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DrupalFileUploads\FSMS\"/>
    </mc:Choice>
  </mc:AlternateContent>
  <bookViews>
    <workbookView xWindow="-2870" yWindow="20320" windowWidth="16800" windowHeight="4000" tabRatio="697"/>
  </bookViews>
  <sheets>
    <sheet name="Summary" sheetId="5" r:id="rId1"/>
    <sheet name="Financial Scoring" sheetId="20" r:id="rId2"/>
    <sheet name="Indicator 1" sheetId="23" r:id="rId3"/>
    <sheet name="Indicator 2" sheetId="24" r:id="rId4"/>
    <sheet name="Indicator 3" sheetId="25" r:id="rId5"/>
    <sheet name="Indicator 4" sheetId="26" r:id="rId6"/>
    <sheet name="Indicator 5" sheetId="27" r:id="rId7"/>
    <sheet name="Indicator 6" sheetId="28" r:id="rId8"/>
    <sheet name="Indicator 7" sheetId="29" r:id="rId9"/>
    <sheet name="Indicator 8" sheetId="30" r:id="rId10"/>
    <sheet name="Indicator 9" sheetId="31" r:id="rId11"/>
    <sheet name="Environmental Scoring" sheetId="69" r:id="rId12"/>
    <sheet name="Env Ind 1" sheetId="52" r:id="rId13"/>
    <sheet name="Env Ind 2" sheetId="43" r:id="rId14"/>
    <sheet name="Env Ind 3" sheetId="44" r:id="rId15"/>
    <sheet name="Env Ind 4" sheetId="45" r:id="rId16"/>
    <sheet name="Env Ind 5" sheetId="47" r:id="rId17"/>
    <sheet name="Env Ind 6" sheetId="49" r:id="rId18"/>
    <sheet name="Env Ind 7" sheetId="50" r:id="rId19"/>
  </sheets>
  <externalReferences>
    <externalReference r:id="rId20"/>
    <externalReference r:id="rId21"/>
  </externalReferences>
  <definedNames>
    <definedName name="_xlnm._FilterDatabase" localSheetId="12" hidden="1">'Env Ind 1'!$A$6:$G$6</definedName>
    <definedName name="_xlnm._FilterDatabase" localSheetId="13" hidden="1">'Env Ind 2'!$A$6:$G$482</definedName>
    <definedName name="_xlnm._FilterDatabase" localSheetId="14" hidden="1">'Env Ind 3'!$A$6:$G$6</definedName>
    <definedName name="_xlnm._FilterDatabase" localSheetId="15" hidden="1">'Env Ind 4'!$A$6:$G$482</definedName>
    <definedName name="_xlnm._FilterDatabase" localSheetId="16" hidden="1">'Env Ind 5'!$A$6:$E$6</definedName>
    <definedName name="_xlnm._FilterDatabase" localSheetId="17" hidden="1">'Env Ind 6'!$A$6:$E$6</definedName>
    <definedName name="_xlnm._FilterDatabase" localSheetId="18" hidden="1">'Env Ind 7'!$A$6:$N$6</definedName>
    <definedName name="_xlnm._FilterDatabase" localSheetId="11" hidden="1">'Environmental Scoring'!$A$6:$M$1592</definedName>
    <definedName name="_xlnm._FilterDatabase" localSheetId="1" hidden="1">'Financial Scoring'!$A$6:$Q$1592</definedName>
    <definedName name="_xlnm._FilterDatabase" localSheetId="2" hidden="1">'Indicator 1'!$A$6:$G$6</definedName>
    <definedName name="_xlnm._FilterDatabase" localSheetId="3" hidden="1">'Indicator 2'!$A$6:$G$6</definedName>
    <definedName name="_xlnm._FilterDatabase" localSheetId="4" hidden="1">'Indicator 3'!$A$6:$Q$6</definedName>
    <definedName name="_xlnm._FilterDatabase" localSheetId="5" hidden="1">'Indicator 4'!$A$6:$I$6</definedName>
    <definedName name="_xlnm._FilterDatabase" localSheetId="6" hidden="1">'Indicator 5'!$A$6:$H$6</definedName>
    <definedName name="_xlnm._FilterDatabase" localSheetId="7" hidden="1">'Indicator 6'!$A$6:$G$6</definedName>
    <definedName name="_xlnm._FilterDatabase" localSheetId="8" hidden="1">'Indicator 7'!$A$6:$H$6</definedName>
    <definedName name="_xlnm._FilterDatabase" localSheetId="9" hidden="1">'Indicator 8'!$A$6:$N$6</definedName>
    <definedName name="_xlnm._FilterDatabase" localSheetId="10" hidden="1">'Indicator 9'!$A$6:$Q$6</definedName>
    <definedName name="_xlnm._FilterDatabase" localSheetId="0" hidden="1">Summary!$A$6:$J$1592</definedName>
    <definedName name="Recover" localSheetId="18">[1]Macro1!$A$523</definedName>
    <definedName name="Recover">[2]Macro1!$A$523</definedName>
    <definedName name="TableName">"Dummy"</definedName>
  </definedNames>
  <calcPr calcId="152511"/>
  <fileRecoveryPr autoRecover="0"/>
</workbook>
</file>

<file path=xl/calcChain.xml><?xml version="1.0" encoding="utf-8"?>
<calcChain xmlns="http://schemas.openxmlformats.org/spreadsheetml/2006/main">
  <c r="F1" i="45" l="1"/>
  <c r="G6" i="45"/>
  <c r="F6" i="43"/>
  <c r="G6" i="43"/>
  <c r="F6" i="52"/>
  <c r="G6" i="52"/>
  <c r="E6" i="49"/>
  <c r="E6" i="47"/>
  <c r="F6" i="45"/>
  <c r="G6" i="44"/>
  <c r="F6" i="44"/>
  <c r="K6" i="50"/>
  <c r="L6" i="50"/>
  <c r="N6" i="50"/>
  <c r="J6" i="50"/>
  <c r="M6" i="50"/>
  <c r="G6" i="29"/>
  <c r="H6" i="29"/>
  <c r="N6" i="31"/>
  <c r="O6" i="31"/>
  <c r="M6" i="31"/>
  <c r="K6" i="30"/>
  <c r="L6" i="30"/>
  <c r="J6" i="30"/>
  <c r="G6" i="28"/>
  <c r="F6" i="28"/>
  <c r="H6" i="27"/>
  <c r="G6" i="27"/>
  <c r="F6" i="27"/>
  <c r="I6" i="26"/>
  <c r="H6" i="26"/>
  <c r="G6" i="26"/>
  <c r="N6" i="25"/>
  <c r="O6" i="25"/>
  <c r="M6" i="25"/>
  <c r="K6" i="25"/>
  <c r="L6" i="25"/>
  <c r="J6" i="25"/>
  <c r="G6" i="24"/>
  <c r="F6" i="24"/>
  <c r="G6" i="23"/>
  <c r="F6" i="23"/>
  <c r="P6" i="31"/>
  <c r="Q6" i="31"/>
  <c r="N6" i="30"/>
  <c r="M6" i="30"/>
  <c r="Q6" i="25"/>
  <c r="P6" i="25"/>
  <c r="P5" i="20"/>
  <c r="A2" i="5"/>
</calcChain>
</file>

<file path=xl/comments1.xml><?xml version="1.0" encoding="utf-8"?>
<comments xmlns="http://schemas.openxmlformats.org/spreadsheetml/2006/main">
  <authors>
    <author>sgray</author>
    <author>Thomas Gray</author>
  </authors>
  <commentList>
    <comment ref="F6" authorId="0" shapeId="0">
      <text>
        <r>
          <rPr>
            <b/>
            <sz val="9"/>
            <color indexed="81"/>
            <rFont val="Tahoma"/>
            <family val="2"/>
          </rPr>
          <t>Coterminus - The town and village of the same name share all the same borders.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" authorId="1" shapeId="0">
      <text>
        <r>
          <rPr>
            <b/>
            <sz val="9"/>
            <color indexed="81"/>
            <rFont val="Tahoma"/>
            <family val="2"/>
          </rPr>
          <t>Assigned and Unassigned Fund Balance</t>
        </r>
      </text>
    </comment>
    <comment ref="H6" authorId="1" shapeId="0">
      <text>
        <r>
          <rPr>
            <b/>
            <sz val="9"/>
            <color indexed="81"/>
            <rFont val="Tahoma"/>
            <family val="2"/>
          </rPr>
          <t>Total Fund Balance</t>
        </r>
      </text>
    </comment>
    <comment ref="I6" authorId="1" shapeId="0">
      <text>
        <r>
          <rPr>
            <b/>
            <sz val="9"/>
            <color indexed="81"/>
            <rFont val="Tahoma"/>
            <family val="2"/>
          </rPr>
          <t>Operating Deficit</t>
        </r>
      </text>
    </comment>
    <comment ref="J6" authorId="1" shapeId="0">
      <text>
        <r>
          <rPr>
            <b/>
            <sz val="9"/>
            <color indexed="81"/>
            <rFont val="Tahoma"/>
            <family val="2"/>
          </rPr>
          <t>Cash Ratio</t>
        </r>
      </text>
    </comment>
    <comment ref="K6" authorId="1" shapeId="0">
      <text>
        <r>
          <rPr>
            <b/>
            <sz val="9"/>
            <color indexed="81"/>
            <rFont val="Tahoma"/>
            <family val="2"/>
          </rPr>
          <t>Cash as a Percent of Monthly Expenditures</t>
        </r>
      </text>
    </comment>
    <comment ref="L6" authorId="1" shapeId="0">
      <text>
        <r>
          <rPr>
            <b/>
            <sz val="9"/>
            <color indexed="81"/>
            <rFont val="Tahoma"/>
            <family val="2"/>
          </rPr>
          <t>Short-Term Cash-Flow Debt Issuance</t>
        </r>
      </text>
    </comment>
    <comment ref="M6" authorId="1" shapeId="0">
      <text>
        <r>
          <rPr>
            <b/>
            <sz val="9"/>
            <color indexed="81"/>
            <rFont val="Tahoma"/>
            <family val="2"/>
          </rPr>
          <t>Short-Term Cash-Flow Debt Issuance Trend</t>
        </r>
      </text>
    </comment>
    <comment ref="N6" authorId="1" shapeId="0">
      <text>
        <r>
          <rPr>
            <b/>
            <sz val="9"/>
            <color indexed="81"/>
            <rFont val="Tahoma"/>
            <family val="2"/>
          </rPr>
          <t>Personal Services &amp; Employee Benefits as a % of Revenue</t>
        </r>
      </text>
    </comment>
    <comment ref="O6" authorId="1" shapeId="0">
      <text>
        <r>
          <rPr>
            <b/>
            <sz val="9"/>
            <color indexed="81"/>
            <rFont val="Tahoma"/>
            <family val="2"/>
          </rPr>
          <t>Debt Service as a % of Revenue</t>
        </r>
      </text>
    </comment>
  </commentList>
</comments>
</file>

<file path=xl/comments2.xml><?xml version="1.0" encoding="utf-8"?>
<comments xmlns="http://schemas.openxmlformats.org/spreadsheetml/2006/main">
  <authors>
    <author>Sylvia Gray</author>
  </authors>
  <commentList>
    <comment ref="E6" authorId="0" shapeId="0">
      <text>
        <r>
          <rPr>
            <b/>
            <sz val="9"/>
            <color indexed="81"/>
            <rFont val="Tahoma"/>
            <family val="2"/>
          </rPr>
          <t>Change in
Population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Percent of
Households with
Public Assistance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>Percent of
Population Under
18 &amp; Over 65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" authorId="0" shapeId="0">
      <text>
        <r>
          <rPr>
            <b/>
            <sz val="9"/>
            <color indexed="81"/>
            <rFont val="Tahoma"/>
            <family val="2"/>
          </rPr>
          <t>Percent Change in
Home Value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" authorId="0" shapeId="0">
      <text>
        <r>
          <rPr>
            <b/>
            <sz val="9"/>
            <color indexed="81"/>
            <rFont val="Tahoma"/>
            <family val="2"/>
          </rPr>
          <t>Median
Household Income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" authorId="0" shapeId="0">
      <text>
        <r>
          <rPr>
            <b/>
            <sz val="9"/>
            <color indexed="81"/>
            <rFont val="Tahoma"/>
            <family val="2"/>
          </rPr>
          <t>Unemployment
Rate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6" authorId="0" shapeId="0">
      <text>
        <r>
          <rPr>
            <b/>
            <sz val="9"/>
            <color indexed="81"/>
            <rFont val="Tahoma"/>
            <family val="2"/>
          </rPr>
          <t>Reliance on
State and
Federal Aid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<sst xmlns="http://schemas.openxmlformats.org/spreadsheetml/2006/main" count="95916" uniqueCount="4438">
  <si>
    <t>Class</t>
  </si>
  <si>
    <t>County</t>
  </si>
  <si>
    <t>Fiscal Year End</t>
  </si>
  <si>
    <t>Economic Development Region</t>
  </si>
  <si>
    <t>Type of Stress</t>
  </si>
  <si>
    <t>Fiscal Score</t>
  </si>
  <si>
    <t>Environmental Rating</t>
  </si>
  <si>
    <t>Environmental Score</t>
  </si>
  <si>
    <t>Albany</t>
  </si>
  <si>
    <t>Capital District</t>
  </si>
  <si>
    <t>Allegany</t>
  </si>
  <si>
    <t>Western New York</t>
  </si>
  <si>
    <t>Broome</t>
  </si>
  <si>
    <t>Southern Tier</t>
  </si>
  <si>
    <t>Cattaraugus</t>
  </si>
  <si>
    <t>Cayuga</t>
  </si>
  <si>
    <t>Central New York</t>
  </si>
  <si>
    <t>Chautauqua</t>
  </si>
  <si>
    <t>02/28</t>
  </si>
  <si>
    <t>Chemung</t>
  </si>
  <si>
    <t>03/31</t>
  </si>
  <si>
    <t>Chenango</t>
  </si>
  <si>
    <t>05/31</t>
  </si>
  <si>
    <t>Clinton</t>
  </si>
  <si>
    <t>North Country</t>
  </si>
  <si>
    <t>06/30</t>
  </si>
  <si>
    <t>Columbia</t>
  </si>
  <si>
    <t>07/31</t>
  </si>
  <si>
    <t>Cortland</t>
  </si>
  <si>
    <t>Delaware</t>
  </si>
  <si>
    <t>Dutchess</t>
  </si>
  <si>
    <t>Mid-Hudson Region</t>
  </si>
  <si>
    <t>Erie</t>
  </si>
  <si>
    <t>Essex</t>
  </si>
  <si>
    <t>Franklin</t>
  </si>
  <si>
    <t>Fulton</t>
  </si>
  <si>
    <t>Mohawk Valley</t>
  </si>
  <si>
    <t>Genesee</t>
  </si>
  <si>
    <t>Finger Lakes</t>
  </si>
  <si>
    <t>Greene</t>
  </si>
  <si>
    <t>Hamilton</t>
  </si>
  <si>
    <t>Herkimer</t>
  </si>
  <si>
    <t>Jefferson</t>
  </si>
  <si>
    <t>Lewis</t>
  </si>
  <si>
    <t>Livingston</t>
  </si>
  <si>
    <t>Madison</t>
  </si>
  <si>
    <t>Monroe</t>
  </si>
  <si>
    <t>Montgomery</t>
  </si>
  <si>
    <t>Nassau</t>
  </si>
  <si>
    <t>Long Island</t>
  </si>
  <si>
    <t>Niagara</t>
  </si>
  <si>
    <t>Oneida</t>
  </si>
  <si>
    <t>Onondaga</t>
  </si>
  <si>
    <t>Ontario</t>
  </si>
  <si>
    <t>Orange</t>
  </si>
  <si>
    <t>Orleans</t>
  </si>
  <si>
    <t>Oswego</t>
  </si>
  <si>
    <t>Otsego</t>
  </si>
  <si>
    <t>Putnam</t>
  </si>
  <si>
    <t>Rensselaer</t>
  </si>
  <si>
    <t>Rockland</t>
  </si>
  <si>
    <t>Saratoga</t>
  </si>
  <si>
    <t>Schenectady</t>
  </si>
  <si>
    <t>Schoharie</t>
  </si>
  <si>
    <t>Schuyler</t>
  </si>
  <si>
    <t>Seneca</t>
  </si>
  <si>
    <t>St. Lawrence</t>
  </si>
  <si>
    <t>Steuben</t>
  </si>
  <si>
    <t>Suffolk</t>
  </si>
  <si>
    <t>Sullivan</t>
  </si>
  <si>
    <t>Tioga</t>
  </si>
  <si>
    <t>Tompkins</t>
  </si>
  <si>
    <t>Ulster</t>
  </si>
  <si>
    <t>Warren</t>
  </si>
  <si>
    <t>Washington</t>
  </si>
  <si>
    <t>Wayne</t>
  </si>
  <si>
    <t>Westchester</t>
  </si>
  <si>
    <t>Wyoming</t>
  </si>
  <si>
    <t>Yates</t>
  </si>
  <si>
    <t>City</t>
  </si>
  <si>
    <t>270202000000</t>
  </si>
  <si>
    <t>City of Amsterdam</t>
  </si>
  <si>
    <t>050203000000</t>
  </si>
  <si>
    <t>City of Auburn</t>
  </si>
  <si>
    <t>180204000000</t>
  </si>
  <si>
    <t>City of Batavia</t>
  </si>
  <si>
    <t>140207000000</t>
  </si>
  <si>
    <t>City of Buffalo</t>
  </si>
  <si>
    <t>460210000000</t>
  </si>
  <si>
    <t>City of Corning</t>
  </si>
  <si>
    <t>460219000000</t>
  </si>
  <si>
    <t>City of Hornell</t>
  </si>
  <si>
    <t>140225000000</t>
  </si>
  <si>
    <t>City of Lackawanna</t>
  </si>
  <si>
    <t>280228000000</t>
  </si>
  <si>
    <t>City of Long Beach</t>
  </si>
  <si>
    <t>040239000000</t>
  </si>
  <si>
    <t>City of Olean</t>
  </si>
  <si>
    <t>380247000000</t>
  </si>
  <si>
    <t>260248000000</t>
  </si>
  <si>
    <t>City of Rochester</t>
  </si>
  <si>
    <t>040251000000</t>
  </si>
  <si>
    <t>310255000000</t>
  </si>
  <si>
    <t>City of Syracuse</t>
  </si>
  <si>
    <t>300258000000</t>
  </si>
  <si>
    <t>City of Utica</t>
  </si>
  <si>
    <t>220259000000</t>
  </si>
  <si>
    <t>City of Watertown</t>
  </si>
  <si>
    <t>550261000000</t>
  </si>
  <si>
    <t>City of White Plains</t>
  </si>
  <si>
    <t>550262000000</t>
  </si>
  <si>
    <t>City of Yonkers</t>
  </si>
  <si>
    <t>220400100010</t>
  </si>
  <si>
    <t>Village of Adams</t>
  </si>
  <si>
    <t>Village</t>
  </si>
  <si>
    <t>460400200020</t>
  </si>
  <si>
    <t>Village of Addison</t>
  </si>
  <si>
    <t>080400300030</t>
  </si>
  <si>
    <t>Village of Afton</t>
  </si>
  <si>
    <t>140458200040</t>
  </si>
  <si>
    <t>Village of Akron</t>
  </si>
  <si>
    <t>340400500050</t>
  </si>
  <si>
    <t>Village of Albion</t>
  </si>
  <si>
    <t>140400700060</t>
  </si>
  <si>
    <t>Village of Alden</t>
  </si>
  <si>
    <t>180400800070</t>
  </si>
  <si>
    <t>Village of Alexander</t>
  </si>
  <si>
    <t>220400900080</t>
  </si>
  <si>
    <t>Village of Alexandria Bay</t>
  </si>
  <si>
    <t>020401000090</t>
  </si>
  <si>
    <t>Village of Alfred</t>
  </si>
  <si>
    <t>040401100100</t>
  </si>
  <si>
    <t>Village of Allegany</t>
  </si>
  <si>
    <t>020401400110</t>
  </si>
  <si>
    <t>010435500120</t>
  </si>
  <si>
    <t>Village of Altamont</t>
  </si>
  <si>
    <t>270412000140</t>
  </si>
  <si>
    <t>Village of Ames</t>
  </si>
  <si>
    <t>470404600150</t>
  </si>
  <si>
    <t>Village of Amityville</t>
  </si>
  <si>
    <t>020402400170</t>
  </si>
  <si>
    <t>020402500180</t>
  </si>
  <si>
    <t>Village of Angelica</t>
  </si>
  <si>
    <t>140427700190</t>
  </si>
  <si>
    <t>Village of Angola</t>
  </si>
  <si>
    <t>220402700200</t>
  </si>
  <si>
    <t>Village of Antwerp</t>
  </si>
  <si>
    <t>560402800210</t>
  </si>
  <si>
    <t>Village of Arcade</t>
  </si>
  <si>
    <t>550434200220</t>
  </si>
  <si>
    <t>Village of Ardsley</t>
  </si>
  <si>
    <t>530403000230</t>
  </si>
  <si>
    <t>Village of Argyle</t>
  </si>
  <si>
    <t>460440400240</t>
  </si>
  <si>
    <t>Village of Arkport</t>
  </si>
  <si>
    <t>470441100250</t>
  </si>
  <si>
    <t>Village of Asharoken</t>
  </si>
  <si>
    <t>190403600260</t>
  </si>
  <si>
    <t>Village of Athens</t>
  </si>
  <si>
    <t>280438600265</t>
  </si>
  <si>
    <t>Village of Atlantic Beach</t>
  </si>
  <si>
    <t>560403700270</t>
  </si>
  <si>
    <t>Village of Attica</t>
  </si>
  <si>
    <t>050445400280</t>
  </si>
  <si>
    <t>Village of Aurora</t>
  </si>
  <si>
    <t>460404400290</t>
  </si>
  <si>
    <t>Village of Avoca</t>
  </si>
  <si>
    <t>240404500300</t>
  </si>
  <si>
    <t>Village of Avon</t>
  </si>
  <si>
    <t>470404600310</t>
  </si>
  <si>
    <t>Village of Babylon</t>
  </si>
  <si>
    <t>080404700320</t>
  </si>
  <si>
    <t>310449300330</t>
  </si>
  <si>
    <t>Village of Baldwinsville</t>
  </si>
  <si>
    <t>410453400340</t>
  </si>
  <si>
    <t>Village of Ballston Spa</t>
  </si>
  <si>
    <t>290478600350</t>
  </si>
  <si>
    <t>Village of Barker</t>
  </si>
  <si>
    <t>460405600360</t>
  </si>
  <si>
    <t>Village of Bath</t>
  </si>
  <si>
    <t>280459700370</t>
  </si>
  <si>
    <t>Village of Baxter Estates</t>
  </si>
  <si>
    <t>280463400380</t>
  </si>
  <si>
    <t>Village of Bayville</t>
  </si>
  <si>
    <t>470409600400</t>
  </si>
  <si>
    <t>Village of Belle Terre</t>
  </si>
  <si>
    <t>280438600390</t>
  </si>
  <si>
    <t>Village of Bellerose</t>
  </si>
  <si>
    <t>470409600410</t>
  </si>
  <si>
    <t>Village of Bellport</t>
  </si>
  <si>
    <t>020402000420</t>
  </si>
  <si>
    <t>Village of Belmont</t>
  </si>
  <si>
    <t>060426300430</t>
  </si>
  <si>
    <t>180406500440</t>
  </si>
  <si>
    <t>Village of Bergen</t>
  </si>
  <si>
    <t>220473300450</t>
  </si>
  <si>
    <t>Village of Black River</t>
  </si>
  <si>
    <t>140436100460</t>
  </si>
  <si>
    <t>Village of Blasdell</t>
  </si>
  <si>
    <t>320424600465</t>
  </si>
  <si>
    <t>Village of Bloomfield</t>
  </si>
  <si>
    <t>480450200470</t>
  </si>
  <si>
    <t>020407900490</t>
  </si>
  <si>
    <t>300408200500</t>
  </si>
  <si>
    <t>Village of Boonville</t>
  </si>
  <si>
    <t>370478900510</t>
  </si>
  <si>
    <t>Village of Brewster</t>
  </si>
  <si>
    <t>550462200520</t>
  </si>
  <si>
    <t>Village of Briarcliff Manor</t>
  </si>
  <si>
    <t>470442100540</t>
  </si>
  <si>
    <t>Village of Brightwaters</t>
  </si>
  <si>
    <t>170409400550</t>
  </si>
  <si>
    <t>Village of Broadalbin</t>
  </si>
  <si>
    <t>260481900560</t>
  </si>
  <si>
    <t>Village of Brockport</t>
  </si>
  <si>
    <t>060468200570</t>
  </si>
  <si>
    <t>Village of Brocton</t>
  </si>
  <si>
    <t>550424700580</t>
  </si>
  <si>
    <t>Village of Bronxville</t>
  </si>
  <si>
    <t>280463400590</t>
  </si>
  <si>
    <t>Village of Brookville</t>
  </si>
  <si>
    <t>220409800600</t>
  </si>
  <si>
    <t>Village of Brownville</t>
  </si>
  <si>
    <t>160454100610</t>
  </si>
  <si>
    <t>Village of Brushton</t>
  </si>
  <si>
    <t>550420300620</t>
  </si>
  <si>
    <t>440438500630</t>
  </si>
  <si>
    <t>Village of Burdett</t>
  </si>
  <si>
    <t>160410100640</t>
  </si>
  <si>
    <t>Village of Burke</t>
  </si>
  <si>
    <t>240411000650</t>
  </si>
  <si>
    <t>Village of Caledonia</t>
  </si>
  <si>
    <t>530490600660</t>
  </si>
  <si>
    <t>Village of Cambridge</t>
  </si>
  <si>
    <t>300411400670</t>
  </si>
  <si>
    <t>Village of Camden</t>
  </si>
  <si>
    <t>270412000690</t>
  </si>
  <si>
    <t>Village of Canajoharie</t>
  </si>
  <si>
    <t>020410300700</t>
  </si>
  <si>
    <t>250445700710</t>
  </si>
  <si>
    <t>490412200720</t>
  </si>
  <si>
    <t>Village of Candor</t>
  </si>
  <si>
    <t>460412400730</t>
  </si>
  <si>
    <t>Village of Canisteo</t>
  </si>
  <si>
    <t>400412500740</t>
  </si>
  <si>
    <t>220412600750</t>
  </si>
  <si>
    <t>Village of Cape Vincent</t>
  </si>
  <si>
    <t>220491500760</t>
  </si>
  <si>
    <t>Village of Carthage</t>
  </si>
  <si>
    <t>060481100770</t>
  </si>
  <si>
    <t>Village of Cassadaga</t>
  </si>
  <si>
    <t>560413400780</t>
  </si>
  <si>
    <t>Village of Castile</t>
  </si>
  <si>
    <t>380475300790</t>
  </si>
  <si>
    <t>Village of Castleton-On-Hudson</t>
  </si>
  <si>
    <t>230422800800</t>
  </si>
  <si>
    <t>050441800810</t>
  </si>
  <si>
    <t>190413900820</t>
  </si>
  <si>
    <t>Village of Catskill</t>
  </si>
  <si>
    <t>040456400830</t>
  </si>
  <si>
    <t>Village of Cattaraugus</t>
  </si>
  <si>
    <t>050403900840</t>
  </si>
  <si>
    <t>Village of Cayuga</t>
  </si>
  <si>
    <t>500442300850</t>
  </si>
  <si>
    <t>Village of Cayuga Heights</t>
  </si>
  <si>
    <t>250414100860</t>
  </si>
  <si>
    <t>Village of Cazenovia</t>
  </si>
  <si>
    <t>280438600870</t>
  </si>
  <si>
    <t>060426400880</t>
  </si>
  <si>
    <t>Village of Celoron</t>
  </si>
  <si>
    <t>350438200890</t>
  </si>
  <si>
    <t>Village of Central Square</t>
  </si>
  <si>
    <t>280463400900</t>
  </si>
  <si>
    <t>Village of Centre Island</t>
  </si>
  <si>
    <t>090414400910</t>
  </si>
  <si>
    <t>Village of Champlain</t>
  </si>
  <si>
    <t>160414800920</t>
  </si>
  <si>
    <t>Village of Chateaugay</t>
  </si>
  <si>
    <t>100432800930</t>
  </si>
  <si>
    <t>220448900940</t>
  </si>
  <si>
    <t>Village of Chaumont</t>
  </si>
  <si>
    <t>360415600960</t>
  </si>
  <si>
    <t>Village of Cherry Valley</t>
  </si>
  <si>
    <t>330415700970</t>
  </si>
  <si>
    <t>Village of Chester</t>
  </si>
  <si>
    <t>390469800975</t>
  </si>
  <si>
    <t>Village of Chestnut Ridge</t>
  </si>
  <si>
    <t>250481600980</t>
  </si>
  <si>
    <t>Village of Chittenango</t>
  </si>
  <si>
    <t>260471400990</t>
  </si>
  <si>
    <t>Village of Churchville</t>
  </si>
  <si>
    <t>220417101000</t>
  </si>
  <si>
    <t>Village of Clayton</t>
  </si>
  <si>
    <t>300463901010</t>
  </si>
  <si>
    <t>Village of Clayville</t>
  </si>
  <si>
    <t>350419801020</t>
  </si>
  <si>
    <t>Village of Cleveland</t>
  </si>
  <si>
    <t>320450401030</t>
  </si>
  <si>
    <t>Village of Clifton Springs</t>
  </si>
  <si>
    <t>300444101040</t>
  </si>
  <si>
    <t>Village of Clinton</t>
  </si>
  <si>
    <t>540431201050</t>
  </si>
  <si>
    <t>Village of Clyde</t>
  </si>
  <si>
    <t>460418101070</t>
  </si>
  <si>
    <t>Village of Cohocton</t>
  </si>
  <si>
    <t>210473201080</t>
  </si>
  <si>
    <t>Village of Cold Brook</t>
  </si>
  <si>
    <t>370466001090</t>
  </si>
  <si>
    <t>Village of Cold Spring</t>
  </si>
  <si>
    <t>010418701100</t>
  </si>
  <si>
    <t>Village of Colonie</t>
  </si>
  <si>
    <t>230489901110</t>
  </si>
  <si>
    <t>Village of Constableville</t>
  </si>
  <si>
    <t>360462701120</t>
  </si>
  <si>
    <t>Village of Cooperstown</t>
  </si>
  <si>
    <t>230422801130</t>
  </si>
  <si>
    <t>Village of Copenhagen</t>
  </si>
  <si>
    <t>180464701140</t>
  </si>
  <si>
    <t>Village of Corfu</t>
  </si>
  <si>
    <t>410420001150</t>
  </si>
  <si>
    <t>Village of Corinth</t>
  </si>
  <si>
    <t>330420201160</t>
  </si>
  <si>
    <t>Village of Cornwall-On-Hudson</t>
  </si>
  <si>
    <t>280463401170</t>
  </si>
  <si>
    <t>Village of Cove Neck</t>
  </si>
  <si>
    <t>190420801180</t>
  </si>
  <si>
    <t>Village of Coxsackie</t>
  </si>
  <si>
    <t>230421001190</t>
  </si>
  <si>
    <t>Village of Croghan</t>
  </si>
  <si>
    <t>550420301200</t>
  </si>
  <si>
    <t>Village of Croton-On-Hudson</t>
  </si>
  <si>
    <t>020421201210</t>
  </si>
  <si>
    <t>090421501220</t>
  </si>
  <si>
    <t>Village of Dannemora</t>
  </si>
  <si>
    <t>240459201230</t>
  </si>
  <si>
    <t>Village of Dansville</t>
  </si>
  <si>
    <t>250423201310</t>
  </si>
  <si>
    <t>Village of De Ruyter</t>
  </si>
  <si>
    <t>220491501240</t>
  </si>
  <si>
    <t>Village of Deferiet</t>
  </si>
  <si>
    <t>420424201250</t>
  </si>
  <si>
    <t>Village of Delanson</t>
  </si>
  <si>
    <t>040493101260</t>
  </si>
  <si>
    <t>Village of Delevan</t>
  </si>
  <si>
    <t>120422701270</t>
  </si>
  <si>
    <t>140415201280</t>
  </si>
  <si>
    <t>Village of Depew</t>
  </si>
  <si>
    <t>030474301290</t>
  </si>
  <si>
    <t>Village of Deposit</t>
  </si>
  <si>
    <t>470477301300</t>
  </si>
  <si>
    <t>Village of Dering Harbor</t>
  </si>
  <si>
    <t>220409801320</t>
  </si>
  <si>
    <t>Village of Dexter</t>
  </si>
  <si>
    <t>550434201330</t>
  </si>
  <si>
    <t>Village of Dobbs Ferry</t>
  </si>
  <si>
    <t>210450501340</t>
  </si>
  <si>
    <t>570483101360</t>
  </si>
  <si>
    <t>Village of Dresden</t>
  </si>
  <si>
    <t>500424001370</t>
  </si>
  <si>
    <t>570480301380</t>
  </si>
  <si>
    <t>Village of Dundee</t>
  </si>
  <si>
    <t>080477401390</t>
  </si>
  <si>
    <t>Village of Earlville</t>
  </si>
  <si>
    <t>140404001400</t>
  </si>
  <si>
    <t>Village of East Aurora</t>
  </si>
  <si>
    <t>470425001420</t>
  </si>
  <si>
    <t>Village of East Hampton</t>
  </si>
  <si>
    <t>280459701430</t>
  </si>
  <si>
    <t>Village of East Hills</t>
  </si>
  <si>
    <t>380456101435</t>
  </si>
  <si>
    <t>Village of East Nassau</t>
  </si>
  <si>
    <t>260425251450</t>
  </si>
  <si>
    <t>Village of East Rochester</t>
  </si>
  <si>
    <t>280438601460</t>
  </si>
  <si>
    <t>Village of East Rockaway</t>
  </si>
  <si>
    <t>310423301470</t>
  </si>
  <si>
    <t>280459701480</t>
  </si>
  <si>
    <t>Village of East Williston</t>
  </si>
  <si>
    <t>180425801500</t>
  </si>
  <si>
    <t>Village of Elba</t>
  </si>
  <si>
    <t>310425901510</t>
  </si>
  <si>
    <t>Village of Elbridge</t>
  </si>
  <si>
    <t>510488001530</t>
  </si>
  <si>
    <t>040426501540</t>
  </si>
  <si>
    <t>Village of Ellicottville</t>
  </si>
  <si>
    <t>220426701550</t>
  </si>
  <si>
    <t>Village of Ellisburg</t>
  </si>
  <si>
    <t>070440501560</t>
  </si>
  <si>
    <t>Village of Elmira Heights</t>
  </si>
  <si>
    <t>550434201570</t>
  </si>
  <si>
    <t>030484601580</t>
  </si>
  <si>
    <t>Village of Endicott</t>
  </si>
  <si>
    <t>430427501590</t>
  </si>
  <si>
    <t>Village of Esperance</t>
  </si>
  <si>
    <t>220445901600</t>
  </si>
  <si>
    <t>Village of Evans Mills</t>
  </si>
  <si>
    <t>310427901610</t>
  </si>
  <si>
    <t>Village of Fabius</t>
  </si>
  <si>
    <t>050480501620</t>
  </si>
  <si>
    <t>Village of Fair Haven</t>
  </si>
  <si>
    <t>260465001630</t>
  </si>
  <si>
    <t>Village of Fairport</t>
  </si>
  <si>
    <t>060426401640</t>
  </si>
  <si>
    <t>Village of Falconer</t>
  </si>
  <si>
    <t>280463401650</t>
  </si>
  <si>
    <t>Village of Farmingdale</t>
  </si>
  <si>
    <t>140408801660</t>
  </si>
  <si>
    <t>Village of Farnham</t>
  </si>
  <si>
    <t>310450601670</t>
  </si>
  <si>
    <t>Village of Fayetteville</t>
  </si>
  <si>
    <t>130428801690</t>
  </si>
  <si>
    <t>Village of Fishkill</t>
  </si>
  <si>
    <t>120453001700</t>
  </si>
  <si>
    <t>Village of Fleischmanns</t>
  </si>
  <si>
    <t>280438601710</t>
  </si>
  <si>
    <t>Village of Floral Park</t>
  </si>
  <si>
    <t>330487301720</t>
  </si>
  <si>
    <t>Village of Florida</t>
  </si>
  <si>
    <t>280459701730</t>
  </si>
  <si>
    <t>Village of Flower Hill</t>
  </si>
  <si>
    <t>270454001740</t>
  </si>
  <si>
    <t>Village of Fonda</t>
  </si>
  <si>
    <t>530429501760</t>
  </si>
  <si>
    <t>Village of Fort Ann</t>
  </si>
  <si>
    <t>530429701780</t>
  </si>
  <si>
    <t>270402101790</t>
  </si>
  <si>
    <t>270453601800</t>
  </si>
  <si>
    <t>Village of Fort Plain</t>
  </si>
  <si>
    <t>210429901810</t>
  </si>
  <si>
    <t>Village of Frankfort</t>
  </si>
  <si>
    <t>120430001820</t>
  </si>
  <si>
    <t>Village of Franklin</t>
  </si>
  <si>
    <t>040430201830</t>
  </si>
  <si>
    <t>Village of Franklinville</t>
  </si>
  <si>
    <t>060467801840</t>
  </si>
  <si>
    <t>Village of Fredonia</t>
  </si>
  <si>
    <t>280438601850</t>
  </si>
  <si>
    <t>Village of Freeport</t>
  </si>
  <si>
    <t>500424001860</t>
  </si>
  <si>
    <t>Village of Freeville</t>
  </si>
  <si>
    <t>270433001880</t>
  </si>
  <si>
    <t>Village of Fultonville</t>
  </si>
  <si>
    <t>560431101890</t>
  </si>
  <si>
    <t>Village of Gainesville</t>
  </si>
  <si>
    <t>410431401900</t>
  </si>
  <si>
    <t>Village of Galway</t>
  </si>
  <si>
    <t>280438601910</t>
  </si>
  <si>
    <t>Village of Garden City</t>
  </si>
  <si>
    <t>240432001920</t>
  </si>
  <si>
    <t>Village of Geneseo</t>
  </si>
  <si>
    <t>360410601930</t>
  </si>
  <si>
    <t>220409801940</t>
  </si>
  <si>
    <t>Village of Glen Park</t>
  </si>
  <si>
    <t>330433301950</t>
  </si>
  <si>
    <t>Village of Goshen</t>
  </si>
  <si>
    <t>400433401960</t>
  </si>
  <si>
    <t>Village of Gouverneur</t>
  </si>
  <si>
    <t>040465301970</t>
  </si>
  <si>
    <t>Village of Gowanda</t>
  </si>
  <si>
    <t>390461501980</t>
  </si>
  <si>
    <t>Village of Grand View-On-Hudson</t>
  </si>
  <si>
    <t>530433901990</t>
  </si>
  <si>
    <t>Village of Granville</t>
  </si>
  <si>
    <t>280459702000</t>
  </si>
  <si>
    <t>Village of Great Neck</t>
  </si>
  <si>
    <t>280459702010</t>
  </si>
  <si>
    <t>Village of Great Neck Estates</t>
  </si>
  <si>
    <t>280459702020</t>
  </si>
  <si>
    <t>Village of Great Neck Plaza</t>
  </si>
  <si>
    <t>010434502040</t>
  </si>
  <si>
    <t>Village of Green Island</t>
  </si>
  <si>
    <t>080434302030</t>
  </si>
  <si>
    <t>Village of Greene</t>
  </si>
  <si>
    <t>470479002050</t>
  </si>
  <si>
    <t>Village of Greenport</t>
  </si>
  <si>
    <t>530434902060</t>
  </si>
  <si>
    <t>Village of Greenwich</t>
  </si>
  <si>
    <t>330487302070</t>
  </si>
  <si>
    <t>Village of Greenwood Lake</t>
  </si>
  <si>
    <t>500435202080</t>
  </si>
  <si>
    <t>Village of Groton</t>
  </si>
  <si>
    <t>270402102090</t>
  </si>
  <si>
    <t>Village of Hagaman</t>
  </si>
  <si>
    <t>140436102100</t>
  </si>
  <si>
    <t>Village of Hamburg</t>
  </si>
  <si>
    <t>250436302110</t>
  </si>
  <si>
    <t>Village of Hamilton</t>
  </si>
  <si>
    <t>400436502120</t>
  </si>
  <si>
    <t>Village of Hammond</t>
  </si>
  <si>
    <t>460484802130</t>
  </si>
  <si>
    <t>Village of Hammondsport</t>
  </si>
  <si>
    <t>120436802140</t>
  </si>
  <si>
    <t>Village of Hancock</t>
  </si>
  <si>
    <t>350436902150</t>
  </si>
  <si>
    <t>Village of Hannibal</t>
  </si>
  <si>
    <t>330492302160</t>
  </si>
  <si>
    <t>Village of Harriman</t>
  </si>
  <si>
    <t>230423402170</t>
  </si>
  <si>
    <t>550434202180</t>
  </si>
  <si>
    <t>Village of Hastings-On-Hudson</t>
  </si>
  <si>
    <t>390438302190</t>
  </si>
  <si>
    <t>Village of Haverstraw</t>
  </si>
  <si>
    <t>470478002200</t>
  </si>
  <si>
    <t>Village of Head Of The Harbor</t>
  </si>
  <si>
    <t>280438602210</t>
  </si>
  <si>
    <t>210438902220</t>
  </si>
  <si>
    <t>Village of Herkimer</t>
  </si>
  <si>
    <t>400462302250</t>
  </si>
  <si>
    <t>Village of Heuvelton</t>
  </si>
  <si>
    <t>280438602260</t>
  </si>
  <si>
    <t>Village of Hewlett Bay Park</t>
  </si>
  <si>
    <t>280438602270</t>
  </si>
  <si>
    <t>Village of Hewlett Harbor</t>
  </si>
  <si>
    <t>280438602280</t>
  </si>
  <si>
    <t>Village of Hewlett Neck</t>
  </si>
  <si>
    <t>330439202290</t>
  </si>
  <si>
    <t>Village of Highland Falls</t>
  </si>
  <si>
    <t>390469802300</t>
  </si>
  <si>
    <t>Village of Hillburn</t>
  </si>
  <si>
    <t>260464202310</t>
  </si>
  <si>
    <t>Village of Hilton</t>
  </si>
  <si>
    <t>120480002320</t>
  </si>
  <si>
    <t>Village of Hobart</t>
  </si>
  <si>
    <t>300483202340</t>
  </si>
  <si>
    <t>Village of Holland Patent</t>
  </si>
  <si>
    <t>340455702350</t>
  </si>
  <si>
    <t>Village of Holley</t>
  </si>
  <si>
    <t>110439702360</t>
  </si>
  <si>
    <t>Village of Homer</t>
  </si>
  <si>
    <t>260452202370</t>
  </si>
  <si>
    <t>Village of Honeoye Falls</t>
  </si>
  <si>
    <t>380439802380</t>
  </si>
  <si>
    <t>Village of Hoosick Falls</t>
  </si>
  <si>
    <t>070440502390</t>
  </si>
  <si>
    <t>530443902400</t>
  </si>
  <si>
    <t>Village of Hudson Falls</t>
  </si>
  <si>
    <t>190441002410</t>
  </si>
  <si>
    <t>470441102420</t>
  </si>
  <si>
    <t>Village of Huntington Bay</t>
  </si>
  <si>
    <t>210432502430</t>
  </si>
  <si>
    <t>Village of Ilion</t>
  </si>
  <si>
    <t>450420602440</t>
  </si>
  <si>
    <t>Village of Interlaken</t>
  </si>
  <si>
    <t>550434202450</t>
  </si>
  <si>
    <t>280438602460</t>
  </si>
  <si>
    <t>Village of Island Park</t>
  </si>
  <si>
    <t>480411102470</t>
  </si>
  <si>
    <t>Village of Jeffersonville</t>
  </si>
  <si>
    <t>030484602480</t>
  </si>
  <si>
    <t>Village of Johnson City</t>
  </si>
  <si>
    <t>310425902490</t>
  </si>
  <si>
    <t>Village of Jordan</t>
  </si>
  <si>
    <t>390469802495</t>
  </si>
  <si>
    <t>Village of Kaser</t>
  </si>
  <si>
    <t>140483002510</t>
  </si>
  <si>
    <t>Village of Kenmore</t>
  </si>
  <si>
    <t>280459702520</t>
  </si>
  <si>
    <t>Village of Kensington</t>
  </si>
  <si>
    <t>100443802530</t>
  </si>
  <si>
    <t>Village of Kinderhook</t>
  </si>
  <si>
    <t>280459702540</t>
  </si>
  <si>
    <t>Village of Kings Point</t>
  </si>
  <si>
    <t>330454202545</t>
  </si>
  <si>
    <t>Village of Kiryas Joel</t>
  </si>
  <si>
    <t>350474202550</t>
  </si>
  <si>
    <t>Village of Lacona</t>
  </si>
  <si>
    <t>520444632560</t>
  </si>
  <si>
    <t>Village of Lake George</t>
  </si>
  <si>
    <t>470409602565</t>
  </si>
  <si>
    <t>Village of Lake Grove</t>
  </si>
  <si>
    <t>150459402570</t>
  </si>
  <si>
    <t>280459702580</t>
  </si>
  <si>
    <t>Village of Lake Success</t>
  </si>
  <si>
    <t>060410402590</t>
  </si>
  <si>
    <t>Village of Lakewood</t>
  </si>
  <si>
    <t>140444802600</t>
  </si>
  <si>
    <t>Village of Lancaster</t>
  </si>
  <si>
    <t>500444902605</t>
  </si>
  <si>
    <t>Village of Lansing</t>
  </si>
  <si>
    <t>550450302610</t>
  </si>
  <si>
    <t>280463402620</t>
  </si>
  <si>
    <t>Village of Lattingtown</t>
  </si>
  <si>
    <t>280463402630</t>
  </si>
  <si>
    <t>Village of Laurel Hollow</t>
  </si>
  <si>
    <t>360445102640</t>
  </si>
  <si>
    <t>Village of Laurens</t>
  </si>
  <si>
    <t>280438602650</t>
  </si>
  <si>
    <t>Village of Lawrence</t>
  </si>
  <si>
    <t>180446002670</t>
  </si>
  <si>
    <t>Village of Le Roy</t>
  </si>
  <si>
    <t>240445602660</t>
  </si>
  <si>
    <t>Village of Leicester</t>
  </si>
  <si>
    <t>290446402680</t>
  </si>
  <si>
    <t>Village of Lewiston</t>
  </si>
  <si>
    <t>480446702690</t>
  </si>
  <si>
    <t>Village of Liberty</t>
  </si>
  <si>
    <t>240446802700</t>
  </si>
  <si>
    <t>Village of Lima</t>
  </si>
  <si>
    <t>470404602720</t>
  </si>
  <si>
    <t>Village of Lindenhurst</t>
  </si>
  <si>
    <t>030447302730</t>
  </si>
  <si>
    <t>Village of Lisle</t>
  </si>
  <si>
    <t>040447602740</t>
  </si>
  <si>
    <t>Village of Little Valley</t>
  </si>
  <si>
    <t>310473902750</t>
  </si>
  <si>
    <t>Village of Liverpool</t>
  </si>
  <si>
    <t>240447802760</t>
  </si>
  <si>
    <t>Village of Livonia</t>
  </si>
  <si>
    <t>470441102770</t>
  </si>
  <si>
    <t>Village of Lloyd Harbor</t>
  </si>
  <si>
    <t>450448202780</t>
  </si>
  <si>
    <t>Village of Lodi</t>
  </si>
  <si>
    <t>230448602790</t>
  </si>
  <si>
    <t>Village of Lowville</t>
  </si>
  <si>
    <t>280438602800</t>
  </si>
  <si>
    <t>Village of Lynbrook</t>
  </si>
  <si>
    <t>340492902810</t>
  </si>
  <si>
    <t>Village of Lyndonville</t>
  </si>
  <si>
    <t>230489902830</t>
  </si>
  <si>
    <t>Village of Lyons Falls</t>
  </si>
  <si>
    <t>250449702860</t>
  </si>
  <si>
    <t>160450002870</t>
  </si>
  <si>
    <t>Village of Malone</t>
  </si>
  <si>
    <t>280438602880</t>
  </si>
  <si>
    <t>Village of Malverne</t>
  </si>
  <si>
    <t>550450302890</t>
  </si>
  <si>
    <t>Village of Mamaroneck</t>
  </si>
  <si>
    <t>320450402900</t>
  </si>
  <si>
    <t>Village of Manchester</t>
  </si>
  <si>
    <t>310450602910</t>
  </si>
  <si>
    <t>Village of Manlius</t>
  </si>
  <si>
    <t>220426702920</t>
  </si>
  <si>
    <t>280459702930</t>
  </si>
  <si>
    <t>Village of Manorhaven</t>
  </si>
  <si>
    <t>110450802940</t>
  </si>
  <si>
    <t>Village of Marathon</t>
  </si>
  <si>
    <t>310451002950</t>
  </si>
  <si>
    <t>Village of Marcellus</t>
  </si>
  <si>
    <t>120453002960</t>
  </si>
  <si>
    <t>280463402970</t>
  </si>
  <si>
    <t>400451902980</t>
  </si>
  <si>
    <t>Village of Massena</t>
  </si>
  <si>
    <t>280463402990</t>
  </si>
  <si>
    <t>Village of Matinecock</t>
  </si>
  <si>
    <t>330454503000</t>
  </si>
  <si>
    <t>Village of Maybrook</t>
  </si>
  <si>
    <t>170452003010</t>
  </si>
  <si>
    <t>Village of Mayfield</t>
  </si>
  <si>
    <t>060415003020</t>
  </si>
  <si>
    <t>Village of Mayville</t>
  </si>
  <si>
    <t>110420402840</t>
  </si>
  <si>
    <t>Village of McGraw</t>
  </si>
  <si>
    <t>340471303030</t>
  </si>
  <si>
    <t>Village of Medina</t>
  </si>
  <si>
    <t>010418703040</t>
  </si>
  <si>
    <t>Village of Menands</t>
  </si>
  <si>
    <t>050413703050</t>
  </si>
  <si>
    <t>Village of Meridian</t>
  </si>
  <si>
    <t>350452503060</t>
  </si>
  <si>
    <t>Village of Mexico</t>
  </si>
  <si>
    <t>430452603070</t>
  </si>
  <si>
    <t>Village of Middleburgh</t>
  </si>
  <si>
    <t>290472803080</t>
  </si>
  <si>
    <t>Village of Middleport</t>
  </si>
  <si>
    <t>210428003090</t>
  </si>
  <si>
    <t>Village of Middleville</t>
  </si>
  <si>
    <t>360453203100</t>
  </si>
  <si>
    <t>280463403130</t>
  </si>
  <si>
    <t>Village of Mill Neck</t>
  </si>
  <si>
    <t>130487403110</t>
  </si>
  <si>
    <t>Village of Millbrook</t>
  </si>
  <si>
    <t>130459303120</t>
  </si>
  <si>
    <t>Village of Millerton</t>
  </si>
  <si>
    <t>070485603140</t>
  </si>
  <si>
    <t>Village of Millport</t>
  </si>
  <si>
    <t>280459703150</t>
  </si>
  <si>
    <t>Village of Mineola</t>
  </si>
  <si>
    <t>310450603160</t>
  </si>
  <si>
    <t>Village of Minoa</t>
  </si>
  <si>
    <t>210432503170</t>
  </si>
  <si>
    <t>Village of Mohawk</t>
  </si>
  <si>
    <t>330454203180</t>
  </si>
  <si>
    <t>Village of Monroe</t>
  </si>
  <si>
    <t>330454503190</t>
  </si>
  <si>
    <t>Village of Montgomery</t>
  </si>
  <si>
    <t>480482303200</t>
  </si>
  <si>
    <t>440454603210</t>
  </si>
  <si>
    <t>Village of Montour Falls</t>
  </si>
  <si>
    <t>050454803230</t>
  </si>
  <si>
    <t>Village of Moravia</t>
  </si>
  <si>
    <t>360455203240</t>
  </si>
  <si>
    <t>400455303250</t>
  </si>
  <si>
    <t>Village of Morristown</t>
  </si>
  <si>
    <t>250425303260</t>
  </si>
  <si>
    <t>Village of Morrisville</t>
  </si>
  <si>
    <t>550455453270</t>
  </si>
  <si>
    <t>240455503280</t>
  </si>
  <si>
    <t>Village of Mount Morris</t>
  </si>
  <si>
    <t>250480803290</t>
  </si>
  <si>
    <t>Village of Munnsville</t>
  </si>
  <si>
    <t>280459703300</t>
  </si>
  <si>
    <t>Village of Munsey Park</t>
  </si>
  <si>
    <t>280463403310</t>
  </si>
  <si>
    <t>Village of Muttontown</t>
  </si>
  <si>
    <t>320455903320</t>
  </si>
  <si>
    <t>Village of Naples</t>
  </si>
  <si>
    <t>380456103330</t>
  </si>
  <si>
    <t>Village of Nassau</t>
  </si>
  <si>
    <t>270463503340</t>
  </si>
  <si>
    <t>370466003350</t>
  </si>
  <si>
    <t>Village of Nelsonville</t>
  </si>
  <si>
    <t>080456703380</t>
  </si>
  <si>
    <t>Village of New Berlin</t>
  </si>
  <si>
    <t>300457403390</t>
  </si>
  <si>
    <t>Village of New Hartford</t>
  </si>
  <si>
    <t>280459703400</t>
  </si>
  <si>
    <t>Village of New Hyde Park</t>
  </si>
  <si>
    <t>510457903410</t>
  </si>
  <si>
    <t>Village of New Paltz</t>
  </si>
  <si>
    <t>390469803425</t>
  </si>
  <si>
    <t>Village of New Square</t>
  </si>
  <si>
    <t>300490803430</t>
  </si>
  <si>
    <t>Village of New York Mills</t>
  </si>
  <si>
    <t>540402903360</t>
  </si>
  <si>
    <t>Village of Newark</t>
  </si>
  <si>
    <t>490456503370</t>
  </si>
  <si>
    <t>Village of Newark Valley</t>
  </si>
  <si>
    <t>210458003420</t>
  </si>
  <si>
    <t>Village of Newport</t>
  </si>
  <si>
    <t>490458503440</t>
  </si>
  <si>
    <t>Village of Nichols</t>
  </si>
  <si>
    <t>470478003450</t>
  </si>
  <si>
    <t>Village of Nissequogue</t>
  </si>
  <si>
    <t>140459103460</t>
  </si>
  <si>
    <t>Village of North Collins</t>
  </si>
  <si>
    <t>470478703470</t>
  </si>
  <si>
    <t>Village of North Haven</t>
  </si>
  <si>
    <t>280459703480</t>
  </si>
  <si>
    <t>Village of North Hills</t>
  </si>
  <si>
    <t>460440403490</t>
  </si>
  <si>
    <t>Village of North Hornell</t>
  </si>
  <si>
    <t>310417003520</t>
  </si>
  <si>
    <t>Village of North Syracuse</t>
  </si>
  <si>
    <t>470441103510</t>
  </si>
  <si>
    <t>Village of Northport</t>
  </si>
  <si>
    <t>170458903540</t>
  </si>
  <si>
    <t>Village of Northville</t>
  </si>
  <si>
    <t>400468403550</t>
  </si>
  <si>
    <t>240460403560</t>
  </si>
  <si>
    <t>Village of Nunda</t>
  </si>
  <si>
    <t>390461503570</t>
  </si>
  <si>
    <t>Village of Nyack</t>
  </si>
  <si>
    <t>180460503580</t>
  </si>
  <si>
    <t>Village of Oakfield</t>
  </si>
  <si>
    <t>470442103590</t>
  </si>
  <si>
    <t>Village of Ocean Beach</t>
  </si>
  <si>
    <t>440413503600</t>
  </si>
  <si>
    <t>Village of Odessa</t>
  </si>
  <si>
    <t>280463403610</t>
  </si>
  <si>
    <t>Village of Old Brookville</t>
  </si>
  <si>
    <t>470409603620</t>
  </si>
  <si>
    <t>Village of Old Field</t>
  </si>
  <si>
    <t>280459703630</t>
  </si>
  <si>
    <t>Village of Old Westbury</t>
  </si>
  <si>
    <t>300485303640</t>
  </si>
  <si>
    <t>Village of Oneida Castle</t>
  </si>
  <si>
    <t>140461703650</t>
  </si>
  <si>
    <t>Village of Orchard Park</t>
  </si>
  <si>
    <t>300490803660</t>
  </si>
  <si>
    <t>Village of Oriskany</t>
  </si>
  <si>
    <t>300403803670</t>
  </si>
  <si>
    <t>Village of Oriskany Falls</t>
  </si>
  <si>
    <t>360462503690</t>
  </si>
  <si>
    <t>Village of Otego</t>
  </si>
  <si>
    <t>330455403700</t>
  </si>
  <si>
    <t>Village of Otisville</t>
  </si>
  <si>
    <t>450463003710</t>
  </si>
  <si>
    <t>Village of Ovid</t>
  </si>
  <si>
    <t>490463203720</t>
  </si>
  <si>
    <t>080463303730</t>
  </si>
  <si>
    <t>Village of Oxford</t>
  </si>
  <si>
    <t>280463403740</t>
  </si>
  <si>
    <t>Village of Oyster Bay Cove</t>
  </si>
  <si>
    <t>460427303750</t>
  </si>
  <si>
    <t>Village of Painted Post</t>
  </si>
  <si>
    <t>270463503760</t>
  </si>
  <si>
    <t>Village of Palatine Bridge</t>
  </si>
  <si>
    <t>540463703770</t>
  </si>
  <si>
    <t>Village of Palmyra</t>
  </si>
  <si>
    <t>060437303780</t>
  </si>
  <si>
    <t>350464003790</t>
  </si>
  <si>
    <t>Village of Parish</t>
  </si>
  <si>
    <t>470409603800</t>
  </si>
  <si>
    <t>Village of Patchogue</t>
  </si>
  <si>
    <t>130464503810</t>
  </si>
  <si>
    <t>Village of Pawling</t>
  </si>
  <si>
    <t>550464603820</t>
  </si>
  <si>
    <t>Village of Pelham</t>
  </si>
  <si>
    <t>550464603830</t>
  </si>
  <si>
    <t>Village of Pelham Manor</t>
  </si>
  <si>
    <t>570453303840</t>
  </si>
  <si>
    <t>Village of Penn Yan</t>
  </si>
  <si>
    <t>560465103850</t>
  </si>
  <si>
    <t>Village of Perry</t>
  </si>
  <si>
    <t>320465803870</t>
  </si>
  <si>
    <t>Village of Phelps</t>
  </si>
  <si>
    <t>220465903880</t>
  </si>
  <si>
    <t>Village of Philadelphia</t>
  </si>
  <si>
    <t>100416903890</t>
  </si>
  <si>
    <t>Village of Philmont</t>
  </si>
  <si>
    <t>350475503900</t>
  </si>
  <si>
    <t>Village of Phoenix</t>
  </si>
  <si>
    <t>390461503910</t>
  </si>
  <si>
    <t>260466903940</t>
  </si>
  <si>
    <t>Village of Pittsford</t>
  </si>
  <si>
    <t>280459703950</t>
  </si>
  <si>
    <t>Village of Plandome</t>
  </si>
  <si>
    <t>280459703960</t>
  </si>
  <si>
    <t>Village of Plandome Heights</t>
  </si>
  <si>
    <t>280459703970</t>
  </si>
  <si>
    <t>Village of Plandome Manor</t>
  </si>
  <si>
    <t>550455603980</t>
  </si>
  <si>
    <t>Village of Pleasantville</t>
  </si>
  <si>
    <t>210473203990</t>
  </si>
  <si>
    <t>Village of Poland</t>
  </si>
  <si>
    <t>390469803995</t>
  </si>
  <si>
    <t>470409604000</t>
  </si>
  <si>
    <t>Village of Poquott</t>
  </si>
  <si>
    <t>050452304010</t>
  </si>
  <si>
    <t>Village of Port Byron</t>
  </si>
  <si>
    <t>550473404020</t>
  </si>
  <si>
    <t>Village of Port Chester</t>
  </si>
  <si>
    <t>030423504030</t>
  </si>
  <si>
    <t>Village of Port Dickinson</t>
  </si>
  <si>
    <t>470409604045</t>
  </si>
  <si>
    <t>Village of Port Jefferson</t>
  </si>
  <si>
    <t>230446604050</t>
  </si>
  <si>
    <t>280459704070</t>
  </si>
  <si>
    <t>Village of Port Washington North</t>
  </si>
  <si>
    <t>040468304060</t>
  </si>
  <si>
    <t>Village of Portville</t>
  </si>
  <si>
    <t>400468404080</t>
  </si>
  <si>
    <t>Village of Potsdam</t>
  </si>
  <si>
    <t>350471004110</t>
  </si>
  <si>
    <t>470478704120</t>
  </si>
  <si>
    <t>Village of Quogue</t>
  </si>
  <si>
    <t>010418004140</t>
  </si>
  <si>
    <t>Village of Ravena</t>
  </si>
  <si>
    <t>540492204150</t>
  </si>
  <si>
    <t>Village of Red Creek</t>
  </si>
  <si>
    <t>130470304160</t>
  </si>
  <si>
    <t>Village of Red Hook</t>
  </si>
  <si>
    <t>300470504170</t>
  </si>
  <si>
    <t>400412504180</t>
  </si>
  <si>
    <t>130470704190</t>
  </si>
  <si>
    <t>Village of Rhinebeck</t>
  </si>
  <si>
    <t>020407904200</t>
  </si>
  <si>
    <t>360470804210</t>
  </si>
  <si>
    <t>Village of Richfield Springs</t>
  </si>
  <si>
    <t>430471204220</t>
  </si>
  <si>
    <t>Village of Richmondville</t>
  </si>
  <si>
    <t>400422504230</t>
  </si>
  <si>
    <t>Village of Richville</t>
  </si>
  <si>
    <t>460420104240</t>
  </si>
  <si>
    <t>Village of Riverside</t>
  </si>
  <si>
    <t>280438604250</t>
  </si>
  <si>
    <t>Village of Rockville Centre</t>
  </si>
  <si>
    <t>280459704270</t>
  </si>
  <si>
    <t>Village of Roslyn</t>
  </si>
  <si>
    <t>280459704280</t>
  </si>
  <si>
    <t>Village of Roslyn Estates</t>
  </si>
  <si>
    <t>280459704290</t>
  </si>
  <si>
    <t>Village of Roslyn Harbor</t>
  </si>
  <si>
    <t>410450104295</t>
  </si>
  <si>
    <t>Village of Round Lake</t>
  </si>
  <si>
    <t>090414404300</t>
  </si>
  <si>
    <t>320433204310</t>
  </si>
  <si>
    <t>280459704320</t>
  </si>
  <si>
    <t>Village of Russell Gardens</t>
  </si>
  <si>
    <t>550473404325</t>
  </si>
  <si>
    <t>Village of Rye Brook</t>
  </si>
  <si>
    <t>220440604330</t>
  </si>
  <si>
    <t>Village of Sackets Harbor</t>
  </si>
  <si>
    <t>280459704340</t>
  </si>
  <si>
    <t>470478704350</t>
  </si>
  <si>
    <t>Village of Sag Harbor</t>
  </si>
  <si>
    <t>470478704345</t>
  </si>
  <si>
    <t>Village of Sagaponack</t>
  </si>
  <si>
    <t>470442104380</t>
  </si>
  <si>
    <t>Village of Saltaire</t>
  </si>
  <si>
    <t>280459704390</t>
  </si>
  <si>
    <t>Village of Sands Point</t>
  </si>
  <si>
    <t>350474204400</t>
  </si>
  <si>
    <t>Village of Sandy Creek</t>
  </si>
  <si>
    <t>160437504410</t>
  </si>
  <si>
    <t>510474904420</t>
  </si>
  <si>
    <t>Village of Saugerties</t>
  </si>
  <si>
    <t>460405604440</t>
  </si>
  <si>
    <t>550475104450</t>
  </si>
  <si>
    <t>Village of Scarsdale</t>
  </si>
  <si>
    <t>380475204460</t>
  </si>
  <si>
    <t>Village of Schaghticoke</t>
  </si>
  <si>
    <t>430475404480</t>
  </si>
  <si>
    <t>Village of Schoharie</t>
  </si>
  <si>
    <t>410474704490</t>
  </si>
  <si>
    <t>Village of Schuylerville</t>
  </si>
  <si>
    <t>420433104500</t>
  </si>
  <si>
    <t>Village of Scotia</t>
  </si>
  <si>
    <t>260490404510</t>
  </si>
  <si>
    <t>Village of Scottsville</t>
  </si>
  <si>
    <t>280463404520</t>
  </si>
  <si>
    <t>Village of Sea Cliff</t>
  </si>
  <si>
    <t>430476904540</t>
  </si>
  <si>
    <t>Village of Sharon Springs</t>
  </si>
  <si>
    <t>080477404550</t>
  </si>
  <si>
    <t>Village of Sherburne</t>
  </si>
  <si>
    <t>060477604560</t>
  </si>
  <si>
    <t>Village of Sherman</t>
  </si>
  <si>
    <t>470409604570</t>
  </si>
  <si>
    <t>Village of Shoreham</t>
  </si>
  <si>
    <t>320450404580</t>
  </si>
  <si>
    <t>Village of Shortsville</t>
  </si>
  <si>
    <t>120477704590</t>
  </si>
  <si>
    <t>Village of Sidney</t>
  </si>
  <si>
    <t>060437004600</t>
  </si>
  <si>
    <t>Village of Silver Creek</t>
  </si>
  <si>
    <t>560431104610</t>
  </si>
  <si>
    <t>Village of Silver Springs</t>
  </si>
  <si>
    <t>060414604620</t>
  </si>
  <si>
    <t>Village of Sinclairville</t>
  </si>
  <si>
    <t>310477804630</t>
  </si>
  <si>
    <t>Village of Skaneateles</t>
  </si>
  <si>
    <t>550455604635</t>
  </si>
  <si>
    <t>140415204640</t>
  </si>
  <si>
    <t>Village of Sloan</t>
  </si>
  <si>
    <t>080478204660</t>
  </si>
  <si>
    <t>Village of Smyrna</t>
  </si>
  <si>
    <t>540478304670</t>
  </si>
  <si>
    <t>Village of Sodus</t>
  </si>
  <si>
    <t>540478304675</t>
  </si>
  <si>
    <t>Village of Sodus Point</t>
  </si>
  <si>
    <t>310431704680</t>
  </si>
  <si>
    <t>Village of Solvay</t>
  </si>
  <si>
    <t>460420104700</t>
  </si>
  <si>
    <t>Village of South Corning</t>
  </si>
  <si>
    <t>040422104710</t>
  </si>
  <si>
    <t>Village of South Dayton</t>
  </si>
  <si>
    <t>280438604720</t>
  </si>
  <si>
    <t>Village of South Floral Park</t>
  </si>
  <si>
    <t>410454904730</t>
  </si>
  <si>
    <t>Village of South Glens Falls</t>
  </si>
  <si>
    <t>390461504740</t>
  </si>
  <si>
    <t>Village of South Nyack</t>
  </si>
  <si>
    <t>470478704690</t>
  </si>
  <si>
    <t>Village of Southampton</t>
  </si>
  <si>
    <t>200444704750</t>
  </si>
  <si>
    <t>Village of Speculator</t>
  </si>
  <si>
    <t>490479504760</t>
  </si>
  <si>
    <t>Village of Spencer</t>
  </si>
  <si>
    <t>260460604770</t>
  </si>
  <si>
    <t>Village of Spencerport</t>
  </si>
  <si>
    <t>390469804780</t>
  </si>
  <si>
    <t>140419104790</t>
  </si>
  <si>
    <t>Village of Springville</t>
  </si>
  <si>
    <t>270473604360</t>
  </si>
  <si>
    <t>120480004800</t>
  </si>
  <si>
    <t>Village of Stamford</t>
  </si>
  <si>
    <t>280438604810</t>
  </si>
  <si>
    <t>Village of Stewart Manor</t>
  </si>
  <si>
    <t>410480704820</t>
  </si>
  <si>
    <t>Village of Stillwater</t>
  </si>
  <si>
    <t>390469804830</t>
  </si>
  <si>
    <t>Village of Suffern</t>
  </si>
  <si>
    <t>300485904835</t>
  </si>
  <si>
    <t>Village of Sylvan Beach</t>
  </si>
  <si>
    <t>190441004840</t>
  </si>
  <si>
    <t>Village of Tannersville</t>
  </si>
  <si>
    <t>550434204850</t>
  </si>
  <si>
    <t>Village of Tarrytown</t>
  </si>
  <si>
    <t>220482204860</t>
  </si>
  <si>
    <t>Village of Theresa</t>
  </si>
  <si>
    <t>280459704870</t>
  </si>
  <si>
    <t>Village of Thomaston</t>
  </si>
  <si>
    <t>130470304890</t>
  </si>
  <si>
    <t>Village of Tivoli</t>
  </si>
  <si>
    <t>500484404910</t>
  </si>
  <si>
    <t>Village of Trumansburg</t>
  </si>
  <si>
    <t>550424704920</t>
  </si>
  <si>
    <t>Village of Tuckahoe</t>
  </si>
  <si>
    <t>310483604930</t>
  </si>
  <si>
    <t>Village of Tully</t>
  </si>
  <si>
    <t>160401504940</t>
  </si>
  <si>
    <t>Village of Tupper Lake</t>
  </si>
  <si>
    <t>230483704950</t>
  </si>
  <si>
    <t>Village of Turin</t>
  </si>
  <si>
    <t>330484004955</t>
  </si>
  <si>
    <t>Village of Tuxedo Park</t>
  </si>
  <si>
    <t>360484504960</t>
  </si>
  <si>
    <t>Village of Unadilla</t>
  </si>
  <si>
    <t>050479704970</t>
  </si>
  <si>
    <t>Village of Union Springs</t>
  </si>
  <si>
    <t>330453904980</t>
  </si>
  <si>
    <t>Village of Unionville</t>
  </si>
  <si>
    <t>280463404990</t>
  </si>
  <si>
    <t>Village of Upper Brookville</t>
  </si>
  <si>
    <t>390416705000</t>
  </si>
  <si>
    <t>Village of Upper Nyack</t>
  </si>
  <si>
    <t>100443805010</t>
  </si>
  <si>
    <t>Village of Valatie</t>
  </si>
  <si>
    <t>380467005020</t>
  </si>
  <si>
    <t>Village of Valley Falls</t>
  </si>
  <si>
    <t>280438605030</t>
  </si>
  <si>
    <t>Village of Valley Stream</t>
  </si>
  <si>
    <t>300485305050</t>
  </si>
  <si>
    <t>Village of Vernon</t>
  </si>
  <si>
    <t>320485705060</t>
  </si>
  <si>
    <t>Village of Victor</t>
  </si>
  <si>
    <t>410474705070</t>
  </si>
  <si>
    <t>470478005080</t>
  </si>
  <si>
    <t>010458105090</t>
  </si>
  <si>
    <t>Village of Voorheesville</t>
  </si>
  <si>
    <t>400486305100</t>
  </si>
  <si>
    <t>Village of Waddington</t>
  </si>
  <si>
    <t>330454505110</t>
  </si>
  <si>
    <t>Village of Walden</t>
  </si>
  <si>
    <t>120486605120</t>
  </si>
  <si>
    <t>Village of Walton</t>
  </si>
  <si>
    <t>250445705130</t>
  </si>
  <si>
    <t>Village of Wampsville</t>
  </si>
  <si>
    <t>130486805140</t>
  </si>
  <si>
    <t>Village of Wappingers Falls</t>
  </si>
  <si>
    <t>560487205150</t>
  </si>
  <si>
    <t>Village of Warsaw</t>
  </si>
  <si>
    <t>330487305160</t>
  </si>
  <si>
    <t>Village of Warwick</t>
  </si>
  <si>
    <t>330407805170</t>
  </si>
  <si>
    <t>410487505180</t>
  </si>
  <si>
    <t>Village of Waterford</t>
  </si>
  <si>
    <t>450487605190</t>
  </si>
  <si>
    <t>Village of Waterloo</t>
  </si>
  <si>
    <t>300474405200</t>
  </si>
  <si>
    <t>Village of Waterville</t>
  </si>
  <si>
    <t>440423705210</t>
  </si>
  <si>
    <t>Village of Watkins Glen</t>
  </si>
  <si>
    <t>490405405220</t>
  </si>
  <si>
    <t>Village of Waverly</t>
  </si>
  <si>
    <t>460488205230</t>
  </si>
  <si>
    <t>Village of Wayland</t>
  </si>
  <si>
    <t>260488505240</t>
  </si>
  <si>
    <t>Village of Webster</t>
  </si>
  <si>
    <t>050410005250</t>
  </si>
  <si>
    <t>Village of Weedsport</t>
  </si>
  <si>
    <t>070403405260</t>
  </si>
  <si>
    <t>Village of Wellsburg</t>
  </si>
  <si>
    <t>020488705270</t>
  </si>
  <si>
    <t>Village of Wellsville</t>
  </si>
  <si>
    <t>390469805275</t>
  </si>
  <si>
    <t>Village of Wesley Hills</t>
  </si>
  <si>
    <t>220414305290</t>
  </si>
  <si>
    <t>470478705315</t>
  </si>
  <si>
    <t>Village of West Hampton Dunes</t>
  </si>
  <si>
    <t>390438305320</t>
  </si>
  <si>
    <t>Village of West Haverstraw</t>
  </si>
  <si>
    <t>210492005340</t>
  </si>
  <si>
    <t>Village of West Winfield</t>
  </si>
  <si>
    <t>280459705280</t>
  </si>
  <si>
    <t>Village of Westbury</t>
  </si>
  <si>
    <t>060489205300</t>
  </si>
  <si>
    <t>Village of Westfield</t>
  </si>
  <si>
    <t>470478705310</t>
  </si>
  <si>
    <t>Village of Westhampton Beach</t>
  </si>
  <si>
    <t>530490705350</t>
  </si>
  <si>
    <t>Village of Whitehall</t>
  </si>
  <si>
    <t>300490805360</t>
  </si>
  <si>
    <t>Village of Whitesboro</t>
  </si>
  <si>
    <t>030483305370</t>
  </si>
  <si>
    <t>Village of Whitney Point</t>
  </si>
  <si>
    <t>140401905380</t>
  </si>
  <si>
    <t>Village of Williamsville</t>
  </si>
  <si>
    <t>280459705390</t>
  </si>
  <si>
    <t>Village of Williston Park</t>
  </si>
  <si>
    <t>290491605400</t>
  </si>
  <si>
    <t>Village of Wilson</t>
  </si>
  <si>
    <t>030491905410</t>
  </si>
  <si>
    <t>540492205420</t>
  </si>
  <si>
    <t>Village of Wolcott</t>
  </si>
  <si>
    <t>330492305435</t>
  </si>
  <si>
    <t>Village of Woodbury</t>
  </si>
  <si>
    <t>480428105440</t>
  </si>
  <si>
    <t>280438605450</t>
  </si>
  <si>
    <t>Village of Woodsburgh</t>
  </si>
  <si>
    <t>480450205460</t>
  </si>
  <si>
    <t>Village of Wurtsboro</t>
  </si>
  <si>
    <t>560452705470</t>
  </si>
  <si>
    <t>Village of Wyoming</t>
  </si>
  <si>
    <t>300490805480</t>
  </si>
  <si>
    <t>Village of Yorkville</t>
  </si>
  <si>
    <t>290468105490</t>
  </si>
  <si>
    <t>Village of Youngstown</t>
  </si>
  <si>
    <t>Municode</t>
  </si>
  <si>
    <t>Indicator 1 Calculation</t>
  </si>
  <si>
    <t>Assigned and Unassigned Fund Balance</t>
  </si>
  <si>
    <t>C</t>
  </si>
  <si>
    <t>A</t>
  </si>
  <si>
    <t>D</t>
  </si>
  <si>
    <t>B</t>
  </si>
  <si>
    <t>Ind 1</t>
  </si>
  <si>
    <t>Indicator 2 Calculation</t>
  </si>
  <si>
    <t>Total Fund Balance</t>
  </si>
  <si>
    <t>Ind 2</t>
  </si>
  <si>
    <t>Indicator 3 Calculation</t>
  </si>
  <si>
    <t>Operating Deficit</t>
  </si>
  <si>
    <t>C = A - B</t>
  </si>
  <si>
    <t>D = C / B</t>
  </si>
  <si>
    <t>Ind 3</t>
  </si>
  <si>
    <t>Indicator 4 Calculation</t>
  </si>
  <si>
    <t>Cash Ratio</t>
  </si>
  <si>
    <t>D = B - C</t>
  </si>
  <si>
    <t>E = A / D</t>
  </si>
  <si>
    <t>Ind 4</t>
  </si>
  <si>
    <t>Indicator 5 Calculation</t>
  </si>
  <si>
    <t>Cash as a Percent of Monthly Expenditures</t>
  </si>
  <si>
    <t>C = B / 12</t>
  </si>
  <si>
    <t>D = A / C</t>
  </si>
  <si>
    <t>Cash as a % of Monthly Expenditures</t>
  </si>
  <si>
    <t>Ind 5</t>
  </si>
  <si>
    <t>Indicator 6 Calculation</t>
  </si>
  <si>
    <t>C = A / B</t>
  </si>
  <si>
    <t>Ind 6</t>
  </si>
  <si>
    <t>Indicator 7 Calculation</t>
  </si>
  <si>
    <t>Ind 7</t>
  </si>
  <si>
    <t>Indicator 8 Calculation</t>
  </si>
  <si>
    <t>Ind 8</t>
  </si>
  <si>
    <t>Indicator 9 Calculation</t>
  </si>
  <si>
    <t>Ind 9</t>
  </si>
  <si>
    <t>Revenues</t>
  </si>
  <si>
    <t>Max Value:</t>
  </si>
  <si>
    <t>Coter-minous</t>
  </si>
  <si>
    <t>X</t>
  </si>
  <si>
    <t xml:space="preserve">General Fund's 
Total Fund Balance </t>
  </si>
  <si>
    <t>General Fund's 
Assigned and Unassigned 
Fund Balance</t>
  </si>
  <si>
    <t>General Fund's  
Total Fund Balance / Gross Expenditures</t>
  </si>
  <si>
    <t>Combined Funds' 
Operating Surplus or (Deficit)</t>
  </si>
  <si>
    <t>Surplus or (Deficit) / 
Gross Expenditures and Other Uses</t>
  </si>
  <si>
    <t>Combined Funds' 
Net Current Liabilities</t>
  </si>
  <si>
    <t>Combined Funds' 
Total Cash and Short Term Investments / Net Current Liabilities</t>
  </si>
  <si>
    <t xml:space="preserve">Combined Funds' 
Monthly Expenditures </t>
  </si>
  <si>
    <t>Personal Services and Employee Benefits 
for All Funds Except Capital Projects Fund</t>
  </si>
  <si>
    <t>Total Revenues 
for All Funds Except Capital Projects Fund</t>
  </si>
  <si>
    <t>Summary of Financial Indicator Scores</t>
  </si>
  <si>
    <t xml:space="preserve"> Name</t>
  </si>
  <si>
    <t>East Rochester</t>
  </si>
  <si>
    <t>Green Island</t>
  </si>
  <si>
    <t>Mount Kisco</t>
  </si>
  <si>
    <t>Scarsdale</t>
  </si>
  <si>
    <t>Kaser</t>
  </si>
  <si>
    <t>Kenmore</t>
  </si>
  <si>
    <t>Name</t>
  </si>
  <si>
    <t xml:space="preserve">
Type of Stress
</t>
  </si>
  <si>
    <t>Personal Service and Employee Benefits as a % of Revenues</t>
  </si>
  <si>
    <t>Net Debt Service as a % of Revenues</t>
  </si>
  <si>
    <t>Three Year Average of Net Debt Service as a % of Revenues</t>
  </si>
  <si>
    <t>Three Year Average of Personal Services and Employee Benefits as a % of Revenues</t>
  </si>
  <si>
    <t>E</t>
  </si>
  <si>
    <t>Years Deficit &lt; 0%</t>
  </si>
  <si>
    <t xml:space="preserve"> % Change</t>
  </si>
  <si>
    <t>State and Fed Aid / Rev</t>
  </si>
  <si>
    <t>Designation</t>
  </si>
  <si>
    <t>State and Federal Aid</t>
  </si>
  <si>
    <t>Debt Service As a Percent of Revenue</t>
  </si>
  <si>
    <t>Consecutive Years</t>
  </si>
  <si>
    <t>100 Points Max</t>
  </si>
  <si>
    <t>Population Estimate</t>
  </si>
  <si>
    <r>
      <t xml:space="preserve">Combined Funds' 
Unreserved Cash and Current Investments 
</t>
    </r>
    <r>
      <rPr>
        <sz val="9"/>
        <color indexed="8"/>
        <rFont val="Calibri"/>
        <family val="2"/>
      </rPr>
      <t>(Account Codes 200, 201, 450, 451)</t>
    </r>
  </si>
  <si>
    <r>
      <t xml:space="preserve">Current Refunding
</t>
    </r>
    <r>
      <rPr>
        <sz val="9"/>
        <color indexed="8"/>
        <rFont val="Calibri"/>
        <family val="2"/>
      </rPr>
      <t>(Account Code V5792)</t>
    </r>
  </si>
  <si>
    <t>C = (B - A) / A</t>
  </si>
  <si>
    <t>D = Average ( C )</t>
  </si>
  <si>
    <t>Personal Services and Employee Benefits</t>
  </si>
  <si>
    <t>Significant Fiscal Stress</t>
  </si>
  <si>
    <t>Moderate Fiscal Stress</t>
  </si>
  <si>
    <t>Susceptible Fiscal Stress</t>
  </si>
  <si>
    <t>No Designation</t>
  </si>
  <si>
    <t>Change in Population</t>
  </si>
  <si>
    <t>Percent of Households with Public Assistance</t>
  </si>
  <si>
    <t>Percent of Population Under 18 &amp; Over 65</t>
  </si>
  <si>
    <t>Percent Change in Home Value</t>
  </si>
  <si>
    <t>Median Household Income</t>
  </si>
  <si>
    <t>Unemployment Rate</t>
  </si>
  <si>
    <t>Reliance on State and Federal Aid</t>
  </si>
  <si>
    <t>Significant Environmental Stress</t>
  </si>
  <si>
    <t>Moderate Environmental Stress</t>
  </si>
  <si>
    <t>Susceptible Environmental Stress</t>
  </si>
  <si>
    <t>Households with Public Assistance</t>
  </si>
  <si>
    <t>C = (100 - A) + B</t>
  </si>
  <si>
    <t>General Fund's 
Assigned and Unassigned 
Fund Balance / Gross Expenditures</t>
  </si>
  <si>
    <r>
      <t xml:space="preserve">General Fund's 
Gross Expenditures and Other Uses 
</t>
    </r>
    <r>
      <rPr>
        <sz val="9"/>
        <color indexed="8"/>
        <rFont val="Calibri"/>
        <family val="2"/>
      </rPr>
      <t>(Includes Transfers)</t>
    </r>
  </si>
  <si>
    <r>
      <t xml:space="preserve">Combined Funds' 
Gross Revenues and Other Sources 
</t>
    </r>
    <r>
      <rPr>
        <sz val="9"/>
        <color indexed="8"/>
        <rFont val="Calibri"/>
        <family val="2"/>
      </rPr>
      <t>(Includes Transfers)</t>
    </r>
  </si>
  <si>
    <r>
      <t xml:space="preserve">Combined Funds' 
Gross Expenditures and Other Uses 
</t>
    </r>
    <r>
      <rPr>
        <sz val="9"/>
        <color indexed="8"/>
        <rFont val="Calibri"/>
        <family val="2"/>
      </rPr>
      <t>(Includes Transfers)</t>
    </r>
  </si>
  <si>
    <r>
      <t xml:space="preserve">Combined Funds' 
Current Liabilities
</t>
    </r>
    <r>
      <rPr>
        <sz val="9"/>
        <color indexed="8"/>
        <rFont val="Calibri"/>
        <family val="2"/>
      </rPr>
      <t>(Account Codes 600-626, 631-637, 639-668)</t>
    </r>
  </si>
  <si>
    <r>
      <t xml:space="preserve">Combined Funds' 
Taxes Receivable
</t>
    </r>
    <r>
      <rPr>
        <sz val="9"/>
        <color indexed="8"/>
        <rFont val="Calibri"/>
        <family val="2"/>
      </rPr>
      <t>(Account Codes 280, 290, 295)</t>
    </r>
  </si>
  <si>
    <r>
      <t xml:space="preserve">Combined Funds' 
Gross Expenditures and Other Uses
</t>
    </r>
    <r>
      <rPr>
        <sz val="9"/>
        <color indexed="8"/>
        <rFont val="Calibri"/>
        <family val="2"/>
      </rPr>
      <t>(Includes Transfers)</t>
    </r>
  </si>
  <si>
    <t>Short-Term Cash-Flow Debt Issuance</t>
  </si>
  <si>
    <r>
      <t xml:space="preserve">General Fund's 
Total Revenues 
</t>
    </r>
    <r>
      <rPr>
        <sz val="9"/>
        <color indexed="8"/>
        <rFont val="Calibri"/>
        <family val="2"/>
      </rPr>
      <t xml:space="preserve">(Excludes Transfer Activity) </t>
    </r>
  </si>
  <si>
    <t>Short-Term Cash-Flow Debt / Total Revenues</t>
  </si>
  <si>
    <t>Short-Term Cash-Flow Debt Issuance Trend</t>
  </si>
  <si>
    <r>
      <t xml:space="preserve">Total Short-Term Cash-Flow Debt Issued 
</t>
    </r>
    <r>
      <rPr>
        <sz val="9"/>
        <color indexed="8"/>
        <rFont val="Calibri"/>
        <family val="2"/>
      </rPr>
      <t>(Includes RANs, TANs, DNs &amp; BNs)</t>
    </r>
  </si>
  <si>
    <t>Short-Term Cash-Flow Debt Issued
(RANs, TANs, DNs &amp; BNs)</t>
  </si>
  <si>
    <t>Debt Service 
for All Funds Except Capital Projects Fund</t>
  </si>
  <si>
    <r>
      <t xml:space="preserve">Combined Funds' 
Total Cash and Short Term Investments 
</t>
    </r>
    <r>
      <rPr>
        <sz val="9"/>
        <color indexed="8"/>
        <rFont val="Calibri"/>
        <family val="2"/>
      </rPr>
      <t>(Account Codes 200-223, 450, 451)</t>
    </r>
  </si>
  <si>
    <t>D = (A - B) / C</t>
  </si>
  <si>
    <t>General Fund's 
Gross Expenditures and Other Uses 
(Includes Transfers)</t>
  </si>
  <si>
    <t>Total Number of Households</t>
  </si>
  <si>
    <t>Amsterdam</t>
  </si>
  <si>
    <t>Auburn</t>
  </si>
  <si>
    <t>Batavia</t>
  </si>
  <si>
    <t>Buffalo</t>
  </si>
  <si>
    <t>Corning</t>
  </si>
  <si>
    <t>Hornell</t>
  </si>
  <si>
    <t>Lackawanna</t>
  </si>
  <si>
    <t>Long Beach</t>
  </si>
  <si>
    <t>Olean</t>
  </si>
  <si>
    <t>Rochester</t>
  </si>
  <si>
    <t>Salamanca</t>
  </si>
  <si>
    <t>Syracuse</t>
  </si>
  <si>
    <t>Utica</t>
  </si>
  <si>
    <t>Watertown</t>
  </si>
  <si>
    <t>White Plains</t>
  </si>
  <si>
    <t>Yonkers</t>
  </si>
  <si>
    <t>Adams</t>
  </si>
  <si>
    <t>Addison</t>
  </si>
  <si>
    <t>Afton</t>
  </si>
  <si>
    <t>Albion</t>
  </si>
  <si>
    <t>Alden</t>
  </si>
  <si>
    <t>Alexander</t>
  </si>
  <si>
    <t>Alfred</t>
  </si>
  <si>
    <t>Almond</t>
  </si>
  <si>
    <t>Andover</t>
  </si>
  <si>
    <t>Angelica</t>
  </si>
  <si>
    <t>Antwerp</t>
  </si>
  <si>
    <t>Arcade</t>
  </si>
  <si>
    <t>Argyle</t>
  </si>
  <si>
    <t>Athens</t>
  </si>
  <si>
    <t>Attica</t>
  </si>
  <si>
    <t>Aurora</t>
  </si>
  <si>
    <t>Avoca</t>
  </si>
  <si>
    <t>Avon</t>
  </si>
  <si>
    <t>Babylon</t>
  </si>
  <si>
    <t>Bainbridge</t>
  </si>
  <si>
    <t>Barker</t>
  </si>
  <si>
    <t>Bath</t>
  </si>
  <si>
    <t>Bergen</t>
  </si>
  <si>
    <t>Bolivar</t>
  </si>
  <si>
    <t>Boonville</t>
  </si>
  <si>
    <t>Broadalbin</t>
  </si>
  <si>
    <t>Brownville</t>
  </si>
  <si>
    <t>Burke</t>
  </si>
  <si>
    <t>Caledonia</t>
  </si>
  <si>
    <t>Cambridge</t>
  </si>
  <si>
    <t>Camden</t>
  </si>
  <si>
    <t>Canajoharie</t>
  </si>
  <si>
    <t>Candor</t>
  </si>
  <si>
    <t>Canisteo</t>
  </si>
  <si>
    <t>Canton</t>
  </si>
  <si>
    <t>Cape Vincent</t>
  </si>
  <si>
    <t>Castile</t>
  </si>
  <si>
    <t>Cato</t>
  </si>
  <si>
    <t>Catskill</t>
  </si>
  <si>
    <t>Cazenovia</t>
  </si>
  <si>
    <t>Champlain</t>
  </si>
  <si>
    <t>Chateaugay</t>
  </si>
  <si>
    <t>Chatham</t>
  </si>
  <si>
    <t>Cherry Valley</t>
  </si>
  <si>
    <t>Chester</t>
  </si>
  <si>
    <t>Clayton</t>
  </si>
  <si>
    <t>Cohocton</t>
  </si>
  <si>
    <t>Colonie</t>
  </si>
  <si>
    <t>Corinth</t>
  </si>
  <si>
    <t>Coxsackie</t>
  </si>
  <si>
    <t>Croghan</t>
  </si>
  <si>
    <t>Cuba</t>
  </si>
  <si>
    <t>Dannemora</t>
  </si>
  <si>
    <t>Dansville</t>
  </si>
  <si>
    <t>De Ruyter</t>
  </si>
  <si>
    <t>Delhi</t>
  </si>
  <si>
    <t>Deposit</t>
  </si>
  <si>
    <t>Dresden</t>
  </si>
  <si>
    <t>Dryden</t>
  </si>
  <si>
    <t>East Hampton</t>
  </si>
  <si>
    <t>Elba</t>
  </si>
  <si>
    <t>Elbridge</t>
  </si>
  <si>
    <t>Ellicottville</t>
  </si>
  <si>
    <t>Ellisburg</t>
  </si>
  <si>
    <t>Esperance</t>
  </si>
  <si>
    <t>Fabius</t>
  </si>
  <si>
    <t>Fishkill</t>
  </si>
  <si>
    <t>Florida</t>
  </si>
  <si>
    <t>Fort Ann</t>
  </si>
  <si>
    <t>Fort Edward</t>
  </si>
  <si>
    <t>Frankfort</t>
  </si>
  <si>
    <t>Franklinville</t>
  </si>
  <si>
    <t>Gainesville</t>
  </si>
  <si>
    <t>Galway</t>
  </si>
  <si>
    <t>Geneseo</t>
  </si>
  <si>
    <t>Goshen</t>
  </si>
  <si>
    <t>Gouverneur</t>
  </si>
  <si>
    <t>Granville</t>
  </si>
  <si>
    <t>Greenport</t>
  </si>
  <si>
    <t>Greenwich</t>
  </si>
  <si>
    <t>Groton</t>
  </si>
  <si>
    <t>Hamburg</t>
  </si>
  <si>
    <t>Hammond</t>
  </si>
  <si>
    <t>Hancock</t>
  </si>
  <si>
    <t>Hannibal</t>
  </si>
  <si>
    <t>Haverstraw</t>
  </si>
  <si>
    <t>Hempstead</t>
  </si>
  <si>
    <t>Homer</t>
  </si>
  <si>
    <t>Horseheads</t>
  </si>
  <si>
    <t>Hunter</t>
  </si>
  <si>
    <t>Kinderhook</t>
  </si>
  <si>
    <t>Lake George</t>
  </si>
  <si>
    <t>Lancaster</t>
  </si>
  <si>
    <t>Lansing</t>
  </si>
  <si>
    <t>Laurens</t>
  </si>
  <si>
    <t>Lawrence</t>
  </si>
  <si>
    <t>Le Roy</t>
  </si>
  <si>
    <t>Leicester</t>
  </si>
  <si>
    <t>Lewiston</t>
  </si>
  <si>
    <t>Liberty</t>
  </si>
  <si>
    <t>Lima</t>
  </si>
  <si>
    <t>Lisle</t>
  </si>
  <si>
    <t>Little Valley</t>
  </si>
  <si>
    <t>Livonia</t>
  </si>
  <si>
    <t>Lodi</t>
  </si>
  <si>
    <t>Lowville</t>
  </si>
  <si>
    <t>Malone</t>
  </si>
  <si>
    <t>Mamaroneck</t>
  </si>
  <si>
    <t>Manchester</t>
  </si>
  <si>
    <t>Manlius</t>
  </si>
  <si>
    <t>Marathon</t>
  </si>
  <si>
    <t>Marcellus</t>
  </si>
  <si>
    <t>Massena</t>
  </si>
  <si>
    <t>Mayfield</t>
  </si>
  <si>
    <t>Mexico</t>
  </si>
  <si>
    <t>Middleburgh</t>
  </si>
  <si>
    <t>Milford</t>
  </si>
  <si>
    <t>Mohawk</t>
  </si>
  <si>
    <t>Moravia</t>
  </si>
  <si>
    <t>Morris</t>
  </si>
  <si>
    <t>Morristown</t>
  </si>
  <si>
    <t>Mount Morris</t>
  </si>
  <si>
    <t>Naples</t>
  </si>
  <si>
    <t>New Berlin</t>
  </si>
  <si>
    <t>New Hartford</t>
  </si>
  <si>
    <t>New Paltz</t>
  </si>
  <si>
    <t>Newark Valley</t>
  </si>
  <si>
    <t>Newport</t>
  </si>
  <si>
    <t>Nichols</t>
  </si>
  <si>
    <t>North Collins</t>
  </si>
  <si>
    <t>Nunda</t>
  </si>
  <si>
    <t>Oakfield</t>
  </si>
  <si>
    <t>Orchard Park</t>
  </si>
  <si>
    <t>Otego</t>
  </si>
  <si>
    <t>Ovid</t>
  </si>
  <si>
    <t>Owego</t>
  </si>
  <si>
    <t>Oxford</t>
  </si>
  <si>
    <t>Palmyra</t>
  </si>
  <si>
    <t>Parish</t>
  </si>
  <si>
    <t>Pawling</t>
  </si>
  <si>
    <t>Pelham</t>
  </si>
  <si>
    <t>Perry</t>
  </si>
  <si>
    <t>Phelps</t>
  </si>
  <si>
    <t>Philadelphia</t>
  </si>
  <si>
    <t>Pittsford</t>
  </si>
  <si>
    <t>Poland</t>
  </si>
  <si>
    <t>Portville</t>
  </si>
  <si>
    <t>Potsdam</t>
  </si>
  <si>
    <t>Red Hook</t>
  </si>
  <si>
    <t>Remsen</t>
  </si>
  <si>
    <t>Rhinebeck</t>
  </si>
  <si>
    <t>Richmondville</t>
  </si>
  <si>
    <t>Sandy Creek</t>
  </si>
  <si>
    <t>Saugerties</t>
  </si>
  <si>
    <t>Schaghticoke</t>
  </si>
  <si>
    <t>Sherburne</t>
  </si>
  <si>
    <t>Sherman</t>
  </si>
  <si>
    <t>Sidney</t>
  </si>
  <si>
    <t>Skaneateles</t>
  </si>
  <si>
    <t>Smyrna</t>
  </si>
  <si>
    <t>Sodus</t>
  </si>
  <si>
    <t>Southampton</t>
  </si>
  <si>
    <t>Spencer</t>
  </si>
  <si>
    <t>St. Johnsville</t>
  </si>
  <si>
    <t>Stamford</t>
  </si>
  <si>
    <t>Stillwater</t>
  </si>
  <si>
    <t>Theresa</t>
  </si>
  <si>
    <t>Tully</t>
  </si>
  <si>
    <t>Tupper Lake</t>
  </si>
  <si>
    <t>Turin</t>
  </si>
  <si>
    <t>Unadilla</t>
  </si>
  <si>
    <t>Vernon</t>
  </si>
  <si>
    <t>Victor</t>
  </si>
  <si>
    <t>Victory</t>
  </si>
  <si>
    <t>Waddington</t>
  </si>
  <si>
    <t>Walton</t>
  </si>
  <si>
    <t>Warsaw</t>
  </si>
  <si>
    <t>Warwick</t>
  </si>
  <si>
    <t>Waterford</t>
  </si>
  <si>
    <t>Waterloo</t>
  </si>
  <si>
    <t>Waverly</t>
  </si>
  <si>
    <t>Wayland</t>
  </si>
  <si>
    <t>Webster</t>
  </si>
  <si>
    <t>Wellsville</t>
  </si>
  <si>
    <t>Westfield</t>
  </si>
  <si>
    <t>Whitehall</t>
  </si>
  <si>
    <t>Wilson</t>
  </si>
  <si>
    <t>Windsor</t>
  </si>
  <si>
    <t>Wolcott</t>
  </si>
  <si>
    <t>Woodbury</t>
  </si>
  <si>
    <t>Akron</t>
  </si>
  <si>
    <t>Alexandria Bay</t>
  </si>
  <si>
    <t>Altamont</t>
  </si>
  <si>
    <t>Ames</t>
  </si>
  <si>
    <t>Amityville</t>
  </si>
  <si>
    <t>Angola</t>
  </si>
  <si>
    <t>Ardsley</t>
  </si>
  <si>
    <t>Arkport</t>
  </si>
  <si>
    <t>Asharoken</t>
  </si>
  <si>
    <t>Atlantic Beach</t>
  </si>
  <si>
    <t>Baldwinsville</t>
  </si>
  <si>
    <t>Ballston Spa</t>
  </si>
  <si>
    <t>Baxter Estates</t>
  </si>
  <si>
    <t>Bayville</t>
  </si>
  <si>
    <t>Belle Terre</t>
  </si>
  <si>
    <t>Bellerose</t>
  </si>
  <si>
    <t>Bellport</t>
  </si>
  <si>
    <t>Belmont</t>
  </si>
  <si>
    <t>Bemus Point</t>
  </si>
  <si>
    <t>Black River</t>
  </si>
  <si>
    <t>Blasdell</t>
  </si>
  <si>
    <t>Bloomfield</t>
  </si>
  <si>
    <t>Bloomingburg</t>
  </si>
  <si>
    <t>Brewster</t>
  </si>
  <si>
    <t>Briarcliff Manor</t>
  </si>
  <si>
    <t>Brightwaters</t>
  </si>
  <si>
    <t>Brockport</t>
  </si>
  <si>
    <t>Brocton</t>
  </si>
  <si>
    <t>Bronxville</t>
  </si>
  <si>
    <t>Brookville</t>
  </si>
  <si>
    <t>Brushton</t>
  </si>
  <si>
    <t>Buchanan</t>
  </si>
  <si>
    <t>Burdett</t>
  </si>
  <si>
    <t>Canaseraga</t>
  </si>
  <si>
    <t>Canastota</t>
  </si>
  <si>
    <t>Carthage</t>
  </si>
  <si>
    <t>Cassadaga</t>
  </si>
  <si>
    <t>Castleton-On-Hudson</t>
  </si>
  <si>
    <t>Castorland</t>
  </si>
  <si>
    <t>Cayuga Heights</t>
  </si>
  <si>
    <t>Cedarhurst</t>
  </si>
  <si>
    <t>Celoron</t>
  </si>
  <si>
    <t>Central Square</t>
  </si>
  <si>
    <t>Centre Island</t>
  </si>
  <si>
    <t>Chaumont</t>
  </si>
  <si>
    <t>Chestnut Ridge</t>
  </si>
  <si>
    <t>Chittenango</t>
  </si>
  <si>
    <t>Churchville</t>
  </si>
  <si>
    <t>Clayville</t>
  </si>
  <si>
    <t>Cleveland</t>
  </si>
  <si>
    <t>Clifton Springs</t>
  </si>
  <si>
    <t>Clyde</t>
  </si>
  <si>
    <t>Cold Brook</t>
  </si>
  <si>
    <t>Cold Spring</t>
  </si>
  <si>
    <t>Constableville</t>
  </si>
  <si>
    <t>Cooperstown</t>
  </si>
  <si>
    <t>Copenhagen</t>
  </si>
  <si>
    <t>Corfu</t>
  </si>
  <si>
    <t>Cornwall-On-Hudson</t>
  </si>
  <si>
    <t>Cove Neck</t>
  </si>
  <si>
    <t>Croton-On-Hudson</t>
  </si>
  <si>
    <t>Deferiet</t>
  </si>
  <si>
    <t>Delanson</t>
  </si>
  <si>
    <t>Delevan</t>
  </si>
  <si>
    <t>Depew</t>
  </si>
  <si>
    <t>Dering Harbor</t>
  </si>
  <si>
    <t>Dexter</t>
  </si>
  <si>
    <t>Dobbs Ferry</t>
  </si>
  <si>
    <t>Dolgeville</t>
  </si>
  <si>
    <t>Dundee</t>
  </si>
  <si>
    <t>Earlville</t>
  </si>
  <si>
    <t>East Aurora</t>
  </si>
  <si>
    <t>East Hills</t>
  </si>
  <si>
    <t>East Nassau</t>
  </si>
  <si>
    <t>East Rockaway</t>
  </si>
  <si>
    <t>East Syracuse</t>
  </si>
  <si>
    <t>East Williston</t>
  </si>
  <si>
    <t>Ellenville</t>
  </si>
  <si>
    <t>Elmira Heights</t>
  </si>
  <si>
    <t>Elmsford</t>
  </si>
  <si>
    <t>Endicott</t>
  </si>
  <si>
    <t>Evans Mills</t>
  </si>
  <si>
    <t>Fair Haven</t>
  </si>
  <si>
    <t>Fairport</t>
  </si>
  <si>
    <t>Falconer</t>
  </si>
  <si>
    <t>Farmingdale</t>
  </si>
  <si>
    <t>Farnham</t>
  </si>
  <si>
    <t>Fayetteville</t>
  </si>
  <si>
    <t>Fleischmanns</t>
  </si>
  <si>
    <t>Floral Park</t>
  </si>
  <si>
    <t>Flower Hill</t>
  </si>
  <si>
    <t>Fonda</t>
  </si>
  <si>
    <t>Fort Johnson</t>
  </si>
  <si>
    <t>Fort Plain</t>
  </si>
  <si>
    <t>Fredonia</t>
  </si>
  <si>
    <t>Freeport</t>
  </si>
  <si>
    <t>Freeville</t>
  </si>
  <si>
    <t>Fultonville</t>
  </si>
  <si>
    <t>Garden City</t>
  </si>
  <si>
    <t>Gilbertsville</t>
  </si>
  <si>
    <t>Glen Park</t>
  </si>
  <si>
    <t>Gowanda</t>
  </si>
  <si>
    <t>Grand View-On-Hudson</t>
  </si>
  <si>
    <t>Great Neck</t>
  </si>
  <si>
    <t>Great Neck Estates</t>
  </si>
  <si>
    <t>Great Neck Plaza</t>
  </si>
  <si>
    <t>Greenwood Lake</t>
  </si>
  <si>
    <t>Hagaman</t>
  </si>
  <si>
    <t>Hammondsport</t>
  </si>
  <si>
    <t>Harriman</t>
  </si>
  <si>
    <t>Harrisville</t>
  </si>
  <si>
    <t>Hastings-On-Hudson</t>
  </si>
  <si>
    <t>Head Of The Harbor</t>
  </si>
  <si>
    <t>Heuvelton</t>
  </si>
  <si>
    <t>Hewlett Bay Park</t>
  </si>
  <si>
    <t>Hewlett Harbor</t>
  </si>
  <si>
    <t>Hewlett Neck</t>
  </si>
  <si>
    <t>Highland Falls</t>
  </si>
  <si>
    <t>Hillburn</t>
  </si>
  <si>
    <t>Hilton</t>
  </si>
  <si>
    <t>Hobart</t>
  </si>
  <si>
    <t>Holland Patent</t>
  </si>
  <si>
    <t>Holley</t>
  </si>
  <si>
    <t>Honeoye Falls</t>
  </si>
  <si>
    <t>Hoosick Falls</t>
  </si>
  <si>
    <t>Hudson Falls</t>
  </si>
  <si>
    <t>Huntington Bay</t>
  </si>
  <si>
    <t>Ilion</t>
  </si>
  <si>
    <t>Interlaken</t>
  </si>
  <si>
    <t>Irvington</t>
  </si>
  <si>
    <t>Island Park</t>
  </si>
  <si>
    <t>Jeffersonville</t>
  </si>
  <si>
    <t>Johnson City</t>
  </si>
  <si>
    <t>Jordan</t>
  </si>
  <si>
    <t>Kensington</t>
  </si>
  <si>
    <t>Kings Point</t>
  </si>
  <si>
    <t>Kiryas Joel</t>
  </si>
  <si>
    <t>Lacona</t>
  </si>
  <si>
    <t>Lake Grove</t>
  </si>
  <si>
    <t>Lake Placid</t>
  </si>
  <si>
    <t>Lake Success</t>
  </si>
  <si>
    <t>Lakewood</t>
  </si>
  <si>
    <t>Larchmont</t>
  </si>
  <si>
    <t>Lattingtown</t>
  </si>
  <si>
    <t>Laurel Hollow</t>
  </si>
  <si>
    <t>Lindenhurst</t>
  </si>
  <si>
    <t>Liverpool</t>
  </si>
  <si>
    <t>Lloyd Harbor</t>
  </si>
  <si>
    <t>Lynbrook</t>
  </si>
  <si>
    <t>Lyndonville</t>
  </si>
  <si>
    <t>Lyons Falls</t>
  </si>
  <si>
    <t>Malverne</t>
  </si>
  <si>
    <t>Mannsville</t>
  </si>
  <si>
    <t>Manorhaven</t>
  </si>
  <si>
    <t>Margaretville</t>
  </si>
  <si>
    <t>Massapequa Park</t>
  </si>
  <si>
    <t>Matinecock</t>
  </si>
  <si>
    <t>Maybrook</t>
  </si>
  <si>
    <t>Mayville</t>
  </si>
  <si>
    <t>McGraw</t>
  </si>
  <si>
    <t>Medina</t>
  </si>
  <si>
    <t>Menands</t>
  </si>
  <si>
    <t>Meridian</t>
  </si>
  <si>
    <t>Middleport</t>
  </si>
  <si>
    <t>Middleville</t>
  </si>
  <si>
    <t>Mill Neck</t>
  </si>
  <si>
    <t>Millbrook</t>
  </si>
  <si>
    <t>Millerton</t>
  </si>
  <si>
    <t>Millport</t>
  </si>
  <si>
    <t>Mineola</t>
  </si>
  <si>
    <t>Minoa</t>
  </si>
  <si>
    <t>Monticello</t>
  </si>
  <si>
    <t>Montour Falls</t>
  </si>
  <si>
    <t>Morrisville</t>
  </si>
  <si>
    <t>Munnsville</t>
  </si>
  <si>
    <t>Munsey Park</t>
  </si>
  <si>
    <t>Muttontown</t>
  </si>
  <si>
    <t>Nelliston</t>
  </si>
  <si>
    <t>Nelsonville</t>
  </si>
  <si>
    <t>New Hyde Park</t>
  </si>
  <si>
    <t>New Square</t>
  </si>
  <si>
    <t>New York Mills</t>
  </si>
  <si>
    <t>Newark</t>
  </si>
  <si>
    <t>Nissequogue</t>
  </si>
  <si>
    <t>North Haven</t>
  </si>
  <si>
    <t>North Hills</t>
  </si>
  <si>
    <t>North Hornell</t>
  </si>
  <si>
    <t>North Syracuse</t>
  </si>
  <si>
    <t>Northport</t>
  </si>
  <si>
    <t>Northville</t>
  </si>
  <si>
    <t>Norwood</t>
  </si>
  <si>
    <t>Nyack</t>
  </si>
  <si>
    <t>Ocean Beach</t>
  </si>
  <si>
    <t>Odessa</t>
  </si>
  <si>
    <t>Old Brookville</t>
  </si>
  <si>
    <t>Old Field</t>
  </si>
  <si>
    <t>Old Westbury</t>
  </si>
  <si>
    <t>Oneida Castle</t>
  </si>
  <si>
    <t>Oriskany</t>
  </si>
  <si>
    <t>Oriskany Falls</t>
  </si>
  <si>
    <t>Otisville</t>
  </si>
  <si>
    <t>Oyster Bay Cove</t>
  </si>
  <si>
    <t>Painted Post</t>
  </si>
  <si>
    <t>Palatine Bridge</t>
  </si>
  <si>
    <t>Panama</t>
  </si>
  <si>
    <t>Patchogue</t>
  </si>
  <si>
    <t>Pelham Manor</t>
  </si>
  <si>
    <t>Penn Yan</t>
  </si>
  <si>
    <t>Philmont</t>
  </si>
  <si>
    <t>Phoenix</t>
  </si>
  <si>
    <t>Piermont</t>
  </si>
  <si>
    <t>Plandome</t>
  </si>
  <si>
    <t>Plandome Heights</t>
  </si>
  <si>
    <t>Plandome Manor</t>
  </si>
  <si>
    <t>Pleasantville</t>
  </si>
  <si>
    <t>Pomona</t>
  </si>
  <si>
    <t>Poquott</t>
  </si>
  <si>
    <t>Port Byron</t>
  </si>
  <si>
    <t>Port Chester</t>
  </si>
  <si>
    <t>Port Dickinson</t>
  </si>
  <si>
    <t>Port Jefferson</t>
  </si>
  <si>
    <t>Port Leyden</t>
  </si>
  <si>
    <t>Port Washington North</t>
  </si>
  <si>
    <t>Pulaski</t>
  </si>
  <si>
    <t>Quogue</t>
  </si>
  <si>
    <t>Ravena</t>
  </si>
  <si>
    <t>Red Creek</t>
  </si>
  <si>
    <t>Rensselaer Falls</t>
  </si>
  <si>
    <t>Richburg</t>
  </si>
  <si>
    <t>Richfield Springs</t>
  </si>
  <si>
    <t>Richville</t>
  </si>
  <si>
    <t>Riverside</t>
  </si>
  <si>
    <t>Rockville Centre</t>
  </si>
  <si>
    <t>Roslyn</t>
  </si>
  <si>
    <t>Roslyn Estates</t>
  </si>
  <si>
    <t>Roslyn Harbor</t>
  </si>
  <si>
    <t>Round Lake</t>
  </si>
  <si>
    <t>Rouses Point</t>
  </si>
  <si>
    <t>Rushville</t>
  </si>
  <si>
    <t>Russell Gardens</t>
  </si>
  <si>
    <t>Rye Brook</t>
  </si>
  <si>
    <t>Sackets Harbor</t>
  </si>
  <si>
    <t>Saddle Rock</t>
  </si>
  <si>
    <t>Sag Harbor</t>
  </si>
  <si>
    <t>Sagaponack</t>
  </si>
  <si>
    <t>Saltaire</t>
  </si>
  <si>
    <t>Sands Point</t>
  </si>
  <si>
    <t>Saranac Lake</t>
  </si>
  <si>
    <t>Savona</t>
  </si>
  <si>
    <t>Schuylerville</t>
  </si>
  <si>
    <t>Scotia</t>
  </si>
  <si>
    <t>Scottsville</t>
  </si>
  <si>
    <t>Sea Cliff</t>
  </si>
  <si>
    <t>Sharon Springs</t>
  </si>
  <si>
    <t>Shoreham</t>
  </si>
  <si>
    <t>Shortsville</t>
  </si>
  <si>
    <t>Silver Creek</t>
  </si>
  <si>
    <t>Silver Springs</t>
  </si>
  <si>
    <t>Sinclairville</t>
  </si>
  <si>
    <t>Sleepy Hollow</t>
  </si>
  <si>
    <t>Sloan</t>
  </si>
  <si>
    <t>Sodus Point</t>
  </si>
  <si>
    <t>Solvay</t>
  </si>
  <si>
    <t>South Corning</t>
  </si>
  <si>
    <t>South Dayton</t>
  </si>
  <si>
    <t>South Floral Park</t>
  </si>
  <si>
    <t>South Glens Falls</t>
  </si>
  <si>
    <t>South Nyack</t>
  </si>
  <si>
    <t>Speculator</t>
  </si>
  <si>
    <t>Spencerport</t>
  </si>
  <si>
    <t>Spring Valley</t>
  </si>
  <si>
    <t>Springville</t>
  </si>
  <si>
    <t>Stewart Manor</t>
  </si>
  <si>
    <t>Suffern</t>
  </si>
  <si>
    <t>Sylvan Beach</t>
  </si>
  <si>
    <t>Tannersville</t>
  </si>
  <si>
    <t>Tarrytown</t>
  </si>
  <si>
    <t>Thomaston</t>
  </si>
  <si>
    <t>Tivoli</t>
  </si>
  <si>
    <t>Trumansburg</t>
  </si>
  <si>
    <t>Tuckahoe</t>
  </si>
  <si>
    <t>Tuxedo Park</t>
  </si>
  <si>
    <t>Union Springs</t>
  </si>
  <si>
    <t>Unionville</t>
  </si>
  <si>
    <t>Upper Brookville</t>
  </si>
  <si>
    <t>Upper Nyack</t>
  </si>
  <si>
    <t>Valatie</t>
  </si>
  <si>
    <t>Valley Falls</t>
  </si>
  <si>
    <t>Valley Stream</t>
  </si>
  <si>
    <t>Village of The Branch</t>
  </si>
  <si>
    <t>Voorheesville</t>
  </si>
  <si>
    <t>Walden</t>
  </si>
  <si>
    <t>Wampsville</t>
  </si>
  <si>
    <t>Wappingers Falls</t>
  </si>
  <si>
    <t>Washingtonville</t>
  </si>
  <si>
    <t>Waterville</t>
  </si>
  <si>
    <t>Watkins Glen</t>
  </si>
  <si>
    <t>Weedsport</t>
  </si>
  <si>
    <t>Wellsburg</t>
  </si>
  <si>
    <t>Wesley Hills</t>
  </si>
  <si>
    <t>West Carthage</t>
  </si>
  <si>
    <t>West Hampton Dunes</t>
  </si>
  <si>
    <t>West Haverstraw</t>
  </si>
  <si>
    <t>West Winfield</t>
  </si>
  <si>
    <t>Westbury</t>
  </si>
  <si>
    <t>Westhampton Beach</t>
  </si>
  <si>
    <t>Whitesboro</t>
  </si>
  <si>
    <t>Whitney Point</t>
  </si>
  <si>
    <t>Williamsville</t>
  </si>
  <si>
    <t>Williston Park</t>
  </si>
  <si>
    <t>Woodridge</t>
  </si>
  <si>
    <t>Woodsburgh</t>
  </si>
  <si>
    <t>Wurtsboro</t>
  </si>
  <si>
    <t>Yorkville</t>
  </si>
  <si>
    <t>Youngstown</t>
  </si>
  <si>
    <t>Environmental Indicator 1 Calculation</t>
  </si>
  <si>
    <t>Environmental Indicator 2 Calculation</t>
  </si>
  <si>
    <t>Environmental Indicator 3 Calculation</t>
  </si>
  <si>
    <t>Environmental Indicator 4 Calculation</t>
  </si>
  <si>
    <t>Environmental Indicator 5 Calculation</t>
  </si>
  <si>
    <t>Environmental Indicator 6 Calculation</t>
  </si>
  <si>
    <t>Environmental Indicator 7 Calculation</t>
  </si>
  <si>
    <t>Percent of Population 18 Years &amp; Over</t>
  </si>
  <si>
    <t>Percent of Population 65 years &amp; Over</t>
  </si>
  <si>
    <t>Median Value of Owner Occupied Housing Units</t>
  </si>
  <si>
    <t>Median Value % Change Over 5 Yrs</t>
  </si>
  <si>
    <t>3 Year Average (Aid / Rev)</t>
  </si>
  <si>
    <t>Summary of Environmental Indicator Scores</t>
  </si>
  <si>
    <t>Copyright © 2013 The New York State Office of the State Comptroller</t>
  </si>
  <si>
    <t>CY 2018</t>
  </si>
  <si>
    <t>Entity Name</t>
  </si>
  <si>
    <t>CY 2017</t>
  </si>
  <si>
    <t>CY 2019</t>
  </si>
  <si>
    <t>CY 2013</t>
  </si>
  <si>
    <t>2018 Federal Poverty Line - Household of 3 (100%)</t>
  </si>
  <si>
    <t>Not filed</t>
  </si>
  <si>
    <t/>
  </si>
  <si>
    <t>Unavailable</t>
  </si>
  <si>
    <t>Snapshot Date</t>
  </si>
  <si>
    <t>010100000000</t>
  </si>
  <si>
    <t>12/31</t>
  </si>
  <si>
    <t>020100000000</t>
  </si>
  <si>
    <t>030100000000</t>
  </si>
  <si>
    <t>040100000000</t>
  </si>
  <si>
    <t>050100000000</t>
  </si>
  <si>
    <t>060100000000</t>
  </si>
  <si>
    <t>070100000000</t>
  </si>
  <si>
    <t>080100000000</t>
  </si>
  <si>
    <t>090100000000</t>
  </si>
  <si>
    <t>100100000000</t>
  </si>
  <si>
    <t>110100000000</t>
  </si>
  <si>
    <t>120100000000</t>
  </si>
  <si>
    <t>130100000000</t>
  </si>
  <si>
    <t>140100000000</t>
  </si>
  <si>
    <t>150100000000</t>
  </si>
  <si>
    <t>160100000000</t>
  </si>
  <si>
    <t>170100000000</t>
  </si>
  <si>
    <t>180100000000</t>
  </si>
  <si>
    <t>190100000000</t>
  </si>
  <si>
    <t>200100000000</t>
  </si>
  <si>
    <t>210100000000</t>
  </si>
  <si>
    <t>220100000000</t>
  </si>
  <si>
    <t>230100000000</t>
  </si>
  <si>
    <t>240100000000</t>
  </si>
  <si>
    <t>250100000000</t>
  </si>
  <si>
    <t>260100000000</t>
  </si>
  <si>
    <t>270100000000</t>
  </si>
  <si>
    <t>280100000000</t>
  </si>
  <si>
    <t>290100000000</t>
  </si>
  <si>
    <t>300100000000</t>
  </si>
  <si>
    <t>310100000000</t>
  </si>
  <si>
    <t>320100000000</t>
  </si>
  <si>
    <t>330100000000</t>
  </si>
  <si>
    <t>340100000000</t>
  </si>
  <si>
    <t>350100000000</t>
  </si>
  <si>
    <t>360100000000</t>
  </si>
  <si>
    <t>370100000000</t>
  </si>
  <si>
    <t>380100000000</t>
  </si>
  <si>
    <t>390100000000</t>
  </si>
  <si>
    <t>410100000000</t>
  </si>
  <si>
    <t>420100000000</t>
  </si>
  <si>
    <t>430100000000</t>
  </si>
  <si>
    <t>440100000000</t>
  </si>
  <si>
    <t>450100000000</t>
  </si>
  <si>
    <t>400100000000</t>
  </si>
  <si>
    <t>460100000000</t>
  </si>
  <si>
    <t>470100000000</t>
  </si>
  <si>
    <t>480100000000</t>
  </si>
  <si>
    <t>490100000000</t>
  </si>
  <si>
    <t>500100000000</t>
  </si>
  <si>
    <t>510100000000</t>
  </si>
  <si>
    <t>520100000000</t>
  </si>
  <si>
    <t>530100000000</t>
  </si>
  <si>
    <t>540100000000</t>
  </si>
  <si>
    <t>550100000000</t>
  </si>
  <si>
    <t>560100000000</t>
  </si>
  <si>
    <t>570100000000</t>
  </si>
  <si>
    <t>010201000000</t>
  </si>
  <si>
    <t>Beacon</t>
  </si>
  <si>
    <t>130205000000</t>
  </si>
  <si>
    <t>Binghamton</t>
  </si>
  <si>
    <t>030206000000</t>
  </si>
  <si>
    <t>Canandaigua</t>
  </si>
  <si>
    <t>320208000000</t>
  </si>
  <si>
    <t>Cohoes</t>
  </si>
  <si>
    <t>010209000000</t>
  </si>
  <si>
    <t>110211000000</t>
  </si>
  <si>
    <t>Dunkirk</t>
  </si>
  <si>
    <t>060212000000</t>
  </si>
  <si>
    <t>Elmira</t>
  </si>
  <si>
    <t>070213000000</t>
  </si>
  <si>
    <t>350214000000</t>
  </si>
  <si>
    <t>Geneva</t>
  </si>
  <si>
    <t>320215000000</t>
  </si>
  <si>
    <t>Glen Cove</t>
  </si>
  <si>
    <t>280216000000</t>
  </si>
  <si>
    <t>Glens Falls</t>
  </si>
  <si>
    <t>520217000000</t>
  </si>
  <si>
    <t>Gloversville</t>
  </si>
  <si>
    <t>170218000000</t>
  </si>
  <si>
    <t>Hudson</t>
  </si>
  <si>
    <t>100220000000</t>
  </si>
  <si>
    <t>Ithaca</t>
  </si>
  <si>
    <t>500221000000</t>
  </si>
  <si>
    <t>Jamestown</t>
  </si>
  <si>
    <t>060222000000</t>
  </si>
  <si>
    <t>Johnstown</t>
  </si>
  <si>
    <t>170223000000</t>
  </si>
  <si>
    <t>Kingston</t>
  </si>
  <si>
    <t>510224000000</t>
  </si>
  <si>
    <t>Little Falls</t>
  </si>
  <si>
    <t>210226000000</t>
  </si>
  <si>
    <t>Lockport</t>
  </si>
  <si>
    <t>290227000000</t>
  </si>
  <si>
    <t>Mechanicville</t>
  </si>
  <si>
    <t>410229000000</t>
  </si>
  <si>
    <t>Middletown</t>
  </si>
  <si>
    <t>330230000000</t>
  </si>
  <si>
    <t>Mount Vernon</t>
  </si>
  <si>
    <t>550231000000</t>
  </si>
  <si>
    <t>New Rochelle</t>
  </si>
  <si>
    <t>550233000000</t>
  </si>
  <si>
    <t>Newburgh</t>
  </si>
  <si>
    <t>330232000000</t>
  </si>
  <si>
    <t>Niagara Falls</t>
  </si>
  <si>
    <t>290235000000</t>
  </si>
  <si>
    <t>North Tonawanda</t>
  </si>
  <si>
    <t>290236000000</t>
  </si>
  <si>
    <t>Norwich</t>
  </si>
  <si>
    <t>080237000000</t>
  </si>
  <si>
    <t>Ogdensburg</t>
  </si>
  <si>
    <t>400238000000</t>
  </si>
  <si>
    <t>250240000000</t>
  </si>
  <si>
    <t>Oneonta</t>
  </si>
  <si>
    <t>360241000000</t>
  </si>
  <si>
    <t>350242000000</t>
  </si>
  <si>
    <t>Peekskill</t>
  </si>
  <si>
    <t>550243000000</t>
  </si>
  <si>
    <t>Plattsburgh</t>
  </si>
  <si>
    <t>090244000000</t>
  </si>
  <si>
    <t>Port Jervis</t>
  </si>
  <si>
    <t>330245000000</t>
  </si>
  <si>
    <t>Poughkeepsie</t>
  </si>
  <si>
    <t>130246000000</t>
  </si>
  <si>
    <t>Rome</t>
  </si>
  <si>
    <t>300249000000</t>
  </si>
  <si>
    <t>Rye</t>
  </si>
  <si>
    <t>550250000000</t>
  </si>
  <si>
    <t>Saratoga Springs</t>
  </si>
  <si>
    <t>410252000000</t>
  </si>
  <si>
    <t>420253000000</t>
  </si>
  <si>
    <t>Sherrill</t>
  </si>
  <si>
    <t>300254000000</t>
  </si>
  <si>
    <t>Tonawanda</t>
  </si>
  <si>
    <t>140256000000</t>
  </si>
  <si>
    <t>Troy</t>
  </si>
  <si>
    <t>380257000000</t>
  </si>
  <si>
    <t>Watervliet</t>
  </si>
  <si>
    <t>010260000000</t>
  </si>
  <si>
    <t>Town</t>
  </si>
  <si>
    <t>220300100000</t>
  </si>
  <si>
    <t>460300200000</t>
  </si>
  <si>
    <t>080300300000</t>
  </si>
  <si>
    <t>Alabama</t>
  </si>
  <si>
    <t>180300400000</t>
  </si>
  <si>
    <t>340300500000</t>
  </si>
  <si>
    <t>350300600000</t>
  </si>
  <si>
    <t>140300700000</t>
  </si>
  <si>
    <t>180300800000</t>
  </si>
  <si>
    <t>Alexandria</t>
  </si>
  <si>
    <t>220300900000</t>
  </si>
  <si>
    <t>020301000000</t>
  </si>
  <si>
    <t>040301100000</t>
  </si>
  <si>
    <t>Allen</t>
  </si>
  <si>
    <t>020301200000</t>
  </si>
  <si>
    <t>Alma</t>
  </si>
  <si>
    <t>020301300000</t>
  </si>
  <si>
    <t>020301400000</t>
  </si>
  <si>
    <t>Altona</t>
  </si>
  <si>
    <t>090301600000</t>
  </si>
  <si>
    <t>Amboy</t>
  </si>
  <si>
    <t>350301700000</t>
  </si>
  <si>
    <t>Amenia</t>
  </si>
  <si>
    <t>130301800000</t>
  </si>
  <si>
    <t>Amherst</t>
  </si>
  <si>
    <t>140301900000</t>
  </si>
  <si>
    <t>Amity</t>
  </si>
  <si>
    <t>020302000000</t>
  </si>
  <si>
    <t>270302100000</t>
  </si>
  <si>
    <t>Ancram</t>
  </si>
  <si>
    <t>100302200000</t>
  </si>
  <si>
    <t>Andes</t>
  </si>
  <si>
    <t>120302300000</t>
  </si>
  <si>
    <t>020302400000</t>
  </si>
  <si>
    <t>020302500000</t>
  </si>
  <si>
    <t>Annsville</t>
  </si>
  <si>
    <t>300302600000</t>
  </si>
  <si>
    <t>220302700000</t>
  </si>
  <si>
    <t>560302800000</t>
  </si>
  <si>
    <t>Arcadia</t>
  </si>
  <si>
    <t>540302900000</t>
  </si>
  <si>
    <t>530303000000</t>
  </si>
  <si>
    <t>Arietta</t>
  </si>
  <si>
    <t>200303100000</t>
  </si>
  <si>
    <t>Arkwright</t>
  </si>
  <si>
    <t>060303200000</t>
  </si>
  <si>
    <t>Ashford</t>
  </si>
  <si>
    <t>040303300000</t>
  </si>
  <si>
    <t>Ashland</t>
  </si>
  <si>
    <t>070303400000</t>
  </si>
  <si>
    <t>190303500000</t>
  </si>
  <si>
    <t>190303600000</t>
  </si>
  <si>
    <t>560303700000</t>
  </si>
  <si>
    <t>Augusta</t>
  </si>
  <si>
    <t>300303800000</t>
  </si>
  <si>
    <t>Aurelius</t>
  </si>
  <si>
    <t>050303900000</t>
  </si>
  <si>
    <t>140304000000</t>
  </si>
  <si>
    <t>Ausable</t>
  </si>
  <si>
    <t>090304100000</t>
  </si>
  <si>
    <t>Austerlitz</t>
  </si>
  <si>
    <t>100304200000</t>
  </si>
  <si>
    <t>Ava</t>
  </si>
  <si>
    <t>300304300000</t>
  </si>
  <si>
    <t>460304400000</t>
  </si>
  <si>
    <t>240304500000</t>
  </si>
  <si>
    <t>470304600000</t>
  </si>
  <si>
    <t>080304700000</t>
  </si>
  <si>
    <t>Baldwin</t>
  </si>
  <si>
    <t>070304800000</t>
  </si>
  <si>
    <t>Ballston</t>
  </si>
  <si>
    <t>410304900000</t>
  </si>
  <si>
    <t>Bangor</t>
  </si>
  <si>
    <t>160305000000</t>
  </si>
  <si>
    <t>030305100000</t>
  </si>
  <si>
    <t>Barre</t>
  </si>
  <si>
    <t>340305200000</t>
  </si>
  <si>
    <t>Barrington</t>
  </si>
  <si>
    <t>570305300000</t>
  </si>
  <si>
    <t>Barton</t>
  </si>
  <si>
    <t>490305400000</t>
  </si>
  <si>
    <t>180305500000</t>
  </si>
  <si>
    <t>460305600000</t>
  </si>
  <si>
    <t>Bedford</t>
  </si>
  <si>
    <t>550305700000</t>
  </si>
  <si>
    <t>Beekman</t>
  </si>
  <si>
    <t>130305800000</t>
  </si>
  <si>
    <t>Beekmantown</t>
  </si>
  <si>
    <t>090305900000</t>
  </si>
  <si>
    <t>Belfast</t>
  </si>
  <si>
    <t>020306000000</t>
  </si>
  <si>
    <t>Bellmont</t>
  </si>
  <si>
    <t>160306100000</t>
  </si>
  <si>
    <t>Bennington</t>
  </si>
  <si>
    <t>560306200000</t>
  </si>
  <si>
    <t>Benson</t>
  </si>
  <si>
    <t>200306300000</t>
  </si>
  <si>
    <t>Benton</t>
  </si>
  <si>
    <t>570306400000</t>
  </si>
  <si>
    <t>180306500000</t>
  </si>
  <si>
    <t>Berkshire</t>
  </si>
  <si>
    <t>490306600000</t>
  </si>
  <si>
    <t>Berlin</t>
  </si>
  <si>
    <t>380306700000</t>
  </si>
  <si>
    <t>Berne</t>
  </si>
  <si>
    <t>010306800000</t>
  </si>
  <si>
    <t>Bethany</t>
  </si>
  <si>
    <t>180306900000</t>
  </si>
  <si>
    <t>Bethel</t>
  </si>
  <si>
    <t>480307000000</t>
  </si>
  <si>
    <t>Bethlehem</t>
  </si>
  <si>
    <t>010307100000</t>
  </si>
  <si>
    <t>Big Flats</t>
  </si>
  <si>
    <t>070307200000</t>
  </si>
  <si>
    <t>030307300000</t>
  </si>
  <si>
    <t>Birdsall</t>
  </si>
  <si>
    <t>020307400000</t>
  </si>
  <si>
    <t>Black Brook</t>
  </si>
  <si>
    <t>090307500000</t>
  </si>
  <si>
    <t>Bleecker</t>
  </si>
  <si>
    <t>170307600000</t>
  </si>
  <si>
    <t>Blenheim</t>
  </si>
  <si>
    <t>430307700000</t>
  </si>
  <si>
    <t>Blooming Grove</t>
  </si>
  <si>
    <t>330307800000</t>
  </si>
  <si>
    <t>020307900000</t>
  </si>
  <si>
    <t>Bolton</t>
  </si>
  <si>
    <t>520308000000</t>
  </si>
  <si>
    <t>Bombay</t>
  </si>
  <si>
    <t>160308100000</t>
  </si>
  <si>
    <t>300308200000</t>
  </si>
  <si>
    <t>Boston</t>
  </si>
  <si>
    <t>140308300000</t>
  </si>
  <si>
    <t>Bovina</t>
  </si>
  <si>
    <t>120308400000</t>
  </si>
  <si>
    <t>Boylston</t>
  </si>
  <si>
    <t>350308500000</t>
  </si>
  <si>
    <t>Bradford</t>
  </si>
  <si>
    <t>460308600000</t>
  </si>
  <si>
    <t>Brandon</t>
  </si>
  <si>
    <t>160308700000</t>
  </si>
  <si>
    <t>Brant</t>
  </si>
  <si>
    <t>140308800000</t>
  </si>
  <si>
    <t>Brasher</t>
  </si>
  <si>
    <t>400308900000</t>
  </si>
  <si>
    <t>Bridgewater</t>
  </si>
  <si>
    <t>300309000000</t>
  </si>
  <si>
    <t>Brighton</t>
  </si>
  <si>
    <t>160309100000</t>
  </si>
  <si>
    <t>260309200000</t>
  </si>
  <si>
    <t>Bristol</t>
  </si>
  <si>
    <t>320309300000</t>
  </si>
  <si>
    <t>170309400000</t>
  </si>
  <si>
    <t>Brookfield</t>
  </si>
  <si>
    <t>250309500000</t>
  </si>
  <si>
    <t>Brookhaven</t>
  </si>
  <si>
    <t>470309600000</t>
  </si>
  <si>
    <t>430309700000</t>
  </si>
  <si>
    <t>220309800000</t>
  </si>
  <si>
    <t>Brunswick</t>
  </si>
  <si>
    <t>380309900000</t>
  </si>
  <si>
    <t>Brutus</t>
  </si>
  <si>
    <t>050310000000</t>
  </si>
  <si>
    <t>160310100000</t>
  </si>
  <si>
    <t>Burlington</t>
  </si>
  <si>
    <t>360310200000</t>
  </si>
  <si>
    <t>Burns</t>
  </si>
  <si>
    <t>020310300000</t>
  </si>
  <si>
    <t>Busti</t>
  </si>
  <si>
    <t>060310400000</t>
  </si>
  <si>
    <t>Butler</t>
  </si>
  <si>
    <t>540310500000</t>
  </si>
  <si>
    <t>Butternuts</t>
  </si>
  <si>
    <t>360310600000</t>
  </si>
  <si>
    <t>Byron</t>
  </si>
  <si>
    <t>180310700000</t>
  </si>
  <si>
    <t>Cairo</t>
  </si>
  <si>
    <t>190310800000</t>
  </si>
  <si>
    <t>240311000000</t>
  </si>
  <si>
    <t>Callicoon</t>
  </si>
  <si>
    <t>480311100000</t>
  </si>
  <si>
    <t>Cambria</t>
  </si>
  <si>
    <t>290311200000</t>
  </si>
  <si>
    <t>530311300000</t>
  </si>
  <si>
    <t>300311400000</t>
  </si>
  <si>
    <t>Cameron</t>
  </si>
  <si>
    <t>460311500000</t>
  </si>
  <si>
    <t>Camillus</t>
  </si>
  <si>
    <t>310311600000</t>
  </si>
  <si>
    <t>Campbell</t>
  </si>
  <si>
    <t>460311700000</t>
  </si>
  <si>
    <t>Canaan</t>
  </si>
  <si>
    <t>100311800000</t>
  </si>
  <si>
    <t>Canadice</t>
  </si>
  <si>
    <t>320311900000</t>
  </si>
  <si>
    <t>270312000000</t>
  </si>
  <si>
    <t>320312100000</t>
  </si>
  <si>
    <t>490312200000</t>
  </si>
  <si>
    <t>Caneadea</t>
  </si>
  <si>
    <t>020312300000</t>
  </si>
  <si>
    <t>460312400000</t>
  </si>
  <si>
    <t>400312500000</t>
  </si>
  <si>
    <t>220312600000</t>
  </si>
  <si>
    <t>Carlisle</t>
  </si>
  <si>
    <t>430312700000</t>
  </si>
  <si>
    <t>Carlton</t>
  </si>
  <si>
    <t>340312800000</t>
  </si>
  <si>
    <t>Carmel</t>
  </si>
  <si>
    <t>370312900000</t>
  </si>
  <si>
    <t>Caroga</t>
  </si>
  <si>
    <t>170313000000</t>
  </si>
  <si>
    <t>Caroline</t>
  </si>
  <si>
    <t>500313100000</t>
  </si>
  <si>
    <t>Carroll</t>
  </si>
  <si>
    <t>060313200000</t>
  </si>
  <si>
    <t>Carrollton</t>
  </si>
  <si>
    <t>040313300000</t>
  </si>
  <si>
    <t>560313400000</t>
  </si>
  <si>
    <t>Catharine</t>
  </si>
  <si>
    <t>440313500000</t>
  </si>
  <si>
    <t>Catlin</t>
  </si>
  <si>
    <t>070313600000</t>
  </si>
  <si>
    <t>050313700000</t>
  </si>
  <si>
    <t>Caton</t>
  </si>
  <si>
    <t>460313800000</t>
  </si>
  <si>
    <t>190313900000</t>
  </si>
  <si>
    <t>Cayuta</t>
  </si>
  <si>
    <t>440314000000</t>
  </si>
  <si>
    <t>250314100000</t>
  </si>
  <si>
    <t>Centerville</t>
  </si>
  <si>
    <t>020314200000</t>
  </si>
  <si>
    <t>Champion</t>
  </si>
  <si>
    <t>220314300000</t>
  </si>
  <si>
    <t>090314400000</t>
  </si>
  <si>
    <t>Charleston</t>
  </si>
  <si>
    <t>270314500000</t>
  </si>
  <si>
    <t>Charlotte</t>
  </si>
  <si>
    <t>060314600000</t>
  </si>
  <si>
    <t>Charlton</t>
  </si>
  <si>
    <t>410314700000</t>
  </si>
  <si>
    <t>160314800000</t>
  </si>
  <si>
    <t>100314900000</t>
  </si>
  <si>
    <t>060315000000</t>
  </si>
  <si>
    <t>Chazy</t>
  </si>
  <si>
    <t>090315100000</t>
  </si>
  <si>
    <t>Cheektowaga</t>
  </si>
  <si>
    <t>140315200000</t>
  </si>
  <si>
    <t>070315300000</t>
  </si>
  <si>
    <t>030315400000</t>
  </si>
  <si>
    <t>Cherry Creek</t>
  </si>
  <si>
    <t>060315500000</t>
  </si>
  <si>
    <t>360315600000</t>
  </si>
  <si>
    <t>330315700000</t>
  </si>
  <si>
    <t>520315800000</t>
  </si>
  <si>
    <t>Chesterfield</t>
  </si>
  <si>
    <t>150315900000</t>
  </si>
  <si>
    <t>Chili</t>
  </si>
  <si>
    <t>260316000000</t>
  </si>
  <si>
    <t>Cicero</t>
  </si>
  <si>
    <t>310316100000</t>
  </si>
  <si>
    <t>Cincinnatus</t>
  </si>
  <si>
    <t>110316200000</t>
  </si>
  <si>
    <t>Clare</t>
  </si>
  <si>
    <t>400316300000</t>
  </si>
  <si>
    <t>Clarence</t>
  </si>
  <si>
    <t>140316400000</t>
  </si>
  <si>
    <t>Clarendon</t>
  </si>
  <si>
    <t>340316500000</t>
  </si>
  <si>
    <t>Clarkson</t>
  </si>
  <si>
    <t>260316600000</t>
  </si>
  <si>
    <t>Clarkstown</t>
  </si>
  <si>
    <t>390316700000</t>
  </si>
  <si>
    <t>Clarksville</t>
  </si>
  <si>
    <t>020316800000</t>
  </si>
  <si>
    <t>Claverack</t>
  </si>
  <si>
    <t>100316900000</t>
  </si>
  <si>
    <t>Clay</t>
  </si>
  <si>
    <t>310317000000</t>
  </si>
  <si>
    <t>220317100000</t>
  </si>
  <si>
    <t>Clermont</t>
  </si>
  <si>
    <t>100317200000</t>
  </si>
  <si>
    <t>Clifton</t>
  </si>
  <si>
    <t>400317300000</t>
  </si>
  <si>
    <t>Clifton Park</t>
  </si>
  <si>
    <t>410317400000</t>
  </si>
  <si>
    <t>090317500000</t>
  </si>
  <si>
    <t>130317600000</t>
  </si>
  <si>
    <t>Clymer</t>
  </si>
  <si>
    <t>060317700000</t>
  </si>
  <si>
    <t>Cobleskill</t>
  </si>
  <si>
    <t>430317800000</t>
  </si>
  <si>
    <t>Cochecton</t>
  </si>
  <si>
    <t>480317900000</t>
  </si>
  <si>
    <t>Coeymans</t>
  </si>
  <si>
    <t>010318000000</t>
  </si>
  <si>
    <t>460318100000</t>
  </si>
  <si>
    <t>Colchester</t>
  </si>
  <si>
    <t>120318200000</t>
  </si>
  <si>
    <t>Colden</t>
  </si>
  <si>
    <t>140318300000</t>
  </si>
  <si>
    <t>Coldspring</t>
  </si>
  <si>
    <t>040318400000</t>
  </si>
  <si>
    <t>Colesville</t>
  </si>
  <si>
    <t>030318500000</t>
  </si>
  <si>
    <t>Collins</t>
  </si>
  <si>
    <t>140318600000</t>
  </si>
  <si>
    <t>010318700000</t>
  </si>
  <si>
    <t>Colton</t>
  </si>
  <si>
    <t>400318800000</t>
  </si>
  <si>
    <t>210318900000</t>
  </si>
  <si>
    <t>Columbus</t>
  </si>
  <si>
    <t>080319000000</t>
  </si>
  <si>
    <t>Concord</t>
  </si>
  <si>
    <t>140319100000</t>
  </si>
  <si>
    <t>Conesus</t>
  </si>
  <si>
    <t>240319200000</t>
  </si>
  <si>
    <t>Conesville</t>
  </si>
  <si>
    <t>430319300000</t>
  </si>
  <si>
    <t>Conewango</t>
  </si>
  <si>
    <t>040319400000</t>
  </si>
  <si>
    <t>Conklin</t>
  </si>
  <si>
    <t>030319500000</t>
  </si>
  <si>
    <t>Conquest</t>
  </si>
  <si>
    <t>050319600000</t>
  </si>
  <si>
    <t>Constable</t>
  </si>
  <si>
    <t>160319700000</t>
  </si>
  <si>
    <t>Constantia</t>
  </si>
  <si>
    <t>350319800000</t>
  </si>
  <si>
    <t>Copake</t>
  </si>
  <si>
    <t>100319900000</t>
  </si>
  <si>
    <t>410320000000</t>
  </si>
  <si>
    <t>460320100000</t>
  </si>
  <si>
    <t>Cornwall</t>
  </si>
  <si>
    <t>330320200000</t>
  </si>
  <si>
    <t>Cortlandt</t>
  </si>
  <si>
    <t>550320300000</t>
  </si>
  <si>
    <t>Cortlandville</t>
  </si>
  <si>
    <t>110320400000</t>
  </si>
  <si>
    <t>Coventry</t>
  </si>
  <si>
    <t>080320500000</t>
  </si>
  <si>
    <t>Covert</t>
  </si>
  <si>
    <t>450320600000</t>
  </si>
  <si>
    <t>Covington</t>
  </si>
  <si>
    <t>560320700000</t>
  </si>
  <si>
    <t>190320800000</t>
  </si>
  <si>
    <t>Crawford</t>
  </si>
  <si>
    <t>330320900000</t>
  </si>
  <si>
    <t>230321000000</t>
  </si>
  <si>
    <t>Crown Point</t>
  </si>
  <si>
    <t>150321100000</t>
  </si>
  <si>
    <t>020321200000</t>
  </si>
  <si>
    <t>Cuyler</t>
  </si>
  <si>
    <t>110321300000</t>
  </si>
  <si>
    <t>Danby</t>
  </si>
  <si>
    <t>500321400000</t>
  </si>
  <si>
    <t>090321500000</t>
  </si>
  <si>
    <t>460321600000</t>
  </si>
  <si>
    <t>Danube</t>
  </si>
  <si>
    <t>210321700000</t>
  </si>
  <si>
    <t>Darien</t>
  </si>
  <si>
    <t>180321800000</t>
  </si>
  <si>
    <t>Davenport</t>
  </si>
  <si>
    <t>120321900000</t>
  </si>
  <si>
    <t>Day</t>
  </si>
  <si>
    <t>410322000000</t>
  </si>
  <si>
    <t>Dayton</t>
  </si>
  <si>
    <t>040322100000</t>
  </si>
  <si>
    <t>De Kalb</t>
  </si>
  <si>
    <t>400322500000</t>
  </si>
  <si>
    <t>De Peyster</t>
  </si>
  <si>
    <t>400323000000</t>
  </si>
  <si>
    <t>250323200000</t>
  </si>
  <si>
    <t>DeWitt</t>
  </si>
  <si>
    <t>310323300000</t>
  </si>
  <si>
    <t>Decatur</t>
  </si>
  <si>
    <t>360322200000</t>
  </si>
  <si>
    <t>Deerfield</t>
  </si>
  <si>
    <t>300322300000</t>
  </si>
  <si>
    <t>Deerpark</t>
  </si>
  <si>
    <t>330322400000</t>
  </si>
  <si>
    <t>480322600000</t>
  </si>
  <si>
    <t>120322700000</t>
  </si>
  <si>
    <t>Denmark</t>
  </si>
  <si>
    <t>230322800000</t>
  </si>
  <si>
    <t>Denning</t>
  </si>
  <si>
    <t>510322900000</t>
  </si>
  <si>
    <t>120323100000</t>
  </si>
  <si>
    <t>Diana</t>
  </si>
  <si>
    <t>230323400000</t>
  </si>
  <si>
    <t>Dickinson</t>
  </si>
  <si>
    <t>030323500000</t>
  </si>
  <si>
    <t>160323600000</t>
  </si>
  <si>
    <t>Dix</t>
  </si>
  <si>
    <t>440323700000</t>
  </si>
  <si>
    <t>Dover</t>
  </si>
  <si>
    <t>130323800000</t>
  </si>
  <si>
    <t>530323900000</t>
  </si>
  <si>
    <t>500324000000</t>
  </si>
  <si>
    <t>Duane</t>
  </si>
  <si>
    <t>160324100000</t>
  </si>
  <si>
    <t>Duanesburg</t>
  </si>
  <si>
    <t>420324200000</t>
  </si>
  <si>
    <t>060324300000</t>
  </si>
  <si>
    <t>Durham</t>
  </si>
  <si>
    <t>190324400000</t>
  </si>
  <si>
    <t>Eagle</t>
  </si>
  <si>
    <t>560324500000</t>
  </si>
  <si>
    <t>East Bloomfield</t>
  </si>
  <si>
    <t>320324600000</t>
  </si>
  <si>
    <t>East Fishkill</t>
  </si>
  <si>
    <t>130324800000</t>
  </si>
  <si>
    <t>East Greenbush</t>
  </si>
  <si>
    <t>380324900000</t>
  </si>
  <si>
    <t>470325000000</t>
  </si>
  <si>
    <t>East Otto</t>
  </si>
  <si>
    <t>040325200000</t>
  </si>
  <si>
    <t>260325250000</t>
  </si>
  <si>
    <t>N/A - Coterminous</t>
  </si>
  <si>
    <t>Eastchester</t>
  </si>
  <si>
    <t>550324700000</t>
  </si>
  <si>
    <t>Easton</t>
  </si>
  <si>
    <t>530325100000</t>
  </si>
  <si>
    <t>Eaton</t>
  </si>
  <si>
    <t>250325300000</t>
  </si>
  <si>
    <t>Eden</t>
  </si>
  <si>
    <t>140325400000</t>
  </si>
  <si>
    <t>Edinburg</t>
  </si>
  <si>
    <t>410325500000</t>
  </si>
  <si>
    <t>Edmeston</t>
  </si>
  <si>
    <t>360325600000</t>
  </si>
  <si>
    <t>Edwards</t>
  </si>
  <si>
    <t>400325700000</t>
  </si>
  <si>
    <t>180325800000</t>
  </si>
  <si>
    <t>310325900000</t>
  </si>
  <si>
    <t>Elizabethtown</t>
  </si>
  <si>
    <t>150326000000</t>
  </si>
  <si>
    <t>Ellenburg</t>
  </si>
  <si>
    <t>090326200000</t>
  </si>
  <si>
    <t>Ellery</t>
  </si>
  <si>
    <t>060326300000</t>
  </si>
  <si>
    <t>Ellicott</t>
  </si>
  <si>
    <t>060326400000</t>
  </si>
  <si>
    <t>040326500000</t>
  </si>
  <si>
    <t>Ellington</t>
  </si>
  <si>
    <t>060326600000</t>
  </si>
  <si>
    <t>220326700000</t>
  </si>
  <si>
    <t>Elma</t>
  </si>
  <si>
    <t>140326800000</t>
  </si>
  <si>
    <t>070326900000</t>
  </si>
  <si>
    <t>Enfield</t>
  </si>
  <si>
    <t>500327000000</t>
  </si>
  <si>
    <t>Ephratah</t>
  </si>
  <si>
    <t>170327100000</t>
  </si>
  <si>
    <t>Erin</t>
  </si>
  <si>
    <t>070327200000</t>
  </si>
  <si>
    <t>Erwin</t>
  </si>
  <si>
    <t>460327300000</t>
  </si>
  <si>
    <t>Esopus</t>
  </si>
  <si>
    <t>510327400000</t>
  </si>
  <si>
    <t>430327500000</t>
  </si>
  <si>
    <t>150327600000</t>
  </si>
  <si>
    <t>Evans</t>
  </si>
  <si>
    <t>140327700000</t>
  </si>
  <si>
    <t>Exeter</t>
  </si>
  <si>
    <t>360327800000</t>
  </si>
  <si>
    <t>310327900000</t>
  </si>
  <si>
    <t>Fairfield</t>
  </si>
  <si>
    <t>210328000000</t>
  </si>
  <si>
    <t>Fallsburg</t>
  </si>
  <si>
    <t>480328100000</t>
  </si>
  <si>
    <t>Farmersville</t>
  </si>
  <si>
    <t>040328200000</t>
  </si>
  <si>
    <t>Farmington</t>
  </si>
  <si>
    <t>320328300000</t>
  </si>
  <si>
    <t>Fayette</t>
  </si>
  <si>
    <t>450328400000</t>
  </si>
  <si>
    <t>Fenner</t>
  </si>
  <si>
    <t>250328500000</t>
  </si>
  <si>
    <t>Fenton</t>
  </si>
  <si>
    <t>030328600000</t>
  </si>
  <si>
    <t>Fine</t>
  </si>
  <si>
    <t>400328700000</t>
  </si>
  <si>
    <t>130328800000</t>
  </si>
  <si>
    <t>Fleming</t>
  </si>
  <si>
    <t>050328900000</t>
  </si>
  <si>
    <t>Florence</t>
  </si>
  <si>
    <t>300329000000</t>
  </si>
  <si>
    <t>270329100000</t>
  </si>
  <si>
    <t>Floyd</t>
  </si>
  <si>
    <t>300329200000</t>
  </si>
  <si>
    <t>Forestburgh</t>
  </si>
  <si>
    <t>480329300000</t>
  </si>
  <si>
    <t>Forestport</t>
  </si>
  <si>
    <t>300329400000</t>
  </si>
  <si>
    <t>530329500000</t>
  </si>
  <si>
    <t>Fort Covington</t>
  </si>
  <si>
    <t>160329600000</t>
  </si>
  <si>
    <t>530329700000</t>
  </si>
  <si>
    <t>Fowler</t>
  </si>
  <si>
    <t>400329800000</t>
  </si>
  <si>
    <t>210329900000</t>
  </si>
  <si>
    <t>120330000000</t>
  </si>
  <si>
    <t>160330100000</t>
  </si>
  <si>
    <t>040330200000</t>
  </si>
  <si>
    <t>Freedom</t>
  </si>
  <si>
    <t>040330300000</t>
  </si>
  <si>
    <t>Freetown</t>
  </si>
  <si>
    <t>110330600000</t>
  </si>
  <si>
    <t>Fremont</t>
  </si>
  <si>
    <t>460330400000</t>
  </si>
  <si>
    <t>480330500000</t>
  </si>
  <si>
    <t>French Creek</t>
  </si>
  <si>
    <t>060330700000</t>
  </si>
  <si>
    <t>Friendship</t>
  </si>
  <si>
    <t>020330800000</t>
  </si>
  <si>
    <t>430330900000</t>
  </si>
  <si>
    <t>Gaines</t>
  </si>
  <si>
    <t>340331000000</t>
  </si>
  <si>
    <t>560331100000</t>
  </si>
  <si>
    <t>Galen</t>
  </si>
  <si>
    <t>540331200000</t>
  </si>
  <si>
    <t>Gallatin</t>
  </si>
  <si>
    <t>100331300000</t>
  </si>
  <si>
    <t>410331400000</t>
  </si>
  <si>
    <t>Gardiner</t>
  </si>
  <si>
    <t>510331500000</t>
  </si>
  <si>
    <t>Gates</t>
  </si>
  <si>
    <t>260331600000</t>
  </si>
  <si>
    <t>Geddes</t>
  </si>
  <si>
    <t>310331700000</t>
  </si>
  <si>
    <t>020331800000</t>
  </si>
  <si>
    <t>Genesee Falls</t>
  </si>
  <si>
    <t>560331900000</t>
  </si>
  <si>
    <t>240332000000</t>
  </si>
  <si>
    <t>320332100000</t>
  </si>
  <si>
    <t>Genoa</t>
  </si>
  <si>
    <t>050332200000</t>
  </si>
  <si>
    <t>Georgetown</t>
  </si>
  <si>
    <t>250332300000</t>
  </si>
  <si>
    <t>German</t>
  </si>
  <si>
    <t>080332400000</t>
  </si>
  <si>
    <t>German Flatts</t>
  </si>
  <si>
    <t>210332500000</t>
  </si>
  <si>
    <t>Germantown</t>
  </si>
  <si>
    <t>100332600000</t>
  </si>
  <si>
    <t>Gerry</t>
  </si>
  <si>
    <t>060332700000</t>
  </si>
  <si>
    <t>Ghent</t>
  </si>
  <si>
    <t>100332800000</t>
  </si>
  <si>
    <t>Gilboa</t>
  </si>
  <si>
    <t>430332900000</t>
  </si>
  <si>
    <t>Glen</t>
  </si>
  <si>
    <t>270333000000</t>
  </si>
  <si>
    <t>Glenville</t>
  </si>
  <si>
    <t>420333100000</t>
  </si>
  <si>
    <t>Gorham</t>
  </si>
  <si>
    <t>320333200000</t>
  </si>
  <si>
    <t>330333300000</t>
  </si>
  <si>
    <t>400333400000</t>
  </si>
  <si>
    <t>Grafton</t>
  </si>
  <si>
    <t>380333500000</t>
  </si>
  <si>
    <t>Granby</t>
  </si>
  <si>
    <t>350333600000</t>
  </si>
  <si>
    <t>Grand Island</t>
  </si>
  <si>
    <t>140333700000</t>
  </si>
  <si>
    <t>Granger</t>
  </si>
  <si>
    <t>020333800000</t>
  </si>
  <si>
    <t>530333900000</t>
  </si>
  <si>
    <t>Great Valley</t>
  </si>
  <si>
    <t>040334000000</t>
  </si>
  <si>
    <t>Greece</t>
  </si>
  <si>
    <t>260334100000</t>
  </si>
  <si>
    <t>010334500000</t>
  </si>
  <si>
    <t>Greenburgh</t>
  </si>
  <si>
    <t>550334200000</t>
  </si>
  <si>
    <t>080334300000</t>
  </si>
  <si>
    <t>Greenfield</t>
  </si>
  <si>
    <t>410334400000</t>
  </si>
  <si>
    <t>100334600000</t>
  </si>
  <si>
    <t>Greenville</t>
  </si>
  <si>
    <t>190334700000</t>
  </si>
  <si>
    <t>330334800000</t>
  </si>
  <si>
    <t>530334900000</t>
  </si>
  <si>
    <t>Greenwood</t>
  </si>
  <si>
    <t>460335000000</t>
  </si>
  <si>
    <t>Greig</t>
  </si>
  <si>
    <t>230335100000</t>
  </si>
  <si>
    <t>500335200000</t>
  </si>
  <si>
    <t>Grove</t>
  </si>
  <si>
    <t>020335300000</t>
  </si>
  <si>
    <t>Groveland</t>
  </si>
  <si>
    <t>240335400000</t>
  </si>
  <si>
    <t>Guilderland</t>
  </si>
  <si>
    <t>010335500000</t>
  </si>
  <si>
    <t>Guilford</t>
  </si>
  <si>
    <t>080335600000</t>
  </si>
  <si>
    <t>Hadley</t>
  </si>
  <si>
    <t>410335700000</t>
  </si>
  <si>
    <t>Hague</t>
  </si>
  <si>
    <t>520335800000</t>
  </si>
  <si>
    <t>Halcott</t>
  </si>
  <si>
    <t>190335900000</t>
  </si>
  <si>
    <t>Halfmoon</t>
  </si>
  <si>
    <t>410336000000</t>
  </si>
  <si>
    <t>140336100000</t>
  </si>
  <si>
    <t>Hamden</t>
  </si>
  <si>
    <t>120336200000</t>
  </si>
  <si>
    <t>250336300000</t>
  </si>
  <si>
    <t>Hamlin</t>
  </si>
  <si>
    <t>260336400000</t>
  </si>
  <si>
    <t>400336500000</t>
  </si>
  <si>
    <t>Hampton</t>
  </si>
  <si>
    <t>530336600000</t>
  </si>
  <si>
    <t>Hamptonburgh</t>
  </si>
  <si>
    <t>330336700000</t>
  </si>
  <si>
    <t>120336800000</t>
  </si>
  <si>
    <t>350336900000</t>
  </si>
  <si>
    <t>Hanover</t>
  </si>
  <si>
    <t>060337000000</t>
  </si>
  <si>
    <t>Hardenburgh</t>
  </si>
  <si>
    <t>510337100000</t>
  </si>
  <si>
    <t>Harford</t>
  </si>
  <si>
    <t>110337200000</t>
  </si>
  <si>
    <t>Harmony</t>
  </si>
  <si>
    <t>060337300000</t>
  </si>
  <si>
    <t>Harpersfield</t>
  </si>
  <si>
    <t>120337400000</t>
  </si>
  <si>
    <t>Harrietstown</t>
  </si>
  <si>
    <t>160337500000</t>
  </si>
  <si>
    <t>Harrisburg</t>
  </si>
  <si>
    <t>230337600000</t>
  </si>
  <si>
    <t>Harrison</t>
  </si>
  <si>
    <t>550337700000</t>
  </si>
  <si>
    <t>Hartford</t>
  </si>
  <si>
    <t>530337800000</t>
  </si>
  <si>
    <t>Hartland</t>
  </si>
  <si>
    <t>290337900000</t>
  </si>
  <si>
    <t>Hartsville</t>
  </si>
  <si>
    <t>460338000000</t>
  </si>
  <si>
    <t>Hartwick</t>
  </si>
  <si>
    <t>360338100000</t>
  </si>
  <si>
    <t>Hastings</t>
  </si>
  <si>
    <t>350338200000</t>
  </si>
  <si>
    <t>390338300000</t>
  </si>
  <si>
    <t>Hebron</t>
  </si>
  <si>
    <t>530338400000</t>
  </si>
  <si>
    <t>Hector</t>
  </si>
  <si>
    <t>440338500000</t>
  </si>
  <si>
    <t>280338600000</t>
  </si>
  <si>
    <t>Henderson</t>
  </si>
  <si>
    <t>220338700000</t>
  </si>
  <si>
    <t>Henrietta</t>
  </si>
  <si>
    <t>260338800000</t>
  </si>
  <si>
    <t>210338900000</t>
  </si>
  <si>
    <t>Hermon</t>
  </si>
  <si>
    <t>400339000000</t>
  </si>
  <si>
    <t>Highland</t>
  </si>
  <si>
    <t>480339100000</t>
  </si>
  <si>
    <t>Highlands</t>
  </si>
  <si>
    <t>330339200000</t>
  </si>
  <si>
    <t>Hillsdale</t>
  </si>
  <si>
    <t>100339400000</t>
  </si>
  <si>
    <t>Hinsdale</t>
  </si>
  <si>
    <t>040339500000</t>
  </si>
  <si>
    <t>Holland</t>
  </si>
  <si>
    <t>140339600000</t>
  </si>
  <si>
    <t>110339700000</t>
  </si>
  <si>
    <t>Hoosick</t>
  </si>
  <si>
    <t>380339800000</t>
  </si>
  <si>
    <t>Hope</t>
  </si>
  <si>
    <t>200339900000</t>
  </si>
  <si>
    <t>Hopewell</t>
  </si>
  <si>
    <t>320340000000</t>
  </si>
  <si>
    <t>Hopkinton</t>
  </si>
  <si>
    <t>400340100000</t>
  </si>
  <si>
    <t>Horicon</t>
  </si>
  <si>
    <t>520340200000</t>
  </si>
  <si>
    <t>Hornby</t>
  </si>
  <si>
    <t>460340300000</t>
  </si>
  <si>
    <t>Hornellsville</t>
  </si>
  <si>
    <t>460340400000</t>
  </si>
  <si>
    <t>070340500000</t>
  </si>
  <si>
    <t>Hounsfield</t>
  </si>
  <si>
    <t>220340600000</t>
  </si>
  <si>
    <t>Howard</t>
  </si>
  <si>
    <t>460340700000</t>
  </si>
  <si>
    <t>Hume</t>
  </si>
  <si>
    <t>020340800000</t>
  </si>
  <si>
    <t>Humphrey</t>
  </si>
  <si>
    <t>040340900000</t>
  </si>
  <si>
    <t>190341000000</t>
  </si>
  <si>
    <t>Huntington</t>
  </si>
  <si>
    <t>470341100000</t>
  </si>
  <si>
    <t>Hurley</t>
  </si>
  <si>
    <t>510341200000</t>
  </si>
  <si>
    <t>Huron</t>
  </si>
  <si>
    <t>540341300000</t>
  </si>
  <si>
    <t>Hyde Park</t>
  </si>
  <si>
    <t>130341400000</t>
  </si>
  <si>
    <t>Independence</t>
  </si>
  <si>
    <t>020341500000</t>
  </si>
  <si>
    <t>Indian Lake</t>
  </si>
  <si>
    <t>200341600000</t>
  </si>
  <si>
    <t>Inlet</t>
  </si>
  <si>
    <t>200341700000</t>
  </si>
  <si>
    <t>Ira</t>
  </si>
  <si>
    <t>050341800000</t>
  </si>
  <si>
    <t>Irondequoit</t>
  </si>
  <si>
    <t>260341900000</t>
  </si>
  <si>
    <t>Ischua</t>
  </si>
  <si>
    <t>040342000000</t>
  </si>
  <si>
    <t>Islip</t>
  </si>
  <si>
    <t>470342100000</t>
  </si>
  <si>
    <t>Italy</t>
  </si>
  <si>
    <t>570342200000</t>
  </si>
  <si>
    <t>500342300000</t>
  </si>
  <si>
    <t>Jackson</t>
  </si>
  <si>
    <t>530342400000</t>
  </si>
  <si>
    <t>Jasper</t>
  </si>
  <si>
    <t>460342500000</t>
  </si>
  <si>
    <t>Java</t>
  </si>
  <si>
    <t>560342600000</t>
  </si>
  <si>
    <t>Jay</t>
  </si>
  <si>
    <t>150342700000</t>
  </si>
  <si>
    <t>430342800000</t>
  </si>
  <si>
    <t>Jerusalem</t>
  </si>
  <si>
    <t>570342900000</t>
  </si>
  <si>
    <t>Jewett</t>
  </si>
  <si>
    <t>190343000000</t>
  </si>
  <si>
    <t>Johnsburg</t>
  </si>
  <si>
    <t>520343100000</t>
  </si>
  <si>
    <t>170343200000</t>
  </si>
  <si>
    <t>Junius</t>
  </si>
  <si>
    <t>450343300000</t>
  </si>
  <si>
    <t>Keene</t>
  </si>
  <si>
    <t>150343400000</t>
  </si>
  <si>
    <t>Kendall</t>
  </si>
  <si>
    <t>340343500000</t>
  </si>
  <si>
    <t>Kent</t>
  </si>
  <si>
    <t>370343600000</t>
  </si>
  <si>
    <t>Kiantone</t>
  </si>
  <si>
    <t>060343700000</t>
  </si>
  <si>
    <t>100343800000</t>
  </si>
  <si>
    <t>Kingsbury</t>
  </si>
  <si>
    <t>530343900000</t>
  </si>
  <si>
    <t>510344000000</t>
  </si>
  <si>
    <t>Kirkland</t>
  </si>
  <si>
    <t>300344100000</t>
  </si>
  <si>
    <t>Kirkwood</t>
  </si>
  <si>
    <t>030344200000</t>
  </si>
  <si>
    <t>Knox</t>
  </si>
  <si>
    <t>010344300000</t>
  </si>
  <si>
    <t>Kortright</t>
  </si>
  <si>
    <t>120344400000</t>
  </si>
  <si>
    <t>La Grange</t>
  </si>
  <si>
    <t>130344600000</t>
  </si>
  <si>
    <t>LaFayette</t>
  </si>
  <si>
    <t>310344500000</t>
  </si>
  <si>
    <t>520344630000</t>
  </si>
  <si>
    <t>Lake Luzerne</t>
  </si>
  <si>
    <t>520344660000</t>
  </si>
  <si>
    <t>Lake Pleasant</t>
  </si>
  <si>
    <t>200344700000</t>
  </si>
  <si>
    <t>140344800000</t>
  </si>
  <si>
    <t>500344900000</t>
  </si>
  <si>
    <t>Lapeer</t>
  </si>
  <si>
    <t>110345000000</t>
  </si>
  <si>
    <t>360345100000</t>
  </si>
  <si>
    <t>400345200000</t>
  </si>
  <si>
    <t>Le Ray</t>
  </si>
  <si>
    <t>220345900000</t>
  </si>
  <si>
    <t>180346000000</t>
  </si>
  <si>
    <t>Lebanon</t>
  </si>
  <si>
    <t>250345300000</t>
  </si>
  <si>
    <t>Ledyard</t>
  </si>
  <si>
    <t>050345400000</t>
  </si>
  <si>
    <t>Lee</t>
  </si>
  <si>
    <t>300345500000</t>
  </si>
  <si>
    <t>240345600000</t>
  </si>
  <si>
    <t>Lenox</t>
  </si>
  <si>
    <t>250345700000</t>
  </si>
  <si>
    <t>Leon</t>
  </si>
  <si>
    <t>040345800000</t>
  </si>
  <si>
    <t>150346100000</t>
  </si>
  <si>
    <t>230346200000</t>
  </si>
  <si>
    <t>Lewisboro</t>
  </si>
  <si>
    <t>550346300000</t>
  </si>
  <si>
    <t>290346400000</t>
  </si>
  <si>
    <t>Lexington</t>
  </si>
  <si>
    <t>190346500000</t>
  </si>
  <si>
    <t>Leyden</t>
  </si>
  <si>
    <t>230346600000</t>
  </si>
  <si>
    <t>480346700000</t>
  </si>
  <si>
    <t>240346800000</t>
  </si>
  <si>
    <t>Lincklaen</t>
  </si>
  <si>
    <t>080346900000</t>
  </si>
  <si>
    <t>Lincoln</t>
  </si>
  <si>
    <t>250347000000</t>
  </si>
  <si>
    <t>Lindley</t>
  </si>
  <si>
    <t>460347100000</t>
  </si>
  <si>
    <t>Lisbon</t>
  </si>
  <si>
    <t>400347200000</t>
  </si>
  <si>
    <t>030347300000</t>
  </si>
  <si>
    <t>Litchfield</t>
  </si>
  <si>
    <t>210347400000</t>
  </si>
  <si>
    <t>210347500000</t>
  </si>
  <si>
    <t>040347600000</t>
  </si>
  <si>
    <t>100347700000</t>
  </si>
  <si>
    <t>240347800000</t>
  </si>
  <si>
    <t>Lloyd</t>
  </si>
  <si>
    <t>510347900000</t>
  </si>
  <si>
    <t>Locke</t>
  </si>
  <si>
    <t>050348000000</t>
  </si>
  <si>
    <t>290348100000</t>
  </si>
  <si>
    <t>450348200000</t>
  </si>
  <si>
    <t>Long Lake</t>
  </si>
  <si>
    <t>200348300000</t>
  </si>
  <si>
    <t>Lorraine</t>
  </si>
  <si>
    <t>220348400000</t>
  </si>
  <si>
    <t>Louisville</t>
  </si>
  <si>
    <t>400348500000</t>
  </si>
  <si>
    <t>230348600000</t>
  </si>
  <si>
    <t>Lumberland</t>
  </si>
  <si>
    <t>480348700000</t>
  </si>
  <si>
    <t>Lyme</t>
  </si>
  <si>
    <t>220348900000</t>
  </si>
  <si>
    <t>Lyndon</t>
  </si>
  <si>
    <t>040349000000</t>
  </si>
  <si>
    <t>Lyons</t>
  </si>
  <si>
    <t>540349100000</t>
  </si>
  <si>
    <t>Lyonsdale</t>
  </si>
  <si>
    <t>230349200000</t>
  </si>
  <si>
    <t>Lysander</t>
  </si>
  <si>
    <t>310349300000</t>
  </si>
  <si>
    <t>Macedon</t>
  </si>
  <si>
    <t>540349400000</t>
  </si>
  <si>
    <t>Machias</t>
  </si>
  <si>
    <t>040349500000</t>
  </si>
  <si>
    <t>Macomb</t>
  </si>
  <si>
    <t>400349600000</t>
  </si>
  <si>
    <t>250349700000</t>
  </si>
  <si>
    <t>Madrid</t>
  </si>
  <si>
    <t>400349800000</t>
  </si>
  <si>
    <t>Maine</t>
  </si>
  <si>
    <t>030349900000</t>
  </si>
  <si>
    <t>160350000000</t>
  </si>
  <si>
    <t>Malta</t>
  </si>
  <si>
    <t>410350100000</t>
  </si>
  <si>
    <t>Mamakating</t>
  </si>
  <si>
    <t>480350200000</t>
  </si>
  <si>
    <t>550350300000</t>
  </si>
  <si>
    <t>320350400000</t>
  </si>
  <si>
    <t>Manheim</t>
  </si>
  <si>
    <t>210350500000</t>
  </si>
  <si>
    <t>310350600000</t>
  </si>
  <si>
    <t>Mansfield</t>
  </si>
  <si>
    <t>040350700000</t>
  </si>
  <si>
    <t>110350800000</t>
  </si>
  <si>
    <t>Marbletown</t>
  </si>
  <si>
    <t>510350900000</t>
  </si>
  <si>
    <t>310351000000</t>
  </si>
  <si>
    <t>Marcy</t>
  </si>
  <si>
    <t>300351100000</t>
  </si>
  <si>
    <t>Marilla</t>
  </si>
  <si>
    <t>140351200000</t>
  </si>
  <si>
    <t>Marion</t>
  </si>
  <si>
    <t>540351300000</t>
  </si>
  <si>
    <t>Marlborough</t>
  </si>
  <si>
    <t>510351400000</t>
  </si>
  <si>
    <t>Marshall</t>
  </si>
  <si>
    <t>300351500000</t>
  </si>
  <si>
    <t>Martinsburg</t>
  </si>
  <si>
    <t>230351600000</t>
  </si>
  <si>
    <t>Maryland</t>
  </si>
  <si>
    <t>360351700000</t>
  </si>
  <si>
    <t>Masonville</t>
  </si>
  <si>
    <t>120351800000</t>
  </si>
  <si>
    <t>400351900000</t>
  </si>
  <si>
    <t>170352000000</t>
  </si>
  <si>
    <t>Mc Donough</t>
  </si>
  <si>
    <t>080352100000</t>
  </si>
  <si>
    <t>Mendon</t>
  </si>
  <si>
    <t>260352200000</t>
  </si>
  <si>
    <t>Mentz</t>
  </si>
  <si>
    <t>050352300000</t>
  </si>
  <si>
    <t>Meredith</t>
  </si>
  <si>
    <t>120352400000</t>
  </si>
  <si>
    <t>350352500000</t>
  </si>
  <si>
    <t>430352600000</t>
  </si>
  <si>
    <t>Middlebury</t>
  </si>
  <si>
    <t>560352700000</t>
  </si>
  <si>
    <t>Middlefield</t>
  </si>
  <si>
    <t>360352800000</t>
  </si>
  <si>
    <t>Middlesex</t>
  </si>
  <si>
    <t>570352900000</t>
  </si>
  <si>
    <t>120353000000</t>
  </si>
  <si>
    <t>Milan</t>
  </si>
  <si>
    <t>130353100000</t>
  </si>
  <si>
    <t>360353200000</t>
  </si>
  <si>
    <t>Milo</t>
  </si>
  <si>
    <t>570353300000</t>
  </si>
  <si>
    <t>Milton</t>
  </si>
  <si>
    <t>410353400000</t>
  </si>
  <si>
    <t>Mina</t>
  </si>
  <si>
    <t>060353500000</t>
  </si>
  <si>
    <t>Minden</t>
  </si>
  <si>
    <t>270353600000</t>
  </si>
  <si>
    <t>Minerva</t>
  </si>
  <si>
    <t>150353700000</t>
  </si>
  <si>
    <t>Minetto</t>
  </si>
  <si>
    <t>350353800000</t>
  </si>
  <si>
    <t>Minisink</t>
  </si>
  <si>
    <t>330353900000</t>
  </si>
  <si>
    <t>270354000000</t>
  </si>
  <si>
    <t>Moira</t>
  </si>
  <si>
    <t>160354100000</t>
  </si>
  <si>
    <t>330354200000</t>
  </si>
  <si>
    <t>Montague</t>
  </si>
  <si>
    <t>230354300000</t>
  </si>
  <si>
    <t>Montezuma</t>
  </si>
  <si>
    <t>050354400000</t>
  </si>
  <si>
    <t>330354500000</t>
  </si>
  <si>
    <t>Montour</t>
  </si>
  <si>
    <t>440354600000</t>
  </si>
  <si>
    <t>Mooers</t>
  </si>
  <si>
    <t>090354700000</t>
  </si>
  <si>
    <t>050354800000</t>
  </si>
  <si>
    <t>Moreau</t>
  </si>
  <si>
    <t>410354900000</t>
  </si>
  <si>
    <t>Morehouse</t>
  </si>
  <si>
    <t>200355000000</t>
  </si>
  <si>
    <t>Moriah</t>
  </si>
  <si>
    <t>150355100000</t>
  </si>
  <si>
    <t>360355200000</t>
  </si>
  <si>
    <t>400355300000</t>
  </si>
  <si>
    <t>Mount Hope</t>
  </si>
  <si>
    <t>330355400000</t>
  </si>
  <si>
    <t>550355450000</t>
  </si>
  <si>
    <t>240355500000</t>
  </si>
  <si>
    <t>Mount Pleasant</t>
  </si>
  <si>
    <t>550355600000</t>
  </si>
  <si>
    <t>Murray</t>
  </si>
  <si>
    <t>340355700000</t>
  </si>
  <si>
    <t>Nanticoke</t>
  </si>
  <si>
    <t>030355800000</t>
  </si>
  <si>
    <t>320355900000</t>
  </si>
  <si>
    <t>Napoli</t>
  </si>
  <si>
    <t>040356000000</t>
  </si>
  <si>
    <t>380356100000</t>
  </si>
  <si>
    <t>Nelson</t>
  </si>
  <si>
    <t>250356200000</t>
  </si>
  <si>
    <t>Neversink</t>
  </si>
  <si>
    <t>480356300000</t>
  </si>
  <si>
    <t>New Albion</t>
  </si>
  <si>
    <t>040356400000</t>
  </si>
  <si>
    <t>New Baltimore</t>
  </si>
  <si>
    <t>190356600000</t>
  </si>
  <si>
    <t>080356700000</t>
  </si>
  <si>
    <t>New Bremen</t>
  </si>
  <si>
    <t>230356800000</t>
  </si>
  <si>
    <t>New Castle</t>
  </si>
  <si>
    <t>550357000000</t>
  </si>
  <si>
    <t>300357400000</t>
  </si>
  <si>
    <t>New Haven</t>
  </si>
  <si>
    <t>350357500000</t>
  </si>
  <si>
    <t>New Hudson</t>
  </si>
  <si>
    <t>020357600000</t>
  </si>
  <si>
    <t>New Lebanon</t>
  </si>
  <si>
    <t>100357700000</t>
  </si>
  <si>
    <t>New Lisbon</t>
  </si>
  <si>
    <t>360357800000</t>
  </si>
  <si>
    <t>510357900000</t>
  </si>
  <si>
    <t>New Scotland</t>
  </si>
  <si>
    <t>010358100000</t>
  </si>
  <si>
    <t>New Windsor</t>
  </si>
  <si>
    <t>330358300000</t>
  </si>
  <si>
    <t>490356500000</t>
  </si>
  <si>
    <t>330356900000</t>
  </si>
  <si>
    <t>Newcomb</t>
  </si>
  <si>
    <t>150357100000</t>
  </si>
  <si>
    <t>Newfane</t>
  </si>
  <si>
    <t>290357200000</t>
  </si>
  <si>
    <t>Newfield</t>
  </si>
  <si>
    <t>500357300000</t>
  </si>
  <si>
    <t>210358000000</t>
  </si>
  <si>
    <t>Newstead</t>
  </si>
  <si>
    <t>140358200000</t>
  </si>
  <si>
    <t>290358400000</t>
  </si>
  <si>
    <t>490358500000</t>
  </si>
  <si>
    <t>Niles</t>
  </si>
  <si>
    <t>050358600000</t>
  </si>
  <si>
    <t>Niskayuna</t>
  </si>
  <si>
    <t>420358700000</t>
  </si>
  <si>
    <t>Norfolk</t>
  </si>
  <si>
    <t>400358800000</t>
  </si>
  <si>
    <t>North Castle</t>
  </si>
  <si>
    <t>550359000000</t>
  </si>
  <si>
    <t>140359100000</t>
  </si>
  <si>
    <t>North Dansville</t>
  </si>
  <si>
    <t>240359200000</t>
  </si>
  <si>
    <t>North East</t>
  </si>
  <si>
    <t>130359300000</t>
  </si>
  <si>
    <t>North Elba</t>
  </si>
  <si>
    <t>150359400000</t>
  </si>
  <si>
    <t>North Greenbush</t>
  </si>
  <si>
    <t>380359500000</t>
  </si>
  <si>
    <t>North Harmony</t>
  </si>
  <si>
    <t>060359600000</t>
  </si>
  <si>
    <t>North Hempstead</t>
  </si>
  <si>
    <t>280359700000</t>
  </si>
  <si>
    <t>North Hudson</t>
  </si>
  <si>
    <t>150359800000</t>
  </si>
  <si>
    <t>North Norwich</t>
  </si>
  <si>
    <t>080359900000</t>
  </si>
  <si>
    <t>North Salem</t>
  </si>
  <si>
    <t>550360000000</t>
  </si>
  <si>
    <t>Northampton</t>
  </si>
  <si>
    <t>170358900000</t>
  </si>
  <si>
    <t>Northumberland</t>
  </si>
  <si>
    <t>410360100000</t>
  </si>
  <si>
    <t>Norway</t>
  </si>
  <si>
    <t>210360200000</t>
  </si>
  <si>
    <t>080360300000</t>
  </si>
  <si>
    <t>240360400000</t>
  </si>
  <si>
    <t>180360500000</t>
  </si>
  <si>
    <t>Ogden</t>
  </si>
  <si>
    <t>260360600000</t>
  </si>
  <si>
    <t>Ohio</t>
  </si>
  <si>
    <t>210360700000</t>
  </si>
  <si>
    <t>040360800000</t>
  </si>
  <si>
    <t>Olive</t>
  </si>
  <si>
    <t>510360900000</t>
  </si>
  <si>
    <t>360361000000</t>
  </si>
  <si>
    <t>310361100000</t>
  </si>
  <si>
    <t>540361200000</t>
  </si>
  <si>
    <t>Oppenheim</t>
  </si>
  <si>
    <t>170361300000</t>
  </si>
  <si>
    <t>440361400000</t>
  </si>
  <si>
    <t>Orangetown</t>
  </si>
  <si>
    <t>390361500000</t>
  </si>
  <si>
    <t>Orangeville</t>
  </si>
  <si>
    <t>560361600000</t>
  </si>
  <si>
    <t>140361700000</t>
  </si>
  <si>
    <t>220361800000</t>
  </si>
  <si>
    <t>Orwell</t>
  </si>
  <si>
    <t>350361900000</t>
  </si>
  <si>
    <t>Osceola</t>
  </si>
  <si>
    <t>230362000000</t>
  </si>
  <si>
    <t>Ossian</t>
  </si>
  <si>
    <t>240362100000</t>
  </si>
  <si>
    <t>Ossining</t>
  </si>
  <si>
    <t>550362200000</t>
  </si>
  <si>
    <t>Oswegatchie</t>
  </si>
  <si>
    <t>400362300000</t>
  </si>
  <si>
    <t>350362400000</t>
  </si>
  <si>
    <t>360362500000</t>
  </si>
  <si>
    <t>Otisco</t>
  </si>
  <si>
    <t>310362600000</t>
  </si>
  <si>
    <t>360362700000</t>
  </si>
  <si>
    <t>Otselic</t>
  </si>
  <si>
    <t>080362800000</t>
  </si>
  <si>
    <t>Otto</t>
  </si>
  <si>
    <t>040362900000</t>
  </si>
  <si>
    <t>450363000000</t>
  </si>
  <si>
    <t>Owasco</t>
  </si>
  <si>
    <t>050363100000</t>
  </si>
  <si>
    <t>490363200000</t>
  </si>
  <si>
    <t>080363300000</t>
  </si>
  <si>
    <t>Oyster Bay</t>
  </si>
  <si>
    <t>280363400000</t>
  </si>
  <si>
    <t>Palatine</t>
  </si>
  <si>
    <t>270363500000</t>
  </si>
  <si>
    <t>Palermo</t>
  </si>
  <si>
    <t>350363600000</t>
  </si>
  <si>
    <t>330363650000</t>
  </si>
  <si>
    <t>Inconclusive</t>
  </si>
  <si>
    <t>540363700000</t>
  </si>
  <si>
    <t>Pamelia</t>
  </si>
  <si>
    <t>220363800000</t>
  </si>
  <si>
    <t>Paris</t>
  </si>
  <si>
    <t>300363900000</t>
  </si>
  <si>
    <t>350364000000</t>
  </si>
  <si>
    <t>Parishville</t>
  </si>
  <si>
    <t>400364100000</t>
  </si>
  <si>
    <t>Parma</t>
  </si>
  <si>
    <t>260364200000</t>
  </si>
  <si>
    <t>Patterson</t>
  </si>
  <si>
    <t>370364300000</t>
  </si>
  <si>
    <t>Pavilion</t>
  </si>
  <si>
    <t>180364400000</t>
  </si>
  <si>
    <t>130364500000</t>
  </si>
  <si>
    <t>550364600000</t>
  </si>
  <si>
    <t>Pembroke</t>
  </si>
  <si>
    <t>180364700000</t>
  </si>
  <si>
    <t>Pendleton</t>
  </si>
  <si>
    <t>290364800000</t>
  </si>
  <si>
    <t>Penfield</t>
  </si>
  <si>
    <t>260364900000</t>
  </si>
  <si>
    <t>Perinton</t>
  </si>
  <si>
    <t>260365000000</t>
  </si>
  <si>
    <t>560365100000</t>
  </si>
  <si>
    <t>Perrysburg</t>
  </si>
  <si>
    <t>040365200000</t>
  </si>
  <si>
    <t>Persia</t>
  </si>
  <si>
    <t>040365300000</t>
  </si>
  <si>
    <t>Perth</t>
  </si>
  <si>
    <t>170365400000</t>
  </si>
  <si>
    <t>Peru</t>
  </si>
  <si>
    <t>090365500000</t>
  </si>
  <si>
    <t>Petersburgh</t>
  </si>
  <si>
    <t>380365600000</t>
  </si>
  <si>
    <t>Pharsalia</t>
  </si>
  <si>
    <t>080365700000</t>
  </si>
  <si>
    <t>320365800000</t>
  </si>
  <si>
    <t>220365900000</t>
  </si>
  <si>
    <t>Philipstown</t>
  </si>
  <si>
    <t>370366000000</t>
  </si>
  <si>
    <t>Piercefield</t>
  </si>
  <si>
    <t>400366100000</t>
  </si>
  <si>
    <t>Pierrepont</t>
  </si>
  <si>
    <t>400366200000</t>
  </si>
  <si>
    <t>Pike</t>
  </si>
  <si>
    <t>560366300000</t>
  </si>
  <si>
    <t>Pinckney</t>
  </si>
  <si>
    <t>230366400000</t>
  </si>
  <si>
    <t>Pine Plains</t>
  </si>
  <si>
    <t>130366500000</t>
  </si>
  <si>
    <t>Pitcairn</t>
  </si>
  <si>
    <t>400366600000</t>
  </si>
  <si>
    <t>Pitcher</t>
  </si>
  <si>
    <t>080366700000</t>
  </si>
  <si>
    <t>Pittsfield</t>
  </si>
  <si>
    <t>360366800000</t>
  </si>
  <si>
    <t>260366900000</t>
  </si>
  <si>
    <t>Pittstown</t>
  </si>
  <si>
    <t>380367000000</t>
  </si>
  <si>
    <t>Plainfield</t>
  </si>
  <si>
    <t>360367100000</t>
  </si>
  <si>
    <t>Plattekill</t>
  </si>
  <si>
    <t>510367200000</t>
  </si>
  <si>
    <t>090367300000</t>
  </si>
  <si>
    <t>Pleasant Valley</t>
  </si>
  <si>
    <t>130367400000</t>
  </si>
  <si>
    <t>Plymouth</t>
  </si>
  <si>
    <t>080367500000</t>
  </si>
  <si>
    <t>Poestenkill</t>
  </si>
  <si>
    <t>380367600000</t>
  </si>
  <si>
    <t>060367700000</t>
  </si>
  <si>
    <t>Pomfret</t>
  </si>
  <si>
    <t>060367800000</t>
  </si>
  <si>
    <t>Pompey</t>
  </si>
  <si>
    <t>310367900000</t>
  </si>
  <si>
    <t>Portage</t>
  </si>
  <si>
    <t>240368000000</t>
  </si>
  <si>
    <t>Porter</t>
  </si>
  <si>
    <t>290368100000</t>
  </si>
  <si>
    <t>Portland</t>
  </si>
  <si>
    <t>060368200000</t>
  </si>
  <si>
    <t>040368300000</t>
  </si>
  <si>
    <t>400368400000</t>
  </si>
  <si>
    <t>Potter</t>
  </si>
  <si>
    <t>570368500000</t>
  </si>
  <si>
    <t>130368600000</t>
  </si>
  <si>
    <t>Pound Ridge</t>
  </si>
  <si>
    <t>550368700000</t>
  </si>
  <si>
    <t>Prattsburgh</t>
  </si>
  <si>
    <t>460368800000</t>
  </si>
  <si>
    <t>Prattsville</t>
  </si>
  <si>
    <t>190368900000</t>
  </si>
  <si>
    <t>Preble</t>
  </si>
  <si>
    <t>110369000000</t>
  </si>
  <si>
    <t>Preston</t>
  </si>
  <si>
    <t>080369100000</t>
  </si>
  <si>
    <t>Princetown</t>
  </si>
  <si>
    <t>420369200000</t>
  </si>
  <si>
    <t>Providence</t>
  </si>
  <si>
    <t>410369300000</t>
  </si>
  <si>
    <t>Pulteney</t>
  </si>
  <si>
    <t>460369400000</t>
  </si>
  <si>
    <t>530369500000</t>
  </si>
  <si>
    <t>Putnam Valley</t>
  </si>
  <si>
    <t>370369600000</t>
  </si>
  <si>
    <t>Queensbury</t>
  </si>
  <si>
    <t>520369700000</t>
  </si>
  <si>
    <t>Ramapo</t>
  </si>
  <si>
    <t>390369800000</t>
  </si>
  <si>
    <t>Randolph</t>
  </si>
  <si>
    <t>040369900000</t>
  </si>
  <si>
    <t>Rathbone</t>
  </si>
  <si>
    <t>460370000000</t>
  </si>
  <si>
    <t>Reading</t>
  </si>
  <si>
    <t>440370100000</t>
  </si>
  <si>
    <t>130370300000</t>
  </si>
  <si>
    <t>Red House</t>
  </si>
  <si>
    <t>040370400000</t>
  </si>
  <si>
    <t>Redfield</t>
  </si>
  <si>
    <t>350370200000</t>
  </si>
  <si>
    <t>300370500000</t>
  </si>
  <si>
    <t>Rensselaerville</t>
  </si>
  <si>
    <t>010370600000</t>
  </si>
  <si>
    <t>130370700000</t>
  </si>
  <si>
    <t>Richfield</t>
  </si>
  <si>
    <t>360370800000</t>
  </si>
  <si>
    <t>Richford</t>
  </si>
  <si>
    <t>490370900000</t>
  </si>
  <si>
    <t>Richland</t>
  </si>
  <si>
    <t>350371000000</t>
  </si>
  <si>
    <t>Richmond</t>
  </si>
  <si>
    <t>320371100000</t>
  </si>
  <si>
    <t>430371200000</t>
  </si>
  <si>
    <t>Ridgeway</t>
  </si>
  <si>
    <t>340371300000</t>
  </si>
  <si>
    <t>Riga</t>
  </si>
  <si>
    <t>260371400000</t>
  </si>
  <si>
    <t>Ripley</t>
  </si>
  <si>
    <t>060371500000</t>
  </si>
  <si>
    <t>Riverhead</t>
  </si>
  <si>
    <t>470371600000</t>
  </si>
  <si>
    <t>510371700000</t>
  </si>
  <si>
    <t>480371800000</t>
  </si>
  <si>
    <t>Rodman</t>
  </si>
  <si>
    <t>220371900000</t>
  </si>
  <si>
    <t>Romulus</t>
  </si>
  <si>
    <t>450372000000</t>
  </si>
  <si>
    <t>Root</t>
  </si>
  <si>
    <t>270372100000</t>
  </si>
  <si>
    <t>Rose</t>
  </si>
  <si>
    <t>540372200000</t>
  </si>
  <si>
    <t>Roseboom</t>
  </si>
  <si>
    <t>360372300000</t>
  </si>
  <si>
    <t>Rosendale</t>
  </si>
  <si>
    <t>510372400000</t>
  </si>
  <si>
    <t>Rossie</t>
  </si>
  <si>
    <t>400372500000</t>
  </si>
  <si>
    <t>Rotterdam</t>
  </si>
  <si>
    <t>420372600000</t>
  </si>
  <si>
    <t>Roxbury</t>
  </si>
  <si>
    <t>120372700000</t>
  </si>
  <si>
    <t>Royalton</t>
  </si>
  <si>
    <t>290372800000</t>
  </si>
  <si>
    <t>Rush</t>
  </si>
  <si>
    <t>260372900000</t>
  </si>
  <si>
    <t>Rushford</t>
  </si>
  <si>
    <t>020373000000</t>
  </si>
  <si>
    <t>Russell</t>
  </si>
  <si>
    <t>400373100000</t>
  </si>
  <si>
    <t>Russia</t>
  </si>
  <si>
    <t>210373200000</t>
  </si>
  <si>
    <t>Rutland</t>
  </si>
  <si>
    <t>220373300000</t>
  </si>
  <si>
    <t>550373400000</t>
  </si>
  <si>
    <t>040373700000</t>
  </si>
  <si>
    <t>Salem</t>
  </si>
  <si>
    <t>530373800000</t>
  </si>
  <si>
    <t>Salina</t>
  </si>
  <si>
    <t>310373900000</t>
  </si>
  <si>
    <t>Salisbury</t>
  </si>
  <si>
    <t>210374000000</t>
  </si>
  <si>
    <t>Sand Lake</t>
  </si>
  <si>
    <t>380374100000</t>
  </si>
  <si>
    <t>350374200000</t>
  </si>
  <si>
    <t>Sanford</t>
  </si>
  <si>
    <t>030374300000</t>
  </si>
  <si>
    <t>Sangerfield</t>
  </si>
  <si>
    <t>300374400000</t>
  </si>
  <si>
    <t>Santa Clara</t>
  </si>
  <si>
    <t>160374500000</t>
  </si>
  <si>
    <t>Saranac</t>
  </si>
  <si>
    <t>090374600000</t>
  </si>
  <si>
    <t>410374700000</t>
  </si>
  <si>
    <t>Sardinia</t>
  </si>
  <si>
    <t>140374800000</t>
  </si>
  <si>
    <t>510374900000</t>
  </si>
  <si>
    <t>Savannah</t>
  </si>
  <si>
    <t>540375000000</t>
  </si>
  <si>
    <t>550375100000</t>
  </si>
  <si>
    <t>380375200000</t>
  </si>
  <si>
    <t>Schodack</t>
  </si>
  <si>
    <t>380375300000</t>
  </si>
  <si>
    <t>430375400000</t>
  </si>
  <si>
    <t>Schroeppel</t>
  </si>
  <si>
    <t>350375500000</t>
  </si>
  <si>
    <t>Schroon</t>
  </si>
  <si>
    <t>150375600000</t>
  </si>
  <si>
    <t>210375700000</t>
  </si>
  <si>
    <t>Schuyler Falls</t>
  </si>
  <si>
    <t>090375800000</t>
  </si>
  <si>
    <t>Scio</t>
  </si>
  <si>
    <t>020375900000</t>
  </si>
  <si>
    <t>Scipio</t>
  </si>
  <si>
    <t>050376000000</t>
  </si>
  <si>
    <t>Scott</t>
  </si>
  <si>
    <t>110376100000</t>
  </si>
  <si>
    <t>Scriba</t>
  </si>
  <si>
    <t>350376200000</t>
  </si>
  <si>
    <t>Sempronius</t>
  </si>
  <si>
    <t>050376300000</t>
  </si>
  <si>
    <t>320376400000</t>
  </si>
  <si>
    <t>Seneca Falls</t>
  </si>
  <si>
    <t>450376500000</t>
  </si>
  <si>
    <t>Sennett</t>
  </si>
  <si>
    <t>050376600000</t>
  </si>
  <si>
    <t>Seward</t>
  </si>
  <si>
    <t>430376700000</t>
  </si>
  <si>
    <t>Shandaken</t>
  </si>
  <si>
    <t>510376800000</t>
  </si>
  <si>
    <t>Sharon</t>
  </si>
  <si>
    <t>430376900000</t>
  </si>
  <si>
    <t>Shawangunk</t>
  </si>
  <si>
    <t>510377000000</t>
  </si>
  <si>
    <t>Shelby</t>
  </si>
  <si>
    <t>340377100000</t>
  </si>
  <si>
    <t>Sheldon</t>
  </si>
  <si>
    <t>560377200000</t>
  </si>
  <si>
    <t>Shelter Island</t>
  </si>
  <si>
    <t>470377300000</t>
  </si>
  <si>
    <t>080377400000</t>
  </si>
  <si>
    <t>Sheridan</t>
  </si>
  <si>
    <t>060377500000</t>
  </si>
  <si>
    <t>060377600000</t>
  </si>
  <si>
    <t>120377700000</t>
  </si>
  <si>
    <t>310377800000</t>
  </si>
  <si>
    <t>Smithfield</t>
  </si>
  <si>
    <t>250377900000</t>
  </si>
  <si>
    <t>Smithtown</t>
  </si>
  <si>
    <t>470378000000</t>
  </si>
  <si>
    <t>Smithville</t>
  </si>
  <si>
    <t>080378100000</t>
  </si>
  <si>
    <t>080378200000</t>
  </si>
  <si>
    <t>540378300000</t>
  </si>
  <si>
    <t>Solon</t>
  </si>
  <si>
    <t>110378400000</t>
  </si>
  <si>
    <t>Somers</t>
  </si>
  <si>
    <t>550378500000</t>
  </si>
  <si>
    <t>Somerset</t>
  </si>
  <si>
    <t>290378600000</t>
  </si>
  <si>
    <t>South Bristol</t>
  </si>
  <si>
    <t>320378800000</t>
  </si>
  <si>
    <t>South Valley</t>
  </si>
  <si>
    <t>040379200000</t>
  </si>
  <si>
    <t>470378700000</t>
  </si>
  <si>
    <t>Southeast</t>
  </si>
  <si>
    <t>370378900000</t>
  </si>
  <si>
    <t>Southold</t>
  </si>
  <si>
    <t>470379000000</t>
  </si>
  <si>
    <t>Southport</t>
  </si>
  <si>
    <t>070379100000</t>
  </si>
  <si>
    <t>Spafford</t>
  </si>
  <si>
    <t>310379300000</t>
  </si>
  <si>
    <t>Sparta</t>
  </si>
  <si>
    <t>240379400000</t>
  </si>
  <si>
    <t>490379500000</t>
  </si>
  <si>
    <t>Springfield</t>
  </si>
  <si>
    <t>360379600000</t>
  </si>
  <si>
    <t>Springport</t>
  </si>
  <si>
    <t>050379700000</t>
  </si>
  <si>
    <t>Springwater</t>
  </si>
  <si>
    <t>240379800000</t>
  </si>
  <si>
    <t>St. Armand</t>
  </si>
  <si>
    <t>150373500000</t>
  </si>
  <si>
    <t>270373600000</t>
  </si>
  <si>
    <t>Stafford</t>
  </si>
  <si>
    <t>180379900000</t>
  </si>
  <si>
    <t>120380000000</t>
  </si>
  <si>
    <t>Stanford</t>
  </si>
  <si>
    <t>130380100000</t>
  </si>
  <si>
    <t>Stark</t>
  </si>
  <si>
    <t>210380200000</t>
  </si>
  <si>
    <t>Starkey</t>
  </si>
  <si>
    <t>570380300000</t>
  </si>
  <si>
    <t>Stephentown</t>
  </si>
  <si>
    <t>380380400000</t>
  </si>
  <si>
    <t>Sterling</t>
  </si>
  <si>
    <t>050380500000</t>
  </si>
  <si>
    <t>300380600000</t>
  </si>
  <si>
    <t>410380700000</t>
  </si>
  <si>
    <t>Stockbridge</t>
  </si>
  <si>
    <t>250380800000</t>
  </si>
  <si>
    <t>Stockholm</t>
  </si>
  <si>
    <t>400380900000</t>
  </si>
  <si>
    <t>Stockport</t>
  </si>
  <si>
    <t>100381000000</t>
  </si>
  <si>
    <t>Stockton</t>
  </si>
  <si>
    <t>060381100000</t>
  </si>
  <si>
    <t>Stony Creek</t>
  </si>
  <si>
    <t>520381200000</t>
  </si>
  <si>
    <t>Stony Point</t>
  </si>
  <si>
    <t>390381300000</t>
  </si>
  <si>
    <t>Stratford</t>
  </si>
  <si>
    <t>170381400000</t>
  </si>
  <si>
    <t>Stuyvesant</t>
  </si>
  <si>
    <t>100381500000</t>
  </si>
  <si>
    <t>250381600000</t>
  </si>
  <si>
    <t>Summer Hill</t>
  </si>
  <si>
    <t>050381700000</t>
  </si>
  <si>
    <t>Summit</t>
  </si>
  <si>
    <t>430381800000</t>
  </si>
  <si>
    <t>Sweden</t>
  </si>
  <si>
    <t>260381900000</t>
  </si>
  <si>
    <t>Taghkanic</t>
  </si>
  <si>
    <t>100382000000</t>
  </si>
  <si>
    <t>Taylor</t>
  </si>
  <si>
    <t>110382100000</t>
  </si>
  <si>
    <t>220382200000</t>
  </si>
  <si>
    <t>Thompson</t>
  </si>
  <si>
    <t>480382300000</t>
  </si>
  <si>
    <t>Throop</t>
  </si>
  <si>
    <t>050382400000</t>
  </si>
  <si>
    <t>Thurman</t>
  </si>
  <si>
    <t>520382500000</t>
  </si>
  <si>
    <t>Thurston</t>
  </si>
  <si>
    <t>460382600000</t>
  </si>
  <si>
    <t>Ticonderoga</t>
  </si>
  <si>
    <t>150382700000</t>
  </si>
  <si>
    <t>490382800000</t>
  </si>
  <si>
    <t>120382900000</t>
  </si>
  <si>
    <t>140383000000</t>
  </si>
  <si>
    <t>Torrey</t>
  </si>
  <si>
    <t>570383100000</t>
  </si>
  <si>
    <t>Trenton</t>
  </si>
  <si>
    <t>300383200000</t>
  </si>
  <si>
    <t>Triangle</t>
  </si>
  <si>
    <t>030383300000</t>
  </si>
  <si>
    <t>Troupsburg</t>
  </si>
  <si>
    <t>460383400000</t>
  </si>
  <si>
    <t>Truxton</t>
  </si>
  <si>
    <t>110383500000</t>
  </si>
  <si>
    <t>310383600000</t>
  </si>
  <si>
    <t>160301500000</t>
  </si>
  <si>
    <t>230383700000</t>
  </si>
  <si>
    <t>Tuscarora</t>
  </si>
  <si>
    <t>460383800000</t>
  </si>
  <si>
    <t>Tusten</t>
  </si>
  <si>
    <t>480383900000</t>
  </si>
  <si>
    <t>Tuxedo</t>
  </si>
  <si>
    <t>330384000000</t>
  </si>
  <si>
    <t>Tyre</t>
  </si>
  <si>
    <t>450384100000</t>
  </si>
  <si>
    <t>Tyrone</t>
  </si>
  <si>
    <t>440384200000</t>
  </si>
  <si>
    <t>510384300000</t>
  </si>
  <si>
    <t>Ulysses</t>
  </si>
  <si>
    <t>500384400000</t>
  </si>
  <si>
    <t>360384500000</t>
  </si>
  <si>
    <t>Union</t>
  </si>
  <si>
    <t>030384600000</t>
  </si>
  <si>
    <t>Union Vale</t>
  </si>
  <si>
    <t>130384700000</t>
  </si>
  <si>
    <t>Urbana</t>
  </si>
  <si>
    <t>460384800000</t>
  </si>
  <si>
    <t>Van Buren</t>
  </si>
  <si>
    <t>310384900000</t>
  </si>
  <si>
    <t>Van Etten</t>
  </si>
  <si>
    <t>070385000000</t>
  </si>
  <si>
    <t>Varick</t>
  </si>
  <si>
    <t>450385100000</t>
  </si>
  <si>
    <t>Venice</t>
  </si>
  <si>
    <t>050385200000</t>
  </si>
  <si>
    <t>300385300000</t>
  </si>
  <si>
    <t>Verona</t>
  </si>
  <si>
    <t>300385400000</t>
  </si>
  <si>
    <t>Vestal</t>
  </si>
  <si>
    <t>030385500000</t>
  </si>
  <si>
    <t>Veteran</t>
  </si>
  <si>
    <t>070385600000</t>
  </si>
  <si>
    <t>320385700000</t>
  </si>
  <si>
    <t>050385800000</t>
  </si>
  <si>
    <t>Vienna</t>
  </si>
  <si>
    <t>300385900000</t>
  </si>
  <si>
    <t>Villenova</t>
  </si>
  <si>
    <t>060386000000</t>
  </si>
  <si>
    <t>Virgil</t>
  </si>
  <si>
    <t>110386100000</t>
  </si>
  <si>
    <t>Volney</t>
  </si>
  <si>
    <t>350386200000</t>
  </si>
  <si>
    <t>400386300000</t>
  </si>
  <si>
    <t>Wales</t>
  </si>
  <si>
    <t>140386400000</t>
  </si>
  <si>
    <t>Wallkill</t>
  </si>
  <si>
    <t>330386500000</t>
  </si>
  <si>
    <t>120386600000</t>
  </si>
  <si>
    <t>Walworth</t>
  </si>
  <si>
    <t>540386700000</t>
  </si>
  <si>
    <t>Wappinger</t>
  </si>
  <si>
    <t>130386800000</t>
  </si>
  <si>
    <t>Ward</t>
  </si>
  <si>
    <t>020386900000</t>
  </si>
  <si>
    <t>210387000000</t>
  </si>
  <si>
    <t>Warrensburg</t>
  </si>
  <si>
    <t>520387100000</t>
  </si>
  <si>
    <t>560387200000</t>
  </si>
  <si>
    <t>330387300000</t>
  </si>
  <si>
    <t>130387400000</t>
  </si>
  <si>
    <t>410387500000</t>
  </si>
  <si>
    <t>450387600000</t>
  </si>
  <si>
    <t>220387700000</t>
  </si>
  <si>
    <t>Watson</t>
  </si>
  <si>
    <t>230387800000</t>
  </si>
  <si>
    <t>160387900000</t>
  </si>
  <si>
    <t>Wawarsing</t>
  </si>
  <si>
    <t>510388000000</t>
  </si>
  <si>
    <t>Wawayanda</t>
  </si>
  <si>
    <t>330388100000</t>
  </si>
  <si>
    <t>460388200000</t>
  </si>
  <si>
    <t>460388300000</t>
  </si>
  <si>
    <t>Webb</t>
  </si>
  <si>
    <t>210388400000</t>
  </si>
  <si>
    <t>260388500000</t>
  </si>
  <si>
    <t>Wells</t>
  </si>
  <si>
    <t>200388600000</t>
  </si>
  <si>
    <t>020388700000</t>
  </si>
  <si>
    <t>West Almond</t>
  </si>
  <si>
    <t>020388800000</t>
  </si>
  <si>
    <t>West Bloomfield</t>
  </si>
  <si>
    <t>320388900000</t>
  </si>
  <si>
    <t>West Monroe</t>
  </si>
  <si>
    <t>350389400000</t>
  </si>
  <si>
    <t>West Seneca</t>
  </si>
  <si>
    <t>140389700000</t>
  </si>
  <si>
    <t>West Sparta</t>
  </si>
  <si>
    <t>240389800000</t>
  </si>
  <si>
    <t>West Turin</t>
  </si>
  <si>
    <t>230389900000</t>
  </si>
  <si>
    <t>West Union</t>
  </si>
  <si>
    <t>460390000000</t>
  </si>
  <si>
    <t>Westerlo</t>
  </si>
  <si>
    <t>010389000000</t>
  </si>
  <si>
    <t>Western</t>
  </si>
  <si>
    <t>300389100000</t>
  </si>
  <si>
    <t>060389200000</t>
  </si>
  <si>
    <t>Westford</t>
  </si>
  <si>
    <t>360389300000</t>
  </si>
  <si>
    <t>Westmoreland</t>
  </si>
  <si>
    <t>300389500000</t>
  </si>
  <si>
    <t>Westport</t>
  </si>
  <si>
    <t>150389600000</t>
  </si>
  <si>
    <t>Westville</t>
  </si>
  <si>
    <t>160390100000</t>
  </si>
  <si>
    <t>Wethersfield</t>
  </si>
  <si>
    <t>560390200000</t>
  </si>
  <si>
    <t>Wheatfield</t>
  </si>
  <si>
    <t>290390300000</t>
  </si>
  <si>
    <t>Wheatland</t>
  </si>
  <si>
    <t>260390400000</t>
  </si>
  <si>
    <t>Wheeler</t>
  </si>
  <si>
    <t>460390500000</t>
  </si>
  <si>
    <t>White Creek</t>
  </si>
  <si>
    <t>530390600000</t>
  </si>
  <si>
    <t>530390700000</t>
  </si>
  <si>
    <t>Whitestown</t>
  </si>
  <si>
    <t>300390800000</t>
  </si>
  <si>
    <t>Willet</t>
  </si>
  <si>
    <t>110390900000</t>
  </si>
  <si>
    <t>Williamson</t>
  </si>
  <si>
    <t>540391000000</t>
  </si>
  <si>
    <t>Williamstown</t>
  </si>
  <si>
    <t>350391100000</t>
  </si>
  <si>
    <t>Willing</t>
  </si>
  <si>
    <t>020391200000</t>
  </si>
  <si>
    <t>Willsboro</t>
  </si>
  <si>
    <t>150391300000</t>
  </si>
  <si>
    <t>Wilmington</t>
  </si>
  <si>
    <t>150391400000</t>
  </si>
  <si>
    <t>Wilna</t>
  </si>
  <si>
    <t>220391500000</t>
  </si>
  <si>
    <t>290391600000</t>
  </si>
  <si>
    <t>Wilton</t>
  </si>
  <si>
    <t>410391700000</t>
  </si>
  <si>
    <t>Windham</t>
  </si>
  <si>
    <t>190391800000</t>
  </si>
  <si>
    <t>030391900000</t>
  </si>
  <si>
    <t>Winfield</t>
  </si>
  <si>
    <t>210392000000</t>
  </si>
  <si>
    <t>Wirt</t>
  </si>
  <si>
    <t>020392100000</t>
  </si>
  <si>
    <t>540392200000</t>
  </si>
  <si>
    <t>330392300000</t>
  </si>
  <si>
    <t>Woodhull</t>
  </si>
  <si>
    <t>460392400000</t>
  </si>
  <si>
    <t>Woodstock</t>
  </si>
  <si>
    <t>510392500000</t>
  </si>
  <si>
    <t>Worcester</t>
  </si>
  <si>
    <t>360392600000</t>
  </si>
  <si>
    <t>Worth</t>
  </si>
  <si>
    <t>220392700000</t>
  </si>
  <si>
    <t>Wright</t>
  </si>
  <si>
    <t>430392800000</t>
  </si>
  <si>
    <t>340392900000</t>
  </si>
  <si>
    <t>York</t>
  </si>
  <si>
    <t>240393000000</t>
  </si>
  <si>
    <t>Yorkshire</t>
  </si>
  <si>
    <t>040393100000</t>
  </si>
  <si>
    <t>Yorktown</t>
  </si>
  <si>
    <t>550393200000</t>
  </si>
  <si>
    <t>Airmont</t>
  </si>
  <si>
    <t>390469800035</t>
  </si>
  <si>
    <t>310411600680</t>
  </si>
  <si>
    <t>430417801060</t>
  </si>
  <si>
    <t>550437702165</t>
  </si>
  <si>
    <t>Islandia</t>
  </si>
  <si>
    <t>470442102465</t>
  </si>
  <si>
    <t>Montebello</t>
  </si>
  <si>
    <t>390469803185</t>
  </si>
  <si>
    <t>New Hempstead</t>
  </si>
  <si>
    <t>390469803395</t>
  </si>
  <si>
    <t>550462203680</t>
  </si>
  <si>
    <t>Sloatsburg</t>
  </si>
  <si>
    <t>390469804650</t>
  </si>
  <si>
    <t>South Blooming Grove</t>
  </si>
  <si>
    <t>330407804695</t>
  </si>
  <si>
    <t>County of Albany</t>
  </si>
  <si>
    <t>County of Allegany</t>
  </si>
  <si>
    <t>County of Broome</t>
  </si>
  <si>
    <t>County of Cattaraugus</t>
  </si>
  <si>
    <t>County of Cayuga</t>
  </si>
  <si>
    <t>County of Chautauqua</t>
  </si>
  <si>
    <t>County of Chemung</t>
  </si>
  <si>
    <t>County of Chenango</t>
  </si>
  <si>
    <t>County of Clinton</t>
  </si>
  <si>
    <t>County of Columbia</t>
  </si>
  <si>
    <t>County of Cortland</t>
  </si>
  <si>
    <t>County of Delaware</t>
  </si>
  <si>
    <t>County of Dutchess</t>
  </si>
  <si>
    <t>County of Erie</t>
  </si>
  <si>
    <t>County of Essex</t>
  </si>
  <si>
    <t>County of Franklin</t>
  </si>
  <si>
    <t>County of Fulton</t>
  </si>
  <si>
    <t>County of Genesee</t>
  </si>
  <si>
    <t>County of Greene</t>
  </si>
  <si>
    <t>County of Hamilton</t>
  </si>
  <si>
    <t>County of Herkimer</t>
  </si>
  <si>
    <t>County of Jefferson</t>
  </si>
  <si>
    <t>County of Lewis</t>
  </si>
  <si>
    <t>County of Livingston</t>
  </si>
  <si>
    <t>County of Madison</t>
  </si>
  <si>
    <t>County of Monroe</t>
  </si>
  <si>
    <t>County of Montgomery</t>
  </si>
  <si>
    <t>County of Nassau</t>
  </si>
  <si>
    <t>County of Niagara</t>
  </si>
  <si>
    <t>County of Oneida</t>
  </si>
  <si>
    <t>County of Onondaga</t>
  </si>
  <si>
    <t>County of Ontario</t>
  </si>
  <si>
    <t>County of Orange</t>
  </si>
  <si>
    <t>County of Orleans</t>
  </si>
  <si>
    <t>County of Oswego</t>
  </si>
  <si>
    <t>County of Otsego</t>
  </si>
  <si>
    <t>County of Putnam</t>
  </si>
  <si>
    <t>County of Rensselaer</t>
  </si>
  <si>
    <t>County of Rockland</t>
  </si>
  <si>
    <t>County of Saratoga</t>
  </si>
  <si>
    <t>County of Schenectady</t>
  </si>
  <si>
    <t>County of Schoharie</t>
  </si>
  <si>
    <t>County of St. Lawrence</t>
  </si>
  <si>
    <t>County of Steuben</t>
  </si>
  <si>
    <t>County of Suffolk</t>
  </si>
  <si>
    <t>County of Sullivan</t>
  </si>
  <si>
    <t>County of Tioga</t>
  </si>
  <si>
    <t>County of Tompkins</t>
  </si>
  <si>
    <t>County of Ulster</t>
  </si>
  <si>
    <t>County of Warren</t>
  </si>
  <si>
    <t>County of Washington</t>
  </si>
  <si>
    <t>County of Wayne</t>
  </si>
  <si>
    <t>County of Westchester</t>
  </si>
  <si>
    <t>County of Wyoming</t>
  </si>
  <si>
    <t>County of Yates</t>
  </si>
  <si>
    <t>City of Albany</t>
  </si>
  <si>
    <t>City of Beacon</t>
  </si>
  <si>
    <t>City of Binghamton</t>
  </si>
  <si>
    <t>City of Canandaigua</t>
  </si>
  <si>
    <t>City of Cohoes</t>
  </si>
  <si>
    <t>City of Cortland</t>
  </si>
  <si>
    <t>City of Elmira</t>
  </si>
  <si>
    <t>City of Fulton</t>
  </si>
  <si>
    <t>City of Geneva</t>
  </si>
  <si>
    <t>City of Glen Cove</t>
  </si>
  <si>
    <t>City of Glens Falls</t>
  </si>
  <si>
    <t>City of Gloversville</t>
  </si>
  <si>
    <t>City of Hudson</t>
  </si>
  <si>
    <t>City of Jamestown</t>
  </si>
  <si>
    <t>City of Kingston</t>
  </si>
  <si>
    <t>City of Little Falls</t>
  </si>
  <si>
    <t>City of Lockport</t>
  </si>
  <si>
    <t>City of Middletown</t>
  </si>
  <si>
    <t>City of New Rochelle</t>
  </si>
  <si>
    <t>City of Newburgh</t>
  </si>
  <si>
    <t>City of Niagara Falls</t>
  </si>
  <si>
    <t>City of Norwich</t>
  </si>
  <si>
    <t>City of Ogdensburg</t>
  </si>
  <si>
    <t>City of Oneida</t>
  </si>
  <si>
    <t>City of Oswego</t>
  </si>
  <si>
    <t>City of Peekskill</t>
  </si>
  <si>
    <t>City of Plattsburgh</t>
  </si>
  <si>
    <t>City of Port Jervis</t>
  </si>
  <si>
    <t>City of Poughkeepsie</t>
  </si>
  <si>
    <t>City of Rome</t>
  </si>
  <si>
    <t>City of Rye</t>
  </si>
  <si>
    <t>City of Saratoga Springs</t>
  </si>
  <si>
    <t>City of Schenectady</t>
  </si>
  <si>
    <t>City of Sherrill</t>
  </si>
  <si>
    <t>City of Tonawanda</t>
  </si>
  <si>
    <t>City of Troy</t>
  </si>
  <si>
    <t>City of Watervliet</t>
  </si>
  <si>
    <t>Town of Adams</t>
  </si>
  <si>
    <t>Town of Addison</t>
  </si>
  <si>
    <t>Town of Afton</t>
  </si>
  <si>
    <t>Town of Alabama</t>
  </si>
  <si>
    <t>Town of Albion</t>
  </si>
  <si>
    <t>Town of Alden</t>
  </si>
  <si>
    <t>Town of Alexander</t>
  </si>
  <si>
    <t>Town of Alexandria</t>
  </si>
  <si>
    <t>Town of Allegany</t>
  </si>
  <si>
    <t>Town of Alma</t>
  </si>
  <si>
    <t>Town of Almond</t>
  </si>
  <si>
    <t>Town of Altona</t>
  </si>
  <si>
    <t>Town of Amboy</t>
  </si>
  <si>
    <t>Town of Amenia</t>
  </si>
  <si>
    <t>Town of Amherst</t>
  </si>
  <si>
    <t>Town of Amity</t>
  </si>
  <si>
    <t>Town of Amsterdam</t>
  </si>
  <si>
    <t>Town of Ancram</t>
  </si>
  <si>
    <t>Town of Andes</t>
  </si>
  <si>
    <t>Town of Andover</t>
  </si>
  <si>
    <t>Town of Angelica</t>
  </si>
  <si>
    <t>Town of Annsville</t>
  </si>
  <si>
    <t>Town of Antwerp</t>
  </si>
  <si>
    <t>Town of Arcade</t>
  </si>
  <si>
    <t>Town of Argyle</t>
  </si>
  <si>
    <t>Town of Arietta</t>
  </si>
  <si>
    <t>Town of Arkwright</t>
  </si>
  <si>
    <t>Town of Ashford</t>
  </si>
  <si>
    <t>Town of Ashland</t>
  </si>
  <si>
    <t>Town of Athens</t>
  </si>
  <si>
    <t>Town of Attica</t>
  </si>
  <si>
    <t>Town of Augusta</t>
  </si>
  <si>
    <t>Town of Aurelius</t>
  </si>
  <si>
    <t>Town of Aurora</t>
  </si>
  <si>
    <t>Town of Ausable</t>
  </si>
  <si>
    <t>Town of Austerlitz</t>
  </si>
  <si>
    <t>Town of Ava</t>
  </si>
  <si>
    <t>Town of Avoca</t>
  </si>
  <si>
    <t>Town of Avon</t>
  </si>
  <si>
    <t>Town of Babylon</t>
  </si>
  <si>
    <t>Town of Bainbridge</t>
  </si>
  <si>
    <t>Town of Bangor</t>
  </si>
  <si>
    <t>Town of Barker</t>
  </si>
  <si>
    <t>Town of Barre</t>
  </si>
  <si>
    <t>Town of Barrington</t>
  </si>
  <si>
    <t>Town of Barton</t>
  </si>
  <si>
    <t>Town of Batavia</t>
  </si>
  <si>
    <t>Town of Bath</t>
  </si>
  <si>
    <t>Town of Bedford</t>
  </si>
  <si>
    <t>Town of Beekman</t>
  </si>
  <si>
    <t>Town of Beekmantown</t>
  </si>
  <si>
    <t>Town of Belfast</t>
  </si>
  <si>
    <t>Town of Bellmont</t>
  </si>
  <si>
    <t>Town of Bennington</t>
  </si>
  <si>
    <t>Town of Benson</t>
  </si>
  <si>
    <t>Town of Benton</t>
  </si>
  <si>
    <t>Town of Bergen</t>
  </si>
  <si>
    <t>Town of Berlin</t>
  </si>
  <si>
    <t>Town of Berne</t>
  </si>
  <si>
    <t>Town of Bethany</t>
  </si>
  <si>
    <t>Town of Bethel</t>
  </si>
  <si>
    <t>Town of Bethlehem</t>
  </si>
  <si>
    <t>Town of Big Flats</t>
  </si>
  <si>
    <t>Town of Binghamton</t>
  </si>
  <si>
    <t>Town of Birdsall</t>
  </si>
  <si>
    <t>Town of Black Brook</t>
  </si>
  <si>
    <t>Town of Bleecker</t>
  </si>
  <si>
    <t>Town of Blenheim</t>
  </si>
  <si>
    <t>Town of Blooming Grove</t>
  </si>
  <si>
    <t>Town of Bolton</t>
  </si>
  <si>
    <t>Town of Bombay</t>
  </si>
  <si>
    <t>Town of Boonville</t>
  </si>
  <si>
    <t>Town of Boston</t>
  </si>
  <si>
    <t>Town of Bovina</t>
  </si>
  <si>
    <t>Town of Boylston</t>
  </si>
  <si>
    <t>Town of Brandon</t>
  </si>
  <si>
    <t>Town of Brant</t>
  </si>
  <si>
    <t>Town of Brasher</t>
  </si>
  <si>
    <t>Town of Bridgewater</t>
  </si>
  <si>
    <t>Town of Brighton</t>
  </si>
  <si>
    <t>Town of Bristol</t>
  </si>
  <si>
    <t>Town of Broadalbin</t>
  </si>
  <si>
    <t>Town of Brookfield</t>
  </si>
  <si>
    <t>Town of Brookhaven</t>
  </si>
  <si>
    <t>Town of Broome</t>
  </si>
  <si>
    <t>Town of Brownville</t>
  </si>
  <si>
    <t>Town of Brunswick</t>
  </si>
  <si>
    <t>Town of Brutus</t>
  </si>
  <si>
    <t>Town of Burke</t>
  </si>
  <si>
    <t>Town of Burlington</t>
  </si>
  <si>
    <t>Town of Burns</t>
  </si>
  <si>
    <t>Town of Busti</t>
  </si>
  <si>
    <t>Town of Butler</t>
  </si>
  <si>
    <t>Town of Butternuts</t>
  </si>
  <si>
    <t>Town of Byron</t>
  </si>
  <si>
    <t>Town of Caledonia</t>
  </si>
  <si>
    <t>Town of Callicoon</t>
  </si>
  <si>
    <t>Town of Cambria</t>
  </si>
  <si>
    <t>Town of Cambridge</t>
  </si>
  <si>
    <t>Town of Camden</t>
  </si>
  <si>
    <t>Town of Cameron</t>
  </si>
  <si>
    <t>Town of Camillus</t>
  </si>
  <si>
    <t>Town of Campbell</t>
  </si>
  <si>
    <t>Town of Canaan</t>
  </si>
  <si>
    <t>Town of Canajoharie</t>
  </si>
  <si>
    <t>Town of Canandaigua</t>
  </si>
  <si>
    <t>Town of Candor</t>
  </si>
  <si>
    <t>Town of Caneadea</t>
  </si>
  <si>
    <t>Town of Canisteo</t>
  </si>
  <si>
    <t>Town of Canton</t>
  </si>
  <si>
    <t>Town of Cape Vincent</t>
  </si>
  <si>
    <t>Town of Carlisle</t>
  </si>
  <si>
    <t>Town of Carlton</t>
  </si>
  <si>
    <t>Town of Carmel</t>
  </si>
  <si>
    <t>Town of Caroga</t>
  </si>
  <si>
    <t>Town of Caroline</t>
  </si>
  <si>
    <t>Town of Castile</t>
  </si>
  <si>
    <t>Town of Catharine</t>
  </si>
  <si>
    <t>Town of Catlin</t>
  </si>
  <si>
    <t>Town of Caton</t>
  </si>
  <si>
    <t>Town of Catskill</t>
  </si>
  <si>
    <t>Town of Cayuta</t>
  </si>
  <si>
    <t>Town of Cazenovia</t>
  </si>
  <si>
    <t>Town of Centerville</t>
  </si>
  <si>
    <t>Town of Champion</t>
  </si>
  <si>
    <t>Town of Champlain</t>
  </si>
  <si>
    <t>Town of Charleston</t>
  </si>
  <si>
    <t>Town of Charlotte</t>
  </si>
  <si>
    <t>Town of Charlton</t>
  </si>
  <si>
    <t>Town of Chateaugay</t>
  </si>
  <si>
    <t>Town of Chatham</t>
  </si>
  <si>
    <t>Town of Chautauqua</t>
  </si>
  <si>
    <t>Town of Chazy</t>
  </si>
  <si>
    <t>Town of Cheektowaga</t>
  </si>
  <si>
    <t>Town of Chemung</t>
  </si>
  <si>
    <t>Town of Chenango</t>
  </si>
  <si>
    <t>Town of Cherry Creek</t>
  </si>
  <si>
    <t>Town of Cherry Valley</t>
  </si>
  <si>
    <t>Town of Chester</t>
  </si>
  <si>
    <t>Town of Chili</t>
  </si>
  <si>
    <t>Town of Cicero</t>
  </si>
  <si>
    <t>Town of Cincinnatus</t>
  </si>
  <si>
    <t>Town of Clare</t>
  </si>
  <si>
    <t>Town of Clarence</t>
  </si>
  <si>
    <t>Town of Clarendon</t>
  </si>
  <si>
    <t>Town of Clarkson</t>
  </si>
  <si>
    <t>Town of Clarkstown</t>
  </si>
  <si>
    <t>Town of Clarksville</t>
  </si>
  <si>
    <t>Town of Claverack</t>
  </si>
  <si>
    <t>Town of Clay</t>
  </si>
  <si>
    <t>Town of Clayton</t>
  </si>
  <si>
    <t>Town of Clermont</t>
  </si>
  <si>
    <t>Town of Clifton</t>
  </si>
  <si>
    <t>Town of Clifton Park</t>
  </si>
  <si>
    <t>Town of Clinton</t>
  </si>
  <si>
    <t>Town of Cobleskill</t>
  </si>
  <si>
    <t>Town of Cochecton</t>
  </si>
  <si>
    <t>Town of Coeymans</t>
  </si>
  <si>
    <t>Town of Colchester</t>
  </si>
  <si>
    <t>Town of Colden</t>
  </si>
  <si>
    <t>Town of Coldspring</t>
  </si>
  <si>
    <t>Town of Colesville</t>
  </si>
  <si>
    <t>Town of Collins</t>
  </si>
  <si>
    <t>Town of Colonie</t>
  </si>
  <si>
    <t>Town of Colton</t>
  </si>
  <si>
    <t>Town of Columbia</t>
  </si>
  <si>
    <t>Town of Columbus</t>
  </si>
  <si>
    <t>Town of Concord</t>
  </si>
  <si>
    <t>Town of Conesus</t>
  </si>
  <si>
    <t>Town of Conesville</t>
  </si>
  <si>
    <t>Town of Conewango</t>
  </si>
  <si>
    <t>Town of Conklin</t>
  </si>
  <si>
    <t>Town of Conquest</t>
  </si>
  <si>
    <t>Town of Constable</t>
  </si>
  <si>
    <t>Town of Constantia</t>
  </si>
  <si>
    <t>Town of Copake</t>
  </si>
  <si>
    <t>Town of Corinth</t>
  </si>
  <si>
    <t>Town of Corning</t>
  </si>
  <si>
    <t>Town of Cornwall</t>
  </si>
  <si>
    <t>Town of Cortlandt</t>
  </si>
  <si>
    <t>Town of Cortlandville</t>
  </si>
  <si>
    <t>Town of Coventry</t>
  </si>
  <si>
    <t>Town of Covington</t>
  </si>
  <si>
    <t>Town of Coxsackie</t>
  </si>
  <si>
    <t>Town of Crawford</t>
  </si>
  <si>
    <t>Town of Croghan</t>
  </si>
  <si>
    <t>Town of Crown Point</t>
  </si>
  <si>
    <t>Town of Cuba</t>
  </si>
  <si>
    <t>Town of Cuyler</t>
  </si>
  <si>
    <t>Town of Danby</t>
  </si>
  <si>
    <t>Town of Dannemora</t>
  </si>
  <si>
    <t>Town of Dansville</t>
  </si>
  <si>
    <t>Town of Danube</t>
  </si>
  <si>
    <t>Town of Darien</t>
  </si>
  <si>
    <t>Town of Day</t>
  </si>
  <si>
    <t>Town of Dayton</t>
  </si>
  <si>
    <t>Town of De Kalb</t>
  </si>
  <si>
    <t>Town of De Peyster</t>
  </si>
  <si>
    <t>Town of De Ruyter</t>
  </si>
  <si>
    <t>Town of DeWitt</t>
  </si>
  <si>
    <t>Town of Deerfield</t>
  </si>
  <si>
    <t>Town of Deerpark</t>
  </si>
  <si>
    <t>Town of Delaware</t>
  </si>
  <si>
    <t>Town of Delhi</t>
  </si>
  <si>
    <t>Town of Denning</t>
  </si>
  <si>
    <t>Town of Deposit</t>
  </si>
  <si>
    <t>Town of Diana</t>
  </si>
  <si>
    <t>Town of Dickinson</t>
  </si>
  <si>
    <t>Town of Dover</t>
  </si>
  <si>
    <t>Town of Dryden</t>
  </si>
  <si>
    <t>Town of Duane</t>
  </si>
  <si>
    <t>Town of Duanesburg</t>
  </si>
  <si>
    <t>Town of Dunkirk</t>
  </si>
  <si>
    <t>Town of Eagle</t>
  </si>
  <si>
    <t>Town of East Bloomfield</t>
  </si>
  <si>
    <t>Town of East Fishkill</t>
  </si>
  <si>
    <t>Town of East Greenbush</t>
  </si>
  <si>
    <t>Town of East Hampton</t>
  </si>
  <si>
    <t>Town of East Otto</t>
  </si>
  <si>
    <t>Town of Eastchester</t>
  </si>
  <si>
    <t>Town of Easton</t>
  </si>
  <si>
    <t>Town of Eaton</t>
  </si>
  <si>
    <t>Town of Eden</t>
  </si>
  <si>
    <t>Town of Edwards</t>
  </si>
  <si>
    <t>Town of Elba</t>
  </si>
  <si>
    <t>Town of Elbridge</t>
  </si>
  <si>
    <t>Town of Ellenburg</t>
  </si>
  <si>
    <t>Town of Ellery</t>
  </si>
  <si>
    <t>Town of Ellicott</t>
  </si>
  <si>
    <t>Town of Ellicottville</t>
  </si>
  <si>
    <t>Town of Ellington</t>
  </si>
  <si>
    <t>Town of Ellisburg</t>
  </si>
  <si>
    <t>Town of Elma</t>
  </si>
  <si>
    <t>Town of Elmira</t>
  </si>
  <si>
    <t>Town of Enfield</t>
  </si>
  <si>
    <t>Town of Erin</t>
  </si>
  <si>
    <t>Town of Erwin</t>
  </si>
  <si>
    <t>Town of Esopus</t>
  </si>
  <si>
    <t>Town of Esperance</t>
  </si>
  <si>
    <t>Town of Essex</t>
  </si>
  <si>
    <t>Town of Evans</t>
  </si>
  <si>
    <t>Town of Fabius</t>
  </si>
  <si>
    <t>Town of Fairfield</t>
  </si>
  <si>
    <t>Town of Fallsburg</t>
  </si>
  <si>
    <t>Town of Farmersville</t>
  </si>
  <si>
    <t>Town of Farmington</t>
  </si>
  <si>
    <t>Town of Fayette</t>
  </si>
  <si>
    <t>Town of Fenner</t>
  </si>
  <si>
    <t>Town of Fenton</t>
  </si>
  <si>
    <t>Town of Fine</t>
  </si>
  <si>
    <t>Town of Fishkill</t>
  </si>
  <si>
    <t>Town of Fleming</t>
  </si>
  <si>
    <t>Town of Florence</t>
  </si>
  <si>
    <t>Town of Florida</t>
  </si>
  <si>
    <t>Town of Floyd</t>
  </si>
  <si>
    <t>Town of Forestburgh</t>
  </si>
  <si>
    <t>Town of Forestport</t>
  </si>
  <si>
    <t>Town of Fort Ann</t>
  </si>
  <si>
    <t>Town of Fort Covington</t>
  </si>
  <si>
    <t>Town of Fort Edward</t>
  </si>
  <si>
    <t>Town of Fowler</t>
  </si>
  <si>
    <t>Town of Frankfort</t>
  </si>
  <si>
    <t>Town of Franklin</t>
  </si>
  <si>
    <t>Town of Franklinville</t>
  </si>
  <si>
    <t>Town of Freedom</t>
  </si>
  <si>
    <t>Town of Fremont</t>
  </si>
  <si>
    <t>Town of French Creek</t>
  </si>
  <si>
    <t>Town of Friendship</t>
  </si>
  <si>
    <t>Town of Fulton</t>
  </si>
  <si>
    <t>Town of Gaines</t>
  </si>
  <si>
    <t>Town of Gainesville</t>
  </si>
  <si>
    <t>Town of Galen</t>
  </si>
  <si>
    <t>Town of Gallatin</t>
  </si>
  <si>
    <t>Town of Galway</t>
  </si>
  <si>
    <t>Town of Gardiner</t>
  </si>
  <si>
    <t>Town of Gates</t>
  </si>
  <si>
    <t>Town of Genesee</t>
  </si>
  <si>
    <t>Town of Genesee Falls</t>
  </si>
  <si>
    <t>Town of Geneseo</t>
  </si>
  <si>
    <t>Town of Geneva</t>
  </si>
  <si>
    <t>Town of Genoa</t>
  </si>
  <si>
    <t>Town of Georgetown</t>
  </si>
  <si>
    <t>Town of German Flatts</t>
  </si>
  <si>
    <t>Town of Germantown</t>
  </si>
  <si>
    <t>Town of Gerry</t>
  </si>
  <si>
    <t>Town of Ghent</t>
  </si>
  <si>
    <t>Town of Gilboa</t>
  </si>
  <si>
    <t>Town of Glen</t>
  </si>
  <si>
    <t>Town of Glenville</t>
  </si>
  <si>
    <t>Town of Gorham</t>
  </si>
  <si>
    <t>Town of Goshen</t>
  </si>
  <si>
    <t>Town of Gouverneur</t>
  </si>
  <si>
    <t>Town of Grafton</t>
  </si>
  <si>
    <t>Town of Granby</t>
  </si>
  <si>
    <t>Town of Grand Island</t>
  </si>
  <si>
    <t>Town of Granger</t>
  </si>
  <si>
    <t>Town of Granville</t>
  </si>
  <si>
    <t>Town of Great Valley</t>
  </si>
  <si>
    <t>Town of Greece</t>
  </si>
  <si>
    <t>Town of Green Island</t>
  </si>
  <si>
    <t>Town of Greenburgh</t>
  </si>
  <si>
    <t>Town of Greene</t>
  </si>
  <si>
    <t>Town of Greenfield</t>
  </si>
  <si>
    <t>Town of Greenport</t>
  </si>
  <si>
    <t>Town of Greenville</t>
  </si>
  <si>
    <t>Town of Greenwich</t>
  </si>
  <si>
    <t>Town of Greenwood</t>
  </si>
  <si>
    <t>Town of Greig</t>
  </si>
  <si>
    <t>Town of Groton</t>
  </si>
  <si>
    <t>Town of Grove</t>
  </si>
  <si>
    <t>Town of Groveland</t>
  </si>
  <si>
    <t>Town of Guilford</t>
  </si>
  <si>
    <t>Town of Hadley</t>
  </si>
  <si>
    <t>Town of Hague</t>
  </si>
  <si>
    <t>Town of Halcott</t>
  </si>
  <si>
    <t>Town of Halfmoon</t>
  </si>
  <si>
    <t>Town of Hamburg</t>
  </si>
  <si>
    <t>Town of Hamden</t>
  </si>
  <si>
    <t>Town of Hamilton</t>
  </si>
  <si>
    <t>Town of Hamlin</t>
  </si>
  <si>
    <t>Town of Hammond</t>
  </si>
  <si>
    <t>Town of Hampton</t>
  </si>
  <si>
    <t>Town of Hamptonburgh</t>
  </si>
  <si>
    <t>Town of Hancock</t>
  </si>
  <si>
    <t>Town of Hannibal</t>
  </si>
  <si>
    <t>Town of Hanover</t>
  </si>
  <si>
    <t>Town of Hardenburgh</t>
  </si>
  <si>
    <t>Town of Harmony</t>
  </si>
  <si>
    <t>Town of Harpersfield</t>
  </si>
  <si>
    <t>Town of Harrietstown</t>
  </si>
  <si>
    <t>Town of Harrisburg</t>
  </si>
  <si>
    <t>Town of Harrison</t>
  </si>
  <si>
    <t>Town of Hartford</t>
  </si>
  <si>
    <t>Town of Hartland</t>
  </si>
  <si>
    <t>Town of Hartsville</t>
  </si>
  <si>
    <t>Town of Hartwick</t>
  </si>
  <si>
    <t>Town of Hastings</t>
  </si>
  <si>
    <t>Town of Haverstraw</t>
  </si>
  <si>
    <t>Town of Hebron</t>
  </si>
  <si>
    <t>Town of Hector</t>
  </si>
  <si>
    <t>Town of Hempstead</t>
  </si>
  <si>
    <t>Town of Henderson</t>
  </si>
  <si>
    <t>Town of Henrietta</t>
  </si>
  <si>
    <t>Town of Herkimer</t>
  </si>
  <si>
    <t>Town of Hermon</t>
  </si>
  <si>
    <t>Town of Highland</t>
  </si>
  <si>
    <t>Town of Highlands</t>
  </si>
  <si>
    <t>Town of Hillsdale</t>
  </si>
  <si>
    <t>Town of Hinsdale</t>
  </si>
  <si>
    <t>Town of Holland</t>
  </si>
  <si>
    <t>Town of Homer</t>
  </si>
  <si>
    <t>Town of Hoosick</t>
  </si>
  <si>
    <t>Town of Hope</t>
  </si>
  <si>
    <t>Town of Hopewell</t>
  </si>
  <si>
    <t>Town of Hopkinton</t>
  </si>
  <si>
    <t>Town of Horicon</t>
  </si>
  <si>
    <t>Town of Hornby</t>
  </si>
  <si>
    <t>Town of Hornellsville</t>
  </si>
  <si>
    <t>Town of Horseheads</t>
  </si>
  <si>
    <t>Town of Hounsfield</t>
  </si>
  <si>
    <t>Town of Howard</t>
  </si>
  <si>
    <t>Town of Hume</t>
  </si>
  <si>
    <t>Town of Humphrey</t>
  </si>
  <si>
    <t>Town of Hunter</t>
  </si>
  <si>
    <t>Town of Huntington</t>
  </si>
  <si>
    <t>Town of Hurley</t>
  </si>
  <si>
    <t>Town of Huron</t>
  </si>
  <si>
    <t>Town of Hyde Park</t>
  </si>
  <si>
    <t>Town of Independence</t>
  </si>
  <si>
    <t>Town of Indian Lake</t>
  </si>
  <si>
    <t>Town of Ira</t>
  </si>
  <si>
    <t>Town of Irondequoit</t>
  </si>
  <si>
    <t>Town of Ischua</t>
  </si>
  <si>
    <t>Town of Islip</t>
  </si>
  <si>
    <t>Town of Italy</t>
  </si>
  <si>
    <t>Town of Ithaca</t>
  </si>
  <si>
    <t>Town of Jackson</t>
  </si>
  <si>
    <t>Town of Jasper</t>
  </si>
  <si>
    <t>Town of Java</t>
  </si>
  <si>
    <t>Town of Jay</t>
  </si>
  <si>
    <t>Town of Jefferson</t>
  </si>
  <si>
    <t>Town of Jerusalem</t>
  </si>
  <si>
    <t>Town of Jewett</t>
  </si>
  <si>
    <t>Town of Johnsburg</t>
  </si>
  <si>
    <t>Town of Johnstown</t>
  </si>
  <si>
    <t>Town of Junius</t>
  </si>
  <si>
    <t>Town of Keene</t>
  </si>
  <si>
    <t>Town of Kendall</t>
  </si>
  <si>
    <t>Town of Kent</t>
  </si>
  <si>
    <t>Town of Kiantone</t>
  </si>
  <si>
    <t>Town of Kinderhook</t>
  </si>
  <si>
    <t>Town of Kingsbury</t>
  </si>
  <si>
    <t>Town of Kingston</t>
  </si>
  <si>
    <t>Town of Kirkland</t>
  </si>
  <si>
    <t>Town of Kirkwood</t>
  </si>
  <si>
    <t>Town of Kortright</t>
  </si>
  <si>
    <t>Town of La Grange</t>
  </si>
  <si>
    <t>Town of LaFayette</t>
  </si>
  <si>
    <t>Town of Lake George</t>
  </si>
  <si>
    <t>Town of Lake Luzerne</t>
  </si>
  <si>
    <t>Town of Lake Pleasant</t>
  </si>
  <si>
    <t>Town of Lancaster</t>
  </si>
  <si>
    <t>Town of Lansing</t>
  </si>
  <si>
    <t>Town of Lapeer</t>
  </si>
  <si>
    <t>Town of Laurens</t>
  </si>
  <si>
    <t>Town of Lawrence</t>
  </si>
  <si>
    <t>Town of Le Ray</t>
  </si>
  <si>
    <t>Town of Le Roy</t>
  </si>
  <si>
    <t>Town of Ledyard</t>
  </si>
  <si>
    <t>Town of Lee</t>
  </si>
  <si>
    <t>Town of Leicester</t>
  </si>
  <si>
    <t>Town of Lenox</t>
  </si>
  <si>
    <t>Town of Leon</t>
  </si>
  <si>
    <t>Town of Lewis</t>
  </si>
  <si>
    <t>Town of Lewisboro</t>
  </si>
  <si>
    <t>Town of Lewiston</t>
  </si>
  <si>
    <t>Town of Liberty</t>
  </si>
  <si>
    <t>Town of Lima</t>
  </si>
  <si>
    <t>Town of Lincklaen</t>
  </si>
  <si>
    <t>Town of Lincoln</t>
  </si>
  <si>
    <t>Town of Lisbon</t>
  </si>
  <si>
    <t>Town of Litchfield</t>
  </si>
  <si>
    <t>Town of Little Valley</t>
  </si>
  <si>
    <t>Town of Livingston</t>
  </si>
  <si>
    <t>Town of Livonia</t>
  </si>
  <si>
    <t>Town of Lloyd</t>
  </si>
  <si>
    <t>Town of Locke</t>
  </si>
  <si>
    <t>Town of Lockport</t>
  </si>
  <si>
    <t>Town of Lodi</t>
  </si>
  <si>
    <t>Town of Louisville</t>
  </si>
  <si>
    <t>Town of Lowville</t>
  </si>
  <si>
    <t>Town of Lumberland</t>
  </si>
  <si>
    <t>Town of Lyme</t>
  </si>
  <si>
    <t>Town of Lyonsdale</t>
  </si>
  <si>
    <t>Town of Lysander</t>
  </si>
  <si>
    <t>Town of Macomb</t>
  </si>
  <si>
    <t>Town of Madison</t>
  </si>
  <si>
    <t>Town of Madrid</t>
  </si>
  <si>
    <t>Town of Maine</t>
  </si>
  <si>
    <t>Town of Malone</t>
  </si>
  <si>
    <t>Town of Malta</t>
  </si>
  <si>
    <t>Town of Mamakating</t>
  </si>
  <si>
    <t>Town of Mamaroneck</t>
  </si>
  <si>
    <t>Town of Manchester</t>
  </si>
  <si>
    <t>Town of Manheim</t>
  </si>
  <si>
    <t>Town of Manlius</t>
  </si>
  <si>
    <t>Town of Mansfield</t>
  </si>
  <si>
    <t>Town of Marbletown</t>
  </si>
  <si>
    <t>Town of Marcellus</t>
  </si>
  <si>
    <t>Town of Marcy</t>
  </si>
  <si>
    <t>Town of Marilla</t>
  </si>
  <si>
    <t>Town of Marion</t>
  </si>
  <si>
    <t>Town of Marlborough</t>
  </si>
  <si>
    <t>Town of Marshall</t>
  </si>
  <si>
    <t>Town of Martinsburg</t>
  </si>
  <si>
    <t>Town of Maryland</t>
  </si>
  <si>
    <t>Town of Masonville</t>
  </si>
  <si>
    <t>Town of Mayfield</t>
  </si>
  <si>
    <t>Town of Mc Donough</t>
  </si>
  <si>
    <t>Town of Mendon</t>
  </si>
  <si>
    <t>Town of Meredith</t>
  </si>
  <si>
    <t>Town of Mexico</t>
  </si>
  <si>
    <t>Town of Middleburgh</t>
  </si>
  <si>
    <t>Town of Middlebury</t>
  </si>
  <si>
    <t>Town of Middlefield</t>
  </si>
  <si>
    <t>Town of Middlesex</t>
  </si>
  <si>
    <t>Town of Middletown</t>
  </si>
  <si>
    <t>Town of Milan</t>
  </si>
  <si>
    <t>Town of Milford</t>
  </si>
  <si>
    <t>Town of Milo</t>
  </si>
  <si>
    <t>Town of Mina</t>
  </si>
  <si>
    <t>Town of Minden</t>
  </si>
  <si>
    <t>Town of Minerva</t>
  </si>
  <si>
    <t>Town of Minisink</t>
  </si>
  <si>
    <t>Town of Mohawk</t>
  </si>
  <si>
    <t>Town of Moira</t>
  </si>
  <si>
    <t>Town of Montezuma</t>
  </si>
  <si>
    <t>Town of Montgomery</t>
  </si>
  <si>
    <t>Town of Montour</t>
  </si>
  <si>
    <t>Town of Mooers</t>
  </si>
  <si>
    <t>Town of Moravia</t>
  </si>
  <si>
    <t>Town of Moreau</t>
  </si>
  <si>
    <t>Town of Moriah</t>
  </si>
  <si>
    <t>Town of Morris</t>
  </si>
  <si>
    <t>Town of Morristown</t>
  </si>
  <si>
    <t>Town of Mount Hope</t>
  </si>
  <si>
    <t>Town of Mount Morris</t>
  </si>
  <si>
    <t>Town of Mount Pleasant</t>
  </si>
  <si>
    <t>Town of Murray</t>
  </si>
  <si>
    <t>Town of Nanticoke</t>
  </si>
  <si>
    <t>Town of Naples</t>
  </si>
  <si>
    <t>Town of Napoli</t>
  </si>
  <si>
    <t>Town of Nassau</t>
  </si>
  <si>
    <t>Town of Neversink</t>
  </si>
  <si>
    <t>Town of New Albion</t>
  </si>
  <si>
    <t>Town of New Baltimore</t>
  </si>
  <si>
    <t>Town of New Berlin</t>
  </si>
  <si>
    <t>Town of New Castle</t>
  </si>
  <si>
    <t>Town of New Haven</t>
  </si>
  <si>
    <t>Town of New Lebanon</t>
  </si>
  <si>
    <t>Town of New Lisbon</t>
  </si>
  <si>
    <t>Town of New Paltz</t>
  </si>
  <si>
    <t>Town of New Scotland</t>
  </si>
  <si>
    <t>Town of New Windsor</t>
  </si>
  <si>
    <t>Town of Newark Valley</t>
  </si>
  <si>
    <t>Town of Newburgh</t>
  </si>
  <si>
    <t>Town of Newcomb</t>
  </si>
  <si>
    <t>Town of Newfane</t>
  </si>
  <si>
    <t>Town of Newfield</t>
  </si>
  <si>
    <t>Town of Newport</t>
  </si>
  <si>
    <t>Town of Newstead</t>
  </si>
  <si>
    <t>Town of Niagara</t>
  </si>
  <si>
    <t>Town of Nichols</t>
  </si>
  <si>
    <t>Town of Niles</t>
  </si>
  <si>
    <t>Town of Niskayuna</t>
  </si>
  <si>
    <t>Town of Norfolk</t>
  </si>
  <si>
    <t>Town of North Castle</t>
  </si>
  <si>
    <t>Town of North Collins</t>
  </si>
  <si>
    <t>Town of North Dansville</t>
  </si>
  <si>
    <t>Town of North East</t>
  </si>
  <si>
    <t>Town of North Elba</t>
  </si>
  <si>
    <t>Town of North Greenbush</t>
  </si>
  <si>
    <t>Town of North Harmony</t>
  </si>
  <si>
    <t>Town of North Hempstead</t>
  </si>
  <si>
    <t>Town of North Hudson</t>
  </si>
  <si>
    <t>Town of North Norwich</t>
  </si>
  <si>
    <t>Town of North Salem</t>
  </si>
  <si>
    <t>Town of Northampton</t>
  </si>
  <si>
    <t>Town of Northumberland</t>
  </si>
  <si>
    <t>Town of Norway</t>
  </si>
  <si>
    <t>Town of Norwich</t>
  </si>
  <si>
    <t>Town of Nunda</t>
  </si>
  <si>
    <t>Town of Oakfield</t>
  </si>
  <si>
    <t>Town of Ogden</t>
  </si>
  <si>
    <t>Town of Ohio</t>
  </si>
  <si>
    <t>Town of Olean</t>
  </si>
  <si>
    <t>Town of Olive</t>
  </si>
  <si>
    <t>Town of Oneonta</t>
  </si>
  <si>
    <t>Town of Onondaga</t>
  </si>
  <si>
    <t>Town of Oppenheim</t>
  </si>
  <si>
    <t>Town of Orange</t>
  </si>
  <si>
    <t>Town of Orangetown</t>
  </si>
  <si>
    <t>Town of Orangeville</t>
  </si>
  <si>
    <t>Town of Orchard Park</t>
  </si>
  <si>
    <t>Town of Orleans</t>
  </si>
  <si>
    <t>Town of Orwell</t>
  </si>
  <si>
    <t>Town of Ossian</t>
  </si>
  <si>
    <t>Town of Ossining</t>
  </si>
  <si>
    <t>Town of Oswegatchie</t>
  </si>
  <si>
    <t>Town of Oswego</t>
  </si>
  <si>
    <t>Town of Otego</t>
  </si>
  <si>
    <t>Town of Otisco</t>
  </si>
  <si>
    <t>Town of Otsego</t>
  </si>
  <si>
    <t>Town of Otto</t>
  </si>
  <si>
    <t>Town of Ovid</t>
  </si>
  <si>
    <t>Town of Owego</t>
  </si>
  <si>
    <t>Town of Oyster Bay</t>
  </si>
  <si>
    <t>Town of Palatine</t>
  </si>
  <si>
    <t>Town of Palermo</t>
  </si>
  <si>
    <t>Town of Palmyra</t>
  </si>
  <si>
    <t>Town of Pamelia</t>
  </si>
  <si>
    <t>Town of Paris</t>
  </si>
  <si>
    <t>Town of Parish</t>
  </si>
  <si>
    <t>Town of Parishville</t>
  </si>
  <si>
    <t>Town of Parma</t>
  </si>
  <si>
    <t>Town of Patterson</t>
  </si>
  <si>
    <t>Town of Pavilion</t>
  </si>
  <si>
    <t>Town of Pawling</t>
  </si>
  <si>
    <t>Town of Pembroke</t>
  </si>
  <si>
    <t>Town of Pendleton</t>
  </si>
  <si>
    <t>Town of Penfield</t>
  </si>
  <si>
    <t>Town of Perinton</t>
  </si>
  <si>
    <t>Town of Perry</t>
  </si>
  <si>
    <t>Town of Perrysburg</t>
  </si>
  <si>
    <t>Town of Persia</t>
  </si>
  <si>
    <t>Town of Perth</t>
  </si>
  <si>
    <t>Town of Peru</t>
  </si>
  <si>
    <t>Town of Petersburgh</t>
  </si>
  <si>
    <t>Town of Phelps</t>
  </si>
  <si>
    <t>Town of Philadelphia</t>
  </si>
  <si>
    <t>Town of Piercefield</t>
  </si>
  <si>
    <t>Town of Pierrepont</t>
  </si>
  <si>
    <t>Town of Pike</t>
  </si>
  <si>
    <t>Town of Pinckney</t>
  </si>
  <si>
    <t>Town of Pine Plains</t>
  </si>
  <si>
    <t>Town of Pitcairn</t>
  </si>
  <si>
    <t>Town of Pitcher</t>
  </si>
  <si>
    <t>Town of Pittsfield</t>
  </si>
  <si>
    <t>Town of Pittsford</t>
  </si>
  <si>
    <t>Town of Pittstown</t>
  </si>
  <si>
    <t>Town of Plainfield</t>
  </si>
  <si>
    <t>Town of Plattekill</t>
  </si>
  <si>
    <t>Town of Plattsburgh</t>
  </si>
  <si>
    <t>Town of Pleasant Valley</t>
  </si>
  <si>
    <t>Town of Plymouth</t>
  </si>
  <si>
    <t>Town of Poestenkill</t>
  </si>
  <si>
    <t>Town of Poland</t>
  </si>
  <si>
    <t>Town of Pomfret</t>
  </si>
  <si>
    <t>Town of Pompey</t>
  </si>
  <si>
    <t>Town of Portage</t>
  </si>
  <si>
    <t>Town of Porter</t>
  </si>
  <si>
    <t>Town of Portland</t>
  </si>
  <si>
    <t>Town of Portville</t>
  </si>
  <si>
    <t>Town of Potsdam</t>
  </si>
  <si>
    <t>Town of Potter</t>
  </si>
  <si>
    <t>Town of Poughkeepsie</t>
  </si>
  <si>
    <t>Town of Prattsburgh</t>
  </si>
  <si>
    <t>Town of Prattsville</t>
  </si>
  <si>
    <t>Town of Preble</t>
  </si>
  <si>
    <t>Town of Preston</t>
  </si>
  <si>
    <t>Town of Princetown</t>
  </si>
  <si>
    <t>Town of Providence</t>
  </si>
  <si>
    <t>Town of Pulteney</t>
  </si>
  <si>
    <t>Town of Putnam Valley</t>
  </si>
  <si>
    <t>Town of Queensbury</t>
  </si>
  <si>
    <t>Town of Ramapo</t>
  </si>
  <si>
    <t>Town of Randolph</t>
  </si>
  <si>
    <t>Town of Rathbone</t>
  </si>
  <si>
    <t>Town of Reading</t>
  </si>
  <si>
    <t>Town of Red Hook</t>
  </si>
  <si>
    <t>Town of Red House</t>
  </si>
  <si>
    <t>Town of Redfield</t>
  </si>
  <si>
    <t>Town of Remsen</t>
  </si>
  <si>
    <t>Town of Rensselaerville</t>
  </si>
  <si>
    <t>Town of Rhinebeck</t>
  </si>
  <si>
    <t>Town of Richfield</t>
  </si>
  <si>
    <t>Town of Richford</t>
  </si>
  <si>
    <t>Town of Richland</t>
  </si>
  <si>
    <t>Town of Richmond</t>
  </si>
  <si>
    <t>Town of Richmondville</t>
  </si>
  <si>
    <t>Town of Ridgeway</t>
  </si>
  <si>
    <t>Town of Riga</t>
  </si>
  <si>
    <t>Town of Ripley</t>
  </si>
  <si>
    <t>Town of Riverhead</t>
  </si>
  <si>
    <t>Town of Rochester</t>
  </si>
  <si>
    <t>Town of Rockland</t>
  </si>
  <si>
    <t>Town of Rodman</t>
  </si>
  <si>
    <t>Town of Romulus</t>
  </si>
  <si>
    <t>Town of Root</t>
  </si>
  <si>
    <t>Town of Rose</t>
  </si>
  <si>
    <t>Town of Roseboom</t>
  </si>
  <si>
    <t>Town of Rosendale</t>
  </si>
  <si>
    <t>Town of Rossie</t>
  </si>
  <si>
    <t>Town of Rotterdam</t>
  </si>
  <si>
    <t>Town of Roxbury</t>
  </si>
  <si>
    <t>Town of Royalton</t>
  </si>
  <si>
    <t>Town of Rush</t>
  </si>
  <si>
    <t>Town of Rushford</t>
  </si>
  <si>
    <t>Town of Russia</t>
  </si>
  <si>
    <t>Town of Rutland</t>
  </si>
  <si>
    <t>Town of Rye</t>
  </si>
  <si>
    <t>Town of Salamanca</t>
  </si>
  <si>
    <t>Town of Salem</t>
  </si>
  <si>
    <t>Town of Salina</t>
  </si>
  <si>
    <t>Town of Salisbury</t>
  </si>
  <si>
    <t>Town of Sand Lake</t>
  </si>
  <si>
    <t>Town of Sandy Creek</t>
  </si>
  <si>
    <t>Town of Sanford</t>
  </si>
  <si>
    <t>Town of Sangerfield</t>
  </si>
  <si>
    <t>Town of Santa Clara</t>
  </si>
  <si>
    <t>Town of Saranac</t>
  </si>
  <si>
    <t>Town of Saratoga</t>
  </si>
  <si>
    <t>Town of Sardinia</t>
  </si>
  <si>
    <t>Town of Saugerties</t>
  </si>
  <si>
    <t>Town of Savannah</t>
  </si>
  <si>
    <t>Town of Schaghticoke</t>
  </si>
  <si>
    <t>Town of Schodack</t>
  </si>
  <si>
    <t>Town of Schoharie</t>
  </si>
  <si>
    <t>Town of Schroon</t>
  </si>
  <si>
    <t>Town of Schuyler</t>
  </si>
  <si>
    <t>Town of Schuyler Falls</t>
  </si>
  <si>
    <t>Town of Scipio</t>
  </si>
  <si>
    <t>Town of Scott</t>
  </si>
  <si>
    <t>Town of Scriba</t>
  </si>
  <si>
    <t>Town of Sempronius</t>
  </si>
  <si>
    <t>Town of Seneca Falls</t>
  </si>
  <si>
    <t>Town of Seward</t>
  </si>
  <si>
    <t>Town of Sharon</t>
  </si>
  <si>
    <t>Town of Shawangunk</t>
  </si>
  <si>
    <t>Town of Sheldon</t>
  </si>
  <si>
    <t>Town of Shelter Island</t>
  </si>
  <si>
    <t>Town of Sherburne</t>
  </si>
  <si>
    <t>Town of Sheridan</t>
  </si>
  <si>
    <t>Town of Sherman</t>
  </si>
  <si>
    <t>Town of Sidney</t>
  </si>
  <si>
    <t>Town of Skaneateles</t>
  </si>
  <si>
    <t>Town of Smithfield</t>
  </si>
  <si>
    <t>Town of Smithtown</t>
  </si>
  <si>
    <t>Town of Smithville</t>
  </si>
  <si>
    <t>Town of Smyrna</t>
  </si>
  <si>
    <t>Town of Solon</t>
  </si>
  <si>
    <t>Town of Somers</t>
  </si>
  <si>
    <t>Town of Somerset</t>
  </si>
  <si>
    <t>Town of South Bristol</t>
  </si>
  <si>
    <t>Town of South Valley</t>
  </si>
  <si>
    <t>Town of Southampton</t>
  </si>
  <si>
    <t>Town of Southeast</t>
  </si>
  <si>
    <t>Town of Southold</t>
  </si>
  <si>
    <t>Town of Southport</t>
  </si>
  <si>
    <t>Town of Spafford</t>
  </si>
  <si>
    <t>Town of Sparta</t>
  </si>
  <si>
    <t>Town of Spencer</t>
  </si>
  <si>
    <t>Town of Springport</t>
  </si>
  <si>
    <t>Town of Springwater</t>
  </si>
  <si>
    <t>Town of St. Armand</t>
  </si>
  <si>
    <t>Town of St. Johnsville</t>
  </si>
  <si>
    <t>Town of Stafford</t>
  </si>
  <si>
    <t>Town of Stark</t>
  </si>
  <si>
    <t>Town of Starkey</t>
  </si>
  <si>
    <t>Town of Sterling</t>
  </si>
  <si>
    <t>Town of Steuben</t>
  </si>
  <si>
    <t>Town of Stillwater</t>
  </si>
  <si>
    <t>Town of Stockbridge</t>
  </si>
  <si>
    <t>Town of Stockholm</t>
  </si>
  <si>
    <t>Town of Stockport</t>
  </si>
  <si>
    <t>Town of Stockton</t>
  </si>
  <si>
    <t>Town of Stony Creek</t>
  </si>
  <si>
    <t>Town of Stony Point</t>
  </si>
  <si>
    <t>Town of Stratford</t>
  </si>
  <si>
    <t>Town of Stuyvesant</t>
  </si>
  <si>
    <t>Town of Sullivan</t>
  </si>
  <si>
    <t>Town of Summer Hill</t>
  </si>
  <si>
    <t>Town of Summit</t>
  </si>
  <si>
    <t>Town of Sweden</t>
  </si>
  <si>
    <t>Town of Taghkanic</t>
  </si>
  <si>
    <t>Town of Theresa</t>
  </si>
  <si>
    <t>Town of Thompson</t>
  </si>
  <si>
    <t>Town of Throop</t>
  </si>
  <si>
    <t>Town of Thurston</t>
  </si>
  <si>
    <t>Town of Ticonderoga</t>
  </si>
  <si>
    <t>Town of Tioga</t>
  </si>
  <si>
    <t>Town of Tompkins</t>
  </si>
  <si>
    <t>Town of Tonawanda</t>
  </si>
  <si>
    <t>Town of Torrey</t>
  </si>
  <si>
    <t>Town of Trenton</t>
  </si>
  <si>
    <t>Town of Triangle</t>
  </si>
  <si>
    <t>Town of Truxton</t>
  </si>
  <si>
    <t>Town of Tully</t>
  </si>
  <si>
    <t>Town of Tupper Lake</t>
  </si>
  <si>
    <t>Town of Turin</t>
  </si>
  <si>
    <t>Town of Tuscarora</t>
  </si>
  <si>
    <t>Town of Tuxedo</t>
  </si>
  <si>
    <t>Town of Tyre</t>
  </si>
  <si>
    <t>Town of Tyrone</t>
  </si>
  <si>
    <t>Town of Ulster</t>
  </si>
  <si>
    <t>Town of Ulysses</t>
  </si>
  <si>
    <t>Town of Unadilla</t>
  </si>
  <si>
    <t>Town of Union</t>
  </si>
  <si>
    <t>Town of Union Vale</t>
  </si>
  <si>
    <t>Town of Van Buren</t>
  </si>
  <si>
    <t>Town of Varick</t>
  </si>
  <si>
    <t>Town of Venice</t>
  </si>
  <si>
    <t>Town of Vernon</t>
  </si>
  <si>
    <t>Town of Verona</t>
  </si>
  <si>
    <t>Town of Vestal</t>
  </si>
  <si>
    <t>Town of Veteran</t>
  </si>
  <si>
    <t>Town of Victor</t>
  </si>
  <si>
    <t>Town of Victory</t>
  </si>
  <si>
    <t>Town of Vienna</t>
  </si>
  <si>
    <t>Town of Villenova</t>
  </si>
  <si>
    <t>Town of Virgil</t>
  </si>
  <si>
    <t>Town of Volney</t>
  </si>
  <si>
    <t>Town of Waddington</t>
  </si>
  <si>
    <t>Town of Wales</t>
  </si>
  <si>
    <t>Town of Wallkill</t>
  </si>
  <si>
    <t>Town of Walton</t>
  </si>
  <si>
    <t>Town of Walworth</t>
  </si>
  <si>
    <t>Town of Wappinger</t>
  </si>
  <si>
    <t>Town of Ward</t>
  </si>
  <si>
    <t>Town of Warren</t>
  </si>
  <si>
    <t>Town of Warrensburg</t>
  </si>
  <si>
    <t>Town of Warsaw</t>
  </si>
  <si>
    <t>Town of Warwick</t>
  </si>
  <si>
    <t>Town of Washington</t>
  </si>
  <si>
    <t>Town of Waterford</t>
  </si>
  <si>
    <t>Town of Waterloo</t>
  </si>
  <si>
    <t>Town of Watertown</t>
  </si>
  <si>
    <t>Town of Watson</t>
  </si>
  <si>
    <t>Town of Wawarsing</t>
  </si>
  <si>
    <t>Town of Wawayanda</t>
  </si>
  <si>
    <t>Town of Wayland</t>
  </si>
  <si>
    <t>Town of Wayne</t>
  </si>
  <si>
    <t>Town of Webb</t>
  </si>
  <si>
    <t>Town of Webster</t>
  </si>
  <si>
    <t>Town of Wells</t>
  </si>
  <si>
    <t>Town of Wellsville</t>
  </si>
  <si>
    <t>Town of West Almond</t>
  </si>
  <si>
    <t>Town of West Bloomfield</t>
  </si>
  <si>
    <t>Town of West Monroe</t>
  </si>
  <si>
    <t>Town of West Seneca</t>
  </si>
  <si>
    <t>Town of West Sparta</t>
  </si>
  <si>
    <t>Town of West Turin</t>
  </si>
  <si>
    <t>Town of West Union</t>
  </si>
  <si>
    <t>Town of Westerlo</t>
  </si>
  <si>
    <t>Town of Westfield</t>
  </si>
  <si>
    <t>Town of Westmoreland</t>
  </si>
  <si>
    <t>Town of Westport</t>
  </si>
  <si>
    <t>Town of Westville</t>
  </si>
  <si>
    <t>Town of Wethersfield</t>
  </si>
  <si>
    <t>Town of Wheatfield</t>
  </si>
  <si>
    <t>Town of Wheatland</t>
  </si>
  <si>
    <t>Town of Wheeler</t>
  </si>
  <si>
    <t>Town of Whitehall</t>
  </si>
  <si>
    <t>Town of Whitestown</t>
  </si>
  <si>
    <t>Town of Willet</t>
  </si>
  <si>
    <t>Town of Williamson</t>
  </si>
  <si>
    <t>Town of Williamstown</t>
  </si>
  <si>
    <t>Town of Willsboro</t>
  </si>
  <si>
    <t>Town of Wilmington</t>
  </si>
  <si>
    <t>Town of Wilna</t>
  </si>
  <si>
    <t>Town of Wilson</t>
  </si>
  <si>
    <t>Town of Wilton</t>
  </si>
  <si>
    <t>Town of Windham</t>
  </si>
  <si>
    <t>Town of Windsor</t>
  </si>
  <si>
    <t>Town of Winfield</t>
  </si>
  <si>
    <t>Town of Wirt</t>
  </si>
  <si>
    <t>Town of Wolcott</t>
  </si>
  <si>
    <t>Town of Woodbury</t>
  </si>
  <si>
    <t>Town of Woodstock</t>
  </si>
  <si>
    <t>Town of Worcester</t>
  </si>
  <si>
    <t>Town of Worth</t>
  </si>
  <si>
    <t>Town of Wright</t>
  </si>
  <si>
    <t>Town of Yates</t>
  </si>
  <si>
    <t>Town of York</t>
  </si>
  <si>
    <t>Town of Yorkshire</t>
  </si>
  <si>
    <t>Town of Yorktown</t>
  </si>
  <si>
    <t>Village of Airmont</t>
  </si>
  <si>
    <t>Village of Camillus</t>
  </si>
  <si>
    <t>Village of Cobleskill</t>
  </si>
  <si>
    <t>Village of Harrison</t>
  </si>
  <si>
    <t>Village of Islandia</t>
  </si>
  <si>
    <t>Village of Montebello</t>
  </si>
  <si>
    <t>Village of New Hempstead</t>
  </si>
  <si>
    <t>Village of Ossining</t>
  </si>
  <si>
    <t>Village of Sloatsburg</t>
  </si>
  <si>
    <t>Village of South Blooming Grove</t>
  </si>
  <si>
    <t>Palm Tree*</t>
  </si>
  <si>
    <t>*This Town is newly created and just completed its first year of financial reporting.  The Fiscal Stress Monitoring System requires three years of financial reporting in order to generate a fiscal score. As such, this Town is Inconclusive.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</si>
</sst>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6" formatCode="[$-409]d\-mmm;@"/>
    <numFmt numFmtId="167" formatCode="_(* #,##0_);_(* \(#,##0\);_(* &quot;-&quot;??_);_(@_)"/>
    <numFmt numFmtId="169" formatCode="##,###,###,###,###,###,###,###,###,###,###,###,##0.00"/>
    <numFmt numFmtId="170" formatCode="#####################################0.00"/>
    <numFmt numFmtId="173" formatCode="0.0_);\(0.0\)"/>
    <numFmt numFmtId="174" formatCode="0.0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rgb="FF0000CC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rgb="FF0000CC"/>
      <name val="Calibri"/>
      <family val="2"/>
      <scheme val="minor"/>
    </font>
    <font>
      <b/>
      <sz val="16"/>
      <color rgb="FF0000CC"/>
      <name val="Calibri"/>
      <family val="2"/>
      <scheme val="minor"/>
    </font>
    <font>
      <b/>
      <sz val="11"/>
      <color rgb="FF0000CC"/>
      <name val="Calibri"/>
      <family val="2"/>
      <scheme val="minor"/>
    </font>
    <font>
      <sz val="12"/>
      <color rgb="FF0000CC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39997558519241921"/>
        <bgColor indexed="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10">
    <xf numFmtId="0" fontId="0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6" fillId="0" borderId="0"/>
    <xf numFmtId="0" fontId="7" fillId="0" borderId="0"/>
    <xf numFmtId="0" fontId="1" fillId="0" borderId="0"/>
    <xf numFmtId="0" fontId="8" fillId="0" borderId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41">
    <xf numFmtId="0" fontId="0" fillId="0" borderId="0" xfId="0"/>
    <xf numFmtId="0" fontId="10" fillId="0" borderId="0" xfId="0" applyFont="1"/>
    <xf numFmtId="0" fontId="10" fillId="0" borderId="0" xfId="3" applyFont="1"/>
    <xf numFmtId="0" fontId="10" fillId="0" borderId="0" xfId="3" applyFont="1" applyAlignment="1">
      <alignment horizontal="center"/>
    </xf>
    <xf numFmtId="0" fontId="11" fillId="2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wrapText="1"/>
    </xf>
    <xf numFmtId="0" fontId="10" fillId="0" borderId="0" xfId="0" applyFont="1" applyAlignment="1">
      <alignment horizontal="center"/>
    </xf>
    <xf numFmtId="0" fontId="10" fillId="0" borderId="1" xfId="0" applyFont="1" applyFill="1" applyBorder="1" applyAlignment="1">
      <alignment wrapText="1"/>
    </xf>
    <xf numFmtId="0" fontId="8" fillId="0" borderId="0" xfId="0" applyFont="1" applyFill="1" applyAlignment="1">
      <alignment horizontal="left" wrapText="1"/>
    </xf>
    <xf numFmtId="0" fontId="10" fillId="0" borderId="3" xfId="0" applyFont="1" applyFill="1" applyBorder="1" applyAlignment="1">
      <alignment wrapText="1"/>
    </xf>
    <xf numFmtId="0" fontId="10" fillId="0" borderId="0" xfId="0" applyFont="1" applyAlignment="1">
      <alignment horizontal="right" wrapText="1" indent="1"/>
    </xf>
    <xf numFmtId="43" fontId="6" fillId="0" borderId="0" xfId="2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10" fontId="6" fillId="0" borderId="0" xfId="8" applyNumberFormat="1" applyFont="1"/>
    <xf numFmtId="39" fontId="6" fillId="0" borderId="0" xfId="8" applyNumberFormat="1" applyFont="1"/>
    <xf numFmtId="0" fontId="9" fillId="0" borderId="0" xfId="0" applyFont="1" applyFill="1" applyAlignment="1">
      <alignment horizontal="right"/>
    </xf>
    <xf numFmtId="0" fontId="9" fillId="0" borderId="0" xfId="0" applyFont="1" applyAlignment="1">
      <alignment horizontal="right"/>
    </xf>
    <xf numFmtId="0" fontId="13" fillId="0" borderId="0" xfId="0" applyFont="1" applyFill="1" applyBorder="1" applyAlignment="1">
      <alignment horizontal="center" wrapText="1"/>
    </xf>
    <xf numFmtId="0" fontId="0" fillId="0" borderId="0" xfId="0" applyAlignment="1">
      <alignment horizontal="right"/>
    </xf>
    <xf numFmtId="167" fontId="6" fillId="0" borderId="0" xfId="1" applyNumberFormat="1" applyFont="1"/>
    <xf numFmtId="0" fontId="0" fillId="0" borderId="0" xfId="0" applyFont="1" applyFill="1" applyBorder="1" applyAlignment="1">
      <alignment wrapText="1"/>
    </xf>
    <xf numFmtId="0" fontId="13" fillId="0" borderId="0" xfId="0" applyFont="1" applyFill="1" applyBorder="1" applyAlignment="1">
      <alignment wrapText="1"/>
    </xf>
    <xf numFmtId="10" fontId="6" fillId="0" borderId="0" xfId="8" applyNumberFormat="1" applyFont="1" applyAlignment="1">
      <alignment horizontal="center"/>
    </xf>
    <xf numFmtId="167" fontId="6" fillId="0" borderId="0" xfId="1" applyNumberFormat="1" applyFont="1" applyFill="1"/>
    <xf numFmtId="167" fontId="6" fillId="0" borderId="0" xfId="1" applyNumberFormat="1" applyFont="1" applyAlignment="1">
      <alignment horizontal="center"/>
    </xf>
    <xf numFmtId="0" fontId="14" fillId="0" borderId="0" xfId="0" applyFont="1" applyFill="1" applyBorder="1" applyAlignment="1">
      <alignment horizontal="center" wrapText="1"/>
    </xf>
    <xf numFmtId="0" fontId="0" fillId="0" borderId="0" xfId="0" applyFont="1" applyFill="1" applyAlignment="1">
      <alignment horizontal="center"/>
    </xf>
    <xf numFmtId="0" fontId="10" fillId="0" borderId="0" xfId="0" applyFont="1" applyAlignment="1">
      <alignment horizontal="left"/>
    </xf>
    <xf numFmtId="0" fontId="0" fillId="0" borderId="0" xfId="0"/>
    <xf numFmtId="39" fontId="6" fillId="0" borderId="0" xfId="1" applyNumberFormat="1" applyFont="1" applyProtection="1">
      <protection locked="0"/>
    </xf>
    <xf numFmtId="39" fontId="6" fillId="0" borderId="0" xfId="8" applyNumberFormat="1" applyFont="1" applyProtection="1">
      <protection locked="0"/>
    </xf>
    <xf numFmtId="2" fontId="0" fillId="0" borderId="0" xfId="0" applyNumberFormat="1" applyFont="1" applyFill="1" applyAlignment="1">
      <alignment horizontal="center"/>
    </xf>
    <xf numFmtId="0" fontId="0" fillId="0" borderId="0" xfId="0" applyFont="1" applyFill="1"/>
    <xf numFmtId="14" fontId="0" fillId="0" borderId="0" xfId="0" applyNumberFormat="1" applyFont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0" fontId="0" fillId="0" borderId="0" xfId="0" applyFont="1" applyBorder="1" applyAlignment="1">
      <alignment horizontal="right" vertical="center" wrapText="1" indent="1"/>
    </xf>
    <xf numFmtId="0" fontId="10" fillId="0" borderId="0" xfId="0" applyFont="1" applyBorder="1"/>
    <xf numFmtId="0" fontId="9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0" fontId="10" fillId="0" borderId="0" xfId="0" applyFont="1" applyFill="1" applyBorder="1"/>
    <xf numFmtId="0" fontId="15" fillId="0" borderId="0" xfId="0" applyFont="1" applyFill="1" applyBorder="1" applyAlignment="1">
      <alignment vertical="top" wrapText="1"/>
    </xf>
    <xf numFmtId="0" fontId="16" fillId="0" borderId="0" xfId="0" applyFont="1" applyAlignment="1">
      <alignment vertical="center"/>
    </xf>
    <xf numFmtId="0" fontId="10" fillId="0" borderId="0" xfId="0" applyFont="1" applyFill="1"/>
    <xf numFmtId="0" fontId="10" fillId="0" borderId="0" xfId="3" applyFont="1" applyAlignment="1">
      <alignment horizontal="left"/>
    </xf>
    <xf numFmtId="1" fontId="10" fillId="0" borderId="0" xfId="0" applyNumberFormat="1" applyFont="1" applyFill="1" applyBorder="1" applyAlignment="1">
      <alignment horizontal="center"/>
    </xf>
    <xf numFmtId="10" fontId="6" fillId="0" borderId="0" xfId="8" applyNumberFormat="1" applyFont="1" applyProtection="1">
      <protection locked="0"/>
    </xf>
    <xf numFmtId="0" fontId="6" fillId="0" borderId="0" xfId="8" applyNumberFormat="1" applyFont="1"/>
    <xf numFmtId="39" fontId="0" fillId="0" borderId="0" xfId="0" applyNumberFormat="1" applyFont="1"/>
    <xf numFmtId="173" fontId="6" fillId="0" borderId="0" xfId="8" applyNumberFormat="1" applyFont="1"/>
    <xf numFmtId="173" fontId="9" fillId="3" borderId="2" xfId="8" applyNumberFormat="1" applyFont="1" applyFill="1" applyBorder="1" applyAlignment="1">
      <alignment horizontal="center" wrapText="1"/>
    </xf>
    <xf numFmtId="173" fontId="6" fillId="0" borderId="0" xfId="8" applyNumberFormat="1" applyFont="1" applyAlignment="1"/>
    <xf numFmtId="14" fontId="9" fillId="3" borderId="2" xfId="0" applyNumberFormat="1" applyFont="1" applyFill="1" applyBorder="1" applyAlignment="1">
      <alignment horizontal="center" wrapText="1"/>
    </xf>
    <xf numFmtId="174" fontId="10" fillId="0" borderId="0" xfId="0" applyNumberFormat="1" applyFont="1"/>
    <xf numFmtId="0" fontId="11" fillId="2" borderId="2" xfId="4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 vertical="center" wrapText="1"/>
    </xf>
    <xf numFmtId="0" fontId="17" fillId="0" borderId="0" xfId="6" applyFont="1"/>
    <xf numFmtId="0" fontId="17" fillId="0" borderId="0" xfId="6" applyFont="1" applyAlignment="1"/>
    <xf numFmtId="0" fontId="17" fillId="0" borderId="0" xfId="3" applyFont="1" applyProtection="1">
      <protection locked="0"/>
    </xf>
    <xf numFmtId="0" fontId="0" fillId="0" borderId="0" xfId="0" applyFont="1" applyProtection="1"/>
    <xf numFmtId="0" fontId="0" fillId="0" borderId="0" xfId="0" applyFont="1" applyProtection="1">
      <protection locked="0"/>
    </xf>
    <xf numFmtId="0" fontId="10" fillId="4" borderId="2" xfId="3" applyFont="1" applyFill="1" applyBorder="1" applyAlignment="1" applyProtection="1">
      <alignment horizontal="center"/>
      <protection locked="0"/>
    </xf>
    <xf numFmtId="0" fontId="10" fillId="4" borderId="2" xfId="3" applyFont="1" applyFill="1" applyBorder="1" applyAlignment="1" applyProtection="1">
      <alignment horizontal="center"/>
    </xf>
    <xf numFmtId="0" fontId="8" fillId="5" borderId="4" xfId="3" applyFont="1" applyFill="1" applyBorder="1" applyAlignment="1" applyProtection="1">
      <alignment horizontal="center" vertical="top" wrapText="1"/>
      <protection locked="0"/>
    </xf>
    <xf numFmtId="0" fontId="8" fillId="5" borderId="5" xfId="3" applyFont="1" applyFill="1" applyBorder="1" applyAlignment="1" applyProtection="1">
      <alignment horizontal="center" vertical="top" wrapText="1"/>
      <protection locked="0"/>
    </xf>
    <xf numFmtId="0" fontId="8" fillId="5" borderId="5" xfId="3" applyFont="1" applyFill="1" applyBorder="1" applyAlignment="1" applyProtection="1">
      <alignment horizontal="center" vertical="top" wrapText="1"/>
    </xf>
    <xf numFmtId="0" fontId="8" fillId="5" borderId="2" xfId="3" applyFont="1" applyFill="1" applyBorder="1" applyAlignment="1" applyProtection="1">
      <alignment horizontal="center" vertical="top" wrapText="1"/>
    </xf>
    <xf numFmtId="0" fontId="8" fillId="5" borderId="6" xfId="3" applyFont="1" applyFill="1" applyBorder="1" applyAlignment="1" applyProtection="1">
      <alignment horizontal="center" vertical="top" wrapText="1"/>
      <protection locked="0"/>
    </xf>
    <xf numFmtId="10" fontId="0" fillId="0" borderId="0" xfId="0" applyNumberFormat="1" applyFont="1" applyProtection="1"/>
    <xf numFmtId="39" fontId="0" fillId="0" borderId="0" xfId="0" applyNumberFormat="1" applyFont="1" applyProtection="1">
      <protection locked="0"/>
    </xf>
    <xf numFmtId="0" fontId="16" fillId="0" borderId="0" xfId="3" applyFont="1" applyAlignment="1" applyProtection="1">
      <alignment horizontal="left"/>
      <protection locked="0"/>
    </xf>
    <xf numFmtId="0" fontId="18" fillId="0" borderId="0" xfId="3" applyFont="1" applyProtection="1">
      <protection locked="0"/>
    </xf>
    <xf numFmtId="0" fontId="10" fillId="0" borderId="0" xfId="3" applyFont="1" applyProtection="1">
      <protection locked="0"/>
    </xf>
    <xf numFmtId="0" fontId="10" fillId="0" borderId="0" xfId="3" applyFont="1" applyAlignment="1" applyProtection="1">
      <alignment vertical="top"/>
      <protection locked="0"/>
    </xf>
    <xf numFmtId="0" fontId="19" fillId="0" borderId="0" xfId="3" applyFont="1" applyProtection="1">
      <protection locked="0"/>
    </xf>
    <xf numFmtId="0" fontId="8" fillId="5" borderId="7" xfId="3" applyFont="1" applyFill="1" applyBorder="1" applyAlignment="1" applyProtection="1">
      <alignment vertical="top"/>
      <protection locked="0"/>
    </xf>
    <xf numFmtId="0" fontId="8" fillId="5" borderId="8" xfId="3" applyFont="1" applyFill="1" applyBorder="1" applyAlignment="1" applyProtection="1">
      <alignment vertical="top"/>
      <protection locked="0"/>
    </xf>
    <xf numFmtId="0" fontId="8" fillId="5" borderId="9" xfId="3" applyFont="1" applyFill="1" applyBorder="1" applyAlignment="1" applyProtection="1">
      <alignment vertical="top"/>
      <protection locked="0"/>
    </xf>
    <xf numFmtId="0" fontId="17" fillId="0" borderId="0" xfId="3" applyFont="1"/>
    <xf numFmtId="0" fontId="10" fillId="4" borderId="2" xfId="3" applyFont="1" applyFill="1" applyBorder="1" applyAlignment="1">
      <alignment horizontal="center"/>
    </xf>
    <xf numFmtId="0" fontId="18" fillId="4" borderId="2" xfId="3" applyFont="1" applyFill="1" applyBorder="1" applyAlignment="1"/>
    <xf numFmtId="0" fontId="8" fillId="5" borderId="5" xfId="3" applyFont="1" applyFill="1" applyBorder="1" applyAlignment="1">
      <alignment horizontal="center" vertical="top" wrapText="1"/>
    </xf>
    <xf numFmtId="0" fontId="8" fillId="5" borderId="2" xfId="3" applyFont="1" applyFill="1" applyBorder="1" applyAlignment="1">
      <alignment horizontal="center" vertical="top" wrapText="1"/>
    </xf>
    <xf numFmtId="10" fontId="0" fillId="0" borderId="0" xfId="0" applyNumberFormat="1" applyFont="1"/>
    <xf numFmtId="4" fontId="0" fillId="0" borderId="0" xfId="0" applyNumberFormat="1" applyFont="1" applyProtection="1">
      <protection locked="0"/>
    </xf>
    <xf numFmtId="0" fontId="0" fillId="0" borderId="0" xfId="0" applyFont="1" applyFill="1" applyBorder="1"/>
    <xf numFmtId="0" fontId="8" fillId="5" borderId="7" xfId="3" applyFont="1" applyFill="1" applyBorder="1" applyAlignment="1">
      <alignment horizontal="center" vertical="top" wrapText="1"/>
    </xf>
    <xf numFmtId="0" fontId="8" fillId="5" borderId="2" xfId="3" applyFont="1" applyFill="1" applyBorder="1" applyAlignment="1" applyProtection="1">
      <alignment horizontal="center" vertical="top" wrapText="1"/>
      <protection locked="0"/>
    </xf>
    <xf numFmtId="0" fontId="17" fillId="4" borderId="2" xfId="3" applyFont="1" applyFill="1" applyBorder="1" applyAlignment="1" applyProtection="1">
      <alignment horizontal="center"/>
      <protection locked="0"/>
    </xf>
    <xf numFmtId="0" fontId="17" fillId="4" borderId="2" xfId="3" applyFont="1" applyFill="1" applyBorder="1" applyAlignment="1">
      <alignment horizontal="center"/>
    </xf>
    <xf numFmtId="0" fontId="17" fillId="4" borderId="7" xfId="3" applyFont="1" applyFill="1" applyBorder="1" applyAlignment="1">
      <alignment horizontal="center"/>
    </xf>
    <xf numFmtId="0" fontId="17" fillId="4" borderId="2" xfId="3" applyFont="1" applyFill="1" applyBorder="1" applyAlignment="1"/>
    <xf numFmtId="0" fontId="20" fillId="5" borderId="10" xfId="3" applyFont="1" applyFill="1" applyBorder="1" applyAlignment="1" applyProtection="1">
      <alignment horizontal="right" vertical="top"/>
      <protection locked="0"/>
    </xf>
    <xf numFmtId="0" fontId="8" fillId="5" borderId="2" xfId="3" applyFont="1" applyFill="1" applyBorder="1" applyAlignment="1">
      <alignment horizontal="center" vertical="top"/>
    </xf>
    <xf numFmtId="0" fontId="17" fillId="0" borderId="0" xfId="3" applyFont="1" applyFill="1"/>
    <xf numFmtId="0" fontId="21" fillId="0" borderId="0" xfId="3" applyFont="1" applyFill="1"/>
    <xf numFmtId="0" fontId="8" fillId="5" borderId="11" xfId="3" applyFont="1" applyFill="1" applyBorder="1" applyAlignment="1">
      <alignment horizontal="center" vertical="top" wrapText="1"/>
    </xf>
    <xf numFmtId="0" fontId="10" fillId="5" borderId="2" xfId="3" applyFont="1" applyFill="1" applyBorder="1" applyAlignment="1">
      <alignment horizontal="center" vertical="top"/>
    </xf>
    <xf numFmtId="43" fontId="8" fillId="5" borderId="2" xfId="2" applyFont="1" applyFill="1" applyBorder="1" applyAlignment="1">
      <alignment horizontal="center" vertical="top"/>
    </xf>
    <xf numFmtId="43" fontId="8" fillId="5" borderId="7" xfId="2" applyFont="1" applyFill="1" applyBorder="1" applyAlignment="1">
      <alignment horizontal="center" vertical="top"/>
    </xf>
    <xf numFmtId="0" fontId="16" fillId="0" borderId="0" xfId="3" applyFont="1" applyFill="1" applyAlignment="1">
      <alignment horizontal="left"/>
    </xf>
    <xf numFmtId="0" fontId="8" fillId="5" borderId="12" xfId="3" applyFont="1" applyFill="1" applyBorder="1" applyAlignment="1">
      <alignment horizontal="center" vertical="top" wrapText="1"/>
    </xf>
    <xf numFmtId="0" fontId="8" fillId="5" borderId="13" xfId="3" applyFont="1" applyFill="1" applyBorder="1" applyAlignment="1">
      <alignment horizontal="center" vertical="top"/>
    </xf>
    <xf numFmtId="0" fontId="8" fillId="5" borderId="6" xfId="3" applyFont="1" applyFill="1" applyBorder="1" applyAlignment="1">
      <alignment horizontal="center" vertical="top" wrapText="1"/>
    </xf>
    <xf numFmtId="0" fontId="8" fillId="5" borderId="14" xfId="3" applyFont="1" applyFill="1" applyBorder="1" applyAlignment="1">
      <alignment horizontal="center" vertical="top"/>
    </xf>
    <xf numFmtId="0" fontId="16" fillId="0" borderId="0" xfId="3" applyFont="1" applyAlignment="1"/>
    <xf numFmtId="0" fontId="16" fillId="0" borderId="0" xfId="3" applyFont="1" applyAlignment="1">
      <alignment horizontal="left"/>
    </xf>
    <xf numFmtId="0" fontId="8" fillId="5" borderId="9" xfId="3" applyFont="1" applyFill="1" applyBorder="1" applyAlignment="1">
      <alignment horizontal="center" vertical="top"/>
    </xf>
    <xf numFmtId="0" fontId="8" fillId="5" borderId="15" xfId="3" applyFont="1" applyFill="1" applyBorder="1" applyAlignment="1">
      <alignment horizontal="center" vertical="top"/>
    </xf>
    <xf numFmtId="0" fontId="8" fillId="5" borderId="16" xfId="3" applyFont="1" applyFill="1" applyBorder="1" applyAlignment="1">
      <alignment horizontal="center" vertical="top"/>
    </xf>
    <xf numFmtId="0" fontId="17" fillId="6" borderId="0" xfId="6" applyFont="1" applyFill="1"/>
    <xf numFmtId="0" fontId="22" fillId="0" borderId="0" xfId="3" applyFont="1" applyFill="1" applyBorder="1" applyAlignment="1">
      <alignment vertical="center" wrapText="1"/>
    </xf>
    <xf numFmtId="14" fontId="0" fillId="0" borderId="0" xfId="0" applyNumberFormat="1" applyFont="1"/>
    <xf numFmtId="166" fontId="0" fillId="0" borderId="0" xfId="0" quotePrefix="1" applyNumberFormat="1" applyFont="1" applyAlignment="1">
      <alignment horizontal="right" indent="1"/>
    </xf>
    <xf numFmtId="173" fontId="0" fillId="0" borderId="0" xfId="0" applyNumberFormat="1" applyFont="1"/>
    <xf numFmtId="0" fontId="0" fillId="0" borderId="0" xfId="0" applyFont="1" applyAlignment="1"/>
    <xf numFmtId="173" fontId="0" fillId="0" borderId="0" xfId="0" applyNumberFormat="1" applyFont="1" applyAlignment="1"/>
    <xf numFmtId="0" fontId="23" fillId="0" borderId="0" xfId="3" applyFont="1" applyFill="1" applyBorder="1" applyAlignment="1">
      <alignment vertical="center"/>
    </xf>
    <xf numFmtId="0" fontId="10" fillId="0" borderId="0" xfId="0" applyFont="1" applyAlignment="1">
      <alignment horizontal="center" wrapText="1"/>
    </xf>
    <xf numFmtId="0" fontId="0" fillId="0" borderId="0" xfId="0"/>
    <xf numFmtId="0" fontId="24" fillId="0" borderId="0" xfId="3" applyFont="1" applyAlignment="1"/>
    <xf numFmtId="0" fontId="24" fillId="0" borderId="0" xfId="3" applyFont="1" applyAlignment="1">
      <alignment horizontal="left"/>
    </xf>
    <xf numFmtId="0" fontId="8" fillId="5" borderId="14" xfId="3" applyFont="1" applyFill="1" applyBorder="1" applyAlignment="1">
      <alignment horizontal="left" vertical="top"/>
    </xf>
    <xf numFmtId="0" fontId="8" fillId="5" borderId="14" xfId="3" applyFont="1" applyFill="1" applyBorder="1" applyAlignment="1">
      <alignment horizontal="center" vertical="top" wrapText="1"/>
    </xf>
    <xf numFmtId="0" fontId="8" fillId="0" borderId="0" xfId="3" applyFont="1" applyFill="1" applyBorder="1" applyAlignment="1">
      <alignment horizontal="left" vertical="top"/>
    </xf>
    <xf numFmtId="170" fontId="8" fillId="0" borderId="0" xfId="6" applyNumberFormat="1" applyFont="1" applyFill="1" applyBorder="1" applyAlignment="1">
      <alignment horizontal="right" vertical="top"/>
    </xf>
    <xf numFmtId="0" fontId="8" fillId="5" borderId="17" xfId="3" applyFont="1" applyFill="1" applyBorder="1" applyAlignment="1">
      <alignment horizontal="center" vertical="top"/>
    </xf>
    <xf numFmtId="0" fontId="20" fillId="5" borderId="7" xfId="3" applyFont="1" applyFill="1" applyBorder="1" applyAlignment="1" applyProtection="1">
      <alignment vertical="top"/>
      <protection locked="0"/>
    </xf>
    <xf numFmtId="0" fontId="20" fillId="5" borderId="8" xfId="3" applyFont="1" applyFill="1" applyBorder="1" applyAlignment="1" applyProtection="1">
      <alignment vertical="top"/>
      <protection locked="0"/>
    </xf>
    <xf numFmtId="0" fontId="20" fillId="5" borderId="9" xfId="3" applyFont="1" applyFill="1" applyBorder="1" applyAlignment="1" applyProtection="1">
      <alignment vertical="top"/>
      <protection locked="0"/>
    </xf>
    <xf numFmtId="0" fontId="20" fillId="5" borderId="18" xfId="3" applyFont="1" applyFill="1" applyBorder="1" applyAlignment="1">
      <alignment vertical="top"/>
    </xf>
    <xf numFmtId="0" fontId="20" fillId="5" borderId="19" xfId="3" applyFont="1" applyFill="1" applyBorder="1" applyAlignment="1">
      <alignment vertical="top"/>
    </xf>
    <xf numFmtId="0" fontId="20" fillId="5" borderId="7" xfId="3" applyFont="1" applyFill="1" applyBorder="1" applyAlignment="1">
      <alignment vertical="top"/>
    </xf>
    <xf numFmtId="0" fontId="20" fillId="5" borderId="8" xfId="3" applyFont="1" applyFill="1" applyBorder="1" applyAlignment="1">
      <alignment vertical="top"/>
    </xf>
    <xf numFmtId="0" fontId="20" fillId="5" borderId="9" xfId="3" applyFont="1" applyFill="1" applyBorder="1" applyAlignment="1">
      <alignment vertical="top"/>
    </xf>
    <xf numFmtId="0" fontId="20" fillId="5" borderId="4" xfId="3" applyFont="1" applyFill="1" applyBorder="1" applyAlignment="1">
      <alignment vertical="top" wrapText="1"/>
    </xf>
    <xf numFmtId="0" fontId="20" fillId="5" borderId="15" xfId="3" applyFont="1" applyFill="1" applyBorder="1" applyAlignment="1">
      <alignment vertical="top" wrapText="1"/>
    </xf>
    <xf numFmtId="1" fontId="0" fillId="0" borderId="0" xfId="0" applyNumberFormat="1" applyFont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0" fillId="0" borderId="0" xfId="0"/>
    <xf numFmtId="0" fontId="6" fillId="0" borderId="0" xfId="5" applyFont="1" applyFill="1" applyBorder="1"/>
    <xf numFmtId="0" fontId="9" fillId="0" borderId="0" xfId="0" applyFont="1" applyFill="1" applyBorder="1"/>
    <xf numFmtId="0" fontId="6" fillId="0" borderId="0" xfId="8" applyNumberFormat="1" applyFont="1" applyFill="1" applyBorder="1"/>
    <xf numFmtId="0" fontId="8" fillId="5" borderId="15" xfId="3" applyFont="1" applyFill="1" applyBorder="1" applyAlignment="1">
      <alignment horizontal="center" vertical="top" wrapText="1"/>
    </xf>
    <xf numFmtId="0" fontId="7" fillId="0" borderId="0" xfId="5" applyFont="1" applyFill="1" applyBorder="1"/>
    <xf numFmtId="0" fontId="0" fillId="0" borderId="0" xfId="0" applyFill="1" applyBorder="1"/>
    <xf numFmtId="0" fontId="7" fillId="0" borderId="0" xfId="8" applyNumberFormat="1" applyFont="1" applyFill="1" applyBorder="1"/>
    <xf numFmtId="10" fontId="0" fillId="0" borderId="0" xfId="0" applyNumberFormat="1" applyFill="1" applyBorder="1"/>
    <xf numFmtId="10" fontId="6" fillId="0" borderId="0" xfId="8" applyNumberFormat="1" applyFont="1" applyFill="1" applyBorder="1"/>
    <xf numFmtId="0" fontId="8" fillId="5" borderId="20" xfId="3" applyFont="1" applyFill="1" applyBorder="1" applyAlignment="1">
      <alignment horizontal="center" vertical="top" wrapText="1"/>
    </xf>
    <xf numFmtId="10" fontId="6" fillId="0" borderId="0" xfId="8" applyNumberFormat="1" applyFont="1" applyFill="1" applyAlignment="1">
      <alignment horizontal="right" indent="1"/>
    </xf>
    <xf numFmtId="10" fontId="6" fillId="0" borderId="0" xfId="8" applyNumberFormat="1" applyFont="1" applyAlignment="1">
      <alignment horizontal="right" indent="1"/>
    </xf>
    <xf numFmtId="169" fontId="8" fillId="0" borderId="0" xfId="6" applyNumberFormat="1" applyFont="1" applyFill="1" applyBorder="1" applyAlignment="1">
      <alignment horizontal="right" vertical="top" indent="1"/>
    </xf>
    <xf numFmtId="10" fontId="8" fillId="0" borderId="0" xfId="8" applyNumberFormat="1" applyFont="1" applyFill="1" applyBorder="1" applyAlignment="1">
      <alignment horizontal="right" vertical="top" indent="1"/>
    </xf>
    <xf numFmtId="10" fontId="8" fillId="0" borderId="0" xfId="6" applyNumberFormat="1" applyFont="1" applyFill="1" applyBorder="1" applyAlignment="1">
      <alignment horizontal="right" vertical="top" indent="1"/>
    </xf>
    <xf numFmtId="14" fontId="0" fillId="0" borderId="0" xfId="0" applyNumberFormat="1" applyFont="1" applyFill="1" applyBorder="1" applyAlignment="1">
      <alignment horizontal="left" vertical="center"/>
    </xf>
    <xf numFmtId="0" fontId="25" fillId="0" borderId="0" xfId="3" applyFont="1" applyProtection="1">
      <protection locked="0"/>
    </xf>
    <xf numFmtId="0" fontId="17" fillId="0" borderId="0" xfId="3" quotePrefix="1" applyFont="1" applyProtection="1">
      <protection locked="0"/>
    </xf>
    <xf numFmtId="0" fontId="0" fillId="0" borderId="0" xfId="0"/>
    <xf numFmtId="0" fontId="6" fillId="0" borderId="0" xfId="8" applyNumberFormat="1" applyFont="1" applyAlignment="1">
      <alignment horizontal="right" indent="1"/>
    </xf>
    <xf numFmtId="0" fontId="11" fillId="2" borderId="12" xfId="4" applyFont="1" applyFill="1" applyBorder="1" applyAlignment="1">
      <alignment horizontal="left" wrapText="1"/>
    </xf>
    <xf numFmtId="0" fontId="11" fillId="2" borderId="12" xfId="4" applyFont="1" applyFill="1" applyBorder="1" applyAlignment="1">
      <alignment horizontal="center" wrapText="1"/>
    </xf>
    <xf numFmtId="3" fontId="0" fillId="0" borderId="0" xfId="0" applyNumberFormat="1" applyFont="1" applyFill="1" applyAlignment="1">
      <alignment horizontal="right" indent="1"/>
    </xf>
    <xf numFmtId="0" fontId="0" fillId="0" borderId="0" xfId="0"/>
    <xf numFmtId="37" fontId="6" fillId="0" borderId="0" xfId="1" applyNumberFormat="1" applyFont="1"/>
    <xf numFmtId="0" fontId="12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center" vertical="center" wrapText="1"/>
    </xf>
    <xf numFmtId="174" fontId="0" fillId="0" borderId="0" xfId="0" applyNumberFormat="1" applyFont="1" applyFill="1" applyAlignment="1">
      <alignment horizontal="center"/>
    </xf>
    <xf numFmtId="0" fontId="0" fillId="0" borderId="0" xfId="0" quotePrefix="1" applyFont="1" applyAlignment="1">
      <alignment horizontal="center"/>
    </xf>
    <xf numFmtId="0" fontId="0" fillId="0" borderId="0" xfId="0" applyFill="1" applyAlignment="1">
      <alignment horizontal="left"/>
    </xf>
    <xf numFmtId="14" fontId="0" fillId="0" borderId="0" xfId="0" applyNumberFormat="1" applyFont="1" applyFill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8" fillId="0" borderId="0" xfId="3" quotePrefix="1" applyFont="1" applyFill="1" applyBorder="1" applyAlignment="1">
      <alignment horizontal="left" vertical="top"/>
    </xf>
    <xf numFmtId="0" fontId="8" fillId="0" borderId="1" xfId="0" applyFont="1" applyFill="1" applyBorder="1" applyAlignment="1">
      <alignment wrapText="1"/>
    </xf>
    <xf numFmtId="0" fontId="10" fillId="0" borderId="1" xfId="0" applyFont="1" applyBorder="1" applyAlignment="1"/>
    <xf numFmtId="49" fontId="8" fillId="0" borderId="1" xfId="0" applyNumberFormat="1" applyFont="1" applyBorder="1" applyAlignment="1"/>
    <xf numFmtId="0" fontId="8" fillId="0" borderId="0" xfId="0" applyFont="1" applyFill="1" applyAlignment="1">
      <alignment wrapText="1"/>
    </xf>
    <xf numFmtId="0" fontId="8" fillId="0" borderId="21" xfId="0" applyFont="1" applyFill="1" applyBorder="1" applyAlignment="1">
      <alignment wrapText="1"/>
    </xf>
    <xf numFmtId="37" fontId="10" fillId="0" borderId="0" xfId="3" applyNumberFormat="1" applyFont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16" fillId="0" borderId="0" xfId="3" applyFont="1" applyAlignment="1" applyProtection="1">
      <alignment horizontal="left" vertical="top"/>
      <protection locked="0"/>
    </xf>
    <xf numFmtId="0" fontId="8" fillId="4" borderId="22" xfId="3" applyFont="1" applyFill="1" applyBorder="1" applyAlignment="1">
      <alignment horizontal="center" vertical="top"/>
    </xf>
    <xf numFmtId="0" fontId="8" fillId="4" borderId="23" xfId="3" applyFont="1" applyFill="1" applyBorder="1" applyAlignment="1">
      <alignment horizontal="center" vertical="top"/>
    </xf>
    <xf numFmtId="0" fontId="8" fillId="4" borderId="24" xfId="3" applyFont="1" applyFill="1" applyBorder="1" applyAlignment="1">
      <alignment horizontal="center" vertical="top"/>
    </xf>
    <xf numFmtId="0" fontId="8" fillId="4" borderId="7" xfId="3" applyFont="1" applyFill="1" applyBorder="1" applyAlignment="1">
      <alignment horizontal="center" vertical="top"/>
    </xf>
    <xf numFmtId="0" fontId="8" fillId="4" borderId="8" xfId="3" applyFont="1" applyFill="1" applyBorder="1" applyAlignment="1">
      <alignment horizontal="center" vertical="top"/>
    </xf>
    <xf numFmtId="0" fontId="8" fillId="4" borderId="9" xfId="3" applyFont="1" applyFill="1" applyBorder="1" applyAlignment="1">
      <alignment horizontal="center" vertical="top"/>
    </xf>
    <xf numFmtId="0" fontId="8" fillId="5" borderId="25" xfId="3" applyFont="1" applyFill="1" applyBorder="1" applyAlignment="1">
      <alignment horizontal="center" vertical="top" wrapText="1"/>
    </xf>
    <xf numFmtId="0" fontId="8" fillId="5" borderId="26" xfId="3" applyFont="1" applyFill="1" applyBorder="1" applyAlignment="1">
      <alignment horizontal="center" vertical="top" wrapText="1"/>
    </xf>
    <xf numFmtId="0" fontId="8" fillId="5" borderId="17" xfId="3" applyFont="1" applyFill="1" applyBorder="1" applyAlignment="1">
      <alignment horizontal="center" vertical="top" wrapText="1"/>
    </xf>
    <xf numFmtId="0" fontId="8" fillId="5" borderId="27" xfId="3" applyFont="1" applyFill="1" applyBorder="1" applyAlignment="1">
      <alignment horizontal="center" vertical="top" wrapText="1"/>
    </xf>
    <xf numFmtId="0" fontId="8" fillId="5" borderId="8" xfId="3" applyFont="1" applyFill="1" applyBorder="1" applyAlignment="1">
      <alignment horizontal="center" vertical="top" wrapText="1"/>
    </xf>
    <xf numFmtId="0" fontId="8" fillId="5" borderId="9" xfId="3" applyFont="1" applyFill="1" applyBorder="1" applyAlignment="1">
      <alignment horizontal="center" vertical="top" wrapText="1"/>
    </xf>
    <xf numFmtId="0" fontId="8" fillId="4" borderId="7" xfId="3" applyFont="1" applyFill="1" applyBorder="1" applyAlignment="1" applyProtection="1">
      <alignment horizontal="center" vertical="top"/>
      <protection locked="0"/>
    </xf>
    <xf numFmtId="0" fontId="8" fillId="4" borderId="8" xfId="3" applyFont="1" applyFill="1" applyBorder="1" applyAlignment="1" applyProtection="1">
      <alignment horizontal="center" vertical="top"/>
      <protection locked="0"/>
    </xf>
    <xf numFmtId="0" fontId="8" fillId="4" borderId="9" xfId="3" applyFont="1" applyFill="1" applyBorder="1" applyAlignment="1" applyProtection="1">
      <alignment horizontal="center" vertical="top"/>
      <protection locked="0"/>
    </xf>
    <xf numFmtId="0" fontId="8" fillId="5" borderId="7" xfId="3" applyFont="1" applyFill="1" applyBorder="1" applyAlignment="1" applyProtection="1">
      <alignment horizontal="center" vertical="top" wrapText="1"/>
      <protection locked="0"/>
    </xf>
    <xf numFmtId="0" fontId="8" fillId="5" borderId="8" xfId="3" applyFont="1" applyFill="1" applyBorder="1" applyAlignment="1" applyProtection="1">
      <alignment horizontal="center" vertical="top" wrapText="1"/>
      <protection locked="0"/>
    </xf>
    <xf numFmtId="0" fontId="8" fillId="5" borderId="28" xfId="3" applyFont="1" applyFill="1" applyBorder="1" applyAlignment="1" applyProtection="1">
      <alignment horizontal="center" vertical="top" wrapText="1"/>
      <protection locked="0"/>
    </xf>
    <xf numFmtId="0" fontId="8" fillId="4" borderId="29" xfId="3" applyFont="1" applyFill="1" applyBorder="1" applyAlignment="1" applyProtection="1">
      <alignment horizontal="center" vertical="top"/>
      <protection locked="0"/>
    </xf>
    <xf numFmtId="0" fontId="8" fillId="4" borderId="23" xfId="3" applyFont="1" applyFill="1" applyBorder="1" applyAlignment="1" applyProtection="1">
      <alignment horizontal="center" vertical="top"/>
      <protection locked="0"/>
    </xf>
    <xf numFmtId="0" fontId="8" fillId="4" borderId="16" xfId="3" applyFont="1" applyFill="1" applyBorder="1" applyAlignment="1" applyProtection="1">
      <alignment horizontal="center" vertical="top"/>
      <protection locked="0"/>
    </xf>
    <xf numFmtId="0" fontId="8" fillId="5" borderId="25" xfId="3" applyFont="1" applyFill="1" applyBorder="1" applyAlignment="1" applyProtection="1">
      <alignment horizontal="center" vertical="top" wrapText="1"/>
      <protection locked="0"/>
    </xf>
    <xf numFmtId="0" fontId="8" fillId="5" borderId="26" xfId="3" applyFont="1" applyFill="1" applyBorder="1" applyAlignment="1" applyProtection="1">
      <alignment horizontal="center" vertical="top" wrapText="1"/>
      <protection locked="0"/>
    </xf>
    <xf numFmtId="0" fontId="8" fillId="5" borderId="17" xfId="3" applyFont="1" applyFill="1" applyBorder="1" applyAlignment="1" applyProtection="1">
      <alignment horizontal="center" vertical="top" wrapText="1"/>
      <protection locked="0"/>
    </xf>
    <xf numFmtId="0" fontId="16" fillId="0" borderId="0" xfId="3" applyFont="1" applyBorder="1" applyAlignment="1" applyProtection="1">
      <alignment horizontal="left" wrapText="1"/>
      <protection locked="0"/>
    </xf>
    <xf numFmtId="0" fontId="16" fillId="0" borderId="0" xfId="3" applyFont="1" applyAlignment="1" applyProtection="1">
      <alignment horizontal="left" wrapText="1"/>
      <protection locked="0"/>
    </xf>
    <xf numFmtId="0" fontId="8" fillId="5" borderId="10" xfId="3" applyFont="1" applyFill="1" applyBorder="1" applyAlignment="1">
      <alignment horizontal="center" vertical="top" wrapText="1"/>
    </xf>
    <xf numFmtId="0" fontId="8" fillId="5" borderId="30" xfId="3" applyFont="1" applyFill="1" applyBorder="1" applyAlignment="1">
      <alignment horizontal="center" vertical="top" wrapText="1"/>
    </xf>
    <xf numFmtId="0" fontId="17" fillId="4" borderId="31" xfId="3" applyFont="1" applyFill="1" applyBorder="1" applyAlignment="1">
      <alignment horizontal="center"/>
    </xf>
    <xf numFmtId="0" fontId="17" fillId="4" borderId="32" xfId="3" applyFont="1" applyFill="1" applyBorder="1" applyAlignment="1">
      <alignment horizontal="center"/>
    </xf>
    <xf numFmtId="0" fontId="17" fillId="4" borderId="33" xfId="3" applyFont="1" applyFill="1" applyBorder="1" applyAlignment="1">
      <alignment horizontal="center"/>
    </xf>
    <xf numFmtId="0" fontId="17" fillId="4" borderId="7" xfId="3" applyFont="1" applyFill="1" applyBorder="1" applyAlignment="1">
      <alignment horizontal="center"/>
    </xf>
    <xf numFmtId="0" fontId="17" fillId="4" borderId="8" xfId="3" applyFont="1" applyFill="1" applyBorder="1" applyAlignment="1">
      <alignment horizontal="center"/>
    </xf>
    <xf numFmtId="0" fontId="17" fillId="4" borderId="9" xfId="3" applyFont="1" applyFill="1" applyBorder="1" applyAlignment="1">
      <alignment horizontal="center"/>
    </xf>
    <xf numFmtId="0" fontId="8" fillId="5" borderId="22" xfId="3" applyFont="1" applyFill="1" applyBorder="1" applyAlignment="1">
      <alignment horizontal="center" vertical="top" wrapText="1"/>
    </xf>
    <xf numFmtId="0" fontId="8" fillId="5" borderId="23" xfId="3" applyFont="1" applyFill="1" applyBorder="1" applyAlignment="1">
      <alignment horizontal="center" vertical="top" wrapText="1"/>
    </xf>
    <xf numFmtId="0" fontId="8" fillId="5" borderId="16" xfId="3" applyFont="1" applyFill="1" applyBorder="1" applyAlignment="1">
      <alignment horizontal="center" vertical="top" wrapText="1"/>
    </xf>
    <xf numFmtId="0" fontId="8" fillId="5" borderId="34" xfId="3" applyFont="1" applyFill="1" applyBorder="1" applyAlignment="1">
      <alignment horizontal="center" vertical="top" wrapText="1"/>
    </xf>
    <xf numFmtId="0" fontId="8" fillId="5" borderId="32" xfId="3" applyFont="1" applyFill="1" applyBorder="1" applyAlignment="1">
      <alignment horizontal="center" vertical="top" wrapText="1"/>
    </xf>
    <xf numFmtId="0" fontId="8" fillId="5" borderId="33" xfId="3" applyFont="1" applyFill="1" applyBorder="1" applyAlignment="1">
      <alignment horizontal="center" vertical="top" wrapText="1"/>
    </xf>
    <xf numFmtId="0" fontId="8" fillId="5" borderId="29" xfId="3" applyFont="1" applyFill="1" applyBorder="1" applyAlignment="1">
      <alignment horizontal="center" vertical="top" wrapText="1"/>
    </xf>
    <xf numFmtId="0" fontId="8" fillId="5" borderId="24" xfId="3" applyFont="1" applyFill="1" applyBorder="1" applyAlignment="1">
      <alignment horizontal="center" vertical="top" wrapText="1"/>
    </xf>
    <xf numFmtId="0" fontId="10" fillId="4" borderId="7" xfId="3" applyFont="1" applyFill="1" applyBorder="1" applyAlignment="1">
      <alignment horizontal="center"/>
    </xf>
    <xf numFmtId="0" fontId="10" fillId="4" borderId="8" xfId="3" applyFont="1" applyFill="1" applyBorder="1" applyAlignment="1">
      <alignment horizontal="center"/>
    </xf>
    <xf numFmtId="0" fontId="10" fillId="4" borderId="9" xfId="3" applyFont="1" applyFill="1" applyBorder="1" applyAlignment="1">
      <alignment horizontal="center"/>
    </xf>
    <xf numFmtId="0" fontId="8" fillId="5" borderId="35" xfId="3" applyFont="1" applyFill="1" applyBorder="1" applyAlignment="1">
      <alignment horizontal="center" vertical="top" wrapText="1"/>
    </xf>
    <xf numFmtId="0" fontId="8" fillId="5" borderId="31" xfId="3" applyFont="1" applyFill="1" applyBorder="1" applyAlignment="1">
      <alignment horizontal="center" vertical="top" wrapText="1"/>
    </xf>
    <xf numFmtId="0" fontId="8" fillId="5" borderId="7" xfId="3" applyFont="1" applyFill="1" applyBorder="1" applyAlignment="1">
      <alignment horizontal="center" vertical="top"/>
    </xf>
    <xf numFmtId="0" fontId="8" fillId="5" borderId="9" xfId="3" applyFont="1" applyFill="1" applyBorder="1" applyAlignment="1">
      <alignment horizontal="center" vertical="top"/>
    </xf>
    <xf numFmtId="0" fontId="6" fillId="5" borderId="2" xfId="3" applyFont="1" applyFill="1" applyBorder="1" applyAlignment="1">
      <alignment horizontal="center" vertical="top" wrapText="1"/>
    </xf>
    <xf numFmtId="0" fontId="8" fillId="5" borderId="8" xfId="3" applyFont="1" applyFill="1" applyBorder="1" applyAlignment="1">
      <alignment horizontal="center" vertical="top"/>
    </xf>
    <xf numFmtId="0" fontId="10" fillId="4" borderId="7" xfId="3" applyFont="1" applyFill="1" applyBorder="1" applyAlignment="1" applyProtection="1">
      <alignment horizontal="center"/>
      <protection locked="0"/>
    </xf>
    <xf numFmtId="0" fontId="10" fillId="4" borderId="8" xfId="3" applyFont="1" applyFill="1" applyBorder="1" applyAlignment="1" applyProtection="1">
      <alignment horizontal="center"/>
      <protection locked="0"/>
    </xf>
    <xf numFmtId="0" fontId="10" fillId="4" borderId="9" xfId="3" applyFont="1" applyFill="1" applyBorder="1" applyAlignment="1" applyProtection="1">
      <alignment horizontal="center"/>
      <protection locked="0"/>
    </xf>
  </cellXfs>
  <cellStyles count="10">
    <cellStyle name="Comma" xfId="1" builtinId="3"/>
    <cellStyle name="Comma 2" xfId="2"/>
    <cellStyle name="Normal" xfId="0" builtinId="0"/>
    <cellStyle name="Normal 2" xfId="3"/>
    <cellStyle name="Normal 2 2" xfId="4"/>
    <cellStyle name="Normal 2 3" xfId="5"/>
    <cellStyle name="Normal 3" xfId="6"/>
    <cellStyle name="Normal 4" xfId="7"/>
    <cellStyle name="Percent" xfId="8" builtinId="5"/>
    <cellStyle name="Percent 2" xfId="9"/>
  </cellStyles>
  <dxfs count="35">
    <dxf>
      <font>
        <b/>
        <i/>
        <color rgb="FFC00000"/>
      </font>
      <fill>
        <patternFill patternType="none">
          <bgColor indexed="65"/>
        </patternFill>
      </fill>
    </dxf>
    <dxf>
      <font>
        <b/>
        <i/>
        <color rgb="FFC00000"/>
      </font>
      <fill>
        <patternFill patternType="none">
          <bgColor indexed="65"/>
        </patternFill>
      </fill>
    </dxf>
    <dxf>
      <font>
        <b/>
        <i/>
        <color rgb="FFC00000"/>
      </font>
    </dxf>
    <dxf>
      <font>
        <b/>
        <i/>
        <color rgb="FFC00000"/>
      </font>
      <fill>
        <patternFill patternType="none">
          <bgColor indexed="65"/>
        </patternFill>
      </fill>
    </dxf>
    <dxf>
      <font>
        <b/>
        <i/>
        <color rgb="FFC00000"/>
      </font>
      <fill>
        <patternFill patternType="none">
          <bgColor indexed="65"/>
        </patternFill>
      </fill>
    </dxf>
    <dxf>
      <font>
        <b/>
        <i/>
        <color rgb="FFC00000"/>
      </font>
    </dxf>
    <dxf>
      <font>
        <b/>
        <i/>
        <color rgb="FFC00000"/>
      </font>
      <fill>
        <patternFill patternType="none">
          <bgColor indexed="65"/>
        </patternFill>
      </fill>
    </dxf>
    <dxf>
      <font>
        <b/>
        <i/>
        <color rgb="FFC00000"/>
      </font>
      <fill>
        <patternFill patternType="none">
          <bgColor indexed="65"/>
        </patternFill>
      </fill>
    </dxf>
    <dxf>
      <font>
        <b/>
        <i/>
        <color rgb="FFC00000"/>
      </font>
    </dxf>
    <dxf>
      <font>
        <b/>
        <i/>
        <color rgb="FFC00000"/>
      </font>
      <fill>
        <patternFill patternType="none">
          <bgColor indexed="65"/>
        </patternFill>
      </fill>
    </dxf>
    <dxf>
      <font>
        <b/>
        <i/>
        <color rgb="FFC00000"/>
      </font>
      <fill>
        <patternFill patternType="none">
          <bgColor indexed="65"/>
        </patternFill>
      </fill>
    </dxf>
    <dxf>
      <font>
        <b/>
        <i/>
        <color rgb="FFC00000"/>
      </font>
    </dxf>
    <dxf>
      <font>
        <b/>
        <i/>
        <color rgb="FFC00000"/>
      </font>
      <fill>
        <patternFill patternType="none">
          <bgColor indexed="65"/>
        </patternFill>
      </fill>
    </dxf>
    <dxf>
      <font>
        <b/>
        <i/>
        <color rgb="FFC00000"/>
      </font>
      <fill>
        <patternFill patternType="none">
          <bgColor indexed="65"/>
        </patternFill>
      </fill>
    </dxf>
    <dxf>
      <font>
        <b/>
        <i/>
        <color rgb="FFC00000"/>
      </font>
      <fill>
        <patternFill patternType="none">
          <bgColor indexed="65"/>
        </patternFill>
      </fill>
    </dxf>
    <dxf>
      <font>
        <b/>
        <i/>
        <color rgb="FFC00000"/>
      </font>
      <fill>
        <patternFill patternType="none">
          <bgColor indexed="65"/>
        </patternFill>
      </fill>
    </dxf>
    <dxf>
      <font>
        <b/>
        <i/>
        <color rgb="FFC0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C00000"/>
      </font>
      <fill>
        <patternFill patternType="none">
          <bgColor indexed="65"/>
        </patternFill>
      </fill>
    </dxf>
    <dxf>
      <font>
        <b/>
        <i/>
        <color rgb="FFC00000"/>
      </font>
      <fill>
        <patternFill patternType="none">
          <bgColor indexed="65"/>
        </patternFill>
      </fill>
    </dxf>
    <dxf>
      <font>
        <b/>
        <i/>
        <color rgb="FFC00000"/>
      </font>
    </dxf>
    <dxf>
      <font>
        <b/>
        <i/>
        <color rgb="FFC00000"/>
      </font>
    </dxf>
    <dxf>
      <font>
        <b/>
        <i/>
        <color rgb="FFC00000"/>
      </font>
      <fill>
        <patternFill patternType="none">
          <bgColor indexed="65"/>
        </patternFill>
      </fill>
    </dxf>
    <dxf>
      <font>
        <b/>
        <i/>
        <color rgb="FFC00000"/>
      </font>
      <fill>
        <patternFill patternType="none">
          <bgColor indexed="65"/>
        </patternFill>
      </fill>
    </dxf>
    <dxf>
      <font>
        <b/>
        <i/>
        <color rgb="FFC00000"/>
      </font>
      <fill>
        <patternFill patternType="none">
          <bgColor indexed="65"/>
        </patternFill>
      </fill>
    </dxf>
    <dxf>
      <font>
        <b/>
        <i/>
        <color rgb="FFC00000"/>
      </font>
    </dxf>
    <dxf>
      <font>
        <b/>
        <i/>
        <color rgb="FFC00000"/>
      </font>
      <fill>
        <patternFill patternType="none">
          <bgColor indexed="65"/>
        </patternFill>
      </fill>
    </dxf>
    <dxf>
      <font>
        <b/>
        <i/>
        <color rgb="FFC00000"/>
      </font>
    </dxf>
    <dxf>
      <font>
        <b/>
        <i/>
        <color rgb="FFC00000"/>
      </font>
    </dxf>
    <dxf>
      <font>
        <b/>
        <i/>
        <color rgb="FFC00000"/>
      </font>
      <fill>
        <patternFill patternType="none">
          <bgColor indexed="65"/>
        </patternFill>
      </fill>
    </dxf>
    <dxf>
      <font>
        <b/>
        <i/>
        <color rgb="FFC00000"/>
      </font>
    </dxf>
    <dxf>
      <font>
        <b/>
        <i/>
        <color rgb="FFC0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9" Type="http://schemas.openxmlformats.org/officeDocument/2006/relationships/customXml" Target="../customXml/item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customXml" Target="../customXml/item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33" Type="http://schemas.openxmlformats.org/officeDocument/2006/relationships/customXml" Target="../customXml/item8.xml"/><Relationship Id="rId38" Type="http://schemas.openxmlformats.org/officeDocument/2006/relationships/customXml" Target="../customXml/item1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32" Type="http://schemas.openxmlformats.org/officeDocument/2006/relationships/customXml" Target="../customXml/item7.xml"/><Relationship Id="rId37" Type="http://schemas.openxmlformats.org/officeDocument/2006/relationships/customXml" Target="../customXml/item12.xml"/><Relationship Id="rId40" Type="http://schemas.openxmlformats.org/officeDocument/2006/relationships/customXml" Target="../customXml/item1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36" Type="http://schemas.openxmlformats.org/officeDocument/2006/relationships/customXml" Target="../customXml/item1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Relationship Id="rId30" Type="http://schemas.openxmlformats.org/officeDocument/2006/relationships/customXml" Target="../customXml/item5.xml"/><Relationship Id="rId35" Type="http://schemas.openxmlformats.org/officeDocument/2006/relationships/customXml" Target="../customXml/item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57150</xdr:colOff>
      <xdr:row>0</xdr:row>
      <xdr:rowOff>88900</xdr:rowOff>
    </xdr:from>
    <xdr:to>
      <xdr:col>17</xdr:col>
      <xdr:colOff>146050</xdr:colOff>
      <xdr:row>4</xdr:row>
      <xdr:rowOff>152400</xdr:rowOff>
    </xdr:to>
    <xdr:pic>
      <xdr:nvPicPr>
        <xdr:cNvPr id="31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90350" y="88900"/>
          <a:ext cx="281305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107950</xdr:colOff>
      <xdr:row>0</xdr:row>
      <xdr:rowOff>63500</xdr:rowOff>
    </xdr:from>
    <xdr:to>
      <xdr:col>12</xdr:col>
      <xdr:colOff>1162050</xdr:colOff>
      <xdr:row>4</xdr:row>
      <xdr:rowOff>114300</xdr:rowOff>
    </xdr:to>
    <xdr:pic>
      <xdr:nvPicPr>
        <xdr:cNvPr id="5943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5700" y="63500"/>
          <a:ext cx="26860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FSMS_Work_Group\2015\CCTV\Environ_CCTV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SMS\2016\CCTV\Template\Environ_CCTV_Template_201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nty"/>
      <sheetName val="City"/>
      <sheetName val="Town"/>
      <sheetName val="Village"/>
      <sheetName val="Ind 1 - Chg in Pop"/>
      <sheetName val="Ind 2 and 3 - Median Age"/>
      <sheetName val="Ind 4 &amp; 5- Child Poverty"/>
      <sheetName val="Ind 6 - Change in Prop Value"/>
      <sheetName val="Ind 7 - FV per capita"/>
      <sheetName val="Ind 7 - 2010 Pop"/>
      <sheetName val="Ind 8 and 9 and 10 - Munis"/>
      <sheetName val="Ind 8 - Chg in Unemployment"/>
      <sheetName val="Ind 9 - Unemployment 2011"/>
      <sheetName val="Ind 10 cont - Employment base"/>
      <sheetName val="Ind 11 - Reliance on Aid"/>
      <sheetName val="Ind 12 - Chg in Aid"/>
      <sheetName val="Ind 13 - CTL"/>
      <sheetName val="Ind 14 - Chg in Sales Tax"/>
      <sheetName val="Macro1"/>
      <sheetName val="Filed"/>
      <sheetName val="Class-FYE"/>
      <sheetName val="Ind 4 &amp; 5- Child Poverty (back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23">
          <cell r="A523" t="str">
            <v>Recover</v>
          </cell>
        </row>
      </sheetData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County"/>
      <sheetName val="City"/>
      <sheetName val="Town"/>
      <sheetName val="Village"/>
      <sheetName val="Ind 1 - Chg in Pop"/>
      <sheetName val="Ind 2 and 3 - Median Age"/>
      <sheetName val="Ind 4 &amp; 5- Child Poverty"/>
      <sheetName val="Ind 6 - Change in Prop Value"/>
      <sheetName val="Ind 7 - FV per capita"/>
      <sheetName val="Ind 7 - 2010 Pop"/>
      <sheetName val="Ind 8 and 9 and 10 - Munis"/>
      <sheetName val="Ind 8 - Chg in Unemployment"/>
      <sheetName val="Ind 9 - Unemployment 2011"/>
      <sheetName val="Ind 10 cont - Employment base"/>
      <sheetName val="Ind 11 - Reliance on Aid"/>
      <sheetName val="Ind 12 - Chg in Aid"/>
      <sheetName val="Ind 13 - CTL"/>
      <sheetName val="Ind 14 - Chg in Sales Tax"/>
      <sheetName val="Macro1"/>
      <sheetName val="Filed"/>
      <sheetName val="Class-FYE"/>
      <sheetName val="Ind 4 &amp; 5- Child Poverty (back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23">
          <cell r="A523" t="str">
            <v>Recover</v>
          </cell>
        </row>
      </sheetData>
      <sheetData sheetId="20"/>
      <sheetData sheetId="21">
        <row r="6">
          <cell r="B6" t="str">
            <v>Muni Code</v>
          </cell>
        </row>
      </sheetData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2:K1605"/>
  <sheetViews>
    <sheetView tabSelected="1" zoomScaleNormal="100" workbookViewId="0"/>
  </sheetViews>
  <sheetFormatPr defaultColWidth="9.36328125" defaultRowHeight="14.5" x14ac:dyDescent="0.35"/>
  <cols>
    <col min="1" max="1" width="33" style="38" customWidth="1"/>
    <col min="2" max="2" width="9.36328125" style="38"/>
    <col min="3" max="3" width="12.453125" style="38" bestFit="1" customWidth="1"/>
    <col min="4" max="4" width="13.36328125" style="38" customWidth="1"/>
    <col min="5" max="5" width="18.6328125" style="38" bestFit="1" customWidth="1"/>
    <col min="6" max="6" width="12.54296875" style="117" customWidth="1"/>
    <col min="7" max="7" width="20.453125" style="38" bestFit="1" customWidth="1"/>
    <col min="8" max="8" width="10.453125" style="54" customWidth="1"/>
    <col min="9" max="9" width="28" style="39" bestFit="1" customWidth="1"/>
    <col min="10" max="10" width="17.6328125" style="56" bestFit="1" customWidth="1"/>
    <col min="11" max="11" width="14.81640625" style="38" customWidth="1"/>
    <col min="12" max="16384" width="9.36328125" style="38"/>
  </cols>
  <sheetData>
    <row r="2" spans="1:11" ht="18" customHeight="1" x14ac:dyDescent="0.35">
      <c r="A2" s="122" t="str">
        <f>"Fiscal Stress Monitoring System "  &amp; RIGHT('Financial Scoring'!A2,4) &amp;  " List and Details"</f>
        <v>Fiscal Stress Monitoring System 2019 List and Details</v>
      </c>
      <c r="B2" s="116"/>
      <c r="C2" s="116"/>
      <c r="D2" s="116"/>
    </row>
    <row r="3" spans="1:11" x14ac:dyDescent="0.35">
      <c r="A3" s="174" t="s">
        <v>1746</v>
      </c>
    </row>
    <row r="6" spans="1:11" ht="29" x14ac:dyDescent="0.35">
      <c r="A6" s="6" t="s">
        <v>1150</v>
      </c>
      <c r="B6" s="6" t="s">
        <v>0</v>
      </c>
      <c r="C6" s="6" t="s">
        <v>1</v>
      </c>
      <c r="D6" s="6" t="s">
        <v>1099</v>
      </c>
      <c r="E6" s="6" t="s">
        <v>3</v>
      </c>
      <c r="F6" s="57" t="s">
        <v>2</v>
      </c>
      <c r="G6" s="6" t="s">
        <v>4</v>
      </c>
      <c r="H6" s="55" t="s">
        <v>5</v>
      </c>
      <c r="I6" s="6" t="s">
        <v>6</v>
      </c>
      <c r="J6" s="55" t="s">
        <v>7</v>
      </c>
      <c r="K6" s="55" t="s">
        <v>1756</v>
      </c>
    </row>
    <row r="7" spans="1:11" x14ac:dyDescent="0.35">
      <c r="A7" s="38" t="s">
        <v>1212</v>
      </c>
      <c r="B7" s="38" t="s">
        <v>79</v>
      </c>
      <c r="C7" s="38" t="s">
        <v>47</v>
      </c>
      <c r="D7" s="38" t="s">
        <v>80</v>
      </c>
      <c r="E7" s="38" t="s">
        <v>36</v>
      </c>
      <c r="F7" s="118" t="s">
        <v>25</v>
      </c>
      <c r="G7" s="38" t="s">
        <v>1178</v>
      </c>
      <c r="H7" s="119">
        <v>83.3</v>
      </c>
      <c r="I7" s="120" t="s">
        <v>1189</v>
      </c>
      <c r="J7" s="121">
        <v>53.3</v>
      </c>
      <c r="K7" s="117">
        <v>43889</v>
      </c>
    </row>
    <row r="8" spans="1:11" x14ac:dyDescent="0.35">
      <c r="A8" s="38" t="s">
        <v>1213</v>
      </c>
      <c r="B8" s="38" t="s">
        <v>79</v>
      </c>
      <c r="C8" s="38" t="s">
        <v>15</v>
      </c>
      <c r="D8" s="38" t="s">
        <v>82</v>
      </c>
      <c r="E8" s="38" t="s">
        <v>16</v>
      </c>
      <c r="F8" s="118" t="s">
        <v>25</v>
      </c>
      <c r="G8" s="38" t="s">
        <v>1181</v>
      </c>
      <c r="H8" s="119">
        <v>11.3</v>
      </c>
      <c r="I8" s="120" t="s">
        <v>1191</v>
      </c>
      <c r="J8" s="121">
        <v>30</v>
      </c>
      <c r="K8" s="117">
        <v>43889</v>
      </c>
    </row>
    <row r="9" spans="1:11" x14ac:dyDescent="0.35">
      <c r="A9" s="38" t="s">
        <v>1214</v>
      </c>
      <c r="B9" s="38" t="s">
        <v>79</v>
      </c>
      <c r="C9" s="38" t="s">
        <v>37</v>
      </c>
      <c r="D9" s="38" t="s">
        <v>84</v>
      </c>
      <c r="E9" s="38" t="s">
        <v>38</v>
      </c>
      <c r="F9" s="118" t="s">
        <v>20</v>
      </c>
      <c r="G9" s="38" t="s">
        <v>1181</v>
      </c>
      <c r="H9" s="119">
        <v>3.3</v>
      </c>
      <c r="I9" s="120" t="s">
        <v>1181</v>
      </c>
      <c r="J9" s="121">
        <v>20</v>
      </c>
      <c r="K9" s="117">
        <v>43889</v>
      </c>
    </row>
    <row r="10" spans="1:11" x14ac:dyDescent="0.35">
      <c r="A10" s="38" t="s">
        <v>1215</v>
      </c>
      <c r="B10" s="38" t="s">
        <v>79</v>
      </c>
      <c r="C10" s="38" t="s">
        <v>32</v>
      </c>
      <c r="D10" s="38" t="s">
        <v>86</v>
      </c>
      <c r="E10" s="38" t="s">
        <v>11</v>
      </c>
      <c r="F10" s="118" t="s">
        <v>25</v>
      </c>
      <c r="G10" s="38" t="s">
        <v>1181</v>
      </c>
      <c r="H10" s="119">
        <v>28.8</v>
      </c>
      <c r="I10" s="120" t="s">
        <v>1189</v>
      </c>
      <c r="J10" s="121">
        <v>50</v>
      </c>
      <c r="K10" s="117">
        <v>43889</v>
      </c>
    </row>
    <row r="11" spans="1:11" x14ac:dyDescent="0.35">
      <c r="A11" s="38" t="s">
        <v>1216</v>
      </c>
      <c r="B11" s="38" t="s">
        <v>79</v>
      </c>
      <c r="C11" s="38" t="s">
        <v>67</v>
      </c>
      <c r="D11" s="38" t="s">
        <v>88</v>
      </c>
      <c r="E11" s="38" t="s">
        <v>13</v>
      </c>
      <c r="F11" s="118" t="s">
        <v>25</v>
      </c>
      <c r="G11" s="38" t="s">
        <v>1181</v>
      </c>
      <c r="H11" s="119">
        <v>3.3</v>
      </c>
      <c r="I11" s="120" t="s">
        <v>1181</v>
      </c>
      <c r="J11" s="121">
        <v>6.7</v>
      </c>
      <c r="K11" s="117">
        <v>43889</v>
      </c>
    </row>
    <row r="12" spans="1:11" x14ac:dyDescent="0.35">
      <c r="A12" s="38" t="s">
        <v>1217</v>
      </c>
      <c r="B12" s="38" t="s">
        <v>79</v>
      </c>
      <c r="C12" s="38" t="s">
        <v>67</v>
      </c>
      <c r="D12" s="38" t="s">
        <v>90</v>
      </c>
      <c r="E12" s="38" t="s">
        <v>13</v>
      </c>
      <c r="F12" s="118" t="s">
        <v>20</v>
      </c>
      <c r="G12" s="38" t="s">
        <v>1181</v>
      </c>
      <c r="H12" s="119">
        <v>16.3</v>
      </c>
      <c r="I12" s="120" t="s">
        <v>1191</v>
      </c>
      <c r="J12" s="121">
        <v>33.299999999999997</v>
      </c>
      <c r="K12" s="117">
        <v>43889</v>
      </c>
    </row>
    <row r="13" spans="1:11" x14ac:dyDescent="0.35">
      <c r="A13" s="38" t="s">
        <v>1218</v>
      </c>
      <c r="B13" s="38" t="s">
        <v>79</v>
      </c>
      <c r="C13" s="38" t="s">
        <v>32</v>
      </c>
      <c r="D13" s="38" t="s">
        <v>92</v>
      </c>
      <c r="E13" s="38" t="s">
        <v>11</v>
      </c>
      <c r="F13" s="118" t="s">
        <v>27</v>
      </c>
      <c r="G13" s="38" t="s">
        <v>1181</v>
      </c>
      <c r="H13" s="119">
        <v>8.3000000000000007</v>
      </c>
      <c r="I13" s="120" t="s">
        <v>1190</v>
      </c>
      <c r="J13" s="121">
        <v>40</v>
      </c>
      <c r="K13" s="117">
        <v>43889</v>
      </c>
    </row>
    <row r="14" spans="1:11" x14ac:dyDescent="0.35">
      <c r="A14" s="38" t="s">
        <v>1219</v>
      </c>
      <c r="B14" s="38" t="s">
        <v>79</v>
      </c>
      <c r="C14" s="38" t="s">
        <v>48</v>
      </c>
      <c r="D14" s="38" t="s">
        <v>94</v>
      </c>
      <c r="E14" s="38" t="s">
        <v>49</v>
      </c>
      <c r="F14" s="118" t="s">
        <v>25</v>
      </c>
      <c r="G14" s="38" t="s">
        <v>1178</v>
      </c>
      <c r="H14" s="119">
        <v>85</v>
      </c>
      <c r="I14" s="120" t="s">
        <v>1181</v>
      </c>
      <c r="J14" s="121">
        <v>20</v>
      </c>
      <c r="K14" s="117">
        <v>43889</v>
      </c>
    </row>
    <row r="15" spans="1:11" x14ac:dyDescent="0.35">
      <c r="A15" s="38" t="s">
        <v>1220</v>
      </c>
      <c r="B15" s="38" t="s">
        <v>79</v>
      </c>
      <c r="C15" s="38" t="s">
        <v>14</v>
      </c>
      <c r="D15" s="38" t="s">
        <v>96</v>
      </c>
      <c r="E15" s="38" t="s">
        <v>11</v>
      </c>
      <c r="F15" s="118" t="s">
        <v>22</v>
      </c>
      <c r="G15" s="38" t="s">
        <v>1181</v>
      </c>
      <c r="H15" s="119">
        <v>14.6</v>
      </c>
      <c r="I15" s="120" t="s">
        <v>1181</v>
      </c>
      <c r="J15" s="121">
        <v>20</v>
      </c>
      <c r="K15" s="117">
        <v>43889</v>
      </c>
    </row>
    <row r="16" spans="1:11" x14ac:dyDescent="0.35">
      <c r="A16" s="38" t="s">
        <v>59</v>
      </c>
      <c r="B16" s="38" t="s">
        <v>79</v>
      </c>
      <c r="C16" s="38" t="s">
        <v>59</v>
      </c>
      <c r="D16" s="38" t="s">
        <v>98</v>
      </c>
      <c r="E16" s="38" t="s">
        <v>9</v>
      </c>
      <c r="F16" s="118" t="s">
        <v>27</v>
      </c>
      <c r="G16" s="38" t="s">
        <v>1753</v>
      </c>
      <c r="H16" s="119"/>
      <c r="I16" s="120"/>
      <c r="J16" s="121"/>
      <c r="K16" s="117">
        <v>43889</v>
      </c>
    </row>
    <row r="17" spans="1:11" x14ac:dyDescent="0.35">
      <c r="A17" s="38" t="s">
        <v>1221</v>
      </c>
      <c r="B17" s="38" t="s">
        <v>79</v>
      </c>
      <c r="C17" s="38" t="s">
        <v>46</v>
      </c>
      <c r="D17" s="38" t="s">
        <v>99</v>
      </c>
      <c r="E17" s="38" t="s">
        <v>38</v>
      </c>
      <c r="F17" s="118" t="s">
        <v>25</v>
      </c>
      <c r="G17" s="38" t="s">
        <v>1181</v>
      </c>
      <c r="H17" s="119">
        <v>14.6</v>
      </c>
      <c r="I17" s="120" t="s">
        <v>1189</v>
      </c>
      <c r="J17" s="121">
        <v>50</v>
      </c>
      <c r="K17" s="117">
        <v>43889</v>
      </c>
    </row>
    <row r="18" spans="1:11" x14ac:dyDescent="0.35">
      <c r="A18" s="38" t="s">
        <v>1222</v>
      </c>
      <c r="B18" s="38" t="s">
        <v>79</v>
      </c>
      <c r="C18" s="38" t="s">
        <v>14</v>
      </c>
      <c r="D18" s="38" t="s">
        <v>101</v>
      </c>
      <c r="E18" s="38" t="s">
        <v>11</v>
      </c>
      <c r="F18" s="118" t="s">
        <v>20</v>
      </c>
      <c r="G18" s="38" t="s">
        <v>1753</v>
      </c>
      <c r="H18" s="119"/>
      <c r="I18" s="120"/>
      <c r="J18" s="121"/>
      <c r="K18" s="117">
        <v>43889</v>
      </c>
    </row>
    <row r="19" spans="1:11" x14ac:dyDescent="0.35">
      <c r="A19" s="38" t="s">
        <v>1223</v>
      </c>
      <c r="B19" s="38" t="s">
        <v>79</v>
      </c>
      <c r="C19" s="38" t="s">
        <v>52</v>
      </c>
      <c r="D19" s="38" t="s">
        <v>102</v>
      </c>
      <c r="E19" s="38" t="s">
        <v>16</v>
      </c>
      <c r="F19" s="118" t="s">
        <v>25</v>
      </c>
      <c r="G19" s="38" t="s">
        <v>1181</v>
      </c>
      <c r="H19" s="119">
        <v>13.3</v>
      </c>
      <c r="I19" s="120" t="s">
        <v>1189</v>
      </c>
      <c r="J19" s="121">
        <v>63.3</v>
      </c>
      <c r="K19" s="117">
        <v>43889</v>
      </c>
    </row>
    <row r="20" spans="1:11" x14ac:dyDescent="0.35">
      <c r="A20" s="38" t="s">
        <v>1224</v>
      </c>
      <c r="B20" s="38" t="s">
        <v>79</v>
      </c>
      <c r="C20" s="38" t="s">
        <v>51</v>
      </c>
      <c r="D20" s="38" t="s">
        <v>104</v>
      </c>
      <c r="E20" s="38" t="s">
        <v>36</v>
      </c>
      <c r="F20" s="118" t="s">
        <v>20</v>
      </c>
      <c r="G20" s="38" t="s">
        <v>1181</v>
      </c>
      <c r="H20" s="119">
        <v>25.4</v>
      </c>
      <c r="I20" s="120" t="s">
        <v>1189</v>
      </c>
      <c r="J20" s="121">
        <v>73.3</v>
      </c>
      <c r="K20" s="117">
        <v>43889</v>
      </c>
    </row>
    <row r="21" spans="1:11" x14ac:dyDescent="0.35">
      <c r="A21" s="38" t="s">
        <v>1225</v>
      </c>
      <c r="B21" s="38" t="s">
        <v>79</v>
      </c>
      <c r="C21" s="38" t="s">
        <v>42</v>
      </c>
      <c r="D21" s="38" t="s">
        <v>106</v>
      </c>
      <c r="E21" s="38" t="s">
        <v>24</v>
      </c>
      <c r="F21" s="118" t="s">
        <v>25</v>
      </c>
      <c r="G21" s="38" t="s">
        <v>1181</v>
      </c>
      <c r="H21" s="119">
        <v>1.7</v>
      </c>
      <c r="I21" s="120" t="s">
        <v>1191</v>
      </c>
      <c r="J21" s="121">
        <v>33.299999999999997</v>
      </c>
      <c r="K21" s="117">
        <v>43889</v>
      </c>
    </row>
    <row r="22" spans="1:11" x14ac:dyDescent="0.35">
      <c r="A22" s="38" t="s">
        <v>1226</v>
      </c>
      <c r="B22" s="38" t="s">
        <v>79</v>
      </c>
      <c r="C22" s="38" t="s">
        <v>76</v>
      </c>
      <c r="D22" s="38" t="s">
        <v>108</v>
      </c>
      <c r="E22" s="38" t="s">
        <v>31</v>
      </c>
      <c r="F22" s="118" t="s">
        <v>25</v>
      </c>
      <c r="G22" s="38" t="s">
        <v>1181</v>
      </c>
      <c r="H22" s="119">
        <v>1.7</v>
      </c>
      <c r="I22" s="120" t="s">
        <v>1181</v>
      </c>
      <c r="J22" s="121">
        <v>0</v>
      </c>
      <c r="K22" s="117">
        <v>43889</v>
      </c>
    </row>
    <row r="23" spans="1:11" x14ac:dyDescent="0.35">
      <c r="A23" s="38" t="s">
        <v>1227</v>
      </c>
      <c r="B23" s="38" t="s">
        <v>79</v>
      </c>
      <c r="C23" s="38" t="s">
        <v>76</v>
      </c>
      <c r="D23" s="38" t="s">
        <v>110</v>
      </c>
      <c r="E23" s="38" t="s">
        <v>31</v>
      </c>
      <c r="F23" s="118" t="s">
        <v>25</v>
      </c>
      <c r="G23" s="38" t="s">
        <v>1181</v>
      </c>
      <c r="H23" s="119">
        <v>40.4</v>
      </c>
      <c r="I23" s="120" t="s">
        <v>1191</v>
      </c>
      <c r="J23" s="121">
        <v>33.299999999999997</v>
      </c>
      <c r="K23" s="117">
        <v>43889</v>
      </c>
    </row>
    <row r="24" spans="1:11" x14ac:dyDescent="0.35">
      <c r="A24" s="38" t="s">
        <v>1228</v>
      </c>
      <c r="B24" s="38" t="s">
        <v>114</v>
      </c>
      <c r="C24" s="38" t="s">
        <v>42</v>
      </c>
      <c r="D24" s="38" t="s">
        <v>112</v>
      </c>
      <c r="E24" s="38" t="s">
        <v>24</v>
      </c>
      <c r="F24" s="118" t="s">
        <v>22</v>
      </c>
      <c r="G24" s="38" t="s">
        <v>1181</v>
      </c>
      <c r="H24" s="119">
        <v>22.1</v>
      </c>
      <c r="I24" s="120" t="s">
        <v>1191</v>
      </c>
      <c r="J24" s="121">
        <v>36.700000000000003</v>
      </c>
      <c r="K24" s="117">
        <v>43889</v>
      </c>
    </row>
    <row r="25" spans="1:11" x14ac:dyDescent="0.35">
      <c r="A25" s="38" t="s">
        <v>1229</v>
      </c>
      <c r="B25" s="38" t="s">
        <v>114</v>
      </c>
      <c r="C25" s="38" t="s">
        <v>67</v>
      </c>
      <c r="D25" s="38" t="s">
        <v>115</v>
      </c>
      <c r="E25" s="38" t="s">
        <v>13</v>
      </c>
      <c r="F25" s="118" t="s">
        <v>22</v>
      </c>
      <c r="G25" s="38" t="s">
        <v>1181</v>
      </c>
      <c r="H25" s="119">
        <v>22.5</v>
      </c>
      <c r="I25" s="120" t="s">
        <v>1191</v>
      </c>
      <c r="J25" s="121">
        <v>30</v>
      </c>
      <c r="K25" s="117">
        <v>43889</v>
      </c>
    </row>
    <row r="26" spans="1:11" x14ac:dyDescent="0.35">
      <c r="A26" s="38" t="s">
        <v>1230</v>
      </c>
      <c r="B26" s="38" t="s">
        <v>114</v>
      </c>
      <c r="C26" s="38" t="s">
        <v>21</v>
      </c>
      <c r="D26" s="38" t="s">
        <v>117</v>
      </c>
      <c r="E26" s="38" t="s">
        <v>13</v>
      </c>
      <c r="F26" s="118" t="s">
        <v>22</v>
      </c>
      <c r="G26" s="38" t="s">
        <v>1181</v>
      </c>
      <c r="H26" s="119">
        <v>0</v>
      </c>
      <c r="I26" s="120" t="s">
        <v>1191</v>
      </c>
      <c r="J26" s="121">
        <v>33.299999999999997</v>
      </c>
      <c r="K26" s="117">
        <v>43889</v>
      </c>
    </row>
    <row r="27" spans="1:11" x14ac:dyDescent="0.35">
      <c r="A27" s="38" t="s">
        <v>1418</v>
      </c>
      <c r="B27" s="38" t="s">
        <v>114</v>
      </c>
      <c r="C27" s="38" t="s">
        <v>32</v>
      </c>
      <c r="D27" s="38" t="s">
        <v>119</v>
      </c>
      <c r="E27" s="38" t="s">
        <v>11</v>
      </c>
      <c r="F27" s="118" t="s">
        <v>22</v>
      </c>
      <c r="G27" s="38" t="s">
        <v>1181</v>
      </c>
      <c r="H27" s="119">
        <v>0</v>
      </c>
      <c r="I27" s="120" t="s">
        <v>1181</v>
      </c>
      <c r="J27" s="121">
        <v>16.7</v>
      </c>
      <c r="K27" s="117">
        <v>43889</v>
      </c>
    </row>
    <row r="28" spans="1:11" x14ac:dyDescent="0.35">
      <c r="A28" s="38" t="s">
        <v>1231</v>
      </c>
      <c r="B28" s="38" t="s">
        <v>114</v>
      </c>
      <c r="C28" s="38" t="s">
        <v>55</v>
      </c>
      <c r="D28" s="38" t="s">
        <v>121</v>
      </c>
      <c r="E28" s="38" t="s">
        <v>38</v>
      </c>
      <c r="F28" s="118" t="s">
        <v>22</v>
      </c>
      <c r="G28" s="38" t="s">
        <v>1181</v>
      </c>
      <c r="H28" s="119">
        <v>0</v>
      </c>
      <c r="I28" s="120" t="s">
        <v>1191</v>
      </c>
      <c r="J28" s="121">
        <v>30</v>
      </c>
      <c r="K28" s="117">
        <v>43889</v>
      </c>
    </row>
    <row r="29" spans="1:11" x14ac:dyDescent="0.35">
      <c r="A29" s="38" t="s">
        <v>1232</v>
      </c>
      <c r="B29" s="38" t="s">
        <v>114</v>
      </c>
      <c r="C29" s="38" t="s">
        <v>32</v>
      </c>
      <c r="D29" s="38" t="s">
        <v>123</v>
      </c>
      <c r="E29" s="38" t="s">
        <v>11</v>
      </c>
      <c r="F29" s="118" t="s">
        <v>22</v>
      </c>
      <c r="G29" s="38" t="s">
        <v>1181</v>
      </c>
      <c r="H29" s="119">
        <v>3.3</v>
      </c>
      <c r="I29" s="120" t="s">
        <v>1181</v>
      </c>
      <c r="J29" s="121">
        <v>10</v>
      </c>
      <c r="K29" s="117">
        <v>43889</v>
      </c>
    </row>
    <row r="30" spans="1:11" x14ac:dyDescent="0.35">
      <c r="A30" s="38" t="s">
        <v>1233</v>
      </c>
      <c r="B30" s="38" t="s">
        <v>114</v>
      </c>
      <c r="C30" s="38" t="s">
        <v>37</v>
      </c>
      <c r="D30" s="38" t="s">
        <v>125</v>
      </c>
      <c r="E30" s="38" t="s">
        <v>38</v>
      </c>
      <c r="F30" s="118" t="s">
        <v>20</v>
      </c>
      <c r="G30" s="38" t="s">
        <v>1181</v>
      </c>
      <c r="H30" s="119">
        <v>3.3</v>
      </c>
      <c r="I30" s="120" t="s">
        <v>1181</v>
      </c>
      <c r="J30" s="121">
        <v>10</v>
      </c>
      <c r="K30" s="117">
        <v>43889</v>
      </c>
    </row>
    <row r="31" spans="1:11" x14ac:dyDescent="0.35">
      <c r="A31" s="38" t="s">
        <v>1419</v>
      </c>
      <c r="B31" s="38" t="s">
        <v>114</v>
      </c>
      <c r="C31" s="38" t="s">
        <v>42</v>
      </c>
      <c r="D31" s="38" t="s">
        <v>127</v>
      </c>
      <c r="E31" s="38" t="s">
        <v>24</v>
      </c>
      <c r="F31" s="118" t="s">
        <v>22</v>
      </c>
      <c r="G31" s="38" t="s">
        <v>1181</v>
      </c>
      <c r="H31" s="119">
        <v>1.7</v>
      </c>
      <c r="I31" s="120" t="s">
        <v>1181</v>
      </c>
      <c r="J31" s="121">
        <v>20</v>
      </c>
      <c r="K31" s="117">
        <v>43889</v>
      </c>
    </row>
    <row r="32" spans="1:11" x14ac:dyDescent="0.35">
      <c r="A32" s="38" t="s">
        <v>1234</v>
      </c>
      <c r="B32" s="38" t="s">
        <v>114</v>
      </c>
      <c r="C32" s="38" t="s">
        <v>10</v>
      </c>
      <c r="D32" s="38" t="s">
        <v>129</v>
      </c>
      <c r="E32" s="38" t="s">
        <v>11</v>
      </c>
      <c r="F32" s="118" t="s">
        <v>22</v>
      </c>
      <c r="G32" s="38" t="s">
        <v>1181</v>
      </c>
      <c r="H32" s="119">
        <v>3.3</v>
      </c>
      <c r="I32" s="120" t="s">
        <v>1191</v>
      </c>
      <c r="J32" s="121">
        <v>30</v>
      </c>
      <c r="K32" s="117">
        <v>43889</v>
      </c>
    </row>
    <row r="33" spans="1:11" x14ac:dyDescent="0.35">
      <c r="A33" s="38" t="s">
        <v>10</v>
      </c>
      <c r="B33" s="38" t="s">
        <v>114</v>
      </c>
      <c r="C33" s="38" t="s">
        <v>14</v>
      </c>
      <c r="D33" s="38" t="s">
        <v>131</v>
      </c>
      <c r="E33" s="38" t="s">
        <v>11</v>
      </c>
      <c r="F33" s="118" t="s">
        <v>22</v>
      </c>
      <c r="G33" s="38" t="s">
        <v>1181</v>
      </c>
      <c r="H33" s="119">
        <v>10</v>
      </c>
      <c r="I33" s="120" t="s">
        <v>1181</v>
      </c>
      <c r="J33" s="121">
        <v>13.3</v>
      </c>
      <c r="K33" s="117">
        <v>43889</v>
      </c>
    </row>
    <row r="34" spans="1:11" x14ac:dyDescent="0.35">
      <c r="A34" s="38" t="s">
        <v>1235</v>
      </c>
      <c r="B34" s="38" t="s">
        <v>114</v>
      </c>
      <c r="C34" s="38" t="s">
        <v>10</v>
      </c>
      <c r="D34" s="38" t="s">
        <v>133</v>
      </c>
      <c r="E34" s="38" t="s">
        <v>11</v>
      </c>
      <c r="F34" s="118" t="s">
        <v>22</v>
      </c>
      <c r="G34" s="38" t="s">
        <v>1753</v>
      </c>
      <c r="H34" s="119"/>
      <c r="I34" s="120"/>
      <c r="J34" s="121"/>
      <c r="K34" s="117">
        <v>43889</v>
      </c>
    </row>
    <row r="35" spans="1:11" x14ac:dyDescent="0.35">
      <c r="A35" s="38" t="s">
        <v>1420</v>
      </c>
      <c r="B35" s="38" t="s">
        <v>114</v>
      </c>
      <c r="C35" s="38" t="s">
        <v>8</v>
      </c>
      <c r="D35" s="38" t="s">
        <v>134</v>
      </c>
      <c r="E35" s="38" t="s">
        <v>9</v>
      </c>
      <c r="F35" s="118" t="s">
        <v>22</v>
      </c>
      <c r="G35" s="38" t="s">
        <v>1181</v>
      </c>
      <c r="H35" s="119">
        <v>8.3000000000000007</v>
      </c>
      <c r="I35" s="120" t="s">
        <v>1181</v>
      </c>
      <c r="J35" s="121">
        <v>16.7</v>
      </c>
      <c r="K35" s="117">
        <v>43889</v>
      </c>
    </row>
    <row r="36" spans="1:11" x14ac:dyDescent="0.35">
      <c r="A36" s="38" t="s">
        <v>1421</v>
      </c>
      <c r="B36" s="38" t="s">
        <v>114</v>
      </c>
      <c r="C36" s="38" t="s">
        <v>47</v>
      </c>
      <c r="D36" s="38" t="s">
        <v>136</v>
      </c>
      <c r="E36" s="38" t="s">
        <v>36</v>
      </c>
      <c r="F36" s="118" t="s">
        <v>22</v>
      </c>
      <c r="G36" s="38" t="s">
        <v>1181</v>
      </c>
      <c r="H36" s="119">
        <v>0</v>
      </c>
      <c r="I36" s="120" t="s">
        <v>1181</v>
      </c>
      <c r="J36" s="121">
        <v>3.3</v>
      </c>
      <c r="K36" s="117">
        <v>43889</v>
      </c>
    </row>
    <row r="37" spans="1:11" x14ac:dyDescent="0.35">
      <c r="A37" s="38" t="s">
        <v>1422</v>
      </c>
      <c r="B37" s="38" t="s">
        <v>114</v>
      </c>
      <c r="C37" s="38" t="s">
        <v>68</v>
      </c>
      <c r="D37" s="38" t="s">
        <v>138</v>
      </c>
      <c r="E37" s="38" t="s">
        <v>49</v>
      </c>
      <c r="F37" s="118" t="s">
        <v>22</v>
      </c>
      <c r="G37" s="38" t="s">
        <v>1181</v>
      </c>
      <c r="H37" s="119">
        <v>9.6</v>
      </c>
      <c r="I37" s="120" t="s">
        <v>1181</v>
      </c>
      <c r="J37" s="121">
        <v>16.7</v>
      </c>
      <c r="K37" s="117">
        <v>43889</v>
      </c>
    </row>
    <row r="38" spans="1:11" x14ac:dyDescent="0.35">
      <c r="A38" s="38" t="s">
        <v>1236</v>
      </c>
      <c r="B38" s="38" t="s">
        <v>114</v>
      </c>
      <c r="C38" s="38" t="s">
        <v>10</v>
      </c>
      <c r="D38" s="38" t="s">
        <v>140</v>
      </c>
      <c r="E38" s="38" t="s">
        <v>11</v>
      </c>
      <c r="F38" s="118" t="s">
        <v>22</v>
      </c>
      <c r="G38" s="38" t="s">
        <v>1753</v>
      </c>
      <c r="H38" s="119"/>
      <c r="I38" s="120"/>
      <c r="J38" s="121"/>
      <c r="K38" s="117">
        <v>43889</v>
      </c>
    </row>
    <row r="39" spans="1:11" x14ac:dyDescent="0.35">
      <c r="A39" s="38" t="s">
        <v>1237</v>
      </c>
      <c r="B39" s="38" t="s">
        <v>114</v>
      </c>
      <c r="C39" s="38" t="s">
        <v>10</v>
      </c>
      <c r="D39" s="38" t="s">
        <v>141</v>
      </c>
      <c r="E39" s="38" t="s">
        <v>11</v>
      </c>
      <c r="F39" s="118" t="s">
        <v>22</v>
      </c>
      <c r="G39" s="38" t="s">
        <v>1181</v>
      </c>
      <c r="H39" s="119">
        <v>3.3</v>
      </c>
      <c r="I39" s="120" t="s">
        <v>1181</v>
      </c>
      <c r="J39" s="121">
        <v>13.3</v>
      </c>
      <c r="K39" s="117">
        <v>43889</v>
      </c>
    </row>
    <row r="40" spans="1:11" x14ac:dyDescent="0.35">
      <c r="A40" s="38" t="s">
        <v>1423</v>
      </c>
      <c r="B40" s="38" t="s">
        <v>114</v>
      </c>
      <c r="C40" s="38" t="s">
        <v>32</v>
      </c>
      <c r="D40" s="38" t="s">
        <v>143</v>
      </c>
      <c r="E40" s="38" t="s">
        <v>11</v>
      </c>
      <c r="F40" s="118" t="s">
        <v>22</v>
      </c>
      <c r="G40" s="38" t="s">
        <v>1181</v>
      </c>
      <c r="H40" s="119">
        <v>15</v>
      </c>
      <c r="I40" s="120" t="s">
        <v>1181</v>
      </c>
      <c r="J40" s="121">
        <v>10</v>
      </c>
      <c r="K40" s="117">
        <v>43889</v>
      </c>
    </row>
    <row r="41" spans="1:11" x14ac:dyDescent="0.35">
      <c r="A41" s="38" t="s">
        <v>1238</v>
      </c>
      <c r="B41" s="38" t="s">
        <v>114</v>
      </c>
      <c r="C41" s="38" t="s">
        <v>42</v>
      </c>
      <c r="D41" s="38" t="s">
        <v>145</v>
      </c>
      <c r="E41" s="38" t="s">
        <v>24</v>
      </c>
      <c r="F41" s="118" t="s">
        <v>22</v>
      </c>
      <c r="G41" s="38" t="s">
        <v>1181</v>
      </c>
      <c r="H41" s="119">
        <v>8.3000000000000007</v>
      </c>
      <c r="I41" s="120" t="s">
        <v>1191</v>
      </c>
      <c r="J41" s="121">
        <v>33.299999999999997</v>
      </c>
      <c r="K41" s="117">
        <v>43889</v>
      </c>
    </row>
    <row r="42" spans="1:11" x14ac:dyDescent="0.35">
      <c r="A42" s="38" t="s">
        <v>1239</v>
      </c>
      <c r="B42" s="38" t="s">
        <v>114</v>
      </c>
      <c r="C42" s="38" t="s">
        <v>77</v>
      </c>
      <c r="D42" s="38" t="s">
        <v>147</v>
      </c>
      <c r="E42" s="38" t="s">
        <v>38</v>
      </c>
      <c r="F42" s="118" t="s">
        <v>22</v>
      </c>
      <c r="G42" s="38" t="s">
        <v>1181</v>
      </c>
      <c r="H42" s="119">
        <v>0</v>
      </c>
      <c r="I42" s="120" t="s">
        <v>1181</v>
      </c>
      <c r="J42" s="121">
        <v>13.3</v>
      </c>
      <c r="K42" s="117">
        <v>43889</v>
      </c>
    </row>
    <row r="43" spans="1:11" x14ac:dyDescent="0.35">
      <c r="A43" s="38" t="s">
        <v>1424</v>
      </c>
      <c r="B43" s="38" t="s">
        <v>114</v>
      </c>
      <c r="C43" s="38" t="s">
        <v>76</v>
      </c>
      <c r="D43" s="38" t="s">
        <v>149</v>
      </c>
      <c r="E43" s="38" t="s">
        <v>31</v>
      </c>
      <c r="F43" s="118" t="s">
        <v>22</v>
      </c>
      <c r="G43" s="38" t="s">
        <v>1181</v>
      </c>
      <c r="H43" s="119">
        <v>1.7</v>
      </c>
      <c r="I43" s="120" t="s">
        <v>1181</v>
      </c>
      <c r="J43" s="121">
        <v>20</v>
      </c>
      <c r="K43" s="117">
        <v>43889</v>
      </c>
    </row>
    <row r="44" spans="1:11" x14ac:dyDescent="0.35">
      <c r="A44" s="38" t="s">
        <v>1240</v>
      </c>
      <c r="B44" s="38" t="s">
        <v>114</v>
      </c>
      <c r="C44" s="38" t="s">
        <v>74</v>
      </c>
      <c r="D44" s="38" t="s">
        <v>151</v>
      </c>
      <c r="E44" s="38" t="s">
        <v>9</v>
      </c>
      <c r="F44" s="118" t="s">
        <v>22</v>
      </c>
      <c r="G44" s="38" t="s">
        <v>1181</v>
      </c>
      <c r="H44" s="119">
        <v>3.3</v>
      </c>
      <c r="I44" s="120" t="s">
        <v>1181</v>
      </c>
      <c r="J44" s="121">
        <v>16.7</v>
      </c>
      <c r="K44" s="117">
        <v>43889</v>
      </c>
    </row>
    <row r="45" spans="1:11" x14ac:dyDescent="0.35">
      <c r="A45" s="38" t="s">
        <v>1425</v>
      </c>
      <c r="B45" s="38" t="s">
        <v>114</v>
      </c>
      <c r="C45" s="38" t="s">
        <v>67</v>
      </c>
      <c r="D45" s="38" t="s">
        <v>153</v>
      </c>
      <c r="E45" s="38" t="s">
        <v>13</v>
      </c>
      <c r="F45" s="118" t="s">
        <v>22</v>
      </c>
      <c r="G45" s="38" t="s">
        <v>1181</v>
      </c>
      <c r="H45" s="119">
        <v>6.7</v>
      </c>
      <c r="I45" s="120" t="s">
        <v>1181</v>
      </c>
      <c r="J45" s="121">
        <v>6.7</v>
      </c>
      <c r="K45" s="117">
        <v>43889</v>
      </c>
    </row>
    <row r="46" spans="1:11" x14ac:dyDescent="0.35">
      <c r="A46" s="38" t="s">
        <v>1426</v>
      </c>
      <c r="B46" s="38" t="s">
        <v>114</v>
      </c>
      <c r="C46" s="38" t="s">
        <v>68</v>
      </c>
      <c r="D46" s="38" t="s">
        <v>155</v>
      </c>
      <c r="E46" s="38" t="s">
        <v>49</v>
      </c>
      <c r="F46" s="118" t="s">
        <v>22</v>
      </c>
      <c r="G46" s="38" t="s">
        <v>1181</v>
      </c>
      <c r="H46" s="119">
        <v>10</v>
      </c>
      <c r="I46" s="120" t="s">
        <v>1181</v>
      </c>
      <c r="J46" s="121">
        <v>6.7</v>
      </c>
      <c r="K46" s="117">
        <v>43889</v>
      </c>
    </row>
    <row r="47" spans="1:11" x14ac:dyDescent="0.35">
      <c r="A47" s="38" t="s">
        <v>1241</v>
      </c>
      <c r="B47" s="38" t="s">
        <v>114</v>
      </c>
      <c r="C47" s="38" t="s">
        <v>39</v>
      </c>
      <c r="D47" s="38" t="s">
        <v>157</v>
      </c>
      <c r="E47" s="38" t="s">
        <v>9</v>
      </c>
      <c r="F47" s="118" t="s">
        <v>22</v>
      </c>
      <c r="G47" s="38" t="s">
        <v>1181</v>
      </c>
      <c r="H47" s="119">
        <v>3.3</v>
      </c>
      <c r="I47" s="120" t="s">
        <v>1181</v>
      </c>
      <c r="J47" s="121">
        <v>16.7</v>
      </c>
      <c r="K47" s="117">
        <v>43889</v>
      </c>
    </row>
    <row r="48" spans="1:11" x14ac:dyDescent="0.35">
      <c r="A48" s="38" t="s">
        <v>1427</v>
      </c>
      <c r="B48" s="38" t="s">
        <v>114</v>
      </c>
      <c r="C48" s="38" t="s">
        <v>48</v>
      </c>
      <c r="D48" s="38" t="s">
        <v>159</v>
      </c>
      <c r="E48" s="38" t="s">
        <v>49</v>
      </c>
      <c r="F48" s="118" t="s">
        <v>22</v>
      </c>
      <c r="G48" s="38" t="s">
        <v>1181</v>
      </c>
      <c r="H48" s="119">
        <v>24.2</v>
      </c>
      <c r="I48" s="120" t="s">
        <v>1181</v>
      </c>
      <c r="J48" s="121">
        <v>6.7</v>
      </c>
      <c r="K48" s="117">
        <v>43889</v>
      </c>
    </row>
    <row r="49" spans="1:11" x14ac:dyDescent="0.35">
      <c r="A49" s="38" t="s">
        <v>1242</v>
      </c>
      <c r="B49" s="38" t="s">
        <v>114</v>
      </c>
      <c r="C49" s="38" t="s">
        <v>77</v>
      </c>
      <c r="D49" s="38" t="s">
        <v>161</v>
      </c>
      <c r="E49" s="38" t="s">
        <v>38</v>
      </c>
      <c r="F49" s="118" t="s">
        <v>22</v>
      </c>
      <c r="G49" s="38" t="s">
        <v>1181</v>
      </c>
      <c r="H49" s="119">
        <v>3.3</v>
      </c>
      <c r="I49" s="120" t="s">
        <v>1181</v>
      </c>
      <c r="J49" s="121">
        <v>20</v>
      </c>
      <c r="K49" s="117">
        <v>43889</v>
      </c>
    </row>
    <row r="50" spans="1:11" x14ac:dyDescent="0.35">
      <c r="A50" s="38" t="s">
        <v>1243</v>
      </c>
      <c r="B50" s="38" t="s">
        <v>114</v>
      </c>
      <c r="C50" s="38" t="s">
        <v>15</v>
      </c>
      <c r="D50" s="38" t="s">
        <v>163</v>
      </c>
      <c r="E50" s="38" t="s">
        <v>16</v>
      </c>
      <c r="F50" s="118" t="s">
        <v>22</v>
      </c>
      <c r="G50" s="38" t="s">
        <v>1181</v>
      </c>
      <c r="H50" s="119">
        <v>0</v>
      </c>
      <c r="I50" s="120" t="s">
        <v>1181</v>
      </c>
      <c r="J50" s="121">
        <v>3.3</v>
      </c>
      <c r="K50" s="117">
        <v>43889</v>
      </c>
    </row>
    <row r="51" spans="1:11" x14ac:dyDescent="0.35">
      <c r="A51" s="38" t="s">
        <v>1244</v>
      </c>
      <c r="B51" s="38" t="s">
        <v>114</v>
      </c>
      <c r="C51" s="38" t="s">
        <v>67</v>
      </c>
      <c r="D51" s="38" t="s">
        <v>165</v>
      </c>
      <c r="E51" s="38" t="s">
        <v>13</v>
      </c>
      <c r="F51" s="118" t="s">
        <v>22</v>
      </c>
      <c r="G51" s="38" t="s">
        <v>1181</v>
      </c>
      <c r="H51" s="119">
        <v>10</v>
      </c>
      <c r="I51" s="120" t="s">
        <v>1181</v>
      </c>
      <c r="J51" s="121">
        <v>13.3</v>
      </c>
      <c r="K51" s="117">
        <v>43889</v>
      </c>
    </row>
    <row r="52" spans="1:11" x14ac:dyDescent="0.35">
      <c r="A52" s="38" t="s">
        <v>1245</v>
      </c>
      <c r="B52" s="38" t="s">
        <v>114</v>
      </c>
      <c r="C52" s="38" t="s">
        <v>44</v>
      </c>
      <c r="D52" s="38" t="s">
        <v>167</v>
      </c>
      <c r="E52" s="38" t="s">
        <v>38</v>
      </c>
      <c r="F52" s="118" t="s">
        <v>22</v>
      </c>
      <c r="G52" s="38" t="s">
        <v>1181</v>
      </c>
      <c r="H52" s="119">
        <v>10</v>
      </c>
      <c r="I52" s="120" t="s">
        <v>1181</v>
      </c>
      <c r="J52" s="121">
        <v>13.3</v>
      </c>
      <c r="K52" s="117">
        <v>43889</v>
      </c>
    </row>
    <row r="53" spans="1:11" x14ac:dyDescent="0.35">
      <c r="A53" s="38" t="s">
        <v>1246</v>
      </c>
      <c r="B53" s="38" t="s">
        <v>114</v>
      </c>
      <c r="C53" s="38" t="s">
        <v>68</v>
      </c>
      <c r="D53" s="38" t="s">
        <v>169</v>
      </c>
      <c r="E53" s="38" t="s">
        <v>49</v>
      </c>
      <c r="F53" s="118" t="s">
        <v>22</v>
      </c>
      <c r="G53" s="38" t="s">
        <v>1181</v>
      </c>
      <c r="H53" s="119">
        <v>6.7</v>
      </c>
      <c r="I53" s="120" t="s">
        <v>1181</v>
      </c>
      <c r="J53" s="121">
        <v>16.7</v>
      </c>
      <c r="K53" s="117">
        <v>43889</v>
      </c>
    </row>
    <row r="54" spans="1:11" x14ac:dyDescent="0.35">
      <c r="A54" s="38" t="s">
        <v>1247</v>
      </c>
      <c r="B54" s="38" t="s">
        <v>114</v>
      </c>
      <c r="C54" s="38" t="s">
        <v>21</v>
      </c>
      <c r="D54" s="38" t="s">
        <v>171</v>
      </c>
      <c r="E54" s="38" t="s">
        <v>13</v>
      </c>
      <c r="F54" s="118" t="s">
        <v>22</v>
      </c>
      <c r="G54" s="38" t="s">
        <v>1753</v>
      </c>
      <c r="H54" s="119"/>
      <c r="I54" s="120"/>
      <c r="J54" s="121"/>
      <c r="K54" s="117">
        <v>43889</v>
      </c>
    </row>
    <row r="55" spans="1:11" x14ac:dyDescent="0.35">
      <c r="A55" s="38" t="s">
        <v>1428</v>
      </c>
      <c r="B55" s="38" t="s">
        <v>114</v>
      </c>
      <c r="C55" s="38" t="s">
        <v>52</v>
      </c>
      <c r="D55" s="38" t="s">
        <v>172</v>
      </c>
      <c r="E55" s="38" t="s">
        <v>16</v>
      </c>
      <c r="F55" s="118" t="s">
        <v>18</v>
      </c>
      <c r="G55" s="38" t="s">
        <v>1181</v>
      </c>
      <c r="H55" s="119">
        <v>28.3</v>
      </c>
      <c r="I55" s="120" t="s">
        <v>1181</v>
      </c>
      <c r="J55" s="121">
        <v>0</v>
      </c>
      <c r="K55" s="117">
        <v>43889</v>
      </c>
    </row>
    <row r="56" spans="1:11" x14ac:dyDescent="0.35">
      <c r="A56" s="38" t="s">
        <v>1429</v>
      </c>
      <c r="B56" s="38" t="s">
        <v>114</v>
      </c>
      <c r="C56" s="38" t="s">
        <v>61</v>
      </c>
      <c r="D56" s="38" t="s">
        <v>174</v>
      </c>
      <c r="E56" s="38" t="s">
        <v>9</v>
      </c>
      <c r="F56" s="118" t="s">
        <v>22</v>
      </c>
      <c r="G56" s="38" t="s">
        <v>1181</v>
      </c>
      <c r="H56" s="119">
        <v>24.2</v>
      </c>
      <c r="I56" s="120" t="s">
        <v>1181</v>
      </c>
      <c r="J56" s="121">
        <v>20</v>
      </c>
      <c r="K56" s="117">
        <v>43889</v>
      </c>
    </row>
    <row r="57" spans="1:11" x14ac:dyDescent="0.35">
      <c r="A57" s="38" t="s">
        <v>1248</v>
      </c>
      <c r="B57" s="38" t="s">
        <v>114</v>
      </c>
      <c r="C57" s="38" t="s">
        <v>50</v>
      </c>
      <c r="D57" s="38" t="s">
        <v>176</v>
      </c>
      <c r="E57" s="38" t="s">
        <v>11</v>
      </c>
      <c r="F57" s="118" t="s">
        <v>22</v>
      </c>
      <c r="G57" s="38" t="s">
        <v>1181</v>
      </c>
      <c r="H57" s="119">
        <v>3.3</v>
      </c>
      <c r="I57" s="120" t="s">
        <v>1181</v>
      </c>
      <c r="J57" s="121">
        <v>10</v>
      </c>
      <c r="K57" s="117">
        <v>43889</v>
      </c>
    </row>
    <row r="58" spans="1:11" x14ac:dyDescent="0.35">
      <c r="A58" s="38" t="s">
        <v>1249</v>
      </c>
      <c r="B58" s="38" t="s">
        <v>114</v>
      </c>
      <c r="C58" s="38" t="s">
        <v>67</v>
      </c>
      <c r="D58" s="38" t="s">
        <v>178</v>
      </c>
      <c r="E58" s="38" t="s">
        <v>13</v>
      </c>
      <c r="F58" s="118" t="s">
        <v>22</v>
      </c>
      <c r="G58" s="38" t="s">
        <v>1181</v>
      </c>
      <c r="H58" s="119">
        <v>0</v>
      </c>
      <c r="I58" s="120" t="s">
        <v>1191</v>
      </c>
      <c r="J58" s="121">
        <v>33.299999999999997</v>
      </c>
      <c r="K58" s="117">
        <v>43889</v>
      </c>
    </row>
    <row r="59" spans="1:11" x14ac:dyDescent="0.35">
      <c r="A59" s="38" t="s">
        <v>1430</v>
      </c>
      <c r="B59" s="38" t="s">
        <v>114</v>
      </c>
      <c r="C59" s="38" t="s">
        <v>48</v>
      </c>
      <c r="D59" s="38" t="s">
        <v>180</v>
      </c>
      <c r="E59" s="38" t="s">
        <v>49</v>
      </c>
      <c r="F59" s="118" t="s">
        <v>22</v>
      </c>
      <c r="G59" s="38" t="s">
        <v>1181</v>
      </c>
      <c r="H59" s="119">
        <v>5</v>
      </c>
      <c r="I59" s="120" t="s">
        <v>1181</v>
      </c>
      <c r="J59" s="121">
        <v>3.3</v>
      </c>
      <c r="K59" s="117">
        <v>43889</v>
      </c>
    </row>
    <row r="60" spans="1:11" x14ac:dyDescent="0.35">
      <c r="A60" s="38" t="s">
        <v>1431</v>
      </c>
      <c r="B60" s="38" t="s">
        <v>114</v>
      </c>
      <c r="C60" s="38" t="s">
        <v>48</v>
      </c>
      <c r="D60" s="38" t="s">
        <v>182</v>
      </c>
      <c r="E60" s="38" t="s">
        <v>49</v>
      </c>
      <c r="F60" s="118" t="s">
        <v>22</v>
      </c>
      <c r="G60" s="38" t="s">
        <v>1181</v>
      </c>
      <c r="H60" s="119">
        <v>0</v>
      </c>
      <c r="I60" s="120" t="s">
        <v>1181</v>
      </c>
      <c r="J60" s="121">
        <v>20</v>
      </c>
      <c r="K60" s="117">
        <v>43889</v>
      </c>
    </row>
    <row r="61" spans="1:11" x14ac:dyDescent="0.35">
      <c r="A61" s="38" t="s">
        <v>1432</v>
      </c>
      <c r="B61" s="38" t="s">
        <v>114</v>
      </c>
      <c r="C61" s="38" t="s">
        <v>68</v>
      </c>
      <c r="D61" s="38" t="s">
        <v>184</v>
      </c>
      <c r="E61" s="38" t="s">
        <v>49</v>
      </c>
      <c r="F61" s="118" t="s">
        <v>22</v>
      </c>
      <c r="G61" s="38" t="s">
        <v>1181</v>
      </c>
      <c r="H61" s="119">
        <v>6.7</v>
      </c>
      <c r="I61" s="120" t="s">
        <v>1191</v>
      </c>
      <c r="J61" s="121">
        <v>30</v>
      </c>
      <c r="K61" s="117">
        <v>43889</v>
      </c>
    </row>
    <row r="62" spans="1:11" x14ac:dyDescent="0.35">
      <c r="A62" s="38" t="s">
        <v>1433</v>
      </c>
      <c r="B62" s="38" t="s">
        <v>114</v>
      </c>
      <c r="C62" s="38" t="s">
        <v>48</v>
      </c>
      <c r="D62" s="38" t="s">
        <v>186</v>
      </c>
      <c r="E62" s="38" t="s">
        <v>49</v>
      </c>
      <c r="F62" s="118" t="s">
        <v>22</v>
      </c>
      <c r="G62" s="38" t="s">
        <v>1181</v>
      </c>
      <c r="H62" s="119">
        <v>3.3</v>
      </c>
      <c r="I62" s="120" t="s">
        <v>1181</v>
      </c>
      <c r="J62" s="121">
        <v>6.7</v>
      </c>
      <c r="K62" s="117">
        <v>43889</v>
      </c>
    </row>
    <row r="63" spans="1:11" x14ac:dyDescent="0.35">
      <c r="A63" s="38" t="s">
        <v>1434</v>
      </c>
      <c r="B63" s="38" t="s">
        <v>114</v>
      </c>
      <c r="C63" s="38" t="s">
        <v>68</v>
      </c>
      <c r="D63" s="38" t="s">
        <v>188</v>
      </c>
      <c r="E63" s="38" t="s">
        <v>49</v>
      </c>
      <c r="F63" s="118" t="s">
        <v>22</v>
      </c>
      <c r="G63" s="38" t="s">
        <v>1181</v>
      </c>
      <c r="H63" s="119">
        <v>16.3</v>
      </c>
      <c r="I63" s="120" t="s">
        <v>1181</v>
      </c>
      <c r="J63" s="121">
        <v>16.7</v>
      </c>
      <c r="K63" s="117">
        <v>43889</v>
      </c>
    </row>
    <row r="64" spans="1:11" x14ac:dyDescent="0.35">
      <c r="A64" s="38" t="s">
        <v>1435</v>
      </c>
      <c r="B64" s="38" t="s">
        <v>114</v>
      </c>
      <c r="C64" s="38" t="s">
        <v>10</v>
      </c>
      <c r="D64" s="38" t="s">
        <v>190</v>
      </c>
      <c r="E64" s="38" t="s">
        <v>11</v>
      </c>
      <c r="F64" s="118" t="s">
        <v>22</v>
      </c>
      <c r="G64" s="38" t="s">
        <v>1181</v>
      </c>
      <c r="H64" s="119">
        <v>3.3</v>
      </c>
      <c r="I64" s="120" t="s">
        <v>1181</v>
      </c>
      <c r="J64" s="121">
        <v>26.7</v>
      </c>
      <c r="K64" s="117">
        <v>43889</v>
      </c>
    </row>
    <row r="65" spans="1:11" x14ac:dyDescent="0.35">
      <c r="A65" s="38" t="s">
        <v>1436</v>
      </c>
      <c r="B65" s="38" t="s">
        <v>114</v>
      </c>
      <c r="C65" s="38" t="s">
        <v>17</v>
      </c>
      <c r="D65" s="38" t="s">
        <v>192</v>
      </c>
      <c r="E65" s="38" t="s">
        <v>11</v>
      </c>
      <c r="F65" s="118" t="s">
        <v>22</v>
      </c>
      <c r="G65" s="38" t="s">
        <v>1753</v>
      </c>
      <c r="H65" s="119"/>
      <c r="I65" s="120"/>
      <c r="J65" s="121"/>
      <c r="K65" s="117">
        <v>43889</v>
      </c>
    </row>
    <row r="66" spans="1:11" x14ac:dyDescent="0.35">
      <c r="A66" s="38" t="s">
        <v>1250</v>
      </c>
      <c r="B66" s="38" t="s">
        <v>114</v>
      </c>
      <c r="C66" s="38" t="s">
        <v>37</v>
      </c>
      <c r="D66" s="38" t="s">
        <v>193</v>
      </c>
      <c r="E66" s="38" t="s">
        <v>38</v>
      </c>
      <c r="F66" s="118" t="s">
        <v>22</v>
      </c>
      <c r="G66" s="38" t="s">
        <v>1181</v>
      </c>
      <c r="H66" s="119">
        <v>6.7</v>
      </c>
      <c r="I66" s="120" t="s">
        <v>1181</v>
      </c>
      <c r="J66" s="121">
        <v>20</v>
      </c>
      <c r="K66" s="117">
        <v>43889</v>
      </c>
    </row>
    <row r="67" spans="1:11" x14ac:dyDescent="0.35">
      <c r="A67" s="38" t="s">
        <v>1437</v>
      </c>
      <c r="B67" s="38" t="s">
        <v>114</v>
      </c>
      <c r="C67" s="38" t="s">
        <v>42</v>
      </c>
      <c r="D67" s="38" t="s">
        <v>195</v>
      </c>
      <c r="E67" s="38" t="s">
        <v>24</v>
      </c>
      <c r="F67" s="118" t="s">
        <v>22</v>
      </c>
      <c r="G67" s="38" t="s">
        <v>1181</v>
      </c>
      <c r="H67" s="119">
        <v>23.8</v>
      </c>
      <c r="I67" s="120" t="s">
        <v>1181</v>
      </c>
      <c r="J67" s="121">
        <v>23.3</v>
      </c>
      <c r="K67" s="117">
        <v>43889</v>
      </c>
    </row>
    <row r="68" spans="1:11" x14ac:dyDescent="0.35">
      <c r="A68" s="38" t="s">
        <v>1438</v>
      </c>
      <c r="B68" s="38" t="s">
        <v>114</v>
      </c>
      <c r="C68" s="38" t="s">
        <v>32</v>
      </c>
      <c r="D68" s="38" t="s">
        <v>197</v>
      </c>
      <c r="E68" s="38" t="s">
        <v>11</v>
      </c>
      <c r="F68" s="118" t="s">
        <v>22</v>
      </c>
      <c r="G68" s="38" t="s">
        <v>1181</v>
      </c>
      <c r="H68" s="119">
        <v>5</v>
      </c>
      <c r="I68" s="120" t="s">
        <v>1181</v>
      </c>
      <c r="J68" s="121">
        <v>6.7</v>
      </c>
      <c r="K68" s="117">
        <v>43889</v>
      </c>
    </row>
    <row r="69" spans="1:11" x14ac:dyDescent="0.35">
      <c r="A69" s="38" t="s">
        <v>1439</v>
      </c>
      <c r="B69" s="38" t="s">
        <v>114</v>
      </c>
      <c r="C69" s="38" t="s">
        <v>53</v>
      </c>
      <c r="D69" s="38" t="s">
        <v>199</v>
      </c>
      <c r="E69" s="38" t="s">
        <v>38</v>
      </c>
      <c r="F69" s="118" t="s">
        <v>22</v>
      </c>
      <c r="G69" s="38" t="s">
        <v>1181</v>
      </c>
      <c r="H69" s="119">
        <v>5</v>
      </c>
      <c r="I69" s="120" t="s">
        <v>1181</v>
      </c>
      <c r="J69" s="121">
        <v>13.3</v>
      </c>
      <c r="K69" s="117">
        <v>43889</v>
      </c>
    </row>
    <row r="70" spans="1:11" x14ac:dyDescent="0.35">
      <c r="A70" s="38" t="s">
        <v>1440</v>
      </c>
      <c r="B70" s="38" t="s">
        <v>114</v>
      </c>
      <c r="C70" s="38" t="s">
        <v>69</v>
      </c>
      <c r="D70" s="38" t="s">
        <v>201</v>
      </c>
      <c r="E70" s="38" t="s">
        <v>31</v>
      </c>
      <c r="F70" s="118" t="s">
        <v>22</v>
      </c>
      <c r="G70" s="38" t="s">
        <v>1753</v>
      </c>
      <c r="H70" s="119"/>
      <c r="I70" s="120"/>
      <c r="J70" s="121"/>
      <c r="K70" s="117">
        <v>43889</v>
      </c>
    </row>
    <row r="71" spans="1:11" x14ac:dyDescent="0.35">
      <c r="A71" s="38" t="s">
        <v>1251</v>
      </c>
      <c r="B71" s="38" t="s">
        <v>114</v>
      </c>
      <c r="C71" s="38" t="s">
        <v>10</v>
      </c>
      <c r="D71" s="38" t="s">
        <v>202</v>
      </c>
      <c r="E71" s="38" t="s">
        <v>11</v>
      </c>
      <c r="F71" s="118" t="s">
        <v>22</v>
      </c>
      <c r="G71" s="38" t="s">
        <v>1753</v>
      </c>
      <c r="H71" s="119"/>
      <c r="I71" s="120"/>
      <c r="J71" s="121"/>
      <c r="K71" s="117">
        <v>43889</v>
      </c>
    </row>
    <row r="72" spans="1:11" x14ac:dyDescent="0.35">
      <c r="A72" s="38" t="s">
        <v>1252</v>
      </c>
      <c r="B72" s="38" t="s">
        <v>114</v>
      </c>
      <c r="C72" s="38" t="s">
        <v>51</v>
      </c>
      <c r="D72" s="38" t="s">
        <v>203</v>
      </c>
      <c r="E72" s="38" t="s">
        <v>36</v>
      </c>
      <c r="F72" s="118" t="s">
        <v>22</v>
      </c>
      <c r="G72" s="38" t="s">
        <v>1181</v>
      </c>
      <c r="H72" s="119">
        <v>6.7</v>
      </c>
      <c r="I72" s="120" t="s">
        <v>1191</v>
      </c>
      <c r="J72" s="121">
        <v>30</v>
      </c>
      <c r="K72" s="117">
        <v>43889</v>
      </c>
    </row>
    <row r="73" spans="1:11" x14ac:dyDescent="0.35">
      <c r="A73" s="38" t="s">
        <v>1441</v>
      </c>
      <c r="B73" s="38" t="s">
        <v>114</v>
      </c>
      <c r="C73" s="38" t="s">
        <v>58</v>
      </c>
      <c r="D73" s="38" t="s">
        <v>205</v>
      </c>
      <c r="E73" s="38" t="s">
        <v>31</v>
      </c>
      <c r="F73" s="118" t="s">
        <v>22</v>
      </c>
      <c r="G73" s="38" t="s">
        <v>1181</v>
      </c>
      <c r="H73" s="119">
        <v>21.7</v>
      </c>
      <c r="I73" s="120" t="s">
        <v>1181</v>
      </c>
      <c r="J73" s="121">
        <v>23.3</v>
      </c>
      <c r="K73" s="117">
        <v>43889</v>
      </c>
    </row>
    <row r="74" spans="1:11" x14ac:dyDescent="0.35">
      <c r="A74" s="38" t="s">
        <v>1442</v>
      </c>
      <c r="B74" s="38" t="s">
        <v>114</v>
      </c>
      <c r="C74" s="38" t="s">
        <v>76</v>
      </c>
      <c r="D74" s="38" t="s">
        <v>207</v>
      </c>
      <c r="E74" s="38" t="s">
        <v>31</v>
      </c>
      <c r="F74" s="118" t="s">
        <v>22</v>
      </c>
      <c r="G74" s="38" t="s">
        <v>1181</v>
      </c>
      <c r="H74" s="119">
        <v>16.3</v>
      </c>
      <c r="I74" s="120" t="s">
        <v>1181</v>
      </c>
      <c r="J74" s="121">
        <v>13.3</v>
      </c>
      <c r="K74" s="117">
        <v>43889</v>
      </c>
    </row>
    <row r="75" spans="1:11" x14ac:dyDescent="0.35">
      <c r="A75" s="38" t="s">
        <v>1443</v>
      </c>
      <c r="B75" s="38" t="s">
        <v>114</v>
      </c>
      <c r="C75" s="38" t="s">
        <v>68</v>
      </c>
      <c r="D75" s="38" t="s">
        <v>209</v>
      </c>
      <c r="E75" s="38" t="s">
        <v>49</v>
      </c>
      <c r="F75" s="118" t="s">
        <v>22</v>
      </c>
      <c r="G75" s="38" t="s">
        <v>1181</v>
      </c>
      <c r="H75" s="119">
        <v>3.3</v>
      </c>
      <c r="I75" s="120" t="s">
        <v>1181</v>
      </c>
      <c r="J75" s="121">
        <v>23.3</v>
      </c>
      <c r="K75" s="117">
        <v>43889</v>
      </c>
    </row>
    <row r="76" spans="1:11" x14ac:dyDescent="0.35">
      <c r="A76" s="38" t="s">
        <v>1253</v>
      </c>
      <c r="B76" s="38" t="s">
        <v>114</v>
      </c>
      <c r="C76" s="38" t="s">
        <v>35</v>
      </c>
      <c r="D76" s="38" t="s">
        <v>211</v>
      </c>
      <c r="E76" s="38" t="s">
        <v>36</v>
      </c>
      <c r="F76" s="118" t="s">
        <v>22</v>
      </c>
      <c r="G76" s="38" t="s">
        <v>1181</v>
      </c>
      <c r="H76" s="119">
        <v>5</v>
      </c>
      <c r="I76" s="120" t="s">
        <v>1181</v>
      </c>
      <c r="J76" s="121">
        <v>23.3</v>
      </c>
      <c r="K76" s="117">
        <v>43889</v>
      </c>
    </row>
    <row r="77" spans="1:11" x14ac:dyDescent="0.35">
      <c r="A77" s="38" t="s">
        <v>1444</v>
      </c>
      <c r="B77" s="38" t="s">
        <v>114</v>
      </c>
      <c r="C77" s="38" t="s">
        <v>46</v>
      </c>
      <c r="D77" s="38" t="s">
        <v>213</v>
      </c>
      <c r="E77" s="38" t="s">
        <v>38</v>
      </c>
      <c r="F77" s="118" t="s">
        <v>22</v>
      </c>
      <c r="G77" s="38" t="s">
        <v>1181</v>
      </c>
      <c r="H77" s="119">
        <v>6.7</v>
      </c>
      <c r="I77" s="120" t="s">
        <v>1181</v>
      </c>
      <c r="J77" s="121">
        <v>26.7</v>
      </c>
      <c r="K77" s="117">
        <v>43889</v>
      </c>
    </row>
    <row r="78" spans="1:11" x14ac:dyDescent="0.35">
      <c r="A78" s="38" t="s">
        <v>1445</v>
      </c>
      <c r="B78" s="38" t="s">
        <v>114</v>
      </c>
      <c r="C78" s="38" t="s">
        <v>17</v>
      </c>
      <c r="D78" s="38" t="s">
        <v>215</v>
      </c>
      <c r="E78" s="38" t="s">
        <v>11</v>
      </c>
      <c r="F78" s="118" t="s">
        <v>22</v>
      </c>
      <c r="G78" s="38" t="s">
        <v>1181</v>
      </c>
      <c r="H78" s="119">
        <v>3.3</v>
      </c>
      <c r="I78" s="120" t="s">
        <v>1181</v>
      </c>
      <c r="J78" s="121">
        <v>26.7</v>
      </c>
      <c r="K78" s="117">
        <v>43889</v>
      </c>
    </row>
    <row r="79" spans="1:11" x14ac:dyDescent="0.35">
      <c r="A79" s="38" t="s">
        <v>1446</v>
      </c>
      <c r="B79" s="38" t="s">
        <v>114</v>
      </c>
      <c r="C79" s="38" t="s">
        <v>76</v>
      </c>
      <c r="D79" s="38" t="s">
        <v>217</v>
      </c>
      <c r="E79" s="38" t="s">
        <v>31</v>
      </c>
      <c r="F79" s="118" t="s">
        <v>22</v>
      </c>
      <c r="G79" s="38" t="s">
        <v>1181</v>
      </c>
      <c r="H79" s="119">
        <v>3.3</v>
      </c>
      <c r="I79" s="120" t="s">
        <v>1181</v>
      </c>
      <c r="J79" s="121">
        <v>0</v>
      </c>
      <c r="K79" s="117">
        <v>43889</v>
      </c>
    </row>
    <row r="80" spans="1:11" x14ac:dyDescent="0.35">
      <c r="A80" s="38" t="s">
        <v>1447</v>
      </c>
      <c r="B80" s="38" t="s">
        <v>114</v>
      </c>
      <c r="C80" s="38" t="s">
        <v>48</v>
      </c>
      <c r="D80" s="38" t="s">
        <v>219</v>
      </c>
      <c r="E80" s="38" t="s">
        <v>49</v>
      </c>
      <c r="F80" s="118" t="s">
        <v>22</v>
      </c>
      <c r="G80" s="38" t="s">
        <v>1181</v>
      </c>
      <c r="H80" s="119">
        <v>6.7</v>
      </c>
      <c r="I80" s="120" t="s">
        <v>1181</v>
      </c>
      <c r="J80" s="121">
        <v>0</v>
      </c>
      <c r="K80" s="117">
        <v>43889</v>
      </c>
    </row>
    <row r="81" spans="1:11" x14ac:dyDescent="0.35">
      <c r="A81" s="38" t="s">
        <v>1254</v>
      </c>
      <c r="B81" s="38" t="s">
        <v>114</v>
      </c>
      <c r="C81" s="38" t="s">
        <v>42</v>
      </c>
      <c r="D81" s="38" t="s">
        <v>221</v>
      </c>
      <c r="E81" s="38" t="s">
        <v>24</v>
      </c>
      <c r="F81" s="118" t="s">
        <v>22</v>
      </c>
      <c r="G81" s="38" t="s">
        <v>1181</v>
      </c>
      <c r="H81" s="119">
        <v>0</v>
      </c>
      <c r="I81" s="120" t="s">
        <v>1181</v>
      </c>
      <c r="J81" s="121">
        <v>10</v>
      </c>
      <c r="K81" s="117">
        <v>43889</v>
      </c>
    </row>
    <row r="82" spans="1:11" x14ac:dyDescent="0.35">
      <c r="A82" s="38" t="s">
        <v>1448</v>
      </c>
      <c r="B82" s="38" t="s">
        <v>114</v>
      </c>
      <c r="C82" s="38" t="s">
        <v>34</v>
      </c>
      <c r="D82" s="38" t="s">
        <v>223</v>
      </c>
      <c r="E82" s="38" t="s">
        <v>24</v>
      </c>
      <c r="F82" s="118" t="s">
        <v>22</v>
      </c>
      <c r="G82" s="38" t="s">
        <v>1181</v>
      </c>
      <c r="H82" s="119">
        <v>6.7</v>
      </c>
      <c r="I82" s="120" t="s">
        <v>1191</v>
      </c>
      <c r="J82" s="121">
        <v>36.700000000000003</v>
      </c>
      <c r="K82" s="117">
        <v>43889</v>
      </c>
    </row>
    <row r="83" spans="1:11" x14ac:dyDescent="0.35">
      <c r="A83" s="38" t="s">
        <v>1449</v>
      </c>
      <c r="B83" s="38" t="s">
        <v>114</v>
      </c>
      <c r="C83" s="38" t="s">
        <v>76</v>
      </c>
      <c r="D83" s="38" t="s">
        <v>225</v>
      </c>
      <c r="E83" s="38" t="s">
        <v>31</v>
      </c>
      <c r="F83" s="118" t="s">
        <v>22</v>
      </c>
      <c r="G83" s="38" t="s">
        <v>1753</v>
      </c>
      <c r="H83" s="119"/>
      <c r="I83" s="120"/>
      <c r="J83" s="121"/>
      <c r="K83" s="117">
        <v>43889</v>
      </c>
    </row>
    <row r="84" spans="1:11" x14ac:dyDescent="0.35">
      <c r="A84" s="38" t="s">
        <v>1450</v>
      </c>
      <c r="B84" s="38" t="s">
        <v>114</v>
      </c>
      <c r="C84" s="38" t="s">
        <v>64</v>
      </c>
      <c r="D84" s="38" t="s">
        <v>226</v>
      </c>
      <c r="E84" s="38" t="s">
        <v>13</v>
      </c>
      <c r="F84" s="118" t="s">
        <v>22</v>
      </c>
      <c r="G84" s="38" t="s">
        <v>1181</v>
      </c>
      <c r="H84" s="119">
        <v>6.7</v>
      </c>
      <c r="I84" s="120" t="s">
        <v>1181</v>
      </c>
      <c r="J84" s="121">
        <v>6.7</v>
      </c>
      <c r="K84" s="117">
        <v>43889</v>
      </c>
    </row>
    <row r="85" spans="1:11" x14ac:dyDescent="0.35">
      <c r="A85" s="38" t="s">
        <v>1255</v>
      </c>
      <c r="B85" s="38" t="s">
        <v>114</v>
      </c>
      <c r="C85" s="38" t="s">
        <v>34</v>
      </c>
      <c r="D85" s="38" t="s">
        <v>228</v>
      </c>
      <c r="E85" s="38" t="s">
        <v>24</v>
      </c>
      <c r="F85" s="118" t="s">
        <v>22</v>
      </c>
      <c r="G85" s="38" t="s">
        <v>1181</v>
      </c>
      <c r="H85" s="119">
        <v>5</v>
      </c>
      <c r="I85" s="120" t="s">
        <v>1181</v>
      </c>
      <c r="J85" s="121">
        <v>26.7</v>
      </c>
      <c r="K85" s="117">
        <v>43889</v>
      </c>
    </row>
    <row r="86" spans="1:11" x14ac:dyDescent="0.35">
      <c r="A86" s="38" t="s">
        <v>1256</v>
      </c>
      <c r="B86" s="38" t="s">
        <v>114</v>
      </c>
      <c r="C86" s="38" t="s">
        <v>44</v>
      </c>
      <c r="D86" s="38" t="s">
        <v>230</v>
      </c>
      <c r="E86" s="38" t="s">
        <v>38</v>
      </c>
      <c r="F86" s="118" t="s">
        <v>22</v>
      </c>
      <c r="G86" s="38" t="s">
        <v>1181</v>
      </c>
      <c r="H86" s="119">
        <v>0</v>
      </c>
      <c r="I86" s="120" t="s">
        <v>1181</v>
      </c>
      <c r="J86" s="121">
        <v>16.7</v>
      </c>
      <c r="K86" s="117">
        <v>43889</v>
      </c>
    </row>
    <row r="87" spans="1:11" x14ac:dyDescent="0.35">
      <c r="A87" s="38" t="s">
        <v>1257</v>
      </c>
      <c r="B87" s="38" t="s">
        <v>114</v>
      </c>
      <c r="C87" s="38" t="s">
        <v>74</v>
      </c>
      <c r="D87" s="38" t="s">
        <v>232</v>
      </c>
      <c r="E87" s="38" t="s">
        <v>9</v>
      </c>
      <c r="F87" s="118" t="s">
        <v>22</v>
      </c>
      <c r="G87" s="38" t="s">
        <v>1181</v>
      </c>
      <c r="H87" s="119">
        <v>1.7</v>
      </c>
      <c r="I87" s="120" t="s">
        <v>1181</v>
      </c>
      <c r="J87" s="121">
        <v>6.7</v>
      </c>
      <c r="K87" s="117">
        <v>43889</v>
      </c>
    </row>
    <row r="88" spans="1:11" x14ac:dyDescent="0.35">
      <c r="A88" s="38" t="s">
        <v>1258</v>
      </c>
      <c r="B88" s="38" t="s">
        <v>114</v>
      </c>
      <c r="C88" s="38" t="s">
        <v>51</v>
      </c>
      <c r="D88" s="38" t="s">
        <v>234</v>
      </c>
      <c r="E88" s="38" t="s">
        <v>36</v>
      </c>
      <c r="F88" s="118" t="s">
        <v>22</v>
      </c>
      <c r="G88" s="38" t="s">
        <v>1181</v>
      </c>
      <c r="H88" s="119">
        <v>6.7</v>
      </c>
      <c r="I88" s="120" t="s">
        <v>1190</v>
      </c>
      <c r="J88" s="121">
        <v>43.3</v>
      </c>
      <c r="K88" s="117">
        <v>43889</v>
      </c>
    </row>
    <row r="89" spans="1:11" x14ac:dyDescent="0.35">
      <c r="A89" s="38" t="s">
        <v>1259</v>
      </c>
      <c r="B89" s="38" t="s">
        <v>114</v>
      </c>
      <c r="C89" s="38" t="s">
        <v>47</v>
      </c>
      <c r="D89" s="38" t="s">
        <v>236</v>
      </c>
      <c r="E89" s="38" t="s">
        <v>36</v>
      </c>
      <c r="F89" s="118" t="s">
        <v>22</v>
      </c>
      <c r="G89" s="38" t="s">
        <v>1181</v>
      </c>
      <c r="H89" s="119">
        <v>25.4</v>
      </c>
      <c r="I89" s="120" t="s">
        <v>1190</v>
      </c>
      <c r="J89" s="121">
        <v>43.3</v>
      </c>
      <c r="K89" s="117">
        <v>43889</v>
      </c>
    </row>
    <row r="90" spans="1:11" x14ac:dyDescent="0.35">
      <c r="A90" s="38" t="s">
        <v>1451</v>
      </c>
      <c r="B90" s="38" t="s">
        <v>114</v>
      </c>
      <c r="C90" s="38" t="s">
        <v>10</v>
      </c>
      <c r="D90" s="38" t="s">
        <v>238</v>
      </c>
      <c r="E90" s="38" t="s">
        <v>11</v>
      </c>
      <c r="F90" s="118" t="s">
        <v>22</v>
      </c>
      <c r="G90" s="38" t="s">
        <v>1753</v>
      </c>
      <c r="H90" s="119"/>
      <c r="I90" s="120"/>
      <c r="J90" s="121"/>
      <c r="K90" s="117">
        <v>43889</v>
      </c>
    </row>
    <row r="91" spans="1:11" x14ac:dyDescent="0.35">
      <c r="A91" s="38" t="s">
        <v>1452</v>
      </c>
      <c r="B91" s="38" t="s">
        <v>114</v>
      </c>
      <c r="C91" s="38" t="s">
        <v>45</v>
      </c>
      <c r="D91" s="38" t="s">
        <v>239</v>
      </c>
      <c r="E91" s="38" t="s">
        <v>16</v>
      </c>
      <c r="F91" s="118" t="s">
        <v>22</v>
      </c>
      <c r="G91" s="38" t="s">
        <v>1753</v>
      </c>
      <c r="H91" s="119"/>
      <c r="I91" s="120"/>
      <c r="J91" s="121"/>
      <c r="K91" s="117">
        <v>43889</v>
      </c>
    </row>
    <row r="92" spans="1:11" x14ac:dyDescent="0.35">
      <c r="A92" s="38" t="s">
        <v>1260</v>
      </c>
      <c r="B92" s="38" t="s">
        <v>114</v>
      </c>
      <c r="C92" s="38" t="s">
        <v>70</v>
      </c>
      <c r="D92" s="38" t="s">
        <v>240</v>
      </c>
      <c r="E92" s="38" t="s">
        <v>13</v>
      </c>
      <c r="F92" s="118" t="s">
        <v>22</v>
      </c>
      <c r="G92" s="38" t="s">
        <v>1181</v>
      </c>
      <c r="H92" s="119">
        <v>5</v>
      </c>
      <c r="I92" s="120" t="s">
        <v>1181</v>
      </c>
      <c r="J92" s="121">
        <v>26.7</v>
      </c>
      <c r="K92" s="117">
        <v>43889</v>
      </c>
    </row>
    <row r="93" spans="1:11" x14ac:dyDescent="0.35">
      <c r="A93" s="38" t="s">
        <v>1261</v>
      </c>
      <c r="B93" s="38" t="s">
        <v>114</v>
      </c>
      <c r="C93" s="38" t="s">
        <v>67</v>
      </c>
      <c r="D93" s="38" t="s">
        <v>242</v>
      </c>
      <c r="E93" s="38" t="s">
        <v>13</v>
      </c>
      <c r="F93" s="118" t="s">
        <v>22</v>
      </c>
      <c r="G93" s="38" t="s">
        <v>1181</v>
      </c>
      <c r="H93" s="119">
        <v>22.5</v>
      </c>
      <c r="I93" s="120" t="s">
        <v>1181</v>
      </c>
      <c r="J93" s="121">
        <v>23.3</v>
      </c>
      <c r="K93" s="117">
        <v>43889</v>
      </c>
    </row>
    <row r="94" spans="1:11" x14ac:dyDescent="0.35">
      <c r="A94" s="38" t="s">
        <v>1262</v>
      </c>
      <c r="B94" s="38" t="s">
        <v>114</v>
      </c>
      <c r="C94" s="38" t="s">
        <v>66</v>
      </c>
      <c r="D94" s="38" t="s">
        <v>244</v>
      </c>
      <c r="E94" s="38" t="s">
        <v>24</v>
      </c>
      <c r="F94" s="118" t="s">
        <v>22</v>
      </c>
      <c r="G94" s="38" t="s">
        <v>1753</v>
      </c>
      <c r="H94" s="119"/>
      <c r="I94" s="120"/>
      <c r="J94" s="121"/>
      <c r="K94" s="117">
        <v>43889</v>
      </c>
    </row>
    <row r="95" spans="1:11" x14ac:dyDescent="0.35">
      <c r="A95" s="38" t="s">
        <v>1263</v>
      </c>
      <c r="B95" s="38" t="s">
        <v>114</v>
      </c>
      <c r="C95" s="38" t="s">
        <v>42</v>
      </c>
      <c r="D95" s="38" t="s">
        <v>245</v>
      </c>
      <c r="E95" s="38" t="s">
        <v>24</v>
      </c>
      <c r="F95" s="118" t="s">
        <v>22</v>
      </c>
      <c r="G95" s="38" t="s">
        <v>1181</v>
      </c>
      <c r="H95" s="119">
        <v>8.3000000000000007</v>
      </c>
      <c r="I95" s="120" t="s">
        <v>1191</v>
      </c>
      <c r="J95" s="121">
        <v>33.299999999999997</v>
      </c>
      <c r="K95" s="117">
        <v>43889</v>
      </c>
    </row>
    <row r="96" spans="1:11" x14ac:dyDescent="0.35">
      <c r="A96" s="38" t="s">
        <v>1453</v>
      </c>
      <c r="B96" s="38" t="s">
        <v>114</v>
      </c>
      <c r="C96" s="38" t="s">
        <v>42</v>
      </c>
      <c r="D96" s="38" t="s">
        <v>247</v>
      </c>
      <c r="E96" s="38" t="s">
        <v>24</v>
      </c>
      <c r="F96" s="118" t="s">
        <v>22</v>
      </c>
      <c r="G96" s="38" t="s">
        <v>1181</v>
      </c>
      <c r="H96" s="119">
        <v>3.3</v>
      </c>
      <c r="I96" s="120" t="s">
        <v>1191</v>
      </c>
      <c r="J96" s="121">
        <v>36.700000000000003</v>
      </c>
      <c r="K96" s="117">
        <v>43889</v>
      </c>
    </row>
    <row r="97" spans="1:11" x14ac:dyDescent="0.35">
      <c r="A97" s="38" t="s">
        <v>1454</v>
      </c>
      <c r="B97" s="38" t="s">
        <v>114</v>
      </c>
      <c r="C97" s="38" t="s">
        <v>17</v>
      </c>
      <c r="D97" s="38" t="s">
        <v>249</v>
      </c>
      <c r="E97" s="38" t="s">
        <v>11</v>
      </c>
      <c r="F97" s="118" t="s">
        <v>22</v>
      </c>
      <c r="G97" s="38" t="s">
        <v>1181</v>
      </c>
      <c r="H97" s="119">
        <v>11.7</v>
      </c>
      <c r="I97" s="120" t="s">
        <v>1181</v>
      </c>
      <c r="J97" s="121">
        <v>20</v>
      </c>
      <c r="K97" s="117">
        <v>43889</v>
      </c>
    </row>
    <row r="98" spans="1:11" x14ac:dyDescent="0.35">
      <c r="A98" s="38" t="s">
        <v>1264</v>
      </c>
      <c r="B98" s="38" t="s">
        <v>114</v>
      </c>
      <c r="C98" s="38" t="s">
        <v>77</v>
      </c>
      <c r="D98" s="38" t="s">
        <v>251</v>
      </c>
      <c r="E98" s="38" t="s">
        <v>38</v>
      </c>
      <c r="F98" s="118" t="s">
        <v>22</v>
      </c>
      <c r="G98" s="38" t="s">
        <v>1181</v>
      </c>
      <c r="H98" s="119">
        <v>30</v>
      </c>
      <c r="I98" s="120" t="s">
        <v>1181</v>
      </c>
      <c r="J98" s="121">
        <v>23.3</v>
      </c>
      <c r="K98" s="117">
        <v>43889</v>
      </c>
    </row>
    <row r="99" spans="1:11" x14ac:dyDescent="0.35">
      <c r="A99" s="38" t="s">
        <v>1455</v>
      </c>
      <c r="B99" s="38" t="s">
        <v>114</v>
      </c>
      <c r="C99" s="38" t="s">
        <v>59</v>
      </c>
      <c r="D99" s="38" t="s">
        <v>253</v>
      </c>
      <c r="E99" s="38" t="s">
        <v>9</v>
      </c>
      <c r="F99" s="118" t="s">
        <v>22</v>
      </c>
      <c r="G99" s="38" t="s">
        <v>1181</v>
      </c>
      <c r="H99" s="119">
        <v>0</v>
      </c>
      <c r="I99" s="120" t="s">
        <v>1181</v>
      </c>
      <c r="J99" s="121">
        <v>16.7</v>
      </c>
      <c r="K99" s="117">
        <v>43889</v>
      </c>
    </row>
    <row r="100" spans="1:11" x14ac:dyDescent="0.35">
      <c r="A100" s="38" t="s">
        <v>1456</v>
      </c>
      <c r="B100" s="38" t="s">
        <v>114</v>
      </c>
      <c r="C100" s="38" t="s">
        <v>43</v>
      </c>
      <c r="D100" s="38" t="s">
        <v>255</v>
      </c>
      <c r="E100" s="38" t="s">
        <v>24</v>
      </c>
      <c r="F100" s="118" t="s">
        <v>22</v>
      </c>
      <c r="G100" s="38" t="s">
        <v>1753</v>
      </c>
      <c r="H100" s="119"/>
      <c r="I100" s="120"/>
      <c r="J100" s="121"/>
      <c r="K100" s="117">
        <v>43889</v>
      </c>
    </row>
    <row r="101" spans="1:11" x14ac:dyDescent="0.35">
      <c r="A101" s="38" t="s">
        <v>1265</v>
      </c>
      <c r="B101" s="38" t="s">
        <v>114</v>
      </c>
      <c r="C101" s="38" t="s">
        <v>15</v>
      </c>
      <c r="D101" s="38" t="s">
        <v>256</v>
      </c>
      <c r="E101" s="38" t="s">
        <v>16</v>
      </c>
      <c r="F101" s="118" t="s">
        <v>22</v>
      </c>
      <c r="G101" s="38" t="s">
        <v>1753</v>
      </c>
      <c r="H101" s="119"/>
      <c r="I101" s="120"/>
      <c r="J101" s="121"/>
      <c r="K101" s="117">
        <v>43889</v>
      </c>
    </row>
    <row r="102" spans="1:11" x14ac:dyDescent="0.35">
      <c r="A102" s="38" t="s">
        <v>1266</v>
      </c>
      <c r="B102" s="38" t="s">
        <v>114</v>
      </c>
      <c r="C102" s="38" t="s">
        <v>39</v>
      </c>
      <c r="D102" s="38" t="s">
        <v>257</v>
      </c>
      <c r="E102" s="38" t="s">
        <v>9</v>
      </c>
      <c r="F102" s="118" t="s">
        <v>22</v>
      </c>
      <c r="G102" s="38" t="s">
        <v>1180</v>
      </c>
      <c r="H102" s="119">
        <v>52.5</v>
      </c>
      <c r="I102" s="120" t="s">
        <v>1190</v>
      </c>
      <c r="J102" s="121">
        <v>40</v>
      </c>
      <c r="K102" s="117">
        <v>43889</v>
      </c>
    </row>
    <row r="103" spans="1:11" x14ac:dyDescent="0.35">
      <c r="A103" s="38" t="s">
        <v>14</v>
      </c>
      <c r="B103" s="38" t="s">
        <v>114</v>
      </c>
      <c r="C103" s="38" t="s">
        <v>14</v>
      </c>
      <c r="D103" s="38" t="s">
        <v>259</v>
      </c>
      <c r="E103" s="38" t="s">
        <v>11</v>
      </c>
      <c r="F103" s="118" t="s">
        <v>22</v>
      </c>
      <c r="G103" s="38" t="s">
        <v>1181</v>
      </c>
      <c r="H103" s="119">
        <v>1.7</v>
      </c>
      <c r="I103" s="120" t="s">
        <v>1191</v>
      </c>
      <c r="J103" s="121">
        <v>33.299999999999997</v>
      </c>
      <c r="K103" s="117">
        <v>43889</v>
      </c>
    </row>
    <row r="104" spans="1:11" x14ac:dyDescent="0.35">
      <c r="A104" s="38" t="s">
        <v>15</v>
      </c>
      <c r="B104" s="38" t="s">
        <v>114</v>
      </c>
      <c r="C104" s="38" t="s">
        <v>15</v>
      </c>
      <c r="D104" s="38" t="s">
        <v>261</v>
      </c>
      <c r="E104" s="38" t="s">
        <v>16</v>
      </c>
      <c r="F104" s="118" t="s">
        <v>22</v>
      </c>
      <c r="G104" s="38" t="s">
        <v>1181</v>
      </c>
      <c r="H104" s="119">
        <v>5</v>
      </c>
      <c r="I104" s="120" t="s">
        <v>1181</v>
      </c>
      <c r="J104" s="121">
        <v>13.3</v>
      </c>
      <c r="K104" s="117">
        <v>43889</v>
      </c>
    </row>
    <row r="105" spans="1:11" x14ac:dyDescent="0.35">
      <c r="A105" s="38" t="s">
        <v>1457</v>
      </c>
      <c r="B105" s="38" t="s">
        <v>114</v>
      </c>
      <c r="C105" s="38" t="s">
        <v>71</v>
      </c>
      <c r="D105" s="38" t="s">
        <v>263</v>
      </c>
      <c r="E105" s="38" t="s">
        <v>13</v>
      </c>
      <c r="F105" s="118" t="s">
        <v>22</v>
      </c>
      <c r="G105" s="38" t="s">
        <v>1181</v>
      </c>
      <c r="H105" s="119">
        <v>6.7</v>
      </c>
      <c r="I105" s="120" t="s">
        <v>1181</v>
      </c>
      <c r="J105" s="121">
        <v>3.3</v>
      </c>
      <c r="K105" s="117">
        <v>43889</v>
      </c>
    </row>
    <row r="106" spans="1:11" x14ac:dyDescent="0.35">
      <c r="A106" s="38" t="s">
        <v>1267</v>
      </c>
      <c r="B106" s="38" t="s">
        <v>114</v>
      </c>
      <c r="C106" s="38" t="s">
        <v>45</v>
      </c>
      <c r="D106" s="38" t="s">
        <v>265</v>
      </c>
      <c r="E106" s="38" t="s">
        <v>16</v>
      </c>
      <c r="F106" s="118" t="s">
        <v>22</v>
      </c>
      <c r="G106" s="38" t="s">
        <v>1181</v>
      </c>
      <c r="H106" s="119">
        <v>0</v>
      </c>
      <c r="I106" s="120" t="s">
        <v>1181</v>
      </c>
      <c r="J106" s="121">
        <v>13.3</v>
      </c>
      <c r="K106" s="117">
        <v>43889</v>
      </c>
    </row>
    <row r="107" spans="1:11" x14ac:dyDescent="0.35">
      <c r="A107" s="38" t="s">
        <v>1458</v>
      </c>
      <c r="B107" s="38" t="s">
        <v>114</v>
      </c>
      <c r="C107" s="38" t="s">
        <v>48</v>
      </c>
      <c r="D107" s="38" t="s">
        <v>267</v>
      </c>
      <c r="E107" s="38" t="s">
        <v>49</v>
      </c>
      <c r="F107" s="118" t="s">
        <v>22</v>
      </c>
      <c r="G107" s="38" t="s">
        <v>1753</v>
      </c>
      <c r="H107" s="119"/>
      <c r="I107" s="120"/>
      <c r="J107" s="121"/>
      <c r="K107" s="117">
        <v>43889</v>
      </c>
    </row>
    <row r="108" spans="1:11" x14ac:dyDescent="0.35">
      <c r="A108" s="38" t="s">
        <v>1459</v>
      </c>
      <c r="B108" s="38" t="s">
        <v>114</v>
      </c>
      <c r="C108" s="38" t="s">
        <v>17</v>
      </c>
      <c r="D108" s="38" t="s">
        <v>268</v>
      </c>
      <c r="E108" s="38" t="s">
        <v>11</v>
      </c>
      <c r="F108" s="118" t="s">
        <v>22</v>
      </c>
      <c r="G108" s="38" t="s">
        <v>1181</v>
      </c>
      <c r="H108" s="119">
        <v>3.3</v>
      </c>
      <c r="I108" s="120" t="s">
        <v>1190</v>
      </c>
      <c r="J108" s="121">
        <v>46.7</v>
      </c>
      <c r="K108" s="117">
        <v>43889</v>
      </c>
    </row>
    <row r="109" spans="1:11" x14ac:dyDescent="0.35">
      <c r="A109" s="38" t="s">
        <v>1460</v>
      </c>
      <c r="B109" s="38" t="s">
        <v>114</v>
      </c>
      <c r="C109" s="38" t="s">
        <v>56</v>
      </c>
      <c r="D109" s="38" t="s">
        <v>270</v>
      </c>
      <c r="E109" s="38" t="s">
        <v>16</v>
      </c>
      <c r="F109" s="118" t="s">
        <v>22</v>
      </c>
      <c r="G109" s="38" t="s">
        <v>1181</v>
      </c>
      <c r="H109" s="119">
        <v>0</v>
      </c>
      <c r="I109" s="120" t="s">
        <v>1181</v>
      </c>
      <c r="J109" s="121">
        <v>23.3</v>
      </c>
      <c r="K109" s="117">
        <v>43889</v>
      </c>
    </row>
    <row r="110" spans="1:11" x14ac:dyDescent="0.35">
      <c r="A110" s="38" t="s">
        <v>1461</v>
      </c>
      <c r="B110" s="38" t="s">
        <v>114</v>
      </c>
      <c r="C110" s="38" t="s">
        <v>48</v>
      </c>
      <c r="D110" s="38" t="s">
        <v>272</v>
      </c>
      <c r="E110" s="38" t="s">
        <v>49</v>
      </c>
      <c r="F110" s="118" t="s">
        <v>22</v>
      </c>
      <c r="G110" s="38" t="s">
        <v>1181</v>
      </c>
      <c r="H110" s="119">
        <v>13.3</v>
      </c>
      <c r="I110" s="120" t="s">
        <v>1181</v>
      </c>
      <c r="J110" s="121">
        <v>3.3</v>
      </c>
      <c r="K110" s="117">
        <v>43889</v>
      </c>
    </row>
    <row r="111" spans="1:11" x14ac:dyDescent="0.35">
      <c r="A111" s="38" t="s">
        <v>1268</v>
      </c>
      <c r="B111" s="38" t="s">
        <v>114</v>
      </c>
      <c r="C111" s="38" t="s">
        <v>23</v>
      </c>
      <c r="D111" s="38" t="s">
        <v>274</v>
      </c>
      <c r="E111" s="38" t="s">
        <v>24</v>
      </c>
      <c r="F111" s="118" t="s">
        <v>22</v>
      </c>
      <c r="G111" s="38" t="s">
        <v>1181</v>
      </c>
      <c r="H111" s="119">
        <v>6.7</v>
      </c>
      <c r="I111" s="120" t="s">
        <v>1181</v>
      </c>
      <c r="J111" s="121">
        <v>23.3</v>
      </c>
      <c r="K111" s="117">
        <v>43889</v>
      </c>
    </row>
    <row r="112" spans="1:11" x14ac:dyDescent="0.35">
      <c r="A112" s="38" t="s">
        <v>1269</v>
      </c>
      <c r="B112" s="38" t="s">
        <v>114</v>
      </c>
      <c r="C112" s="38" t="s">
        <v>34</v>
      </c>
      <c r="D112" s="38" t="s">
        <v>276</v>
      </c>
      <c r="E112" s="38" t="s">
        <v>24</v>
      </c>
      <c r="F112" s="118" t="s">
        <v>22</v>
      </c>
      <c r="G112" s="38" t="s">
        <v>1181</v>
      </c>
      <c r="H112" s="119">
        <v>6.3</v>
      </c>
      <c r="I112" s="120" t="s">
        <v>1191</v>
      </c>
      <c r="J112" s="121">
        <v>30</v>
      </c>
      <c r="K112" s="117">
        <v>43889</v>
      </c>
    </row>
    <row r="113" spans="1:11" x14ac:dyDescent="0.35">
      <c r="A113" s="38" t="s">
        <v>1270</v>
      </c>
      <c r="B113" s="38" t="s">
        <v>114</v>
      </c>
      <c r="C113" s="38" t="s">
        <v>26</v>
      </c>
      <c r="D113" s="38" t="s">
        <v>278</v>
      </c>
      <c r="E113" s="38" t="s">
        <v>9</v>
      </c>
      <c r="F113" s="118" t="s">
        <v>22</v>
      </c>
      <c r="G113" s="38" t="s">
        <v>1753</v>
      </c>
      <c r="H113" s="119"/>
      <c r="I113" s="120"/>
      <c r="J113" s="121"/>
      <c r="K113" s="117">
        <v>43889</v>
      </c>
    </row>
    <row r="114" spans="1:11" x14ac:dyDescent="0.35">
      <c r="A114" s="38" t="s">
        <v>1462</v>
      </c>
      <c r="B114" s="38" t="s">
        <v>114</v>
      </c>
      <c r="C114" s="38" t="s">
        <v>42</v>
      </c>
      <c r="D114" s="38" t="s">
        <v>279</v>
      </c>
      <c r="E114" s="38" t="s">
        <v>24</v>
      </c>
      <c r="F114" s="118" t="s">
        <v>22</v>
      </c>
      <c r="G114" s="38" t="s">
        <v>1181</v>
      </c>
      <c r="H114" s="119">
        <v>36.299999999999997</v>
      </c>
      <c r="I114" s="120" t="s">
        <v>1181</v>
      </c>
      <c r="J114" s="121">
        <v>16.7</v>
      </c>
      <c r="K114" s="117">
        <v>43889</v>
      </c>
    </row>
    <row r="115" spans="1:11" x14ac:dyDescent="0.35">
      <c r="A115" s="38" t="s">
        <v>1271</v>
      </c>
      <c r="B115" s="38" t="s">
        <v>114</v>
      </c>
      <c r="C115" s="38" t="s">
        <v>57</v>
      </c>
      <c r="D115" s="38" t="s">
        <v>281</v>
      </c>
      <c r="E115" s="38" t="s">
        <v>13</v>
      </c>
      <c r="F115" s="118" t="s">
        <v>22</v>
      </c>
      <c r="G115" s="38" t="s">
        <v>1181</v>
      </c>
      <c r="H115" s="119">
        <v>1.7</v>
      </c>
      <c r="I115" s="120" t="s">
        <v>1181</v>
      </c>
      <c r="J115" s="121">
        <v>10</v>
      </c>
      <c r="K115" s="117">
        <v>43889</v>
      </c>
    </row>
    <row r="116" spans="1:11" x14ac:dyDescent="0.35">
      <c r="A116" s="38" t="s">
        <v>1272</v>
      </c>
      <c r="B116" s="38" t="s">
        <v>114</v>
      </c>
      <c r="C116" s="38" t="s">
        <v>54</v>
      </c>
      <c r="D116" s="38" t="s">
        <v>283</v>
      </c>
      <c r="E116" s="38" t="s">
        <v>31</v>
      </c>
      <c r="F116" s="118" t="s">
        <v>22</v>
      </c>
      <c r="G116" s="38" t="s">
        <v>1181</v>
      </c>
      <c r="H116" s="119">
        <v>3.3</v>
      </c>
      <c r="I116" s="120" t="s">
        <v>1181</v>
      </c>
      <c r="J116" s="121">
        <v>20</v>
      </c>
      <c r="K116" s="117">
        <v>43889</v>
      </c>
    </row>
    <row r="117" spans="1:11" x14ac:dyDescent="0.35">
      <c r="A117" s="38" t="s">
        <v>1463</v>
      </c>
      <c r="B117" s="38" t="s">
        <v>114</v>
      </c>
      <c r="C117" s="38" t="s">
        <v>60</v>
      </c>
      <c r="D117" s="38" t="s">
        <v>285</v>
      </c>
      <c r="E117" s="38" t="s">
        <v>31</v>
      </c>
      <c r="F117" s="118" t="s">
        <v>22</v>
      </c>
      <c r="G117" s="38" t="s">
        <v>1181</v>
      </c>
      <c r="H117" s="119">
        <v>3.3</v>
      </c>
      <c r="I117" s="120" t="s">
        <v>1181</v>
      </c>
      <c r="J117" s="121">
        <v>20</v>
      </c>
      <c r="K117" s="117">
        <v>43889</v>
      </c>
    </row>
    <row r="118" spans="1:11" x14ac:dyDescent="0.35">
      <c r="A118" s="38" t="s">
        <v>1464</v>
      </c>
      <c r="B118" s="38" t="s">
        <v>114</v>
      </c>
      <c r="C118" s="38" t="s">
        <v>45</v>
      </c>
      <c r="D118" s="38" t="s">
        <v>287</v>
      </c>
      <c r="E118" s="38" t="s">
        <v>16</v>
      </c>
      <c r="F118" s="118" t="s">
        <v>22</v>
      </c>
      <c r="G118" s="38" t="s">
        <v>1181</v>
      </c>
      <c r="H118" s="119">
        <v>1.7</v>
      </c>
      <c r="I118" s="120" t="s">
        <v>1181</v>
      </c>
      <c r="J118" s="121">
        <v>13.3</v>
      </c>
      <c r="K118" s="117">
        <v>43889</v>
      </c>
    </row>
    <row r="119" spans="1:11" x14ac:dyDescent="0.35">
      <c r="A119" s="38" t="s">
        <v>1465</v>
      </c>
      <c r="B119" s="38" t="s">
        <v>114</v>
      </c>
      <c r="C119" s="38" t="s">
        <v>46</v>
      </c>
      <c r="D119" s="38" t="s">
        <v>289</v>
      </c>
      <c r="E119" s="38" t="s">
        <v>38</v>
      </c>
      <c r="F119" s="118" t="s">
        <v>18</v>
      </c>
      <c r="G119" s="38" t="s">
        <v>1181</v>
      </c>
      <c r="H119" s="119">
        <v>3.3</v>
      </c>
      <c r="I119" s="120" t="s">
        <v>1181</v>
      </c>
      <c r="J119" s="121">
        <v>0</v>
      </c>
      <c r="K119" s="117">
        <v>43889</v>
      </c>
    </row>
    <row r="120" spans="1:11" x14ac:dyDescent="0.35">
      <c r="A120" s="38" t="s">
        <v>1273</v>
      </c>
      <c r="B120" s="38" t="s">
        <v>114</v>
      </c>
      <c r="C120" s="38" t="s">
        <v>42</v>
      </c>
      <c r="D120" s="38" t="s">
        <v>291</v>
      </c>
      <c r="E120" s="38" t="s">
        <v>24</v>
      </c>
      <c r="F120" s="118" t="s">
        <v>22</v>
      </c>
      <c r="G120" s="38" t="s">
        <v>1181</v>
      </c>
      <c r="H120" s="119">
        <v>37.9</v>
      </c>
      <c r="I120" s="120" t="s">
        <v>1191</v>
      </c>
      <c r="J120" s="121">
        <v>30</v>
      </c>
      <c r="K120" s="117">
        <v>43889</v>
      </c>
    </row>
    <row r="121" spans="1:11" x14ac:dyDescent="0.35">
      <c r="A121" s="38" t="s">
        <v>1466</v>
      </c>
      <c r="B121" s="38" t="s">
        <v>114</v>
      </c>
      <c r="C121" s="38" t="s">
        <v>51</v>
      </c>
      <c r="D121" s="38" t="s">
        <v>293</v>
      </c>
      <c r="E121" s="38" t="s">
        <v>36</v>
      </c>
      <c r="F121" s="118" t="s">
        <v>22</v>
      </c>
      <c r="G121" s="38" t="s">
        <v>1181</v>
      </c>
      <c r="H121" s="119">
        <v>0</v>
      </c>
      <c r="I121" s="120" t="s">
        <v>1181</v>
      </c>
      <c r="J121" s="121">
        <v>6.7</v>
      </c>
      <c r="K121" s="117">
        <v>43889</v>
      </c>
    </row>
    <row r="122" spans="1:11" x14ac:dyDescent="0.35">
      <c r="A122" s="38" t="s">
        <v>1467</v>
      </c>
      <c r="B122" s="38" t="s">
        <v>114</v>
      </c>
      <c r="C122" s="38" t="s">
        <v>56</v>
      </c>
      <c r="D122" s="38" t="s">
        <v>295</v>
      </c>
      <c r="E122" s="38" t="s">
        <v>16</v>
      </c>
      <c r="F122" s="118" t="s">
        <v>22</v>
      </c>
      <c r="G122" s="38" t="s">
        <v>1181</v>
      </c>
      <c r="H122" s="119">
        <v>5</v>
      </c>
      <c r="I122" s="120" t="s">
        <v>1181</v>
      </c>
      <c r="J122" s="121">
        <v>13.3</v>
      </c>
      <c r="K122" s="117">
        <v>43889</v>
      </c>
    </row>
    <row r="123" spans="1:11" x14ac:dyDescent="0.35">
      <c r="A123" s="38" t="s">
        <v>1468</v>
      </c>
      <c r="B123" s="38" t="s">
        <v>114</v>
      </c>
      <c r="C123" s="38" t="s">
        <v>53</v>
      </c>
      <c r="D123" s="38" t="s">
        <v>297</v>
      </c>
      <c r="E123" s="38" t="s">
        <v>38</v>
      </c>
      <c r="F123" s="118" t="s">
        <v>22</v>
      </c>
      <c r="G123" s="38" t="s">
        <v>1181</v>
      </c>
      <c r="H123" s="119">
        <v>5</v>
      </c>
      <c r="I123" s="120" t="s">
        <v>1191</v>
      </c>
      <c r="J123" s="121">
        <v>30</v>
      </c>
      <c r="K123" s="117">
        <v>43889</v>
      </c>
    </row>
    <row r="124" spans="1:11" x14ac:dyDescent="0.35">
      <c r="A124" s="38" t="s">
        <v>23</v>
      </c>
      <c r="B124" s="38" t="s">
        <v>114</v>
      </c>
      <c r="C124" s="38" t="s">
        <v>51</v>
      </c>
      <c r="D124" s="38" t="s">
        <v>299</v>
      </c>
      <c r="E124" s="38" t="s">
        <v>36</v>
      </c>
      <c r="F124" s="118" t="s">
        <v>22</v>
      </c>
      <c r="G124" s="38" t="s">
        <v>1181</v>
      </c>
      <c r="H124" s="119">
        <v>1.7</v>
      </c>
      <c r="I124" s="120" t="s">
        <v>1181</v>
      </c>
      <c r="J124" s="121">
        <v>6.7</v>
      </c>
      <c r="K124" s="117">
        <v>43889</v>
      </c>
    </row>
    <row r="125" spans="1:11" x14ac:dyDescent="0.35">
      <c r="A125" s="38" t="s">
        <v>1469</v>
      </c>
      <c r="B125" s="38" t="s">
        <v>114</v>
      </c>
      <c r="C125" s="38" t="s">
        <v>75</v>
      </c>
      <c r="D125" s="38" t="s">
        <v>301</v>
      </c>
      <c r="E125" s="38" t="s">
        <v>38</v>
      </c>
      <c r="F125" s="118" t="s">
        <v>22</v>
      </c>
      <c r="G125" s="38" t="s">
        <v>1181</v>
      </c>
      <c r="H125" s="119">
        <v>3.3</v>
      </c>
      <c r="I125" s="120" t="s">
        <v>1191</v>
      </c>
      <c r="J125" s="121">
        <v>36.700000000000003</v>
      </c>
      <c r="K125" s="117">
        <v>43889</v>
      </c>
    </row>
    <row r="126" spans="1:11" x14ac:dyDescent="0.35">
      <c r="A126" s="38" t="s">
        <v>1274</v>
      </c>
      <c r="B126" s="38" t="s">
        <v>114</v>
      </c>
      <c r="C126" s="38" t="s">
        <v>67</v>
      </c>
      <c r="D126" s="38" t="s">
        <v>303</v>
      </c>
      <c r="E126" s="38" t="s">
        <v>13</v>
      </c>
      <c r="F126" s="118" t="s">
        <v>22</v>
      </c>
      <c r="G126" s="38" t="s">
        <v>1181</v>
      </c>
      <c r="H126" s="119">
        <v>11.7</v>
      </c>
      <c r="I126" s="120" t="s">
        <v>1190</v>
      </c>
      <c r="J126" s="121">
        <v>46.7</v>
      </c>
      <c r="K126" s="117">
        <v>43889</v>
      </c>
    </row>
    <row r="127" spans="1:11" x14ac:dyDescent="0.35">
      <c r="A127" s="38" t="s">
        <v>1470</v>
      </c>
      <c r="B127" s="38" t="s">
        <v>114</v>
      </c>
      <c r="C127" s="38" t="s">
        <v>41</v>
      </c>
      <c r="D127" s="38" t="s">
        <v>305</v>
      </c>
      <c r="E127" s="38" t="s">
        <v>36</v>
      </c>
      <c r="F127" s="118" t="s">
        <v>22</v>
      </c>
      <c r="G127" s="38" t="s">
        <v>1181</v>
      </c>
      <c r="H127" s="119">
        <v>3.3</v>
      </c>
      <c r="I127" s="120" t="s">
        <v>1191</v>
      </c>
      <c r="J127" s="121">
        <v>30</v>
      </c>
      <c r="K127" s="117">
        <v>43889</v>
      </c>
    </row>
    <row r="128" spans="1:11" x14ac:dyDescent="0.35">
      <c r="A128" s="38" t="s">
        <v>1471</v>
      </c>
      <c r="B128" s="38" t="s">
        <v>114</v>
      </c>
      <c r="C128" s="38" t="s">
        <v>58</v>
      </c>
      <c r="D128" s="38" t="s">
        <v>307</v>
      </c>
      <c r="E128" s="38" t="s">
        <v>31</v>
      </c>
      <c r="F128" s="118" t="s">
        <v>22</v>
      </c>
      <c r="G128" s="38" t="s">
        <v>1181</v>
      </c>
      <c r="H128" s="119">
        <v>5</v>
      </c>
      <c r="I128" s="120" t="s">
        <v>1181</v>
      </c>
      <c r="J128" s="121">
        <v>3.3</v>
      </c>
      <c r="K128" s="117">
        <v>43889</v>
      </c>
    </row>
    <row r="129" spans="1:11" x14ac:dyDescent="0.35">
      <c r="A129" s="38" t="s">
        <v>1275</v>
      </c>
      <c r="B129" s="38" t="s">
        <v>114</v>
      </c>
      <c r="C129" s="38" t="s">
        <v>8</v>
      </c>
      <c r="D129" s="38" t="s">
        <v>309</v>
      </c>
      <c r="E129" s="38" t="s">
        <v>9</v>
      </c>
      <c r="F129" s="118" t="s">
        <v>22</v>
      </c>
      <c r="G129" s="38" t="s">
        <v>1181</v>
      </c>
      <c r="H129" s="119">
        <v>6.7</v>
      </c>
      <c r="I129" s="120" t="s">
        <v>1181</v>
      </c>
      <c r="J129" s="121">
        <v>10</v>
      </c>
      <c r="K129" s="117">
        <v>43889</v>
      </c>
    </row>
    <row r="130" spans="1:11" x14ac:dyDescent="0.35">
      <c r="A130" s="38" t="s">
        <v>1472</v>
      </c>
      <c r="B130" s="38" t="s">
        <v>114</v>
      </c>
      <c r="C130" s="38" t="s">
        <v>43</v>
      </c>
      <c r="D130" s="38" t="s">
        <v>311</v>
      </c>
      <c r="E130" s="38" t="s">
        <v>24</v>
      </c>
      <c r="F130" s="118" t="s">
        <v>22</v>
      </c>
      <c r="G130" s="38" t="s">
        <v>1181</v>
      </c>
      <c r="H130" s="119">
        <v>8.3000000000000007</v>
      </c>
      <c r="I130" s="120" t="s">
        <v>1181</v>
      </c>
      <c r="J130" s="121">
        <v>13.3</v>
      </c>
      <c r="K130" s="117">
        <v>43889</v>
      </c>
    </row>
    <row r="131" spans="1:11" x14ac:dyDescent="0.35">
      <c r="A131" s="38" t="s">
        <v>1473</v>
      </c>
      <c r="B131" s="38" t="s">
        <v>114</v>
      </c>
      <c r="C131" s="38" t="s">
        <v>57</v>
      </c>
      <c r="D131" s="38" t="s">
        <v>313</v>
      </c>
      <c r="E131" s="38" t="s">
        <v>13</v>
      </c>
      <c r="F131" s="118" t="s">
        <v>22</v>
      </c>
      <c r="G131" s="38" t="s">
        <v>1181</v>
      </c>
      <c r="H131" s="119">
        <v>0</v>
      </c>
      <c r="I131" s="120" t="s">
        <v>1181</v>
      </c>
      <c r="J131" s="121">
        <v>20</v>
      </c>
      <c r="K131" s="117">
        <v>43889</v>
      </c>
    </row>
    <row r="132" spans="1:11" x14ac:dyDescent="0.35">
      <c r="A132" s="38" t="s">
        <v>1474</v>
      </c>
      <c r="B132" s="38" t="s">
        <v>114</v>
      </c>
      <c r="C132" s="38" t="s">
        <v>43</v>
      </c>
      <c r="D132" s="38" t="s">
        <v>315</v>
      </c>
      <c r="E132" s="38" t="s">
        <v>24</v>
      </c>
      <c r="F132" s="118" t="s">
        <v>22</v>
      </c>
      <c r="G132" s="38" t="s">
        <v>1181</v>
      </c>
      <c r="H132" s="119">
        <v>3.3</v>
      </c>
      <c r="I132" s="120" t="s">
        <v>1181</v>
      </c>
      <c r="J132" s="121">
        <v>6.7</v>
      </c>
      <c r="K132" s="117">
        <v>43889</v>
      </c>
    </row>
    <row r="133" spans="1:11" x14ac:dyDescent="0.35">
      <c r="A133" s="38" t="s">
        <v>1475</v>
      </c>
      <c r="B133" s="38" t="s">
        <v>114</v>
      </c>
      <c r="C133" s="38" t="s">
        <v>37</v>
      </c>
      <c r="D133" s="38" t="s">
        <v>317</v>
      </c>
      <c r="E133" s="38" t="s">
        <v>38</v>
      </c>
      <c r="F133" s="118" t="s">
        <v>22</v>
      </c>
      <c r="G133" s="38" t="s">
        <v>1181</v>
      </c>
      <c r="H133" s="119">
        <v>0</v>
      </c>
      <c r="I133" s="120" t="s">
        <v>1181</v>
      </c>
      <c r="J133" s="121">
        <v>3.3</v>
      </c>
      <c r="K133" s="117">
        <v>43889</v>
      </c>
    </row>
    <row r="134" spans="1:11" x14ac:dyDescent="0.35">
      <c r="A134" s="38" t="s">
        <v>1276</v>
      </c>
      <c r="B134" s="38" t="s">
        <v>114</v>
      </c>
      <c r="C134" s="38" t="s">
        <v>61</v>
      </c>
      <c r="D134" s="38" t="s">
        <v>319</v>
      </c>
      <c r="E134" s="38" t="s">
        <v>9</v>
      </c>
      <c r="F134" s="118" t="s">
        <v>22</v>
      </c>
      <c r="G134" s="38" t="s">
        <v>1181</v>
      </c>
      <c r="H134" s="119">
        <v>5</v>
      </c>
      <c r="I134" s="120" t="s">
        <v>1181</v>
      </c>
      <c r="J134" s="121">
        <v>20</v>
      </c>
      <c r="K134" s="117">
        <v>43889</v>
      </c>
    </row>
    <row r="135" spans="1:11" x14ac:dyDescent="0.35">
      <c r="A135" s="38" t="s">
        <v>1476</v>
      </c>
      <c r="B135" s="38" t="s">
        <v>114</v>
      </c>
      <c r="C135" s="38" t="s">
        <v>54</v>
      </c>
      <c r="D135" s="38" t="s">
        <v>321</v>
      </c>
      <c r="E135" s="38" t="s">
        <v>31</v>
      </c>
      <c r="F135" s="118" t="s">
        <v>18</v>
      </c>
      <c r="G135" s="38" t="s">
        <v>1181</v>
      </c>
      <c r="H135" s="119">
        <v>6.7</v>
      </c>
      <c r="I135" s="120" t="s">
        <v>1181</v>
      </c>
      <c r="J135" s="121">
        <v>23.3</v>
      </c>
      <c r="K135" s="117">
        <v>43889</v>
      </c>
    </row>
    <row r="136" spans="1:11" x14ac:dyDescent="0.35">
      <c r="A136" s="38" t="s">
        <v>1477</v>
      </c>
      <c r="B136" s="38" t="s">
        <v>114</v>
      </c>
      <c r="C136" s="38" t="s">
        <v>48</v>
      </c>
      <c r="D136" s="38" t="s">
        <v>323</v>
      </c>
      <c r="E136" s="38" t="s">
        <v>49</v>
      </c>
      <c r="F136" s="118" t="s">
        <v>22</v>
      </c>
      <c r="G136" s="38" t="s">
        <v>1181</v>
      </c>
      <c r="H136" s="119">
        <v>3.3</v>
      </c>
      <c r="I136" s="120" t="s">
        <v>1181</v>
      </c>
      <c r="J136" s="121">
        <v>10</v>
      </c>
      <c r="K136" s="117">
        <v>43889</v>
      </c>
    </row>
    <row r="137" spans="1:11" x14ac:dyDescent="0.35">
      <c r="A137" s="38" t="s">
        <v>1277</v>
      </c>
      <c r="B137" s="38" t="s">
        <v>114</v>
      </c>
      <c r="C137" s="38" t="s">
        <v>39</v>
      </c>
      <c r="D137" s="38" t="s">
        <v>325</v>
      </c>
      <c r="E137" s="38" t="s">
        <v>9</v>
      </c>
      <c r="F137" s="118" t="s">
        <v>22</v>
      </c>
      <c r="G137" s="38" t="s">
        <v>1180</v>
      </c>
      <c r="H137" s="119">
        <v>45.4</v>
      </c>
      <c r="I137" s="120" t="s">
        <v>1191</v>
      </c>
      <c r="J137" s="121">
        <v>30</v>
      </c>
      <c r="K137" s="117">
        <v>43889</v>
      </c>
    </row>
    <row r="138" spans="1:11" x14ac:dyDescent="0.35">
      <c r="A138" s="38" t="s">
        <v>1278</v>
      </c>
      <c r="B138" s="38" t="s">
        <v>114</v>
      </c>
      <c r="C138" s="38" t="s">
        <v>43</v>
      </c>
      <c r="D138" s="38" t="s">
        <v>327</v>
      </c>
      <c r="E138" s="38" t="s">
        <v>24</v>
      </c>
      <c r="F138" s="118" t="s">
        <v>22</v>
      </c>
      <c r="G138" s="38" t="s">
        <v>1181</v>
      </c>
      <c r="H138" s="119">
        <v>6.7</v>
      </c>
      <c r="I138" s="120" t="s">
        <v>1191</v>
      </c>
      <c r="J138" s="121">
        <v>30</v>
      </c>
      <c r="K138" s="117">
        <v>43889</v>
      </c>
    </row>
    <row r="139" spans="1:11" x14ac:dyDescent="0.35">
      <c r="A139" s="38" t="s">
        <v>1478</v>
      </c>
      <c r="B139" s="38" t="s">
        <v>114</v>
      </c>
      <c r="C139" s="38" t="s">
        <v>76</v>
      </c>
      <c r="D139" s="38" t="s">
        <v>329</v>
      </c>
      <c r="E139" s="38" t="s">
        <v>31</v>
      </c>
      <c r="F139" s="118" t="s">
        <v>22</v>
      </c>
      <c r="G139" s="38" t="s">
        <v>1181</v>
      </c>
      <c r="H139" s="119">
        <v>10</v>
      </c>
      <c r="I139" s="120" t="s">
        <v>1181</v>
      </c>
      <c r="J139" s="121">
        <v>3.3</v>
      </c>
      <c r="K139" s="117">
        <v>43889</v>
      </c>
    </row>
    <row r="140" spans="1:11" x14ac:dyDescent="0.35">
      <c r="A140" s="38" t="s">
        <v>1279</v>
      </c>
      <c r="B140" s="38" t="s">
        <v>114</v>
      </c>
      <c r="C140" s="38" t="s">
        <v>10</v>
      </c>
      <c r="D140" s="38" t="s">
        <v>331</v>
      </c>
      <c r="E140" s="38" t="s">
        <v>11</v>
      </c>
      <c r="F140" s="118" t="s">
        <v>22</v>
      </c>
      <c r="G140" s="38" t="s">
        <v>1753</v>
      </c>
      <c r="H140" s="119"/>
      <c r="I140" s="120"/>
      <c r="J140" s="121"/>
      <c r="K140" s="117">
        <v>43889</v>
      </c>
    </row>
    <row r="141" spans="1:11" x14ac:dyDescent="0.35">
      <c r="A141" s="38" t="s">
        <v>1280</v>
      </c>
      <c r="B141" s="38" t="s">
        <v>114</v>
      </c>
      <c r="C141" s="38" t="s">
        <v>23</v>
      </c>
      <c r="D141" s="38" t="s">
        <v>332</v>
      </c>
      <c r="E141" s="38" t="s">
        <v>24</v>
      </c>
      <c r="F141" s="118" t="s">
        <v>22</v>
      </c>
      <c r="G141" s="38" t="s">
        <v>1181</v>
      </c>
      <c r="H141" s="119">
        <v>8.3000000000000007</v>
      </c>
      <c r="I141" s="120" t="s">
        <v>1181</v>
      </c>
      <c r="J141" s="121">
        <v>23.3</v>
      </c>
      <c r="K141" s="117">
        <v>43889</v>
      </c>
    </row>
    <row r="142" spans="1:11" x14ac:dyDescent="0.35">
      <c r="A142" s="38" t="s">
        <v>1281</v>
      </c>
      <c r="B142" s="38" t="s">
        <v>114</v>
      </c>
      <c r="C142" s="38" t="s">
        <v>44</v>
      </c>
      <c r="D142" s="38" t="s">
        <v>334</v>
      </c>
      <c r="E142" s="38" t="s">
        <v>38</v>
      </c>
      <c r="F142" s="118" t="s">
        <v>22</v>
      </c>
      <c r="G142" s="38" t="s">
        <v>1181</v>
      </c>
      <c r="H142" s="119">
        <v>3.3</v>
      </c>
      <c r="I142" s="120" t="s">
        <v>1190</v>
      </c>
      <c r="J142" s="121">
        <v>40</v>
      </c>
      <c r="K142" s="117">
        <v>43889</v>
      </c>
    </row>
    <row r="143" spans="1:11" x14ac:dyDescent="0.35">
      <c r="A143" s="38" t="s">
        <v>1282</v>
      </c>
      <c r="B143" s="38" t="s">
        <v>114</v>
      </c>
      <c r="C143" s="38" t="s">
        <v>45</v>
      </c>
      <c r="D143" s="38" t="s">
        <v>336</v>
      </c>
      <c r="E143" s="38" t="s">
        <v>16</v>
      </c>
      <c r="F143" s="118" t="s">
        <v>22</v>
      </c>
      <c r="G143" s="38" t="s">
        <v>1181</v>
      </c>
      <c r="H143" s="119">
        <v>0</v>
      </c>
      <c r="I143" s="120" t="s">
        <v>1189</v>
      </c>
      <c r="J143" s="121">
        <v>73.3</v>
      </c>
      <c r="K143" s="117">
        <v>43889</v>
      </c>
    </row>
    <row r="144" spans="1:11" x14ac:dyDescent="0.35">
      <c r="A144" s="38" t="s">
        <v>1479</v>
      </c>
      <c r="B144" s="38" t="s">
        <v>114</v>
      </c>
      <c r="C144" s="38" t="s">
        <v>42</v>
      </c>
      <c r="D144" s="38" t="s">
        <v>338</v>
      </c>
      <c r="E144" s="38" t="s">
        <v>24</v>
      </c>
      <c r="F144" s="118" t="s">
        <v>22</v>
      </c>
      <c r="G144" s="38" t="s">
        <v>1181</v>
      </c>
      <c r="H144" s="119">
        <v>6.7</v>
      </c>
      <c r="I144" s="120" t="s">
        <v>1191</v>
      </c>
      <c r="J144" s="121">
        <v>30</v>
      </c>
      <c r="K144" s="117">
        <v>43889</v>
      </c>
    </row>
    <row r="145" spans="1:11" x14ac:dyDescent="0.35">
      <c r="A145" s="38" t="s">
        <v>1480</v>
      </c>
      <c r="B145" s="38" t="s">
        <v>114</v>
      </c>
      <c r="C145" s="38" t="s">
        <v>62</v>
      </c>
      <c r="D145" s="38" t="s">
        <v>340</v>
      </c>
      <c r="E145" s="38" t="s">
        <v>9</v>
      </c>
      <c r="F145" s="118" t="s">
        <v>22</v>
      </c>
      <c r="G145" s="38" t="s">
        <v>1181</v>
      </c>
      <c r="H145" s="119">
        <v>1.7</v>
      </c>
      <c r="I145" s="120" t="s">
        <v>1181</v>
      </c>
      <c r="J145" s="121">
        <v>13.3</v>
      </c>
      <c r="K145" s="117">
        <v>43889</v>
      </c>
    </row>
    <row r="146" spans="1:11" x14ac:dyDescent="0.35">
      <c r="A146" s="38" t="s">
        <v>1481</v>
      </c>
      <c r="B146" s="38" t="s">
        <v>114</v>
      </c>
      <c r="C146" s="38" t="s">
        <v>14</v>
      </c>
      <c r="D146" s="38" t="s">
        <v>342</v>
      </c>
      <c r="E146" s="38" t="s">
        <v>11</v>
      </c>
      <c r="F146" s="118" t="s">
        <v>22</v>
      </c>
      <c r="G146" s="38" t="s">
        <v>1181</v>
      </c>
      <c r="H146" s="119">
        <v>3.3</v>
      </c>
      <c r="I146" s="120" t="s">
        <v>1191</v>
      </c>
      <c r="J146" s="121">
        <v>33.299999999999997</v>
      </c>
      <c r="K146" s="117">
        <v>43889</v>
      </c>
    </row>
    <row r="147" spans="1:11" x14ac:dyDescent="0.35">
      <c r="A147" s="38" t="s">
        <v>1283</v>
      </c>
      <c r="B147" s="38" t="s">
        <v>114</v>
      </c>
      <c r="C147" s="38" t="s">
        <v>29</v>
      </c>
      <c r="D147" s="38" t="s">
        <v>344</v>
      </c>
      <c r="E147" s="38" t="s">
        <v>13</v>
      </c>
      <c r="F147" s="118" t="s">
        <v>22</v>
      </c>
      <c r="G147" s="38" t="s">
        <v>1753</v>
      </c>
      <c r="H147" s="119"/>
      <c r="I147" s="120"/>
      <c r="J147" s="121"/>
      <c r="K147" s="117">
        <v>43889</v>
      </c>
    </row>
    <row r="148" spans="1:11" x14ac:dyDescent="0.35">
      <c r="A148" s="38" t="s">
        <v>1482</v>
      </c>
      <c r="B148" s="38" t="s">
        <v>114</v>
      </c>
      <c r="C148" s="38" t="s">
        <v>32</v>
      </c>
      <c r="D148" s="38" t="s">
        <v>345</v>
      </c>
      <c r="E148" s="38" t="s">
        <v>11</v>
      </c>
      <c r="F148" s="118" t="s">
        <v>22</v>
      </c>
      <c r="G148" s="38" t="s">
        <v>1181</v>
      </c>
      <c r="H148" s="119">
        <v>0</v>
      </c>
      <c r="I148" s="120" t="s">
        <v>1181</v>
      </c>
      <c r="J148" s="121">
        <v>3.3</v>
      </c>
      <c r="K148" s="117">
        <v>43889</v>
      </c>
    </row>
    <row r="149" spans="1:11" x14ac:dyDescent="0.35">
      <c r="A149" s="38" t="s">
        <v>1284</v>
      </c>
      <c r="B149" s="38" t="s">
        <v>114</v>
      </c>
      <c r="C149" s="38" t="s">
        <v>12</v>
      </c>
      <c r="D149" s="38" t="s">
        <v>347</v>
      </c>
      <c r="E149" s="38" t="s">
        <v>13</v>
      </c>
      <c r="F149" s="118" t="s">
        <v>18</v>
      </c>
      <c r="G149" s="38" t="s">
        <v>1181</v>
      </c>
      <c r="H149" s="119">
        <v>3.3</v>
      </c>
      <c r="I149" s="120" t="s">
        <v>1189</v>
      </c>
      <c r="J149" s="121">
        <v>50</v>
      </c>
      <c r="K149" s="117">
        <v>43889</v>
      </c>
    </row>
    <row r="150" spans="1:11" x14ac:dyDescent="0.35">
      <c r="A150" s="38" t="s">
        <v>1483</v>
      </c>
      <c r="B150" s="38" t="s">
        <v>114</v>
      </c>
      <c r="C150" s="38" t="s">
        <v>68</v>
      </c>
      <c r="D150" s="38" t="s">
        <v>349</v>
      </c>
      <c r="E150" s="38" t="s">
        <v>49</v>
      </c>
      <c r="F150" s="118" t="s">
        <v>22</v>
      </c>
      <c r="G150" s="38" t="s">
        <v>1181</v>
      </c>
      <c r="H150" s="119">
        <v>12.9</v>
      </c>
      <c r="I150" s="120" t="s">
        <v>1181</v>
      </c>
      <c r="J150" s="121">
        <v>0</v>
      </c>
      <c r="K150" s="117">
        <v>43889</v>
      </c>
    </row>
    <row r="151" spans="1:11" x14ac:dyDescent="0.35">
      <c r="A151" s="38" t="s">
        <v>1484</v>
      </c>
      <c r="B151" s="38" t="s">
        <v>114</v>
      </c>
      <c r="C151" s="38" t="s">
        <v>42</v>
      </c>
      <c r="D151" s="38" t="s">
        <v>351</v>
      </c>
      <c r="E151" s="38" t="s">
        <v>24</v>
      </c>
      <c r="F151" s="118" t="s">
        <v>22</v>
      </c>
      <c r="G151" s="38" t="s">
        <v>1181</v>
      </c>
      <c r="H151" s="119">
        <v>1.7</v>
      </c>
      <c r="I151" s="120" t="s">
        <v>1191</v>
      </c>
      <c r="J151" s="121">
        <v>30</v>
      </c>
      <c r="K151" s="117">
        <v>43889</v>
      </c>
    </row>
    <row r="152" spans="1:11" x14ac:dyDescent="0.35">
      <c r="A152" s="38" t="s">
        <v>1485</v>
      </c>
      <c r="B152" s="38" t="s">
        <v>114</v>
      </c>
      <c r="C152" s="38" t="s">
        <v>76</v>
      </c>
      <c r="D152" s="38" t="s">
        <v>353</v>
      </c>
      <c r="E152" s="38" t="s">
        <v>31</v>
      </c>
      <c r="F152" s="118" t="s">
        <v>22</v>
      </c>
      <c r="G152" s="38" t="s">
        <v>1181</v>
      </c>
      <c r="H152" s="119">
        <v>12.9</v>
      </c>
      <c r="I152" s="120" t="s">
        <v>1181</v>
      </c>
      <c r="J152" s="121">
        <v>10</v>
      </c>
      <c r="K152" s="117">
        <v>43889</v>
      </c>
    </row>
    <row r="153" spans="1:11" x14ac:dyDescent="0.35">
      <c r="A153" s="38" t="s">
        <v>1486</v>
      </c>
      <c r="B153" s="38" t="s">
        <v>114</v>
      </c>
      <c r="C153" s="38" t="s">
        <v>41</v>
      </c>
      <c r="D153" s="38" t="s">
        <v>355</v>
      </c>
      <c r="E153" s="38" t="s">
        <v>36</v>
      </c>
      <c r="F153" s="118" t="s">
        <v>22</v>
      </c>
      <c r="G153" s="38" t="s">
        <v>1753</v>
      </c>
      <c r="H153" s="119"/>
      <c r="I153" s="120"/>
      <c r="J153" s="121"/>
      <c r="K153" s="117">
        <v>43889</v>
      </c>
    </row>
    <row r="154" spans="1:11" x14ac:dyDescent="0.35">
      <c r="A154" s="38" t="s">
        <v>1285</v>
      </c>
      <c r="B154" s="38" t="s">
        <v>114</v>
      </c>
      <c r="C154" s="38" t="s">
        <v>78</v>
      </c>
      <c r="D154" s="38" t="s">
        <v>356</v>
      </c>
      <c r="E154" s="38" t="s">
        <v>38</v>
      </c>
      <c r="F154" s="118" t="s">
        <v>22</v>
      </c>
      <c r="G154" s="38" t="s">
        <v>1181</v>
      </c>
      <c r="H154" s="119">
        <v>3.3</v>
      </c>
      <c r="I154" s="120" t="s">
        <v>1181</v>
      </c>
      <c r="J154" s="121">
        <v>13.3</v>
      </c>
      <c r="K154" s="117">
        <v>43889</v>
      </c>
    </row>
    <row r="155" spans="1:11" x14ac:dyDescent="0.35">
      <c r="A155" s="38" t="s">
        <v>1286</v>
      </c>
      <c r="B155" s="38" t="s">
        <v>114</v>
      </c>
      <c r="C155" s="38" t="s">
        <v>71</v>
      </c>
      <c r="D155" s="38" t="s">
        <v>358</v>
      </c>
      <c r="E155" s="38" t="s">
        <v>13</v>
      </c>
      <c r="F155" s="118" t="s">
        <v>22</v>
      </c>
      <c r="G155" s="38" t="s">
        <v>1753</v>
      </c>
      <c r="H155" s="119"/>
      <c r="I155" s="120"/>
      <c r="J155" s="121"/>
      <c r="K155" s="117">
        <v>43889</v>
      </c>
    </row>
    <row r="156" spans="1:11" x14ac:dyDescent="0.35">
      <c r="A156" s="38" t="s">
        <v>1487</v>
      </c>
      <c r="B156" s="38" t="s">
        <v>114</v>
      </c>
      <c r="C156" s="38" t="s">
        <v>78</v>
      </c>
      <c r="D156" s="38" t="s">
        <v>359</v>
      </c>
      <c r="E156" s="38" t="s">
        <v>38</v>
      </c>
      <c r="F156" s="118" t="s">
        <v>22</v>
      </c>
      <c r="G156" s="38" t="s">
        <v>1181</v>
      </c>
      <c r="H156" s="119">
        <v>3.3</v>
      </c>
      <c r="I156" s="120" t="s">
        <v>1181</v>
      </c>
      <c r="J156" s="121">
        <v>23.3</v>
      </c>
      <c r="K156" s="117">
        <v>43889</v>
      </c>
    </row>
    <row r="157" spans="1:11" x14ac:dyDescent="0.35">
      <c r="A157" s="38" t="s">
        <v>1488</v>
      </c>
      <c r="B157" s="38" t="s">
        <v>114</v>
      </c>
      <c r="C157" s="38" t="s">
        <v>21</v>
      </c>
      <c r="D157" s="38" t="s">
        <v>361</v>
      </c>
      <c r="E157" s="38" t="s">
        <v>13</v>
      </c>
      <c r="F157" s="118" t="s">
        <v>22</v>
      </c>
      <c r="G157" s="38" t="s">
        <v>1181</v>
      </c>
      <c r="H157" s="119">
        <v>5</v>
      </c>
      <c r="I157" s="120" t="s">
        <v>1191</v>
      </c>
      <c r="J157" s="121">
        <v>30</v>
      </c>
      <c r="K157" s="117">
        <v>43889</v>
      </c>
    </row>
    <row r="158" spans="1:11" x14ac:dyDescent="0.35">
      <c r="A158" s="38" t="s">
        <v>1489</v>
      </c>
      <c r="B158" s="38" t="s">
        <v>114</v>
      </c>
      <c r="C158" s="38" t="s">
        <v>32</v>
      </c>
      <c r="D158" s="38" t="s">
        <v>363</v>
      </c>
      <c r="E158" s="38" t="s">
        <v>11</v>
      </c>
      <c r="F158" s="118" t="s">
        <v>22</v>
      </c>
      <c r="G158" s="38" t="s">
        <v>1181</v>
      </c>
      <c r="H158" s="119">
        <v>8.3000000000000007</v>
      </c>
      <c r="I158" s="120" t="s">
        <v>1181</v>
      </c>
      <c r="J158" s="121">
        <v>3.3</v>
      </c>
      <c r="K158" s="117">
        <v>43889</v>
      </c>
    </row>
    <row r="159" spans="1:11" x14ac:dyDescent="0.35">
      <c r="A159" s="38" t="s">
        <v>1287</v>
      </c>
      <c r="B159" s="38" t="s">
        <v>114</v>
      </c>
      <c r="C159" s="38" t="s">
        <v>68</v>
      </c>
      <c r="D159" s="38" t="s">
        <v>365</v>
      </c>
      <c r="E159" s="38" t="s">
        <v>49</v>
      </c>
      <c r="F159" s="118" t="s">
        <v>27</v>
      </c>
      <c r="G159" s="38" t="s">
        <v>1181</v>
      </c>
      <c r="H159" s="119">
        <v>1.7</v>
      </c>
      <c r="I159" s="120" t="s">
        <v>1181</v>
      </c>
      <c r="J159" s="121">
        <v>10</v>
      </c>
      <c r="K159" s="117">
        <v>43889</v>
      </c>
    </row>
    <row r="160" spans="1:11" x14ac:dyDescent="0.35">
      <c r="A160" s="38" t="s">
        <v>1490</v>
      </c>
      <c r="B160" s="38" t="s">
        <v>114</v>
      </c>
      <c r="C160" s="38" t="s">
        <v>48</v>
      </c>
      <c r="D160" s="38" t="s">
        <v>367</v>
      </c>
      <c r="E160" s="38" t="s">
        <v>49</v>
      </c>
      <c r="F160" s="118" t="s">
        <v>22</v>
      </c>
      <c r="G160" s="38" t="s">
        <v>1181</v>
      </c>
      <c r="H160" s="119">
        <v>8.3000000000000007</v>
      </c>
      <c r="I160" s="120" t="s">
        <v>1181</v>
      </c>
      <c r="J160" s="121">
        <v>6.7</v>
      </c>
      <c r="K160" s="117">
        <v>43889</v>
      </c>
    </row>
    <row r="161" spans="1:11" x14ac:dyDescent="0.35">
      <c r="A161" s="38" t="s">
        <v>1491</v>
      </c>
      <c r="B161" s="38" t="s">
        <v>114</v>
      </c>
      <c r="C161" s="38" t="s">
        <v>59</v>
      </c>
      <c r="D161" s="38" t="s">
        <v>369</v>
      </c>
      <c r="E161" s="38" t="s">
        <v>9</v>
      </c>
      <c r="F161" s="118" t="s">
        <v>22</v>
      </c>
      <c r="G161" s="38" t="s">
        <v>1181</v>
      </c>
      <c r="H161" s="119">
        <v>3.3</v>
      </c>
      <c r="I161" s="120" t="s">
        <v>1181</v>
      </c>
      <c r="J161" s="121">
        <v>16.7</v>
      </c>
      <c r="K161" s="117">
        <v>43889</v>
      </c>
    </row>
    <row r="162" spans="1:11" x14ac:dyDescent="0.35">
      <c r="A162" s="38" t="s">
        <v>1151</v>
      </c>
      <c r="B162" s="38" t="s">
        <v>114</v>
      </c>
      <c r="C162" s="38" t="s">
        <v>46</v>
      </c>
      <c r="D162" s="38" t="s">
        <v>371</v>
      </c>
      <c r="E162" s="38" t="s">
        <v>38</v>
      </c>
      <c r="F162" s="118" t="s">
        <v>22</v>
      </c>
      <c r="G162" s="38" t="s">
        <v>1181</v>
      </c>
      <c r="H162" s="119">
        <v>0</v>
      </c>
      <c r="I162" s="120" t="s">
        <v>1181</v>
      </c>
      <c r="J162" s="121">
        <v>13.3</v>
      </c>
      <c r="K162" s="117">
        <v>43889</v>
      </c>
    </row>
    <row r="163" spans="1:11" x14ac:dyDescent="0.35">
      <c r="A163" s="38" t="s">
        <v>1492</v>
      </c>
      <c r="B163" s="38" t="s">
        <v>114</v>
      </c>
      <c r="C163" s="38" t="s">
        <v>48</v>
      </c>
      <c r="D163" s="38" t="s">
        <v>373</v>
      </c>
      <c r="E163" s="38" t="s">
        <v>49</v>
      </c>
      <c r="F163" s="118" t="s">
        <v>22</v>
      </c>
      <c r="G163" s="38" t="s">
        <v>1181</v>
      </c>
      <c r="H163" s="119">
        <v>33.299999999999997</v>
      </c>
      <c r="I163" s="120" t="s">
        <v>1181</v>
      </c>
      <c r="J163" s="121">
        <v>20</v>
      </c>
      <c r="K163" s="117">
        <v>43889</v>
      </c>
    </row>
    <row r="164" spans="1:11" x14ac:dyDescent="0.35">
      <c r="A164" s="38" t="s">
        <v>1493</v>
      </c>
      <c r="B164" s="38" t="s">
        <v>114</v>
      </c>
      <c r="C164" s="38" t="s">
        <v>52</v>
      </c>
      <c r="D164" s="38" t="s">
        <v>375</v>
      </c>
      <c r="E164" s="38" t="s">
        <v>16</v>
      </c>
      <c r="F164" s="118" t="s">
        <v>22</v>
      </c>
      <c r="G164" s="38" t="s">
        <v>1753</v>
      </c>
      <c r="H164" s="119"/>
      <c r="I164" s="120"/>
      <c r="J164" s="121"/>
      <c r="K164" s="117">
        <v>43889</v>
      </c>
    </row>
    <row r="165" spans="1:11" x14ac:dyDescent="0.35">
      <c r="A165" s="38" t="s">
        <v>1494</v>
      </c>
      <c r="B165" s="38" t="s">
        <v>114</v>
      </c>
      <c r="C165" s="38" t="s">
        <v>48</v>
      </c>
      <c r="D165" s="38" t="s">
        <v>376</v>
      </c>
      <c r="E165" s="38" t="s">
        <v>49</v>
      </c>
      <c r="F165" s="118" t="s">
        <v>22</v>
      </c>
      <c r="G165" s="38" t="s">
        <v>1181</v>
      </c>
      <c r="H165" s="119">
        <v>3.3</v>
      </c>
      <c r="I165" s="120" t="s">
        <v>1181</v>
      </c>
      <c r="J165" s="121">
        <v>10</v>
      </c>
      <c r="K165" s="117">
        <v>43889</v>
      </c>
    </row>
    <row r="166" spans="1:11" x14ac:dyDescent="0.35">
      <c r="A166" s="38" t="s">
        <v>1288</v>
      </c>
      <c r="B166" s="38" t="s">
        <v>114</v>
      </c>
      <c r="C166" s="38" t="s">
        <v>37</v>
      </c>
      <c r="D166" s="38" t="s">
        <v>378</v>
      </c>
      <c r="E166" s="38" t="s">
        <v>38</v>
      </c>
      <c r="F166" s="118" t="s">
        <v>22</v>
      </c>
      <c r="G166" s="38" t="s">
        <v>1181</v>
      </c>
      <c r="H166" s="119">
        <v>1.7</v>
      </c>
      <c r="I166" s="120" t="s">
        <v>1181</v>
      </c>
      <c r="J166" s="121">
        <v>20</v>
      </c>
      <c r="K166" s="117">
        <v>43889</v>
      </c>
    </row>
    <row r="167" spans="1:11" x14ac:dyDescent="0.35">
      <c r="A167" s="38" t="s">
        <v>1289</v>
      </c>
      <c r="B167" s="38" t="s">
        <v>114</v>
      </c>
      <c r="C167" s="38" t="s">
        <v>52</v>
      </c>
      <c r="D167" s="38" t="s">
        <v>380</v>
      </c>
      <c r="E167" s="38" t="s">
        <v>16</v>
      </c>
      <c r="F167" s="118" t="s">
        <v>22</v>
      </c>
      <c r="G167" s="38" t="s">
        <v>1181</v>
      </c>
      <c r="H167" s="119">
        <v>6.7</v>
      </c>
      <c r="I167" s="120" t="s">
        <v>1181</v>
      </c>
      <c r="J167" s="121">
        <v>20</v>
      </c>
      <c r="K167" s="117">
        <v>43889</v>
      </c>
    </row>
    <row r="168" spans="1:11" x14ac:dyDescent="0.35">
      <c r="A168" s="38" t="s">
        <v>1495</v>
      </c>
      <c r="B168" s="38" t="s">
        <v>114</v>
      </c>
      <c r="C168" s="38" t="s">
        <v>72</v>
      </c>
      <c r="D168" s="38" t="s">
        <v>382</v>
      </c>
      <c r="E168" s="38" t="s">
        <v>31</v>
      </c>
      <c r="F168" s="118" t="s">
        <v>22</v>
      </c>
      <c r="G168" s="38" t="s">
        <v>1753</v>
      </c>
      <c r="H168" s="119"/>
      <c r="I168" s="120"/>
      <c r="J168" s="121"/>
      <c r="K168" s="117">
        <v>43889</v>
      </c>
    </row>
    <row r="169" spans="1:11" x14ac:dyDescent="0.35">
      <c r="A169" s="38" t="s">
        <v>1290</v>
      </c>
      <c r="B169" s="38" t="s">
        <v>114</v>
      </c>
      <c r="C169" s="38" t="s">
        <v>14</v>
      </c>
      <c r="D169" s="38" t="s">
        <v>383</v>
      </c>
      <c r="E169" s="38" t="s">
        <v>11</v>
      </c>
      <c r="F169" s="118" t="s">
        <v>22</v>
      </c>
      <c r="G169" s="38" t="s">
        <v>1181</v>
      </c>
      <c r="H169" s="119">
        <v>19.2</v>
      </c>
      <c r="I169" s="120" t="s">
        <v>1181</v>
      </c>
      <c r="J169" s="121">
        <v>26.7</v>
      </c>
      <c r="K169" s="117">
        <v>43889</v>
      </c>
    </row>
    <row r="170" spans="1:11" x14ac:dyDescent="0.35">
      <c r="A170" s="38" t="s">
        <v>1291</v>
      </c>
      <c r="B170" s="38" t="s">
        <v>114</v>
      </c>
      <c r="C170" s="38" t="s">
        <v>42</v>
      </c>
      <c r="D170" s="38" t="s">
        <v>385</v>
      </c>
      <c r="E170" s="38" t="s">
        <v>24</v>
      </c>
      <c r="F170" s="118" t="s">
        <v>22</v>
      </c>
      <c r="G170" s="38" t="s">
        <v>1181</v>
      </c>
      <c r="H170" s="119">
        <v>5</v>
      </c>
      <c r="I170" s="120" t="s">
        <v>1191</v>
      </c>
      <c r="J170" s="121">
        <v>33.299999999999997</v>
      </c>
      <c r="K170" s="117">
        <v>43889</v>
      </c>
    </row>
    <row r="171" spans="1:11" x14ac:dyDescent="0.35">
      <c r="A171" s="38" t="s">
        <v>1496</v>
      </c>
      <c r="B171" s="38" t="s">
        <v>114</v>
      </c>
      <c r="C171" s="38" t="s">
        <v>19</v>
      </c>
      <c r="D171" s="38" t="s">
        <v>387</v>
      </c>
      <c r="E171" s="38" t="s">
        <v>13</v>
      </c>
      <c r="F171" s="118" t="s">
        <v>22</v>
      </c>
      <c r="G171" s="38" t="s">
        <v>1181</v>
      </c>
      <c r="H171" s="119">
        <v>0</v>
      </c>
      <c r="I171" s="120" t="s">
        <v>1181</v>
      </c>
      <c r="J171" s="121">
        <v>13.3</v>
      </c>
      <c r="K171" s="117">
        <v>43889</v>
      </c>
    </row>
    <row r="172" spans="1:11" x14ac:dyDescent="0.35">
      <c r="A172" s="38" t="s">
        <v>1497</v>
      </c>
      <c r="B172" s="38" t="s">
        <v>114</v>
      </c>
      <c r="C172" s="38" t="s">
        <v>76</v>
      </c>
      <c r="D172" s="38" t="s">
        <v>389</v>
      </c>
      <c r="E172" s="38" t="s">
        <v>31</v>
      </c>
      <c r="F172" s="118" t="s">
        <v>22</v>
      </c>
      <c r="G172" s="38" t="s">
        <v>1753</v>
      </c>
      <c r="H172" s="119"/>
      <c r="I172" s="120"/>
      <c r="J172" s="121"/>
      <c r="K172" s="117">
        <v>43889</v>
      </c>
    </row>
    <row r="173" spans="1:11" x14ac:dyDescent="0.35">
      <c r="A173" s="38" t="s">
        <v>1498</v>
      </c>
      <c r="B173" s="38" t="s">
        <v>114</v>
      </c>
      <c r="C173" s="38" t="s">
        <v>12</v>
      </c>
      <c r="D173" s="38" t="s">
        <v>390</v>
      </c>
      <c r="E173" s="38" t="s">
        <v>13</v>
      </c>
      <c r="F173" s="118" t="s">
        <v>22</v>
      </c>
      <c r="G173" s="38" t="s">
        <v>1181</v>
      </c>
      <c r="H173" s="119">
        <v>0</v>
      </c>
      <c r="I173" s="120" t="s">
        <v>1190</v>
      </c>
      <c r="J173" s="121">
        <v>46.7</v>
      </c>
      <c r="K173" s="117">
        <v>43889</v>
      </c>
    </row>
    <row r="174" spans="1:11" x14ac:dyDescent="0.35">
      <c r="A174" s="38" t="s">
        <v>1292</v>
      </c>
      <c r="B174" s="38" t="s">
        <v>114</v>
      </c>
      <c r="C174" s="38" t="s">
        <v>63</v>
      </c>
      <c r="D174" s="38" t="s">
        <v>392</v>
      </c>
      <c r="E174" s="38" t="s">
        <v>36</v>
      </c>
      <c r="F174" s="118" t="s">
        <v>22</v>
      </c>
      <c r="G174" s="38" t="s">
        <v>1181</v>
      </c>
      <c r="H174" s="119">
        <v>0</v>
      </c>
      <c r="I174" s="120" t="s">
        <v>1181</v>
      </c>
      <c r="J174" s="121">
        <v>26.7</v>
      </c>
      <c r="K174" s="117">
        <v>43889</v>
      </c>
    </row>
    <row r="175" spans="1:11" x14ac:dyDescent="0.35">
      <c r="A175" s="38" t="s">
        <v>1499</v>
      </c>
      <c r="B175" s="38" t="s">
        <v>114</v>
      </c>
      <c r="C175" s="38" t="s">
        <v>42</v>
      </c>
      <c r="D175" s="38" t="s">
        <v>394</v>
      </c>
      <c r="E175" s="38" t="s">
        <v>24</v>
      </c>
      <c r="F175" s="118" t="s">
        <v>22</v>
      </c>
      <c r="G175" s="38" t="s">
        <v>1181</v>
      </c>
      <c r="H175" s="119">
        <v>6.7</v>
      </c>
      <c r="I175" s="120" t="s">
        <v>1181</v>
      </c>
      <c r="J175" s="121">
        <v>10</v>
      </c>
      <c r="K175" s="117">
        <v>43889</v>
      </c>
    </row>
    <row r="176" spans="1:11" x14ac:dyDescent="0.35">
      <c r="A176" s="38" t="s">
        <v>1293</v>
      </c>
      <c r="B176" s="38" t="s">
        <v>114</v>
      </c>
      <c r="C176" s="38" t="s">
        <v>52</v>
      </c>
      <c r="D176" s="38" t="s">
        <v>396</v>
      </c>
      <c r="E176" s="38" t="s">
        <v>16</v>
      </c>
      <c r="F176" s="118" t="s">
        <v>22</v>
      </c>
      <c r="G176" s="38" t="s">
        <v>1181</v>
      </c>
      <c r="H176" s="119">
        <v>3.3</v>
      </c>
      <c r="I176" s="120" t="s">
        <v>1181</v>
      </c>
      <c r="J176" s="121">
        <v>20</v>
      </c>
      <c r="K176" s="117">
        <v>43889</v>
      </c>
    </row>
    <row r="177" spans="1:11" x14ac:dyDescent="0.35">
      <c r="A177" s="38" t="s">
        <v>1500</v>
      </c>
      <c r="B177" s="38" t="s">
        <v>114</v>
      </c>
      <c r="C177" s="38" t="s">
        <v>15</v>
      </c>
      <c r="D177" s="38" t="s">
        <v>398</v>
      </c>
      <c r="E177" s="38" t="s">
        <v>16</v>
      </c>
      <c r="F177" s="118" t="s">
        <v>22</v>
      </c>
      <c r="G177" s="38" t="s">
        <v>1181</v>
      </c>
      <c r="H177" s="119">
        <v>0</v>
      </c>
      <c r="I177" s="120" t="s">
        <v>1181</v>
      </c>
      <c r="J177" s="121">
        <v>26.7</v>
      </c>
      <c r="K177" s="117">
        <v>43889</v>
      </c>
    </row>
    <row r="178" spans="1:11" x14ac:dyDescent="0.35">
      <c r="A178" s="38" t="s">
        <v>1501</v>
      </c>
      <c r="B178" s="38" t="s">
        <v>114</v>
      </c>
      <c r="C178" s="38" t="s">
        <v>46</v>
      </c>
      <c r="D178" s="38" t="s">
        <v>400</v>
      </c>
      <c r="E178" s="38" t="s">
        <v>38</v>
      </c>
      <c r="F178" s="118" t="s">
        <v>22</v>
      </c>
      <c r="G178" s="38" t="s">
        <v>1181</v>
      </c>
      <c r="H178" s="119">
        <v>0</v>
      </c>
      <c r="I178" s="120" t="s">
        <v>1181</v>
      </c>
      <c r="J178" s="121">
        <v>10</v>
      </c>
      <c r="K178" s="117">
        <v>43889</v>
      </c>
    </row>
    <row r="179" spans="1:11" x14ac:dyDescent="0.35">
      <c r="A179" s="38" t="s">
        <v>1502</v>
      </c>
      <c r="B179" s="38" t="s">
        <v>114</v>
      </c>
      <c r="C179" s="38" t="s">
        <v>17</v>
      </c>
      <c r="D179" s="38" t="s">
        <v>402</v>
      </c>
      <c r="E179" s="38" t="s">
        <v>11</v>
      </c>
      <c r="F179" s="118" t="s">
        <v>22</v>
      </c>
      <c r="G179" s="38" t="s">
        <v>1181</v>
      </c>
      <c r="H179" s="119">
        <v>3.3</v>
      </c>
      <c r="I179" s="120" t="s">
        <v>1181</v>
      </c>
      <c r="J179" s="121">
        <v>26.7</v>
      </c>
      <c r="K179" s="117">
        <v>43889</v>
      </c>
    </row>
    <row r="180" spans="1:11" x14ac:dyDescent="0.35">
      <c r="A180" s="38" t="s">
        <v>1503</v>
      </c>
      <c r="B180" s="38" t="s">
        <v>114</v>
      </c>
      <c r="C180" s="38" t="s">
        <v>48</v>
      </c>
      <c r="D180" s="38" t="s">
        <v>404</v>
      </c>
      <c r="E180" s="38" t="s">
        <v>49</v>
      </c>
      <c r="F180" s="118" t="s">
        <v>22</v>
      </c>
      <c r="G180" s="38" t="s">
        <v>1181</v>
      </c>
      <c r="H180" s="119">
        <v>6.7</v>
      </c>
      <c r="I180" s="120" t="s">
        <v>1181</v>
      </c>
      <c r="J180" s="121">
        <v>0</v>
      </c>
      <c r="K180" s="117">
        <v>43889</v>
      </c>
    </row>
    <row r="181" spans="1:11" x14ac:dyDescent="0.35">
      <c r="A181" s="38" t="s">
        <v>1504</v>
      </c>
      <c r="B181" s="38" t="s">
        <v>114</v>
      </c>
      <c r="C181" s="38" t="s">
        <v>32</v>
      </c>
      <c r="D181" s="38" t="s">
        <v>406</v>
      </c>
      <c r="E181" s="38" t="s">
        <v>11</v>
      </c>
      <c r="F181" s="118" t="s">
        <v>22</v>
      </c>
      <c r="G181" s="38" t="s">
        <v>1181</v>
      </c>
      <c r="H181" s="119">
        <v>0</v>
      </c>
      <c r="I181" s="120" t="s">
        <v>1181</v>
      </c>
      <c r="J181" s="121">
        <v>3.3</v>
      </c>
      <c r="K181" s="117">
        <v>43889</v>
      </c>
    </row>
    <row r="182" spans="1:11" x14ac:dyDescent="0.35">
      <c r="A182" s="38" t="s">
        <v>1505</v>
      </c>
      <c r="B182" s="38" t="s">
        <v>114</v>
      </c>
      <c r="C182" s="38" t="s">
        <v>52</v>
      </c>
      <c r="D182" s="38" t="s">
        <v>408</v>
      </c>
      <c r="E182" s="38" t="s">
        <v>16</v>
      </c>
      <c r="F182" s="118" t="s">
        <v>22</v>
      </c>
      <c r="G182" s="38" t="s">
        <v>1180</v>
      </c>
      <c r="H182" s="119">
        <v>52.5</v>
      </c>
      <c r="I182" s="120" t="s">
        <v>1181</v>
      </c>
      <c r="J182" s="121">
        <v>6.7</v>
      </c>
      <c r="K182" s="117">
        <v>43889</v>
      </c>
    </row>
    <row r="183" spans="1:11" x14ac:dyDescent="0.35">
      <c r="A183" s="38" t="s">
        <v>1294</v>
      </c>
      <c r="B183" s="38" t="s">
        <v>114</v>
      </c>
      <c r="C183" s="38" t="s">
        <v>30</v>
      </c>
      <c r="D183" s="38" t="s">
        <v>410</v>
      </c>
      <c r="E183" s="38" t="s">
        <v>31</v>
      </c>
      <c r="F183" s="118" t="s">
        <v>22</v>
      </c>
      <c r="G183" s="38" t="s">
        <v>1181</v>
      </c>
      <c r="H183" s="119">
        <v>15</v>
      </c>
      <c r="I183" s="120" t="s">
        <v>1181</v>
      </c>
      <c r="J183" s="121">
        <v>16.7</v>
      </c>
      <c r="K183" s="117">
        <v>43889</v>
      </c>
    </row>
    <row r="184" spans="1:11" x14ac:dyDescent="0.35">
      <c r="A184" s="38" t="s">
        <v>1506</v>
      </c>
      <c r="B184" s="38" t="s">
        <v>114</v>
      </c>
      <c r="C184" s="38" t="s">
        <v>29</v>
      </c>
      <c r="D184" s="38" t="s">
        <v>412</v>
      </c>
      <c r="E184" s="38" t="s">
        <v>13</v>
      </c>
      <c r="F184" s="118" t="s">
        <v>22</v>
      </c>
      <c r="G184" s="38" t="s">
        <v>1181</v>
      </c>
      <c r="H184" s="119">
        <v>19.2</v>
      </c>
      <c r="I184" s="120" t="s">
        <v>1189</v>
      </c>
      <c r="J184" s="121">
        <v>53.3</v>
      </c>
      <c r="K184" s="117">
        <v>43889</v>
      </c>
    </row>
    <row r="185" spans="1:11" x14ac:dyDescent="0.35">
      <c r="A185" s="38" t="s">
        <v>1507</v>
      </c>
      <c r="B185" s="38" t="s">
        <v>114</v>
      </c>
      <c r="C185" s="38" t="s">
        <v>48</v>
      </c>
      <c r="D185" s="38" t="s">
        <v>414</v>
      </c>
      <c r="E185" s="38" t="s">
        <v>49</v>
      </c>
      <c r="F185" s="118" t="s">
        <v>22</v>
      </c>
      <c r="G185" s="38" t="s">
        <v>1181</v>
      </c>
      <c r="H185" s="119">
        <v>17.899999999999999</v>
      </c>
      <c r="I185" s="120" t="s">
        <v>1181</v>
      </c>
      <c r="J185" s="121">
        <v>3.3</v>
      </c>
      <c r="K185" s="117">
        <v>43889</v>
      </c>
    </row>
    <row r="186" spans="1:11" x14ac:dyDescent="0.35">
      <c r="A186" s="38" t="s">
        <v>1295</v>
      </c>
      <c r="B186" s="38" t="s">
        <v>114</v>
      </c>
      <c r="C186" s="38" t="s">
        <v>54</v>
      </c>
      <c r="D186" s="38" t="s">
        <v>416</v>
      </c>
      <c r="E186" s="38" t="s">
        <v>31</v>
      </c>
      <c r="F186" s="118" t="s">
        <v>22</v>
      </c>
      <c r="G186" s="38" t="s">
        <v>1181</v>
      </c>
      <c r="H186" s="119">
        <v>0</v>
      </c>
      <c r="I186" s="120" t="s">
        <v>1181</v>
      </c>
      <c r="J186" s="121">
        <v>20</v>
      </c>
      <c r="K186" s="117">
        <v>43889</v>
      </c>
    </row>
    <row r="187" spans="1:11" x14ac:dyDescent="0.35">
      <c r="A187" s="38" t="s">
        <v>1508</v>
      </c>
      <c r="B187" s="38" t="s">
        <v>114</v>
      </c>
      <c r="C187" s="38" t="s">
        <v>48</v>
      </c>
      <c r="D187" s="38" t="s">
        <v>418</v>
      </c>
      <c r="E187" s="38" t="s">
        <v>49</v>
      </c>
      <c r="F187" s="118" t="s">
        <v>22</v>
      </c>
      <c r="G187" s="38" t="s">
        <v>1181</v>
      </c>
      <c r="H187" s="119">
        <v>3.3</v>
      </c>
      <c r="I187" s="120" t="s">
        <v>1181</v>
      </c>
      <c r="J187" s="121">
        <v>0</v>
      </c>
      <c r="K187" s="117">
        <v>43889</v>
      </c>
    </row>
    <row r="188" spans="1:11" x14ac:dyDescent="0.35">
      <c r="A188" s="38" t="s">
        <v>1509</v>
      </c>
      <c r="B188" s="38" t="s">
        <v>114</v>
      </c>
      <c r="C188" s="38" t="s">
        <v>47</v>
      </c>
      <c r="D188" s="38" t="s">
        <v>420</v>
      </c>
      <c r="E188" s="38" t="s">
        <v>36</v>
      </c>
      <c r="F188" s="118" t="s">
        <v>22</v>
      </c>
      <c r="G188" s="38" t="s">
        <v>1181</v>
      </c>
      <c r="H188" s="119">
        <v>0</v>
      </c>
      <c r="I188" s="120" t="s">
        <v>1191</v>
      </c>
      <c r="J188" s="121">
        <v>30</v>
      </c>
      <c r="K188" s="117">
        <v>43889</v>
      </c>
    </row>
    <row r="189" spans="1:11" x14ac:dyDescent="0.35">
      <c r="A189" s="38" t="s">
        <v>1296</v>
      </c>
      <c r="B189" s="38" t="s">
        <v>114</v>
      </c>
      <c r="C189" s="38" t="s">
        <v>74</v>
      </c>
      <c r="D189" s="38" t="s">
        <v>422</v>
      </c>
      <c r="E189" s="38" t="s">
        <v>9</v>
      </c>
      <c r="F189" s="118" t="s">
        <v>18</v>
      </c>
      <c r="G189" s="38" t="s">
        <v>1181</v>
      </c>
      <c r="H189" s="119">
        <v>3.3</v>
      </c>
      <c r="I189" s="120" t="s">
        <v>1181</v>
      </c>
      <c r="J189" s="121">
        <v>10</v>
      </c>
      <c r="K189" s="117">
        <v>43889</v>
      </c>
    </row>
    <row r="190" spans="1:11" x14ac:dyDescent="0.35">
      <c r="A190" s="38" t="s">
        <v>1297</v>
      </c>
      <c r="B190" s="38" t="s">
        <v>114</v>
      </c>
      <c r="C190" s="38" t="s">
        <v>74</v>
      </c>
      <c r="D190" s="38" t="s">
        <v>424</v>
      </c>
      <c r="E190" s="38" t="s">
        <v>9</v>
      </c>
      <c r="F190" s="118" t="s">
        <v>22</v>
      </c>
      <c r="G190" s="38" t="s">
        <v>1753</v>
      </c>
      <c r="H190" s="119"/>
      <c r="I190" s="120"/>
      <c r="J190" s="121"/>
      <c r="K190" s="117">
        <v>43889</v>
      </c>
    </row>
    <row r="191" spans="1:11" x14ac:dyDescent="0.35">
      <c r="A191" s="38" t="s">
        <v>1510</v>
      </c>
      <c r="B191" s="38" t="s">
        <v>114</v>
      </c>
      <c r="C191" s="38" t="s">
        <v>47</v>
      </c>
      <c r="D191" s="38" t="s">
        <v>425</v>
      </c>
      <c r="E191" s="38" t="s">
        <v>36</v>
      </c>
      <c r="F191" s="118" t="s">
        <v>22</v>
      </c>
      <c r="G191" s="38" t="s">
        <v>1753</v>
      </c>
      <c r="H191" s="119"/>
      <c r="I191" s="120"/>
      <c r="J191" s="121"/>
      <c r="K191" s="117">
        <v>43889</v>
      </c>
    </row>
    <row r="192" spans="1:11" x14ac:dyDescent="0.35">
      <c r="A192" s="38" t="s">
        <v>1511</v>
      </c>
      <c r="B192" s="38" t="s">
        <v>114</v>
      </c>
      <c r="C192" s="38" t="s">
        <v>47</v>
      </c>
      <c r="D192" s="38" t="s">
        <v>426</v>
      </c>
      <c r="E192" s="38" t="s">
        <v>36</v>
      </c>
      <c r="F192" s="118" t="s">
        <v>22</v>
      </c>
      <c r="G192" s="38" t="s">
        <v>1181</v>
      </c>
      <c r="H192" s="119">
        <v>28.3</v>
      </c>
      <c r="I192" s="120" t="s">
        <v>1189</v>
      </c>
      <c r="J192" s="121">
        <v>70</v>
      </c>
      <c r="K192" s="117">
        <v>43889</v>
      </c>
    </row>
    <row r="193" spans="1:11" x14ac:dyDescent="0.35">
      <c r="A193" s="38" t="s">
        <v>1298</v>
      </c>
      <c r="B193" s="38" t="s">
        <v>114</v>
      </c>
      <c r="C193" s="38" t="s">
        <v>41</v>
      </c>
      <c r="D193" s="38" t="s">
        <v>428</v>
      </c>
      <c r="E193" s="38" t="s">
        <v>36</v>
      </c>
      <c r="F193" s="118" t="s">
        <v>22</v>
      </c>
      <c r="G193" s="38" t="s">
        <v>1181</v>
      </c>
      <c r="H193" s="119">
        <v>0</v>
      </c>
      <c r="I193" s="120" t="s">
        <v>1181</v>
      </c>
      <c r="J193" s="121">
        <v>26.7</v>
      </c>
      <c r="K193" s="117">
        <v>43889</v>
      </c>
    </row>
    <row r="194" spans="1:11" x14ac:dyDescent="0.35">
      <c r="A194" s="38" t="s">
        <v>34</v>
      </c>
      <c r="B194" s="38" t="s">
        <v>114</v>
      </c>
      <c r="C194" s="38" t="s">
        <v>29</v>
      </c>
      <c r="D194" s="38" t="s">
        <v>430</v>
      </c>
      <c r="E194" s="38" t="s">
        <v>13</v>
      </c>
      <c r="F194" s="118" t="s">
        <v>22</v>
      </c>
      <c r="G194" s="38" t="s">
        <v>1181</v>
      </c>
      <c r="H194" s="119">
        <v>3.3</v>
      </c>
      <c r="I194" s="120" t="s">
        <v>1191</v>
      </c>
      <c r="J194" s="121">
        <v>30</v>
      </c>
      <c r="K194" s="117">
        <v>43889</v>
      </c>
    </row>
    <row r="195" spans="1:11" x14ac:dyDescent="0.35">
      <c r="A195" s="38" t="s">
        <v>1299</v>
      </c>
      <c r="B195" s="38" t="s">
        <v>114</v>
      </c>
      <c r="C195" s="38" t="s">
        <v>14</v>
      </c>
      <c r="D195" s="38" t="s">
        <v>432</v>
      </c>
      <c r="E195" s="38" t="s">
        <v>11</v>
      </c>
      <c r="F195" s="118" t="s">
        <v>22</v>
      </c>
      <c r="G195" s="38" t="s">
        <v>1181</v>
      </c>
      <c r="H195" s="119">
        <v>0</v>
      </c>
      <c r="I195" s="120" t="s">
        <v>1181</v>
      </c>
      <c r="J195" s="121">
        <v>20</v>
      </c>
      <c r="K195" s="117">
        <v>43889</v>
      </c>
    </row>
    <row r="196" spans="1:11" x14ac:dyDescent="0.35">
      <c r="A196" s="38" t="s">
        <v>1512</v>
      </c>
      <c r="B196" s="38" t="s">
        <v>114</v>
      </c>
      <c r="C196" s="38" t="s">
        <v>17</v>
      </c>
      <c r="D196" s="38" t="s">
        <v>434</v>
      </c>
      <c r="E196" s="38" t="s">
        <v>11</v>
      </c>
      <c r="F196" s="118" t="s">
        <v>22</v>
      </c>
      <c r="G196" s="38" t="s">
        <v>1181</v>
      </c>
      <c r="H196" s="119">
        <v>3.3</v>
      </c>
      <c r="I196" s="120" t="s">
        <v>1191</v>
      </c>
      <c r="J196" s="121">
        <v>30</v>
      </c>
      <c r="K196" s="117">
        <v>43889</v>
      </c>
    </row>
    <row r="197" spans="1:11" x14ac:dyDescent="0.35">
      <c r="A197" s="38" t="s">
        <v>1513</v>
      </c>
      <c r="B197" s="38" t="s">
        <v>114</v>
      </c>
      <c r="C197" s="38" t="s">
        <v>48</v>
      </c>
      <c r="D197" s="38" t="s">
        <v>436</v>
      </c>
      <c r="E197" s="38" t="s">
        <v>49</v>
      </c>
      <c r="F197" s="118" t="s">
        <v>18</v>
      </c>
      <c r="G197" s="38" t="s">
        <v>1181</v>
      </c>
      <c r="H197" s="119">
        <v>14.2</v>
      </c>
      <c r="I197" s="120" t="s">
        <v>1181</v>
      </c>
      <c r="J197" s="121">
        <v>23.3</v>
      </c>
      <c r="K197" s="117">
        <v>43889</v>
      </c>
    </row>
    <row r="198" spans="1:11" x14ac:dyDescent="0.35">
      <c r="A198" s="38" t="s">
        <v>1514</v>
      </c>
      <c r="B198" s="38" t="s">
        <v>114</v>
      </c>
      <c r="C198" s="38" t="s">
        <v>71</v>
      </c>
      <c r="D198" s="38" t="s">
        <v>438</v>
      </c>
      <c r="E198" s="38" t="s">
        <v>13</v>
      </c>
      <c r="F198" s="118" t="s">
        <v>22</v>
      </c>
      <c r="G198" s="38" t="s">
        <v>1181</v>
      </c>
      <c r="H198" s="119">
        <v>0</v>
      </c>
      <c r="I198" s="120" t="s">
        <v>1181</v>
      </c>
      <c r="J198" s="121">
        <v>13.3</v>
      </c>
      <c r="K198" s="117">
        <v>43889</v>
      </c>
    </row>
    <row r="199" spans="1:11" x14ac:dyDescent="0.35">
      <c r="A199" s="38" t="s">
        <v>1515</v>
      </c>
      <c r="B199" s="38" t="s">
        <v>114</v>
      </c>
      <c r="C199" s="38" t="s">
        <v>47</v>
      </c>
      <c r="D199" s="38" t="s">
        <v>440</v>
      </c>
      <c r="E199" s="38" t="s">
        <v>36</v>
      </c>
      <c r="F199" s="118" t="s">
        <v>22</v>
      </c>
      <c r="G199" s="38" t="s">
        <v>1181</v>
      </c>
      <c r="H199" s="119">
        <v>31.7</v>
      </c>
      <c r="I199" s="120" t="s">
        <v>1181</v>
      </c>
      <c r="J199" s="121">
        <v>26.7</v>
      </c>
      <c r="K199" s="117">
        <v>43889</v>
      </c>
    </row>
    <row r="200" spans="1:11" x14ac:dyDescent="0.35">
      <c r="A200" s="38" t="s">
        <v>1300</v>
      </c>
      <c r="B200" s="38" t="s">
        <v>114</v>
      </c>
      <c r="C200" s="38" t="s">
        <v>77</v>
      </c>
      <c r="D200" s="38" t="s">
        <v>442</v>
      </c>
      <c r="E200" s="38" t="s">
        <v>38</v>
      </c>
      <c r="F200" s="118" t="s">
        <v>22</v>
      </c>
      <c r="G200" s="38" t="s">
        <v>1181</v>
      </c>
      <c r="H200" s="119">
        <v>10</v>
      </c>
      <c r="I200" s="120" t="s">
        <v>1181</v>
      </c>
      <c r="J200" s="121">
        <v>23.3</v>
      </c>
      <c r="K200" s="117">
        <v>43889</v>
      </c>
    </row>
    <row r="201" spans="1:11" x14ac:dyDescent="0.35">
      <c r="A201" s="38" t="s">
        <v>1301</v>
      </c>
      <c r="B201" s="38" t="s">
        <v>114</v>
      </c>
      <c r="C201" s="38" t="s">
        <v>61</v>
      </c>
      <c r="D201" s="38" t="s">
        <v>444</v>
      </c>
      <c r="E201" s="38" t="s">
        <v>9</v>
      </c>
      <c r="F201" s="118" t="s">
        <v>22</v>
      </c>
      <c r="G201" s="38" t="s">
        <v>1181</v>
      </c>
      <c r="H201" s="119">
        <v>6.7</v>
      </c>
      <c r="I201" s="120" t="s">
        <v>1191</v>
      </c>
      <c r="J201" s="121">
        <v>33.299999999999997</v>
      </c>
      <c r="K201" s="117">
        <v>43889</v>
      </c>
    </row>
    <row r="202" spans="1:11" x14ac:dyDescent="0.35">
      <c r="A202" s="38" t="s">
        <v>1516</v>
      </c>
      <c r="B202" s="38" t="s">
        <v>114</v>
      </c>
      <c r="C202" s="38" t="s">
        <v>48</v>
      </c>
      <c r="D202" s="38" t="s">
        <v>446</v>
      </c>
      <c r="E202" s="38" t="s">
        <v>49</v>
      </c>
      <c r="F202" s="118" t="s">
        <v>22</v>
      </c>
      <c r="G202" s="38" t="s">
        <v>1181</v>
      </c>
      <c r="H202" s="119">
        <v>3.3</v>
      </c>
      <c r="I202" s="120" t="s">
        <v>1181</v>
      </c>
      <c r="J202" s="121">
        <v>10</v>
      </c>
      <c r="K202" s="117">
        <v>43889</v>
      </c>
    </row>
    <row r="203" spans="1:11" x14ac:dyDescent="0.35">
      <c r="A203" s="38" t="s">
        <v>1302</v>
      </c>
      <c r="B203" s="38" t="s">
        <v>114</v>
      </c>
      <c r="C203" s="38" t="s">
        <v>44</v>
      </c>
      <c r="D203" s="38" t="s">
        <v>448</v>
      </c>
      <c r="E203" s="38" t="s">
        <v>38</v>
      </c>
      <c r="F203" s="118" t="s">
        <v>22</v>
      </c>
      <c r="G203" s="38" t="s">
        <v>1181</v>
      </c>
      <c r="H203" s="119">
        <v>11.3</v>
      </c>
      <c r="I203" s="120" t="s">
        <v>1181</v>
      </c>
      <c r="J203" s="121">
        <v>16.7</v>
      </c>
      <c r="K203" s="117">
        <v>43889</v>
      </c>
    </row>
    <row r="204" spans="1:11" x14ac:dyDescent="0.35">
      <c r="A204" s="38" t="s">
        <v>1517</v>
      </c>
      <c r="B204" s="38" t="s">
        <v>114</v>
      </c>
      <c r="C204" s="38" t="s">
        <v>57</v>
      </c>
      <c r="D204" s="38" t="s">
        <v>450</v>
      </c>
      <c r="E204" s="38" t="s">
        <v>13</v>
      </c>
      <c r="F204" s="118" t="s">
        <v>22</v>
      </c>
      <c r="G204" s="38" t="s">
        <v>1753</v>
      </c>
      <c r="H204" s="119"/>
      <c r="I204" s="120"/>
      <c r="J204" s="121"/>
      <c r="K204" s="117">
        <v>43889</v>
      </c>
    </row>
    <row r="205" spans="1:11" x14ac:dyDescent="0.35">
      <c r="A205" s="38" t="s">
        <v>1518</v>
      </c>
      <c r="B205" s="38" t="s">
        <v>114</v>
      </c>
      <c r="C205" s="38" t="s">
        <v>42</v>
      </c>
      <c r="D205" s="38" t="s">
        <v>451</v>
      </c>
      <c r="E205" s="38" t="s">
        <v>24</v>
      </c>
      <c r="F205" s="118" t="s">
        <v>22</v>
      </c>
      <c r="G205" s="38" t="s">
        <v>1181</v>
      </c>
      <c r="H205" s="119">
        <v>6.3</v>
      </c>
      <c r="I205" s="120" t="s">
        <v>1181</v>
      </c>
      <c r="J205" s="121">
        <v>6.7</v>
      </c>
      <c r="K205" s="117">
        <v>43889</v>
      </c>
    </row>
    <row r="206" spans="1:11" x14ac:dyDescent="0.35">
      <c r="A206" s="38" t="s">
        <v>1303</v>
      </c>
      <c r="B206" s="38" t="s">
        <v>114</v>
      </c>
      <c r="C206" s="38" t="s">
        <v>54</v>
      </c>
      <c r="D206" s="38" t="s">
        <v>453</v>
      </c>
      <c r="E206" s="38" t="s">
        <v>31</v>
      </c>
      <c r="F206" s="118" t="s">
        <v>22</v>
      </c>
      <c r="G206" s="38" t="s">
        <v>1181</v>
      </c>
      <c r="H206" s="119">
        <v>35</v>
      </c>
      <c r="I206" s="120" t="s">
        <v>1181</v>
      </c>
      <c r="J206" s="121">
        <v>23.3</v>
      </c>
      <c r="K206" s="117">
        <v>43889</v>
      </c>
    </row>
    <row r="207" spans="1:11" x14ac:dyDescent="0.35">
      <c r="A207" s="38" t="s">
        <v>1304</v>
      </c>
      <c r="B207" s="38" t="s">
        <v>114</v>
      </c>
      <c r="C207" s="38" t="s">
        <v>66</v>
      </c>
      <c r="D207" s="38" t="s">
        <v>455</v>
      </c>
      <c r="E207" s="38" t="s">
        <v>24</v>
      </c>
      <c r="F207" s="118" t="s">
        <v>22</v>
      </c>
      <c r="G207" s="38" t="s">
        <v>1181</v>
      </c>
      <c r="H207" s="119">
        <v>1.7</v>
      </c>
      <c r="I207" s="120" t="s">
        <v>1190</v>
      </c>
      <c r="J207" s="121">
        <v>40</v>
      </c>
      <c r="K207" s="117">
        <v>43889</v>
      </c>
    </row>
    <row r="208" spans="1:11" x14ac:dyDescent="0.35">
      <c r="A208" s="38" t="s">
        <v>1519</v>
      </c>
      <c r="B208" s="38" t="s">
        <v>114</v>
      </c>
      <c r="C208" s="38" t="s">
        <v>14</v>
      </c>
      <c r="D208" s="38" t="s">
        <v>457</v>
      </c>
      <c r="E208" s="38" t="s">
        <v>11</v>
      </c>
      <c r="F208" s="118" t="s">
        <v>22</v>
      </c>
      <c r="G208" s="38" t="s">
        <v>1181</v>
      </c>
      <c r="H208" s="119">
        <v>5</v>
      </c>
      <c r="I208" s="120" t="s">
        <v>1181</v>
      </c>
      <c r="J208" s="121">
        <v>23.3</v>
      </c>
      <c r="K208" s="117">
        <v>43889</v>
      </c>
    </row>
    <row r="209" spans="1:11" x14ac:dyDescent="0.35">
      <c r="A209" s="38" t="s">
        <v>1520</v>
      </c>
      <c r="B209" s="38" t="s">
        <v>114</v>
      </c>
      <c r="C209" s="38" t="s">
        <v>60</v>
      </c>
      <c r="D209" s="38" t="s">
        <v>459</v>
      </c>
      <c r="E209" s="38" t="s">
        <v>31</v>
      </c>
      <c r="F209" s="118" t="s">
        <v>22</v>
      </c>
      <c r="G209" s="38" t="s">
        <v>1181</v>
      </c>
      <c r="H209" s="119">
        <v>10</v>
      </c>
      <c r="I209" s="120" t="s">
        <v>1181</v>
      </c>
      <c r="J209" s="121">
        <v>16.7</v>
      </c>
      <c r="K209" s="117">
        <v>43889</v>
      </c>
    </row>
    <row r="210" spans="1:11" x14ac:dyDescent="0.35">
      <c r="A210" s="38" t="s">
        <v>1305</v>
      </c>
      <c r="B210" s="38" t="s">
        <v>114</v>
      </c>
      <c r="C210" s="38" t="s">
        <v>74</v>
      </c>
      <c r="D210" s="38" t="s">
        <v>461</v>
      </c>
      <c r="E210" s="38" t="s">
        <v>9</v>
      </c>
      <c r="F210" s="118" t="s">
        <v>22</v>
      </c>
      <c r="G210" s="38" t="s">
        <v>1181</v>
      </c>
      <c r="H210" s="119">
        <v>27.1</v>
      </c>
      <c r="I210" s="120" t="s">
        <v>1190</v>
      </c>
      <c r="J210" s="121">
        <v>46.7</v>
      </c>
      <c r="K210" s="117">
        <v>43889</v>
      </c>
    </row>
    <row r="211" spans="1:11" x14ac:dyDescent="0.35">
      <c r="A211" s="38" t="s">
        <v>1521</v>
      </c>
      <c r="B211" s="38" t="s">
        <v>114</v>
      </c>
      <c r="C211" s="38" t="s">
        <v>48</v>
      </c>
      <c r="D211" s="38" t="s">
        <v>463</v>
      </c>
      <c r="E211" s="38" t="s">
        <v>49</v>
      </c>
      <c r="F211" s="118" t="s">
        <v>22</v>
      </c>
      <c r="G211" s="38" t="s">
        <v>1181</v>
      </c>
      <c r="H211" s="119">
        <v>1.7</v>
      </c>
      <c r="I211" s="120" t="s">
        <v>1181</v>
      </c>
      <c r="J211" s="121">
        <v>6.7</v>
      </c>
      <c r="K211" s="117">
        <v>43889</v>
      </c>
    </row>
    <row r="212" spans="1:11" x14ac:dyDescent="0.35">
      <c r="A212" s="38" t="s">
        <v>1522</v>
      </c>
      <c r="B212" s="38" t="s">
        <v>114</v>
      </c>
      <c r="C212" s="38" t="s">
        <v>48</v>
      </c>
      <c r="D212" s="38" t="s">
        <v>465</v>
      </c>
      <c r="E212" s="38" t="s">
        <v>49</v>
      </c>
      <c r="F212" s="118" t="s">
        <v>22</v>
      </c>
      <c r="G212" s="38" t="s">
        <v>1181</v>
      </c>
      <c r="H212" s="119">
        <v>3.3</v>
      </c>
      <c r="I212" s="120" t="s">
        <v>1181</v>
      </c>
      <c r="J212" s="121">
        <v>10</v>
      </c>
      <c r="K212" s="117">
        <v>43889</v>
      </c>
    </row>
    <row r="213" spans="1:11" x14ac:dyDescent="0.35">
      <c r="A213" s="38" t="s">
        <v>1523</v>
      </c>
      <c r="B213" s="38" t="s">
        <v>114</v>
      </c>
      <c r="C213" s="38" t="s">
        <v>48</v>
      </c>
      <c r="D213" s="38" t="s">
        <v>467</v>
      </c>
      <c r="E213" s="38" t="s">
        <v>49</v>
      </c>
      <c r="F213" s="118" t="s">
        <v>18</v>
      </c>
      <c r="G213" s="38" t="s">
        <v>1181</v>
      </c>
      <c r="H213" s="119">
        <v>6.7</v>
      </c>
      <c r="I213" s="120" t="s">
        <v>1181</v>
      </c>
      <c r="J213" s="121">
        <v>13.3</v>
      </c>
      <c r="K213" s="117">
        <v>43889</v>
      </c>
    </row>
    <row r="214" spans="1:11" x14ac:dyDescent="0.35">
      <c r="A214" s="38" t="s">
        <v>1152</v>
      </c>
      <c r="B214" s="38" t="s">
        <v>114</v>
      </c>
      <c r="C214" s="38" t="s">
        <v>8</v>
      </c>
      <c r="D214" s="38" t="s">
        <v>469</v>
      </c>
      <c r="E214" s="38" t="s">
        <v>9</v>
      </c>
      <c r="F214" s="118" t="s">
        <v>22</v>
      </c>
      <c r="G214" s="38" t="s">
        <v>1181</v>
      </c>
      <c r="H214" s="119">
        <v>3.3</v>
      </c>
      <c r="I214" s="120" t="s">
        <v>1181</v>
      </c>
      <c r="J214" s="121">
        <v>23.3</v>
      </c>
      <c r="K214" s="117">
        <v>43889</v>
      </c>
    </row>
    <row r="215" spans="1:11" x14ac:dyDescent="0.35">
      <c r="A215" s="38" t="s">
        <v>39</v>
      </c>
      <c r="B215" s="38" t="s">
        <v>114</v>
      </c>
      <c r="C215" s="38" t="s">
        <v>21</v>
      </c>
      <c r="D215" s="38" t="s">
        <v>471</v>
      </c>
      <c r="E215" s="38" t="s">
        <v>13</v>
      </c>
      <c r="F215" s="118" t="s">
        <v>22</v>
      </c>
      <c r="G215" s="38" t="s">
        <v>1181</v>
      </c>
      <c r="H215" s="119">
        <v>0</v>
      </c>
      <c r="I215" s="120" t="s">
        <v>1181</v>
      </c>
      <c r="J215" s="121">
        <v>10</v>
      </c>
      <c r="K215" s="117">
        <v>43889</v>
      </c>
    </row>
    <row r="216" spans="1:11" x14ac:dyDescent="0.35">
      <c r="A216" s="38" t="s">
        <v>1306</v>
      </c>
      <c r="B216" s="38" t="s">
        <v>114</v>
      </c>
      <c r="C216" s="38" t="s">
        <v>68</v>
      </c>
      <c r="D216" s="38" t="s">
        <v>473</v>
      </c>
      <c r="E216" s="38" t="s">
        <v>49</v>
      </c>
      <c r="F216" s="118" t="s">
        <v>22</v>
      </c>
      <c r="G216" s="38" t="s">
        <v>1181</v>
      </c>
      <c r="H216" s="119">
        <v>6.7</v>
      </c>
      <c r="I216" s="120" t="s">
        <v>1181</v>
      </c>
      <c r="J216" s="121">
        <v>6.7</v>
      </c>
      <c r="K216" s="117">
        <v>43889</v>
      </c>
    </row>
    <row r="217" spans="1:11" x14ac:dyDescent="0.35">
      <c r="A217" s="38" t="s">
        <v>1307</v>
      </c>
      <c r="B217" s="38" t="s">
        <v>114</v>
      </c>
      <c r="C217" s="38" t="s">
        <v>74</v>
      </c>
      <c r="D217" s="38" t="s">
        <v>475</v>
      </c>
      <c r="E217" s="38" t="s">
        <v>9</v>
      </c>
      <c r="F217" s="118" t="s">
        <v>22</v>
      </c>
      <c r="G217" s="38" t="s">
        <v>1181</v>
      </c>
      <c r="H217" s="119">
        <v>12.9</v>
      </c>
      <c r="I217" s="120" t="s">
        <v>1181</v>
      </c>
      <c r="J217" s="121">
        <v>16.7</v>
      </c>
      <c r="K217" s="117">
        <v>43889</v>
      </c>
    </row>
    <row r="218" spans="1:11" x14ac:dyDescent="0.35">
      <c r="A218" s="38" t="s">
        <v>1524</v>
      </c>
      <c r="B218" s="38" t="s">
        <v>114</v>
      </c>
      <c r="C218" s="38" t="s">
        <v>54</v>
      </c>
      <c r="D218" s="38" t="s">
        <v>477</v>
      </c>
      <c r="E218" s="38" t="s">
        <v>31</v>
      </c>
      <c r="F218" s="118" t="s">
        <v>22</v>
      </c>
      <c r="G218" s="38" t="s">
        <v>1181</v>
      </c>
      <c r="H218" s="119">
        <v>12.9</v>
      </c>
      <c r="I218" s="120" t="s">
        <v>1181</v>
      </c>
      <c r="J218" s="121">
        <v>23.3</v>
      </c>
      <c r="K218" s="117">
        <v>43889</v>
      </c>
    </row>
    <row r="219" spans="1:11" x14ac:dyDescent="0.35">
      <c r="A219" s="38" t="s">
        <v>1308</v>
      </c>
      <c r="B219" s="38" t="s">
        <v>114</v>
      </c>
      <c r="C219" s="38" t="s">
        <v>71</v>
      </c>
      <c r="D219" s="38" t="s">
        <v>479</v>
      </c>
      <c r="E219" s="38" t="s">
        <v>13</v>
      </c>
      <c r="F219" s="118" t="s">
        <v>22</v>
      </c>
      <c r="G219" s="38" t="s">
        <v>1181</v>
      </c>
      <c r="H219" s="119">
        <v>3.3</v>
      </c>
      <c r="I219" s="120" t="s">
        <v>1181</v>
      </c>
      <c r="J219" s="121">
        <v>13.3</v>
      </c>
      <c r="K219" s="117">
        <v>43889</v>
      </c>
    </row>
    <row r="220" spans="1:11" x14ac:dyDescent="0.35">
      <c r="A220" s="38" t="s">
        <v>1525</v>
      </c>
      <c r="B220" s="38" t="s">
        <v>114</v>
      </c>
      <c r="C220" s="38" t="s">
        <v>47</v>
      </c>
      <c r="D220" s="38" t="s">
        <v>481</v>
      </c>
      <c r="E220" s="38" t="s">
        <v>36</v>
      </c>
      <c r="F220" s="118" t="s">
        <v>22</v>
      </c>
      <c r="G220" s="38" t="s">
        <v>1181</v>
      </c>
      <c r="H220" s="119">
        <v>0</v>
      </c>
      <c r="I220" s="120" t="s">
        <v>1181</v>
      </c>
      <c r="J220" s="121">
        <v>13.3</v>
      </c>
      <c r="K220" s="117">
        <v>43889</v>
      </c>
    </row>
    <row r="221" spans="1:11" x14ac:dyDescent="0.35">
      <c r="A221" s="38" t="s">
        <v>1309</v>
      </c>
      <c r="B221" s="38" t="s">
        <v>114</v>
      </c>
      <c r="C221" s="38" t="s">
        <v>32</v>
      </c>
      <c r="D221" s="38" t="s">
        <v>483</v>
      </c>
      <c r="E221" s="38" t="s">
        <v>11</v>
      </c>
      <c r="F221" s="118" t="s">
        <v>22</v>
      </c>
      <c r="G221" s="38" t="s">
        <v>1181</v>
      </c>
      <c r="H221" s="119">
        <v>0</v>
      </c>
      <c r="I221" s="120" t="s">
        <v>1181</v>
      </c>
      <c r="J221" s="121">
        <v>0</v>
      </c>
      <c r="K221" s="117">
        <v>43889</v>
      </c>
    </row>
    <row r="222" spans="1:11" x14ac:dyDescent="0.35">
      <c r="A222" s="38" t="s">
        <v>40</v>
      </c>
      <c r="B222" s="38" t="s">
        <v>114</v>
      </c>
      <c r="C222" s="38" t="s">
        <v>45</v>
      </c>
      <c r="D222" s="38" t="s">
        <v>485</v>
      </c>
      <c r="E222" s="38" t="s">
        <v>16</v>
      </c>
      <c r="F222" s="118" t="s">
        <v>22</v>
      </c>
      <c r="G222" s="38" t="s">
        <v>1181</v>
      </c>
      <c r="H222" s="119">
        <v>0</v>
      </c>
      <c r="I222" s="120" t="s">
        <v>1181</v>
      </c>
      <c r="J222" s="121">
        <v>6.7</v>
      </c>
      <c r="K222" s="117">
        <v>43889</v>
      </c>
    </row>
    <row r="223" spans="1:11" x14ac:dyDescent="0.35">
      <c r="A223" s="38" t="s">
        <v>1310</v>
      </c>
      <c r="B223" s="38" t="s">
        <v>114</v>
      </c>
      <c r="C223" s="38" t="s">
        <v>66</v>
      </c>
      <c r="D223" s="38" t="s">
        <v>487</v>
      </c>
      <c r="E223" s="38" t="s">
        <v>24</v>
      </c>
      <c r="F223" s="118" t="s">
        <v>22</v>
      </c>
      <c r="G223" s="38" t="s">
        <v>1181</v>
      </c>
      <c r="H223" s="119">
        <v>5</v>
      </c>
      <c r="I223" s="120" t="s">
        <v>1189</v>
      </c>
      <c r="J223" s="121">
        <v>53.3</v>
      </c>
      <c r="K223" s="117">
        <v>43889</v>
      </c>
    </row>
    <row r="224" spans="1:11" x14ac:dyDescent="0.35">
      <c r="A224" s="38" t="s">
        <v>1526</v>
      </c>
      <c r="B224" s="38" t="s">
        <v>114</v>
      </c>
      <c r="C224" s="38" t="s">
        <v>67</v>
      </c>
      <c r="D224" s="38" t="s">
        <v>489</v>
      </c>
      <c r="E224" s="38" t="s">
        <v>13</v>
      </c>
      <c r="F224" s="118" t="s">
        <v>18</v>
      </c>
      <c r="G224" s="38" t="s">
        <v>1181</v>
      </c>
      <c r="H224" s="119">
        <v>0</v>
      </c>
      <c r="I224" s="120" t="s">
        <v>1191</v>
      </c>
      <c r="J224" s="121">
        <v>36.700000000000003</v>
      </c>
      <c r="K224" s="117">
        <v>43889</v>
      </c>
    </row>
    <row r="225" spans="1:11" x14ac:dyDescent="0.35">
      <c r="A225" s="38" t="s">
        <v>1311</v>
      </c>
      <c r="B225" s="38" t="s">
        <v>114</v>
      </c>
      <c r="C225" s="38" t="s">
        <v>29</v>
      </c>
      <c r="D225" s="38" t="s">
        <v>491</v>
      </c>
      <c r="E225" s="38" t="s">
        <v>13</v>
      </c>
      <c r="F225" s="118" t="s">
        <v>22</v>
      </c>
      <c r="G225" s="38" t="s">
        <v>1181</v>
      </c>
      <c r="H225" s="119">
        <v>0</v>
      </c>
      <c r="I225" s="120" t="s">
        <v>1190</v>
      </c>
      <c r="J225" s="121">
        <v>46.7</v>
      </c>
      <c r="K225" s="117">
        <v>43889</v>
      </c>
    </row>
    <row r="226" spans="1:11" x14ac:dyDescent="0.35">
      <c r="A226" s="38" t="s">
        <v>1312</v>
      </c>
      <c r="B226" s="38" t="s">
        <v>114</v>
      </c>
      <c r="C226" s="38" t="s">
        <v>56</v>
      </c>
      <c r="D226" s="38" t="s">
        <v>493</v>
      </c>
      <c r="E226" s="38" t="s">
        <v>16</v>
      </c>
      <c r="F226" s="118" t="s">
        <v>22</v>
      </c>
      <c r="G226" s="38" t="s">
        <v>1181</v>
      </c>
      <c r="H226" s="119">
        <v>0</v>
      </c>
      <c r="I226" s="120" t="s">
        <v>1189</v>
      </c>
      <c r="J226" s="121">
        <v>73.3</v>
      </c>
      <c r="K226" s="117">
        <v>43889</v>
      </c>
    </row>
    <row r="227" spans="1:11" x14ac:dyDescent="0.35">
      <c r="A227" s="38" t="s">
        <v>1527</v>
      </c>
      <c r="B227" s="38" t="s">
        <v>114</v>
      </c>
      <c r="C227" s="38" t="s">
        <v>54</v>
      </c>
      <c r="D227" s="38" t="s">
        <v>495</v>
      </c>
      <c r="E227" s="38" t="s">
        <v>31</v>
      </c>
      <c r="F227" s="118" t="s">
        <v>22</v>
      </c>
      <c r="G227" s="38" t="s">
        <v>1181</v>
      </c>
      <c r="H227" s="119">
        <v>6.7</v>
      </c>
      <c r="I227" s="120" t="s">
        <v>1181</v>
      </c>
      <c r="J227" s="121">
        <v>23.3</v>
      </c>
      <c r="K227" s="117">
        <v>43889</v>
      </c>
    </row>
    <row r="228" spans="1:11" x14ac:dyDescent="0.35">
      <c r="A228" s="38" t="s">
        <v>1528</v>
      </c>
      <c r="B228" s="38" t="s">
        <v>114</v>
      </c>
      <c r="C228" s="38" t="s">
        <v>43</v>
      </c>
      <c r="D228" s="38" t="s">
        <v>497</v>
      </c>
      <c r="E228" s="38" t="s">
        <v>24</v>
      </c>
      <c r="F228" s="118" t="s">
        <v>22</v>
      </c>
      <c r="G228" s="38" t="s">
        <v>1753</v>
      </c>
      <c r="H228" s="119"/>
      <c r="I228" s="120"/>
      <c r="J228" s="121"/>
      <c r="K228" s="117">
        <v>43889</v>
      </c>
    </row>
    <row r="229" spans="1:11" x14ac:dyDescent="0.35">
      <c r="A229" s="38" t="s">
        <v>1529</v>
      </c>
      <c r="B229" s="38" t="s">
        <v>114</v>
      </c>
      <c r="C229" s="38" t="s">
        <v>76</v>
      </c>
      <c r="D229" s="38" t="s">
        <v>498</v>
      </c>
      <c r="E229" s="38" t="s">
        <v>31</v>
      </c>
      <c r="F229" s="118" t="s">
        <v>22</v>
      </c>
      <c r="G229" s="38" t="s">
        <v>1181</v>
      </c>
      <c r="H229" s="119">
        <v>20.8</v>
      </c>
      <c r="I229" s="120" t="s">
        <v>1181</v>
      </c>
      <c r="J229" s="121">
        <v>16.7</v>
      </c>
      <c r="K229" s="117">
        <v>43889</v>
      </c>
    </row>
    <row r="230" spans="1:11" x14ac:dyDescent="0.35">
      <c r="A230" s="38" t="s">
        <v>1313</v>
      </c>
      <c r="B230" s="38" t="s">
        <v>114</v>
      </c>
      <c r="C230" s="38" t="s">
        <v>60</v>
      </c>
      <c r="D230" s="38" t="s">
        <v>500</v>
      </c>
      <c r="E230" s="38" t="s">
        <v>31</v>
      </c>
      <c r="F230" s="118" t="s">
        <v>22</v>
      </c>
      <c r="G230" s="38" t="s">
        <v>1181</v>
      </c>
      <c r="H230" s="119">
        <v>8.3000000000000007</v>
      </c>
      <c r="I230" s="120" t="s">
        <v>1191</v>
      </c>
      <c r="J230" s="121">
        <v>36.700000000000003</v>
      </c>
      <c r="K230" s="117">
        <v>43889</v>
      </c>
    </row>
    <row r="231" spans="1:11" x14ac:dyDescent="0.35">
      <c r="A231" s="38" t="s">
        <v>1530</v>
      </c>
      <c r="B231" s="38" t="s">
        <v>114</v>
      </c>
      <c r="C231" s="38" t="s">
        <v>68</v>
      </c>
      <c r="D231" s="38" t="s">
        <v>502</v>
      </c>
      <c r="E231" s="38" t="s">
        <v>49</v>
      </c>
      <c r="F231" s="118" t="s">
        <v>18</v>
      </c>
      <c r="G231" s="38" t="s">
        <v>1181</v>
      </c>
      <c r="H231" s="119">
        <v>0</v>
      </c>
      <c r="I231" s="120" t="s">
        <v>1181</v>
      </c>
      <c r="J231" s="121">
        <v>23.3</v>
      </c>
      <c r="K231" s="117">
        <v>43889</v>
      </c>
    </row>
    <row r="232" spans="1:11" x14ac:dyDescent="0.35">
      <c r="A232" s="38" t="s">
        <v>1314</v>
      </c>
      <c r="B232" s="38" t="s">
        <v>114</v>
      </c>
      <c r="C232" s="38" t="s">
        <v>48</v>
      </c>
      <c r="D232" s="38" t="s">
        <v>504</v>
      </c>
      <c r="E232" s="38" t="s">
        <v>49</v>
      </c>
      <c r="F232" s="118" t="s">
        <v>22</v>
      </c>
      <c r="G232" s="38" t="s">
        <v>1753</v>
      </c>
      <c r="H232" s="119"/>
      <c r="I232" s="120"/>
      <c r="J232" s="121"/>
      <c r="K232" s="117">
        <v>43889</v>
      </c>
    </row>
    <row r="233" spans="1:11" x14ac:dyDescent="0.35">
      <c r="A233" s="38" t="s">
        <v>41</v>
      </c>
      <c r="B233" s="38" t="s">
        <v>114</v>
      </c>
      <c r="C233" s="38" t="s">
        <v>41</v>
      </c>
      <c r="D233" s="38" t="s">
        <v>505</v>
      </c>
      <c r="E233" s="38" t="s">
        <v>36</v>
      </c>
      <c r="F233" s="118" t="s">
        <v>22</v>
      </c>
      <c r="G233" s="38" t="s">
        <v>1181</v>
      </c>
      <c r="H233" s="119">
        <v>0</v>
      </c>
      <c r="I233" s="120" t="s">
        <v>1190</v>
      </c>
      <c r="J233" s="121">
        <v>40</v>
      </c>
      <c r="K233" s="117">
        <v>43889</v>
      </c>
    </row>
    <row r="234" spans="1:11" x14ac:dyDescent="0.35">
      <c r="A234" s="38" t="s">
        <v>1531</v>
      </c>
      <c r="B234" s="38" t="s">
        <v>114</v>
      </c>
      <c r="C234" s="38" t="s">
        <v>66</v>
      </c>
      <c r="D234" s="38" t="s">
        <v>507</v>
      </c>
      <c r="E234" s="38" t="s">
        <v>24</v>
      </c>
      <c r="F234" s="118" t="s">
        <v>22</v>
      </c>
      <c r="G234" s="38" t="s">
        <v>1181</v>
      </c>
      <c r="H234" s="119">
        <v>3.3</v>
      </c>
      <c r="I234" s="120" t="s">
        <v>1181</v>
      </c>
      <c r="J234" s="121">
        <v>6.7</v>
      </c>
      <c r="K234" s="117">
        <v>43889</v>
      </c>
    </row>
    <row r="235" spans="1:11" x14ac:dyDescent="0.35">
      <c r="A235" s="38" t="s">
        <v>1532</v>
      </c>
      <c r="B235" s="38" t="s">
        <v>114</v>
      </c>
      <c r="C235" s="38" t="s">
        <v>48</v>
      </c>
      <c r="D235" s="38" t="s">
        <v>509</v>
      </c>
      <c r="E235" s="38" t="s">
        <v>49</v>
      </c>
      <c r="F235" s="118" t="s">
        <v>18</v>
      </c>
      <c r="G235" s="38" t="s">
        <v>1181</v>
      </c>
      <c r="H235" s="119">
        <v>10</v>
      </c>
      <c r="I235" s="120" t="s">
        <v>1181</v>
      </c>
      <c r="J235" s="121">
        <v>0</v>
      </c>
      <c r="K235" s="117">
        <v>43889</v>
      </c>
    </row>
    <row r="236" spans="1:11" x14ac:dyDescent="0.35">
      <c r="A236" s="38" t="s">
        <v>1533</v>
      </c>
      <c r="B236" s="38" t="s">
        <v>114</v>
      </c>
      <c r="C236" s="38" t="s">
        <v>48</v>
      </c>
      <c r="D236" s="38" t="s">
        <v>511</v>
      </c>
      <c r="E236" s="38" t="s">
        <v>49</v>
      </c>
      <c r="F236" s="118" t="s">
        <v>22</v>
      </c>
      <c r="G236" s="38" t="s">
        <v>1181</v>
      </c>
      <c r="H236" s="119">
        <v>10</v>
      </c>
      <c r="I236" s="120" t="s">
        <v>1181</v>
      </c>
      <c r="J236" s="121">
        <v>6.7</v>
      </c>
      <c r="K236" s="117">
        <v>43889</v>
      </c>
    </row>
    <row r="237" spans="1:11" x14ac:dyDescent="0.35">
      <c r="A237" s="38" t="s">
        <v>1534</v>
      </c>
      <c r="B237" s="38" t="s">
        <v>114</v>
      </c>
      <c r="C237" s="38" t="s">
        <v>48</v>
      </c>
      <c r="D237" s="38" t="s">
        <v>513</v>
      </c>
      <c r="E237" s="38" t="s">
        <v>49</v>
      </c>
      <c r="F237" s="118" t="s">
        <v>22</v>
      </c>
      <c r="G237" s="38" t="s">
        <v>1181</v>
      </c>
      <c r="H237" s="119">
        <v>0</v>
      </c>
      <c r="I237" s="120" t="s">
        <v>1181</v>
      </c>
      <c r="J237" s="121">
        <v>10</v>
      </c>
      <c r="K237" s="117">
        <v>43889</v>
      </c>
    </row>
    <row r="238" spans="1:11" x14ac:dyDescent="0.35">
      <c r="A238" s="38" t="s">
        <v>1535</v>
      </c>
      <c r="B238" s="38" t="s">
        <v>114</v>
      </c>
      <c r="C238" s="38" t="s">
        <v>54</v>
      </c>
      <c r="D238" s="38" t="s">
        <v>515</v>
      </c>
      <c r="E238" s="38" t="s">
        <v>31</v>
      </c>
      <c r="F238" s="118" t="s">
        <v>22</v>
      </c>
      <c r="G238" s="38" t="s">
        <v>1181</v>
      </c>
      <c r="H238" s="119">
        <v>1.7</v>
      </c>
      <c r="I238" s="120" t="s">
        <v>1181</v>
      </c>
      <c r="J238" s="121">
        <v>23.3</v>
      </c>
      <c r="K238" s="117">
        <v>43889</v>
      </c>
    </row>
    <row r="239" spans="1:11" x14ac:dyDescent="0.35">
      <c r="A239" s="38" t="s">
        <v>1536</v>
      </c>
      <c r="B239" s="38" t="s">
        <v>114</v>
      </c>
      <c r="C239" s="38" t="s">
        <v>60</v>
      </c>
      <c r="D239" s="38" t="s">
        <v>517</v>
      </c>
      <c r="E239" s="38" t="s">
        <v>31</v>
      </c>
      <c r="F239" s="118" t="s">
        <v>22</v>
      </c>
      <c r="G239" s="38" t="s">
        <v>1181</v>
      </c>
      <c r="H239" s="119">
        <v>3.3</v>
      </c>
      <c r="I239" s="120" t="s">
        <v>1181</v>
      </c>
      <c r="J239" s="121">
        <v>20</v>
      </c>
      <c r="K239" s="117">
        <v>43889</v>
      </c>
    </row>
    <row r="240" spans="1:11" x14ac:dyDescent="0.35">
      <c r="A240" s="38" t="s">
        <v>1537</v>
      </c>
      <c r="B240" s="38" t="s">
        <v>114</v>
      </c>
      <c r="C240" s="38" t="s">
        <v>46</v>
      </c>
      <c r="D240" s="38" t="s">
        <v>519</v>
      </c>
      <c r="E240" s="38" t="s">
        <v>38</v>
      </c>
      <c r="F240" s="118" t="s">
        <v>22</v>
      </c>
      <c r="G240" s="38" t="s">
        <v>1181</v>
      </c>
      <c r="H240" s="119">
        <v>0</v>
      </c>
      <c r="I240" s="120" t="s">
        <v>1181</v>
      </c>
      <c r="J240" s="121">
        <v>6.7</v>
      </c>
      <c r="K240" s="117">
        <v>43889</v>
      </c>
    </row>
    <row r="241" spans="1:11" x14ac:dyDescent="0.35">
      <c r="A241" s="38" t="s">
        <v>1538</v>
      </c>
      <c r="B241" s="38" t="s">
        <v>114</v>
      </c>
      <c r="C241" s="38" t="s">
        <v>29</v>
      </c>
      <c r="D241" s="38" t="s">
        <v>521</v>
      </c>
      <c r="E241" s="38" t="s">
        <v>13</v>
      </c>
      <c r="F241" s="118" t="s">
        <v>22</v>
      </c>
      <c r="G241" s="38" t="s">
        <v>1181</v>
      </c>
      <c r="H241" s="119">
        <v>3.3</v>
      </c>
      <c r="I241" s="120" t="s">
        <v>1181</v>
      </c>
      <c r="J241" s="121">
        <v>26.7</v>
      </c>
      <c r="K241" s="117">
        <v>43889</v>
      </c>
    </row>
    <row r="242" spans="1:11" x14ac:dyDescent="0.35">
      <c r="A242" s="38" t="s">
        <v>1539</v>
      </c>
      <c r="B242" s="38" t="s">
        <v>114</v>
      </c>
      <c r="C242" s="38" t="s">
        <v>51</v>
      </c>
      <c r="D242" s="38" t="s">
        <v>523</v>
      </c>
      <c r="E242" s="38" t="s">
        <v>36</v>
      </c>
      <c r="F242" s="118" t="s">
        <v>22</v>
      </c>
      <c r="G242" s="38" t="s">
        <v>1181</v>
      </c>
      <c r="H242" s="119">
        <v>1.7</v>
      </c>
      <c r="I242" s="120" t="s">
        <v>1181</v>
      </c>
      <c r="J242" s="121">
        <v>16.7</v>
      </c>
      <c r="K242" s="117">
        <v>43889</v>
      </c>
    </row>
    <row r="243" spans="1:11" x14ac:dyDescent="0.35">
      <c r="A243" s="38" t="s">
        <v>1540</v>
      </c>
      <c r="B243" s="38" t="s">
        <v>114</v>
      </c>
      <c r="C243" s="38" t="s">
        <v>55</v>
      </c>
      <c r="D243" s="38" t="s">
        <v>525</v>
      </c>
      <c r="E243" s="38" t="s">
        <v>38</v>
      </c>
      <c r="F243" s="118" t="s">
        <v>22</v>
      </c>
      <c r="G243" s="38" t="s">
        <v>1181</v>
      </c>
      <c r="H243" s="119">
        <v>0</v>
      </c>
      <c r="I243" s="120" t="s">
        <v>1181</v>
      </c>
      <c r="J243" s="121">
        <v>26.7</v>
      </c>
      <c r="K243" s="117">
        <v>43889</v>
      </c>
    </row>
    <row r="244" spans="1:11" x14ac:dyDescent="0.35">
      <c r="A244" s="38" t="s">
        <v>1315</v>
      </c>
      <c r="B244" s="38" t="s">
        <v>114</v>
      </c>
      <c r="C244" s="38" t="s">
        <v>28</v>
      </c>
      <c r="D244" s="38" t="s">
        <v>527</v>
      </c>
      <c r="E244" s="38" t="s">
        <v>16</v>
      </c>
      <c r="F244" s="118" t="s">
        <v>18</v>
      </c>
      <c r="G244" s="38" t="s">
        <v>1181</v>
      </c>
      <c r="H244" s="119">
        <v>3.3</v>
      </c>
      <c r="I244" s="120" t="s">
        <v>1181</v>
      </c>
      <c r="J244" s="121">
        <v>6.7</v>
      </c>
      <c r="K244" s="117">
        <v>43889</v>
      </c>
    </row>
    <row r="245" spans="1:11" x14ac:dyDescent="0.35">
      <c r="A245" s="38" t="s">
        <v>1541</v>
      </c>
      <c r="B245" s="38" t="s">
        <v>114</v>
      </c>
      <c r="C245" s="38" t="s">
        <v>46</v>
      </c>
      <c r="D245" s="38" t="s">
        <v>529</v>
      </c>
      <c r="E245" s="38" t="s">
        <v>38</v>
      </c>
      <c r="F245" s="118" t="s">
        <v>22</v>
      </c>
      <c r="G245" s="38" t="s">
        <v>1181</v>
      </c>
      <c r="H245" s="119">
        <v>0</v>
      </c>
      <c r="I245" s="120" t="s">
        <v>1181</v>
      </c>
      <c r="J245" s="121">
        <v>20</v>
      </c>
      <c r="K245" s="117">
        <v>43889</v>
      </c>
    </row>
    <row r="246" spans="1:11" x14ac:dyDescent="0.35">
      <c r="A246" s="38" t="s">
        <v>1542</v>
      </c>
      <c r="B246" s="38" t="s">
        <v>114</v>
      </c>
      <c r="C246" s="38" t="s">
        <v>59</v>
      </c>
      <c r="D246" s="38" t="s">
        <v>531</v>
      </c>
      <c r="E246" s="38" t="s">
        <v>9</v>
      </c>
      <c r="F246" s="118" t="s">
        <v>22</v>
      </c>
      <c r="G246" s="38" t="s">
        <v>1181</v>
      </c>
      <c r="H246" s="119">
        <v>15</v>
      </c>
      <c r="I246" s="120" t="s">
        <v>1181</v>
      </c>
      <c r="J246" s="121">
        <v>23.3</v>
      </c>
      <c r="K246" s="117">
        <v>43889</v>
      </c>
    </row>
    <row r="247" spans="1:11" x14ac:dyDescent="0.35">
      <c r="A247" s="38" t="s">
        <v>1316</v>
      </c>
      <c r="B247" s="38" t="s">
        <v>114</v>
      </c>
      <c r="C247" s="38" t="s">
        <v>19</v>
      </c>
      <c r="D247" s="38" t="s">
        <v>533</v>
      </c>
      <c r="E247" s="38" t="s">
        <v>13</v>
      </c>
      <c r="F247" s="118" t="s">
        <v>22</v>
      </c>
      <c r="G247" s="38" t="s">
        <v>1753</v>
      </c>
      <c r="H247" s="119"/>
      <c r="I247" s="120"/>
      <c r="J247" s="121"/>
      <c r="K247" s="117">
        <v>43889</v>
      </c>
    </row>
    <row r="248" spans="1:11" x14ac:dyDescent="0.35">
      <c r="A248" s="38" t="s">
        <v>1543</v>
      </c>
      <c r="B248" s="38" t="s">
        <v>114</v>
      </c>
      <c r="C248" s="38" t="s">
        <v>74</v>
      </c>
      <c r="D248" s="38" t="s">
        <v>534</v>
      </c>
      <c r="E248" s="38" t="s">
        <v>9</v>
      </c>
      <c r="F248" s="118" t="s">
        <v>22</v>
      </c>
      <c r="G248" s="38" t="s">
        <v>1181</v>
      </c>
      <c r="H248" s="119">
        <v>0</v>
      </c>
      <c r="I248" s="120" t="s">
        <v>1189</v>
      </c>
      <c r="J248" s="121">
        <v>63.3</v>
      </c>
      <c r="K248" s="117">
        <v>43889</v>
      </c>
    </row>
    <row r="249" spans="1:11" x14ac:dyDescent="0.35">
      <c r="A249" s="38" t="s">
        <v>1317</v>
      </c>
      <c r="B249" s="38" t="s">
        <v>114</v>
      </c>
      <c r="C249" s="38" t="s">
        <v>39</v>
      </c>
      <c r="D249" s="38" t="s">
        <v>536</v>
      </c>
      <c r="E249" s="38" t="s">
        <v>9</v>
      </c>
      <c r="F249" s="118" t="s">
        <v>22</v>
      </c>
      <c r="G249" s="38" t="s">
        <v>1753</v>
      </c>
      <c r="H249" s="119"/>
      <c r="I249" s="120"/>
      <c r="J249" s="121"/>
      <c r="K249" s="117">
        <v>43889</v>
      </c>
    </row>
    <row r="250" spans="1:11" x14ac:dyDescent="0.35">
      <c r="A250" s="38" t="s">
        <v>1544</v>
      </c>
      <c r="B250" s="38" t="s">
        <v>114</v>
      </c>
      <c r="C250" s="38" t="s">
        <v>68</v>
      </c>
      <c r="D250" s="38" t="s">
        <v>537</v>
      </c>
      <c r="E250" s="38" t="s">
        <v>49</v>
      </c>
      <c r="F250" s="118" t="s">
        <v>22</v>
      </c>
      <c r="G250" s="38" t="s">
        <v>1181</v>
      </c>
      <c r="H250" s="119">
        <v>12.9</v>
      </c>
      <c r="I250" s="120" t="s">
        <v>1181</v>
      </c>
      <c r="J250" s="121">
        <v>3.3</v>
      </c>
      <c r="K250" s="117">
        <v>43889</v>
      </c>
    </row>
    <row r="251" spans="1:11" x14ac:dyDescent="0.35">
      <c r="A251" s="38" t="s">
        <v>1545</v>
      </c>
      <c r="B251" s="38" t="s">
        <v>114</v>
      </c>
      <c r="C251" s="38" t="s">
        <v>41</v>
      </c>
      <c r="D251" s="38" t="s">
        <v>539</v>
      </c>
      <c r="E251" s="38" t="s">
        <v>36</v>
      </c>
      <c r="F251" s="118" t="s">
        <v>22</v>
      </c>
      <c r="G251" s="38" t="s">
        <v>1181</v>
      </c>
      <c r="H251" s="119">
        <v>12.9</v>
      </c>
      <c r="I251" s="120" t="s">
        <v>1190</v>
      </c>
      <c r="J251" s="121">
        <v>43.3</v>
      </c>
      <c r="K251" s="117">
        <v>43889</v>
      </c>
    </row>
    <row r="252" spans="1:11" x14ac:dyDescent="0.35">
      <c r="A252" s="38" t="s">
        <v>1546</v>
      </c>
      <c r="B252" s="38" t="s">
        <v>114</v>
      </c>
      <c r="C252" s="38" t="s">
        <v>65</v>
      </c>
      <c r="D252" s="38" t="s">
        <v>541</v>
      </c>
      <c r="E252" s="38" t="s">
        <v>38</v>
      </c>
      <c r="F252" s="118" t="s">
        <v>22</v>
      </c>
      <c r="G252" s="38" t="s">
        <v>1181</v>
      </c>
      <c r="H252" s="119">
        <v>0</v>
      </c>
      <c r="I252" s="120" t="s">
        <v>1181</v>
      </c>
      <c r="J252" s="121">
        <v>6.7</v>
      </c>
      <c r="K252" s="117">
        <v>43889</v>
      </c>
    </row>
    <row r="253" spans="1:11" x14ac:dyDescent="0.35">
      <c r="A253" s="38" t="s">
        <v>1547</v>
      </c>
      <c r="B253" s="38" t="s">
        <v>114</v>
      </c>
      <c r="C253" s="38" t="s">
        <v>76</v>
      </c>
      <c r="D253" s="38" t="s">
        <v>543</v>
      </c>
      <c r="E253" s="38" t="s">
        <v>31</v>
      </c>
      <c r="F253" s="118" t="s">
        <v>22</v>
      </c>
      <c r="G253" s="38" t="s">
        <v>1753</v>
      </c>
      <c r="H253" s="119"/>
      <c r="I253" s="120"/>
      <c r="J253" s="121"/>
      <c r="K253" s="117">
        <v>43889</v>
      </c>
    </row>
    <row r="254" spans="1:11" x14ac:dyDescent="0.35">
      <c r="A254" s="38" t="s">
        <v>1548</v>
      </c>
      <c r="B254" s="38" t="s">
        <v>114</v>
      </c>
      <c r="C254" s="38" t="s">
        <v>48</v>
      </c>
      <c r="D254" s="38" t="s">
        <v>544</v>
      </c>
      <c r="E254" s="38" t="s">
        <v>49</v>
      </c>
      <c r="F254" s="118" t="s">
        <v>22</v>
      </c>
      <c r="G254" s="38" t="s">
        <v>1180</v>
      </c>
      <c r="H254" s="119">
        <v>53.8</v>
      </c>
      <c r="I254" s="120" t="s">
        <v>1181</v>
      </c>
      <c r="J254" s="121">
        <v>13.3</v>
      </c>
      <c r="K254" s="117">
        <v>43889</v>
      </c>
    </row>
    <row r="255" spans="1:11" x14ac:dyDescent="0.35">
      <c r="A255" s="38" t="s">
        <v>1549</v>
      </c>
      <c r="B255" s="38" t="s">
        <v>114</v>
      </c>
      <c r="C255" s="38" t="s">
        <v>69</v>
      </c>
      <c r="D255" s="38" t="s">
        <v>546</v>
      </c>
      <c r="E255" s="38" t="s">
        <v>31</v>
      </c>
      <c r="F255" s="118" t="s">
        <v>22</v>
      </c>
      <c r="G255" s="38" t="s">
        <v>1181</v>
      </c>
      <c r="H255" s="119">
        <v>6.7</v>
      </c>
      <c r="I255" s="120" t="s">
        <v>1181</v>
      </c>
      <c r="J255" s="121">
        <v>6.7</v>
      </c>
      <c r="K255" s="117">
        <v>43889</v>
      </c>
    </row>
    <row r="256" spans="1:11" x14ac:dyDescent="0.35">
      <c r="A256" s="38" t="s">
        <v>1550</v>
      </c>
      <c r="B256" s="38" t="s">
        <v>114</v>
      </c>
      <c r="C256" s="38" t="s">
        <v>12</v>
      </c>
      <c r="D256" s="38" t="s">
        <v>548</v>
      </c>
      <c r="E256" s="38" t="s">
        <v>13</v>
      </c>
      <c r="F256" s="118" t="s">
        <v>22</v>
      </c>
      <c r="G256" s="38" t="s">
        <v>1181</v>
      </c>
      <c r="H256" s="119">
        <v>0</v>
      </c>
      <c r="I256" s="120" t="s">
        <v>1181</v>
      </c>
      <c r="J256" s="121">
        <v>23.3</v>
      </c>
      <c r="K256" s="117">
        <v>43889</v>
      </c>
    </row>
    <row r="257" spans="1:11" x14ac:dyDescent="0.35">
      <c r="A257" s="38" t="s">
        <v>1551</v>
      </c>
      <c r="B257" s="38" t="s">
        <v>114</v>
      </c>
      <c r="C257" s="38" t="s">
        <v>52</v>
      </c>
      <c r="D257" s="38" t="s">
        <v>550</v>
      </c>
      <c r="E257" s="38" t="s">
        <v>16</v>
      </c>
      <c r="F257" s="118" t="s">
        <v>22</v>
      </c>
      <c r="G257" s="38" t="s">
        <v>1181</v>
      </c>
      <c r="H257" s="119">
        <v>3.3</v>
      </c>
      <c r="I257" s="120" t="s">
        <v>1191</v>
      </c>
      <c r="J257" s="121">
        <v>30</v>
      </c>
      <c r="K257" s="117">
        <v>43889</v>
      </c>
    </row>
    <row r="258" spans="1:11" x14ac:dyDescent="0.35">
      <c r="A258" s="38" t="s">
        <v>1155</v>
      </c>
      <c r="B258" s="38" t="s">
        <v>114</v>
      </c>
      <c r="C258" s="38" t="s">
        <v>60</v>
      </c>
      <c r="D258" s="38" t="s">
        <v>552</v>
      </c>
      <c r="E258" s="38" t="s">
        <v>31</v>
      </c>
      <c r="F258" s="118" t="s">
        <v>22</v>
      </c>
      <c r="G258" s="38" t="s">
        <v>1181</v>
      </c>
      <c r="H258" s="119">
        <v>3.3</v>
      </c>
      <c r="I258" s="120" t="s">
        <v>1189</v>
      </c>
      <c r="J258" s="121">
        <v>60</v>
      </c>
      <c r="K258" s="117">
        <v>43889</v>
      </c>
    </row>
    <row r="259" spans="1:11" x14ac:dyDescent="0.35">
      <c r="A259" s="38" t="s">
        <v>1156</v>
      </c>
      <c r="B259" s="38" t="s">
        <v>114</v>
      </c>
      <c r="C259" s="38" t="s">
        <v>32</v>
      </c>
      <c r="D259" s="38" t="s">
        <v>554</v>
      </c>
      <c r="E259" s="38" t="s">
        <v>11</v>
      </c>
      <c r="F259" s="118" t="s">
        <v>22</v>
      </c>
      <c r="G259" s="38" t="s">
        <v>1181</v>
      </c>
      <c r="H259" s="119">
        <v>0</v>
      </c>
      <c r="I259" s="120" t="s">
        <v>1181</v>
      </c>
      <c r="J259" s="121">
        <v>3.3</v>
      </c>
      <c r="K259" s="117">
        <v>43889</v>
      </c>
    </row>
    <row r="260" spans="1:11" x14ac:dyDescent="0.35">
      <c r="A260" s="38" t="s">
        <v>1552</v>
      </c>
      <c r="B260" s="38" t="s">
        <v>114</v>
      </c>
      <c r="C260" s="38" t="s">
        <v>48</v>
      </c>
      <c r="D260" s="38" t="s">
        <v>556</v>
      </c>
      <c r="E260" s="38" t="s">
        <v>49</v>
      </c>
      <c r="F260" s="118" t="s">
        <v>18</v>
      </c>
      <c r="G260" s="38" t="s">
        <v>1181</v>
      </c>
      <c r="H260" s="119">
        <v>0</v>
      </c>
      <c r="I260" s="120" t="s">
        <v>1181</v>
      </c>
      <c r="J260" s="121">
        <v>10</v>
      </c>
      <c r="K260" s="117">
        <v>43889</v>
      </c>
    </row>
    <row r="261" spans="1:11" x14ac:dyDescent="0.35">
      <c r="A261" s="38" t="s">
        <v>1318</v>
      </c>
      <c r="B261" s="38" t="s">
        <v>114</v>
      </c>
      <c r="C261" s="38" t="s">
        <v>26</v>
      </c>
      <c r="D261" s="38" t="s">
        <v>558</v>
      </c>
      <c r="E261" s="38" t="s">
        <v>9</v>
      </c>
      <c r="F261" s="118" t="s">
        <v>22</v>
      </c>
      <c r="G261" s="38" t="s">
        <v>1181</v>
      </c>
      <c r="H261" s="119">
        <v>1.7</v>
      </c>
      <c r="I261" s="120" t="s">
        <v>1181</v>
      </c>
      <c r="J261" s="121">
        <v>26.7</v>
      </c>
      <c r="K261" s="117">
        <v>43889</v>
      </c>
    </row>
    <row r="262" spans="1:11" x14ac:dyDescent="0.35">
      <c r="A262" s="38" t="s">
        <v>1553</v>
      </c>
      <c r="B262" s="38" t="s">
        <v>114</v>
      </c>
      <c r="C262" s="38" t="s">
        <v>48</v>
      </c>
      <c r="D262" s="38" t="s">
        <v>560</v>
      </c>
      <c r="E262" s="38" t="s">
        <v>49</v>
      </c>
      <c r="F262" s="118" t="s">
        <v>22</v>
      </c>
      <c r="G262" s="38" t="s">
        <v>1181</v>
      </c>
      <c r="H262" s="119">
        <v>1.7</v>
      </c>
      <c r="I262" s="120" t="s">
        <v>1181</v>
      </c>
      <c r="J262" s="121">
        <v>0</v>
      </c>
      <c r="K262" s="117">
        <v>43889</v>
      </c>
    </row>
    <row r="263" spans="1:11" x14ac:dyDescent="0.35">
      <c r="A263" s="38" t="s">
        <v>1554</v>
      </c>
      <c r="B263" s="38" t="s">
        <v>114</v>
      </c>
      <c r="C263" s="38" t="s">
        <v>54</v>
      </c>
      <c r="D263" s="38" t="s">
        <v>562</v>
      </c>
      <c r="E263" s="38" t="s">
        <v>31</v>
      </c>
      <c r="F263" s="118" t="s">
        <v>22</v>
      </c>
      <c r="G263" s="38" t="s">
        <v>1181</v>
      </c>
      <c r="H263" s="119">
        <v>17.899999999999999</v>
      </c>
      <c r="I263" s="120" t="s">
        <v>1191</v>
      </c>
      <c r="J263" s="121">
        <v>36.700000000000003</v>
      </c>
      <c r="K263" s="117">
        <v>43889</v>
      </c>
    </row>
    <row r="264" spans="1:11" x14ac:dyDescent="0.35">
      <c r="A264" s="38" t="s">
        <v>1555</v>
      </c>
      <c r="B264" s="38" t="s">
        <v>114</v>
      </c>
      <c r="C264" s="38" t="s">
        <v>56</v>
      </c>
      <c r="D264" s="38" t="s">
        <v>564</v>
      </c>
      <c r="E264" s="38" t="s">
        <v>16</v>
      </c>
      <c r="F264" s="118" t="s">
        <v>22</v>
      </c>
      <c r="G264" s="38" t="s">
        <v>1181</v>
      </c>
      <c r="H264" s="119">
        <v>9.6</v>
      </c>
      <c r="I264" s="120" t="s">
        <v>1181</v>
      </c>
      <c r="J264" s="121">
        <v>20</v>
      </c>
      <c r="K264" s="117">
        <v>43889</v>
      </c>
    </row>
    <row r="265" spans="1:11" x14ac:dyDescent="0.35">
      <c r="A265" s="38" t="s">
        <v>1319</v>
      </c>
      <c r="B265" s="38" t="s">
        <v>114</v>
      </c>
      <c r="C265" s="38" t="s">
        <v>73</v>
      </c>
      <c r="D265" s="38" t="s">
        <v>566</v>
      </c>
      <c r="E265" s="38" t="s">
        <v>9</v>
      </c>
      <c r="F265" s="118" t="s">
        <v>22</v>
      </c>
      <c r="G265" s="38" t="s">
        <v>1181</v>
      </c>
      <c r="H265" s="119">
        <v>5</v>
      </c>
      <c r="I265" s="120" t="s">
        <v>1181</v>
      </c>
      <c r="J265" s="121">
        <v>23.3</v>
      </c>
      <c r="K265" s="117">
        <v>43889</v>
      </c>
    </row>
    <row r="266" spans="1:11" x14ac:dyDescent="0.35">
      <c r="A266" s="38" t="s">
        <v>1556</v>
      </c>
      <c r="B266" s="38" t="s">
        <v>114</v>
      </c>
      <c r="C266" s="38" t="s">
        <v>68</v>
      </c>
      <c r="D266" s="38" t="s">
        <v>568</v>
      </c>
      <c r="E266" s="38" t="s">
        <v>49</v>
      </c>
      <c r="F266" s="118" t="s">
        <v>22</v>
      </c>
      <c r="G266" s="38" t="s">
        <v>1181</v>
      </c>
      <c r="H266" s="119">
        <v>3.3</v>
      </c>
      <c r="I266" s="120" t="s">
        <v>1181</v>
      </c>
      <c r="J266" s="121">
        <v>10</v>
      </c>
      <c r="K266" s="117">
        <v>43889</v>
      </c>
    </row>
    <row r="267" spans="1:11" x14ac:dyDescent="0.35">
      <c r="A267" s="38" t="s">
        <v>1557</v>
      </c>
      <c r="B267" s="38" t="s">
        <v>114</v>
      </c>
      <c r="C267" s="38" t="s">
        <v>33</v>
      </c>
      <c r="D267" s="38" t="s">
        <v>570</v>
      </c>
      <c r="E267" s="38" t="s">
        <v>24</v>
      </c>
      <c r="F267" s="118" t="s">
        <v>27</v>
      </c>
      <c r="G267" s="38" t="s">
        <v>1753</v>
      </c>
      <c r="H267" s="119"/>
      <c r="I267" s="120"/>
      <c r="J267" s="121"/>
      <c r="K267" s="117">
        <v>43889</v>
      </c>
    </row>
    <row r="268" spans="1:11" x14ac:dyDescent="0.35">
      <c r="A268" s="38" t="s">
        <v>1558</v>
      </c>
      <c r="B268" s="38" t="s">
        <v>114</v>
      </c>
      <c r="C268" s="38" t="s">
        <v>48</v>
      </c>
      <c r="D268" s="38" t="s">
        <v>571</v>
      </c>
      <c r="E268" s="38" t="s">
        <v>49</v>
      </c>
      <c r="F268" s="118" t="s">
        <v>22</v>
      </c>
      <c r="G268" s="38" t="s">
        <v>1181</v>
      </c>
      <c r="H268" s="119">
        <v>11.7</v>
      </c>
      <c r="I268" s="120" t="s">
        <v>1181</v>
      </c>
      <c r="J268" s="121">
        <v>10</v>
      </c>
      <c r="K268" s="117">
        <v>43889</v>
      </c>
    </row>
    <row r="269" spans="1:11" x14ac:dyDescent="0.35">
      <c r="A269" s="38" t="s">
        <v>1559</v>
      </c>
      <c r="B269" s="38" t="s">
        <v>114</v>
      </c>
      <c r="C269" s="38" t="s">
        <v>17</v>
      </c>
      <c r="D269" s="38" t="s">
        <v>573</v>
      </c>
      <c r="E269" s="38" t="s">
        <v>11</v>
      </c>
      <c r="F269" s="118" t="s">
        <v>22</v>
      </c>
      <c r="G269" s="38" t="s">
        <v>1181</v>
      </c>
      <c r="H269" s="119">
        <v>34.6</v>
      </c>
      <c r="I269" s="120" t="s">
        <v>1181</v>
      </c>
      <c r="J269" s="121">
        <v>10</v>
      </c>
      <c r="K269" s="117">
        <v>43889</v>
      </c>
    </row>
    <row r="270" spans="1:11" x14ac:dyDescent="0.35">
      <c r="A270" s="38" t="s">
        <v>1320</v>
      </c>
      <c r="B270" s="38" t="s">
        <v>114</v>
      </c>
      <c r="C270" s="38" t="s">
        <v>32</v>
      </c>
      <c r="D270" s="38" t="s">
        <v>575</v>
      </c>
      <c r="E270" s="38" t="s">
        <v>11</v>
      </c>
      <c r="F270" s="118" t="s">
        <v>22</v>
      </c>
      <c r="G270" s="38" t="s">
        <v>1181</v>
      </c>
      <c r="H270" s="119">
        <v>1.7</v>
      </c>
      <c r="I270" s="120" t="s">
        <v>1181</v>
      </c>
      <c r="J270" s="121">
        <v>10</v>
      </c>
      <c r="K270" s="117">
        <v>43889</v>
      </c>
    </row>
    <row r="271" spans="1:11" x14ac:dyDescent="0.35">
      <c r="A271" s="38" t="s">
        <v>1321</v>
      </c>
      <c r="B271" s="38" t="s">
        <v>114</v>
      </c>
      <c r="C271" s="38" t="s">
        <v>71</v>
      </c>
      <c r="D271" s="38" t="s">
        <v>577</v>
      </c>
      <c r="E271" s="38" t="s">
        <v>13</v>
      </c>
      <c r="F271" s="118" t="s">
        <v>22</v>
      </c>
      <c r="G271" s="38" t="s">
        <v>1181</v>
      </c>
      <c r="H271" s="119">
        <v>3.3</v>
      </c>
      <c r="I271" s="120" t="s">
        <v>1181</v>
      </c>
      <c r="J271" s="121">
        <v>26.7</v>
      </c>
      <c r="K271" s="117">
        <v>43889</v>
      </c>
    </row>
    <row r="272" spans="1:11" x14ac:dyDescent="0.35">
      <c r="A272" s="38" t="s">
        <v>1560</v>
      </c>
      <c r="B272" s="38" t="s">
        <v>114</v>
      </c>
      <c r="C272" s="38" t="s">
        <v>76</v>
      </c>
      <c r="D272" s="38" t="s">
        <v>579</v>
      </c>
      <c r="E272" s="38" t="s">
        <v>31</v>
      </c>
      <c r="F272" s="118" t="s">
        <v>22</v>
      </c>
      <c r="G272" s="38" t="s">
        <v>1753</v>
      </c>
      <c r="H272" s="119"/>
      <c r="I272" s="120"/>
      <c r="J272" s="121"/>
      <c r="K272" s="117">
        <v>43889</v>
      </c>
    </row>
    <row r="273" spans="1:11" x14ac:dyDescent="0.35">
      <c r="A273" s="38" t="s">
        <v>1561</v>
      </c>
      <c r="B273" s="38" t="s">
        <v>114</v>
      </c>
      <c r="C273" s="38" t="s">
        <v>48</v>
      </c>
      <c r="D273" s="38" t="s">
        <v>580</v>
      </c>
      <c r="E273" s="38" t="s">
        <v>49</v>
      </c>
      <c r="F273" s="118" t="s">
        <v>22</v>
      </c>
      <c r="G273" s="38" t="s">
        <v>1181</v>
      </c>
      <c r="H273" s="119">
        <v>6.7</v>
      </c>
      <c r="I273" s="120" t="s">
        <v>1181</v>
      </c>
      <c r="J273" s="121">
        <v>20</v>
      </c>
      <c r="K273" s="117">
        <v>43889</v>
      </c>
    </row>
    <row r="274" spans="1:11" x14ac:dyDescent="0.35">
      <c r="A274" s="38" t="s">
        <v>1562</v>
      </c>
      <c r="B274" s="38" t="s">
        <v>114</v>
      </c>
      <c r="C274" s="38" t="s">
        <v>48</v>
      </c>
      <c r="D274" s="38" t="s">
        <v>582</v>
      </c>
      <c r="E274" s="38" t="s">
        <v>49</v>
      </c>
      <c r="F274" s="118" t="s">
        <v>22</v>
      </c>
      <c r="G274" s="38" t="s">
        <v>1181</v>
      </c>
      <c r="H274" s="119">
        <v>3.3</v>
      </c>
      <c r="I274" s="120" t="s">
        <v>1181</v>
      </c>
      <c r="J274" s="121">
        <v>3.3</v>
      </c>
      <c r="K274" s="117">
        <v>43889</v>
      </c>
    </row>
    <row r="275" spans="1:11" x14ac:dyDescent="0.35">
      <c r="A275" s="38" t="s">
        <v>1322</v>
      </c>
      <c r="B275" s="38" t="s">
        <v>114</v>
      </c>
      <c r="C275" s="38" t="s">
        <v>57</v>
      </c>
      <c r="D275" s="38" t="s">
        <v>584</v>
      </c>
      <c r="E275" s="38" t="s">
        <v>13</v>
      </c>
      <c r="F275" s="118" t="s">
        <v>22</v>
      </c>
      <c r="G275" s="38" t="s">
        <v>1181</v>
      </c>
      <c r="H275" s="119">
        <v>15</v>
      </c>
      <c r="I275" s="120" t="s">
        <v>1191</v>
      </c>
      <c r="J275" s="121">
        <v>30</v>
      </c>
      <c r="K275" s="117">
        <v>43889</v>
      </c>
    </row>
    <row r="276" spans="1:11" x14ac:dyDescent="0.35">
      <c r="A276" s="38" t="s">
        <v>1323</v>
      </c>
      <c r="B276" s="38" t="s">
        <v>114</v>
      </c>
      <c r="C276" s="38" t="s">
        <v>48</v>
      </c>
      <c r="D276" s="38" t="s">
        <v>586</v>
      </c>
      <c r="E276" s="38" t="s">
        <v>49</v>
      </c>
      <c r="F276" s="118" t="s">
        <v>22</v>
      </c>
      <c r="G276" s="38" t="s">
        <v>1181</v>
      </c>
      <c r="H276" s="119">
        <v>25.4</v>
      </c>
      <c r="I276" s="120" t="s">
        <v>1181</v>
      </c>
      <c r="J276" s="121">
        <v>23.3</v>
      </c>
      <c r="K276" s="117">
        <v>43889</v>
      </c>
    </row>
    <row r="277" spans="1:11" x14ac:dyDescent="0.35">
      <c r="A277" s="38" t="s">
        <v>1324</v>
      </c>
      <c r="B277" s="38" t="s">
        <v>114</v>
      </c>
      <c r="C277" s="38" t="s">
        <v>37</v>
      </c>
      <c r="D277" s="38" t="s">
        <v>588</v>
      </c>
      <c r="E277" s="38" t="s">
        <v>38</v>
      </c>
      <c r="F277" s="118" t="s">
        <v>22</v>
      </c>
      <c r="G277" s="38" t="s">
        <v>1181</v>
      </c>
      <c r="H277" s="119">
        <v>0</v>
      </c>
      <c r="I277" s="120" t="s">
        <v>1181</v>
      </c>
      <c r="J277" s="121">
        <v>13.3</v>
      </c>
      <c r="K277" s="117">
        <v>43889</v>
      </c>
    </row>
    <row r="278" spans="1:11" x14ac:dyDescent="0.35">
      <c r="A278" s="38" t="s">
        <v>1325</v>
      </c>
      <c r="B278" s="38" t="s">
        <v>114</v>
      </c>
      <c r="C278" s="38" t="s">
        <v>44</v>
      </c>
      <c r="D278" s="38" t="s">
        <v>590</v>
      </c>
      <c r="E278" s="38" t="s">
        <v>38</v>
      </c>
      <c r="F278" s="118" t="s">
        <v>22</v>
      </c>
      <c r="G278" s="38" t="s">
        <v>1181</v>
      </c>
      <c r="H278" s="119">
        <v>10</v>
      </c>
      <c r="I278" s="120" t="s">
        <v>1181</v>
      </c>
      <c r="J278" s="121">
        <v>6.7</v>
      </c>
      <c r="K278" s="117">
        <v>43889</v>
      </c>
    </row>
    <row r="279" spans="1:11" x14ac:dyDescent="0.35">
      <c r="A279" s="38" t="s">
        <v>1326</v>
      </c>
      <c r="B279" s="38" t="s">
        <v>114</v>
      </c>
      <c r="C279" s="38" t="s">
        <v>50</v>
      </c>
      <c r="D279" s="38" t="s">
        <v>592</v>
      </c>
      <c r="E279" s="38" t="s">
        <v>11</v>
      </c>
      <c r="F279" s="118" t="s">
        <v>22</v>
      </c>
      <c r="G279" s="38" t="s">
        <v>1181</v>
      </c>
      <c r="H279" s="119">
        <v>0</v>
      </c>
      <c r="I279" s="120" t="s">
        <v>1181</v>
      </c>
      <c r="J279" s="121">
        <v>13.3</v>
      </c>
      <c r="K279" s="117">
        <v>43889</v>
      </c>
    </row>
    <row r="280" spans="1:11" x14ac:dyDescent="0.35">
      <c r="A280" s="38" t="s">
        <v>1327</v>
      </c>
      <c r="B280" s="38" t="s">
        <v>114</v>
      </c>
      <c r="C280" s="38" t="s">
        <v>69</v>
      </c>
      <c r="D280" s="38" t="s">
        <v>594</v>
      </c>
      <c r="E280" s="38" t="s">
        <v>31</v>
      </c>
      <c r="F280" s="118" t="s">
        <v>22</v>
      </c>
      <c r="G280" s="38" t="s">
        <v>1181</v>
      </c>
      <c r="H280" s="119">
        <v>0</v>
      </c>
      <c r="I280" s="120" t="s">
        <v>1189</v>
      </c>
      <c r="J280" s="121">
        <v>53.3</v>
      </c>
      <c r="K280" s="117">
        <v>43889</v>
      </c>
    </row>
    <row r="281" spans="1:11" x14ac:dyDescent="0.35">
      <c r="A281" s="38" t="s">
        <v>1328</v>
      </c>
      <c r="B281" s="38" t="s">
        <v>114</v>
      </c>
      <c r="C281" s="38" t="s">
        <v>44</v>
      </c>
      <c r="D281" s="38" t="s">
        <v>596</v>
      </c>
      <c r="E281" s="38" t="s">
        <v>38</v>
      </c>
      <c r="F281" s="118" t="s">
        <v>22</v>
      </c>
      <c r="G281" s="38" t="s">
        <v>1181</v>
      </c>
      <c r="H281" s="119">
        <v>3.3</v>
      </c>
      <c r="I281" s="120" t="s">
        <v>1181</v>
      </c>
      <c r="J281" s="121">
        <v>6.7</v>
      </c>
      <c r="K281" s="117">
        <v>43889</v>
      </c>
    </row>
    <row r="282" spans="1:11" x14ac:dyDescent="0.35">
      <c r="A282" s="38" t="s">
        <v>1563</v>
      </c>
      <c r="B282" s="38" t="s">
        <v>114</v>
      </c>
      <c r="C282" s="38" t="s">
        <v>68</v>
      </c>
      <c r="D282" s="38" t="s">
        <v>598</v>
      </c>
      <c r="E282" s="38" t="s">
        <v>49</v>
      </c>
      <c r="F282" s="118" t="s">
        <v>18</v>
      </c>
      <c r="G282" s="38" t="s">
        <v>1181</v>
      </c>
      <c r="H282" s="119">
        <v>1.7</v>
      </c>
      <c r="I282" s="120" t="s">
        <v>1181</v>
      </c>
      <c r="J282" s="121">
        <v>16.7</v>
      </c>
      <c r="K282" s="117">
        <v>43889</v>
      </c>
    </row>
    <row r="283" spans="1:11" x14ac:dyDescent="0.35">
      <c r="A283" s="38" t="s">
        <v>1329</v>
      </c>
      <c r="B283" s="38" t="s">
        <v>114</v>
      </c>
      <c r="C283" s="38" t="s">
        <v>12</v>
      </c>
      <c r="D283" s="38" t="s">
        <v>600</v>
      </c>
      <c r="E283" s="38" t="s">
        <v>13</v>
      </c>
      <c r="F283" s="118" t="s">
        <v>22</v>
      </c>
      <c r="G283" s="38" t="s">
        <v>1181</v>
      </c>
      <c r="H283" s="119">
        <v>0</v>
      </c>
      <c r="I283" s="120" t="s">
        <v>1181</v>
      </c>
      <c r="J283" s="121">
        <v>26.7</v>
      </c>
      <c r="K283" s="117">
        <v>43889</v>
      </c>
    </row>
    <row r="284" spans="1:11" x14ac:dyDescent="0.35">
      <c r="A284" s="38" t="s">
        <v>1330</v>
      </c>
      <c r="B284" s="38" t="s">
        <v>114</v>
      </c>
      <c r="C284" s="38" t="s">
        <v>14</v>
      </c>
      <c r="D284" s="38" t="s">
        <v>602</v>
      </c>
      <c r="E284" s="38" t="s">
        <v>11</v>
      </c>
      <c r="F284" s="118" t="s">
        <v>22</v>
      </c>
      <c r="G284" s="38" t="s">
        <v>1181</v>
      </c>
      <c r="H284" s="119">
        <v>0</v>
      </c>
      <c r="I284" s="120" t="s">
        <v>1190</v>
      </c>
      <c r="J284" s="121">
        <v>46.7</v>
      </c>
      <c r="K284" s="117">
        <v>43889</v>
      </c>
    </row>
    <row r="285" spans="1:11" x14ac:dyDescent="0.35">
      <c r="A285" s="38" t="s">
        <v>1564</v>
      </c>
      <c r="B285" s="38" t="s">
        <v>114</v>
      </c>
      <c r="C285" s="38" t="s">
        <v>52</v>
      </c>
      <c r="D285" s="38" t="s">
        <v>604</v>
      </c>
      <c r="E285" s="38" t="s">
        <v>16</v>
      </c>
      <c r="F285" s="118" t="s">
        <v>22</v>
      </c>
      <c r="G285" s="38" t="s">
        <v>1181</v>
      </c>
      <c r="H285" s="119">
        <v>6.7</v>
      </c>
      <c r="I285" s="120" t="s">
        <v>1181</v>
      </c>
      <c r="J285" s="121">
        <v>6.7</v>
      </c>
      <c r="K285" s="117">
        <v>43889</v>
      </c>
    </row>
    <row r="286" spans="1:11" x14ac:dyDescent="0.35">
      <c r="A286" s="38" t="s">
        <v>1331</v>
      </c>
      <c r="B286" s="38" t="s">
        <v>114</v>
      </c>
      <c r="C286" s="38" t="s">
        <v>44</v>
      </c>
      <c r="D286" s="38" t="s">
        <v>606</v>
      </c>
      <c r="E286" s="38" t="s">
        <v>38</v>
      </c>
      <c r="F286" s="118" t="s">
        <v>22</v>
      </c>
      <c r="G286" s="38" t="s">
        <v>1181</v>
      </c>
      <c r="H286" s="119">
        <v>11.7</v>
      </c>
      <c r="I286" s="120" t="s">
        <v>1181</v>
      </c>
      <c r="J286" s="121">
        <v>3.3</v>
      </c>
      <c r="K286" s="117">
        <v>43889</v>
      </c>
    </row>
    <row r="287" spans="1:11" x14ac:dyDescent="0.35">
      <c r="A287" s="38" t="s">
        <v>1565</v>
      </c>
      <c r="B287" s="38" t="s">
        <v>114</v>
      </c>
      <c r="C287" s="38" t="s">
        <v>68</v>
      </c>
      <c r="D287" s="38" t="s">
        <v>608</v>
      </c>
      <c r="E287" s="38" t="s">
        <v>49</v>
      </c>
      <c r="F287" s="118" t="s">
        <v>22</v>
      </c>
      <c r="G287" s="38" t="s">
        <v>1181</v>
      </c>
      <c r="H287" s="119">
        <v>6.7</v>
      </c>
      <c r="I287" s="120" t="s">
        <v>1181</v>
      </c>
      <c r="J287" s="121">
        <v>3.3</v>
      </c>
      <c r="K287" s="117">
        <v>43889</v>
      </c>
    </row>
    <row r="288" spans="1:11" x14ac:dyDescent="0.35">
      <c r="A288" s="38" t="s">
        <v>1332</v>
      </c>
      <c r="B288" s="38" t="s">
        <v>114</v>
      </c>
      <c r="C288" s="38" t="s">
        <v>65</v>
      </c>
      <c r="D288" s="38" t="s">
        <v>610</v>
      </c>
      <c r="E288" s="38" t="s">
        <v>38</v>
      </c>
      <c r="F288" s="118" t="s">
        <v>22</v>
      </c>
      <c r="G288" s="38" t="s">
        <v>1181</v>
      </c>
      <c r="H288" s="119">
        <v>6.7</v>
      </c>
      <c r="I288" s="120" t="s">
        <v>1181</v>
      </c>
      <c r="J288" s="121">
        <v>16.7</v>
      </c>
      <c r="K288" s="117">
        <v>43889</v>
      </c>
    </row>
    <row r="289" spans="1:11" x14ac:dyDescent="0.35">
      <c r="A289" s="38" t="s">
        <v>1333</v>
      </c>
      <c r="B289" s="38" t="s">
        <v>114</v>
      </c>
      <c r="C289" s="38" t="s">
        <v>43</v>
      </c>
      <c r="D289" s="38" t="s">
        <v>612</v>
      </c>
      <c r="E289" s="38" t="s">
        <v>24</v>
      </c>
      <c r="F289" s="118" t="s">
        <v>22</v>
      </c>
      <c r="G289" s="38" t="s">
        <v>1181</v>
      </c>
      <c r="H289" s="119">
        <v>0</v>
      </c>
      <c r="I289" s="120" t="s">
        <v>1181</v>
      </c>
      <c r="J289" s="121">
        <v>26.7</v>
      </c>
      <c r="K289" s="117">
        <v>43889</v>
      </c>
    </row>
    <row r="290" spans="1:11" x14ac:dyDescent="0.35">
      <c r="A290" s="38" t="s">
        <v>1566</v>
      </c>
      <c r="B290" s="38" t="s">
        <v>114</v>
      </c>
      <c r="C290" s="38" t="s">
        <v>48</v>
      </c>
      <c r="D290" s="38" t="s">
        <v>614</v>
      </c>
      <c r="E290" s="38" t="s">
        <v>49</v>
      </c>
      <c r="F290" s="118" t="s">
        <v>22</v>
      </c>
      <c r="G290" s="38" t="s">
        <v>1181</v>
      </c>
      <c r="H290" s="119">
        <v>10</v>
      </c>
      <c r="I290" s="120" t="s">
        <v>1181</v>
      </c>
      <c r="J290" s="121">
        <v>10</v>
      </c>
      <c r="K290" s="117">
        <v>43889</v>
      </c>
    </row>
    <row r="291" spans="1:11" x14ac:dyDescent="0.35">
      <c r="A291" s="38" t="s">
        <v>1567</v>
      </c>
      <c r="B291" s="38" t="s">
        <v>114</v>
      </c>
      <c r="C291" s="38" t="s">
        <v>55</v>
      </c>
      <c r="D291" s="38" t="s">
        <v>616</v>
      </c>
      <c r="E291" s="38" t="s">
        <v>38</v>
      </c>
      <c r="F291" s="118" t="s">
        <v>22</v>
      </c>
      <c r="G291" s="38" t="s">
        <v>1181</v>
      </c>
      <c r="H291" s="119">
        <v>5</v>
      </c>
      <c r="I291" s="120" t="s">
        <v>1181</v>
      </c>
      <c r="J291" s="121">
        <v>6.7</v>
      </c>
      <c r="K291" s="117">
        <v>43889</v>
      </c>
    </row>
    <row r="292" spans="1:11" x14ac:dyDescent="0.35">
      <c r="A292" s="38" t="s">
        <v>1568</v>
      </c>
      <c r="B292" s="38" t="s">
        <v>114</v>
      </c>
      <c r="C292" s="38" t="s">
        <v>43</v>
      </c>
      <c r="D292" s="38" t="s">
        <v>618</v>
      </c>
      <c r="E292" s="38" t="s">
        <v>24</v>
      </c>
      <c r="F292" s="118" t="s">
        <v>22</v>
      </c>
      <c r="G292" s="38" t="s">
        <v>1181</v>
      </c>
      <c r="H292" s="119">
        <v>0</v>
      </c>
      <c r="I292" s="120" t="s">
        <v>1181</v>
      </c>
      <c r="J292" s="121">
        <v>26.7</v>
      </c>
      <c r="K292" s="117">
        <v>43889</v>
      </c>
    </row>
    <row r="293" spans="1:11" x14ac:dyDescent="0.35">
      <c r="A293" s="38" t="s">
        <v>45</v>
      </c>
      <c r="B293" s="38" t="s">
        <v>114</v>
      </c>
      <c r="C293" s="38" t="s">
        <v>45</v>
      </c>
      <c r="D293" s="38" t="s">
        <v>620</v>
      </c>
      <c r="E293" s="38" t="s">
        <v>16</v>
      </c>
      <c r="F293" s="118" t="s">
        <v>22</v>
      </c>
      <c r="G293" s="38" t="s">
        <v>1753</v>
      </c>
      <c r="H293" s="119"/>
      <c r="I293" s="120"/>
      <c r="J293" s="121"/>
      <c r="K293" s="117">
        <v>43889</v>
      </c>
    </row>
    <row r="294" spans="1:11" x14ac:dyDescent="0.35">
      <c r="A294" s="38" t="s">
        <v>1334</v>
      </c>
      <c r="B294" s="38" t="s">
        <v>114</v>
      </c>
      <c r="C294" s="38" t="s">
        <v>34</v>
      </c>
      <c r="D294" s="38" t="s">
        <v>621</v>
      </c>
      <c r="E294" s="38" t="s">
        <v>24</v>
      </c>
      <c r="F294" s="118" t="s">
        <v>22</v>
      </c>
      <c r="G294" s="38" t="s">
        <v>1181</v>
      </c>
      <c r="H294" s="119">
        <v>0</v>
      </c>
      <c r="I294" s="120" t="s">
        <v>1191</v>
      </c>
      <c r="J294" s="121">
        <v>30</v>
      </c>
      <c r="K294" s="117">
        <v>43889</v>
      </c>
    </row>
    <row r="295" spans="1:11" x14ac:dyDescent="0.35">
      <c r="A295" s="38" t="s">
        <v>1569</v>
      </c>
      <c r="B295" s="38" t="s">
        <v>114</v>
      </c>
      <c r="C295" s="38" t="s">
        <v>48</v>
      </c>
      <c r="D295" s="38" t="s">
        <v>623</v>
      </c>
      <c r="E295" s="38" t="s">
        <v>49</v>
      </c>
      <c r="F295" s="118" t="s">
        <v>22</v>
      </c>
      <c r="G295" s="38" t="s">
        <v>1181</v>
      </c>
      <c r="H295" s="119">
        <v>6.7</v>
      </c>
      <c r="I295" s="120" t="s">
        <v>1181</v>
      </c>
      <c r="J295" s="121">
        <v>23.3</v>
      </c>
      <c r="K295" s="117">
        <v>43889</v>
      </c>
    </row>
    <row r="296" spans="1:11" x14ac:dyDescent="0.35">
      <c r="A296" s="38" t="s">
        <v>1335</v>
      </c>
      <c r="B296" s="38" t="s">
        <v>114</v>
      </c>
      <c r="C296" s="38" t="s">
        <v>76</v>
      </c>
      <c r="D296" s="38" t="s">
        <v>625</v>
      </c>
      <c r="E296" s="38" t="s">
        <v>31</v>
      </c>
      <c r="F296" s="118" t="s">
        <v>22</v>
      </c>
      <c r="G296" s="38" t="s">
        <v>1181</v>
      </c>
      <c r="H296" s="119">
        <v>1.7</v>
      </c>
      <c r="I296" s="120" t="s">
        <v>1181</v>
      </c>
      <c r="J296" s="121">
        <v>6.7</v>
      </c>
      <c r="K296" s="117">
        <v>43889</v>
      </c>
    </row>
    <row r="297" spans="1:11" x14ac:dyDescent="0.35">
      <c r="A297" s="38" t="s">
        <v>1336</v>
      </c>
      <c r="B297" s="38" t="s">
        <v>114</v>
      </c>
      <c r="C297" s="38" t="s">
        <v>53</v>
      </c>
      <c r="D297" s="38" t="s">
        <v>627</v>
      </c>
      <c r="E297" s="38" t="s">
        <v>38</v>
      </c>
      <c r="F297" s="118" t="s">
        <v>22</v>
      </c>
      <c r="G297" s="38" t="s">
        <v>1181</v>
      </c>
      <c r="H297" s="119">
        <v>3.3</v>
      </c>
      <c r="I297" s="120" t="s">
        <v>1181</v>
      </c>
      <c r="J297" s="121">
        <v>13.3</v>
      </c>
      <c r="K297" s="117">
        <v>43889</v>
      </c>
    </row>
    <row r="298" spans="1:11" x14ac:dyDescent="0.35">
      <c r="A298" s="38" t="s">
        <v>1337</v>
      </c>
      <c r="B298" s="38" t="s">
        <v>114</v>
      </c>
      <c r="C298" s="38" t="s">
        <v>52</v>
      </c>
      <c r="D298" s="38" t="s">
        <v>629</v>
      </c>
      <c r="E298" s="38" t="s">
        <v>16</v>
      </c>
      <c r="F298" s="118" t="s">
        <v>22</v>
      </c>
      <c r="G298" s="38" t="s">
        <v>1181</v>
      </c>
      <c r="H298" s="119">
        <v>24.2</v>
      </c>
      <c r="I298" s="120" t="s">
        <v>1181</v>
      </c>
      <c r="J298" s="121">
        <v>20</v>
      </c>
      <c r="K298" s="117">
        <v>43889</v>
      </c>
    </row>
    <row r="299" spans="1:11" x14ac:dyDescent="0.35">
      <c r="A299" s="38" t="s">
        <v>1570</v>
      </c>
      <c r="B299" s="38" t="s">
        <v>114</v>
      </c>
      <c r="C299" s="38" t="s">
        <v>42</v>
      </c>
      <c r="D299" s="38" t="s">
        <v>631</v>
      </c>
      <c r="E299" s="38" t="s">
        <v>24</v>
      </c>
      <c r="F299" s="118" t="s">
        <v>22</v>
      </c>
      <c r="G299" s="38" t="s">
        <v>1753</v>
      </c>
      <c r="H299" s="119"/>
      <c r="I299" s="120"/>
      <c r="J299" s="121"/>
      <c r="K299" s="117">
        <v>43889</v>
      </c>
    </row>
    <row r="300" spans="1:11" x14ac:dyDescent="0.35">
      <c r="A300" s="38" t="s">
        <v>1571</v>
      </c>
      <c r="B300" s="38" t="s">
        <v>114</v>
      </c>
      <c r="C300" s="38" t="s">
        <v>48</v>
      </c>
      <c r="D300" s="38" t="s">
        <v>632</v>
      </c>
      <c r="E300" s="38" t="s">
        <v>49</v>
      </c>
      <c r="F300" s="118" t="s">
        <v>22</v>
      </c>
      <c r="G300" s="38" t="s">
        <v>1181</v>
      </c>
      <c r="H300" s="119">
        <v>0</v>
      </c>
      <c r="I300" s="120" t="s">
        <v>1181</v>
      </c>
      <c r="J300" s="121">
        <v>0</v>
      </c>
      <c r="K300" s="117">
        <v>43889</v>
      </c>
    </row>
    <row r="301" spans="1:11" x14ac:dyDescent="0.35">
      <c r="A301" s="38" t="s">
        <v>1338</v>
      </c>
      <c r="B301" s="38" t="s">
        <v>114</v>
      </c>
      <c r="C301" s="38" t="s">
        <v>28</v>
      </c>
      <c r="D301" s="38" t="s">
        <v>634</v>
      </c>
      <c r="E301" s="38" t="s">
        <v>16</v>
      </c>
      <c r="F301" s="118" t="s">
        <v>22</v>
      </c>
      <c r="G301" s="38" t="s">
        <v>1181</v>
      </c>
      <c r="H301" s="119">
        <v>0</v>
      </c>
      <c r="I301" s="120" t="s">
        <v>1181</v>
      </c>
      <c r="J301" s="121">
        <v>26.7</v>
      </c>
      <c r="K301" s="117">
        <v>43889</v>
      </c>
    </row>
    <row r="302" spans="1:11" x14ac:dyDescent="0.35">
      <c r="A302" s="38" t="s">
        <v>1339</v>
      </c>
      <c r="B302" s="38" t="s">
        <v>114</v>
      </c>
      <c r="C302" s="38" t="s">
        <v>52</v>
      </c>
      <c r="D302" s="38" t="s">
        <v>636</v>
      </c>
      <c r="E302" s="38" t="s">
        <v>16</v>
      </c>
      <c r="F302" s="118" t="s">
        <v>22</v>
      </c>
      <c r="G302" s="38" t="s">
        <v>1181</v>
      </c>
      <c r="H302" s="119">
        <v>6.7</v>
      </c>
      <c r="I302" s="120" t="s">
        <v>1181</v>
      </c>
      <c r="J302" s="121">
        <v>6.7</v>
      </c>
      <c r="K302" s="117">
        <v>43889</v>
      </c>
    </row>
    <row r="303" spans="1:11" x14ac:dyDescent="0.35">
      <c r="A303" s="38" t="s">
        <v>1572</v>
      </c>
      <c r="B303" s="38" t="s">
        <v>114</v>
      </c>
      <c r="C303" s="38" t="s">
        <v>29</v>
      </c>
      <c r="D303" s="38" t="s">
        <v>638</v>
      </c>
      <c r="E303" s="38" t="s">
        <v>13</v>
      </c>
      <c r="F303" s="118" t="s">
        <v>22</v>
      </c>
      <c r="G303" s="38" t="s">
        <v>1753</v>
      </c>
      <c r="H303" s="119"/>
      <c r="I303" s="120"/>
      <c r="J303" s="121"/>
      <c r="K303" s="117">
        <v>43889</v>
      </c>
    </row>
    <row r="304" spans="1:11" x14ac:dyDescent="0.35">
      <c r="A304" s="38" t="s">
        <v>1573</v>
      </c>
      <c r="B304" s="38" t="s">
        <v>114</v>
      </c>
      <c r="C304" s="38" t="s">
        <v>48</v>
      </c>
      <c r="D304" s="38" t="s">
        <v>639</v>
      </c>
      <c r="E304" s="38" t="s">
        <v>49</v>
      </c>
      <c r="F304" s="118" t="s">
        <v>22</v>
      </c>
      <c r="G304" s="38" t="s">
        <v>1753</v>
      </c>
      <c r="H304" s="119"/>
      <c r="I304" s="120"/>
      <c r="J304" s="121"/>
      <c r="K304" s="117">
        <v>43889</v>
      </c>
    </row>
    <row r="305" spans="1:11" x14ac:dyDescent="0.35">
      <c r="A305" s="38" t="s">
        <v>1340</v>
      </c>
      <c r="B305" s="38" t="s">
        <v>114</v>
      </c>
      <c r="C305" s="38" t="s">
        <v>66</v>
      </c>
      <c r="D305" s="38" t="s">
        <v>640</v>
      </c>
      <c r="E305" s="38" t="s">
        <v>24</v>
      </c>
      <c r="F305" s="118" t="s">
        <v>22</v>
      </c>
      <c r="G305" s="38" t="s">
        <v>1181</v>
      </c>
      <c r="H305" s="119">
        <v>5</v>
      </c>
      <c r="I305" s="120" t="s">
        <v>1190</v>
      </c>
      <c r="J305" s="121">
        <v>40</v>
      </c>
      <c r="K305" s="117">
        <v>43889</v>
      </c>
    </row>
    <row r="306" spans="1:11" x14ac:dyDescent="0.35">
      <c r="A306" s="38" t="s">
        <v>1574</v>
      </c>
      <c r="B306" s="38" t="s">
        <v>114</v>
      </c>
      <c r="C306" s="38" t="s">
        <v>48</v>
      </c>
      <c r="D306" s="38" t="s">
        <v>642</v>
      </c>
      <c r="E306" s="38" t="s">
        <v>49</v>
      </c>
      <c r="F306" s="118" t="s">
        <v>22</v>
      </c>
      <c r="G306" s="38" t="s">
        <v>1181</v>
      </c>
      <c r="H306" s="119">
        <v>0</v>
      </c>
      <c r="I306" s="120" t="s">
        <v>1181</v>
      </c>
      <c r="J306" s="121">
        <v>0</v>
      </c>
      <c r="K306" s="117">
        <v>43889</v>
      </c>
    </row>
    <row r="307" spans="1:11" x14ac:dyDescent="0.35">
      <c r="A307" s="38" t="s">
        <v>1575</v>
      </c>
      <c r="B307" s="38" t="s">
        <v>114</v>
      </c>
      <c r="C307" s="38" t="s">
        <v>54</v>
      </c>
      <c r="D307" s="38" t="s">
        <v>644</v>
      </c>
      <c r="E307" s="38" t="s">
        <v>31</v>
      </c>
      <c r="F307" s="118" t="s">
        <v>22</v>
      </c>
      <c r="G307" s="38" t="s">
        <v>1179</v>
      </c>
      <c r="H307" s="119">
        <v>62.5</v>
      </c>
      <c r="I307" s="120" t="s">
        <v>1181</v>
      </c>
      <c r="J307" s="121">
        <v>20</v>
      </c>
      <c r="K307" s="117">
        <v>43889</v>
      </c>
    </row>
    <row r="308" spans="1:11" x14ac:dyDescent="0.35">
      <c r="A308" s="38" t="s">
        <v>1341</v>
      </c>
      <c r="B308" s="38" t="s">
        <v>114</v>
      </c>
      <c r="C308" s="38" t="s">
        <v>35</v>
      </c>
      <c r="D308" s="38" t="s">
        <v>646</v>
      </c>
      <c r="E308" s="38" t="s">
        <v>36</v>
      </c>
      <c r="F308" s="118" t="s">
        <v>22</v>
      </c>
      <c r="G308" s="38" t="s">
        <v>1181</v>
      </c>
      <c r="H308" s="119">
        <v>25.4</v>
      </c>
      <c r="I308" s="120" t="s">
        <v>1181</v>
      </c>
      <c r="J308" s="121">
        <v>6.7</v>
      </c>
      <c r="K308" s="117">
        <v>43889</v>
      </c>
    </row>
    <row r="309" spans="1:11" x14ac:dyDescent="0.35">
      <c r="A309" s="38" t="s">
        <v>1576</v>
      </c>
      <c r="B309" s="38" t="s">
        <v>114</v>
      </c>
      <c r="C309" s="38" t="s">
        <v>17</v>
      </c>
      <c r="D309" s="38" t="s">
        <v>648</v>
      </c>
      <c r="E309" s="38" t="s">
        <v>11</v>
      </c>
      <c r="F309" s="118" t="s">
        <v>22</v>
      </c>
      <c r="G309" s="38" t="s">
        <v>1181</v>
      </c>
      <c r="H309" s="119">
        <v>0</v>
      </c>
      <c r="I309" s="120" t="s">
        <v>1181</v>
      </c>
      <c r="J309" s="121">
        <v>6.7</v>
      </c>
      <c r="K309" s="117">
        <v>43889</v>
      </c>
    </row>
    <row r="310" spans="1:11" x14ac:dyDescent="0.35">
      <c r="A310" s="38" t="s">
        <v>1577</v>
      </c>
      <c r="B310" s="38" t="s">
        <v>114</v>
      </c>
      <c r="C310" s="38" t="s">
        <v>28</v>
      </c>
      <c r="D310" s="38" t="s">
        <v>650</v>
      </c>
      <c r="E310" s="38" t="s">
        <v>16</v>
      </c>
      <c r="F310" s="118" t="s">
        <v>22</v>
      </c>
      <c r="G310" s="38" t="s">
        <v>1181</v>
      </c>
      <c r="H310" s="119">
        <v>33.299999999999997</v>
      </c>
      <c r="I310" s="120" t="s">
        <v>1181</v>
      </c>
      <c r="J310" s="121">
        <v>13.3</v>
      </c>
      <c r="K310" s="117">
        <v>43889</v>
      </c>
    </row>
    <row r="311" spans="1:11" x14ac:dyDescent="0.35">
      <c r="A311" s="38" t="s">
        <v>1578</v>
      </c>
      <c r="B311" s="38" t="s">
        <v>114</v>
      </c>
      <c r="C311" s="38" t="s">
        <v>55</v>
      </c>
      <c r="D311" s="38" t="s">
        <v>652</v>
      </c>
      <c r="E311" s="38" t="s">
        <v>38</v>
      </c>
      <c r="F311" s="118" t="s">
        <v>22</v>
      </c>
      <c r="G311" s="38" t="s">
        <v>1181</v>
      </c>
      <c r="H311" s="119">
        <v>3.3</v>
      </c>
      <c r="I311" s="120" t="s">
        <v>1190</v>
      </c>
      <c r="J311" s="121">
        <v>40</v>
      </c>
      <c r="K311" s="117">
        <v>43889</v>
      </c>
    </row>
    <row r="312" spans="1:11" x14ac:dyDescent="0.35">
      <c r="A312" s="38" t="s">
        <v>1579</v>
      </c>
      <c r="B312" s="38" t="s">
        <v>114</v>
      </c>
      <c r="C312" s="38" t="s">
        <v>8</v>
      </c>
      <c r="D312" s="38" t="s">
        <v>654</v>
      </c>
      <c r="E312" s="38" t="s">
        <v>9</v>
      </c>
      <c r="F312" s="118" t="s">
        <v>22</v>
      </c>
      <c r="G312" s="38" t="s">
        <v>1181</v>
      </c>
      <c r="H312" s="119">
        <v>12.9</v>
      </c>
      <c r="I312" s="120" t="s">
        <v>1181</v>
      </c>
      <c r="J312" s="121">
        <v>10</v>
      </c>
      <c r="K312" s="117">
        <v>43889</v>
      </c>
    </row>
    <row r="313" spans="1:11" x14ac:dyDescent="0.35">
      <c r="A313" s="38" t="s">
        <v>1580</v>
      </c>
      <c r="B313" s="38" t="s">
        <v>114</v>
      </c>
      <c r="C313" s="38" t="s">
        <v>15</v>
      </c>
      <c r="D313" s="38" t="s">
        <v>656</v>
      </c>
      <c r="E313" s="38" t="s">
        <v>16</v>
      </c>
      <c r="F313" s="118" t="s">
        <v>22</v>
      </c>
      <c r="G313" s="38" t="s">
        <v>1181</v>
      </c>
      <c r="H313" s="119">
        <v>6.7</v>
      </c>
      <c r="I313" s="120" t="s">
        <v>1181</v>
      </c>
      <c r="J313" s="121">
        <v>16.7</v>
      </c>
      <c r="K313" s="117">
        <v>43889</v>
      </c>
    </row>
    <row r="314" spans="1:11" x14ac:dyDescent="0.35">
      <c r="A314" s="38" t="s">
        <v>1342</v>
      </c>
      <c r="B314" s="38" t="s">
        <v>114</v>
      </c>
      <c r="C314" s="38" t="s">
        <v>56</v>
      </c>
      <c r="D314" s="38" t="s">
        <v>658</v>
      </c>
      <c r="E314" s="38" t="s">
        <v>16</v>
      </c>
      <c r="F314" s="118" t="s">
        <v>22</v>
      </c>
      <c r="G314" s="38" t="s">
        <v>1181</v>
      </c>
      <c r="H314" s="119">
        <v>0</v>
      </c>
      <c r="I314" s="120" t="s">
        <v>1181</v>
      </c>
      <c r="J314" s="121">
        <v>13.3</v>
      </c>
      <c r="K314" s="117">
        <v>43889</v>
      </c>
    </row>
    <row r="315" spans="1:11" x14ac:dyDescent="0.35">
      <c r="A315" s="38" t="s">
        <v>1343</v>
      </c>
      <c r="B315" s="38" t="s">
        <v>114</v>
      </c>
      <c r="C315" s="38" t="s">
        <v>63</v>
      </c>
      <c r="D315" s="38" t="s">
        <v>660</v>
      </c>
      <c r="E315" s="38" t="s">
        <v>36</v>
      </c>
      <c r="F315" s="118" t="s">
        <v>22</v>
      </c>
      <c r="G315" s="38" t="s">
        <v>1181</v>
      </c>
      <c r="H315" s="119">
        <v>0</v>
      </c>
      <c r="I315" s="120" t="s">
        <v>1181</v>
      </c>
      <c r="J315" s="121">
        <v>20</v>
      </c>
      <c r="K315" s="117">
        <v>43889</v>
      </c>
    </row>
    <row r="316" spans="1:11" x14ac:dyDescent="0.35">
      <c r="A316" s="38" t="s">
        <v>1581</v>
      </c>
      <c r="B316" s="38" t="s">
        <v>114</v>
      </c>
      <c r="C316" s="38" t="s">
        <v>50</v>
      </c>
      <c r="D316" s="38" t="s">
        <v>662</v>
      </c>
      <c r="E316" s="38" t="s">
        <v>11</v>
      </c>
      <c r="F316" s="118" t="s">
        <v>22</v>
      </c>
      <c r="G316" s="38" t="s">
        <v>1181</v>
      </c>
      <c r="H316" s="119">
        <v>37.5</v>
      </c>
      <c r="I316" s="120" t="s">
        <v>1181</v>
      </c>
      <c r="J316" s="121">
        <v>6.7</v>
      </c>
      <c r="K316" s="117">
        <v>43889</v>
      </c>
    </row>
    <row r="317" spans="1:11" x14ac:dyDescent="0.35">
      <c r="A317" s="38" t="s">
        <v>1582</v>
      </c>
      <c r="B317" s="38" t="s">
        <v>114</v>
      </c>
      <c r="C317" s="38" t="s">
        <v>41</v>
      </c>
      <c r="D317" s="38" t="s">
        <v>664</v>
      </c>
      <c r="E317" s="38" t="s">
        <v>36</v>
      </c>
      <c r="F317" s="118" t="s">
        <v>22</v>
      </c>
      <c r="G317" s="38" t="s">
        <v>1181</v>
      </c>
      <c r="H317" s="119">
        <v>5</v>
      </c>
      <c r="I317" s="120" t="s">
        <v>1181</v>
      </c>
      <c r="J317" s="121">
        <v>26.7</v>
      </c>
      <c r="K317" s="117">
        <v>43889</v>
      </c>
    </row>
    <row r="318" spans="1:11" x14ac:dyDescent="0.35">
      <c r="A318" s="38" t="s">
        <v>1344</v>
      </c>
      <c r="B318" s="38" t="s">
        <v>114</v>
      </c>
      <c r="C318" s="38" t="s">
        <v>57</v>
      </c>
      <c r="D318" s="38" t="s">
        <v>666</v>
      </c>
      <c r="E318" s="38" t="s">
        <v>13</v>
      </c>
      <c r="F318" s="118" t="s">
        <v>22</v>
      </c>
      <c r="G318" s="38" t="s">
        <v>1753</v>
      </c>
      <c r="H318" s="119"/>
      <c r="I318" s="120"/>
      <c r="J318" s="121"/>
      <c r="K318" s="117">
        <v>43889</v>
      </c>
    </row>
    <row r="319" spans="1:11" x14ac:dyDescent="0.35">
      <c r="A319" s="38" t="s">
        <v>1583</v>
      </c>
      <c r="B319" s="38" t="s">
        <v>114</v>
      </c>
      <c r="C319" s="38" t="s">
        <v>48</v>
      </c>
      <c r="D319" s="38" t="s">
        <v>667</v>
      </c>
      <c r="E319" s="38" t="s">
        <v>49</v>
      </c>
      <c r="F319" s="118" t="s">
        <v>22</v>
      </c>
      <c r="G319" s="38" t="s">
        <v>1181</v>
      </c>
      <c r="H319" s="119">
        <v>0</v>
      </c>
      <c r="I319" s="120" t="s">
        <v>1181</v>
      </c>
      <c r="J319" s="121">
        <v>0</v>
      </c>
      <c r="K319" s="117">
        <v>43889</v>
      </c>
    </row>
    <row r="320" spans="1:11" x14ac:dyDescent="0.35">
      <c r="A320" s="38" t="s">
        <v>1584</v>
      </c>
      <c r="B320" s="38" t="s">
        <v>114</v>
      </c>
      <c r="C320" s="38" t="s">
        <v>30</v>
      </c>
      <c r="D320" s="38" t="s">
        <v>669</v>
      </c>
      <c r="E320" s="38" t="s">
        <v>31</v>
      </c>
      <c r="F320" s="118" t="s">
        <v>22</v>
      </c>
      <c r="G320" s="38" t="s">
        <v>1181</v>
      </c>
      <c r="H320" s="119">
        <v>6.3</v>
      </c>
      <c r="I320" s="120" t="s">
        <v>1181</v>
      </c>
      <c r="J320" s="121">
        <v>26.7</v>
      </c>
      <c r="K320" s="117">
        <v>43889</v>
      </c>
    </row>
    <row r="321" spans="1:11" x14ac:dyDescent="0.35">
      <c r="A321" s="38" t="s">
        <v>1585</v>
      </c>
      <c r="B321" s="38" t="s">
        <v>114</v>
      </c>
      <c r="C321" s="38" t="s">
        <v>30</v>
      </c>
      <c r="D321" s="38" t="s">
        <v>671</v>
      </c>
      <c r="E321" s="38" t="s">
        <v>31</v>
      </c>
      <c r="F321" s="118" t="s">
        <v>22</v>
      </c>
      <c r="G321" s="38" t="s">
        <v>1181</v>
      </c>
      <c r="H321" s="119">
        <v>0</v>
      </c>
      <c r="I321" s="120" t="s">
        <v>1181</v>
      </c>
      <c r="J321" s="121">
        <v>20</v>
      </c>
      <c r="K321" s="117">
        <v>43889</v>
      </c>
    </row>
    <row r="322" spans="1:11" x14ac:dyDescent="0.35">
      <c r="A322" s="38" t="s">
        <v>1586</v>
      </c>
      <c r="B322" s="38" t="s">
        <v>114</v>
      </c>
      <c r="C322" s="38" t="s">
        <v>19</v>
      </c>
      <c r="D322" s="38" t="s">
        <v>673</v>
      </c>
      <c r="E322" s="38" t="s">
        <v>13</v>
      </c>
      <c r="F322" s="118" t="s">
        <v>22</v>
      </c>
      <c r="G322" s="38" t="s">
        <v>1181</v>
      </c>
      <c r="H322" s="119">
        <v>3.3</v>
      </c>
      <c r="I322" s="120" t="s">
        <v>1191</v>
      </c>
      <c r="J322" s="121">
        <v>36.700000000000003</v>
      </c>
      <c r="K322" s="117">
        <v>43889</v>
      </c>
    </row>
    <row r="323" spans="1:11" x14ac:dyDescent="0.35">
      <c r="A323" s="38" t="s">
        <v>1587</v>
      </c>
      <c r="B323" s="38" t="s">
        <v>114</v>
      </c>
      <c r="C323" s="38" t="s">
        <v>48</v>
      </c>
      <c r="D323" s="38" t="s">
        <v>675</v>
      </c>
      <c r="E323" s="38" t="s">
        <v>49</v>
      </c>
      <c r="F323" s="118" t="s">
        <v>22</v>
      </c>
      <c r="G323" s="38" t="s">
        <v>1181</v>
      </c>
      <c r="H323" s="119">
        <v>0</v>
      </c>
      <c r="I323" s="120" t="s">
        <v>1181</v>
      </c>
      <c r="J323" s="121">
        <v>6.7</v>
      </c>
      <c r="K323" s="117">
        <v>43889</v>
      </c>
    </row>
    <row r="324" spans="1:11" x14ac:dyDescent="0.35">
      <c r="A324" s="38" t="s">
        <v>1588</v>
      </c>
      <c r="B324" s="38" t="s">
        <v>114</v>
      </c>
      <c r="C324" s="38" t="s">
        <v>52</v>
      </c>
      <c r="D324" s="38" t="s">
        <v>677</v>
      </c>
      <c r="E324" s="38" t="s">
        <v>16</v>
      </c>
      <c r="F324" s="118" t="s">
        <v>22</v>
      </c>
      <c r="G324" s="38" t="s">
        <v>1181</v>
      </c>
      <c r="H324" s="119">
        <v>1.7</v>
      </c>
      <c r="I324" s="120" t="s">
        <v>1181</v>
      </c>
      <c r="J324" s="121">
        <v>13.3</v>
      </c>
      <c r="K324" s="117">
        <v>43889</v>
      </c>
    </row>
    <row r="325" spans="1:11" x14ac:dyDescent="0.35">
      <c r="A325" s="38" t="s">
        <v>1345</v>
      </c>
      <c r="B325" s="38" t="s">
        <v>114</v>
      </c>
      <c r="C325" s="38" t="s">
        <v>41</v>
      </c>
      <c r="D325" s="38" t="s">
        <v>679</v>
      </c>
      <c r="E325" s="38" t="s">
        <v>36</v>
      </c>
      <c r="F325" s="118" t="s">
        <v>22</v>
      </c>
      <c r="G325" s="38" t="s">
        <v>1181</v>
      </c>
      <c r="H325" s="119">
        <v>3.3</v>
      </c>
      <c r="I325" s="120" t="s">
        <v>1191</v>
      </c>
      <c r="J325" s="121">
        <v>36.700000000000003</v>
      </c>
      <c r="K325" s="117">
        <v>43889</v>
      </c>
    </row>
    <row r="326" spans="1:11" x14ac:dyDescent="0.35">
      <c r="A326" s="38" t="s">
        <v>46</v>
      </c>
      <c r="B326" s="38" t="s">
        <v>114</v>
      </c>
      <c r="C326" s="38" t="s">
        <v>54</v>
      </c>
      <c r="D326" s="38" t="s">
        <v>681</v>
      </c>
      <c r="E326" s="38" t="s">
        <v>31</v>
      </c>
      <c r="F326" s="118" t="s">
        <v>22</v>
      </c>
      <c r="G326" s="38" t="s">
        <v>1181</v>
      </c>
      <c r="H326" s="119">
        <v>0</v>
      </c>
      <c r="I326" s="120" t="s">
        <v>1181</v>
      </c>
      <c r="J326" s="121">
        <v>13.3</v>
      </c>
      <c r="K326" s="117">
        <v>43889</v>
      </c>
    </row>
    <row r="327" spans="1:11" x14ac:dyDescent="0.35">
      <c r="A327" s="38" t="s">
        <v>47</v>
      </c>
      <c r="B327" s="38" t="s">
        <v>114</v>
      </c>
      <c r="C327" s="38" t="s">
        <v>54</v>
      </c>
      <c r="D327" s="38" t="s">
        <v>683</v>
      </c>
      <c r="E327" s="38" t="s">
        <v>31</v>
      </c>
      <c r="F327" s="118" t="s">
        <v>22</v>
      </c>
      <c r="G327" s="38" t="s">
        <v>1181</v>
      </c>
      <c r="H327" s="119">
        <v>9.6</v>
      </c>
      <c r="I327" s="120" t="s">
        <v>1181</v>
      </c>
      <c r="J327" s="121">
        <v>20</v>
      </c>
      <c r="K327" s="117">
        <v>43889</v>
      </c>
    </row>
    <row r="328" spans="1:11" x14ac:dyDescent="0.35">
      <c r="A328" s="38" t="s">
        <v>1589</v>
      </c>
      <c r="B328" s="38" t="s">
        <v>114</v>
      </c>
      <c r="C328" s="38" t="s">
        <v>69</v>
      </c>
      <c r="D328" s="38" t="s">
        <v>685</v>
      </c>
      <c r="E328" s="38" t="s">
        <v>31</v>
      </c>
      <c r="F328" s="118" t="s">
        <v>27</v>
      </c>
      <c r="G328" s="38" t="s">
        <v>1753</v>
      </c>
      <c r="H328" s="119"/>
      <c r="I328" s="120"/>
      <c r="J328" s="121"/>
      <c r="K328" s="117">
        <v>43889</v>
      </c>
    </row>
    <row r="329" spans="1:11" x14ac:dyDescent="0.35">
      <c r="A329" s="38" t="s">
        <v>1590</v>
      </c>
      <c r="B329" s="38" t="s">
        <v>114</v>
      </c>
      <c r="C329" s="38" t="s">
        <v>64</v>
      </c>
      <c r="D329" s="38" t="s">
        <v>686</v>
      </c>
      <c r="E329" s="38" t="s">
        <v>13</v>
      </c>
      <c r="F329" s="118" t="s">
        <v>22</v>
      </c>
      <c r="G329" s="38" t="s">
        <v>1181</v>
      </c>
      <c r="H329" s="119">
        <v>0</v>
      </c>
      <c r="I329" s="120" t="s">
        <v>1181</v>
      </c>
      <c r="J329" s="121">
        <v>20</v>
      </c>
      <c r="K329" s="117">
        <v>43889</v>
      </c>
    </row>
    <row r="330" spans="1:11" x14ac:dyDescent="0.35">
      <c r="A330" s="38" t="s">
        <v>1346</v>
      </c>
      <c r="B330" s="38" t="s">
        <v>114</v>
      </c>
      <c r="C330" s="38" t="s">
        <v>15</v>
      </c>
      <c r="D330" s="38" t="s">
        <v>688</v>
      </c>
      <c r="E330" s="38" t="s">
        <v>16</v>
      </c>
      <c r="F330" s="118" t="s">
        <v>22</v>
      </c>
      <c r="G330" s="38" t="s">
        <v>1181</v>
      </c>
      <c r="H330" s="119">
        <v>6.7</v>
      </c>
      <c r="I330" s="120" t="s">
        <v>1181</v>
      </c>
      <c r="J330" s="121">
        <v>10</v>
      </c>
      <c r="K330" s="117">
        <v>43889</v>
      </c>
    </row>
    <row r="331" spans="1:11" x14ac:dyDescent="0.35">
      <c r="A331" s="38" t="s">
        <v>1347</v>
      </c>
      <c r="B331" s="38" t="s">
        <v>114</v>
      </c>
      <c r="C331" s="38" t="s">
        <v>57</v>
      </c>
      <c r="D331" s="38" t="s">
        <v>690</v>
      </c>
      <c r="E331" s="38" t="s">
        <v>13</v>
      </c>
      <c r="F331" s="118" t="s">
        <v>22</v>
      </c>
      <c r="G331" s="38" t="s">
        <v>1753</v>
      </c>
      <c r="H331" s="119"/>
      <c r="I331" s="120"/>
      <c r="J331" s="121"/>
      <c r="K331" s="117">
        <v>43889</v>
      </c>
    </row>
    <row r="332" spans="1:11" x14ac:dyDescent="0.35">
      <c r="A332" s="38" t="s">
        <v>1348</v>
      </c>
      <c r="B332" s="38" t="s">
        <v>114</v>
      </c>
      <c r="C332" s="38" t="s">
        <v>66</v>
      </c>
      <c r="D332" s="38" t="s">
        <v>691</v>
      </c>
      <c r="E332" s="38" t="s">
        <v>24</v>
      </c>
      <c r="F332" s="118" t="s">
        <v>22</v>
      </c>
      <c r="G332" s="38" t="s">
        <v>1181</v>
      </c>
      <c r="H332" s="119">
        <v>5</v>
      </c>
      <c r="I332" s="120" t="s">
        <v>1190</v>
      </c>
      <c r="J332" s="121">
        <v>40</v>
      </c>
      <c r="K332" s="117">
        <v>43889</v>
      </c>
    </row>
    <row r="333" spans="1:11" x14ac:dyDescent="0.35">
      <c r="A333" s="38" t="s">
        <v>1591</v>
      </c>
      <c r="B333" s="38" t="s">
        <v>114</v>
      </c>
      <c r="C333" s="38" t="s">
        <v>45</v>
      </c>
      <c r="D333" s="38" t="s">
        <v>693</v>
      </c>
      <c r="E333" s="38" t="s">
        <v>16</v>
      </c>
      <c r="F333" s="118" t="s">
        <v>22</v>
      </c>
      <c r="G333" s="38" t="s">
        <v>1181</v>
      </c>
      <c r="H333" s="119">
        <v>6.7</v>
      </c>
      <c r="I333" s="120" t="s">
        <v>1181</v>
      </c>
      <c r="J333" s="121">
        <v>16.7</v>
      </c>
      <c r="K333" s="117">
        <v>43889</v>
      </c>
    </row>
    <row r="334" spans="1:11" x14ac:dyDescent="0.35">
      <c r="A334" s="38" t="s">
        <v>1153</v>
      </c>
      <c r="B334" s="38" t="s">
        <v>114</v>
      </c>
      <c r="C334" s="38" t="s">
        <v>76</v>
      </c>
      <c r="D334" s="38" t="s">
        <v>695</v>
      </c>
      <c r="E334" s="38" t="s">
        <v>31</v>
      </c>
      <c r="F334" s="118" t="s">
        <v>22</v>
      </c>
      <c r="G334" s="38" t="s">
        <v>1753</v>
      </c>
      <c r="H334" s="119"/>
      <c r="I334" s="120"/>
      <c r="J334" s="121"/>
      <c r="K334" s="117">
        <v>43889</v>
      </c>
    </row>
    <row r="335" spans="1:11" x14ac:dyDescent="0.35">
      <c r="A335" s="38" t="s">
        <v>1349</v>
      </c>
      <c r="B335" s="38" t="s">
        <v>114</v>
      </c>
      <c r="C335" s="38" t="s">
        <v>44</v>
      </c>
      <c r="D335" s="38" t="s">
        <v>696</v>
      </c>
      <c r="E335" s="38" t="s">
        <v>38</v>
      </c>
      <c r="F335" s="118" t="s">
        <v>22</v>
      </c>
      <c r="G335" s="38" t="s">
        <v>1180</v>
      </c>
      <c r="H335" s="119">
        <v>45.8</v>
      </c>
      <c r="I335" s="120" t="s">
        <v>1191</v>
      </c>
      <c r="J335" s="121">
        <v>33.299999999999997</v>
      </c>
      <c r="K335" s="117">
        <v>43889</v>
      </c>
    </row>
    <row r="336" spans="1:11" x14ac:dyDescent="0.35">
      <c r="A336" s="38" t="s">
        <v>1592</v>
      </c>
      <c r="B336" s="38" t="s">
        <v>114</v>
      </c>
      <c r="C336" s="38" t="s">
        <v>45</v>
      </c>
      <c r="D336" s="38" t="s">
        <v>698</v>
      </c>
      <c r="E336" s="38" t="s">
        <v>16</v>
      </c>
      <c r="F336" s="118" t="s">
        <v>22</v>
      </c>
      <c r="G336" s="38" t="s">
        <v>1181</v>
      </c>
      <c r="H336" s="119">
        <v>1.7</v>
      </c>
      <c r="I336" s="120" t="s">
        <v>1191</v>
      </c>
      <c r="J336" s="121">
        <v>33.299999999999997</v>
      </c>
      <c r="K336" s="117">
        <v>43889</v>
      </c>
    </row>
    <row r="337" spans="1:11" x14ac:dyDescent="0.35">
      <c r="A337" s="38" t="s">
        <v>1593</v>
      </c>
      <c r="B337" s="38" t="s">
        <v>114</v>
      </c>
      <c r="C337" s="38" t="s">
        <v>48</v>
      </c>
      <c r="D337" s="38" t="s">
        <v>700</v>
      </c>
      <c r="E337" s="38" t="s">
        <v>49</v>
      </c>
      <c r="F337" s="118" t="s">
        <v>22</v>
      </c>
      <c r="G337" s="38" t="s">
        <v>1181</v>
      </c>
      <c r="H337" s="119">
        <v>5</v>
      </c>
      <c r="I337" s="120" t="s">
        <v>1181</v>
      </c>
      <c r="J337" s="121">
        <v>10</v>
      </c>
      <c r="K337" s="117">
        <v>43889</v>
      </c>
    </row>
    <row r="338" spans="1:11" x14ac:dyDescent="0.35">
      <c r="A338" s="38" t="s">
        <v>1594</v>
      </c>
      <c r="B338" s="38" t="s">
        <v>114</v>
      </c>
      <c r="C338" s="38" t="s">
        <v>48</v>
      </c>
      <c r="D338" s="38" t="s">
        <v>702</v>
      </c>
      <c r="E338" s="38" t="s">
        <v>49</v>
      </c>
      <c r="F338" s="118" t="s">
        <v>22</v>
      </c>
      <c r="G338" s="38" t="s">
        <v>1181</v>
      </c>
      <c r="H338" s="119">
        <v>22.1</v>
      </c>
      <c r="I338" s="120" t="s">
        <v>1181</v>
      </c>
      <c r="J338" s="121">
        <v>0</v>
      </c>
      <c r="K338" s="117">
        <v>43889</v>
      </c>
    </row>
    <row r="339" spans="1:11" x14ac:dyDescent="0.35">
      <c r="A339" s="38" t="s">
        <v>1350</v>
      </c>
      <c r="B339" s="38" t="s">
        <v>114</v>
      </c>
      <c r="C339" s="38" t="s">
        <v>53</v>
      </c>
      <c r="D339" s="38" t="s">
        <v>704</v>
      </c>
      <c r="E339" s="38" t="s">
        <v>38</v>
      </c>
      <c r="F339" s="118" t="s">
        <v>22</v>
      </c>
      <c r="G339" s="38" t="s">
        <v>1181</v>
      </c>
      <c r="H339" s="119">
        <v>3.3</v>
      </c>
      <c r="I339" s="120" t="s">
        <v>1181</v>
      </c>
      <c r="J339" s="121">
        <v>26.7</v>
      </c>
      <c r="K339" s="117">
        <v>43889</v>
      </c>
    </row>
    <row r="340" spans="1:11" x14ac:dyDescent="0.35">
      <c r="A340" s="38" t="s">
        <v>48</v>
      </c>
      <c r="B340" s="38" t="s">
        <v>114</v>
      </c>
      <c r="C340" s="38" t="s">
        <v>59</v>
      </c>
      <c r="D340" s="38" t="s">
        <v>706</v>
      </c>
      <c r="E340" s="38" t="s">
        <v>9</v>
      </c>
      <c r="F340" s="118" t="s">
        <v>22</v>
      </c>
      <c r="G340" s="38" t="s">
        <v>1181</v>
      </c>
      <c r="H340" s="119">
        <v>3.3</v>
      </c>
      <c r="I340" s="120" t="s">
        <v>1181</v>
      </c>
      <c r="J340" s="121">
        <v>16.7</v>
      </c>
      <c r="K340" s="117">
        <v>43889</v>
      </c>
    </row>
    <row r="341" spans="1:11" x14ac:dyDescent="0.35">
      <c r="A341" s="38" t="s">
        <v>1595</v>
      </c>
      <c r="B341" s="38" t="s">
        <v>114</v>
      </c>
      <c r="C341" s="38" t="s">
        <v>47</v>
      </c>
      <c r="D341" s="38" t="s">
        <v>708</v>
      </c>
      <c r="E341" s="38" t="s">
        <v>36</v>
      </c>
      <c r="F341" s="118" t="s">
        <v>22</v>
      </c>
      <c r="G341" s="38" t="s">
        <v>1753</v>
      </c>
      <c r="H341" s="119"/>
      <c r="I341" s="120"/>
      <c r="J341" s="121"/>
      <c r="K341" s="117">
        <v>43889</v>
      </c>
    </row>
    <row r="342" spans="1:11" x14ac:dyDescent="0.35">
      <c r="A342" s="38" t="s">
        <v>1596</v>
      </c>
      <c r="B342" s="38" t="s">
        <v>114</v>
      </c>
      <c r="C342" s="38" t="s">
        <v>58</v>
      </c>
      <c r="D342" s="38" t="s">
        <v>709</v>
      </c>
      <c r="E342" s="38" t="s">
        <v>31</v>
      </c>
      <c r="F342" s="118" t="s">
        <v>22</v>
      </c>
      <c r="G342" s="38" t="s">
        <v>1181</v>
      </c>
      <c r="H342" s="119">
        <v>0</v>
      </c>
      <c r="I342" s="120" t="s">
        <v>1181</v>
      </c>
      <c r="J342" s="121">
        <v>6.7</v>
      </c>
      <c r="K342" s="117">
        <v>43889</v>
      </c>
    </row>
    <row r="343" spans="1:11" x14ac:dyDescent="0.35">
      <c r="A343" s="38" t="s">
        <v>1351</v>
      </c>
      <c r="B343" s="38" t="s">
        <v>114</v>
      </c>
      <c r="C343" s="38" t="s">
        <v>21</v>
      </c>
      <c r="D343" s="38" t="s">
        <v>711</v>
      </c>
      <c r="E343" s="38" t="s">
        <v>13</v>
      </c>
      <c r="F343" s="118" t="s">
        <v>22</v>
      </c>
      <c r="G343" s="38" t="s">
        <v>1181</v>
      </c>
      <c r="H343" s="119">
        <v>0</v>
      </c>
      <c r="I343" s="120" t="s">
        <v>1190</v>
      </c>
      <c r="J343" s="121">
        <v>43.3</v>
      </c>
      <c r="K343" s="117">
        <v>43889</v>
      </c>
    </row>
    <row r="344" spans="1:11" x14ac:dyDescent="0.35">
      <c r="A344" s="38" t="s">
        <v>1352</v>
      </c>
      <c r="B344" s="38" t="s">
        <v>114</v>
      </c>
      <c r="C344" s="38" t="s">
        <v>51</v>
      </c>
      <c r="D344" s="38" t="s">
        <v>713</v>
      </c>
      <c r="E344" s="38" t="s">
        <v>36</v>
      </c>
      <c r="F344" s="118" t="s">
        <v>22</v>
      </c>
      <c r="G344" s="38" t="s">
        <v>1181</v>
      </c>
      <c r="H344" s="119">
        <v>6.7</v>
      </c>
      <c r="I344" s="120" t="s">
        <v>1181</v>
      </c>
      <c r="J344" s="121">
        <v>20</v>
      </c>
      <c r="K344" s="117">
        <v>43889</v>
      </c>
    </row>
    <row r="345" spans="1:11" x14ac:dyDescent="0.35">
      <c r="A345" s="38" t="s">
        <v>1597</v>
      </c>
      <c r="B345" s="38" t="s">
        <v>114</v>
      </c>
      <c r="C345" s="38" t="s">
        <v>48</v>
      </c>
      <c r="D345" s="38" t="s">
        <v>715</v>
      </c>
      <c r="E345" s="38" t="s">
        <v>49</v>
      </c>
      <c r="F345" s="118" t="s">
        <v>22</v>
      </c>
      <c r="G345" s="38" t="s">
        <v>1181</v>
      </c>
      <c r="H345" s="119">
        <v>3.3</v>
      </c>
      <c r="I345" s="120" t="s">
        <v>1181</v>
      </c>
      <c r="J345" s="121">
        <v>0</v>
      </c>
      <c r="K345" s="117">
        <v>43889</v>
      </c>
    </row>
    <row r="346" spans="1:11" x14ac:dyDescent="0.35">
      <c r="A346" s="38" t="s">
        <v>1353</v>
      </c>
      <c r="B346" s="38" t="s">
        <v>114</v>
      </c>
      <c r="C346" s="38" t="s">
        <v>72</v>
      </c>
      <c r="D346" s="38" t="s">
        <v>717</v>
      </c>
      <c r="E346" s="38" t="s">
        <v>31</v>
      </c>
      <c r="F346" s="118" t="s">
        <v>22</v>
      </c>
      <c r="G346" s="38" t="s">
        <v>1181</v>
      </c>
      <c r="H346" s="119">
        <v>5</v>
      </c>
      <c r="I346" s="120" t="s">
        <v>1191</v>
      </c>
      <c r="J346" s="121">
        <v>30</v>
      </c>
      <c r="K346" s="117">
        <v>43889</v>
      </c>
    </row>
    <row r="347" spans="1:11" x14ac:dyDescent="0.35">
      <c r="A347" s="38" t="s">
        <v>1598</v>
      </c>
      <c r="B347" s="38" t="s">
        <v>114</v>
      </c>
      <c r="C347" s="38" t="s">
        <v>60</v>
      </c>
      <c r="D347" s="38" t="s">
        <v>719</v>
      </c>
      <c r="E347" s="38" t="s">
        <v>31</v>
      </c>
      <c r="F347" s="118" t="s">
        <v>22</v>
      </c>
      <c r="G347" s="38" t="s">
        <v>1181</v>
      </c>
      <c r="H347" s="119">
        <v>12.5</v>
      </c>
      <c r="I347" s="120" t="s">
        <v>1189</v>
      </c>
      <c r="J347" s="121">
        <v>63.3</v>
      </c>
      <c r="K347" s="117">
        <v>43889</v>
      </c>
    </row>
    <row r="348" spans="1:11" x14ac:dyDescent="0.35">
      <c r="A348" s="38" t="s">
        <v>1599</v>
      </c>
      <c r="B348" s="38" t="s">
        <v>114</v>
      </c>
      <c r="C348" s="38" t="s">
        <v>51</v>
      </c>
      <c r="D348" s="38" t="s">
        <v>721</v>
      </c>
      <c r="E348" s="38" t="s">
        <v>36</v>
      </c>
      <c r="F348" s="118" t="s">
        <v>22</v>
      </c>
      <c r="G348" s="38" t="s">
        <v>1181</v>
      </c>
      <c r="H348" s="119">
        <v>22.5</v>
      </c>
      <c r="I348" s="120" t="s">
        <v>1181</v>
      </c>
      <c r="J348" s="121">
        <v>20</v>
      </c>
      <c r="K348" s="117">
        <v>43889</v>
      </c>
    </row>
    <row r="349" spans="1:11" x14ac:dyDescent="0.35">
      <c r="A349" s="38" t="s">
        <v>1600</v>
      </c>
      <c r="B349" s="38" t="s">
        <v>114</v>
      </c>
      <c r="C349" s="38" t="s">
        <v>75</v>
      </c>
      <c r="D349" s="38" t="s">
        <v>723</v>
      </c>
      <c r="E349" s="38" t="s">
        <v>38</v>
      </c>
      <c r="F349" s="118" t="s">
        <v>22</v>
      </c>
      <c r="G349" s="38" t="s">
        <v>1181</v>
      </c>
      <c r="H349" s="119">
        <v>8.3000000000000007</v>
      </c>
      <c r="I349" s="120" t="s">
        <v>1181</v>
      </c>
      <c r="J349" s="121">
        <v>16.7</v>
      </c>
      <c r="K349" s="117">
        <v>43889</v>
      </c>
    </row>
    <row r="350" spans="1:11" x14ac:dyDescent="0.35">
      <c r="A350" s="38" t="s">
        <v>1354</v>
      </c>
      <c r="B350" s="38" t="s">
        <v>114</v>
      </c>
      <c r="C350" s="38" t="s">
        <v>70</v>
      </c>
      <c r="D350" s="38" t="s">
        <v>725</v>
      </c>
      <c r="E350" s="38" t="s">
        <v>13</v>
      </c>
      <c r="F350" s="118" t="s">
        <v>18</v>
      </c>
      <c r="G350" s="38" t="s">
        <v>1181</v>
      </c>
      <c r="H350" s="119">
        <v>1.7</v>
      </c>
      <c r="I350" s="120" t="s">
        <v>1181</v>
      </c>
      <c r="J350" s="121">
        <v>13.3</v>
      </c>
      <c r="K350" s="117">
        <v>43889</v>
      </c>
    </row>
    <row r="351" spans="1:11" x14ac:dyDescent="0.35">
      <c r="A351" s="38" t="s">
        <v>1355</v>
      </c>
      <c r="B351" s="38" t="s">
        <v>114</v>
      </c>
      <c r="C351" s="38" t="s">
        <v>41</v>
      </c>
      <c r="D351" s="38" t="s">
        <v>727</v>
      </c>
      <c r="E351" s="38" t="s">
        <v>36</v>
      </c>
      <c r="F351" s="118" t="s">
        <v>22</v>
      </c>
      <c r="G351" s="38" t="s">
        <v>1181</v>
      </c>
      <c r="H351" s="119">
        <v>6.7</v>
      </c>
      <c r="I351" s="120" t="s">
        <v>1190</v>
      </c>
      <c r="J351" s="121">
        <v>43.3</v>
      </c>
      <c r="K351" s="117">
        <v>43889</v>
      </c>
    </row>
    <row r="352" spans="1:11" x14ac:dyDescent="0.35">
      <c r="A352" s="38" t="s">
        <v>1356</v>
      </c>
      <c r="B352" s="38" t="s">
        <v>114</v>
      </c>
      <c r="C352" s="38" t="s">
        <v>70</v>
      </c>
      <c r="D352" s="38" t="s">
        <v>729</v>
      </c>
      <c r="E352" s="38" t="s">
        <v>13</v>
      </c>
      <c r="F352" s="118" t="s">
        <v>22</v>
      </c>
      <c r="G352" s="38" t="s">
        <v>1181</v>
      </c>
      <c r="H352" s="119">
        <v>6.7</v>
      </c>
      <c r="I352" s="120" t="s">
        <v>1181</v>
      </c>
      <c r="J352" s="121">
        <v>26.7</v>
      </c>
      <c r="K352" s="117">
        <v>43889</v>
      </c>
    </row>
    <row r="353" spans="1:11" x14ac:dyDescent="0.35">
      <c r="A353" s="38" t="s">
        <v>1601</v>
      </c>
      <c r="B353" s="38" t="s">
        <v>114</v>
      </c>
      <c r="C353" s="38" t="s">
        <v>68</v>
      </c>
      <c r="D353" s="38" t="s">
        <v>731</v>
      </c>
      <c r="E353" s="38" t="s">
        <v>49</v>
      </c>
      <c r="F353" s="118" t="s">
        <v>22</v>
      </c>
      <c r="G353" s="38" t="s">
        <v>1181</v>
      </c>
      <c r="H353" s="119">
        <v>0</v>
      </c>
      <c r="I353" s="120" t="s">
        <v>1181</v>
      </c>
      <c r="J353" s="121">
        <v>16.7</v>
      </c>
      <c r="K353" s="117">
        <v>43889</v>
      </c>
    </row>
    <row r="354" spans="1:11" x14ac:dyDescent="0.35">
      <c r="A354" s="38" t="s">
        <v>1357</v>
      </c>
      <c r="B354" s="38" t="s">
        <v>114</v>
      </c>
      <c r="C354" s="38" t="s">
        <v>32</v>
      </c>
      <c r="D354" s="38" t="s">
        <v>733</v>
      </c>
      <c r="E354" s="38" t="s">
        <v>11</v>
      </c>
      <c r="F354" s="118" t="s">
        <v>22</v>
      </c>
      <c r="G354" s="38" t="s">
        <v>1181</v>
      </c>
      <c r="H354" s="119">
        <v>11.7</v>
      </c>
      <c r="I354" s="120" t="s">
        <v>1181</v>
      </c>
      <c r="J354" s="121">
        <v>16.7</v>
      </c>
      <c r="K354" s="117">
        <v>43889</v>
      </c>
    </row>
    <row r="355" spans="1:11" x14ac:dyDescent="0.35">
      <c r="A355" s="38" t="s">
        <v>1602</v>
      </c>
      <c r="B355" s="38" t="s">
        <v>114</v>
      </c>
      <c r="C355" s="38" t="s">
        <v>68</v>
      </c>
      <c r="D355" s="38" t="s">
        <v>735</v>
      </c>
      <c r="E355" s="38" t="s">
        <v>49</v>
      </c>
      <c r="F355" s="118" t="s">
        <v>22</v>
      </c>
      <c r="G355" s="38" t="s">
        <v>1181</v>
      </c>
      <c r="H355" s="119">
        <v>6.7</v>
      </c>
      <c r="I355" s="120" t="s">
        <v>1181</v>
      </c>
      <c r="J355" s="121">
        <v>0</v>
      </c>
      <c r="K355" s="117">
        <v>43889</v>
      </c>
    </row>
    <row r="356" spans="1:11" x14ac:dyDescent="0.35">
      <c r="A356" s="38" t="s">
        <v>1603</v>
      </c>
      <c r="B356" s="38" t="s">
        <v>114</v>
      </c>
      <c r="C356" s="38" t="s">
        <v>48</v>
      </c>
      <c r="D356" s="38" t="s">
        <v>737</v>
      </c>
      <c r="E356" s="38" t="s">
        <v>49</v>
      </c>
      <c r="F356" s="118" t="s">
        <v>22</v>
      </c>
      <c r="G356" s="38" t="s">
        <v>1181</v>
      </c>
      <c r="H356" s="119">
        <v>0</v>
      </c>
      <c r="I356" s="120" t="s">
        <v>1181</v>
      </c>
      <c r="J356" s="121">
        <v>23.3</v>
      </c>
      <c r="K356" s="117">
        <v>43889</v>
      </c>
    </row>
    <row r="357" spans="1:11" x14ac:dyDescent="0.35">
      <c r="A357" s="38" t="s">
        <v>1604</v>
      </c>
      <c r="B357" s="38" t="s">
        <v>114</v>
      </c>
      <c r="C357" s="38" t="s">
        <v>67</v>
      </c>
      <c r="D357" s="38" t="s">
        <v>739</v>
      </c>
      <c r="E357" s="38" t="s">
        <v>13</v>
      </c>
      <c r="F357" s="118" t="s">
        <v>22</v>
      </c>
      <c r="G357" s="38" t="s">
        <v>1181</v>
      </c>
      <c r="H357" s="119">
        <v>6.7</v>
      </c>
      <c r="I357" s="120" t="s">
        <v>1181</v>
      </c>
      <c r="J357" s="121">
        <v>20</v>
      </c>
      <c r="K357" s="117">
        <v>43889</v>
      </c>
    </row>
    <row r="358" spans="1:11" x14ac:dyDescent="0.35">
      <c r="A358" s="38" t="s">
        <v>1605</v>
      </c>
      <c r="B358" s="38" t="s">
        <v>114</v>
      </c>
      <c r="C358" s="38" t="s">
        <v>52</v>
      </c>
      <c r="D358" s="38" t="s">
        <v>741</v>
      </c>
      <c r="E358" s="38" t="s">
        <v>16</v>
      </c>
      <c r="F358" s="118" t="s">
        <v>22</v>
      </c>
      <c r="G358" s="38" t="s">
        <v>1181</v>
      </c>
      <c r="H358" s="119">
        <v>0</v>
      </c>
      <c r="I358" s="120" t="s">
        <v>1181</v>
      </c>
      <c r="J358" s="121">
        <v>6.7</v>
      </c>
      <c r="K358" s="117">
        <v>43889</v>
      </c>
    </row>
    <row r="359" spans="1:11" x14ac:dyDescent="0.35">
      <c r="A359" s="38" t="s">
        <v>1606</v>
      </c>
      <c r="B359" s="38" t="s">
        <v>114</v>
      </c>
      <c r="C359" s="38" t="s">
        <v>68</v>
      </c>
      <c r="D359" s="38" t="s">
        <v>743</v>
      </c>
      <c r="E359" s="38" t="s">
        <v>49</v>
      </c>
      <c r="F359" s="118" t="s">
        <v>18</v>
      </c>
      <c r="G359" s="38" t="s">
        <v>1181</v>
      </c>
      <c r="H359" s="119">
        <v>5</v>
      </c>
      <c r="I359" s="120" t="s">
        <v>1181</v>
      </c>
      <c r="J359" s="121">
        <v>3.3</v>
      </c>
      <c r="K359" s="117">
        <v>43889</v>
      </c>
    </row>
    <row r="360" spans="1:11" x14ac:dyDescent="0.35">
      <c r="A360" s="38" t="s">
        <v>1607</v>
      </c>
      <c r="B360" s="38" t="s">
        <v>114</v>
      </c>
      <c r="C360" s="38" t="s">
        <v>35</v>
      </c>
      <c r="D360" s="38" t="s">
        <v>745</v>
      </c>
      <c r="E360" s="38" t="s">
        <v>36</v>
      </c>
      <c r="F360" s="118" t="s">
        <v>22</v>
      </c>
      <c r="G360" s="38" t="s">
        <v>1181</v>
      </c>
      <c r="H360" s="119">
        <v>3.3</v>
      </c>
      <c r="I360" s="120" t="s">
        <v>1181</v>
      </c>
      <c r="J360" s="121">
        <v>26.7</v>
      </c>
      <c r="K360" s="117">
        <v>43889</v>
      </c>
    </row>
    <row r="361" spans="1:11" x14ac:dyDescent="0.35">
      <c r="A361" s="38" t="s">
        <v>1608</v>
      </c>
      <c r="B361" s="38" t="s">
        <v>114</v>
      </c>
      <c r="C361" s="38" t="s">
        <v>66</v>
      </c>
      <c r="D361" s="38" t="s">
        <v>747</v>
      </c>
      <c r="E361" s="38" t="s">
        <v>24</v>
      </c>
      <c r="F361" s="118" t="s">
        <v>22</v>
      </c>
      <c r="G361" s="38" t="s">
        <v>1753</v>
      </c>
      <c r="H361" s="119"/>
      <c r="I361" s="120"/>
      <c r="J361" s="121"/>
      <c r="K361" s="117">
        <v>43889</v>
      </c>
    </row>
    <row r="362" spans="1:11" x14ac:dyDescent="0.35">
      <c r="A362" s="38" t="s">
        <v>1358</v>
      </c>
      <c r="B362" s="38" t="s">
        <v>114</v>
      </c>
      <c r="C362" s="38" t="s">
        <v>44</v>
      </c>
      <c r="D362" s="38" t="s">
        <v>748</v>
      </c>
      <c r="E362" s="38" t="s">
        <v>38</v>
      </c>
      <c r="F362" s="118" t="s">
        <v>22</v>
      </c>
      <c r="G362" s="38" t="s">
        <v>1181</v>
      </c>
      <c r="H362" s="119">
        <v>0</v>
      </c>
      <c r="I362" s="120" t="s">
        <v>1190</v>
      </c>
      <c r="J362" s="121">
        <v>43.3</v>
      </c>
      <c r="K362" s="117">
        <v>43889</v>
      </c>
    </row>
    <row r="363" spans="1:11" x14ac:dyDescent="0.35">
      <c r="A363" s="38" t="s">
        <v>1609</v>
      </c>
      <c r="B363" s="38" t="s">
        <v>114</v>
      </c>
      <c r="C363" s="38" t="s">
        <v>60</v>
      </c>
      <c r="D363" s="38" t="s">
        <v>750</v>
      </c>
      <c r="E363" s="38" t="s">
        <v>31</v>
      </c>
      <c r="F363" s="118" t="s">
        <v>22</v>
      </c>
      <c r="G363" s="38" t="s">
        <v>1181</v>
      </c>
      <c r="H363" s="119">
        <v>1.7</v>
      </c>
      <c r="I363" s="120" t="s">
        <v>1181</v>
      </c>
      <c r="J363" s="121">
        <v>13.3</v>
      </c>
      <c r="K363" s="117">
        <v>43889</v>
      </c>
    </row>
    <row r="364" spans="1:11" x14ac:dyDescent="0.35">
      <c r="A364" s="38" t="s">
        <v>1359</v>
      </c>
      <c r="B364" s="38" t="s">
        <v>114</v>
      </c>
      <c r="C364" s="38" t="s">
        <v>37</v>
      </c>
      <c r="D364" s="38" t="s">
        <v>752</v>
      </c>
      <c r="E364" s="38" t="s">
        <v>38</v>
      </c>
      <c r="F364" s="118" t="s">
        <v>22</v>
      </c>
      <c r="G364" s="38" t="s">
        <v>1181</v>
      </c>
      <c r="H364" s="119">
        <v>15</v>
      </c>
      <c r="I364" s="120" t="s">
        <v>1181</v>
      </c>
      <c r="J364" s="121">
        <v>20</v>
      </c>
      <c r="K364" s="117">
        <v>43889</v>
      </c>
    </row>
    <row r="365" spans="1:11" x14ac:dyDescent="0.35">
      <c r="A365" s="38" t="s">
        <v>1610</v>
      </c>
      <c r="B365" s="38" t="s">
        <v>114</v>
      </c>
      <c r="C365" s="38" t="s">
        <v>68</v>
      </c>
      <c r="D365" s="38" t="s">
        <v>754</v>
      </c>
      <c r="E365" s="38" t="s">
        <v>49</v>
      </c>
      <c r="F365" s="118" t="s">
        <v>22</v>
      </c>
      <c r="G365" s="38" t="s">
        <v>1181</v>
      </c>
      <c r="H365" s="119">
        <v>5</v>
      </c>
      <c r="I365" s="120" t="s">
        <v>1190</v>
      </c>
      <c r="J365" s="121">
        <v>40</v>
      </c>
      <c r="K365" s="117">
        <v>43889</v>
      </c>
    </row>
    <row r="366" spans="1:11" x14ac:dyDescent="0.35">
      <c r="A366" s="38" t="s">
        <v>1611</v>
      </c>
      <c r="B366" s="38" t="s">
        <v>114</v>
      </c>
      <c r="C366" s="38" t="s">
        <v>64</v>
      </c>
      <c r="D366" s="38" t="s">
        <v>756</v>
      </c>
      <c r="E366" s="38" t="s">
        <v>13</v>
      </c>
      <c r="F366" s="118" t="s">
        <v>22</v>
      </c>
      <c r="G366" s="38" t="s">
        <v>1181</v>
      </c>
      <c r="H366" s="119">
        <v>6.7</v>
      </c>
      <c r="I366" s="120" t="s">
        <v>1181</v>
      </c>
      <c r="J366" s="121">
        <v>6.7</v>
      </c>
      <c r="K366" s="117">
        <v>43889</v>
      </c>
    </row>
    <row r="367" spans="1:11" x14ac:dyDescent="0.35">
      <c r="A367" s="38" t="s">
        <v>1612</v>
      </c>
      <c r="B367" s="38" t="s">
        <v>114</v>
      </c>
      <c r="C367" s="38" t="s">
        <v>48</v>
      </c>
      <c r="D367" s="38" t="s">
        <v>758</v>
      </c>
      <c r="E367" s="38" t="s">
        <v>49</v>
      </c>
      <c r="F367" s="118" t="s">
        <v>22</v>
      </c>
      <c r="G367" s="38" t="s">
        <v>1181</v>
      </c>
      <c r="H367" s="119">
        <v>1.7</v>
      </c>
      <c r="I367" s="120" t="s">
        <v>1181</v>
      </c>
      <c r="J367" s="121">
        <v>0</v>
      </c>
      <c r="K367" s="117">
        <v>43889</v>
      </c>
    </row>
    <row r="368" spans="1:11" x14ac:dyDescent="0.35">
      <c r="A368" s="38" t="s">
        <v>1613</v>
      </c>
      <c r="B368" s="38" t="s">
        <v>114</v>
      </c>
      <c r="C368" s="38" t="s">
        <v>68</v>
      </c>
      <c r="D368" s="38" t="s">
        <v>760</v>
      </c>
      <c r="E368" s="38" t="s">
        <v>49</v>
      </c>
      <c r="F368" s="118" t="s">
        <v>18</v>
      </c>
      <c r="G368" s="38" t="s">
        <v>1181</v>
      </c>
      <c r="H368" s="119">
        <v>11.7</v>
      </c>
      <c r="I368" s="120" t="s">
        <v>1181</v>
      </c>
      <c r="J368" s="121">
        <v>16.7</v>
      </c>
      <c r="K368" s="117">
        <v>43889</v>
      </c>
    </row>
    <row r="369" spans="1:11" x14ac:dyDescent="0.35">
      <c r="A369" s="38" t="s">
        <v>1614</v>
      </c>
      <c r="B369" s="38" t="s">
        <v>114</v>
      </c>
      <c r="C369" s="38" t="s">
        <v>48</v>
      </c>
      <c r="D369" s="38" t="s">
        <v>762</v>
      </c>
      <c r="E369" s="38" t="s">
        <v>49</v>
      </c>
      <c r="F369" s="118" t="s">
        <v>22</v>
      </c>
      <c r="G369" s="38" t="s">
        <v>1181</v>
      </c>
      <c r="H369" s="119">
        <v>8.3000000000000007</v>
      </c>
      <c r="I369" s="120" t="s">
        <v>1181</v>
      </c>
      <c r="J369" s="121">
        <v>0</v>
      </c>
      <c r="K369" s="117">
        <v>43889</v>
      </c>
    </row>
    <row r="370" spans="1:11" x14ac:dyDescent="0.35">
      <c r="A370" s="38" t="s">
        <v>1615</v>
      </c>
      <c r="B370" s="38" t="s">
        <v>114</v>
      </c>
      <c r="C370" s="38" t="s">
        <v>51</v>
      </c>
      <c r="D370" s="38" t="s">
        <v>764</v>
      </c>
      <c r="E370" s="38" t="s">
        <v>36</v>
      </c>
      <c r="F370" s="118" t="s">
        <v>22</v>
      </c>
      <c r="G370" s="38" t="s">
        <v>1181</v>
      </c>
      <c r="H370" s="119">
        <v>0</v>
      </c>
      <c r="I370" s="120" t="s">
        <v>1190</v>
      </c>
      <c r="J370" s="121">
        <v>40</v>
      </c>
      <c r="K370" s="117">
        <v>43889</v>
      </c>
    </row>
    <row r="371" spans="1:11" x14ac:dyDescent="0.35">
      <c r="A371" s="38" t="s">
        <v>1360</v>
      </c>
      <c r="B371" s="38" t="s">
        <v>114</v>
      </c>
      <c r="C371" s="38" t="s">
        <v>32</v>
      </c>
      <c r="D371" s="38" t="s">
        <v>766</v>
      </c>
      <c r="E371" s="38" t="s">
        <v>11</v>
      </c>
      <c r="F371" s="118" t="s">
        <v>22</v>
      </c>
      <c r="G371" s="38" t="s">
        <v>1181</v>
      </c>
      <c r="H371" s="119">
        <v>3.3</v>
      </c>
      <c r="I371" s="120" t="s">
        <v>1181</v>
      </c>
      <c r="J371" s="121">
        <v>10</v>
      </c>
      <c r="K371" s="117">
        <v>43889</v>
      </c>
    </row>
    <row r="372" spans="1:11" x14ac:dyDescent="0.35">
      <c r="A372" s="38" t="s">
        <v>1616</v>
      </c>
      <c r="B372" s="38" t="s">
        <v>114</v>
      </c>
      <c r="C372" s="38" t="s">
        <v>51</v>
      </c>
      <c r="D372" s="38" t="s">
        <v>768</v>
      </c>
      <c r="E372" s="38" t="s">
        <v>36</v>
      </c>
      <c r="F372" s="118" t="s">
        <v>22</v>
      </c>
      <c r="G372" s="38" t="s">
        <v>1181</v>
      </c>
      <c r="H372" s="119">
        <v>25.4</v>
      </c>
      <c r="I372" s="120" t="s">
        <v>1181</v>
      </c>
      <c r="J372" s="121">
        <v>26.7</v>
      </c>
      <c r="K372" s="117">
        <v>43889</v>
      </c>
    </row>
    <row r="373" spans="1:11" x14ac:dyDescent="0.35">
      <c r="A373" s="38" t="s">
        <v>1617</v>
      </c>
      <c r="B373" s="38" t="s">
        <v>114</v>
      </c>
      <c r="C373" s="38" t="s">
        <v>51</v>
      </c>
      <c r="D373" s="38" t="s">
        <v>770</v>
      </c>
      <c r="E373" s="38" t="s">
        <v>36</v>
      </c>
      <c r="F373" s="118" t="s">
        <v>22</v>
      </c>
      <c r="G373" s="38" t="s">
        <v>1181</v>
      </c>
      <c r="H373" s="119">
        <v>3.3</v>
      </c>
      <c r="I373" s="120" t="s">
        <v>1181</v>
      </c>
      <c r="J373" s="121">
        <v>13.3</v>
      </c>
      <c r="K373" s="117">
        <v>43889</v>
      </c>
    </row>
    <row r="374" spans="1:11" x14ac:dyDescent="0.35">
      <c r="A374" s="38" t="s">
        <v>1361</v>
      </c>
      <c r="B374" s="38" t="s">
        <v>114</v>
      </c>
      <c r="C374" s="38" t="s">
        <v>57</v>
      </c>
      <c r="D374" s="38" t="s">
        <v>772</v>
      </c>
      <c r="E374" s="38" t="s">
        <v>13</v>
      </c>
      <c r="F374" s="118" t="s">
        <v>22</v>
      </c>
      <c r="G374" s="38" t="s">
        <v>1181</v>
      </c>
      <c r="H374" s="119">
        <v>12.5</v>
      </c>
      <c r="I374" s="120" t="s">
        <v>1181</v>
      </c>
      <c r="J374" s="121">
        <v>20</v>
      </c>
      <c r="K374" s="117">
        <v>43889</v>
      </c>
    </row>
    <row r="375" spans="1:11" x14ac:dyDescent="0.35">
      <c r="A375" s="38" t="s">
        <v>1618</v>
      </c>
      <c r="B375" s="38" t="s">
        <v>114</v>
      </c>
      <c r="C375" s="38" t="s">
        <v>54</v>
      </c>
      <c r="D375" s="38" t="s">
        <v>774</v>
      </c>
      <c r="E375" s="38" t="s">
        <v>31</v>
      </c>
      <c r="F375" s="118" t="s">
        <v>22</v>
      </c>
      <c r="G375" s="38" t="s">
        <v>1181</v>
      </c>
      <c r="H375" s="119">
        <v>0</v>
      </c>
      <c r="I375" s="120" t="s">
        <v>1181</v>
      </c>
      <c r="J375" s="121">
        <v>23.3</v>
      </c>
      <c r="K375" s="117">
        <v>43889</v>
      </c>
    </row>
    <row r="376" spans="1:11" x14ac:dyDescent="0.35">
      <c r="A376" s="38" t="s">
        <v>1362</v>
      </c>
      <c r="B376" s="38" t="s">
        <v>114</v>
      </c>
      <c r="C376" s="38" t="s">
        <v>65</v>
      </c>
      <c r="D376" s="38" t="s">
        <v>776</v>
      </c>
      <c r="E376" s="38" t="s">
        <v>38</v>
      </c>
      <c r="F376" s="118" t="s">
        <v>22</v>
      </c>
      <c r="G376" s="38" t="s">
        <v>1181</v>
      </c>
      <c r="H376" s="119">
        <v>0</v>
      </c>
      <c r="I376" s="120" t="s">
        <v>1181</v>
      </c>
      <c r="J376" s="121">
        <v>26.7</v>
      </c>
      <c r="K376" s="117">
        <v>43889</v>
      </c>
    </row>
    <row r="377" spans="1:11" x14ac:dyDescent="0.35">
      <c r="A377" s="38" t="s">
        <v>1363</v>
      </c>
      <c r="B377" s="38" t="s">
        <v>114</v>
      </c>
      <c r="C377" s="38" t="s">
        <v>70</v>
      </c>
      <c r="D377" s="38" t="s">
        <v>778</v>
      </c>
      <c r="E377" s="38" t="s">
        <v>13</v>
      </c>
      <c r="F377" s="118" t="s">
        <v>27</v>
      </c>
      <c r="G377" s="38" t="s">
        <v>1753</v>
      </c>
      <c r="H377" s="119"/>
      <c r="I377" s="120"/>
      <c r="J377" s="121"/>
      <c r="K377" s="117">
        <v>43889</v>
      </c>
    </row>
    <row r="378" spans="1:11" x14ac:dyDescent="0.35">
      <c r="A378" s="38" t="s">
        <v>1364</v>
      </c>
      <c r="B378" s="38" t="s">
        <v>114</v>
      </c>
      <c r="C378" s="38" t="s">
        <v>21</v>
      </c>
      <c r="D378" s="38" t="s">
        <v>779</v>
      </c>
      <c r="E378" s="38" t="s">
        <v>13</v>
      </c>
      <c r="F378" s="118" t="s">
        <v>22</v>
      </c>
      <c r="G378" s="38" t="s">
        <v>1181</v>
      </c>
      <c r="H378" s="119">
        <v>1.7</v>
      </c>
      <c r="I378" s="120" t="s">
        <v>1181</v>
      </c>
      <c r="J378" s="121">
        <v>16.7</v>
      </c>
      <c r="K378" s="117">
        <v>43889</v>
      </c>
    </row>
    <row r="379" spans="1:11" x14ac:dyDescent="0.35">
      <c r="A379" s="38" t="s">
        <v>1619</v>
      </c>
      <c r="B379" s="38" t="s">
        <v>114</v>
      </c>
      <c r="C379" s="38" t="s">
        <v>48</v>
      </c>
      <c r="D379" s="38" t="s">
        <v>781</v>
      </c>
      <c r="E379" s="38" t="s">
        <v>49</v>
      </c>
      <c r="F379" s="118" t="s">
        <v>22</v>
      </c>
      <c r="G379" s="38" t="s">
        <v>1181</v>
      </c>
      <c r="H379" s="119">
        <v>13.3</v>
      </c>
      <c r="I379" s="120" t="s">
        <v>1181</v>
      </c>
      <c r="J379" s="121">
        <v>0</v>
      </c>
      <c r="K379" s="117">
        <v>43889</v>
      </c>
    </row>
    <row r="380" spans="1:11" x14ac:dyDescent="0.35">
      <c r="A380" s="38" t="s">
        <v>1620</v>
      </c>
      <c r="B380" s="38" t="s">
        <v>114</v>
      </c>
      <c r="C380" s="38" t="s">
        <v>67</v>
      </c>
      <c r="D380" s="38" t="s">
        <v>783</v>
      </c>
      <c r="E380" s="38" t="s">
        <v>13</v>
      </c>
      <c r="F380" s="118" t="s">
        <v>22</v>
      </c>
      <c r="G380" s="38" t="s">
        <v>1181</v>
      </c>
      <c r="H380" s="119">
        <v>3.3</v>
      </c>
      <c r="I380" s="120" t="s">
        <v>1181</v>
      </c>
      <c r="J380" s="121">
        <v>6.7</v>
      </c>
      <c r="K380" s="117">
        <v>43889</v>
      </c>
    </row>
    <row r="381" spans="1:11" x14ac:dyDescent="0.35">
      <c r="A381" s="38" t="s">
        <v>1621</v>
      </c>
      <c r="B381" s="38" t="s">
        <v>114</v>
      </c>
      <c r="C381" s="38" t="s">
        <v>47</v>
      </c>
      <c r="D381" s="38" t="s">
        <v>785</v>
      </c>
      <c r="E381" s="38" t="s">
        <v>36</v>
      </c>
      <c r="F381" s="118" t="s">
        <v>22</v>
      </c>
      <c r="G381" s="38" t="s">
        <v>1181</v>
      </c>
      <c r="H381" s="119">
        <v>10</v>
      </c>
      <c r="I381" s="120" t="s">
        <v>1190</v>
      </c>
      <c r="J381" s="121">
        <v>40</v>
      </c>
      <c r="K381" s="117">
        <v>43889</v>
      </c>
    </row>
    <row r="382" spans="1:11" x14ac:dyDescent="0.35">
      <c r="A382" s="38" t="s">
        <v>1365</v>
      </c>
      <c r="B382" s="38" t="s">
        <v>114</v>
      </c>
      <c r="C382" s="38" t="s">
        <v>75</v>
      </c>
      <c r="D382" s="38" t="s">
        <v>787</v>
      </c>
      <c r="E382" s="38" t="s">
        <v>38</v>
      </c>
      <c r="F382" s="118" t="s">
        <v>22</v>
      </c>
      <c r="G382" s="38" t="s">
        <v>1181</v>
      </c>
      <c r="H382" s="119">
        <v>0</v>
      </c>
      <c r="I382" s="120" t="s">
        <v>1181</v>
      </c>
      <c r="J382" s="121">
        <v>16.7</v>
      </c>
      <c r="K382" s="117">
        <v>43889</v>
      </c>
    </row>
    <row r="383" spans="1:11" x14ac:dyDescent="0.35">
      <c r="A383" s="38" t="s">
        <v>1622</v>
      </c>
      <c r="B383" s="38" t="s">
        <v>114</v>
      </c>
      <c r="C383" s="38" t="s">
        <v>17</v>
      </c>
      <c r="D383" s="38" t="s">
        <v>789</v>
      </c>
      <c r="E383" s="38" t="s">
        <v>11</v>
      </c>
      <c r="F383" s="118" t="s">
        <v>22</v>
      </c>
      <c r="G383" s="38" t="s">
        <v>1753</v>
      </c>
      <c r="H383" s="119"/>
      <c r="I383" s="120"/>
      <c r="J383" s="121"/>
      <c r="K383" s="117">
        <v>43889</v>
      </c>
    </row>
    <row r="384" spans="1:11" x14ac:dyDescent="0.35">
      <c r="A384" s="38" t="s">
        <v>1366</v>
      </c>
      <c r="B384" s="38" t="s">
        <v>114</v>
      </c>
      <c r="C384" s="38" t="s">
        <v>56</v>
      </c>
      <c r="D384" s="38" t="s">
        <v>790</v>
      </c>
      <c r="E384" s="38" t="s">
        <v>16</v>
      </c>
      <c r="F384" s="118" t="s">
        <v>22</v>
      </c>
      <c r="G384" s="38" t="s">
        <v>1181</v>
      </c>
      <c r="H384" s="119">
        <v>1.7</v>
      </c>
      <c r="I384" s="120" t="s">
        <v>1181</v>
      </c>
      <c r="J384" s="121">
        <v>26.7</v>
      </c>
      <c r="K384" s="117">
        <v>43889</v>
      </c>
    </row>
    <row r="385" spans="1:11" x14ac:dyDescent="0.35">
      <c r="A385" s="38" t="s">
        <v>1623</v>
      </c>
      <c r="B385" s="38" t="s">
        <v>114</v>
      </c>
      <c r="C385" s="38" t="s">
        <v>68</v>
      </c>
      <c r="D385" s="38" t="s">
        <v>792</v>
      </c>
      <c r="E385" s="38" t="s">
        <v>49</v>
      </c>
      <c r="F385" s="118" t="s">
        <v>22</v>
      </c>
      <c r="G385" s="38" t="s">
        <v>1181</v>
      </c>
      <c r="H385" s="119">
        <v>3.3</v>
      </c>
      <c r="I385" s="120" t="s">
        <v>1181</v>
      </c>
      <c r="J385" s="121">
        <v>13.3</v>
      </c>
      <c r="K385" s="117">
        <v>43889</v>
      </c>
    </row>
    <row r="386" spans="1:11" x14ac:dyDescent="0.35">
      <c r="A386" s="38" t="s">
        <v>1367</v>
      </c>
      <c r="B386" s="38" t="s">
        <v>114</v>
      </c>
      <c r="C386" s="38" t="s">
        <v>30</v>
      </c>
      <c r="D386" s="38" t="s">
        <v>794</v>
      </c>
      <c r="E386" s="38" t="s">
        <v>31</v>
      </c>
      <c r="F386" s="118" t="s">
        <v>22</v>
      </c>
      <c r="G386" s="38" t="s">
        <v>1181</v>
      </c>
      <c r="H386" s="119">
        <v>1.7</v>
      </c>
      <c r="I386" s="120" t="s">
        <v>1181</v>
      </c>
      <c r="J386" s="121">
        <v>23.3</v>
      </c>
      <c r="K386" s="117">
        <v>43889</v>
      </c>
    </row>
    <row r="387" spans="1:11" x14ac:dyDescent="0.35">
      <c r="A387" s="38" t="s">
        <v>1368</v>
      </c>
      <c r="B387" s="38" t="s">
        <v>114</v>
      </c>
      <c r="C387" s="38" t="s">
        <v>76</v>
      </c>
      <c r="D387" s="38" t="s">
        <v>796</v>
      </c>
      <c r="E387" s="38" t="s">
        <v>31</v>
      </c>
      <c r="F387" s="118" t="s">
        <v>22</v>
      </c>
      <c r="G387" s="38" t="s">
        <v>1181</v>
      </c>
      <c r="H387" s="119">
        <v>30.4</v>
      </c>
      <c r="I387" s="120" t="s">
        <v>1181</v>
      </c>
      <c r="J387" s="121">
        <v>10</v>
      </c>
      <c r="K387" s="117">
        <v>43889</v>
      </c>
    </row>
    <row r="388" spans="1:11" x14ac:dyDescent="0.35">
      <c r="A388" s="38" t="s">
        <v>1624</v>
      </c>
      <c r="B388" s="38" t="s">
        <v>114</v>
      </c>
      <c r="C388" s="38" t="s">
        <v>76</v>
      </c>
      <c r="D388" s="38" t="s">
        <v>798</v>
      </c>
      <c r="E388" s="38" t="s">
        <v>31</v>
      </c>
      <c r="F388" s="118" t="s">
        <v>22</v>
      </c>
      <c r="G388" s="38" t="s">
        <v>1181</v>
      </c>
      <c r="H388" s="119">
        <v>5</v>
      </c>
      <c r="I388" s="120" t="s">
        <v>1181</v>
      </c>
      <c r="J388" s="121">
        <v>6.7</v>
      </c>
      <c r="K388" s="117">
        <v>43889</v>
      </c>
    </row>
    <row r="389" spans="1:11" x14ac:dyDescent="0.35">
      <c r="A389" s="38" t="s">
        <v>1625</v>
      </c>
      <c r="B389" s="38" t="s">
        <v>114</v>
      </c>
      <c r="C389" s="38" t="s">
        <v>78</v>
      </c>
      <c r="D389" s="38" t="s">
        <v>800</v>
      </c>
      <c r="E389" s="38" t="s">
        <v>38</v>
      </c>
      <c r="F389" s="118" t="s">
        <v>22</v>
      </c>
      <c r="G389" s="38" t="s">
        <v>1181</v>
      </c>
      <c r="H389" s="119">
        <v>0</v>
      </c>
      <c r="I389" s="120" t="s">
        <v>1181</v>
      </c>
      <c r="J389" s="121">
        <v>26.7</v>
      </c>
      <c r="K389" s="117">
        <v>43889</v>
      </c>
    </row>
    <row r="390" spans="1:11" x14ac:dyDescent="0.35">
      <c r="A390" s="38" t="s">
        <v>1369</v>
      </c>
      <c r="B390" s="38" t="s">
        <v>114</v>
      </c>
      <c r="C390" s="38" t="s">
        <v>77</v>
      </c>
      <c r="D390" s="38" t="s">
        <v>802</v>
      </c>
      <c r="E390" s="38" t="s">
        <v>38</v>
      </c>
      <c r="F390" s="118" t="s">
        <v>22</v>
      </c>
      <c r="G390" s="38" t="s">
        <v>1181</v>
      </c>
      <c r="H390" s="119">
        <v>3.3</v>
      </c>
      <c r="I390" s="120" t="s">
        <v>1181</v>
      </c>
      <c r="J390" s="121">
        <v>16.7</v>
      </c>
      <c r="K390" s="117">
        <v>43889</v>
      </c>
    </row>
    <row r="391" spans="1:11" x14ac:dyDescent="0.35">
      <c r="A391" s="38" t="s">
        <v>1370</v>
      </c>
      <c r="B391" s="38" t="s">
        <v>114</v>
      </c>
      <c r="C391" s="38" t="s">
        <v>53</v>
      </c>
      <c r="D391" s="38" t="s">
        <v>804</v>
      </c>
      <c r="E391" s="38" t="s">
        <v>38</v>
      </c>
      <c r="F391" s="118" t="s">
        <v>22</v>
      </c>
      <c r="G391" s="38" t="s">
        <v>1181</v>
      </c>
      <c r="H391" s="119">
        <v>0</v>
      </c>
      <c r="I391" s="120" t="s">
        <v>1181</v>
      </c>
      <c r="J391" s="121">
        <v>23.3</v>
      </c>
      <c r="K391" s="117">
        <v>43889</v>
      </c>
    </row>
    <row r="392" spans="1:11" x14ac:dyDescent="0.35">
      <c r="A392" s="38" t="s">
        <v>1371</v>
      </c>
      <c r="B392" s="38" t="s">
        <v>114</v>
      </c>
      <c r="C392" s="38" t="s">
        <v>42</v>
      </c>
      <c r="D392" s="38" t="s">
        <v>806</v>
      </c>
      <c r="E392" s="38" t="s">
        <v>24</v>
      </c>
      <c r="F392" s="118" t="s">
        <v>22</v>
      </c>
      <c r="G392" s="38" t="s">
        <v>1181</v>
      </c>
      <c r="H392" s="119">
        <v>8.3000000000000007</v>
      </c>
      <c r="I392" s="120" t="s">
        <v>1190</v>
      </c>
      <c r="J392" s="121">
        <v>43.3</v>
      </c>
      <c r="K392" s="117">
        <v>43889</v>
      </c>
    </row>
    <row r="393" spans="1:11" x14ac:dyDescent="0.35">
      <c r="A393" s="38" t="s">
        <v>1626</v>
      </c>
      <c r="B393" s="38" t="s">
        <v>114</v>
      </c>
      <c r="C393" s="38" t="s">
        <v>26</v>
      </c>
      <c r="D393" s="38" t="s">
        <v>808</v>
      </c>
      <c r="E393" s="38" t="s">
        <v>9</v>
      </c>
      <c r="F393" s="118" t="s">
        <v>22</v>
      </c>
      <c r="G393" s="38" t="s">
        <v>1181</v>
      </c>
      <c r="H393" s="119">
        <v>33.299999999999997</v>
      </c>
      <c r="I393" s="120" t="s">
        <v>1191</v>
      </c>
      <c r="J393" s="121">
        <v>33.299999999999997</v>
      </c>
      <c r="K393" s="117">
        <v>43889</v>
      </c>
    </row>
    <row r="394" spans="1:11" x14ac:dyDescent="0.35">
      <c r="A394" s="38" t="s">
        <v>1627</v>
      </c>
      <c r="B394" s="38" t="s">
        <v>114</v>
      </c>
      <c r="C394" s="38" t="s">
        <v>56</v>
      </c>
      <c r="D394" s="38" t="s">
        <v>810</v>
      </c>
      <c r="E394" s="38" t="s">
        <v>16</v>
      </c>
      <c r="F394" s="118" t="s">
        <v>18</v>
      </c>
      <c r="G394" s="38" t="s">
        <v>1181</v>
      </c>
      <c r="H394" s="119">
        <v>3.3</v>
      </c>
      <c r="I394" s="120" t="s">
        <v>1190</v>
      </c>
      <c r="J394" s="121">
        <v>46.7</v>
      </c>
      <c r="K394" s="117">
        <v>43889</v>
      </c>
    </row>
    <row r="395" spans="1:11" x14ac:dyDescent="0.35">
      <c r="A395" s="38" t="s">
        <v>1628</v>
      </c>
      <c r="B395" s="38" t="s">
        <v>114</v>
      </c>
      <c r="C395" s="38" t="s">
        <v>60</v>
      </c>
      <c r="D395" s="38" t="s">
        <v>812</v>
      </c>
      <c r="E395" s="38" t="s">
        <v>31</v>
      </c>
      <c r="F395" s="118" t="s">
        <v>22</v>
      </c>
      <c r="G395" s="38" t="s">
        <v>1753</v>
      </c>
      <c r="H395" s="119"/>
      <c r="I395" s="120"/>
      <c r="J395" s="121"/>
      <c r="K395" s="117">
        <v>43889</v>
      </c>
    </row>
    <row r="396" spans="1:11" x14ac:dyDescent="0.35">
      <c r="A396" s="38" t="s">
        <v>1372</v>
      </c>
      <c r="B396" s="38" t="s">
        <v>114</v>
      </c>
      <c r="C396" s="38" t="s">
        <v>46</v>
      </c>
      <c r="D396" s="38" t="s">
        <v>813</v>
      </c>
      <c r="E396" s="38" t="s">
        <v>38</v>
      </c>
      <c r="F396" s="118" t="s">
        <v>22</v>
      </c>
      <c r="G396" s="38" t="s">
        <v>1181</v>
      </c>
      <c r="H396" s="119">
        <v>25.4</v>
      </c>
      <c r="I396" s="120" t="s">
        <v>1181</v>
      </c>
      <c r="J396" s="121">
        <v>20</v>
      </c>
      <c r="K396" s="117">
        <v>43889</v>
      </c>
    </row>
    <row r="397" spans="1:11" x14ac:dyDescent="0.35">
      <c r="A397" s="38" t="s">
        <v>1629</v>
      </c>
      <c r="B397" s="38" t="s">
        <v>114</v>
      </c>
      <c r="C397" s="38" t="s">
        <v>48</v>
      </c>
      <c r="D397" s="38" t="s">
        <v>815</v>
      </c>
      <c r="E397" s="38" t="s">
        <v>49</v>
      </c>
      <c r="F397" s="118" t="s">
        <v>22</v>
      </c>
      <c r="G397" s="38" t="s">
        <v>1181</v>
      </c>
      <c r="H397" s="119">
        <v>3.3</v>
      </c>
      <c r="I397" s="120" t="s">
        <v>1181</v>
      </c>
      <c r="J397" s="121">
        <v>3.3</v>
      </c>
      <c r="K397" s="117">
        <v>43889</v>
      </c>
    </row>
    <row r="398" spans="1:11" x14ac:dyDescent="0.35">
      <c r="A398" s="38" t="s">
        <v>1630</v>
      </c>
      <c r="B398" s="38" t="s">
        <v>114</v>
      </c>
      <c r="C398" s="38" t="s">
        <v>48</v>
      </c>
      <c r="D398" s="38" t="s">
        <v>817</v>
      </c>
      <c r="E398" s="38" t="s">
        <v>49</v>
      </c>
      <c r="F398" s="118" t="s">
        <v>22</v>
      </c>
      <c r="G398" s="38" t="s">
        <v>1181</v>
      </c>
      <c r="H398" s="119">
        <v>3.3</v>
      </c>
      <c r="I398" s="120" t="s">
        <v>1181</v>
      </c>
      <c r="J398" s="121">
        <v>0</v>
      </c>
      <c r="K398" s="117">
        <v>43889</v>
      </c>
    </row>
    <row r="399" spans="1:11" x14ac:dyDescent="0.35">
      <c r="A399" s="38" t="s">
        <v>1631</v>
      </c>
      <c r="B399" s="38" t="s">
        <v>114</v>
      </c>
      <c r="C399" s="38" t="s">
        <v>48</v>
      </c>
      <c r="D399" s="38" t="s">
        <v>819</v>
      </c>
      <c r="E399" s="38" t="s">
        <v>49</v>
      </c>
      <c r="F399" s="118" t="s">
        <v>22</v>
      </c>
      <c r="G399" s="38" t="s">
        <v>1181</v>
      </c>
      <c r="H399" s="119">
        <v>3.3</v>
      </c>
      <c r="I399" s="120" t="s">
        <v>1181</v>
      </c>
      <c r="J399" s="121">
        <v>6.7</v>
      </c>
      <c r="K399" s="117">
        <v>43889</v>
      </c>
    </row>
    <row r="400" spans="1:11" x14ac:dyDescent="0.35">
      <c r="A400" s="38" t="s">
        <v>1632</v>
      </c>
      <c r="B400" s="38" t="s">
        <v>114</v>
      </c>
      <c r="C400" s="38" t="s">
        <v>76</v>
      </c>
      <c r="D400" s="38" t="s">
        <v>821</v>
      </c>
      <c r="E400" s="38" t="s">
        <v>31</v>
      </c>
      <c r="F400" s="118" t="s">
        <v>22</v>
      </c>
      <c r="G400" s="38" t="s">
        <v>1181</v>
      </c>
      <c r="H400" s="119">
        <v>3.3</v>
      </c>
      <c r="I400" s="120" t="s">
        <v>1181</v>
      </c>
      <c r="J400" s="121">
        <v>20</v>
      </c>
      <c r="K400" s="117">
        <v>43889</v>
      </c>
    </row>
    <row r="401" spans="1:11" x14ac:dyDescent="0.35">
      <c r="A401" s="38" t="s">
        <v>1373</v>
      </c>
      <c r="B401" s="38" t="s">
        <v>114</v>
      </c>
      <c r="C401" s="38" t="s">
        <v>41</v>
      </c>
      <c r="D401" s="38" t="s">
        <v>823</v>
      </c>
      <c r="E401" s="38" t="s">
        <v>36</v>
      </c>
      <c r="F401" s="118" t="s">
        <v>22</v>
      </c>
      <c r="G401" s="38" t="s">
        <v>1181</v>
      </c>
      <c r="H401" s="119">
        <v>3.3</v>
      </c>
      <c r="I401" s="120" t="s">
        <v>1181</v>
      </c>
      <c r="J401" s="121">
        <v>26.7</v>
      </c>
      <c r="K401" s="117">
        <v>43889</v>
      </c>
    </row>
    <row r="402" spans="1:11" x14ac:dyDescent="0.35">
      <c r="A402" s="38" t="s">
        <v>1633</v>
      </c>
      <c r="B402" s="38" t="s">
        <v>114</v>
      </c>
      <c r="C402" s="38" t="s">
        <v>60</v>
      </c>
      <c r="D402" s="38" t="s">
        <v>825</v>
      </c>
      <c r="E402" s="38" t="s">
        <v>31</v>
      </c>
      <c r="F402" s="118" t="s">
        <v>22</v>
      </c>
      <c r="G402" s="38" t="s">
        <v>1753</v>
      </c>
      <c r="H402" s="119"/>
      <c r="I402" s="120"/>
      <c r="J402" s="121"/>
      <c r="K402" s="117">
        <v>43889</v>
      </c>
    </row>
    <row r="403" spans="1:11" x14ac:dyDescent="0.35">
      <c r="A403" s="38" t="s">
        <v>1634</v>
      </c>
      <c r="B403" s="38" t="s">
        <v>114</v>
      </c>
      <c r="C403" s="38" t="s">
        <v>68</v>
      </c>
      <c r="D403" s="38" t="s">
        <v>826</v>
      </c>
      <c r="E403" s="38" t="s">
        <v>49</v>
      </c>
      <c r="F403" s="118" t="s">
        <v>22</v>
      </c>
      <c r="G403" s="38" t="s">
        <v>1181</v>
      </c>
      <c r="H403" s="119">
        <v>3.3</v>
      </c>
      <c r="I403" s="120" t="s">
        <v>1181</v>
      </c>
      <c r="J403" s="121">
        <v>16.7</v>
      </c>
      <c r="K403" s="117">
        <v>43889</v>
      </c>
    </row>
    <row r="404" spans="1:11" x14ac:dyDescent="0.35">
      <c r="A404" s="38" t="s">
        <v>1635</v>
      </c>
      <c r="B404" s="38" t="s">
        <v>114</v>
      </c>
      <c r="C404" s="38" t="s">
        <v>15</v>
      </c>
      <c r="D404" s="38" t="s">
        <v>828</v>
      </c>
      <c r="E404" s="38" t="s">
        <v>16</v>
      </c>
      <c r="F404" s="118" t="s">
        <v>22</v>
      </c>
      <c r="G404" s="38" t="s">
        <v>1181</v>
      </c>
      <c r="H404" s="119">
        <v>5</v>
      </c>
      <c r="I404" s="120" t="s">
        <v>1181</v>
      </c>
      <c r="J404" s="121">
        <v>20</v>
      </c>
      <c r="K404" s="117">
        <v>43889</v>
      </c>
    </row>
    <row r="405" spans="1:11" x14ac:dyDescent="0.35">
      <c r="A405" s="38" t="s">
        <v>1636</v>
      </c>
      <c r="B405" s="38" t="s">
        <v>114</v>
      </c>
      <c r="C405" s="38" t="s">
        <v>76</v>
      </c>
      <c r="D405" s="38" t="s">
        <v>830</v>
      </c>
      <c r="E405" s="38" t="s">
        <v>31</v>
      </c>
      <c r="F405" s="118" t="s">
        <v>22</v>
      </c>
      <c r="G405" s="38" t="s">
        <v>1181</v>
      </c>
      <c r="H405" s="119">
        <v>25.8</v>
      </c>
      <c r="I405" s="120" t="s">
        <v>1181</v>
      </c>
      <c r="J405" s="121">
        <v>16.7</v>
      </c>
      <c r="K405" s="117">
        <v>43889</v>
      </c>
    </row>
    <row r="406" spans="1:11" x14ac:dyDescent="0.35">
      <c r="A406" s="38" t="s">
        <v>1637</v>
      </c>
      <c r="B406" s="38" t="s">
        <v>114</v>
      </c>
      <c r="C406" s="38" t="s">
        <v>12</v>
      </c>
      <c r="D406" s="38" t="s">
        <v>832</v>
      </c>
      <c r="E406" s="38" t="s">
        <v>13</v>
      </c>
      <c r="F406" s="118" t="s">
        <v>22</v>
      </c>
      <c r="G406" s="38" t="s">
        <v>1181</v>
      </c>
      <c r="H406" s="119">
        <v>3.3</v>
      </c>
      <c r="I406" s="120" t="s">
        <v>1181</v>
      </c>
      <c r="J406" s="121">
        <v>6.7</v>
      </c>
      <c r="K406" s="117">
        <v>43889</v>
      </c>
    </row>
    <row r="407" spans="1:11" x14ac:dyDescent="0.35">
      <c r="A407" s="38" t="s">
        <v>1638</v>
      </c>
      <c r="B407" s="38" t="s">
        <v>114</v>
      </c>
      <c r="C407" s="38" t="s">
        <v>68</v>
      </c>
      <c r="D407" s="38" t="s">
        <v>834</v>
      </c>
      <c r="E407" s="38" t="s">
        <v>49</v>
      </c>
      <c r="F407" s="118" t="s">
        <v>22</v>
      </c>
      <c r="G407" s="38" t="s">
        <v>1181</v>
      </c>
      <c r="H407" s="119">
        <v>37.9</v>
      </c>
      <c r="I407" s="120" t="s">
        <v>1181</v>
      </c>
      <c r="J407" s="121">
        <v>20</v>
      </c>
      <c r="K407" s="117">
        <v>43889</v>
      </c>
    </row>
    <row r="408" spans="1:11" x14ac:dyDescent="0.35">
      <c r="A408" s="38" t="s">
        <v>1639</v>
      </c>
      <c r="B408" s="38" t="s">
        <v>114</v>
      </c>
      <c r="C408" s="38" t="s">
        <v>43</v>
      </c>
      <c r="D408" s="38" t="s">
        <v>836</v>
      </c>
      <c r="E408" s="38" t="s">
        <v>24</v>
      </c>
      <c r="F408" s="118" t="s">
        <v>22</v>
      </c>
      <c r="G408" s="38" t="s">
        <v>1753</v>
      </c>
      <c r="H408" s="119"/>
      <c r="I408" s="120"/>
      <c r="J408" s="121"/>
      <c r="K408" s="117">
        <v>43889</v>
      </c>
    </row>
    <row r="409" spans="1:11" x14ac:dyDescent="0.35">
      <c r="A409" s="38" t="s">
        <v>1640</v>
      </c>
      <c r="B409" s="38" t="s">
        <v>114</v>
      </c>
      <c r="C409" s="38" t="s">
        <v>48</v>
      </c>
      <c r="D409" s="38" t="s">
        <v>837</v>
      </c>
      <c r="E409" s="38" t="s">
        <v>49</v>
      </c>
      <c r="F409" s="118" t="s">
        <v>22</v>
      </c>
      <c r="G409" s="38" t="s">
        <v>1181</v>
      </c>
      <c r="H409" s="119">
        <v>3.3</v>
      </c>
      <c r="I409" s="120" t="s">
        <v>1191</v>
      </c>
      <c r="J409" s="121">
        <v>36.700000000000003</v>
      </c>
      <c r="K409" s="117">
        <v>43889</v>
      </c>
    </row>
    <row r="410" spans="1:11" x14ac:dyDescent="0.35">
      <c r="A410" s="38" t="s">
        <v>1374</v>
      </c>
      <c r="B410" s="38" t="s">
        <v>114</v>
      </c>
      <c r="C410" s="38" t="s">
        <v>14</v>
      </c>
      <c r="D410" s="38" t="s">
        <v>839</v>
      </c>
      <c r="E410" s="38" t="s">
        <v>11</v>
      </c>
      <c r="F410" s="118" t="s">
        <v>22</v>
      </c>
      <c r="G410" s="38" t="s">
        <v>1181</v>
      </c>
      <c r="H410" s="119">
        <v>3.3</v>
      </c>
      <c r="I410" s="120" t="s">
        <v>1191</v>
      </c>
      <c r="J410" s="121">
        <v>33.299999999999997</v>
      </c>
      <c r="K410" s="117">
        <v>43889</v>
      </c>
    </row>
    <row r="411" spans="1:11" x14ac:dyDescent="0.35">
      <c r="A411" s="38" t="s">
        <v>1375</v>
      </c>
      <c r="B411" s="38" t="s">
        <v>114</v>
      </c>
      <c r="C411" s="38" t="s">
        <v>66</v>
      </c>
      <c r="D411" s="38" t="s">
        <v>841</v>
      </c>
      <c r="E411" s="38" t="s">
        <v>24</v>
      </c>
      <c r="F411" s="118" t="s">
        <v>22</v>
      </c>
      <c r="G411" s="38" t="s">
        <v>1181</v>
      </c>
      <c r="H411" s="119">
        <v>0</v>
      </c>
      <c r="I411" s="120" t="s">
        <v>1181</v>
      </c>
      <c r="J411" s="121">
        <v>20</v>
      </c>
      <c r="K411" s="117">
        <v>43889</v>
      </c>
    </row>
    <row r="412" spans="1:11" x14ac:dyDescent="0.35">
      <c r="A412" s="38" t="s">
        <v>1641</v>
      </c>
      <c r="B412" s="38" t="s">
        <v>114</v>
      </c>
      <c r="C412" s="38" t="s">
        <v>56</v>
      </c>
      <c r="D412" s="38" t="s">
        <v>843</v>
      </c>
      <c r="E412" s="38" t="s">
        <v>16</v>
      </c>
      <c r="F412" s="118" t="s">
        <v>22</v>
      </c>
      <c r="G412" s="38" t="s">
        <v>1753</v>
      </c>
      <c r="H412" s="119"/>
      <c r="I412" s="120"/>
      <c r="J412" s="121"/>
      <c r="K412" s="117">
        <v>43889</v>
      </c>
    </row>
    <row r="413" spans="1:11" x14ac:dyDescent="0.35">
      <c r="A413" s="38" t="s">
        <v>1642</v>
      </c>
      <c r="B413" s="38" t="s">
        <v>114</v>
      </c>
      <c r="C413" s="38" t="s">
        <v>68</v>
      </c>
      <c r="D413" s="38" t="s">
        <v>844</v>
      </c>
      <c r="E413" s="38" t="s">
        <v>49</v>
      </c>
      <c r="F413" s="118" t="s">
        <v>22</v>
      </c>
      <c r="G413" s="38" t="s">
        <v>1181</v>
      </c>
      <c r="H413" s="119">
        <v>1.7</v>
      </c>
      <c r="I413" s="120" t="s">
        <v>1181</v>
      </c>
      <c r="J413" s="121">
        <v>10</v>
      </c>
      <c r="K413" s="117">
        <v>43889</v>
      </c>
    </row>
    <row r="414" spans="1:11" x14ac:dyDescent="0.35">
      <c r="A414" s="38" t="s">
        <v>1643</v>
      </c>
      <c r="B414" s="38" t="s">
        <v>114</v>
      </c>
      <c r="C414" s="38" t="s">
        <v>8</v>
      </c>
      <c r="D414" s="38" t="s">
        <v>846</v>
      </c>
      <c r="E414" s="38" t="s">
        <v>9</v>
      </c>
      <c r="F414" s="118" t="s">
        <v>22</v>
      </c>
      <c r="G414" s="38" t="s">
        <v>1181</v>
      </c>
      <c r="H414" s="119">
        <v>6.7</v>
      </c>
      <c r="I414" s="120" t="s">
        <v>1181</v>
      </c>
      <c r="J414" s="121">
        <v>3.3</v>
      </c>
      <c r="K414" s="117">
        <v>43889</v>
      </c>
    </row>
    <row r="415" spans="1:11" x14ac:dyDescent="0.35">
      <c r="A415" s="38" t="s">
        <v>1644</v>
      </c>
      <c r="B415" s="38" t="s">
        <v>114</v>
      </c>
      <c r="C415" s="38" t="s">
        <v>75</v>
      </c>
      <c r="D415" s="38" t="s">
        <v>848</v>
      </c>
      <c r="E415" s="38" t="s">
        <v>38</v>
      </c>
      <c r="F415" s="118" t="s">
        <v>22</v>
      </c>
      <c r="G415" s="38" t="s">
        <v>1181</v>
      </c>
      <c r="H415" s="119">
        <v>6.7</v>
      </c>
      <c r="I415" s="120" t="s">
        <v>1189</v>
      </c>
      <c r="J415" s="121">
        <v>53.3</v>
      </c>
      <c r="K415" s="117">
        <v>43889</v>
      </c>
    </row>
    <row r="416" spans="1:11" x14ac:dyDescent="0.35">
      <c r="A416" s="38" t="s">
        <v>1376</v>
      </c>
      <c r="B416" s="38" t="s">
        <v>114</v>
      </c>
      <c r="C416" s="38" t="s">
        <v>30</v>
      </c>
      <c r="D416" s="38" t="s">
        <v>850</v>
      </c>
      <c r="E416" s="38" t="s">
        <v>31</v>
      </c>
      <c r="F416" s="118" t="s">
        <v>22</v>
      </c>
      <c r="G416" s="38" t="s">
        <v>1181</v>
      </c>
      <c r="H416" s="119">
        <v>15</v>
      </c>
      <c r="I416" s="120" t="s">
        <v>1181</v>
      </c>
      <c r="J416" s="121">
        <v>20</v>
      </c>
      <c r="K416" s="117">
        <v>43889</v>
      </c>
    </row>
    <row r="417" spans="1:11" x14ac:dyDescent="0.35">
      <c r="A417" s="38" t="s">
        <v>1377</v>
      </c>
      <c r="B417" s="38" t="s">
        <v>114</v>
      </c>
      <c r="C417" s="38" t="s">
        <v>51</v>
      </c>
      <c r="D417" s="38" t="s">
        <v>852</v>
      </c>
      <c r="E417" s="38" t="s">
        <v>36</v>
      </c>
      <c r="F417" s="118" t="s">
        <v>22</v>
      </c>
      <c r="G417" s="38" t="s">
        <v>1753</v>
      </c>
      <c r="H417" s="119"/>
      <c r="I417" s="120"/>
      <c r="J417" s="121"/>
      <c r="K417" s="117">
        <v>43889</v>
      </c>
    </row>
    <row r="418" spans="1:11" x14ac:dyDescent="0.35">
      <c r="A418" s="38" t="s">
        <v>1645</v>
      </c>
      <c r="B418" s="38" t="s">
        <v>114</v>
      </c>
      <c r="C418" s="38" t="s">
        <v>66</v>
      </c>
      <c r="D418" s="38" t="s">
        <v>853</v>
      </c>
      <c r="E418" s="38" t="s">
        <v>24</v>
      </c>
      <c r="F418" s="118" t="s">
        <v>22</v>
      </c>
      <c r="G418" s="38" t="s">
        <v>1753</v>
      </c>
      <c r="H418" s="119"/>
      <c r="I418" s="120"/>
      <c r="J418" s="121"/>
      <c r="K418" s="117">
        <v>43889</v>
      </c>
    </row>
    <row r="419" spans="1:11" x14ac:dyDescent="0.35">
      <c r="A419" s="38" t="s">
        <v>1378</v>
      </c>
      <c r="B419" s="38" t="s">
        <v>114</v>
      </c>
      <c r="C419" s="38" t="s">
        <v>30</v>
      </c>
      <c r="D419" s="38" t="s">
        <v>854</v>
      </c>
      <c r="E419" s="38" t="s">
        <v>31</v>
      </c>
      <c r="F419" s="118" t="s">
        <v>22</v>
      </c>
      <c r="G419" s="38" t="s">
        <v>1181</v>
      </c>
      <c r="H419" s="119">
        <v>0</v>
      </c>
      <c r="I419" s="120" t="s">
        <v>1181</v>
      </c>
      <c r="J419" s="121">
        <v>13.3</v>
      </c>
      <c r="K419" s="117">
        <v>43889</v>
      </c>
    </row>
    <row r="420" spans="1:11" x14ac:dyDescent="0.35">
      <c r="A420" s="38" t="s">
        <v>1646</v>
      </c>
      <c r="B420" s="38" t="s">
        <v>114</v>
      </c>
      <c r="C420" s="38" t="s">
        <v>10</v>
      </c>
      <c r="D420" s="38" t="s">
        <v>856</v>
      </c>
      <c r="E420" s="38" t="s">
        <v>11</v>
      </c>
      <c r="F420" s="118" t="s">
        <v>22</v>
      </c>
      <c r="G420" s="38" t="s">
        <v>1753</v>
      </c>
      <c r="H420" s="119"/>
      <c r="I420" s="120"/>
      <c r="J420" s="121"/>
      <c r="K420" s="117">
        <v>43889</v>
      </c>
    </row>
    <row r="421" spans="1:11" x14ac:dyDescent="0.35">
      <c r="A421" s="38" t="s">
        <v>1647</v>
      </c>
      <c r="B421" s="38" t="s">
        <v>114</v>
      </c>
      <c r="C421" s="38" t="s">
        <v>57</v>
      </c>
      <c r="D421" s="38" t="s">
        <v>857</v>
      </c>
      <c r="E421" s="38" t="s">
        <v>13</v>
      </c>
      <c r="F421" s="118" t="s">
        <v>22</v>
      </c>
      <c r="G421" s="38" t="s">
        <v>1181</v>
      </c>
      <c r="H421" s="119">
        <v>1.7</v>
      </c>
      <c r="I421" s="120" t="s">
        <v>1181</v>
      </c>
      <c r="J421" s="121">
        <v>13.3</v>
      </c>
      <c r="K421" s="117">
        <v>43889</v>
      </c>
    </row>
    <row r="422" spans="1:11" x14ac:dyDescent="0.35">
      <c r="A422" s="38" t="s">
        <v>1379</v>
      </c>
      <c r="B422" s="38" t="s">
        <v>114</v>
      </c>
      <c r="C422" s="38" t="s">
        <v>63</v>
      </c>
      <c r="D422" s="38" t="s">
        <v>859</v>
      </c>
      <c r="E422" s="38" t="s">
        <v>36</v>
      </c>
      <c r="F422" s="118" t="s">
        <v>22</v>
      </c>
      <c r="G422" s="38" t="s">
        <v>1181</v>
      </c>
      <c r="H422" s="119">
        <v>3.3</v>
      </c>
      <c r="I422" s="120" t="s">
        <v>1191</v>
      </c>
      <c r="J422" s="121">
        <v>33.299999999999997</v>
      </c>
      <c r="K422" s="117">
        <v>43889</v>
      </c>
    </row>
    <row r="423" spans="1:11" x14ac:dyDescent="0.35">
      <c r="A423" s="38" t="s">
        <v>1648</v>
      </c>
      <c r="B423" s="38" t="s">
        <v>114</v>
      </c>
      <c r="C423" s="38" t="s">
        <v>66</v>
      </c>
      <c r="D423" s="38" t="s">
        <v>861</v>
      </c>
      <c r="E423" s="38" t="s">
        <v>24</v>
      </c>
      <c r="F423" s="118" t="s">
        <v>22</v>
      </c>
      <c r="G423" s="38" t="s">
        <v>1181</v>
      </c>
      <c r="H423" s="119">
        <v>11.7</v>
      </c>
      <c r="I423" s="120" t="s">
        <v>1189</v>
      </c>
      <c r="J423" s="121">
        <v>50</v>
      </c>
      <c r="K423" s="117">
        <v>43889</v>
      </c>
    </row>
    <row r="424" spans="1:11" x14ac:dyDescent="0.35">
      <c r="A424" s="38" t="s">
        <v>1649</v>
      </c>
      <c r="B424" s="38" t="s">
        <v>114</v>
      </c>
      <c r="C424" s="38" t="s">
        <v>67</v>
      </c>
      <c r="D424" s="38" t="s">
        <v>863</v>
      </c>
      <c r="E424" s="38" t="s">
        <v>13</v>
      </c>
      <c r="F424" s="118" t="s">
        <v>22</v>
      </c>
      <c r="G424" s="38" t="s">
        <v>1181</v>
      </c>
      <c r="H424" s="119">
        <v>3.3</v>
      </c>
      <c r="I424" s="120" t="s">
        <v>1181</v>
      </c>
      <c r="J424" s="121">
        <v>16.7</v>
      </c>
      <c r="K424" s="117">
        <v>43889</v>
      </c>
    </row>
    <row r="425" spans="1:11" x14ac:dyDescent="0.35">
      <c r="A425" s="38" t="s">
        <v>1650</v>
      </c>
      <c r="B425" s="38" t="s">
        <v>114</v>
      </c>
      <c r="C425" s="38" t="s">
        <v>48</v>
      </c>
      <c r="D425" s="38" t="s">
        <v>865</v>
      </c>
      <c r="E425" s="38" t="s">
        <v>49</v>
      </c>
      <c r="F425" s="118" t="s">
        <v>22</v>
      </c>
      <c r="G425" s="38" t="s">
        <v>1181</v>
      </c>
      <c r="H425" s="119">
        <v>0</v>
      </c>
      <c r="I425" s="120" t="s">
        <v>1181</v>
      </c>
      <c r="J425" s="121">
        <v>13.3</v>
      </c>
      <c r="K425" s="117">
        <v>43889</v>
      </c>
    </row>
    <row r="426" spans="1:11" x14ac:dyDescent="0.35">
      <c r="A426" s="38" t="s">
        <v>1651</v>
      </c>
      <c r="B426" s="38" t="s">
        <v>114</v>
      </c>
      <c r="C426" s="38" t="s">
        <v>48</v>
      </c>
      <c r="D426" s="38" t="s">
        <v>867</v>
      </c>
      <c r="E426" s="38" t="s">
        <v>49</v>
      </c>
      <c r="F426" s="118" t="s">
        <v>22</v>
      </c>
      <c r="G426" s="38" t="s">
        <v>1181</v>
      </c>
      <c r="H426" s="119">
        <v>14.6</v>
      </c>
      <c r="I426" s="120" t="s">
        <v>1181</v>
      </c>
      <c r="J426" s="121">
        <v>20</v>
      </c>
      <c r="K426" s="117">
        <v>43889</v>
      </c>
    </row>
    <row r="427" spans="1:11" x14ac:dyDescent="0.35">
      <c r="A427" s="38" t="s">
        <v>1652</v>
      </c>
      <c r="B427" s="38" t="s">
        <v>114</v>
      </c>
      <c r="C427" s="38" t="s">
        <v>48</v>
      </c>
      <c r="D427" s="38" t="s">
        <v>869</v>
      </c>
      <c r="E427" s="38" t="s">
        <v>49</v>
      </c>
      <c r="F427" s="118" t="s">
        <v>22</v>
      </c>
      <c r="G427" s="38" t="s">
        <v>1181</v>
      </c>
      <c r="H427" s="119">
        <v>8.3000000000000007</v>
      </c>
      <c r="I427" s="120" t="s">
        <v>1181</v>
      </c>
      <c r="J427" s="121">
        <v>6.7</v>
      </c>
      <c r="K427" s="117">
        <v>43889</v>
      </c>
    </row>
    <row r="428" spans="1:11" x14ac:dyDescent="0.35">
      <c r="A428" s="38" t="s">
        <v>1653</v>
      </c>
      <c r="B428" s="38" t="s">
        <v>114</v>
      </c>
      <c r="C428" s="38" t="s">
        <v>48</v>
      </c>
      <c r="D428" s="38" t="s">
        <v>871</v>
      </c>
      <c r="E428" s="38" t="s">
        <v>49</v>
      </c>
      <c r="F428" s="118" t="s">
        <v>22</v>
      </c>
      <c r="G428" s="38" t="s">
        <v>1181</v>
      </c>
      <c r="H428" s="119">
        <v>6.7</v>
      </c>
      <c r="I428" s="120" t="s">
        <v>1181</v>
      </c>
      <c r="J428" s="121">
        <v>10</v>
      </c>
      <c r="K428" s="117">
        <v>43889</v>
      </c>
    </row>
    <row r="429" spans="1:11" x14ac:dyDescent="0.35">
      <c r="A429" s="38" t="s">
        <v>1654</v>
      </c>
      <c r="B429" s="38" t="s">
        <v>114</v>
      </c>
      <c r="C429" s="38" t="s">
        <v>61</v>
      </c>
      <c r="D429" s="38" t="s">
        <v>873</v>
      </c>
      <c r="E429" s="38" t="s">
        <v>9</v>
      </c>
      <c r="F429" s="118" t="s">
        <v>22</v>
      </c>
      <c r="G429" s="38" t="s">
        <v>1181</v>
      </c>
      <c r="H429" s="119">
        <v>0</v>
      </c>
      <c r="I429" s="120" t="s">
        <v>1181</v>
      </c>
      <c r="J429" s="121">
        <v>6.7</v>
      </c>
      <c r="K429" s="117">
        <v>43889</v>
      </c>
    </row>
    <row r="430" spans="1:11" x14ac:dyDescent="0.35">
      <c r="A430" s="38" t="s">
        <v>1655</v>
      </c>
      <c r="B430" s="38" t="s">
        <v>114</v>
      </c>
      <c r="C430" s="38" t="s">
        <v>23</v>
      </c>
      <c r="D430" s="38" t="s">
        <v>875</v>
      </c>
      <c r="E430" s="38" t="s">
        <v>24</v>
      </c>
      <c r="F430" s="118" t="s">
        <v>22</v>
      </c>
      <c r="G430" s="38" t="s">
        <v>1753</v>
      </c>
      <c r="H430" s="119"/>
      <c r="I430" s="120"/>
      <c r="J430" s="121"/>
      <c r="K430" s="117">
        <v>43889</v>
      </c>
    </row>
    <row r="431" spans="1:11" x14ac:dyDescent="0.35">
      <c r="A431" s="38" t="s">
        <v>1656</v>
      </c>
      <c r="B431" s="38" t="s">
        <v>114</v>
      </c>
      <c r="C431" s="38" t="s">
        <v>53</v>
      </c>
      <c r="D431" s="38" t="s">
        <v>876</v>
      </c>
      <c r="E431" s="38" t="s">
        <v>38</v>
      </c>
      <c r="F431" s="118" t="s">
        <v>22</v>
      </c>
      <c r="G431" s="38" t="s">
        <v>1753</v>
      </c>
      <c r="H431" s="119"/>
      <c r="I431" s="120"/>
      <c r="J431" s="121"/>
      <c r="K431" s="117">
        <v>43889</v>
      </c>
    </row>
    <row r="432" spans="1:11" x14ac:dyDescent="0.35">
      <c r="A432" s="38" t="s">
        <v>1657</v>
      </c>
      <c r="B432" s="38" t="s">
        <v>114</v>
      </c>
      <c r="C432" s="38" t="s">
        <v>48</v>
      </c>
      <c r="D432" s="38" t="s">
        <v>877</v>
      </c>
      <c r="E432" s="38" t="s">
        <v>49</v>
      </c>
      <c r="F432" s="118" t="s">
        <v>18</v>
      </c>
      <c r="G432" s="38" t="s">
        <v>1181</v>
      </c>
      <c r="H432" s="119">
        <v>0</v>
      </c>
      <c r="I432" s="120" t="s">
        <v>1181</v>
      </c>
      <c r="J432" s="121">
        <v>0</v>
      </c>
      <c r="K432" s="117">
        <v>43889</v>
      </c>
    </row>
    <row r="433" spans="1:11" x14ac:dyDescent="0.35">
      <c r="A433" s="38" t="s">
        <v>1658</v>
      </c>
      <c r="B433" s="38" t="s">
        <v>114</v>
      </c>
      <c r="C433" s="38" t="s">
        <v>76</v>
      </c>
      <c r="D433" s="38" t="s">
        <v>879</v>
      </c>
      <c r="E433" s="38" t="s">
        <v>31</v>
      </c>
      <c r="F433" s="118" t="s">
        <v>22</v>
      </c>
      <c r="G433" s="38" t="s">
        <v>1181</v>
      </c>
      <c r="H433" s="119">
        <v>1.7</v>
      </c>
      <c r="I433" s="120" t="s">
        <v>1181</v>
      </c>
      <c r="J433" s="121">
        <v>16.7</v>
      </c>
      <c r="K433" s="117">
        <v>43889</v>
      </c>
    </row>
    <row r="434" spans="1:11" x14ac:dyDescent="0.35">
      <c r="A434" s="38" t="s">
        <v>1659</v>
      </c>
      <c r="B434" s="38" t="s">
        <v>114</v>
      </c>
      <c r="C434" s="38" t="s">
        <v>42</v>
      </c>
      <c r="D434" s="38" t="s">
        <v>881</v>
      </c>
      <c r="E434" s="38" t="s">
        <v>24</v>
      </c>
      <c r="F434" s="118" t="s">
        <v>22</v>
      </c>
      <c r="G434" s="38" t="s">
        <v>1181</v>
      </c>
      <c r="H434" s="119">
        <v>14.6</v>
      </c>
      <c r="I434" s="120" t="s">
        <v>1181</v>
      </c>
      <c r="J434" s="121">
        <v>6.7</v>
      </c>
      <c r="K434" s="117">
        <v>43889</v>
      </c>
    </row>
    <row r="435" spans="1:11" x14ac:dyDescent="0.35">
      <c r="A435" s="38" t="s">
        <v>1660</v>
      </c>
      <c r="B435" s="38" t="s">
        <v>114</v>
      </c>
      <c r="C435" s="38" t="s">
        <v>48</v>
      </c>
      <c r="D435" s="38" t="s">
        <v>883</v>
      </c>
      <c r="E435" s="38" t="s">
        <v>49</v>
      </c>
      <c r="F435" s="118" t="s">
        <v>18</v>
      </c>
      <c r="G435" s="38" t="s">
        <v>1753</v>
      </c>
      <c r="H435" s="119"/>
      <c r="I435" s="120"/>
      <c r="J435" s="121"/>
      <c r="K435" s="117">
        <v>43889</v>
      </c>
    </row>
    <row r="436" spans="1:11" x14ac:dyDescent="0.35">
      <c r="A436" s="38" t="s">
        <v>1661</v>
      </c>
      <c r="B436" s="38" t="s">
        <v>114</v>
      </c>
      <c r="C436" s="38" t="s">
        <v>68</v>
      </c>
      <c r="D436" s="38" t="s">
        <v>884</v>
      </c>
      <c r="E436" s="38" t="s">
        <v>49</v>
      </c>
      <c r="F436" s="118" t="s">
        <v>22</v>
      </c>
      <c r="G436" s="38" t="s">
        <v>1181</v>
      </c>
      <c r="H436" s="119">
        <v>0</v>
      </c>
      <c r="I436" s="120" t="s">
        <v>1181</v>
      </c>
      <c r="J436" s="121">
        <v>0</v>
      </c>
      <c r="K436" s="117">
        <v>43889</v>
      </c>
    </row>
    <row r="437" spans="1:11" x14ac:dyDescent="0.35">
      <c r="A437" s="38" t="s">
        <v>1662</v>
      </c>
      <c r="B437" s="38" t="s">
        <v>114</v>
      </c>
      <c r="C437" s="38" t="s">
        <v>68</v>
      </c>
      <c r="D437" s="38" t="s">
        <v>886</v>
      </c>
      <c r="E437" s="38" t="s">
        <v>49</v>
      </c>
      <c r="F437" s="118" t="s">
        <v>22</v>
      </c>
      <c r="G437" s="38" t="s">
        <v>1181</v>
      </c>
      <c r="H437" s="119">
        <v>6.7</v>
      </c>
      <c r="I437" s="120" t="s">
        <v>1191</v>
      </c>
      <c r="J437" s="121">
        <v>30</v>
      </c>
      <c r="K437" s="117">
        <v>43889</v>
      </c>
    </row>
    <row r="438" spans="1:11" x14ac:dyDescent="0.35">
      <c r="A438" s="38" t="s">
        <v>1663</v>
      </c>
      <c r="B438" s="38" t="s">
        <v>114</v>
      </c>
      <c r="C438" s="38" t="s">
        <v>68</v>
      </c>
      <c r="D438" s="38" t="s">
        <v>888</v>
      </c>
      <c r="E438" s="38" t="s">
        <v>49</v>
      </c>
      <c r="F438" s="118" t="s">
        <v>22</v>
      </c>
      <c r="G438" s="38" t="s">
        <v>1181</v>
      </c>
      <c r="H438" s="119">
        <v>11.7</v>
      </c>
      <c r="I438" s="120" t="s">
        <v>1181</v>
      </c>
      <c r="J438" s="121">
        <v>10</v>
      </c>
      <c r="K438" s="117">
        <v>43889</v>
      </c>
    </row>
    <row r="439" spans="1:11" x14ac:dyDescent="0.35">
      <c r="A439" s="38" t="s">
        <v>1664</v>
      </c>
      <c r="B439" s="38" t="s">
        <v>114</v>
      </c>
      <c r="C439" s="38" t="s">
        <v>48</v>
      </c>
      <c r="D439" s="38" t="s">
        <v>890</v>
      </c>
      <c r="E439" s="38" t="s">
        <v>49</v>
      </c>
      <c r="F439" s="118" t="s">
        <v>22</v>
      </c>
      <c r="G439" s="38" t="s">
        <v>1181</v>
      </c>
      <c r="H439" s="119">
        <v>0</v>
      </c>
      <c r="I439" s="120" t="s">
        <v>1181</v>
      </c>
      <c r="J439" s="121">
        <v>3.3</v>
      </c>
      <c r="K439" s="117">
        <v>43889</v>
      </c>
    </row>
    <row r="440" spans="1:11" x14ac:dyDescent="0.35">
      <c r="A440" s="38" t="s">
        <v>1380</v>
      </c>
      <c r="B440" s="38" t="s">
        <v>114</v>
      </c>
      <c r="C440" s="38" t="s">
        <v>56</v>
      </c>
      <c r="D440" s="38" t="s">
        <v>892</v>
      </c>
      <c r="E440" s="38" t="s">
        <v>16</v>
      </c>
      <c r="F440" s="118" t="s">
        <v>22</v>
      </c>
      <c r="G440" s="38" t="s">
        <v>1181</v>
      </c>
      <c r="H440" s="119">
        <v>8.3000000000000007</v>
      </c>
      <c r="I440" s="120" t="s">
        <v>1181</v>
      </c>
      <c r="J440" s="121">
        <v>6.7</v>
      </c>
      <c r="K440" s="117">
        <v>43889</v>
      </c>
    </row>
    <row r="441" spans="1:11" x14ac:dyDescent="0.35">
      <c r="A441" s="38" t="s">
        <v>1665</v>
      </c>
      <c r="B441" s="38" t="s">
        <v>114</v>
      </c>
      <c r="C441" s="38" t="s">
        <v>34</v>
      </c>
      <c r="D441" s="38" t="s">
        <v>894</v>
      </c>
      <c r="E441" s="38" t="s">
        <v>24</v>
      </c>
      <c r="F441" s="118" t="s">
        <v>22</v>
      </c>
      <c r="G441" s="38" t="s">
        <v>1753</v>
      </c>
      <c r="H441" s="119"/>
      <c r="I441" s="120"/>
      <c r="J441" s="121"/>
      <c r="K441" s="117">
        <v>43889</v>
      </c>
    </row>
    <row r="442" spans="1:11" x14ac:dyDescent="0.35">
      <c r="A442" s="38" t="s">
        <v>1381</v>
      </c>
      <c r="B442" s="38" t="s">
        <v>114</v>
      </c>
      <c r="C442" s="38" t="s">
        <v>72</v>
      </c>
      <c r="D442" s="38" t="s">
        <v>895</v>
      </c>
      <c r="E442" s="38" t="s">
        <v>31</v>
      </c>
      <c r="F442" s="118" t="s">
        <v>22</v>
      </c>
      <c r="G442" s="38" t="s">
        <v>1181</v>
      </c>
      <c r="H442" s="119">
        <v>6.7</v>
      </c>
      <c r="I442" s="120" t="s">
        <v>1181</v>
      </c>
      <c r="J442" s="121">
        <v>26.7</v>
      </c>
      <c r="K442" s="117">
        <v>43889</v>
      </c>
    </row>
    <row r="443" spans="1:11" x14ac:dyDescent="0.35">
      <c r="A443" s="38" t="s">
        <v>1666</v>
      </c>
      <c r="B443" s="38" t="s">
        <v>114</v>
      </c>
      <c r="C443" s="38" t="s">
        <v>67</v>
      </c>
      <c r="D443" s="38" t="s">
        <v>897</v>
      </c>
      <c r="E443" s="38" t="s">
        <v>13</v>
      </c>
      <c r="F443" s="118" t="s">
        <v>22</v>
      </c>
      <c r="G443" s="38" t="s">
        <v>1753</v>
      </c>
      <c r="H443" s="119"/>
      <c r="I443" s="120"/>
      <c r="J443" s="121"/>
      <c r="K443" s="117">
        <v>43889</v>
      </c>
    </row>
    <row r="444" spans="1:11" x14ac:dyDescent="0.35">
      <c r="A444" s="38" t="s">
        <v>1154</v>
      </c>
      <c r="B444" s="38" t="s">
        <v>114</v>
      </c>
      <c r="C444" s="38" t="s">
        <v>76</v>
      </c>
      <c r="D444" s="38" t="s">
        <v>898</v>
      </c>
      <c r="E444" s="38" t="s">
        <v>31</v>
      </c>
      <c r="F444" s="118" t="s">
        <v>22</v>
      </c>
      <c r="G444" s="38" t="s">
        <v>1181</v>
      </c>
      <c r="H444" s="119">
        <v>5</v>
      </c>
      <c r="I444" s="120" t="s">
        <v>1181</v>
      </c>
      <c r="J444" s="121">
        <v>3.3</v>
      </c>
      <c r="K444" s="117">
        <v>43889</v>
      </c>
    </row>
    <row r="445" spans="1:11" x14ac:dyDescent="0.35">
      <c r="A445" s="38" t="s">
        <v>1382</v>
      </c>
      <c r="B445" s="38" t="s">
        <v>114</v>
      </c>
      <c r="C445" s="38" t="s">
        <v>59</v>
      </c>
      <c r="D445" s="38" t="s">
        <v>900</v>
      </c>
      <c r="E445" s="38" t="s">
        <v>9</v>
      </c>
      <c r="F445" s="118" t="s">
        <v>22</v>
      </c>
      <c r="G445" s="38" t="s">
        <v>1181</v>
      </c>
      <c r="H445" s="119">
        <v>0</v>
      </c>
      <c r="I445" s="120" t="s">
        <v>1181</v>
      </c>
      <c r="J445" s="121">
        <v>16.7</v>
      </c>
      <c r="K445" s="117">
        <v>43889</v>
      </c>
    </row>
    <row r="446" spans="1:11" x14ac:dyDescent="0.35">
      <c r="A446" s="38" t="s">
        <v>63</v>
      </c>
      <c r="B446" s="38" t="s">
        <v>114</v>
      </c>
      <c r="C446" s="38" t="s">
        <v>63</v>
      </c>
      <c r="D446" s="38" t="s">
        <v>902</v>
      </c>
      <c r="E446" s="38" t="s">
        <v>36</v>
      </c>
      <c r="F446" s="118" t="s">
        <v>22</v>
      </c>
      <c r="G446" s="38" t="s">
        <v>1181</v>
      </c>
      <c r="H446" s="119">
        <v>10</v>
      </c>
      <c r="I446" s="120" t="s">
        <v>1181</v>
      </c>
      <c r="J446" s="121">
        <v>13.3</v>
      </c>
      <c r="K446" s="117">
        <v>43889</v>
      </c>
    </row>
    <row r="447" spans="1:11" x14ac:dyDescent="0.35">
      <c r="A447" s="38" t="s">
        <v>1667</v>
      </c>
      <c r="B447" s="38" t="s">
        <v>114</v>
      </c>
      <c r="C447" s="38" t="s">
        <v>61</v>
      </c>
      <c r="D447" s="38" t="s">
        <v>904</v>
      </c>
      <c r="E447" s="38" t="s">
        <v>9</v>
      </c>
      <c r="F447" s="118" t="s">
        <v>22</v>
      </c>
      <c r="G447" s="38" t="s">
        <v>1181</v>
      </c>
      <c r="H447" s="119">
        <v>8.3000000000000007</v>
      </c>
      <c r="I447" s="120" t="s">
        <v>1181</v>
      </c>
      <c r="J447" s="121">
        <v>20</v>
      </c>
      <c r="K447" s="117">
        <v>43889</v>
      </c>
    </row>
    <row r="448" spans="1:11" x14ac:dyDescent="0.35">
      <c r="A448" s="38" t="s">
        <v>1668</v>
      </c>
      <c r="B448" s="38" t="s">
        <v>114</v>
      </c>
      <c r="C448" s="38" t="s">
        <v>62</v>
      </c>
      <c r="D448" s="38" t="s">
        <v>906</v>
      </c>
      <c r="E448" s="38" t="s">
        <v>9</v>
      </c>
      <c r="F448" s="118" t="s">
        <v>22</v>
      </c>
      <c r="G448" s="38" t="s">
        <v>1181</v>
      </c>
      <c r="H448" s="119">
        <v>12.9</v>
      </c>
      <c r="I448" s="120" t="s">
        <v>1181</v>
      </c>
      <c r="J448" s="121">
        <v>23.3</v>
      </c>
      <c r="K448" s="117">
        <v>43889</v>
      </c>
    </row>
    <row r="449" spans="1:11" x14ac:dyDescent="0.35">
      <c r="A449" s="38" t="s">
        <v>1669</v>
      </c>
      <c r="B449" s="38" t="s">
        <v>114</v>
      </c>
      <c r="C449" s="38" t="s">
        <v>46</v>
      </c>
      <c r="D449" s="38" t="s">
        <v>908</v>
      </c>
      <c r="E449" s="38" t="s">
        <v>38</v>
      </c>
      <c r="F449" s="118" t="s">
        <v>22</v>
      </c>
      <c r="G449" s="38" t="s">
        <v>1181</v>
      </c>
      <c r="H449" s="119">
        <v>6.7</v>
      </c>
      <c r="I449" s="120" t="s">
        <v>1181</v>
      </c>
      <c r="J449" s="121">
        <v>20</v>
      </c>
      <c r="K449" s="117">
        <v>43889</v>
      </c>
    </row>
    <row r="450" spans="1:11" x14ac:dyDescent="0.35">
      <c r="A450" s="38" t="s">
        <v>1670</v>
      </c>
      <c r="B450" s="38" t="s">
        <v>114</v>
      </c>
      <c r="C450" s="38" t="s">
        <v>48</v>
      </c>
      <c r="D450" s="38" t="s">
        <v>910</v>
      </c>
      <c r="E450" s="38" t="s">
        <v>49</v>
      </c>
      <c r="F450" s="118" t="s">
        <v>22</v>
      </c>
      <c r="G450" s="38" t="s">
        <v>1181</v>
      </c>
      <c r="H450" s="119">
        <v>6.7</v>
      </c>
      <c r="I450" s="120" t="s">
        <v>1181</v>
      </c>
      <c r="J450" s="121">
        <v>10</v>
      </c>
      <c r="K450" s="117">
        <v>43889</v>
      </c>
    </row>
    <row r="451" spans="1:11" x14ac:dyDescent="0.35">
      <c r="A451" s="38" t="s">
        <v>1671</v>
      </c>
      <c r="B451" s="38" t="s">
        <v>114</v>
      </c>
      <c r="C451" s="38" t="s">
        <v>63</v>
      </c>
      <c r="D451" s="38" t="s">
        <v>912</v>
      </c>
      <c r="E451" s="38" t="s">
        <v>36</v>
      </c>
      <c r="F451" s="118" t="s">
        <v>22</v>
      </c>
      <c r="G451" s="38" t="s">
        <v>1181</v>
      </c>
      <c r="H451" s="119">
        <v>3.3</v>
      </c>
      <c r="I451" s="120" t="s">
        <v>1190</v>
      </c>
      <c r="J451" s="121">
        <v>40</v>
      </c>
      <c r="K451" s="117">
        <v>43889</v>
      </c>
    </row>
    <row r="452" spans="1:11" x14ac:dyDescent="0.35">
      <c r="A452" s="38" t="s">
        <v>1383</v>
      </c>
      <c r="B452" s="38" t="s">
        <v>114</v>
      </c>
      <c r="C452" s="38" t="s">
        <v>21</v>
      </c>
      <c r="D452" s="38" t="s">
        <v>914</v>
      </c>
      <c r="E452" s="38" t="s">
        <v>13</v>
      </c>
      <c r="F452" s="118" t="s">
        <v>18</v>
      </c>
      <c r="G452" s="38" t="s">
        <v>1181</v>
      </c>
      <c r="H452" s="119">
        <v>0</v>
      </c>
      <c r="I452" s="120" t="s">
        <v>1181</v>
      </c>
      <c r="J452" s="121">
        <v>23.3</v>
      </c>
      <c r="K452" s="117">
        <v>43889</v>
      </c>
    </row>
    <row r="453" spans="1:11" x14ac:dyDescent="0.35">
      <c r="A453" s="38" t="s">
        <v>1384</v>
      </c>
      <c r="B453" s="38" t="s">
        <v>114</v>
      </c>
      <c r="C453" s="38" t="s">
        <v>17</v>
      </c>
      <c r="D453" s="38" t="s">
        <v>916</v>
      </c>
      <c r="E453" s="38" t="s">
        <v>11</v>
      </c>
      <c r="F453" s="118" t="s">
        <v>22</v>
      </c>
      <c r="G453" s="38" t="s">
        <v>1181</v>
      </c>
      <c r="H453" s="119">
        <v>3.3</v>
      </c>
      <c r="I453" s="120" t="s">
        <v>1191</v>
      </c>
      <c r="J453" s="121">
        <v>30</v>
      </c>
      <c r="K453" s="117">
        <v>43889</v>
      </c>
    </row>
    <row r="454" spans="1:11" x14ac:dyDescent="0.35">
      <c r="A454" s="38" t="s">
        <v>1672</v>
      </c>
      <c r="B454" s="38" t="s">
        <v>114</v>
      </c>
      <c r="C454" s="38" t="s">
        <v>68</v>
      </c>
      <c r="D454" s="38" t="s">
        <v>918</v>
      </c>
      <c r="E454" s="38" t="s">
        <v>49</v>
      </c>
      <c r="F454" s="118" t="s">
        <v>27</v>
      </c>
      <c r="G454" s="38" t="s">
        <v>1181</v>
      </c>
      <c r="H454" s="119">
        <v>6.7</v>
      </c>
      <c r="I454" s="120" t="s">
        <v>1191</v>
      </c>
      <c r="J454" s="121">
        <v>33.299999999999997</v>
      </c>
      <c r="K454" s="117">
        <v>43889</v>
      </c>
    </row>
    <row r="455" spans="1:11" x14ac:dyDescent="0.35">
      <c r="A455" s="38" t="s">
        <v>1673</v>
      </c>
      <c r="B455" s="38" t="s">
        <v>114</v>
      </c>
      <c r="C455" s="38" t="s">
        <v>53</v>
      </c>
      <c r="D455" s="38" t="s">
        <v>920</v>
      </c>
      <c r="E455" s="38" t="s">
        <v>38</v>
      </c>
      <c r="F455" s="118" t="s">
        <v>22</v>
      </c>
      <c r="G455" s="38" t="s">
        <v>1181</v>
      </c>
      <c r="H455" s="119">
        <v>6.7</v>
      </c>
      <c r="I455" s="120" t="s">
        <v>1181</v>
      </c>
      <c r="J455" s="121">
        <v>16.7</v>
      </c>
      <c r="K455" s="117">
        <v>43889</v>
      </c>
    </row>
    <row r="456" spans="1:11" x14ac:dyDescent="0.35">
      <c r="A456" s="38" t="s">
        <v>1385</v>
      </c>
      <c r="B456" s="38" t="s">
        <v>114</v>
      </c>
      <c r="C456" s="38" t="s">
        <v>29</v>
      </c>
      <c r="D456" s="38" t="s">
        <v>922</v>
      </c>
      <c r="E456" s="38" t="s">
        <v>13</v>
      </c>
      <c r="F456" s="118" t="s">
        <v>22</v>
      </c>
      <c r="G456" s="38" t="s">
        <v>1181</v>
      </c>
      <c r="H456" s="119">
        <v>3.3</v>
      </c>
      <c r="I456" s="120" t="s">
        <v>1181</v>
      </c>
      <c r="J456" s="121">
        <v>26.7</v>
      </c>
      <c r="K456" s="117">
        <v>43889</v>
      </c>
    </row>
    <row r="457" spans="1:11" x14ac:dyDescent="0.35">
      <c r="A457" s="38" t="s">
        <v>1674</v>
      </c>
      <c r="B457" s="38" t="s">
        <v>114</v>
      </c>
      <c r="C457" s="38" t="s">
        <v>17</v>
      </c>
      <c r="D457" s="38" t="s">
        <v>924</v>
      </c>
      <c r="E457" s="38" t="s">
        <v>11</v>
      </c>
      <c r="F457" s="118" t="s">
        <v>22</v>
      </c>
      <c r="G457" s="38" t="s">
        <v>1181</v>
      </c>
      <c r="H457" s="119">
        <v>5</v>
      </c>
      <c r="I457" s="120" t="s">
        <v>1181</v>
      </c>
      <c r="J457" s="121">
        <v>10</v>
      </c>
      <c r="K457" s="117">
        <v>43889</v>
      </c>
    </row>
    <row r="458" spans="1:11" x14ac:dyDescent="0.35">
      <c r="A458" s="38" t="s">
        <v>1675</v>
      </c>
      <c r="B458" s="38" t="s">
        <v>114</v>
      </c>
      <c r="C458" s="38" t="s">
        <v>77</v>
      </c>
      <c r="D458" s="38" t="s">
        <v>926</v>
      </c>
      <c r="E458" s="38" t="s">
        <v>38</v>
      </c>
      <c r="F458" s="118" t="s">
        <v>22</v>
      </c>
      <c r="G458" s="38" t="s">
        <v>1181</v>
      </c>
      <c r="H458" s="119">
        <v>11.7</v>
      </c>
      <c r="I458" s="120" t="s">
        <v>1189</v>
      </c>
      <c r="J458" s="121">
        <v>53.3</v>
      </c>
      <c r="K458" s="117">
        <v>43889</v>
      </c>
    </row>
    <row r="459" spans="1:11" x14ac:dyDescent="0.35">
      <c r="A459" s="38" t="s">
        <v>1676</v>
      </c>
      <c r="B459" s="38" t="s">
        <v>114</v>
      </c>
      <c r="C459" s="38" t="s">
        <v>17</v>
      </c>
      <c r="D459" s="38" t="s">
        <v>928</v>
      </c>
      <c r="E459" s="38" t="s">
        <v>11</v>
      </c>
      <c r="F459" s="118" t="s">
        <v>22</v>
      </c>
      <c r="G459" s="38" t="s">
        <v>1181</v>
      </c>
      <c r="H459" s="119">
        <v>0</v>
      </c>
      <c r="I459" s="120" t="s">
        <v>1191</v>
      </c>
      <c r="J459" s="121">
        <v>30</v>
      </c>
      <c r="K459" s="117">
        <v>43889</v>
      </c>
    </row>
    <row r="460" spans="1:11" x14ac:dyDescent="0.35">
      <c r="A460" s="38" t="s">
        <v>1386</v>
      </c>
      <c r="B460" s="38" t="s">
        <v>114</v>
      </c>
      <c r="C460" s="38" t="s">
        <v>52</v>
      </c>
      <c r="D460" s="38" t="s">
        <v>930</v>
      </c>
      <c r="E460" s="38" t="s">
        <v>16</v>
      </c>
      <c r="F460" s="118" t="s">
        <v>22</v>
      </c>
      <c r="G460" s="38" t="s">
        <v>1181</v>
      </c>
      <c r="H460" s="119">
        <v>3.3</v>
      </c>
      <c r="I460" s="120" t="s">
        <v>1181</v>
      </c>
      <c r="J460" s="121">
        <v>16.7</v>
      </c>
      <c r="K460" s="117">
        <v>43889</v>
      </c>
    </row>
    <row r="461" spans="1:11" x14ac:dyDescent="0.35">
      <c r="A461" s="38" t="s">
        <v>1677</v>
      </c>
      <c r="B461" s="38" t="s">
        <v>114</v>
      </c>
      <c r="C461" s="38" t="s">
        <v>76</v>
      </c>
      <c r="D461" s="38" t="s">
        <v>932</v>
      </c>
      <c r="E461" s="38" t="s">
        <v>31</v>
      </c>
      <c r="F461" s="118" t="s">
        <v>22</v>
      </c>
      <c r="G461" s="38" t="s">
        <v>1753</v>
      </c>
      <c r="H461" s="119"/>
      <c r="I461" s="120"/>
      <c r="J461" s="121"/>
      <c r="K461" s="117">
        <v>43889</v>
      </c>
    </row>
    <row r="462" spans="1:11" x14ac:dyDescent="0.35">
      <c r="A462" s="38" t="s">
        <v>1678</v>
      </c>
      <c r="B462" s="38" t="s">
        <v>114</v>
      </c>
      <c r="C462" s="38" t="s">
        <v>32</v>
      </c>
      <c r="D462" s="38" t="s">
        <v>933</v>
      </c>
      <c r="E462" s="38" t="s">
        <v>11</v>
      </c>
      <c r="F462" s="118" t="s">
        <v>22</v>
      </c>
      <c r="G462" s="38" t="s">
        <v>1181</v>
      </c>
      <c r="H462" s="119">
        <v>6.7</v>
      </c>
      <c r="I462" s="120" t="s">
        <v>1191</v>
      </c>
      <c r="J462" s="121">
        <v>30</v>
      </c>
      <c r="K462" s="117">
        <v>43889</v>
      </c>
    </row>
    <row r="463" spans="1:11" x14ac:dyDescent="0.35">
      <c r="A463" s="38" t="s">
        <v>1387</v>
      </c>
      <c r="B463" s="38" t="s">
        <v>114</v>
      </c>
      <c r="C463" s="38" t="s">
        <v>21</v>
      </c>
      <c r="D463" s="38" t="s">
        <v>935</v>
      </c>
      <c r="E463" s="38" t="s">
        <v>13</v>
      </c>
      <c r="F463" s="118" t="s">
        <v>22</v>
      </c>
      <c r="G463" s="38" t="s">
        <v>1181</v>
      </c>
      <c r="H463" s="119">
        <v>0</v>
      </c>
      <c r="I463" s="120" t="s">
        <v>1189</v>
      </c>
      <c r="J463" s="121">
        <v>56.7</v>
      </c>
      <c r="K463" s="117">
        <v>43889</v>
      </c>
    </row>
    <row r="464" spans="1:11" x14ac:dyDescent="0.35">
      <c r="A464" s="38" t="s">
        <v>1388</v>
      </c>
      <c r="B464" s="38" t="s">
        <v>114</v>
      </c>
      <c r="C464" s="38" t="s">
        <v>75</v>
      </c>
      <c r="D464" s="38" t="s">
        <v>937</v>
      </c>
      <c r="E464" s="38" t="s">
        <v>38</v>
      </c>
      <c r="F464" s="118" t="s">
        <v>22</v>
      </c>
      <c r="G464" s="38" t="s">
        <v>1181</v>
      </c>
      <c r="H464" s="119">
        <v>0</v>
      </c>
      <c r="I464" s="120" t="s">
        <v>1189</v>
      </c>
      <c r="J464" s="121">
        <v>50</v>
      </c>
      <c r="K464" s="117">
        <v>43889</v>
      </c>
    </row>
    <row r="465" spans="1:11" x14ac:dyDescent="0.35">
      <c r="A465" s="38" t="s">
        <v>1679</v>
      </c>
      <c r="B465" s="38" t="s">
        <v>114</v>
      </c>
      <c r="C465" s="38" t="s">
        <v>75</v>
      </c>
      <c r="D465" s="38" t="s">
        <v>939</v>
      </c>
      <c r="E465" s="38" t="s">
        <v>38</v>
      </c>
      <c r="F465" s="118" t="s">
        <v>22</v>
      </c>
      <c r="G465" s="38" t="s">
        <v>1181</v>
      </c>
      <c r="H465" s="119">
        <v>5</v>
      </c>
      <c r="I465" s="120" t="s">
        <v>1181</v>
      </c>
      <c r="J465" s="121">
        <v>20</v>
      </c>
      <c r="K465" s="117">
        <v>43889</v>
      </c>
    </row>
    <row r="466" spans="1:11" x14ac:dyDescent="0.35">
      <c r="A466" s="38" t="s">
        <v>1680</v>
      </c>
      <c r="B466" s="38" t="s">
        <v>114</v>
      </c>
      <c r="C466" s="38" t="s">
        <v>52</v>
      </c>
      <c r="D466" s="38" t="s">
        <v>941</v>
      </c>
      <c r="E466" s="38" t="s">
        <v>16</v>
      </c>
      <c r="F466" s="118" t="s">
        <v>22</v>
      </c>
      <c r="G466" s="38" t="s">
        <v>1181</v>
      </c>
      <c r="H466" s="119">
        <v>0</v>
      </c>
      <c r="I466" s="120" t="s">
        <v>1181</v>
      </c>
      <c r="J466" s="121">
        <v>13.3</v>
      </c>
      <c r="K466" s="117">
        <v>43889</v>
      </c>
    </row>
    <row r="467" spans="1:11" x14ac:dyDescent="0.35">
      <c r="A467" s="38" t="s">
        <v>1681</v>
      </c>
      <c r="B467" s="38" t="s">
        <v>114</v>
      </c>
      <c r="C467" s="38" t="s">
        <v>67</v>
      </c>
      <c r="D467" s="38" t="s">
        <v>943</v>
      </c>
      <c r="E467" s="38" t="s">
        <v>13</v>
      </c>
      <c r="F467" s="118" t="s">
        <v>18</v>
      </c>
      <c r="G467" s="38" t="s">
        <v>1181</v>
      </c>
      <c r="H467" s="119">
        <v>0</v>
      </c>
      <c r="I467" s="120" t="s">
        <v>1181</v>
      </c>
      <c r="J467" s="121">
        <v>13.3</v>
      </c>
      <c r="K467" s="117">
        <v>43889</v>
      </c>
    </row>
    <row r="468" spans="1:11" x14ac:dyDescent="0.35">
      <c r="A468" s="38" t="s">
        <v>1682</v>
      </c>
      <c r="B468" s="38" t="s">
        <v>114</v>
      </c>
      <c r="C468" s="38" t="s">
        <v>14</v>
      </c>
      <c r="D468" s="38" t="s">
        <v>945</v>
      </c>
      <c r="E468" s="38" t="s">
        <v>11</v>
      </c>
      <c r="F468" s="118" t="s">
        <v>22</v>
      </c>
      <c r="G468" s="38" t="s">
        <v>1181</v>
      </c>
      <c r="H468" s="119">
        <v>6.7</v>
      </c>
      <c r="I468" s="120" t="s">
        <v>1191</v>
      </c>
      <c r="J468" s="121">
        <v>30</v>
      </c>
      <c r="K468" s="117">
        <v>43889</v>
      </c>
    </row>
    <row r="469" spans="1:11" x14ac:dyDescent="0.35">
      <c r="A469" s="38" t="s">
        <v>1683</v>
      </c>
      <c r="B469" s="38" t="s">
        <v>114</v>
      </c>
      <c r="C469" s="38" t="s">
        <v>48</v>
      </c>
      <c r="D469" s="38" t="s">
        <v>947</v>
      </c>
      <c r="E469" s="38" t="s">
        <v>49</v>
      </c>
      <c r="F469" s="118" t="s">
        <v>22</v>
      </c>
      <c r="G469" s="38" t="s">
        <v>1181</v>
      </c>
      <c r="H469" s="119">
        <v>3.3</v>
      </c>
      <c r="I469" s="120" t="s">
        <v>1181</v>
      </c>
      <c r="J469" s="121">
        <v>20</v>
      </c>
      <c r="K469" s="117">
        <v>43889</v>
      </c>
    </row>
    <row r="470" spans="1:11" x14ac:dyDescent="0.35">
      <c r="A470" s="38" t="s">
        <v>1684</v>
      </c>
      <c r="B470" s="38" t="s">
        <v>114</v>
      </c>
      <c r="C470" s="38" t="s">
        <v>61</v>
      </c>
      <c r="D470" s="38" t="s">
        <v>949</v>
      </c>
      <c r="E470" s="38" t="s">
        <v>9</v>
      </c>
      <c r="F470" s="118" t="s">
        <v>22</v>
      </c>
      <c r="G470" s="38" t="s">
        <v>1181</v>
      </c>
      <c r="H470" s="119">
        <v>0</v>
      </c>
      <c r="I470" s="120" t="s">
        <v>1181</v>
      </c>
      <c r="J470" s="121">
        <v>6.7</v>
      </c>
      <c r="K470" s="117">
        <v>43889</v>
      </c>
    </row>
    <row r="471" spans="1:11" x14ac:dyDescent="0.35">
      <c r="A471" s="38" t="s">
        <v>1685</v>
      </c>
      <c r="B471" s="38" t="s">
        <v>114</v>
      </c>
      <c r="C471" s="38" t="s">
        <v>60</v>
      </c>
      <c r="D471" s="38" t="s">
        <v>951</v>
      </c>
      <c r="E471" s="38" t="s">
        <v>31</v>
      </c>
      <c r="F471" s="118" t="s">
        <v>22</v>
      </c>
      <c r="G471" s="38" t="s">
        <v>1181</v>
      </c>
      <c r="H471" s="119">
        <v>3.3</v>
      </c>
      <c r="I471" s="120" t="s">
        <v>1181</v>
      </c>
      <c r="J471" s="121">
        <v>10</v>
      </c>
      <c r="K471" s="117">
        <v>43889</v>
      </c>
    </row>
    <row r="472" spans="1:11" x14ac:dyDescent="0.35">
      <c r="A472" s="38" t="s">
        <v>1389</v>
      </c>
      <c r="B472" s="38" t="s">
        <v>114</v>
      </c>
      <c r="C472" s="38" t="s">
        <v>68</v>
      </c>
      <c r="D472" s="38" t="s">
        <v>953</v>
      </c>
      <c r="E472" s="38" t="s">
        <v>49</v>
      </c>
      <c r="F472" s="118" t="s">
        <v>22</v>
      </c>
      <c r="G472" s="38" t="s">
        <v>1181</v>
      </c>
      <c r="H472" s="119">
        <v>5</v>
      </c>
      <c r="I472" s="120" t="s">
        <v>1181</v>
      </c>
      <c r="J472" s="121">
        <v>0</v>
      </c>
      <c r="K472" s="117">
        <v>43889</v>
      </c>
    </row>
    <row r="473" spans="1:11" x14ac:dyDescent="0.35">
      <c r="A473" s="38" t="s">
        <v>1686</v>
      </c>
      <c r="B473" s="38" t="s">
        <v>114</v>
      </c>
      <c r="C473" s="38" t="s">
        <v>40</v>
      </c>
      <c r="D473" s="38" t="s">
        <v>955</v>
      </c>
      <c r="E473" s="38" t="s">
        <v>36</v>
      </c>
      <c r="F473" s="118" t="s">
        <v>22</v>
      </c>
      <c r="G473" s="38" t="s">
        <v>1181</v>
      </c>
      <c r="H473" s="119">
        <v>3.3</v>
      </c>
      <c r="I473" s="120" t="s">
        <v>1191</v>
      </c>
      <c r="J473" s="121">
        <v>33.299999999999997</v>
      </c>
      <c r="K473" s="117">
        <v>43889</v>
      </c>
    </row>
    <row r="474" spans="1:11" x14ac:dyDescent="0.35">
      <c r="A474" s="38" t="s">
        <v>1390</v>
      </c>
      <c r="B474" s="38" t="s">
        <v>114</v>
      </c>
      <c r="C474" s="38" t="s">
        <v>70</v>
      </c>
      <c r="D474" s="38" t="s">
        <v>957</v>
      </c>
      <c r="E474" s="38" t="s">
        <v>13</v>
      </c>
      <c r="F474" s="118" t="s">
        <v>22</v>
      </c>
      <c r="G474" s="38" t="s">
        <v>1181</v>
      </c>
      <c r="H474" s="119">
        <v>0</v>
      </c>
      <c r="I474" s="120" t="s">
        <v>1181</v>
      </c>
      <c r="J474" s="121">
        <v>13.3</v>
      </c>
      <c r="K474" s="117">
        <v>43889</v>
      </c>
    </row>
    <row r="475" spans="1:11" x14ac:dyDescent="0.35">
      <c r="A475" s="38" t="s">
        <v>1687</v>
      </c>
      <c r="B475" s="38" t="s">
        <v>114</v>
      </c>
      <c r="C475" s="38" t="s">
        <v>46</v>
      </c>
      <c r="D475" s="38" t="s">
        <v>959</v>
      </c>
      <c r="E475" s="38" t="s">
        <v>38</v>
      </c>
      <c r="F475" s="118" t="s">
        <v>22</v>
      </c>
      <c r="G475" s="38" t="s">
        <v>1181</v>
      </c>
      <c r="H475" s="119">
        <v>0</v>
      </c>
      <c r="I475" s="120" t="s">
        <v>1181</v>
      </c>
      <c r="J475" s="121">
        <v>6.7</v>
      </c>
      <c r="K475" s="117">
        <v>43889</v>
      </c>
    </row>
    <row r="476" spans="1:11" x14ac:dyDescent="0.35">
      <c r="A476" s="38" t="s">
        <v>1688</v>
      </c>
      <c r="B476" s="38" t="s">
        <v>114</v>
      </c>
      <c r="C476" s="38" t="s">
        <v>60</v>
      </c>
      <c r="D476" s="38" t="s">
        <v>961</v>
      </c>
      <c r="E476" s="38" t="s">
        <v>31</v>
      </c>
      <c r="F476" s="118" t="s">
        <v>22</v>
      </c>
      <c r="G476" s="38" t="s">
        <v>1753</v>
      </c>
      <c r="H476" s="119"/>
      <c r="I476" s="120"/>
      <c r="J476" s="121"/>
      <c r="K476" s="117">
        <v>43889</v>
      </c>
    </row>
    <row r="477" spans="1:11" x14ac:dyDescent="0.35">
      <c r="A477" s="38" t="s">
        <v>1689</v>
      </c>
      <c r="B477" s="38" t="s">
        <v>114</v>
      </c>
      <c r="C477" s="38" t="s">
        <v>32</v>
      </c>
      <c r="D477" s="38" t="s">
        <v>962</v>
      </c>
      <c r="E477" s="38" t="s">
        <v>11</v>
      </c>
      <c r="F477" s="118" t="s">
        <v>22</v>
      </c>
      <c r="G477" s="38" t="s">
        <v>1181</v>
      </c>
      <c r="H477" s="119">
        <v>1.7</v>
      </c>
      <c r="I477" s="120" t="s">
        <v>1181</v>
      </c>
      <c r="J477" s="121">
        <v>3.3</v>
      </c>
      <c r="K477" s="117">
        <v>43889</v>
      </c>
    </row>
    <row r="478" spans="1:11" x14ac:dyDescent="0.35">
      <c r="A478" s="38" t="s">
        <v>1391</v>
      </c>
      <c r="B478" s="38" t="s">
        <v>114</v>
      </c>
      <c r="C478" s="38" t="s">
        <v>47</v>
      </c>
      <c r="D478" s="38" t="s">
        <v>964</v>
      </c>
      <c r="E478" s="38" t="s">
        <v>36</v>
      </c>
      <c r="F478" s="118" t="s">
        <v>22</v>
      </c>
      <c r="G478" s="38" t="s">
        <v>1753</v>
      </c>
      <c r="H478" s="119"/>
      <c r="I478" s="120"/>
      <c r="J478" s="121"/>
      <c r="K478" s="117">
        <v>43889</v>
      </c>
    </row>
    <row r="479" spans="1:11" x14ac:dyDescent="0.35">
      <c r="A479" s="38" t="s">
        <v>1392</v>
      </c>
      <c r="B479" s="38" t="s">
        <v>114</v>
      </c>
      <c r="C479" s="38" t="s">
        <v>29</v>
      </c>
      <c r="D479" s="38" t="s">
        <v>965</v>
      </c>
      <c r="E479" s="38" t="s">
        <v>13</v>
      </c>
      <c r="F479" s="118" t="s">
        <v>22</v>
      </c>
      <c r="G479" s="38" t="s">
        <v>1181</v>
      </c>
      <c r="H479" s="119">
        <v>3.3</v>
      </c>
      <c r="I479" s="120" t="s">
        <v>1189</v>
      </c>
      <c r="J479" s="121">
        <v>53.3</v>
      </c>
      <c r="K479" s="117">
        <v>43889</v>
      </c>
    </row>
    <row r="480" spans="1:11" x14ac:dyDescent="0.35">
      <c r="A480" s="38" t="s">
        <v>1690</v>
      </c>
      <c r="B480" s="38" t="s">
        <v>114</v>
      </c>
      <c r="C480" s="38" t="s">
        <v>48</v>
      </c>
      <c r="D480" s="38" t="s">
        <v>967</v>
      </c>
      <c r="E480" s="38" t="s">
        <v>49</v>
      </c>
      <c r="F480" s="118" t="s">
        <v>22</v>
      </c>
      <c r="G480" s="38" t="s">
        <v>1181</v>
      </c>
      <c r="H480" s="119">
        <v>3.3</v>
      </c>
      <c r="I480" s="120" t="s">
        <v>1181</v>
      </c>
      <c r="J480" s="121">
        <v>3.3</v>
      </c>
      <c r="K480" s="117">
        <v>43889</v>
      </c>
    </row>
    <row r="481" spans="1:11" x14ac:dyDescent="0.35">
      <c r="A481" s="38" t="s">
        <v>1393</v>
      </c>
      <c r="B481" s="38" t="s">
        <v>114</v>
      </c>
      <c r="C481" s="38" t="s">
        <v>61</v>
      </c>
      <c r="D481" s="38" t="s">
        <v>969</v>
      </c>
      <c r="E481" s="38" t="s">
        <v>9</v>
      </c>
      <c r="F481" s="118" t="s">
        <v>22</v>
      </c>
      <c r="G481" s="38" t="s">
        <v>1181</v>
      </c>
      <c r="H481" s="119">
        <v>8.3000000000000007</v>
      </c>
      <c r="I481" s="120" t="s">
        <v>1181</v>
      </c>
      <c r="J481" s="121">
        <v>3.3</v>
      </c>
      <c r="K481" s="117">
        <v>43889</v>
      </c>
    </row>
    <row r="482" spans="1:11" x14ac:dyDescent="0.35">
      <c r="A482" s="38" t="s">
        <v>1691</v>
      </c>
      <c r="B482" s="38" t="s">
        <v>114</v>
      </c>
      <c r="C482" s="38" t="s">
        <v>60</v>
      </c>
      <c r="D482" s="38" t="s">
        <v>971</v>
      </c>
      <c r="E482" s="38" t="s">
        <v>31</v>
      </c>
      <c r="F482" s="118" t="s">
        <v>22</v>
      </c>
      <c r="G482" s="38" t="s">
        <v>1181</v>
      </c>
      <c r="H482" s="119">
        <v>1.7</v>
      </c>
      <c r="I482" s="120" t="s">
        <v>1181</v>
      </c>
      <c r="J482" s="121">
        <v>20</v>
      </c>
      <c r="K482" s="117">
        <v>43889</v>
      </c>
    </row>
    <row r="483" spans="1:11" x14ac:dyDescent="0.35">
      <c r="A483" s="38" t="s">
        <v>1692</v>
      </c>
      <c r="B483" s="38" t="s">
        <v>114</v>
      </c>
      <c r="C483" s="38" t="s">
        <v>51</v>
      </c>
      <c r="D483" s="38" t="s">
        <v>973</v>
      </c>
      <c r="E483" s="38" t="s">
        <v>36</v>
      </c>
      <c r="F483" s="118" t="s">
        <v>22</v>
      </c>
      <c r="G483" s="38" t="s">
        <v>1181</v>
      </c>
      <c r="H483" s="119">
        <v>14.6</v>
      </c>
      <c r="I483" s="120" t="s">
        <v>1190</v>
      </c>
      <c r="J483" s="121">
        <v>46.7</v>
      </c>
      <c r="K483" s="117">
        <v>43889</v>
      </c>
    </row>
    <row r="484" spans="1:11" x14ac:dyDescent="0.35">
      <c r="A484" s="38" t="s">
        <v>1693</v>
      </c>
      <c r="B484" s="38" t="s">
        <v>114</v>
      </c>
      <c r="C484" s="38" t="s">
        <v>39</v>
      </c>
      <c r="D484" s="38" t="s">
        <v>975</v>
      </c>
      <c r="E484" s="38" t="s">
        <v>9</v>
      </c>
      <c r="F484" s="118" t="s">
        <v>22</v>
      </c>
      <c r="G484" s="38" t="s">
        <v>1181</v>
      </c>
      <c r="H484" s="119">
        <v>0</v>
      </c>
      <c r="I484" s="120" t="s">
        <v>1181</v>
      </c>
      <c r="J484" s="121">
        <v>23.3</v>
      </c>
      <c r="K484" s="117">
        <v>43889</v>
      </c>
    </row>
    <row r="485" spans="1:11" x14ac:dyDescent="0.35">
      <c r="A485" s="38" t="s">
        <v>1694</v>
      </c>
      <c r="B485" s="38" t="s">
        <v>114</v>
      </c>
      <c r="C485" s="38" t="s">
        <v>76</v>
      </c>
      <c r="D485" s="38" t="s">
        <v>977</v>
      </c>
      <c r="E485" s="38" t="s">
        <v>31</v>
      </c>
      <c r="F485" s="118" t="s">
        <v>22</v>
      </c>
      <c r="G485" s="38" t="s">
        <v>1181</v>
      </c>
      <c r="H485" s="119">
        <v>5</v>
      </c>
      <c r="I485" s="120" t="s">
        <v>1181</v>
      </c>
      <c r="J485" s="121">
        <v>3.3</v>
      </c>
      <c r="K485" s="117">
        <v>43889</v>
      </c>
    </row>
    <row r="486" spans="1:11" x14ac:dyDescent="0.35">
      <c r="A486" s="38" t="s">
        <v>1394</v>
      </c>
      <c r="B486" s="38" t="s">
        <v>114</v>
      </c>
      <c r="C486" s="38" t="s">
        <v>42</v>
      </c>
      <c r="D486" s="38" t="s">
        <v>979</v>
      </c>
      <c r="E486" s="38" t="s">
        <v>24</v>
      </c>
      <c r="F486" s="118" t="s">
        <v>22</v>
      </c>
      <c r="G486" s="38" t="s">
        <v>1181</v>
      </c>
      <c r="H486" s="119">
        <v>5</v>
      </c>
      <c r="I486" s="120" t="s">
        <v>1181</v>
      </c>
      <c r="J486" s="121">
        <v>20</v>
      </c>
      <c r="K486" s="117">
        <v>43889</v>
      </c>
    </row>
    <row r="487" spans="1:11" x14ac:dyDescent="0.35">
      <c r="A487" s="38" t="s">
        <v>1695</v>
      </c>
      <c r="B487" s="38" t="s">
        <v>114</v>
      </c>
      <c r="C487" s="38" t="s">
        <v>48</v>
      </c>
      <c r="D487" s="38" t="s">
        <v>981</v>
      </c>
      <c r="E487" s="38" t="s">
        <v>49</v>
      </c>
      <c r="F487" s="118" t="s">
        <v>18</v>
      </c>
      <c r="G487" s="38" t="s">
        <v>1181</v>
      </c>
      <c r="H487" s="119">
        <v>0</v>
      </c>
      <c r="I487" s="120" t="s">
        <v>1181</v>
      </c>
      <c r="J487" s="121">
        <v>20</v>
      </c>
      <c r="K487" s="117">
        <v>43889</v>
      </c>
    </row>
    <row r="488" spans="1:11" x14ac:dyDescent="0.35">
      <c r="A488" s="38" t="s">
        <v>1696</v>
      </c>
      <c r="B488" s="38" t="s">
        <v>114</v>
      </c>
      <c r="C488" s="38" t="s">
        <v>30</v>
      </c>
      <c r="D488" s="38" t="s">
        <v>983</v>
      </c>
      <c r="E488" s="38" t="s">
        <v>31</v>
      </c>
      <c r="F488" s="118" t="s">
        <v>22</v>
      </c>
      <c r="G488" s="38" t="s">
        <v>1181</v>
      </c>
      <c r="H488" s="119">
        <v>6.7</v>
      </c>
      <c r="I488" s="120" t="s">
        <v>1181</v>
      </c>
      <c r="J488" s="121">
        <v>23.3</v>
      </c>
      <c r="K488" s="117">
        <v>43889</v>
      </c>
    </row>
    <row r="489" spans="1:11" x14ac:dyDescent="0.35">
      <c r="A489" s="38" t="s">
        <v>1697</v>
      </c>
      <c r="B489" s="38" t="s">
        <v>114</v>
      </c>
      <c r="C489" s="38" t="s">
        <v>71</v>
      </c>
      <c r="D489" s="38" t="s">
        <v>985</v>
      </c>
      <c r="E489" s="38" t="s">
        <v>13</v>
      </c>
      <c r="F489" s="118" t="s">
        <v>22</v>
      </c>
      <c r="G489" s="38" t="s">
        <v>1181</v>
      </c>
      <c r="H489" s="119">
        <v>33.299999999999997</v>
      </c>
      <c r="I489" s="120" t="s">
        <v>1181</v>
      </c>
      <c r="J489" s="121">
        <v>6.7</v>
      </c>
      <c r="K489" s="117">
        <v>43889</v>
      </c>
    </row>
    <row r="490" spans="1:11" x14ac:dyDescent="0.35">
      <c r="A490" s="38" t="s">
        <v>1698</v>
      </c>
      <c r="B490" s="38" t="s">
        <v>114</v>
      </c>
      <c r="C490" s="38" t="s">
        <v>76</v>
      </c>
      <c r="D490" s="38" t="s">
        <v>987</v>
      </c>
      <c r="E490" s="38" t="s">
        <v>31</v>
      </c>
      <c r="F490" s="118" t="s">
        <v>22</v>
      </c>
      <c r="G490" s="38" t="s">
        <v>1181</v>
      </c>
      <c r="H490" s="119">
        <v>9.6</v>
      </c>
      <c r="I490" s="120" t="s">
        <v>1181</v>
      </c>
      <c r="J490" s="121">
        <v>23.3</v>
      </c>
      <c r="K490" s="117">
        <v>43889</v>
      </c>
    </row>
    <row r="491" spans="1:11" x14ac:dyDescent="0.35">
      <c r="A491" s="38" t="s">
        <v>1395</v>
      </c>
      <c r="B491" s="38" t="s">
        <v>114</v>
      </c>
      <c r="C491" s="38" t="s">
        <v>52</v>
      </c>
      <c r="D491" s="38" t="s">
        <v>989</v>
      </c>
      <c r="E491" s="38" t="s">
        <v>16</v>
      </c>
      <c r="F491" s="118" t="s">
        <v>22</v>
      </c>
      <c r="G491" s="38" t="s">
        <v>1181</v>
      </c>
      <c r="H491" s="119">
        <v>8.3000000000000007</v>
      </c>
      <c r="I491" s="120" t="s">
        <v>1181</v>
      </c>
      <c r="J491" s="121">
        <v>3.3</v>
      </c>
      <c r="K491" s="117">
        <v>43889</v>
      </c>
    </row>
    <row r="492" spans="1:11" x14ac:dyDescent="0.35">
      <c r="A492" s="38" t="s">
        <v>1396</v>
      </c>
      <c r="B492" s="38" t="s">
        <v>114</v>
      </c>
      <c r="C492" s="38" t="s">
        <v>34</v>
      </c>
      <c r="D492" s="38" t="s">
        <v>991</v>
      </c>
      <c r="E492" s="38" t="s">
        <v>24</v>
      </c>
      <c r="F492" s="118" t="s">
        <v>22</v>
      </c>
      <c r="G492" s="38" t="s">
        <v>1181</v>
      </c>
      <c r="H492" s="119">
        <v>34.6</v>
      </c>
      <c r="I492" s="120" t="s">
        <v>1181</v>
      </c>
      <c r="J492" s="121">
        <v>26.7</v>
      </c>
      <c r="K492" s="117">
        <v>43889</v>
      </c>
    </row>
    <row r="493" spans="1:11" x14ac:dyDescent="0.35">
      <c r="A493" s="38" t="s">
        <v>1397</v>
      </c>
      <c r="B493" s="38" t="s">
        <v>114</v>
      </c>
      <c r="C493" s="38" t="s">
        <v>43</v>
      </c>
      <c r="D493" s="38" t="s">
        <v>993</v>
      </c>
      <c r="E493" s="38" t="s">
        <v>24</v>
      </c>
      <c r="F493" s="118" t="s">
        <v>22</v>
      </c>
      <c r="G493" s="38" t="s">
        <v>1181</v>
      </c>
      <c r="H493" s="119">
        <v>5</v>
      </c>
      <c r="I493" s="120" t="s">
        <v>1181</v>
      </c>
      <c r="J493" s="121">
        <v>13.3</v>
      </c>
      <c r="K493" s="117">
        <v>43889</v>
      </c>
    </row>
    <row r="494" spans="1:11" x14ac:dyDescent="0.35">
      <c r="A494" s="38" t="s">
        <v>1699</v>
      </c>
      <c r="B494" s="38" t="s">
        <v>114</v>
      </c>
      <c r="C494" s="38" t="s">
        <v>54</v>
      </c>
      <c r="D494" s="38" t="s">
        <v>995</v>
      </c>
      <c r="E494" s="38" t="s">
        <v>31</v>
      </c>
      <c r="F494" s="118" t="s">
        <v>22</v>
      </c>
      <c r="G494" s="38" t="s">
        <v>1181</v>
      </c>
      <c r="H494" s="119">
        <v>1.7</v>
      </c>
      <c r="I494" s="120" t="s">
        <v>1181</v>
      </c>
      <c r="J494" s="121">
        <v>13.3</v>
      </c>
      <c r="K494" s="117">
        <v>43889</v>
      </c>
    </row>
    <row r="495" spans="1:11" x14ac:dyDescent="0.35">
      <c r="A495" s="38" t="s">
        <v>1398</v>
      </c>
      <c r="B495" s="38" t="s">
        <v>114</v>
      </c>
      <c r="C495" s="38" t="s">
        <v>57</v>
      </c>
      <c r="D495" s="38" t="s">
        <v>997</v>
      </c>
      <c r="E495" s="38" t="s">
        <v>13</v>
      </c>
      <c r="F495" s="118" t="s">
        <v>22</v>
      </c>
      <c r="G495" s="38" t="s">
        <v>1181</v>
      </c>
      <c r="H495" s="119">
        <v>5</v>
      </c>
      <c r="I495" s="120" t="s">
        <v>1191</v>
      </c>
      <c r="J495" s="121">
        <v>30</v>
      </c>
      <c r="K495" s="117">
        <v>43889</v>
      </c>
    </row>
    <row r="496" spans="1:11" x14ac:dyDescent="0.35">
      <c r="A496" s="38" t="s">
        <v>1700</v>
      </c>
      <c r="B496" s="38" t="s">
        <v>114</v>
      </c>
      <c r="C496" s="38" t="s">
        <v>15</v>
      </c>
      <c r="D496" s="38" t="s">
        <v>999</v>
      </c>
      <c r="E496" s="38" t="s">
        <v>16</v>
      </c>
      <c r="F496" s="118" t="s">
        <v>22</v>
      </c>
      <c r="G496" s="38" t="s">
        <v>1181</v>
      </c>
      <c r="H496" s="119">
        <v>10</v>
      </c>
      <c r="I496" s="120" t="s">
        <v>1181</v>
      </c>
      <c r="J496" s="121">
        <v>20</v>
      </c>
      <c r="K496" s="117">
        <v>43889</v>
      </c>
    </row>
    <row r="497" spans="1:11" x14ac:dyDescent="0.35">
      <c r="A497" s="38" t="s">
        <v>1701</v>
      </c>
      <c r="B497" s="38" t="s">
        <v>114</v>
      </c>
      <c r="C497" s="38" t="s">
        <v>54</v>
      </c>
      <c r="D497" s="38" t="s">
        <v>1001</v>
      </c>
      <c r="E497" s="38" t="s">
        <v>31</v>
      </c>
      <c r="F497" s="118" t="s">
        <v>22</v>
      </c>
      <c r="G497" s="38" t="s">
        <v>1181</v>
      </c>
      <c r="H497" s="119">
        <v>0</v>
      </c>
      <c r="I497" s="120" t="s">
        <v>1181</v>
      </c>
      <c r="J497" s="121">
        <v>20</v>
      </c>
      <c r="K497" s="117">
        <v>43889</v>
      </c>
    </row>
    <row r="498" spans="1:11" x14ac:dyDescent="0.35">
      <c r="A498" s="38" t="s">
        <v>1702</v>
      </c>
      <c r="B498" s="38" t="s">
        <v>114</v>
      </c>
      <c r="C498" s="38" t="s">
        <v>48</v>
      </c>
      <c r="D498" s="38" t="s">
        <v>1003</v>
      </c>
      <c r="E498" s="38" t="s">
        <v>49</v>
      </c>
      <c r="F498" s="118" t="s">
        <v>22</v>
      </c>
      <c r="G498" s="38" t="s">
        <v>1181</v>
      </c>
      <c r="H498" s="119">
        <v>3.3</v>
      </c>
      <c r="I498" s="120" t="s">
        <v>1181</v>
      </c>
      <c r="J498" s="121">
        <v>0</v>
      </c>
      <c r="K498" s="117">
        <v>43889</v>
      </c>
    </row>
    <row r="499" spans="1:11" x14ac:dyDescent="0.35">
      <c r="A499" s="38" t="s">
        <v>1703</v>
      </c>
      <c r="B499" s="38" t="s">
        <v>114</v>
      </c>
      <c r="C499" s="38" t="s">
        <v>60</v>
      </c>
      <c r="D499" s="38" t="s">
        <v>1005</v>
      </c>
      <c r="E499" s="38" t="s">
        <v>31</v>
      </c>
      <c r="F499" s="118" t="s">
        <v>22</v>
      </c>
      <c r="G499" s="38" t="s">
        <v>1181</v>
      </c>
      <c r="H499" s="119">
        <v>10</v>
      </c>
      <c r="I499" s="120" t="s">
        <v>1181</v>
      </c>
      <c r="J499" s="121">
        <v>23.3</v>
      </c>
      <c r="K499" s="117">
        <v>43889</v>
      </c>
    </row>
    <row r="500" spans="1:11" x14ac:dyDescent="0.35">
      <c r="A500" s="38" t="s">
        <v>1704</v>
      </c>
      <c r="B500" s="38" t="s">
        <v>114</v>
      </c>
      <c r="C500" s="38" t="s">
        <v>26</v>
      </c>
      <c r="D500" s="38" t="s">
        <v>1007</v>
      </c>
      <c r="E500" s="38" t="s">
        <v>9</v>
      </c>
      <c r="F500" s="118" t="s">
        <v>22</v>
      </c>
      <c r="G500" s="38" t="s">
        <v>1181</v>
      </c>
      <c r="H500" s="119">
        <v>5</v>
      </c>
      <c r="I500" s="120" t="s">
        <v>1181</v>
      </c>
      <c r="J500" s="121">
        <v>26.7</v>
      </c>
      <c r="K500" s="117">
        <v>43889</v>
      </c>
    </row>
    <row r="501" spans="1:11" x14ac:dyDescent="0.35">
      <c r="A501" s="38" t="s">
        <v>1705</v>
      </c>
      <c r="B501" s="38" t="s">
        <v>114</v>
      </c>
      <c r="C501" s="38" t="s">
        <v>59</v>
      </c>
      <c r="D501" s="38" t="s">
        <v>1009</v>
      </c>
      <c r="E501" s="38" t="s">
        <v>9</v>
      </c>
      <c r="F501" s="118" t="s">
        <v>22</v>
      </c>
      <c r="G501" s="38" t="s">
        <v>1181</v>
      </c>
      <c r="H501" s="119">
        <v>5</v>
      </c>
      <c r="I501" s="120" t="s">
        <v>1181</v>
      </c>
      <c r="J501" s="121">
        <v>23.3</v>
      </c>
      <c r="K501" s="117">
        <v>43889</v>
      </c>
    </row>
    <row r="502" spans="1:11" x14ac:dyDescent="0.35">
      <c r="A502" s="38" t="s">
        <v>1706</v>
      </c>
      <c r="B502" s="38" t="s">
        <v>114</v>
      </c>
      <c r="C502" s="38" t="s">
        <v>48</v>
      </c>
      <c r="D502" s="38" t="s">
        <v>1011</v>
      </c>
      <c r="E502" s="38" t="s">
        <v>49</v>
      </c>
      <c r="F502" s="118" t="s">
        <v>22</v>
      </c>
      <c r="G502" s="38" t="s">
        <v>1179</v>
      </c>
      <c r="H502" s="119">
        <v>60</v>
      </c>
      <c r="I502" s="120" t="s">
        <v>1181</v>
      </c>
      <c r="J502" s="121">
        <v>10</v>
      </c>
      <c r="K502" s="117">
        <v>43889</v>
      </c>
    </row>
    <row r="503" spans="1:11" x14ac:dyDescent="0.35">
      <c r="A503" s="38" t="s">
        <v>1399</v>
      </c>
      <c r="B503" s="38" t="s">
        <v>114</v>
      </c>
      <c r="C503" s="38" t="s">
        <v>51</v>
      </c>
      <c r="D503" s="38" t="s">
        <v>1013</v>
      </c>
      <c r="E503" s="38" t="s">
        <v>36</v>
      </c>
      <c r="F503" s="118" t="s">
        <v>22</v>
      </c>
      <c r="G503" s="38" t="s">
        <v>1181</v>
      </c>
      <c r="H503" s="119">
        <v>5</v>
      </c>
      <c r="I503" s="120" t="s">
        <v>1181</v>
      </c>
      <c r="J503" s="121">
        <v>10</v>
      </c>
      <c r="K503" s="117">
        <v>43889</v>
      </c>
    </row>
    <row r="504" spans="1:11" x14ac:dyDescent="0.35">
      <c r="A504" s="38" t="s">
        <v>1400</v>
      </c>
      <c r="B504" s="38" t="s">
        <v>114</v>
      </c>
      <c r="C504" s="38" t="s">
        <v>53</v>
      </c>
      <c r="D504" s="38" t="s">
        <v>1015</v>
      </c>
      <c r="E504" s="38" t="s">
        <v>38</v>
      </c>
      <c r="F504" s="118" t="s">
        <v>22</v>
      </c>
      <c r="G504" s="38" t="s">
        <v>1181</v>
      </c>
      <c r="H504" s="119">
        <v>6.7</v>
      </c>
      <c r="I504" s="120" t="s">
        <v>1181</v>
      </c>
      <c r="J504" s="121">
        <v>13.3</v>
      </c>
      <c r="K504" s="117">
        <v>43889</v>
      </c>
    </row>
    <row r="505" spans="1:11" x14ac:dyDescent="0.35">
      <c r="A505" s="38" t="s">
        <v>1401</v>
      </c>
      <c r="B505" s="38" t="s">
        <v>114</v>
      </c>
      <c r="C505" s="38" t="s">
        <v>61</v>
      </c>
      <c r="D505" s="38" t="s">
        <v>1017</v>
      </c>
      <c r="E505" s="38" t="s">
        <v>9</v>
      </c>
      <c r="F505" s="118" t="s">
        <v>22</v>
      </c>
      <c r="G505" s="38" t="s">
        <v>1753</v>
      </c>
      <c r="H505" s="119"/>
      <c r="I505" s="120"/>
      <c r="J505" s="121"/>
      <c r="K505" s="117">
        <v>43889</v>
      </c>
    </row>
    <row r="506" spans="1:11" x14ac:dyDescent="0.35">
      <c r="A506" s="38" t="s">
        <v>1707</v>
      </c>
      <c r="B506" s="38" t="s">
        <v>114</v>
      </c>
      <c r="C506" s="38" t="s">
        <v>68</v>
      </c>
      <c r="D506" s="38" t="s">
        <v>1018</v>
      </c>
      <c r="E506" s="38" t="s">
        <v>49</v>
      </c>
      <c r="F506" s="118" t="s">
        <v>22</v>
      </c>
      <c r="G506" s="38" t="s">
        <v>1753</v>
      </c>
      <c r="H506" s="119"/>
      <c r="I506" s="120"/>
      <c r="J506" s="121"/>
      <c r="K506" s="117">
        <v>43889</v>
      </c>
    </row>
    <row r="507" spans="1:11" x14ac:dyDescent="0.35">
      <c r="A507" s="38" t="s">
        <v>1708</v>
      </c>
      <c r="B507" s="38" t="s">
        <v>114</v>
      </c>
      <c r="C507" s="38" t="s">
        <v>8</v>
      </c>
      <c r="D507" s="38" t="s">
        <v>1019</v>
      </c>
      <c r="E507" s="38" t="s">
        <v>9</v>
      </c>
      <c r="F507" s="118" t="s">
        <v>22</v>
      </c>
      <c r="G507" s="38" t="s">
        <v>1181</v>
      </c>
      <c r="H507" s="119">
        <v>1.7</v>
      </c>
      <c r="I507" s="120" t="s">
        <v>1181</v>
      </c>
      <c r="J507" s="121">
        <v>23.3</v>
      </c>
      <c r="K507" s="117">
        <v>43889</v>
      </c>
    </row>
    <row r="508" spans="1:11" x14ac:dyDescent="0.35">
      <c r="A508" s="38" t="s">
        <v>1402</v>
      </c>
      <c r="B508" s="38" t="s">
        <v>114</v>
      </c>
      <c r="C508" s="38" t="s">
        <v>66</v>
      </c>
      <c r="D508" s="38" t="s">
        <v>1021</v>
      </c>
      <c r="E508" s="38" t="s">
        <v>24</v>
      </c>
      <c r="F508" s="118" t="s">
        <v>22</v>
      </c>
      <c r="G508" s="38" t="s">
        <v>1181</v>
      </c>
      <c r="H508" s="119">
        <v>1.7</v>
      </c>
      <c r="I508" s="120" t="s">
        <v>1181</v>
      </c>
      <c r="J508" s="121">
        <v>3.3</v>
      </c>
      <c r="K508" s="117">
        <v>43889</v>
      </c>
    </row>
    <row r="509" spans="1:11" x14ac:dyDescent="0.35">
      <c r="A509" s="38" t="s">
        <v>1709</v>
      </c>
      <c r="B509" s="38" t="s">
        <v>114</v>
      </c>
      <c r="C509" s="38" t="s">
        <v>54</v>
      </c>
      <c r="D509" s="38" t="s">
        <v>1023</v>
      </c>
      <c r="E509" s="38" t="s">
        <v>31</v>
      </c>
      <c r="F509" s="118" t="s">
        <v>22</v>
      </c>
      <c r="G509" s="38" t="s">
        <v>1181</v>
      </c>
      <c r="H509" s="119">
        <v>26.7</v>
      </c>
      <c r="I509" s="120" t="s">
        <v>1181</v>
      </c>
      <c r="J509" s="121">
        <v>23.3</v>
      </c>
      <c r="K509" s="117">
        <v>43889</v>
      </c>
    </row>
    <row r="510" spans="1:11" x14ac:dyDescent="0.35">
      <c r="A510" s="38" t="s">
        <v>1403</v>
      </c>
      <c r="B510" s="38" t="s">
        <v>114</v>
      </c>
      <c r="C510" s="38" t="s">
        <v>29</v>
      </c>
      <c r="D510" s="38" t="s">
        <v>1025</v>
      </c>
      <c r="E510" s="38" t="s">
        <v>13</v>
      </c>
      <c r="F510" s="118" t="s">
        <v>22</v>
      </c>
      <c r="G510" s="38" t="s">
        <v>1181</v>
      </c>
      <c r="H510" s="119">
        <v>6.7</v>
      </c>
      <c r="I510" s="120" t="s">
        <v>1189</v>
      </c>
      <c r="J510" s="121">
        <v>50</v>
      </c>
      <c r="K510" s="117">
        <v>43889</v>
      </c>
    </row>
    <row r="511" spans="1:11" x14ac:dyDescent="0.35">
      <c r="A511" s="38" t="s">
        <v>1710</v>
      </c>
      <c r="B511" s="38" t="s">
        <v>114</v>
      </c>
      <c r="C511" s="38" t="s">
        <v>45</v>
      </c>
      <c r="D511" s="38" t="s">
        <v>1027</v>
      </c>
      <c r="E511" s="38" t="s">
        <v>16</v>
      </c>
      <c r="F511" s="118" t="s">
        <v>22</v>
      </c>
      <c r="G511" s="38" t="s">
        <v>1181</v>
      </c>
      <c r="H511" s="119">
        <v>5</v>
      </c>
      <c r="I511" s="120" t="s">
        <v>1191</v>
      </c>
      <c r="J511" s="121">
        <v>30</v>
      </c>
      <c r="K511" s="117">
        <v>43889</v>
      </c>
    </row>
    <row r="512" spans="1:11" x14ac:dyDescent="0.35">
      <c r="A512" s="38" t="s">
        <v>1711</v>
      </c>
      <c r="B512" s="38" t="s">
        <v>114</v>
      </c>
      <c r="C512" s="38" t="s">
        <v>30</v>
      </c>
      <c r="D512" s="38" t="s">
        <v>1029</v>
      </c>
      <c r="E512" s="38" t="s">
        <v>31</v>
      </c>
      <c r="F512" s="118" t="s">
        <v>22</v>
      </c>
      <c r="G512" s="38" t="s">
        <v>1181</v>
      </c>
      <c r="H512" s="119">
        <v>12.9</v>
      </c>
      <c r="I512" s="120" t="s">
        <v>1181</v>
      </c>
      <c r="J512" s="121">
        <v>3.3</v>
      </c>
      <c r="K512" s="117">
        <v>43889</v>
      </c>
    </row>
    <row r="513" spans="1:11" x14ac:dyDescent="0.35">
      <c r="A513" s="38" t="s">
        <v>1404</v>
      </c>
      <c r="B513" s="38" t="s">
        <v>114</v>
      </c>
      <c r="C513" s="38" t="s">
        <v>77</v>
      </c>
      <c r="D513" s="38" t="s">
        <v>1031</v>
      </c>
      <c r="E513" s="38" t="s">
        <v>38</v>
      </c>
      <c r="F513" s="118" t="s">
        <v>22</v>
      </c>
      <c r="G513" s="38" t="s">
        <v>1181</v>
      </c>
      <c r="H513" s="119">
        <v>0</v>
      </c>
      <c r="I513" s="120" t="s">
        <v>1181</v>
      </c>
      <c r="J513" s="121">
        <v>26.7</v>
      </c>
      <c r="K513" s="117">
        <v>43889</v>
      </c>
    </row>
    <row r="514" spans="1:11" x14ac:dyDescent="0.35">
      <c r="A514" s="38" t="s">
        <v>1405</v>
      </c>
      <c r="B514" s="38" t="s">
        <v>114</v>
      </c>
      <c r="C514" s="38" t="s">
        <v>54</v>
      </c>
      <c r="D514" s="38" t="s">
        <v>1033</v>
      </c>
      <c r="E514" s="38" t="s">
        <v>31</v>
      </c>
      <c r="F514" s="118" t="s">
        <v>22</v>
      </c>
      <c r="G514" s="38" t="s">
        <v>1181</v>
      </c>
      <c r="H514" s="119">
        <v>0</v>
      </c>
      <c r="I514" s="120" t="s">
        <v>1181</v>
      </c>
      <c r="J514" s="121">
        <v>3.3</v>
      </c>
      <c r="K514" s="117">
        <v>43889</v>
      </c>
    </row>
    <row r="515" spans="1:11" x14ac:dyDescent="0.35">
      <c r="A515" s="38" t="s">
        <v>1712</v>
      </c>
      <c r="B515" s="38" t="s">
        <v>114</v>
      </c>
      <c r="C515" s="38" t="s">
        <v>54</v>
      </c>
      <c r="D515" s="38" t="s">
        <v>1035</v>
      </c>
      <c r="E515" s="38" t="s">
        <v>31</v>
      </c>
      <c r="F515" s="118" t="s">
        <v>18</v>
      </c>
      <c r="G515" s="38" t="s">
        <v>1753</v>
      </c>
      <c r="H515" s="119"/>
      <c r="I515" s="120"/>
      <c r="J515" s="121"/>
      <c r="K515" s="117">
        <v>43889</v>
      </c>
    </row>
    <row r="516" spans="1:11" x14ac:dyDescent="0.35">
      <c r="A516" s="38" t="s">
        <v>1406</v>
      </c>
      <c r="B516" s="38" t="s">
        <v>114</v>
      </c>
      <c r="C516" s="38" t="s">
        <v>61</v>
      </c>
      <c r="D516" s="38" t="s">
        <v>1036</v>
      </c>
      <c r="E516" s="38" t="s">
        <v>9</v>
      </c>
      <c r="F516" s="118" t="s">
        <v>22</v>
      </c>
      <c r="G516" s="38" t="s">
        <v>1181</v>
      </c>
      <c r="H516" s="119">
        <v>3.3</v>
      </c>
      <c r="I516" s="120" t="s">
        <v>1190</v>
      </c>
      <c r="J516" s="121">
        <v>40</v>
      </c>
      <c r="K516" s="117">
        <v>43889</v>
      </c>
    </row>
    <row r="517" spans="1:11" x14ac:dyDescent="0.35">
      <c r="A517" s="38" t="s">
        <v>1407</v>
      </c>
      <c r="B517" s="38" t="s">
        <v>114</v>
      </c>
      <c r="C517" s="38" t="s">
        <v>65</v>
      </c>
      <c r="D517" s="38" t="s">
        <v>1038</v>
      </c>
      <c r="E517" s="38" t="s">
        <v>38</v>
      </c>
      <c r="F517" s="118" t="s">
        <v>22</v>
      </c>
      <c r="G517" s="38" t="s">
        <v>1181</v>
      </c>
      <c r="H517" s="119">
        <v>3.3</v>
      </c>
      <c r="I517" s="120" t="s">
        <v>1181</v>
      </c>
      <c r="J517" s="121">
        <v>13.3</v>
      </c>
      <c r="K517" s="117">
        <v>43889</v>
      </c>
    </row>
    <row r="518" spans="1:11" x14ac:dyDescent="0.35">
      <c r="A518" s="38" t="s">
        <v>1713</v>
      </c>
      <c r="B518" s="38" t="s">
        <v>114</v>
      </c>
      <c r="C518" s="38" t="s">
        <v>51</v>
      </c>
      <c r="D518" s="38" t="s">
        <v>1040</v>
      </c>
      <c r="E518" s="38" t="s">
        <v>36</v>
      </c>
      <c r="F518" s="118" t="s">
        <v>22</v>
      </c>
      <c r="G518" s="38" t="s">
        <v>1181</v>
      </c>
      <c r="H518" s="119">
        <v>0</v>
      </c>
      <c r="I518" s="120" t="s">
        <v>1181</v>
      </c>
      <c r="J518" s="121">
        <v>3.3</v>
      </c>
      <c r="K518" s="117">
        <v>43889</v>
      </c>
    </row>
    <row r="519" spans="1:11" x14ac:dyDescent="0.35">
      <c r="A519" s="38" t="s">
        <v>1714</v>
      </c>
      <c r="B519" s="38" t="s">
        <v>114</v>
      </c>
      <c r="C519" s="38" t="s">
        <v>64</v>
      </c>
      <c r="D519" s="38" t="s">
        <v>1042</v>
      </c>
      <c r="E519" s="38" t="s">
        <v>13</v>
      </c>
      <c r="F519" s="118" t="s">
        <v>22</v>
      </c>
      <c r="G519" s="38" t="s">
        <v>1181</v>
      </c>
      <c r="H519" s="119">
        <v>0</v>
      </c>
      <c r="I519" s="120" t="s">
        <v>1181</v>
      </c>
      <c r="J519" s="121">
        <v>3.3</v>
      </c>
      <c r="K519" s="117">
        <v>43889</v>
      </c>
    </row>
    <row r="520" spans="1:11" x14ac:dyDescent="0.35">
      <c r="A520" s="38" t="s">
        <v>1408</v>
      </c>
      <c r="B520" s="38" t="s">
        <v>114</v>
      </c>
      <c r="C520" s="38" t="s">
        <v>70</v>
      </c>
      <c r="D520" s="38" t="s">
        <v>1044</v>
      </c>
      <c r="E520" s="38" t="s">
        <v>13</v>
      </c>
      <c r="F520" s="118" t="s">
        <v>22</v>
      </c>
      <c r="G520" s="38" t="s">
        <v>1181</v>
      </c>
      <c r="H520" s="119">
        <v>0</v>
      </c>
      <c r="I520" s="120" t="s">
        <v>1191</v>
      </c>
      <c r="J520" s="121">
        <v>33.299999999999997</v>
      </c>
      <c r="K520" s="117">
        <v>43889</v>
      </c>
    </row>
    <row r="521" spans="1:11" x14ac:dyDescent="0.35">
      <c r="A521" s="38" t="s">
        <v>1409</v>
      </c>
      <c r="B521" s="38" t="s">
        <v>114</v>
      </c>
      <c r="C521" s="38" t="s">
        <v>67</v>
      </c>
      <c r="D521" s="38" t="s">
        <v>1046</v>
      </c>
      <c r="E521" s="38" t="s">
        <v>13</v>
      </c>
      <c r="F521" s="118" t="s">
        <v>22</v>
      </c>
      <c r="G521" s="38" t="s">
        <v>1181</v>
      </c>
      <c r="H521" s="119">
        <v>6.7</v>
      </c>
      <c r="I521" s="120" t="s">
        <v>1181</v>
      </c>
      <c r="J521" s="121">
        <v>20</v>
      </c>
      <c r="K521" s="117">
        <v>43889</v>
      </c>
    </row>
    <row r="522" spans="1:11" x14ac:dyDescent="0.35">
      <c r="A522" s="38" t="s">
        <v>1410</v>
      </c>
      <c r="B522" s="38" t="s">
        <v>114</v>
      </c>
      <c r="C522" s="38" t="s">
        <v>46</v>
      </c>
      <c r="D522" s="38" t="s">
        <v>1048</v>
      </c>
      <c r="E522" s="38" t="s">
        <v>38</v>
      </c>
      <c r="F522" s="118" t="s">
        <v>22</v>
      </c>
      <c r="G522" s="38" t="s">
        <v>1181</v>
      </c>
      <c r="H522" s="119">
        <v>13.3</v>
      </c>
      <c r="I522" s="120" t="s">
        <v>1181</v>
      </c>
      <c r="J522" s="121">
        <v>0</v>
      </c>
      <c r="K522" s="117">
        <v>43889</v>
      </c>
    </row>
    <row r="523" spans="1:11" x14ac:dyDescent="0.35">
      <c r="A523" s="38" t="s">
        <v>1715</v>
      </c>
      <c r="B523" s="38" t="s">
        <v>114</v>
      </c>
      <c r="C523" s="38" t="s">
        <v>15</v>
      </c>
      <c r="D523" s="38" t="s">
        <v>1050</v>
      </c>
      <c r="E523" s="38" t="s">
        <v>16</v>
      </c>
      <c r="F523" s="118" t="s">
        <v>18</v>
      </c>
      <c r="G523" s="38" t="s">
        <v>1181</v>
      </c>
      <c r="H523" s="119">
        <v>3.3</v>
      </c>
      <c r="I523" s="120" t="s">
        <v>1181</v>
      </c>
      <c r="J523" s="121">
        <v>6.7</v>
      </c>
      <c r="K523" s="117">
        <v>43889</v>
      </c>
    </row>
    <row r="524" spans="1:11" x14ac:dyDescent="0.35">
      <c r="A524" s="38" t="s">
        <v>1716</v>
      </c>
      <c r="B524" s="38" t="s">
        <v>114</v>
      </c>
      <c r="C524" s="38" t="s">
        <v>19</v>
      </c>
      <c r="D524" s="38" t="s">
        <v>1052</v>
      </c>
      <c r="E524" s="38" t="s">
        <v>13</v>
      </c>
      <c r="F524" s="118" t="s">
        <v>22</v>
      </c>
      <c r="G524" s="38" t="s">
        <v>1181</v>
      </c>
      <c r="H524" s="119">
        <v>6.7</v>
      </c>
      <c r="I524" s="120" t="s">
        <v>1181</v>
      </c>
      <c r="J524" s="121">
        <v>13.3</v>
      </c>
      <c r="K524" s="117">
        <v>43889</v>
      </c>
    </row>
    <row r="525" spans="1:11" x14ac:dyDescent="0.35">
      <c r="A525" s="38" t="s">
        <v>1411</v>
      </c>
      <c r="B525" s="38" t="s">
        <v>114</v>
      </c>
      <c r="C525" s="38" t="s">
        <v>10</v>
      </c>
      <c r="D525" s="38" t="s">
        <v>1054</v>
      </c>
      <c r="E525" s="38" t="s">
        <v>11</v>
      </c>
      <c r="F525" s="118" t="s">
        <v>22</v>
      </c>
      <c r="G525" s="38" t="s">
        <v>1181</v>
      </c>
      <c r="H525" s="119">
        <v>0</v>
      </c>
      <c r="I525" s="120" t="s">
        <v>1190</v>
      </c>
      <c r="J525" s="121">
        <v>40</v>
      </c>
      <c r="K525" s="117">
        <v>43889</v>
      </c>
    </row>
    <row r="526" spans="1:11" x14ac:dyDescent="0.35">
      <c r="A526" s="38" t="s">
        <v>1717</v>
      </c>
      <c r="B526" s="38" t="s">
        <v>114</v>
      </c>
      <c r="C526" s="38" t="s">
        <v>60</v>
      </c>
      <c r="D526" s="38" t="s">
        <v>1056</v>
      </c>
      <c r="E526" s="38" t="s">
        <v>31</v>
      </c>
      <c r="F526" s="118" t="s">
        <v>22</v>
      </c>
      <c r="G526" s="38" t="s">
        <v>1181</v>
      </c>
      <c r="H526" s="119">
        <v>3.3</v>
      </c>
      <c r="I526" s="120" t="s">
        <v>1181</v>
      </c>
      <c r="J526" s="121">
        <v>16.7</v>
      </c>
      <c r="K526" s="117">
        <v>43889</v>
      </c>
    </row>
    <row r="527" spans="1:11" x14ac:dyDescent="0.35">
      <c r="A527" s="38" t="s">
        <v>1718</v>
      </c>
      <c r="B527" s="38" t="s">
        <v>114</v>
      </c>
      <c r="C527" s="38" t="s">
        <v>42</v>
      </c>
      <c r="D527" s="38" t="s">
        <v>1058</v>
      </c>
      <c r="E527" s="38" t="s">
        <v>24</v>
      </c>
      <c r="F527" s="118" t="s">
        <v>22</v>
      </c>
      <c r="G527" s="38" t="s">
        <v>1753</v>
      </c>
      <c r="H527" s="119"/>
      <c r="I527" s="120"/>
      <c r="J527" s="121"/>
      <c r="K527" s="117">
        <v>43889</v>
      </c>
    </row>
    <row r="528" spans="1:11" x14ac:dyDescent="0.35">
      <c r="A528" s="38" t="s">
        <v>1719</v>
      </c>
      <c r="B528" s="38" t="s">
        <v>114</v>
      </c>
      <c r="C528" s="38" t="s">
        <v>68</v>
      </c>
      <c r="D528" s="38" t="s">
        <v>1059</v>
      </c>
      <c r="E528" s="38" t="s">
        <v>49</v>
      </c>
      <c r="F528" s="118" t="s">
        <v>22</v>
      </c>
      <c r="G528" s="38" t="s">
        <v>1181</v>
      </c>
      <c r="H528" s="119">
        <v>15.8</v>
      </c>
      <c r="I528" s="120" t="s">
        <v>1181</v>
      </c>
      <c r="J528" s="121">
        <v>10</v>
      </c>
      <c r="K528" s="117">
        <v>43889</v>
      </c>
    </row>
    <row r="529" spans="1:11" s="36" customFormat="1" x14ac:dyDescent="0.35">
      <c r="A529" s="36" t="s">
        <v>1720</v>
      </c>
      <c r="B529" s="36" t="s">
        <v>114</v>
      </c>
      <c r="C529" s="36" t="s">
        <v>60</v>
      </c>
      <c r="D529" s="36" t="s">
        <v>1061</v>
      </c>
      <c r="E529" s="36" t="s">
        <v>31</v>
      </c>
      <c r="F529" s="118" t="s">
        <v>22</v>
      </c>
      <c r="G529" s="38" t="s">
        <v>1181</v>
      </c>
      <c r="H529" s="119">
        <v>12.9</v>
      </c>
      <c r="I529" s="120" t="s">
        <v>1181</v>
      </c>
      <c r="J529" s="121">
        <v>23.3</v>
      </c>
      <c r="K529" s="175">
        <v>43889</v>
      </c>
    </row>
    <row r="530" spans="1:11" x14ac:dyDescent="0.35">
      <c r="A530" s="38" t="s">
        <v>1721</v>
      </c>
      <c r="B530" s="38" t="s">
        <v>114</v>
      </c>
      <c r="C530" s="38" t="s">
        <v>41</v>
      </c>
      <c r="D530" s="38" t="s">
        <v>1063</v>
      </c>
      <c r="E530" s="38" t="s">
        <v>36</v>
      </c>
      <c r="F530" s="118" t="s">
        <v>22</v>
      </c>
      <c r="G530" s="38" t="s">
        <v>1181</v>
      </c>
      <c r="H530" s="119">
        <v>10</v>
      </c>
      <c r="I530" s="120" t="s">
        <v>1181</v>
      </c>
      <c r="J530" s="121">
        <v>13.3</v>
      </c>
      <c r="K530" s="117">
        <v>43889</v>
      </c>
    </row>
    <row r="531" spans="1:11" x14ac:dyDescent="0.35">
      <c r="A531" s="38" t="s">
        <v>1722</v>
      </c>
      <c r="B531" s="38" t="s">
        <v>114</v>
      </c>
      <c r="C531" s="38" t="s">
        <v>48</v>
      </c>
      <c r="D531" s="38" t="s">
        <v>1065</v>
      </c>
      <c r="E531" s="38" t="s">
        <v>49</v>
      </c>
      <c r="F531" s="118" t="s">
        <v>22</v>
      </c>
      <c r="G531" s="38" t="s">
        <v>1181</v>
      </c>
      <c r="H531" s="119">
        <v>5</v>
      </c>
      <c r="I531" s="120" t="s">
        <v>1181</v>
      </c>
      <c r="J531" s="121">
        <v>13.3</v>
      </c>
      <c r="K531" s="117">
        <v>43889</v>
      </c>
    </row>
    <row r="532" spans="1:11" x14ac:dyDescent="0.35">
      <c r="A532" s="38" t="s">
        <v>1412</v>
      </c>
      <c r="B532" s="38" t="s">
        <v>114</v>
      </c>
      <c r="C532" s="38" t="s">
        <v>17</v>
      </c>
      <c r="D532" s="38" t="s">
        <v>1067</v>
      </c>
      <c r="E532" s="38" t="s">
        <v>11</v>
      </c>
      <c r="F532" s="118" t="s">
        <v>22</v>
      </c>
      <c r="G532" s="38" t="s">
        <v>1181</v>
      </c>
      <c r="H532" s="119">
        <v>3.3</v>
      </c>
      <c r="I532" s="120" t="s">
        <v>1191</v>
      </c>
      <c r="J532" s="121">
        <v>30</v>
      </c>
      <c r="K532" s="117">
        <v>43889</v>
      </c>
    </row>
    <row r="533" spans="1:11" x14ac:dyDescent="0.35">
      <c r="A533" s="38" t="s">
        <v>1723</v>
      </c>
      <c r="B533" s="38" t="s">
        <v>114</v>
      </c>
      <c r="C533" s="38" t="s">
        <v>68</v>
      </c>
      <c r="D533" s="38" t="s">
        <v>1069</v>
      </c>
      <c r="E533" s="38" t="s">
        <v>49</v>
      </c>
      <c r="F533" s="118" t="s">
        <v>22</v>
      </c>
      <c r="G533" s="38" t="s">
        <v>1181</v>
      </c>
      <c r="H533" s="119">
        <v>5</v>
      </c>
      <c r="I533" s="120" t="s">
        <v>1181</v>
      </c>
      <c r="J533" s="121">
        <v>23.3</v>
      </c>
      <c r="K533" s="117">
        <v>43889</v>
      </c>
    </row>
    <row r="534" spans="1:11" x14ac:dyDescent="0.35">
      <c r="A534" s="38" t="s">
        <v>1413</v>
      </c>
      <c r="B534" s="38" t="s">
        <v>114</v>
      </c>
      <c r="C534" s="38" t="s">
        <v>74</v>
      </c>
      <c r="D534" s="38" t="s">
        <v>1071</v>
      </c>
      <c r="E534" s="38" t="s">
        <v>9</v>
      </c>
      <c r="F534" s="118" t="s">
        <v>22</v>
      </c>
      <c r="G534" s="38" t="s">
        <v>1181</v>
      </c>
      <c r="H534" s="119">
        <v>5</v>
      </c>
      <c r="I534" s="120" t="s">
        <v>1191</v>
      </c>
      <c r="J534" s="121">
        <v>33.299999999999997</v>
      </c>
      <c r="K534" s="117">
        <v>43889</v>
      </c>
    </row>
    <row r="535" spans="1:11" x14ac:dyDescent="0.35">
      <c r="A535" s="38" t="s">
        <v>1724</v>
      </c>
      <c r="B535" s="38" t="s">
        <v>114</v>
      </c>
      <c r="C535" s="38" t="s">
        <v>51</v>
      </c>
      <c r="D535" s="38" t="s">
        <v>1073</v>
      </c>
      <c r="E535" s="38" t="s">
        <v>36</v>
      </c>
      <c r="F535" s="118" t="s">
        <v>22</v>
      </c>
      <c r="G535" s="38" t="s">
        <v>1181</v>
      </c>
      <c r="H535" s="119">
        <v>3.3</v>
      </c>
      <c r="I535" s="120" t="s">
        <v>1181</v>
      </c>
      <c r="J535" s="121">
        <v>20</v>
      </c>
      <c r="K535" s="117">
        <v>43889</v>
      </c>
    </row>
    <row r="536" spans="1:11" x14ac:dyDescent="0.35">
      <c r="A536" s="38" t="s">
        <v>1725</v>
      </c>
      <c r="B536" s="38" t="s">
        <v>114</v>
      </c>
      <c r="C536" s="38" t="s">
        <v>12</v>
      </c>
      <c r="D536" s="38" t="s">
        <v>1075</v>
      </c>
      <c r="E536" s="38" t="s">
        <v>13</v>
      </c>
      <c r="F536" s="118" t="s">
        <v>22</v>
      </c>
      <c r="G536" s="38" t="s">
        <v>1181</v>
      </c>
      <c r="H536" s="119">
        <v>5</v>
      </c>
      <c r="I536" s="120" t="s">
        <v>1189</v>
      </c>
      <c r="J536" s="121">
        <v>60</v>
      </c>
      <c r="K536" s="117">
        <v>43889</v>
      </c>
    </row>
    <row r="537" spans="1:11" x14ac:dyDescent="0.35">
      <c r="A537" s="38" t="s">
        <v>1726</v>
      </c>
      <c r="B537" s="38" t="s">
        <v>114</v>
      </c>
      <c r="C537" s="38" t="s">
        <v>32</v>
      </c>
      <c r="D537" s="38" t="s">
        <v>1077</v>
      </c>
      <c r="E537" s="38" t="s">
        <v>11</v>
      </c>
      <c r="F537" s="118" t="s">
        <v>22</v>
      </c>
      <c r="G537" s="38" t="s">
        <v>1181</v>
      </c>
      <c r="H537" s="119">
        <v>3.3</v>
      </c>
      <c r="I537" s="120" t="s">
        <v>1181</v>
      </c>
      <c r="J537" s="121">
        <v>10</v>
      </c>
      <c r="K537" s="117">
        <v>43889</v>
      </c>
    </row>
    <row r="538" spans="1:11" x14ac:dyDescent="0.35">
      <c r="A538" s="38" t="s">
        <v>1727</v>
      </c>
      <c r="B538" s="38" t="s">
        <v>114</v>
      </c>
      <c r="C538" s="38" t="s">
        <v>48</v>
      </c>
      <c r="D538" s="38" t="s">
        <v>1079</v>
      </c>
      <c r="E538" s="38" t="s">
        <v>49</v>
      </c>
      <c r="F538" s="118" t="s">
        <v>22</v>
      </c>
      <c r="G538" s="38" t="s">
        <v>1181</v>
      </c>
      <c r="H538" s="119">
        <v>0</v>
      </c>
      <c r="I538" s="120" t="s">
        <v>1181</v>
      </c>
      <c r="J538" s="121">
        <v>3.3</v>
      </c>
      <c r="K538" s="117">
        <v>43889</v>
      </c>
    </row>
    <row r="539" spans="1:11" x14ac:dyDescent="0.35">
      <c r="A539" s="38" t="s">
        <v>1414</v>
      </c>
      <c r="B539" s="38" t="s">
        <v>114</v>
      </c>
      <c r="C539" s="38" t="s">
        <v>50</v>
      </c>
      <c r="D539" s="38" t="s">
        <v>1081</v>
      </c>
      <c r="E539" s="38" t="s">
        <v>11</v>
      </c>
      <c r="F539" s="118" t="s">
        <v>22</v>
      </c>
      <c r="G539" s="38" t="s">
        <v>1181</v>
      </c>
      <c r="H539" s="119">
        <v>3.3</v>
      </c>
      <c r="I539" s="120" t="s">
        <v>1181</v>
      </c>
      <c r="J539" s="121">
        <v>20</v>
      </c>
      <c r="K539" s="117">
        <v>43889</v>
      </c>
    </row>
    <row r="540" spans="1:11" x14ac:dyDescent="0.35">
      <c r="A540" s="38" t="s">
        <v>1415</v>
      </c>
      <c r="B540" s="38" t="s">
        <v>114</v>
      </c>
      <c r="C540" s="38" t="s">
        <v>12</v>
      </c>
      <c r="D540" s="38" t="s">
        <v>1083</v>
      </c>
      <c r="E540" s="38" t="s">
        <v>13</v>
      </c>
      <c r="F540" s="118" t="s">
        <v>18</v>
      </c>
      <c r="G540" s="38" t="s">
        <v>1753</v>
      </c>
      <c r="H540" s="119"/>
      <c r="I540" s="120"/>
      <c r="J540" s="121"/>
      <c r="K540" s="117">
        <v>43889</v>
      </c>
    </row>
    <row r="541" spans="1:11" x14ac:dyDescent="0.35">
      <c r="A541" s="38" t="s">
        <v>1416</v>
      </c>
      <c r="B541" s="38" t="s">
        <v>114</v>
      </c>
      <c r="C541" s="38" t="s">
        <v>75</v>
      </c>
      <c r="D541" s="38" t="s">
        <v>1084</v>
      </c>
      <c r="E541" s="38" t="s">
        <v>38</v>
      </c>
      <c r="F541" s="118" t="s">
        <v>22</v>
      </c>
      <c r="G541" s="38" t="s">
        <v>1181</v>
      </c>
      <c r="H541" s="119">
        <v>3.3</v>
      </c>
      <c r="I541" s="120" t="s">
        <v>1191</v>
      </c>
      <c r="J541" s="121">
        <v>36.700000000000003</v>
      </c>
      <c r="K541" s="117">
        <v>43889</v>
      </c>
    </row>
    <row r="542" spans="1:11" x14ac:dyDescent="0.35">
      <c r="A542" s="38" t="s">
        <v>1417</v>
      </c>
      <c r="B542" s="38" t="s">
        <v>114</v>
      </c>
      <c r="C542" s="38" t="s">
        <v>54</v>
      </c>
      <c r="D542" s="38" t="s">
        <v>1086</v>
      </c>
      <c r="E542" s="38" t="s">
        <v>31</v>
      </c>
      <c r="F542" s="118" t="s">
        <v>22</v>
      </c>
      <c r="G542" s="38" t="s">
        <v>1181</v>
      </c>
      <c r="H542" s="119">
        <v>0</v>
      </c>
      <c r="I542" s="120" t="s">
        <v>1181</v>
      </c>
      <c r="J542" s="121">
        <v>20</v>
      </c>
      <c r="K542" s="117">
        <v>43889</v>
      </c>
    </row>
    <row r="543" spans="1:11" x14ac:dyDescent="0.35">
      <c r="A543" s="38" t="s">
        <v>1728</v>
      </c>
      <c r="B543" s="38" t="s">
        <v>114</v>
      </c>
      <c r="C543" s="38" t="s">
        <v>69</v>
      </c>
      <c r="D543" s="38" t="s">
        <v>1088</v>
      </c>
      <c r="E543" s="38" t="s">
        <v>31</v>
      </c>
      <c r="F543" s="118" t="s">
        <v>27</v>
      </c>
      <c r="G543" s="38" t="s">
        <v>1753</v>
      </c>
      <c r="H543" s="119"/>
      <c r="I543" s="120"/>
      <c r="J543" s="121"/>
      <c r="K543" s="117">
        <v>43889</v>
      </c>
    </row>
    <row r="544" spans="1:11" x14ac:dyDescent="0.35">
      <c r="A544" s="38" t="s">
        <v>1729</v>
      </c>
      <c r="B544" s="38" t="s">
        <v>114</v>
      </c>
      <c r="C544" s="38" t="s">
        <v>48</v>
      </c>
      <c r="D544" s="38" t="s">
        <v>1089</v>
      </c>
      <c r="E544" s="38" t="s">
        <v>49</v>
      </c>
      <c r="F544" s="118" t="s">
        <v>18</v>
      </c>
      <c r="G544" s="38" t="s">
        <v>1181</v>
      </c>
      <c r="H544" s="119">
        <v>1.7</v>
      </c>
      <c r="I544" s="120" t="s">
        <v>1181</v>
      </c>
      <c r="J544" s="121">
        <v>16.7</v>
      </c>
      <c r="K544" s="117">
        <v>43889</v>
      </c>
    </row>
    <row r="545" spans="1:11" x14ac:dyDescent="0.35">
      <c r="A545" s="38" t="s">
        <v>1730</v>
      </c>
      <c r="B545" s="38" t="s">
        <v>114</v>
      </c>
      <c r="C545" s="38" t="s">
        <v>69</v>
      </c>
      <c r="D545" s="38" t="s">
        <v>1091</v>
      </c>
      <c r="E545" s="38" t="s">
        <v>31</v>
      </c>
      <c r="F545" s="118" t="s">
        <v>22</v>
      </c>
      <c r="G545" s="38" t="s">
        <v>1181</v>
      </c>
      <c r="H545" s="119">
        <v>1.7</v>
      </c>
      <c r="I545" s="120" t="s">
        <v>1181</v>
      </c>
      <c r="J545" s="121">
        <v>13.3</v>
      </c>
      <c r="K545" s="117">
        <v>43889</v>
      </c>
    </row>
    <row r="546" spans="1:11" x14ac:dyDescent="0.35">
      <c r="A546" s="38" t="s">
        <v>77</v>
      </c>
      <c r="B546" s="38" t="s">
        <v>114</v>
      </c>
      <c r="C546" s="38" t="s">
        <v>77</v>
      </c>
      <c r="D546" s="38" t="s">
        <v>1093</v>
      </c>
      <c r="E546" s="38" t="s">
        <v>38</v>
      </c>
      <c r="F546" s="118" t="s">
        <v>22</v>
      </c>
      <c r="G546" s="38" t="s">
        <v>1181</v>
      </c>
      <c r="H546" s="119">
        <v>10</v>
      </c>
      <c r="I546" s="120" t="s">
        <v>1181</v>
      </c>
      <c r="J546" s="121">
        <v>23.3</v>
      </c>
      <c r="K546" s="117">
        <v>43889</v>
      </c>
    </row>
    <row r="547" spans="1:11" x14ac:dyDescent="0.35">
      <c r="A547" s="38" t="s">
        <v>1731</v>
      </c>
      <c r="B547" s="38" t="s">
        <v>114</v>
      </c>
      <c r="C547" s="38" t="s">
        <v>51</v>
      </c>
      <c r="D547" s="38" t="s">
        <v>1095</v>
      </c>
      <c r="E547" s="38" t="s">
        <v>36</v>
      </c>
      <c r="F547" s="118" t="s">
        <v>22</v>
      </c>
      <c r="G547" s="38" t="s">
        <v>1181</v>
      </c>
      <c r="H547" s="119">
        <v>0</v>
      </c>
      <c r="I547" s="120" t="s">
        <v>1181</v>
      </c>
      <c r="J547" s="121">
        <v>13.3</v>
      </c>
      <c r="K547" s="117">
        <v>43889</v>
      </c>
    </row>
    <row r="548" spans="1:11" x14ac:dyDescent="0.35">
      <c r="A548" s="38" t="s">
        <v>1732</v>
      </c>
      <c r="B548" s="38" t="s">
        <v>114</v>
      </c>
      <c r="C548" s="38" t="s">
        <v>50</v>
      </c>
      <c r="D548" s="38" t="s">
        <v>1097</v>
      </c>
      <c r="E548" s="38" t="s">
        <v>11</v>
      </c>
      <c r="F548" s="118" t="s">
        <v>22</v>
      </c>
      <c r="G548" s="38" t="s">
        <v>1181</v>
      </c>
      <c r="H548" s="119">
        <v>9.6</v>
      </c>
      <c r="I548" s="120" t="s">
        <v>1181</v>
      </c>
      <c r="J548" s="121">
        <v>3.3</v>
      </c>
      <c r="K548" s="117">
        <v>43889</v>
      </c>
    </row>
    <row r="549" spans="1:11" x14ac:dyDescent="0.35">
      <c r="A549" s="38" t="s">
        <v>8</v>
      </c>
      <c r="B549" s="38" t="s">
        <v>1</v>
      </c>
      <c r="C549" s="38" t="s">
        <v>8</v>
      </c>
      <c r="D549" s="38" t="s">
        <v>1757</v>
      </c>
      <c r="E549" s="38" t="s">
        <v>9</v>
      </c>
      <c r="F549" s="118" t="s">
        <v>1758</v>
      </c>
      <c r="G549" s="38" t="s">
        <v>1181</v>
      </c>
      <c r="H549" s="119">
        <v>19.2</v>
      </c>
      <c r="I549" s="120" t="s">
        <v>1181</v>
      </c>
      <c r="J549" s="121">
        <v>26.7</v>
      </c>
      <c r="K549" s="117">
        <v>44074</v>
      </c>
    </row>
    <row r="550" spans="1:11" x14ac:dyDescent="0.35">
      <c r="A550" s="38" t="s">
        <v>10</v>
      </c>
      <c r="B550" s="38" t="s">
        <v>1</v>
      </c>
      <c r="C550" s="38" t="s">
        <v>10</v>
      </c>
      <c r="D550" s="38" t="s">
        <v>1759</v>
      </c>
      <c r="E550" s="38" t="s">
        <v>11</v>
      </c>
      <c r="F550" s="118" t="s">
        <v>1758</v>
      </c>
      <c r="G550" s="38" t="s">
        <v>1181</v>
      </c>
      <c r="H550" s="119">
        <v>0</v>
      </c>
      <c r="I550" s="120" t="s">
        <v>1191</v>
      </c>
      <c r="J550" s="121">
        <v>33.299999999999997</v>
      </c>
      <c r="K550" s="117">
        <v>44074</v>
      </c>
    </row>
    <row r="551" spans="1:11" x14ac:dyDescent="0.35">
      <c r="A551" s="38" t="s">
        <v>12</v>
      </c>
      <c r="B551" s="38" t="s">
        <v>1</v>
      </c>
      <c r="C551" s="38" t="s">
        <v>12</v>
      </c>
      <c r="D551" s="38" t="s">
        <v>1760</v>
      </c>
      <c r="E551" s="38" t="s">
        <v>13</v>
      </c>
      <c r="F551" s="118" t="s">
        <v>1758</v>
      </c>
      <c r="G551" s="38" t="s">
        <v>1181</v>
      </c>
      <c r="H551" s="119">
        <v>41.7</v>
      </c>
      <c r="I551" s="120" t="s">
        <v>1191</v>
      </c>
      <c r="J551" s="121">
        <v>33.299999999999997</v>
      </c>
      <c r="K551" s="117">
        <v>44074</v>
      </c>
    </row>
    <row r="552" spans="1:11" x14ac:dyDescent="0.35">
      <c r="A552" s="38" t="s">
        <v>14</v>
      </c>
      <c r="B552" s="38" t="s">
        <v>1</v>
      </c>
      <c r="C552" s="38" t="s">
        <v>14</v>
      </c>
      <c r="D552" s="38" t="s">
        <v>1761</v>
      </c>
      <c r="E552" s="38" t="s">
        <v>11</v>
      </c>
      <c r="F552" s="118" t="s">
        <v>1758</v>
      </c>
      <c r="G552" s="38" t="s">
        <v>1181</v>
      </c>
      <c r="H552" s="119">
        <v>0</v>
      </c>
      <c r="I552" s="120" t="s">
        <v>1181</v>
      </c>
      <c r="J552" s="121">
        <v>26.7</v>
      </c>
      <c r="K552" s="117">
        <v>44074</v>
      </c>
    </row>
    <row r="553" spans="1:11" x14ac:dyDescent="0.35">
      <c r="A553" s="38" t="s">
        <v>15</v>
      </c>
      <c r="B553" s="38" t="s">
        <v>1</v>
      </c>
      <c r="C553" s="38" t="s">
        <v>15</v>
      </c>
      <c r="D553" s="38" t="s">
        <v>1762</v>
      </c>
      <c r="E553" s="38" t="s">
        <v>16</v>
      </c>
      <c r="F553" s="118" t="s">
        <v>1758</v>
      </c>
      <c r="G553" s="38" t="s">
        <v>1181</v>
      </c>
      <c r="H553" s="119">
        <v>6.7</v>
      </c>
      <c r="I553" s="120" t="s">
        <v>1181</v>
      </c>
      <c r="J553" s="121">
        <v>16.7</v>
      </c>
      <c r="K553" s="117">
        <v>44074</v>
      </c>
    </row>
    <row r="554" spans="1:11" x14ac:dyDescent="0.35">
      <c r="A554" s="38" t="s">
        <v>17</v>
      </c>
      <c r="B554" s="38" t="s">
        <v>1</v>
      </c>
      <c r="C554" s="38" t="s">
        <v>17</v>
      </c>
      <c r="D554" s="38" t="s">
        <v>1763</v>
      </c>
      <c r="E554" s="38" t="s">
        <v>11</v>
      </c>
      <c r="F554" s="118" t="s">
        <v>1758</v>
      </c>
      <c r="G554" s="38" t="s">
        <v>1181</v>
      </c>
      <c r="H554" s="119">
        <v>31.7</v>
      </c>
      <c r="I554" s="120" t="s">
        <v>1191</v>
      </c>
      <c r="J554" s="121">
        <v>33.299999999999997</v>
      </c>
      <c r="K554" s="117">
        <v>44074</v>
      </c>
    </row>
    <row r="555" spans="1:11" x14ac:dyDescent="0.35">
      <c r="A555" s="38" t="s">
        <v>19</v>
      </c>
      <c r="B555" s="38" t="s">
        <v>1</v>
      </c>
      <c r="C555" s="38" t="s">
        <v>19</v>
      </c>
      <c r="D555" s="38" t="s">
        <v>1764</v>
      </c>
      <c r="E555" s="38" t="s">
        <v>13</v>
      </c>
      <c r="F555" s="118" t="s">
        <v>1758</v>
      </c>
      <c r="G555" s="38" t="s">
        <v>1181</v>
      </c>
      <c r="H555" s="119">
        <v>16.3</v>
      </c>
      <c r="I555" s="120" t="s">
        <v>1181</v>
      </c>
      <c r="J555" s="121">
        <v>20</v>
      </c>
      <c r="K555" s="117">
        <v>44074</v>
      </c>
    </row>
    <row r="556" spans="1:11" x14ac:dyDescent="0.35">
      <c r="A556" s="38" t="s">
        <v>21</v>
      </c>
      <c r="B556" s="38" t="s">
        <v>1</v>
      </c>
      <c r="C556" s="38" t="s">
        <v>21</v>
      </c>
      <c r="D556" s="38" t="s">
        <v>1765</v>
      </c>
      <c r="E556" s="38" t="s">
        <v>13</v>
      </c>
      <c r="F556" s="118" t="s">
        <v>1758</v>
      </c>
      <c r="G556" s="38" t="s">
        <v>1181</v>
      </c>
      <c r="H556" s="119">
        <v>0</v>
      </c>
      <c r="I556" s="120" t="s">
        <v>1181</v>
      </c>
      <c r="J556" s="121">
        <v>26.7</v>
      </c>
      <c r="K556" s="117">
        <v>44074</v>
      </c>
    </row>
    <row r="557" spans="1:11" x14ac:dyDescent="0.35">
      <c r="A557" s="38" t="s">
        <v>23</v>
      </c>
      <c r="B557" s="38" t="s">
        <v>1</v>
      </c>
      <c r="C557" s="38" t="s">
        <v>23</v>
      </c>
      <c r="D557" s="38" t="s">
        <v>1766</v>
      </c>
      <c r="E557" s="38" t="s">
        <v>24</v>
      </c>
      <c r="F557" s="118" t="s">
        <v>1758</v>
      </c>
      <c r="G557" s="38" t="s">
        <v>1181</v>
      </c>
      <c r="H557" s="119">
        <v>39.200000000000003</v>
      </c>
      <c r="I557" s="120" t="s">
        <v>1191</v>
      </c>
      <c r="J557" s="121">
        <v>30</v>
      </c>
      <c r="K557" s="117">
        <v>44074</v>
      </c>
    </row>
    <row r="558" spans="1:11" x14ac:dyDescent="0.35">
      <c r="A558" s="38" t="s">
        <v>26</v>
      </c>
      <c r="B558" s="38" t="s">
        <v>1</v>
      </c>
      <c r="C558" s="38" t="s">
        <v>26</v>
      </c>
      <c r="D558" s="38" t="s">
        <v>1767</v>
      </c>
      <c r="E558" s="38" t="s">
        <v>9</v>
      </c>
      <c r="F558" s="118" t="s">
        <v>1758</v>
      </c>
      <c r="G558" s="38" t="s">
        <v>1180</v>
      </c>
      <c r="H558" s="119">
        <v>45</v>
      </c>
      <c r="I558" s="120" t="s">
        <v>1191</v>
      </c>
      <c r="J558" s="121">
        <v>33.299999999999997</v>
      </c>
      <c r="K558" s="117">
        <v>44074</v>
      </c>
    </row>
    <row r="559" spans="1:11" x14ac:dyDescent="0.35">
      <c r="A559" s="38" t="s">
        <v>28</v>
      </c>
      <c r="B559" s="38" t="s">
        <v>1</v>
      </c>
      <c r="C559" s="38" t="s">
        <v>28</v>
      </c>
      <c r="D559" s="38" t="s">
        <v>1768</v>
      </c>
      <c r="E559" s="38" t="s">
        <v>16</v>
      </c>
      <c r="F559" s="118" t="s">
        <v>1758</v>
      </c>
      <c r="G559" s="38" t="s">
        <v>1181</v>
      </c>
      <c r="H559" s="119">
        <v>20</v>
      </c>
      <c r="I559" s="120" t="s">
        <v>1181</v>
      </c>
      <c r="J559" s="121">
        <v>16.7</v>
      </c>
      <c r="K559" s="117">
        <v>44074</v>
      </c>
    </row>
    <row r="560" spans="1:11" x14ac:dyDescent="0.35">
      <c r="A560" s="38" t="s">
        <v>29</v>
      </c>
      <c r="B560" s="38" t="s">
        <v>1</v>
      </c>
      <c r="C560" s="38" t="s">
        <v>29</v>
      </c>
      <c r="D560" s="38" t="s">
        <v>1769</v>
      </c>
      <c r="E560" s="38" t="s">
        <v>13</v>
      </c>
      <c r="F560" s="118" t="s">
        <v>1758</v>
      </c>
      <c r="G560" s="38" t="s">
        <v>1181</v>
      </c>
      <c r="H560" s="119">
        <v>3.3</v>
      </c>
      <c r="I560" s="120" t="s">
        <v>1191</v>
      </c>
      <c r="J560" s="121">
        <v>33.299999999999997</v>
      </c>
      <c r="K560" s="117">
        <v>44074</v>
      </c>
    </row>
    <row r="561" spans="1:11" x14ac:dyDescent="0.35">
      <c r="A561" s="38" t="s">
        <v>30</v>
      </c>
      <c r="B561" s="38" t="s">
        <v>1</v>
      </c>
      <c r="C561" s="38" t="s">
        <v>30</v>
      </c>
      <c r="D561" s="38" t="s">
        <v>1770</v>
      </c>
      <c r="E561" s="38" t="s">
        <v>31</v>
      </c>
      <c r="F561" s="118" t="s">
        <v>1758</v>
      </c>
      <c r="G561" s="38" t="s">
        <v>1181</v>
      </c>
      <c r="H561" s="119">
        <v>12.9</v>
      </c>
      <c r="I561" s="120" t="s">
        <v>1191</v>
      </c>
      <c r="J561" s="121">
        <v>36.700000000000003</v>
      </c>
      <c r="K561" s="117">
        <v>44074</v>
      </c>
    </row>
    <row r="562" spans="1:11" x14ac:dyDescent="0.35">
      <c r="A562" s="38" t="s">
        <v>32</v>
      </c>
      <c r="B562" s="38" t="s">
        <v>1</v>
      </c>
      <c r="C562" s="38" t="s">
        <v>32</v>
      </c>
      <c r="D562" s="38" t="s">
        <v>1771</v>
      </c>
      <c r="E562" s="38" t="s">
        <v>11</v>
      </c>
      <c r="F562" s="118" t="s">
        <v>1758</v>
      </c>
      <c r="G562" s="38" t="s">
        <v>1181</v>
      </c>
      <c r="H562" s="119">
        <v>29.2</v>
      </c>
      <c r="I562" s="120" t="s">
        <v>1181</v>
      </c>
      <c r="J562" s="121">
        <v>16.7</v>
      </c>
      <c r="K562" s="117">
        <v>44074</v>
      </c>
    </row>
    <row r="563" spans="1:11" x14ac:dyDescent="0.35">
      <c r="A563" s="38" t="s">
        <v>33</v>
      </c>
      <c r="B563" s="38" t="s">
        <v>1</v>
      </c>
      <c r="C563" s="38" t="s">
        <v>33</v>
      </c>
      <c r="D563" s="38" t="s">
        <v>1772</v>
      </c>
      <c r="E563" s="38" t="s">
        <v>24</v>
      </c>
      <c r="F563" s="118" t="s">
        <v>1758</v>
      </c>
      <c r="G563" s="38" t="s">
        <v>1181</v>
      </c>
      <c r="H563" s="119">
        <v>0</v>
      </c>
      <c r="I563" s="120" t="s">
        <v>1191</v>
      </c>
      <c r="J563" s="121">
        <v>33.299999999999997</v>
      </c>
      <c r="K563" s="117">
        <v>44074</v>
      </c>
    </row>
    <row r="564" spans="1:11" x14ac:dyDescent="0.35">
      <c r="A564" s="38" t="s">
        <v>34</v>
      </c>
      <c r="B564" s="38" t="s">
        <v>1</v>
      </c>
      <c r="C564" s="38" t="s">
        <v>34</v>
      </c>
      <c r="D564" s="38" t="s">
        <v>1773</v>
      </c>
      <c r="E564" s="38" t="s">
        <v>24</v>
      </c>
      <c r="F564" s="118" t="s">
        <v>1758</v>
      </c>
      <c r="G564" s="38" t="s">
        <v>1180</v>
      </c>
      <c r="H564" s="119">
        <v>47.9</v>
      </c>
      <c r="I564" s="120" t="s">
        <v>1181</v>
      </c>
      <c r="J564" s="121">
        <v>23.3</v>
      </c>
      <c r="K564" s="117">
        <v>44074</v>
      </c>
    </row>
    <row r="565" spans="1:11" x14ac:dyDescent="0.35">
      <c r="A565" s="38" t="s">
        <v>35</v>
      </c>
      <c r="B565" s="38" t="s">
        <v>1</v>
      </c>
      <c r="C565" s="38" t="s">
        <v>35</v>
      </c>
      <c r="D565" s="38" t="s">
        <v>1774</v>
      </c>
      <c r="E565" s="38" t="s">
        <v>36</v>
      </c>
      <c r="F565" s="118" t="s">
        <v>1758</v>
      </c>
      <c r="G565" s="38" t="s">
        <v>1181</v>
      </c>
      <c r="H565" s="119">
        <v>3.3</v>
      </c>
      <c r="I565" s="120" t="s">
        <v>1191</v>
      </c>
      <c r="J565" s="121">
        <v>30</v>
      </c>
      <c r="K565" s="117">
        <v>44074</v>
      </c>
    </row>
    <row r="566" spans="1:11" x14ac:dyDescent="0.35">
      <c r="A566" s="38" t="s">
        <v>37</v>
      </c>
      <c r="B566" s="38" t="s">
        <v>1</v>
      </c>
      <c r="C566" s="38" t="s">
        <v>37</v>
      </c>
      <c r="D566" s="38" t="s">
        <v>1775</v>
      </c>
      <c r="E566" s="38" t="s">
        <v>38</v>
      </c>
      <c r="F566" s="118" t="s">
        <v>1758</v>
      </c>
      <c r="G566" s="38" t="s">
        <v>1181</v>
      </c>
      <c r="H566" s="119">
        <v>3.3</v>
      </c>
      <c r="I566" s="120" t="s">
        <v>1181</v>
      </c>
      <c r="J566" s="121">
        <v>13.3</v>
      </c>
      <c r="K566" s="117">
        <v>44074</v>
      </c>
    </row>
    <row r="567" spans="1:11" x14ac:dyDescent="0.35">
      <c r="A567" s="38" t="s">
        <v>39</v>
      </c>
      <c r="B567" s="38" t="s">
        <v>1</v>
      </c>
      <c r="C567" s="38" t="s">
        <v>39</v>
      </c>
      <c r="D567" s="38" t="s">
        <v>1776</v>
      </c>
      <c r="E567" s="38" t="s">
        <v>9</v>
      </c>
      <c r="F567" s="118" t="s">
        <v>1758</v>
      </c>
      <c r="G567" s="38" t="s">
        <v>1181</v>
      </c>
      <c r="H567" s="119">
        <v>0</v>
      </c>
      <c r="I567" s="120" t="s">
        <v>1191</v>
      </c>
      <c r="J567" s="121">
        <v>36.700000000000003</v>
      </c>
      <c r="K567" s="117">
        <v>44074</v>
      </c>
    </row>
    <row r="568" spans="1:11" x14ac:dyDescent="0.35">
      <c r="A568" s="38" t="s">
        <v>40</v>
      </c>
      <c r="B568" s="38" t="s">
        <v>1</v>
      </c>
      <c r="C568" s="38" t="s">
        <v>40</v>
      </c>
      <c r="D568" s="38" t="s">
        <v>1777</v>
      </c>
      <c r="E568" s="38" t="s">
        <v>36</v>
      </c>
      <c r="F568" s="118" t="s">
        <v>1758</v>
      </c>
      <c r="G568" s="38" t="s">
        <v>1181</v>
      </c>
      <c r="H568" s="119">
        <v>3.3</v>
      </c>
      <c r="I568" s="120" t="s">
        <v>1191</v>
      </c>
      <c r="J568" s="121">
        <v>36.700000000000003</v>
      </c>
      <c r="K568" s="117">
        <v>44074</v>
      </c>
    </row>
    <row r="569" spans="1:11" x14ac:dyDescent="0.35">
      <c r="A569" s="38" t="s">
        <v>41</v>
      </c>
      <c r="B569" s="38" t="s">
        <v>1</v>
      </c>
      <c r="C569" s="38" t="s">
        <v>41</v>
      </c>
      <c r="D569" s="38" t="s">
        <v>1778</v>
      </c>
      <c r="E569" s="38" t="s">
        <v>36</v>
      </c>
      <c r="F569" s="118" t="s">
        <v>1758</v>
      </c>
      <c r="G569" s="38" t="s">
        <v>1181</v>
      </c>
      <c r="H569" s="119">
        <v>3.3</v>
      </c>
      <c r="I569" s="120" t="s">
        <v>1181</v>
      </c>
      <c r="J569" s="121">
        <v>26.7</v>
      </c>
      <c r="K569" s="117">
        <v>44074</v>
      </c>
    </row>
    <row r="570" spans="1:11" x14ac:dyDescent="0.35">
      <c r="A570" s="38" t="s">
        <v>42</v>
      </c>
      <c r="B570" s="38" t="s">
        <v>1</v>
      </c>
      <c r="C570" s="38" t="s">
        <v>42</v>
      </c>
      <c r="D570" s="38" t="s">
        <v>1779</v>
      </c>
      <c r="E570" s="38" t="s">
        <v>24</v>
      </c>
      <c r="F570" s="118" t="s">
        <v>1758</v>
      </c>
      <c r="G570" s="38" t="s">
        <v>1181</v>
      </c>
      <c r="H570" s="119">
        <v>0</v>
      </c>
      <c r="I570" s="120" t="s">
        <v>1181</v>
      </c>
      <c r="J570" s="121">
        <v>23.3</v>
      </c>
      <c r="K570" s="117">
        <v>44074</v>
      </c>
    </row>
    <row r="571" spans="1:11" x14ac:dyDescent="0.35">
      <c r="A571" s="38" t="s">
        <v>43</v>
      </c>
      <c r="B571" s="38" t="s">
        <v>1</v>
      </c>
      <c r="C571" s="38" t="s">
        <v>43</v>
      </c>
      <c r="D571" s="38" t="s">
        <v>1780</v>
      </c>
      <c r="E571" s="38" t="s">
        <v>24</v>
      </c>
      <c r="F571" s="118" t="s">
        <v>1758</v>
      </c>
      <c r="G571" s="38" t="s">
        <v>1181</v>
      </c>
      <c r="H571" s="119">
        <v>3.3</v>
      </c>
      <c r="I571" s="120" t="s">
        <v>1181</v>
      </c>
      <c r="J571" s="121">
        <v>3.3</v>
      </c>
      <c r="K571" s="117">
        <v>44074</v>
      </c>
    </row>
    <row r="572" spans="1:11" x14ac:dyDescent="0.35">
      <c r="A572" s="38" t="s">
        <v>44</v>
      </c>
      <c r="B572" s="38" t="s">
        <v>1</v>
      </c>
      <c r="C572" s="38" t="s">
        <v>44</v>
      </c>
      <c r="D572" s="38" t="s">
        <v>1781</v>
      </c>
      <c r="E572" s="38" t="s">
        <v>38</v>
      </c>
      <c r="F572" s="118" t="s">
        <v>1758</v>
      </c>
      <c r="G572" s="38" t="s">
        <v>1181</v>
      </c>
      <c r="H572" s="119">
        <v>3.3</v>
      </c>
      <c r="I572" s="120" t="s">
        <v>1181</v>
      </c>
      <c r="J572" s="121">
        <v>23.3</v>
      </c>
      <c r="K572" s="117">
        <v>44074</v>
      </c>
    </row>
    <row r="573" spans="1:11" x14ac:dyDescent="0.35">
      <c r="A573" s="38" t="s">
        <v>45</v>
      </c>
      <c r="B573" s="38" t="s">
        <v>1</v>
      </c>
      <c r="C573" s="38" t="s">
        <v>45</v>
      </c>
      <c r="D573" s="38" t="s">
        <v>1782</v>
      </c>
      <c r="E573" s="38" t="s">
        <v>16</v>
      </c>
      <c r="F573" s="118" t="s">
        <v>1758</v>
      </c>
      <c r="G573" s="38" t="s">
        <v>1181</v>
      </c>
      <c r="H573" s="119">
        <v>19.2</v>
      </c>
      <c r="I573" s="120" t="s">
        <v>1181</v>
      </c>
      <c r="J573" s="121">
        <v>23.3</v>
      </c>
      <c r="K573" s="117">
        <v>44074</v>
      </c>
    </row>
    <row r="574" spans="1:11" x14ac:dyDescent="0.35">
      <c r="A574" s="38" t="s">
        <v>46</v>
      </c>
      <c r="B574" s="38" t="s">
        <v>1</v>
      </c>
      <c r="C574" s="38" t="s">
        <v>46</v>
      </c>
      <c r="D574" s="38" t="s">
        <v>1783</v>
      </c>
      <c r="E574" s="38" t="s">
        <v>38</v>
      </c>
      <c r="F574" s="118" t="s">
        <v>1758</v>
      </c>
      <c r="G574" s="38" t="s">
        <v>1180</v>
      </c>
      <c r="H574" s="119">
        <v>51.3</v>
      </c>
      <c r="I574" s="120" t="s">
        <v>1181</v>
      </c>
      <c r="J574" s="121">
        <v>16.7</v>
      </c>
      <c r="K574" s="117">
        <v>44074</v>
      </c>
    </row>
    <row r="575" spans="1:11" x14ac:dyDescent="0.35">
      <c r="A575" s="38" t="s">
        <v>47</v>
      </c>
      <c r="B575" s="38" t="s">
        <v>1</v>
      </c>
      <c r="C575" s="38" t="s">
        <v>47</v>
      </c>
      <c r="D575" s="38" t="s">
        <v>1784</v>
      </c>
      <c r="E575" s="38" t="s">
        <v>36</v>
      </c>
      <c r="F575" s="118" t="s">
        <v>1758</v>
      </c>
      <c r="G575" s="38" t="s">
        <v>1181</v>
      </c>
      <c r="H575" s="119">
        <v>38.799999999999997</v>
      </c>
      <c r="I575" s="120" t="s">
        <v>1190</v>
      </c>
      <c r="J575" s="121">
        <v>43.3</v>
      </c>
      <c r="K575" s="117">
        <v>44074</v>
      </c>
    </row>
    <row r="576" spans="1:11" x14ac:dyDescent="0.35">
      <c r="A576" s="38" t="s">
        <v>48</v>
      </c>
      <c r="B576" s="38" t="s">
        <v>1</v>
      </c>
      <c r="C576" s="38" t="s">
        <v>48</v>
      </c>
      <c r="D576" s="38" t="s">
        <v>1785</v>
      </c>
      <c r="E576" s="38" t="s">
        <v>49</v>
      </c>
      <c r="F576" s="118" t="s">
        <v>1758</v>
      </c>
      <c r="G576" s="38" t="s">
        <v>1180</v>
      </c>
      <c r="H576" s="119">
        <v>54.6</v>
      </c>
      <c r="I576" s="120" t="s">
        <v>1181</v>
      </c>
      <c r="J576" s="121">
        <v>13.3</v>
      </c>
      <c r="K576" s="117">
        <v>44074</v>
      </c>
    </row>
    <row r="577" spans="1:11" x14ac:dyDescent="0.35">
      <c r="A577" s="38" t="s">
        <v>50</v>
      </c>
      <c r="B577" s="38" t="s">
        <v>1</v>
      </c>
      <c r="C577" s="38" t="s">
        <v>50</v>
      </c>
      <c r="D577" s="38" t="s">
        <v>1786</v>
      </c>
      <c r="E577" s="38" t="s">
        <v>11</v>
      </c>
      <c r="F577" s="118" t="s">
        <v>1758</v>
      </c>
      <c r="G577" s="38" t="s">
        <v>1181</v>
      </c>
      <c r="H577" s="119">
        <v>6.7</v>
      </c>
      <c r="I577" s="120" t="s">
        <v>1181</v>
      </c>
      <c r="J577" s="121">
        <v>16.7</v>
      </c>
      <c r="K577" s="117">
        <v>44074</v>
      </c>
    </row>
    <row r="578" spans="1:11" x14ac:dyDescent="0.35">
      <c r="A578" s="38" t="s">
        <v>51</v>
      </c>
      <c r="B578" s="38" t="s">
        <v>1</v>
      </c>
      <c r="C578" s="38" t="s">
        <v>51</v>
      </c>
      <c r="D578" s="38" t="s">
        <v>1787</v>
      </c>
      <c r="E578" s="38" t="s">
        <v>36</v>
      </c>
      <c r="F578" s="118" t="s">
        <v>1758</v>
      </c>
      <c r="G578" s="38" t="s">
        <v>1181</v>
      </c>
      <c r="H578" s="119">
        <v>38.799999999999997</v>
      </c>
      <c r="I578" s="120" t="s">
        <v>1181</v>
      </c>
      <c r="J578" s="121">
        <v>23.3</v>
      </c>
      <c r="K578" s="117">
        <v>44074</v>
      </c>
    </row>
    <row r="579" spans="1:11" x14ac:dyDescent="0.35">
      <c r="A579" s="38" t="s">
        <v>52</v>
      </c>
      <c r="B579" s="38" t="s">
        <v>1</v>
      </c>
      <c r="C579" s="38" t="s">
        <v>52</v>
      </c>
      <c r="D579" s="38" t="s">
        <v>1788</v>
      </c>
      <c r="E579" s="38" t="s">
        <v>16</v>
      </c>
      <c r="F579" s="118" t="s">
        <v>1758</v>
      </c>
      <c r="G579" s="38" t="s">
        <v>1180</v>
      </c>
      <c r="H579" s="119">
        <v>48.3</v>
      </c>
      <c r="I579" s="120" t="s">
        <v>1181</v>
      </c>
      <c r="J579" s="121">
        <v>23.3</v>
      </c>
      <c r="K579" s="117">
        <v>44074</v>
      </c>
    </row>
    <row r="580" spans="1:11" x14ac:dyDescent="0.35">
      <c r="A580" s="38" t="s">
        <v>53</v>
      </c>
      <c r="B580" s="38" t="s">
        <v>1</v>
      </c>
      <c r="C580" s="38" t="s">
        <v>53</v>
      </c>
      <c r="D580" s="38" t="s">
        <v>1789</v>
      </c>
      <c r="E580" s="38" t="s">
        <v>38</v>
      </c>
      <c r="F580" s="118" t="s">
        <v>1758</v>
      </c>
      <c r="G580" s="38" t="s">
        <v>1181</v>
      </c>
      <c r="H580" s="119">
        <v>0</v>
      </c>
      <c r="I580" s="120" t="s">
        <v>1181</v>
      </c>
      <c r="J580" s="121">
        <v>6.7</v>
      </c>
      <c r="K580" s="117">
        <v>44074</v>
      </c>
    </row>
    <row r="581" spans="1:11" x14ac:dyDescent="0.35">
      <c r="A581" s="38" t="s">
        <v>54</v>
      </c>
      <c r="B581" s="38" t="s">
        <v>1</v>
      </c>
      <c r="C581" s="38" t="s">
        <v>54</v>
      </c>
      <c r="D581" s="38" t="s">
        <v>1790</v>
      </c>
      <c r="E581" s="38" t="s">
        <v>31</v>
      </c>
      <c r="F581" s="118" t="s">
        <v>1758</v>
      </c>
      <c r="G581" s="38" t="s">
        <v>1181</v>
      </c>
      <c r="H581" s="119">
        <v>22.1</v>
      </c>
      <c r="I581" s="120" t="s">
        <v>1181</v>
      </c>
      <c r="J581" s="121">
        <v>26.7</v>
      </c>
      <c r="K581" s="117">
        <v>44074</v>
      </c>
    </row>
    <row r="582" spans="1:11" x14ac:dyDescent="0.35">
      <c r="A582" s="38" t="s">
        <v>55</v>
      </c>
      <c r="B582" s="38" t="s">
        <v>1</v>
      </c>
      <c r="C582" s="38" t="s">
        <v>55</v>
      </c>
      <c r="D582" s="38" t="s">
        <v>1791</v>
      </c>
      <c r="E582" s="38" t="s">
        <v>38</v>
      </c>
      <c r="F582" s="118" t="s">
        <v>1758</v>
      </c>
      <c r="G582" s="38" t="s">
        <v>1181</v>
      </c>
      <c r="H582" s="119">
        <v>10</v>
      </c>
      <c r="I582" s="120" t="s">
        <v>1191</v>
      </c>
      <c r="J582" s="121">
        <v>33.299999999999997</v>
      </c>
      <c r="K582" s="117">
        <v>44074</v>
      </c>
    </row>
    <row r="583" spans="1:11" x14ac:dyDescent="0.35">
      <c r="A583" s="38" t="s">
        <v>56</v>
      </c>
      <c r="B583" s="38" t="s">
        <v>1</v>
      </c>
      <c r="C583" s="38" t="s">
        <v>56</v>
      </c>
      <c r="D583" s="38" t="s">
        <v>1792</v>
      </c>
      <c r="E583" s="38" t="s">
        <v>16</v>
      </c>
      <c r="F583" s="118" t="s">
        <v>1758</v>
      </c>
      <c r="G583" s="38" t="s">
        <v>1181</v>
      </c>
      <c r="H583" s="119">
        <v>16.7</v>
      </c>
      <c r="I583" s="120" t="s">
        <v>1181</v>
      </c>
      <c r="J583" s="121">
        <v>26.7</v>
      </c>
      <c r="K583" s="117">
        <v>44074</v>
      </c>
    </row>
    <row r="584" spans="1:11" x14ac:dyDescent="0.35">
      <c r="A584" s="38" t="s">
        <v>57</v>
      </c>
      <c r="B584" s="38" t="s">
        <v>1</v>
      </c>
      <c r="C584" s="38" t="s">
        <v>57</v>
      </c>
      <c r="D584" s="38" t="s">
        <v>1793</v>
      </c>
      <c r="E584" s="38" t="s">
        <v>13</v>
      </c>
      <c r="F584" s="118" t="s">
        <v>1758</v>
      </c>
      <c r="G584" s="38" t="s">
        <v>1181</v>
      </c>
      <c r="H584" s="119">
        <v>25.8</v>
      </c>
      <c r="I584" s="120" t="s">
        <v>1191</v>
      </c>
      <c r="J584" s="121">
        <v>33.299999999999997</v>
      </c>
      <c r="K584" s="117">
        <v>44074</v>
      </c>
    </row>
    <row r="585" spans="1:11" x14ac:dyDescent="0.35">
      <c r="A585" s="38" t="s">
        <v>58</v>
      </c>
      <c r="B585" s="38" t="s">
        <v>1</v>
      </c>
      <c r="C585" s="38" t="s">
        <v>58</v>
      </c>
      <c r="D585" s="38" t="s">
        <v>1794</v>
      </c>
      <c r="E585" s="38" t="s">
        <v>31</v>
      </c>
      <c r="F585" s="118" t="s">
        <v>1758</v>
      </c>
      <c r="G585" s="38" t="s">
        <v>1181</v>
      </c>
      <c r="H585" s="119">
        <v>0</v>
      </c>
      <c r="I585" s="120" t="s">
        <v>1191</v>
      </c>
      <c r="J585" s="121">
        <v>30</v>
      </c>
      <c r="K585" s="117">
        <v>44074</v>
      </c>
    </row>
    <row r="586" spans="1:11" x14ac:dyDescent="0.35">
      <c r="A586" s="38" t="s">
        <v>59</v>
      </c>
      <c r="B586" s="38" t="s">
        <v>1</v>
      </c>
      <c r="C586" s="38" t="s">
        <v>59</v>
      </c>
      <c r="D586" s="38" t="s">
        <v>1795</v>
      </c>
      <c r="E586" s="38" t="s">
        <v>9</v>
      </c>
      <c r="F586" s="118" t="s">
        <v>1758</v>
      </c>
      <c r="G586" s="38" t="s">
        <v>1181</v>
      </c>
      <c r="H586" s="119">
        <v>0</v>
      </c>
      <c r="I586" s="120" t="s">
        <v>1181</v>
      </c>
      <c r="J586" s="121">
        <v>23.3</v>
      </c>
      <c r="K586" s="117">
        <v>44074</v>
      </c>
    </row>
    <row r="587" spans="1:11" x14ac:dyDescent="0.35">
      <c r="A587" s="38" t="s">
        <v>60</v>
      </c>
      <c r="B587" s="38" t="s">
        <v>1</v>
      </c>
      <c r="C587" s="38" t="s">
        <v>60</v>
      </c>
      <c r="D587" s="38" t="s">
        <v>1796</v>
      </c>
      <c r="E587" s="38" t="s">
        <v>31</v>
      </c>
      <c r="F587" s="118" t="s">
        <v>1758</v>
      </c>
      <c r="G587" s="38" t="s">
        <v>1181</v>
      </c>
      <c r="H587" s="119">
        <v>25.8</v>
      </c>
      <c r="I587" s="120" t="s">
        <v>1191</v>
      </c>
      <c r="J587" s="121">
        <v>33.299999999999997</v>
      </c>
      <c r="K587" s="117">
        <v>44074</v>
      </c>
    </row>
    <row r="588" spans="1:11" x14ac:dyDescent="0.35">
      <c r="A588" s="38" t="s">
        <v>61</v>
      </c>
      <c r="B588" s="38" t="s">
        <v>1</v>
      </c>
      <c r="C588" s="38" t="s">
        <v>61</v>
      </c>
      <c r="D588" s="38" t="s">
        <v>1797</v>
      </c>
      <c r="E588" s="38" t="s">
        <v>9</v>
      </c>
      <c r="F588" s="118" t="s">
        <v>1758</v>
      </c>
      <c r="G588" s="38" t="s">
        <v>1181</v>
      </c>
      <c r="H588" s="119">
        <v>9.6</v>
      </c>
      <c r="I588" s="120" t="s">
        <v>1181</v>
      </c>
      <c r="J588" s="121">
        <v>13.3</v>
      </c>
      <c r="K588" s="117">
        <v>44074</v>
      </c>
    </row>
    <row r="589" spans="1:11" x14ac:dyDescent="0.35">
      <c r="A589" s="38" t="s">
        <v>62</v>
      </c>
      <c r="B589" s="38" t="s">
        <v>1</v>
      </c>
      <c r="C589" s="38" t="s">
        <v>62</v>
      </c>
      <c r="D589" s="38" t="s">
        <v>1798</v>
      </c>
      <c r="E589" s="38" t="s">
        <v>9</v>
      </c>
      <c r="F589" s="118" t="s">
        <v>1758</v>
      </c>
      <c r="G589" s="38" t="s">
        <v>1181</v>
      </c>
      <c r="H589" s="119">
        <v>0</v>
      </c>
      <c r="I589" s="120" t="s">
        <v>1191</v>
      </c>
      <c r="J589" s="121">
        <v>33.299999999999997</v>
      </c>
      <c r="K589" s="117">
        <v>44074</v>
      </c>
    </row>
    <row r="590" spans="1:11" x14ac:dyDescent="0.35">
      <c r="A590" s="38" t="s">
        <v>63</v>
      </c>
      <c r="B590" s="38" t="s">
        <v>1</v>
      </c>
      <c r="C590" s="38" t="s">
        <v>63</v>
      </c>
      <c r="D590" s="38" t="s">
        <v>1799</v>
      </c>
      <c r="E590" s="38" t="s">
        <v>36</v>
      </c>
      <c r="F590" s="118" t="s">
        <v>1758</v>
      </c>
      <c r="G590" s="38" t="s">
        <v>1181</v>
      </c>
      <c r="H590" s="119">
        <v>0</v>
      </c>
      <c r="I590" s="120" t="s">
        <v>1190</v>
      </c>
      <c r="J590" s="121">
        <v>43.3</v>
      </c>
      <c r="K590" s="117">
        <v>44074</v>
      </c>
    </row>
    <row r="591" spans="1:11" x14ac:dyDescent="0.35">
      <c r="A591" s="38" t="s">
        <v>64</v>
      </c>
      <c r="B591" s="38" t="s">
        <v>1</v>
      </c>
      <c r="C591" s="38" t="s">
        <v>64</v>
      </c>
      <c r="D591" s="38" t="s">
        <v>1800</v>
      </c>
      <c r="E591" s="38" t="s">
        <v>13</v>
      </c>
      <c r="F591" s="118" t="s">
        <v>1758</v>
      </c>
      <c r="G591" s="38" t="s">
        <v>1753</v>
      </c>
      <c r="H591" s="119"/>
      <c r="I591" s="120"/>
      <c r="J591" s="121"/>
      <c r="K591" s="117">
        <v>44074</v>
      </c>
    </row>
    <row r="592" spans="1:11" x14ac:dyDescent="0.35">
      <c r="A592" s="38" t="s">
        <v>65</v>
      </c>
      <c r="B592" s="38" t="s">
        <v>1</v>
      </c>
      <c r="C592" s="38" t="s">
        <v>65</v>
      </c>
      <c r="D592" s="38" t="s">
        <v>1801</v>
      </c>
      <c r="E592" s="38" t="s">
        <v>38</v>
      </c>
      <c r="F592" s="118" t="s">
        <v>1758</v>
      </c>
      <c r="G592" s="38" t="s">
        <v>1753</v>
      </c>
      <c r="H592" s="119"/>
      <c r="I592" s="120"/>
      <c r="J592" s="121"/>
      <c r="K592" s="117">
        <v>44074</v>
      </c>
    </row>
    <row r="593" spans="1:11" x14ac:dyDescent="0.35">
      <c r="A593" s="38" t="s">
        <v>66</v>
      </c>
      <c r="B593" s="38" t="s">
        <v>1</v>
      </c>
      <c r="C593" s="38" t="s">
        <v>66</v>
      </c>
      <c r="D593" s="38" t="s">
        <v>1802</v>
      </c>
      <c r="E593" s="38" t="s">
        <v>24</v>
      </c>
      <c r="F593" s="118" t="s">
        <v>1758</v>
      </c>
      <c r="G593" s="38" t="s">
        <v>1181</v>
      </c>
      <c r="H593" s="119">
        <v>9.6</v>
      </c>
      <c r="I593" s="120" t="s">
        <v>1181</v>
      </c>
      <c r="J593" s="121">
        <v>26.7</v>
      </c>
      <c r="K593" s="117">
        <v>44074</v>
      </c>
    </row>
    <row r="594" spans="1:11" x14ac:dyDescent="0.35">
      <c r="A594" s="38" t="s">
        <v>67</v>
      </c>
      <c r="B594" s="38" t="s">
        <v>1</v>
      </c>
      <c r="C594" s="38" t="s">
        <v>67</v>
      </c>
      <c r="D594" s="38" t="s">
        <v>1803</v>
      </c>
      <c r="E594" s="38" t="s">
        <v>13</v>
      </c>
      <c r="F594" s="118" t="s">
        <v>1758</v>
      </c>
      <c r="G594" s="38" t="s">
        <v>1181</v>
      </c>
      <c r="H594" s="119">
        <v>0</v>
      </c>
      <c r="I594" s="120" t="s">
        <v>1181</v>
      </c>
      <c r="J594" s="121">
        <v>20</v>
      </c>
      <c r="K594" s="117">
        <v>44074</v>
      </c>
    </row>
    <row r="595" spans="1:11" x14ac:dyDescent="0.35">
      <c r="A595" s="38" t="s">
        <v>68</v>
      </c>
      <c r="B595" s="38" t="s">
        <v>1</v>
      </c>
      <c r="C595" s="38" t="s">
        <v>68</v>
      </c>
      <c r="D595" s="38" t="s">
        <v>1804</v>
      </c>
      <c r="E595" s="38" t="s">
        <v>49</v>
      </c>
      <c r="F595" s="118" t="s">
        <v>1758</v>
      </c>
      <c r="G595" s="38" t="s">
        <v>1178</v>
      </c>
      <c r="H595" s="119">
        <v>73.3</v>
      </c>
      <c r="I595" s="120" t="s">
        <v>1181</v>
      </c>
      <c r="J595" s="121">
        <v>23.3</v>
      </c>
      <c r="K595" s="117">
        <v>44074</v>
      </c>
    </row>
    <row r="596" spans="1:11" x14ac:dyDescent="0.35">
      <c r="A596" s="38" t="s">
        <v>69</v>
      </c>
      <c r="B596" s="38" t="s">
        <v>1</v>
      </c>
      <c r="C596" s="38" t="s">
        <v>69</v>
      </c>
      <c r="D596" s="38" t="s">
        <v>1805</v>
      </c>
      <c r="E596" s="38" t="s">
        <v>31</v>
      </c>
      <c r="F596" s="118" t="s">
        <v>1758</v>
      </c>
      <c r="G596" s="38" t="s">
        <v>1181</v>
      </c>
      <c r="H596" s="119">
        <v>42.1</v>
      </c>
      <c r="I596" s="120" t="s">
        <v>1191</v>
      </c>
      <c r="J596" s="121">
        <v>30</v>
      </c>
      <c r="K596" s="117">
        <v>44074</v>
      </c>
    </row>
    <row r="597" spans="1:11" x14ac:dyDescent="0.35">
      <c r="A597" s="38" t="s">
        <v>70</v>
      </c>
      <c r="B597" s="38" t="s">
        <v>1</v>
      </c>
      <c r="C597" s="38" t="s">
        <v>70</v>
      </c>
      <c r="D597" s="38" t="s">
        <v>1806</v>
      </c>
      <c r="E597" s="38" t="s">
        <v>13</v>
      </c>
      <c r="F597" s="118" t="s">
        <v>1758</v>
      </c>
      <c r="G597" s="38" t="s">
        <v>1181</v>
      </c>
      <c r="H597" s="119">
        <v>3.3</v>
      </c>
      <c r="I597" s="120" t="s">
        <v>1181</v>
      </c>
      <c r="J597" s="121">
        <v>26.7</v>
      </c>
      <c r="K597" s="117">
        <v>44074</v>
      </c>
    </row>
    <row r="598" spans="1:11" x14ac:dyDescent="0.35">
      <c r="A598" s="38" t="s">
        <v>71</v>
      </c>
      <c r="B598" s="38" t="s">
        <v>1</v>
      </c>
      <c r="C598" s="38" t="s">
        <v>71</v>
      </c>
      <c r="D598" s="38" t="s">
        <v>1807</v>
      </c>
      <c r="E598" s="38" t="s">
        <v>13</v>
      </c>
      <c r="F598" s="118" t="s">
        <v>1758</v>
      </c>
      <c r="G598" s="38" t="s">
        <v>1181</v>
      </c>
      <c r="H598" s="119">
        <v>0</v>
      </c>
      <c r="I598" s="120" t="s">
        <v>1181</v>
      </c>
      <c r="J598" s="121">
        <v>16.7</v>
      </c>
      <c r="K598" s="117">
        <v>44074</v>
      </c>
    </row>
    <row r="599" spans="1:11" x14ac:dyDescent="0.35">
      <c r="A599" s="38" t="s">
        <v>72</v>
      </c>
      <c r="B599" s="38" t="s">
        <v>1</v>
      </c>
      <c r="C599" s="38" t="s">
        <v>72</v>
      </c>
      <c r="D599" s="38" t="s">
        <v>1808</v>
      </c>
      <c r="E599" s="38" t="s">
        <v>31</v>
      </c>
      <c r="F599" s="118" t="s">
        <v>1758</v>
      </c>
      <c r="G599" s="38" t="s">
        <v>1181</v>
      </c>
      <c r="H599" s="119">
        <v>22.5</v>
      </c>
      <c r="I599" s="120" t="s">
        <v>1191</v>
      </c>
      <c r="J599" s="121">
        <v>36.700000000000003</v>
      </c>
      <c r="K599" s="117">
        <v>44074</v>
      </c>
    </row>
    <row r="600" spans="1:11" x14ac:dyDescent="0.35">
      <c r="A600" s="38" t="s">
        <v>73</v>
      </c>
      <c r="B600" s="38" t="s">
        <v>1</v>
      </c>
      <c r="C600" s="38" t="s">
        <v>73</v>
      </c>
      <c r="D600" s="38" t="s">
        <v>1809</v>
      </c>
      <c r="E600" s="38" t="s">
        <v>9</v>
      </c>
      <c r="F600" s="118" t="s">
        <v>1758</v>
      </c>
      <c r="G600" s="38" t="s">
        <v>1181</v>
      </c>
      <c r="H600" s="119">
        <v>3.3</v>
      </c>
      <c r="I600" s="120" t="s">
        <v>1181</v>
      </c>
      <c r="J600" s="121">
        <v>23.3</v>
      </c>
      <c r="K600" s="117">
        <v>44074</v>
      </c>
    </row>
    <row r="601" spans="1:11" x14ac:dyDescent="0.35">
      <c r="A601" s="38" t="s">
        <v>74</v>
      </c>
      <c r="B601" s="38" t="s">
        <v>1</v>
      </c>
      <c r="C601" s="38" t="s">
        <v>74</v>
      </c>
      <c r="D601" s="38" t="s">
        <v>1810</v>
      </c>
      <c r="E601" s="38" t="s">
        <v>9</v>
      </c>
      <c r="F601" s="118" t="s">
        <v>1758</v>
      </c>
      <c r="G601" s="38" t="s">
        <v>1181</v>
      </c>
      <c r="H601" s="119">
        <v>10</v>
      </c>
      <c r="I601" s="120" t="s">
        <v>1191</v>
      </c>
      <c r="J601" s="121">
        <v>36.700000000000003</v>
      </c>
      <c r="K601" s="117">
        <v>44074</v>
      </c>
    </row>
    <row r="602" spans="1:11" x14ac:dyDescent="0.35">
      <c r="A602" s="38" t="s">
        <v>75</v>
      </c>
      <c r="B602" s="38" t="s">
        <v>1</v>
      </c>
      <c r="C602" s="38" t="s">
        <v>75</v>
      </c>
      <c r="D602" s="38" t="s">
        <v>1811</v>
      </c>
      <c r="E602" s="38" t="s">
        <v>38</v>
      </c>
      <c r="F602" s="118" t="s">
        <v>1758</v>
      </c>
      <c r="G602" s="38" t="s">
        <v>1181</v>
      </c>
      <c r="H602" s="119">
        <v>0</v>
      </c>
      <c r="I602" s="120" t="s">
        <v>1181</v>
      </c>
      <c r="J602" s="121">
        <v>10</v>
      </c>
      <c r="K602" s="117">
        <v>44074</v>
      </c>
    </row>
    <row r="603" spans="1:11" x14ac:dyDescent="0.35">
      <c r="A603" s="38" t="s">
        <v>76</v>
      </c>
      <c r="B603" s="38" t="s">
        <v>1</v>
      </c>
      <c r="C603" s="38" t="s">
        <v>76</v>
      </c>
      <c r="D603" s="38" t="s">
        <v>1812</v>
      </c>
      <c r="E603" s="38" t="s">
        <v>31</v>
      </c>
      <c r="F603" s="118" t="s">
        <v>1758</v>
      </c>
      <c r="G603" s="38" t="s">
        <v>1178</v>
      </c>
      <c r="H603" s="119">
        <v>66.3</v>
      </c>
      <c r="I603" s="120" t="s">
        <v>1181</v>
      </c>
      <c r="J603" s="121">
        <v>26.7</v>
      </c>
      <c r="K603" s="117">
        <v>44074</v>
      </c>
    </row>
    <row r="604" spans="1:11" x14ac:dyDescent="0.35">
      <c r="A604" s="38" t="s">
        <v>77</v>
      </c>
      <c r="B604" s="38" t="s">
        <v>1</v>
      </c>
      <c r="C604" s="38" t="s">
        <v>77</v>
      </c>
      <c r="D604" s="38" t="s">
        <v>1813</v>
      </c>
      <c r="E604" s="38" t="s">
        <v>38</v>
      </c>
      <c r="F604" s="118" t="s">
        <v>1758</v>
      </c>
      <c r="G604" s="38" t="s">
        <v>1181</v>
      </c>
      <c r="H604" s="119">
        <v>3.3</v>
      </c>
      <c r="I604" s="120" t="s">
        <v>1181</v>
      </c>
      <c r="J604" s="121">
        <v>20</v>
      </c>
      <c r="K604" s="117">
        <v>44074</v>
      </c>
    </row>
    <row r="605" spans="1:11" x14ac:dyDescent="0.35">
      <c r="A605" s="38" t="s">
        <v>78</v>
      </c>
      <c r="B605" s="38" t="s">
        <v>1</v>
      </c>
      <c r="C605" s="38" t="s">
        <v>78</v>
      </c>
      <c r="D605" s="38" t="s">
        <v>1814</v>
      </c>
      <c r="E605" s="38" t="s">
        <v>38</v>
      </c>
      <c r="F605" s="118" t="s">
        <v>1758</v>
      </c>
      <c r="G605" s="38" t="s">
        <v>1181</v>
      </c>
      <c r="H605" s="119">
        <v>0</v>
      </c>
      <c r="I605" s="120" t="s">
        <v>1181</v>
      </c>
      <c r="J605" s="121">
        <v>23.3</v>
      </c>
      <c r="K605" s="117">
        <v>44074</v>
      </c>
    </row>
    <row r="606" spans="1:11" x14ac:dyDescent="0.35">
      <c r="A606" s="38" t="s">
        <v>8</v>
      </c>
      <c r="B606" s="38" t="s">
        <v>79</v>
      </c>
      <c r="C606" s="38" t="s">
        <v>8</v>
      </c>
      <c r="D606" s="38" t="s">
        <v>1815</v>
      </c>
      <c r="E606" s="38" t="s">
        <v>9</v>
      </c>
      <c r="F606" s="118" t="s">
        <v>1758</v>
      </c>
      <c r="G606" s="38" t="s">
        <v>1181</v>
      </c>
      <c r="H606" s="119">
        <v>43.8</v>
      </c>
      <c r="I606" s="120" t="s">
        <v>1191</v>
      </c>
      <c r="J606" s="121">
        <v>36.700000000000003</v>
      </c>
      <c r="K606" s="117">
        <v>44074</v>
      </c>
    </row>
    <row r="607" spans="1:11" x14ac:dyDescent="0.35">
      <c r="A607" s="38" t="s">
        <v>1816</v>
      </c>
      <c r="B607" s="38" t="s">
        <v>79</v>
      </c>
      <c r="C607" s="38" t="s">
        <v>30</v>
      </c>
      <c r="D607" s="38" t="s">
        <v>1817</v>
      </c>
      <c r="E607" s="38" t="s">
        <v>31</v>
      </c>
      <c r="F607" s="118" t="s">
        <v>1758</v>
      </c>
      <c r="G607" s="38" t="s">
        <v>1181</v>
      </c>
      <c r="H607" s="119">
        <v>5</v>
      </c>
      <c r="I607" s="120" t="s">
        <v>1181</v>
      </c>
      <c r="J607" s="121">
        <v>6.7</v>
      </c>
      <c r="K607" s="117">
        <v>44074</v>
      </c>
    </row>
    <row r="608" spans="1:11" x14ac:dyDescent="0.35">
      <c r="A608" s="38" t="s">
        <v>1818</v>
      </c>
      <c r="B608" s="38" t="s">
        <v>79</v>
      </c>
      <c r="C608" s="38" t="s">
        <v>12</v>
      </c>
      <c r="D608" s="38" t="s">
        <v>1819</v>
      </c>
      <c r="E608" s="38" t="s">
        <v>13</v>
      </c>
      <c r="F608" s="118" t="s">
        <v>1758</v>
      </c>
      <c r="G608" s="38" t="s">
        <v>1181</v>
      </c>
      <c r="H608" s="119">
        <v>10</v>
      </c>
      <c r="I608" s="120" t="s">
        <v>1190</v>
      </c>
      <c r="J608" s="121">
        <v>46.7</v>
      </c>
      <c r="K608" s="117">
        <v>44074</v>
      </c>
    </row>
    <row r="609" spans="1:11" x14ac:dyDescent="0.35">
      <c r="A609" s="38" t="s">
        <v>1820</v>
      </c>
      <c r="B609" s="38" t="s">
        <v>79</v>
      </c>
      <c r="C609" s="38" t="s">
        <v>53</v>
      </c>
      <c r="D609" s="38" t="s">
        <v>1821</v>
      </c>
      <c r="E609" s="38" t="s">
        <v>38</v>
      </c>
      <c r="F609" s="118" t="s">
        <v>1758</v>
      </c>
      <c r="G609" s="38" t="s">
        <v>1181</v>
      </c>
      <c r="H609" s="119">
        <v>0</v>
      </c>
      <c r="I609" s="120" t="s">
        <v>1181</v>
      </c>
      <c r="J609" s="121">
        <v>3.3</v>
      </c>
      <c r="K609" s="117">
        <v>44074</v>
      </c>
    </row>
    <row r="610" spans="1:11" x14ac:dyDescent="0.35">
      <c r="A610" s="38" t="s">
        <v>1822</v>
      </c>
      <c r="B610" s="38" t="s">
        <v>79</v>
      </c>
      <c r="C610" s="38" t="s">
        <v>8</v>
      </c>
      <c r="D610" s="38" t="s">
        <v>1823</v>
      </c>
      <c r="E610" s="38" t="s">
        <v>9</v>
      </c>
      <c r="F610" s="118" t="s">
        <v>1758</v>
      </c>
      <c r="G610" s="38" t="s">
        <v>1181</v>
      </c>
      <c r="H610" s="119">
        <v>1.7</v>
      </c>
      <c r="I610" s="120" t="s">
        <v>1181</v>
      </c>
      <c r="J610" s="121">
        <v>13.3</v>
      </c>
      <c r="K610" s="117">
        <v>44074</v>
      </c>
    </row>
    <row r="611" spans="1:11" x14ac:dyDescent="0.35">
      <c r="A611" s="38" t="s">
        <v>28</v>
      </c>
      <c r="B611" s="38" t="s">
        <v>79</v>
      </c>
      <c r="C611" s="38" t="s">
        <v>28</v>
      </c>
      <c r="D611" s="38" t="s">
        <v>1824</v>
      </c>
      <c r="E611" s="38" t="s">
        <v>16</v>
      </c>
      <c r="F611" s="118" t="s">
        <v>1758</v>
      </c>
      <c r="G611" s="38" t="s">
        <v>1181</v>
      </c>
      <c r="H611" s="119">
        <v>35.4</v>
      </c>
      <c r="I611" s="120" t="s">
        <v>1181</v>
      </c>
      <c r="J611" s="121">
        <v>20</v>
      </c>
      <c r="K611" s="117">
        <v>44074</v>
      </c>
    </row>
    <row r="612" spans="1:11" x14ac:dyDescent="0.35">
      <c r="A612" s="38" t="s">
        <v>1825</v>
      </c>
      <c r="B612" s="38" t="s">
        <v>79</v>
      </c>
      <c r="C612" s="38" t="s">
        <v>17</v>
      </c>
      <c r="D612" s="38" t="s">
        <v>1826</v>
      </c>
      <c r="E612" s="38" t="s">
        <v>11</v>
      </c>
      <c r="F612" s="118" t="s">
        <v>1758</v>
      </c>
      <c r="G612" s="38" t="s">
        <v>1753</v>
      </c>
      <c r="H612" s="119"/>
      <c r="I612" s="120"/>
      <c r="J612" s="121"/>
      <c r="K612" s="117">
        <v>44074</v>
      </c>
    </row>
    <row r="613" spans="1:11" x14ac:dyDescent="0.35">
      <c r="A613" s="38" t="s">
        <v>1827</v>
      </c>
      <c r="B613" s="38" t="s">
        <v>79</v>
      </c>
      <c r="C613" s="38" t="s">
        <v>19</v>
      </c>
      <c r="D613" s="38" t="s">
        <v>1828</v>
      </c>
      <c r="E613" s="38" t="s">
        <v>13</v>
      </c>
      <c r="F613" s="118" t="s">
        <v>1758</v>
      </c>
      <c r="G613" s="38" t="s">
        <v>1181</v>
      </c>
      <c r="H613" s="119">
        <v>41.3</v>
      </c>
      <c r="I613" s="120" t="s">
        <v>1189</v>
      </c>
      <c r="J613" s="121">
        <v>53.3</v>
      </c>
      <c r="K613" s="117">
        <v>44074</v>
      </c>
    </row>
    <row r="614" spans="1:11" x14ac:dyDescent="0.35">
      <c r="A614" s="38" t="s">
        <v>35</v>
      </c>
      <c r="B614" s="38" t="s">
        <v>79</v>
      </c>
      <c r="C614" s="38" t="s">
        <v>56</v>
      </c>
      <c r="D614" s="38" t="s">
        <v>1829</v>
      </c>
      <c r="E614" s="38" t="s">
        <v>16</v>
      </c>
      <c r="F614" s="118" t="s">
        <v>1758</v>
      </c>
      <c r="G614" s="38" t="s">
        <v>1181</v>
      </c>
      <c r="H614" s="119">
        <v>36.299999999999997</v>
      </c>
      <c r="I614" s="120" t="s">
        <v>1191</v>
      </c>
      <c r="J614" s="121">
        <v>36.700000000000003</v>
      </c>
      <c r="K614" s="117">
        <v>44074</v>
      </c>
    </row>
    <row r="615" spans="1:11" x14ac:dyDescent="0.35">
      <c r="A615" s="38" t="s">
        <v>1830</v>
      </c>
      <c r="B615" s="38" t="s">
        <v>79</v>
      </c>
      <c r="C615" s="38" t="s">
        <v>53</v>
      </c>
      <c r="D615" s="38" t="s">
        <v>1831</v>
      </c>
      <c r="E615" s="38" t="s">
        <v>38</v>
      </c>
      <c r="F615" s="118" t="s">
        <v>1758</v>
      </c>
      <c r="G615" s="38" t="s">
        <v>1181</v>
      </c>
      <c r="H615" s="119">
        <v>21.3</v>
      </c>
      <c r="I615" s="120" t="s">
        <v>1191</v>
      </c>
      <c r="J615" s="121">
        <v>30</v>
      </c>
      <c r="K615" s="117">
        <v>44074</v>
      </c>
    </row>
    <row r="616" spans="1:11" x14ac:dyDescent="0.35">
      <c r="A616" s="38" t="s">
        <v>1832</v>
      </c>
      <c r="B616" s="38" t="s">
        <v>79</v>
      </c>
      <c r="C616" s="38" t="s">
        <v>48</v>
      </c>
      <c r="D616" s="38" t="s">
        <v>1833</v>
      </c>
      <c r="E616" s="38" t="s">
        <v>49</v>
      </c>
      <c r="F616" s="118" t="s">
        <v>1758</v>
      </c>
      <c r="G616" s="38" t="s">
        <v>1179</v>
      </c>
      <c r="H616" s="119">
        <v>60</v>
      </c>
      <c r="I616" s="120" t="s">
        <v>1181</v>
      </c>
      <c r="J616" s="121">
        <v>20</v>
      </c>
      <c r="K616" s="117">
        <v>44074</v>
      </c>
    </row>
    <row r="617" spans="1:11" x14ac:dyDescent="0.35">
      <c r="A617" s="38" t="s">
        <v>1834</v>
      </c>
      <c r="B617" s="38" t="s">
        <v>79</v>
      </c>
      <c r="C617" s="38" t="s">
        <v>73</v>
      </c>
      <c r="D617" s="38" t="s">
        <v>1835</v>
      </c>
      <c r="E617" s="38" t="s">
        <v>9</v>
      </c>
      <c r="F617" s="118" t="s">
        <v>1758</v>
      </c>
      <c r="G617" s="38" t="s">
        <v>1181</v>
      </c>
      <c r="H617" s="119">
        <v>8.3000000000000007</v>
      </c>
      <c r="I617" s="120" t="s">
        <v>1181</v>
      </c>
      <c r="J617" s="121">
        <v>23.3</v>
      </c>
      <c r="K617" s="117">
        <v>44074</v>
      </c>
    </row>
    <row r="618" spans="1:11" x14ac:dyDescent="0.35">
      <c r="A618" s="38" t="s">
        <v>1836</v>
      </c>
      <c r="B618" s="38" t="s">
        <v>79</v>
      </c>
      <c r="C618" s="38" t="s">
        <v>35</v>
      </c>
      <c r="D618" s="38" t="s">
        <v>1837</v>
      </c>
      <c r="E618" s="38" t="s">
        <v>36</v>
      </c>
      <c r="F618" s="118" t="s">
        <v>1758</v>
      </c>
      <c r="G618" s="38" t="s">
        <v>1181</v>
      </c>
      <c r="H618" s="119">
        <v>5</v>
      </c>
      <c r="I618" s="120" t="s">
        <v>1189</v>
      </c>
      <c r="J618" s="121">
        <v>53.3</v>
      </c>
      <c r="K618" s="117">
        <v>44074</v>
      </c>
    </row>
    <row r="619" spans="1:11" x14ac:dyDescent="0.35">
      <c r="A619" s="38" t="s">
        <v>1838</v>
      </c>
      <c r="B619" s="38" t="s">
        <v>79</v>
      </c>
      <c r="C619" s="38" t="s">
        <v>26</v>
      </c>
      <c r="D619" s="38" t="s">
        <v>1839</v>
      </c>
      <c r="E619" s="38" t="s">
        <v>9</v>
      </c>
      <c r="F619" s="118" t="s">
        <v>1758</v>
      </c>
      <c r="G619" s="38" t="s">
        <v>1181</v>
      </c>
      <c r="H619" s="119">
        <v>6.7</v>
      </c>
      <c r="I619" s="120" t="s">
        <v>1191</v>
      </c>
      <c r="J619" s="121">
        <v>36.700000000000003</v>
      </c>
      <c r="K619" s="117">
        <v>44074</v>
      </c>
    </row>
    <row r="620" spans="1:11" x14ac:dyDescent="0.35">
      <c r="A620" s="38" t="s">
        <v>1840</v>
      </c>
      <c r="B620" s="38" t="s">
        <v>79</v>
      </c>
      <c r="C620" s="38" t="s">
        <v>71</v>
      </c>
      <c r="D620" s="38" t="s">
        <v>1841</v>
      </c>
      <c r="E620" s="38" t="s">
        <v>13</v>
      </c>
      <c r="F620" s="118" t="s">
        <v>1758</v>
      </c>
      <c r="G620" s="38" t="s">
        <v>1753</v>
      </c>
      <c r="H620" s="119"/>
      <c r="I620" s="120"/>
      <c r="J620" s="121"/>
      <c r="K620" s="117">
        <v>44074</v>
      </c>
    </row>
    <row r="621" spans="1:11" x14ac:dyDescent="0.35">
      <c r="A621" s="38" t="s">
        <v>1842</v>
      </c>
      <c r="B621" s="38" t="s">
        <v>79</v>
      </c>
      <c r="C621" s="38" t="s">
        <v>17</v>
      </c>
      <c r="D621" s="38" t="s">
        <v>1843</v>
      </c>
      <c r="E621" s="38" t="s">
        <v>11</v>
      </c>
      <c r="F621" s="118" t="s">
        <v>1758</v>
      </c>
      <c r="G621" s="38" t="s">
        <v>1181</v>
      </c>
      <c r="H621" s="119">
        <v>12.5</v>
      </c>
      <c r="I621" s="120" t="s">
        <v>1190</v>
      </c>
      <c r="J621" s="121">
        <v>46.7</v>
      </c>
      <c r="K621" s="117">
        <v>44074</v>
      </c>
    </row>
    <row r="622" spans="1:11" x14ac:dyDescent="0.35">
      <c r="A622" s="38" t="s">
        <v>1844</v>
      </c>
      <c r="B622" s="38" t="s">
        <v>79</v>
      </c>
      <c r="C622" s="38" t="s">
        <v>35</v>
      </c>
      <c r="D622" s="38" t="s">
        <v>1845</v>
      </c>
      <c r="E622" s="38" t="s">
        <v>36</v>
      </c>
      <c r="F622" s="118" t="s">
        <v>1758</v>
      </c>
      <c r="G622" s="38" t="s">
        <v>1753</v>
      </c>
      <c r="H622" s="119"/>
      <c r="I622" s="120"/>
      <c r="J622" s="121"/>
      <c r="K622" s="117">
        <v>44074</v>
      </c>
    </row>
    <row r="623" spans="1:11" x14ac:dyDescent="0.35">
      <c r="A623" s="38" t="s">
        <v>1846</v>
      </c>
      <c r="B623" s="38" t="s">
        <v>79</v>
      </c>
      <c r="C623" s="38" t="s">
        <v>72</v>
      </c>
      <c r="D623" s="38" t="s">
        <v>1847</v>
      </c>
      <c r="E623" s="38" t="s">
        <v>31</v>
      </c>
      <c r="F623" s="118" t="s">
        <v>1758</v>
      </c>
      <c r="G623" s="38" t="s">
        <v>1181</v>
      </c>
      <c r="H623" s="119">
        <v>5</v>
      </c>
      <c r="I623" s="120" t="s">
        <v>1190</v>
      </c>
      <c r="J623" s="121">
        <v>40</v>
      </c>
      <c r="K623" s="117">
        <v>44074</v>
      </c>
    </row>
    <row r="624" spans="1:11" x14ac:dyDescent="0.35">
      <c r="A624" s="38" t="s">
        <v>1848</v>
      </c>
      <c r="B624" s="38" t="s">
        <v>79</v>
      </c>
      <c r="C624" s="38" t="s">
        <v>41</v>
      </c>
      <c r="D624" s="38" t="s">
        <v>1849</v>
      </c>
      <c r="E624" s="38" t="s">
        <v>36</v>
      </c>
      <c r="F624" s="118" t="s">
        <v>1758</v>
      </c>
      <c r="G624" s="38" t="s">
        <v>1179</v>
      </c>
      <c r="H624" s="119">
        <v>58.3</v>
      </c>
      <c r="I624" s="120" t="s">
        <v>1190</v>
      </c>
      <c r="J624" s="121">
        <v>40</v>
      </c>
      <c r="K624" s="117">
        <v>44074</v>
      </c>
    </row>
    <row r="625" spans="1:11" x14ac:dyDescent="0.35">
      <c r="A625" s="38" t="s">
        <v>1850</v>
      </c>
      <c r="B625" s="38" t="s">
        <v>79</v>
      </c>
      <c r="C625" s="38" t="s">
        <v>50</v>
      </c>
      <c r="D625" s="38" t="s">
        <v>1851</v>
      </c>
      <c r="E625" s="38" t="s">
        <v>11</v>
      </c>
      <c r="F625" s="118" t="s">
        <v>1758</v>
      </c>
      <c r="G625" s="38" t="s">
        <v>1181</v>
      </c>
      <c r="H625" s="119">
        <v>0</v>
      </c>
      <c r="I625" s="120" t="s">
        <v>1181</v>
      </c>
      <c r="J625" s="121">
        <v>3.3</v>
      </c>
      <c r="K625" s="117">
        <v>44074</v>
      </c>
    </row>
    <row r="626" spans="1:11" x14ac:dyDescent="0.35">
      <c r="A626" s="38" t="s">
        <v>1852</v>
      </c>
      <c r="B626" s="38" t="s">
        <v>79</v>
      </c>
      <c r="C626" s="38" t="s">
        <v>61</v>
      </c>
      <c r="D626" s="38" t="s">
        <v>1853</v>
      </c>
      <c r="E626" s="38" t="s">
        <v>9</v>
      </c>
      <c r="F626" s="118" t="s">
        <v>1758</v>
      </c>
      <c r="G626" s="38" t="s">
        <v>1753</v>
      </c>
      <c r="H626" s="119"/>
      <c r="I626" s="120"/>
      <c r="J626" s="121"/>
      <c r="K626" s="117">
        <v>44074</v>
      </c>
    </row>
    <row r="627" spans="1:11" x14ac:dyDescent="0.35">
      <c r="A627" s="38" t="s">
        <v>1854</v>
      </c>
      <c r="B627" s="38" t="s">
        <v>79</v>
      </c>
      <c r="C627" s="38" t="s">
        <v>54</v>
      </c>
      <c r="D627" s="38" t="s">
        <v>1855</v>
      </c>
      <c r="E627" s="38" t="s">
        <v>31</v>
      </c>
      <c r="F627" s="118" t="s">
        <v>1758</v>
      </c>
      <c r="G627" s="38" t="s">
        <v>1181</v>
      </c>
      <c r="H627" s="119">
        <v>13.3</v>
      </c>
      <c r="I627" s="120" t="s">
        <v>1181</v>
      </c>
      <c r="J627" s="121">
        <v>20</v>
      </c>
      <c r="K627" s="117">
        <v>44074</v>
      </c>
    </row>
    <row r="628" spans="1:11" x14ac:dyDescent="0.35">
      <c r="A628" s="38" t="s">
        <v>1856</v>
      </c>
      <c r="B628" s="38" t="s">
        <v>79</v>
      </c>
      <c r="C628" s="38" t="s">
        <v>76</v>
      </c>
      <c r="D628" s="38" t="s">
        <v>1857</v>
      </c>
      <c r="E628" s="38" t="s">
        <v>31</v>
      </c>
      <c r="F628" s="118" t="s">
        <v>1758</v>
      </c>
      <c r="G628" s="38" t="s">
        <v>1753</v>
      </c>
      <c r="H628" s="119"/>
      <c r="I628" s="120"/>
      <c r="J628" s="121"/>
      <c r="K628" s="117">
        <v>44074</v>
      </c>
    </row>
    <row r="629" spans="1:11" x14ac:dyDescent="0.35">
      <c r="A629" s="38" t="s">
        <v>1858</v>
      </c>
      <c r="B629" s="38" t="s">
        <v>79</v>
      </c>
      <c r="C629" s="38" t="s">
        <v>76</v>
      </c>
      <c r="D629" s="38" t="s">
        <v>1859</v>
      </c>
      <c r="E629" s="38" t="s">
        <v>31</v>
      </c>
      <c r="F629" s="118" t="s">
        <v>1758</v>
      </c>
      <c r="G629" s="38" t="s">
        <v>1181</v>
      </c>
      <c r="H629" s="119">
        <v>9.6</v>
      </c>
      <c r="I629" s="120" t="s">
        <v>1181</v>
      </c>
      <c r="J629" s="121">
        <v>16.7</v>
      </c>
      <c r="K629" s="117">
        <v>44074</v>
      </c>
    </row>
    <row r="630" spans="1:11" x14ac:dyDescent="0.35">
      <c r="A630" s="38" t="s">
        <v>1860</v>
      </c>
      <c r="B630" s="38" t="s">
        <v>79</v>
      </c>
      <c r="C630" s="38" t="s">
        <v>54</v>
      </c>
      <c r="D630" s="38" t="s">
        <v>1861</v>
      </c>
      <c r="E630" s="38" t="s">
        <v>31</v>
      </c>
      <c r="F630" s="118" t="s">
        <v>1758</v>
      </c>
      <c r="G630" s="38" t="s">
        <v>1181</v>
      </c>
      <c r="H630" s="119">
        <v>0</v>
      </c>
      <c r="I630" s="120" t="s">
        <v>1189</v>
      </c>
      <c r="J630" s="121">
        <v>50</v>
      </c>
      <c r="K630" s="117">
        <v>44074</v>
      </c>
    </row>
    <row r="631" spans="1:11" x14ac:dyDescent="0.35">
      <c r="A631" s="38" t="s">
        <v>1862</v>
      </c>
      <c r="B631" s="38" t="s">
        <v>79</v>
      </c>
      <c r="C631" s="38" t="s">
        <v>50</v>
      </c>
      <c r="D631" s="38" t="s">
        <v>1863</v>
      </c>
      <c r="E631" s="38" t="s">
        <v>11</v>
      </c>
      <c r="F631" s="118" t="s">
        <v>1758</v>
      </c>
      <c r="G631" s="38" t="s">
        <v>1178</v>
      </c>
      <c r="H631" s="119">
        <v>65.8</v>
      </c>
      <c r="I631" s="120" t="s">
        <v>1190</v>
      </c>
      <c r="J631" s="121">
        <v>40</v>
      </c>
      <c r="K631" s="117">
        <v>44074</v>
      </c>
    </row>
    <row r="632" spans="1:11" x14ac:dyDescent="0.35">
      <c r="A632" s="38" t="s">
        <v>1864</v>
      </c>
      <c r="B632" s="38" t="s">
        <v>79</v>
      </c>
      <c r="C632" s="38" t="s">
        <v>50</v>
      </c>
      <c r="D632" s="38" t="s">
        <v>1865</v>
      </c>
      <c r="E632" s="38" t="s">
        <v>11</v>
      </c>
      <c r="F632" s="118" t="s">
        <v>1758</v>
      </c>
      <c r="G632" s="38" t="s">
        <v>1753</v>
      </c>
      <c r="H632" s="119"/>
      <c r="I632" s="120"/>
      <c r="J632" s="121"/>
      <c r="K632" s="117">
        <v>44074</v>
      </c>
    </row>
    <row r="633" spans="1:11" x14ac:dyDescent="0.35">
      <c r="A633" s="38" t="s">
        <v>1866</v>
      </c>
      <c r="B633" s="38" t="s">
        <v>79</v>
      </c>
      <c r="C633" s="38" t="s">
        <v>21</v>
      </c>
      <c r="D633" s="38" t="s">
        <v>1867</v>
      </c>
      <c r="E633" s="38" t="s">
        <v>13</v>
      </c>
      <c r="F633" s="118" t="s">
        <v>1758</v>
      </c>
      <c r="G633" s="38" t="s">
        <v>1181</v>
      </c>
      <c r="H633" s="119">
        <v>0</v>
      </c>
      <c r="I633" s="120" t="s">
        <v>1190</v>
      </c>
      <c r="J633" s="121">
        <v>46.7</v>
      </c>
      <c r="K633" s="117">
        <v>44074</v>
      </c>
    </row>
    <row r="634" spans="1:11" x14ac:dyDescent="0.35">
      <c r="A634" s="38" t="s">
        <v>1868</v>
      </c>
      <c r="B634" s="38" t="s">
        <v>79</v>
      </c>
      <c r="C634" s="38" t="s">
        <v>66</v>
      </c>
      <c r="D634" s="38" t="s">
        <v>1869</v>
      </c>
      <c r="E634" s="38" t="s">
        <v>24</v>
      </c>
      <c r="F634" s="118" t="s">
        <v>1758</v>
      </c>
      <c r="G634" s="38" t="s">
        <v>1181</v>
      </c>
      <c r="H634" s="119">
        <v>10</v>
      </c>
      <c r="I634" s="120" t="s">
        <v>1191</v>
      </c>
      <c r="J634" s="121">
        <v>33.299999999999997</v>
      </c>
      <c r="K634" s="117">
        <v>44074</v>
      </c>
    </row>
    <row r="635" spans="1:11" x14ac:dyDescent="0.35">
      <c r="A635" s="38" t="s">
        <v>51</v>
      </c>
      <c r="B635" s="38" t="s">
        <v>79</v>
      </c>
      <c r="C635" s="38" t="s">
        <v>45</v>
      </c>
      <c r="D635" s="38" t="s">
        <v>1870</v>
      </c>
      <c r="E635" s="38" t="s">
        <v>16</v>
      </c>
      <c r="F635" s="118" t="s">
        <v>1758</v>
      </c>
      <c r="G635" s="38" t="s">
        <v>1181</v>
      </c>
      <c r="H635" s="119">
        <v>3.3</v>
      </c>
      <c r="I635" s="120" t="s">
        <v>1181</v>
      </c>
      <c r="J635" s="121">
        <v>16.7</v>
      </c>
      <c r="K635" s="117">
        <v>44074</v>
      </c>
    </row>
    <row r="636" spans="1:11" x14ac:dyDescent="0.35">
      <c r="A636" s="38" t="s">
        <v>1871</v>
      </c>
      <c r="B636" s="38" t="s">
        <v>79</v>
      </c>
      <c r="C636" s="38" t="s">
        <v>57</v>
      </c>
      <c r="D636" s="38" t="s">
        <v>1872</v>
      </c>
      <c r="E636" s="38" t="s">
        <v>13</v>
      </c>
      <c r="F636" s="118" t="s">
        <v>1758</v>
      </c>
      <c r="G636" s="38" t="s">
        <v>1753</v>
      </c>
      <c r="H636" s="119"/>
      <c r="I636" s="120"/>
      <c r="J636" s="121"/>
      <c r="K636" s="117">
        <v>44074</v>
      </c>
    </row>
    <row r="637" spans="1:11" x14ac:dyDescent="0.35">
      <c r="A637" s="38" t="s">
        <v>56</v>
      </c>
      <c r="B637" s="38" t="s">
        <v>79</v>
      </c>
      <c r="C637" s="38" t="s">
        <v>56</v>
      </c>
      <c r="D637" s="38" t="s">
        <v>1873</v>
      </c>
      <c r="E637" s="38" t="s">
        <v>16</v>
      </c>
      <c r="F637" s="118" t="s">
        <v>1758</v>
      </c>
      <c r="G637" s="38" t="s">
        <v>1181</v>
      </c>
      <c r="H637" s="119">
        <v>3.3</v>
      </c>
      <c r="I637" s="120" t="s">
        <v>1191</v>
      </c>
      <c r="J637" s="121">
        <v>36.700000000000003</v>
      </c>
      <c r="K637" s="117">
        <v>44074</v>
      </c>
    </row>
    <row r="638" spans="1:11" x14ac:dyDescent="0.35">
      <c r="A638" s="38" t="s">
        <v>1874</v>
      </c>
      <c r="B638" s="38" t="s">
        <v>79</v>
      </c>
      <c r="C638" s="38" t="s">
        <v>76</v>
      </c>
      <c r="D638" s="38" t="s">
        <v>1875</v>
      </c>
      <c r="E638" s="38" t="s">
        <v>31</v>
      </c>
      <c r="F638" s="118" t="s">
        <v>1758</v>
      </c>
      <c r="G638" s="38" t="s">
        <v>1181</v>
      </c>
      <c r="H638" s="119">
        <v>5</v>
      </c>
      <c r="I638" s="120" t="s">
        <v>1181</v>
      </c>
      <c r="J638" s="121">
        <v>26.7</v>
      </c>
      <c r="K638" s="117">
        <v>44074</v>
      </c>
    </row>
    <row r="639" spans="1:11" x14ac:dyDescent="0.35">
      <c r="A639" s="38" t="s">
        <v>1876</v>
      </c>
      <c r="B639" s="38" t="s">
        <v>79</v>
      </c>
      <c r="C639" s="38" t="s">
        <v>23</v>
      </c>
      <c r="D639" s="38" t="s">
        <v>1877</v>
      </c>
      <c r="E639" s="38" t="s">
        <v>24</v>
      </c>
      <c r="F639" s="118" t="s">
        <v>1758</v>
      </c>
      <c r="G639" s="38" t="s">
        <v>1181</v>
      </c>
      <c r="H639" s="119">
        <v>26.3</v>
      </c>
      <c r="I639" s="120" t="s">
        <v>1181</v>
      </c>
      <c r="J639" s="121">
        <v>23.3</v>
      </c>
      <c r="K639" s="117">
        <v>44074</v>
      </c>
    </row>
    <row r="640" spans="1:11" x14ac:dyDescent="0.35">
      <c r="A640" s="38" t="s">
        <v>1878</v>
      </c>
      <c r="B640" s="38" t="s">
        <v>79</v>
      </c>
      <c r="C640" s="38" t="s">
        <v>54</v>
      </c>
      <c r="D640" s="38" t="s">
        <v>1879</v>
      </c>
      <c r="E640" s="38" t="s">
        <v>31</v>
      </c>
      <c r="F640" s="118" t="s">
        <v>1758</v>
      </c>
      <c r="G640" s="38" t="s">
        <v>1181</v>
      </c>
      <c r="H640" s="119">
        <v>16.3</v>
      </c>
      <c r="I640" s="120" t="s">
        <v>1191</v>
      </c>
      <c r="J640" s="121">
        <v>33.299999999999997</v>
      </c>
      <c r="K640" s="117">
        <v>44074</v>
      </c>
    </row>
    <row r="641" spans="1:11" x14ac:dyDescent="0.35">
      <c r="A641" s="38" t="s">
        <v>1880</v>
      </c>
      <c r="B641" s="38" t="s">
        <v>79</v>
      </c>
      <c r="C641" s="38" t="s">
        <v>30</v>
      </c>
      <c r="D641" s="38" t="s">
        <v>1881</v>
      </c>
      <c r="E641" s="38" t="s">
        <v>31</v>
      </c>
      <c r="F641" s="118" t="s">
        <v>1758</v>
      </c>
      <c r="G641" s="38" t="s">
        <v>1178</v>
      </c>
      <c r="H641" s="119">
        <v>75</v>
      </c>
      <c r="I641" s="120" t="s">
        <v>1190</v>
      </c>
      <c r="J641" s="121">
        <v>43.3</v>
      </c>
      <c r="K641" s="117">
        <v>44074</v>
      </c>
    </row>
    <row r="642" spans="1:11" x14ac:dyDescent="0.35">
      <c r="A642" s="38" t="s">
        <v>1882</v>
      </c>
      <c r="B642" s="38" t="s">
        <v>79</v>
      </c>
      <c r="C642" s="38" t="s">
        <v>51</v>
      </c>
      <c r="D642" s="38" t="s">
        <v>1883</v>
      </c>
      <c r="E642" s="38" t="s">
        <v>36</v>
      </c>
      <c r="F642" s="118" t="s">
        <v>1758</v>
      </c>
      <c r="G642" s="38" t="s">
        <v>1181</v>
      </c>
      <c r="H642" s="119">
        <v>3.3</v>
      </c>
      <c r="I642" s="120" t="s">
        <v>1191</v>
      </c>
      <c r="J642" s="121">
        <v>30</v>
      </c>
      <c r="K642" s="117">
        <v>44074</v>
      </c>
    </row>
    <row r="643" spans="1:11" x14ac:dyDescent="0.35">
      <c r="A643" s="38" t="s">
        <v>1884</v>
      </c>
      <c r="B643" s="38" t="s">
        <v>79</v>
      </c>
      <c r="C643" s="38" t="s">
        <v>76</v>
      </c>
      <c r="D643" s="38" t="s">
        <v>1885</v>
      </c>
      <c r="E643" s="38" t="s">
        <v>31</v>
      </c>
      <c r="F643" s="118" t="s">
        <v>1758</v>
      </c>
      <c r="G643" s="38" t="s">
        <v>1181</v>
      </c>
      <c r="H643" s="119">
        <v>0</v>
      </c>
      <c r="I643" s="120" t="s">
        <v>1181</v>
      </c>
      <c r="J643" s="121">
        <v>6.7</v>
      </c>
      <c r="K643" s="117">
        <v>44074</v>
      </c>
    </row>
    <row r="644" spans="1:11" x14ac:dyDescent="0.35">
      <c r="A644" s="38" t="s">
        <v>1886</v>
      </c>
      <c r="B644" s="38" t="s">
        <v>79</v>
      </c>
      <c r="C644" s="38" t="s">
        <v>61</v>
      </c>
      <c r="D644" s="38" t="s">
        <v>1887</v>
      </c>
      <c r="E644" s="38" t="s">
        <v>9</v>
      </c>
      <c r="F644" s="118" t="s">
        <v>1758</v>
      </c>
      <c r="G644" s="38" t="s">
        <v>1181</v>
      </c>
      <c r="H644" s="119">
        <v>5</v>
      </c>
      <c r="I644" s="120" t="s">
        <v>1181</v>
      </c>
      <c r="J644" s="121">
        <v>0</v>
      </c>
      <c r="K644" s="117">
        <v>44074</v>
      </c>
    </row>
    <row r="645" spans="1:11" x14ac:dyDescent="0.35">
      <c r="A645" s="38" t="s">
        <v>62</v>
      </c>
      <c r="B645" s="38" t="s">
        <v>79</v>
      </c>
      <c r="C645" s="38" t="s">
        <v>62</v>
      </c>
      <c r="D645" s="38" t="s">
        <v>1888</v>
      </c>
      <c r="E645" s="38" t="s">
        <v>9</v>
      </c>
      <c r="F645" s="118" t="s">
        <v>1758</v>
      </c>
      <c r="G645" s="38" t="s">
        <v>1181</v>
      </c>
      <c r="H645" s="119">
        <v>15.8</v>
      </c>
      <c r="I645" s="120" t="s">
        <v>1190</v>
      </c>
      <c r="J645" s="121">
        <v>40</v>
      </c>
      <c r="K645" s="117">
        <v>44074</v>
      </c>
    </row>
    <row r="646" spans="1:11" x14ac:dyDescent="0.35">
      <c r="A646" s="38" t="s">
        <v>1889</v>
      </c>
      <c r="B646" s="38" t="s">
        <v>79</v>
      </c>
      <c r="C646" s="38" t="s">
        <v>51</v>
      </c>
      <c r="D646" s="38" t="s">
        <v>1890</v>
      </c>
      <c r="E646" s="38" t="s">
        <v>36</v>
      </c>
      <c r="F646" s="118" t="s">
        <v>1758</v>
      </c>
      <c r="G646" s="38" t="s">
        <v>1181</v>
      </c>
      <c r="H646" s="119">
        <v>6.7</v>
      </c>
      <c r="I646" s="120" t="s">
        <v>1181</v>
      </c>
      <c r="J646" s="121">
        <v>3.3</v>
      </c>
      <c r="K646" s="117">
        <v>44074</v>
      </c>
    </row>
    <row r="647" spans="1:11" x14ac:dyDescent="0.35">
      <c r="A647" s="38" t="s">
        <v>1891</v>
      </c>
      <c r="B647" s="38" t="s">
        <v>79</v>
      </c>
      <c r="C647" s="38" t="s">
        <v>32</v>
      </c>
      <c r="D647" s="38" t="s">
        <v>1892</v>
      </c>
      <c r="E647" s="38" t="s">
        <v>11</v>
      </c>
      <c r="F647" s="118" t="s">
        <v>1758</v>
      </c>
      <c r="G647" s="38" t="s">
        <v>1181</v>
      </c>
      <c r="H647" s="119">
        <v>12.9</v>
      </c>
      <c r="I647" s="120" t="s">
        <v>1181</v>
      </c>
      <c r="J647" s="121">
        <v>3.3</v>
      </c>
      <c r="K647" s="117">
        <v>44074</v>
      </c>
    </row>
    <row r="648" spans="1:11" x14ac:dyDescent="0.35">
      <c r="A648" s="38" t="s">
        <v>1893</v>
      </c>
      <c r="B648" s="38" t="s">
        <v>79</v>
      </c>
      <c r="C648" s="38" t="s">
        <v>59</v>
      </c>
      <c r="D648" s="38" t="s">
        <v>1894</v>
      </c>
      <c r="E648" s="38" t="s">
        <v>9</v>
      </c>
      <c r="F648" s="118" t="s">
        <v>1758</v>
      </c>
      <c r="G648" s="38" t="s">
        <v>1181</v>
      </c>
      <c r="H648" s="119">
        <v>15.8</v>
      </c>
      <c r="I648" s="120" t="s">
        <v>1191</v>
      </c>
      <c r="J648" s="121">
        <v>33.299999999999997</v>
      </c>
      <c r="K648" s="117">
        <v>44074</v>
      </c>
    </row>
    <row r="649" spans="1:11" x14ac:dyDescent="0.35">
      <c r="A649" s="38" t="s">
        <v>1895</v>
      </c>
      <c r="B649" s="38" t="s">
        <v>79</v>
      </c>
      <c r="C649" s="38" t="s">
        <v>8</v>
      </c>
      <c r="D649" s="38" t="s">
        <v>1896</v>
      </c>
      <c r="E649" s="38" t="s">
        <v>9</v>
      </c>
      <c r="F649" s="118" t="s">
        <v>1758</v>
      </c>
      <c r="G649" s="38" t="s">
        <v>1181</v>
      </c>
      <c r="H649" s="119">
        <v>31.7</v>
      </c>
      <c r="I649" s="120" t="s">
        <v>1181</v>
      </c>
      <c r="J649" s="121">
        <v>6.7</v>
      </c>
      <c r="K649" s="117">
        <v>44074</v>
      </c>
    </row>
    <row r="650" spans="1:11" x14ac:dyDescent="0.35">
      <c r="A650" s="38" t="s">
        <v>1228</v>
      </c>
      <c r="B650" s="38" t="s">
        <v>1897</v>
      </c>
      <c r="C650" s="38" t="s">
        <v>42</v>
      </c>
      <c r="D650" s="38" t="s">
        <v>1898</v>
      </c>
      <c r="E650" s="38" t="s">
        <v>24</v>
      </c>
      <c r="F650" s="118" t="s">
        <v>1758</v>
      </c>
      <c r="G650" s="38" t="s">
        <v>1181</v>
      </c>
      <c r="H650" s="119">
        <v>0</v>
      </c>
      <c r="I650" s="120" t="s">
        <v>1181</v>
      </c>
      <c r="J650" s="121">
        <v>6.7</v>
      </c>
      <c r="K650" s="117">
        <v>44074</v>
      </c>
    </row>
    <row r="651" spans="1:11" x14ac:dyDescent="0.35">
      <c r="A651" s="38" t="s">
        <v>1229</v>
      </c>
      <c r="B651" s="38" t="s">
        <v>1897</v>
      </c>
      <c r="C651" s="38" t="s">
        <v>67</v>
      </c>
      <c r="D651" s="38" t="s">
        <v>1899</v>
      </c>
      <c r="E651" s="38" t="s">
        <v>13</v>
      </c>
      <c r="F651" s="118" t="s">
        <v>1758</v>
      </c>
      <c r="G651" s="38" t="s">
        <v>1181</v>
      </c>
      <c r="H651" s="119">
        <v>0</v>
      </c>
      <c r="I651" s="120" t="s">
        <v>1191</v>
      </c>
      <c r="J651" s="121">
        <v>33.299999999999997</v>
      </c>
      <c r="K651" s="117">
        <v>44074</v>
      </c>
    </row>
    <row r="652" spans="1:11" x14ac:dyDescent="0.35">
      <c r="A652" s="38" t="s">
        <v>1230</v>
      </c>
      <c r="B652" s="38" t="s">
        <v>1897</v>
      </c>
      <c r="C652" s="38" t="s">
        <v>21</v>
      </c>
      <c r="D652" s="38" t="s">
        <v>1900</v>
      </c>
      <c r="E652" s="38" t="s">
        <v>13</v>
      </c>
      <c r="F652" s="118" t="s">
        <v>1758</v>
      </c>
      <c r="G652" s="38" t="s">
        <v>1181</v>
      </c>
      <c r="H652" s="119">
        <v>0</v>
      </c>
      <c r="I652" s="120" t="s">
        <v>1181</v>
      </c>
      <c r="J652" s="121">
        <v>23.3</v>
      </c>
      <c r="K652" s="117">
        <v>44074</v>
      </c>
    </row>
    <row r="653" spans="1:11" x14ac:dyDescent="0.35">
      <c r="A653" s="38" t="s">
        <v>1901</v>
      </c>
      <c r="B653" s="38" t="s">
        <v>1897</v>
      </c>
      <c r="C653" s="38" t="s">
        <v>37</v>
      </c>
      <c r="D653" s="38" t="s">
        <v>1902</v>
      </c>
      <c r="E653" s="38" t="s">
        <v>38</v>
      </c>
      <c r="F653" s="118" t="s">
        <v>1758</v>
      </c>
      <c r="G653" s="38" t="s">
        <v>1181</v>
      </c>
      <c r="H653" s="119">
        <v>6.7</v>
      </c>
      <c r="I653" s="120" t="s">
        <v>1181</v>
      </c>
      <c r="J653" s="121">
        <v>20</v>
      </c>
      <c r="K653" s="117">
        <v>44074</v>
      </c>
    </row>
    <row r="654" spans="1:11" x14ac:dyDescent="0.35">
      <c r="A654" s="38" t="s">
        <v>1231</v>
      </c>
      <c r="B654" s="38" t="s">
        <v>1897</v>
      </c>
      <c r="C654" s="38" t="s">
        <v>55</v>
      </c>
      <c r="D654" s="38" t="s">
        <v>1903</v>
      </c>
      <c r="E654" s="38" t="s">
        <v>38</v>
      </c>
      <c r="F654" s="118" t="s">
        <v>1758</v>
      </c>
      <c r="G654" s="38" t="s">
        <v>1181</v>
      </c>
      <c r="H654" s="119">
        <v>8.3000000000000007</v>
      </c>
      <c r="I654" s="120" t="s">
        <v>1181</v>
      </c>
      <c r="J654" s="121">
        <v>23.3</v>
      </c>
      <c r="K654" s="117">
        <v>44074</v>
      </c>
    </row>
    <row r="655" spans="1:11" x14ac:dyDescent="0.35">
      <c r="A655" s="38" t="s">
        <v>1231</v>
      </c>
      <c r="B655" s="38" t="s">
        <v>1897</v>
      </c>
      <c r="C655" s="38" t="s">
        <v>56</v>
      </c>
      <c r="D655" s="38" t="s">
        <v>1904</v>
      </c>
      <c r="E655" s="38" t="s">
        <v>16</v>
      </c>
      <c r="F655" s="118" t="s">
        <v>1758</v>
      </c>
      <c r="G655" s="38" t="s">
        <v>1181</v>
      </c>
      <c r="H655" s="119">
        <v>0</v>
      </c>
      <c r="I655" s="120" t="s">
        <v>1191</v>
      </c>
      <c r="J655" s="121">
        <v>30</v>
      </c>
      <c r="K655" s="117">
        <v>44074</v>
      </c>
    </row>
    <row r="656" spans="1:11" x14ac:dyDescent="0.35">
      <c r="A656" s="38" t="s">
        <v>1232</v>
      </c>
      <c r="B656" s="38" t="s">
        <v>1897</v>
      </c>
      <c r="C656" s="38" t="s">
        <v>32</v>
      </c>
      <c r="D656" s="38" t="s">
        <v>1905</v>
      </c>
      <c r="E656" s="38" t="s">
        <v>11</v>
      </c>
      <c r="F656" s="118" t="s">
        <v>1758</v>
      </c>
      <c r="G656" s="38" t="s">
        <v>1181</v>
      </c>
      <c r="H656" s="119">
        <v>0</v>
      </c>
      <c r="I656" s="120" t="s">
        <v>1181</v>
      </c>
      <c r="J656" s="121">
        <v>6.7</v>
      </c>
      <c r="K656" s="117">
        <v>44074</v>
      </c>
    </row>
    <row r="657" spans="1:11" x14ac:dyDescent="0.35">
      <c r="A657" s="38" t="s">
        <v>1233</v>
      </c>
      <c r="B657" s="38" t="s">
        <v>1897</v>
      </c>
      <c r="C657" s="38" t="s">
        <v>37</v>
      </c>
      <c r="D657" s="38" t="s">
        <v>1906</v>
      </c>
      <c r="E657" s="38" t="s">
        <v>38</v>
      </c>
      <c r="F657" s="118" t="s">
        <v>1758</v>
      </c>
      <c r="G657" s="38" t="s">
        <v>1181</v>
      </c>
      <c r="H657" s="119">
        <v>10</v>
      </c>
      <c r="I657" s="120" t="s">
        <v>1181</v>
      </c>
      <c r="J657" s="121">
        <v>6.7</v>
      </c>
      <c r="K657" s="117">
        <v>44074</v>
      </c>
    </row>
    <row r="658" spans="1:11" x14ac:dyDescent="0.35">
      <c r="A658" s="38" t="s">
        <v>1907</v>
      </c>
      <c r="B658" s="38" t="s">
        <v>1897</v>
      </c>
      <c r="C658" s="38" t="s">
        <v>42</v>
      </c>
      <c r="D658" s="38" t="s">
        <v>1908</v>
      </c>
      <c r="E658" s="38" t="s">
        <v>24</v>
      </c>
      <c r="F658" s="118" t="s">
        <v>1758</v>
      </c>
      <c r="G658" s="38" t="s">
        <v>1181</v>
      </c>
      <c r="H658" s="119">
        <v>12.5</v>
      </c>
      <c r="I658" s="120" t="s">
        <v>1181</v>
      </c>
      <c r="J658" s="121">
        <v>10</v>
      </c>
      <c r="K658" s="117">
        <v>44074</v>
      </c>
    </row>
    <row r="659" spans="1:11" x14ac:dyDescent="0.35">
      <c r="A659" s="38" t="s">
        <v>1234</v>
      </c>
      <c r="B659" s="38" t="s">
        <v>1897</v>
      </c>
      <c r="C659" s="38" t="s">
        <v>10</v>
      </c>
      <c r="D659" s="38" t="s">
        <v>1909</v>
      </c>
      <c r="E659" s="38" t="s">
        <v>11</v>
      </c>
      <c r="F659" s="118" t="s">
        <v>1758</v>
      </c>
      <c r="G659" s="38" t="s">
        <v>1753</v>
      </c>
      <c r="H659" s="119"/>
      <c r="I659" s="120"/>
      <c r="J659" s="121"/>
      <c r="K659" s="117">
        <v>44074</v>
      </c>
    </row>
    <row r="660" spans="1:11" x14ac:dyDescent="0.35">
      <c r="A660" s="38" t="s">
        <v>10</v>
      </c>
      <c r="B660" s="38" t="s">
        <v>1897</v>
      </c>
      <c r="C660" s="38" t="s">
        <v>14</v>
      </c>
      <c r="D660" s="38" t="s">
        <v>1910</v>
      </c>
      <c r="E660" s="38" t="s">
        <v>11</v>
      </c>
      <c r="F660" s="118" t="s">
        <v>1758</v>
      </c>
      <c r="G660" s="38" t="s">
        <v>1181</v>
      </c>
      <c r="H660" s="119">
        <v>0</v>
      </c>
      <c r="I660" s="120" t="s">
        <v>1181</v>
      </c>
      <c r="J660" s="121">
        <v>23.3</v>
      </c>
      <c r="K660" s="117">
        <v>44074</v>
      </c>
    </row>
    <row r="661" spans="1:11" x14ac:dyDescent="0.35">
      <c r="A661" s="38" t="s">
        <v>1911</v>
      </c>
      <c r="B661" s="38" t="s">
        <v>1897</v>
      </c>
      <c r="C661" s="38" t="s">
        <v>10</v>
      </c>
      <c r="D661" s="38" t="s">
        <v>1912</v>
      </c>
      <c r="E661" s="38" t="s">
        <v>11</v>
      </c>
      <c r="F661" s="118" t="s">
        <v>1758</v>
      </c>
      <c r="G661" s="38" t="s">
        <v>1753</v>
      </c>
      <c r="H661" s="119"/>
      <c r="I661" s="120"/>
      <c r="J661" s="121"/>
      <c r="K661" s="117">
        <v>44074</v>
      </c>
    </row>
    <row r="662" spans="1:11" x14ac:dyDescent="0.35">
      <c r="A662" s="38" t="s">
        <v>1913</v>
      </c>
      <c r="B662" s="38" t="s">
        <v>1897</v>
      </c>
      <c r="C662" s="38" t="s">
        <v>10</v>
      </c>
      <c r="D662" s="38" t="s">
        <v>1914</v>
      </c>
      <c r="E662" s="38" t="s">
        <v>11</v>
      </c>
      <c r="F662" s="118" t="s">
        <v>1758</v>
      </c>
      <c r="G662" s="38" t="s">
        <v>1181</v>
      </c>
      <c r="H662" s="119">
        <v>3.3</v>
      </c>
      <c r="I662" s="120" t="s">
        <v>1181</v>
      </c>
      <c r="J662" s="121">
        <v>6.7</v>
      </c>
      <c r="K662" s="117">
        <v>44074</v>
      </c>
    </row>
    <row r="663" spans="1:11" x14ac:dyDescent="0.35">
      <c r="A663" s="38" t="s">
        <v>1235</v>
      </c>
      <c r="B663" s="38" t="s">
        <v>1897</v>
      </c>
      <c r="C663" s="38" t="s">
        <v>10</v>
      </c>
      <c r="D663" s="38" t="s">
        <v>1915</v>
      </c>
      <c r="E663" s="38" t="s">
        <v>11</v>
      </c>
      <c r="F663" s="118" t="s">
        <v>1758</v>
      </c>
      <c r="G663" s="38" t="s">
        <v>1181</v>
      </c>
      <c r="H663" s="119">
        <v>3.3</v>
      </c>
      <c r="I663" s="120" t="s">
        <v>1181</v>
      </c>
      <c r="J663" s="121">
        <v>20</v>
      </c>
      <c r="K663" s="117">
        <v>44074</v>
      </c>
    </row>
    <row r="664" spans="1:11" x14ac:dyDescent="0.35">
      <c r="A664" s="38" t="s">
        <v>1916</v>
      </c>
      <c r="B664" s="38" t="s">
        <v>1897</v>
      </c>
      <c r="C664" s="38" t="s">
        <v>23</v>
      </c>
      <c r="D664" s="38" t="s">
        <v>1917</v>
      </c>
      <c r="E664" s="38" t="s">
        <v>24</v>
      </c>
      <c r="F664" s="118" t="s">
        <v>1758</v>
      </c>
      <c r="G664" s="38" t="s">
        <v>1181</v>
      </c>
      <c r="H664" s="119">
        <v>3.3</v>
      </c>
      <c r="I664" s="120" t="s">
        <v>1191</v>
      </c>
      <c r="J664" s="121">
        <v>36.700000000000003</v>
      </c>
      <c r="K664" s="117">
        <v>44074</v>
      </c>
    </row>
    <row r="665" spans="1:11" x14ac:dyDescent="0.35">
      <c r="A665" s="38" t="s">
        <v>1918</v>
      </c>
      <c r="B665" s="38" t="s">
        <v>1897</v>
      </c>
      <c r="C665" s="38" t="s">
        <v>56</v>
      </c>
      <c r="D665" s="38" t="s">
        <v>1919</v>
      </c>
      <c r="E665" s="38" t="s">
        <v>16</v>
      </c>
      <c r="F665" s="118" t="s">
        <v>1758</v>
      </c>
      <c r="G665" s="38" t="s">
        <v>1181</v>
      </c>
      <c r="H665" s="119">
        <v>6.7</v>
      </c>
      <c r="I665" s="120" t="s">
        <v>1181</v>
      </c>
      <c r="J665" s="121">
        <v>3.3</v>
      </c>
      <c r="K665" s="117">
        <v>44074</v>
      </c>
    </row>
    <row r="666" spans="1:11" x14ac:dyDescent="0.35">
      <c r="A666" s="38" t="s">
        <v>1920</v>
      </c>
      <c r="B666" s="38" t="s">
        <v>1897</v>
      </c>
      <c r="C666" s="38" t="s">
        <v>30</v>
      </c>
      <c r="D666" s="38" t="s">
        <v>1921</v>
      </c>
      <c r="E666" s="38" t="s">
        <v>31</v>
      </c>
      <c r="F666" s="118" t="s">
        <v>1758</v>
      </c>
      <c r="G666" s="38" t="s">
        <v>1181</v>
      </c>
      <c r="H666" s="119">
        <v>3.3</v>
      </c>
      <c r="I666" s="120" t="s">
        <v>1191</v>
      </c>
      <c r="J666" s="121">
        <v>30</v>
      </c>
      <c r="K666" s="117">
        <v>44074</v>
      </c>
    </row>
    <row r="667" spans="1:11" x14ac:dyDescent="0.35">
      <c r="A667" s="38" t="s">
        <v>1922</v>
      </c>
      <c r="B667" s="38" t="s">
        <v>1897</v>
      </c>
      <c r="C667" s="38" t="s">
        <v>32</v>
      </c>
      <c r="D667" s="38" t="s">
        <v>1923</v>
      </c>
      <c r="E667" s="38" t="s">
        <v>11</v>
      </c>
      <c r="F667" s="118" t="s">
        <v>1758</v>
      </c>
      <c r="G667" s="38" t="s">
        <v>1181</v>
      </c>
      <c r="H667" s="119">
        <v>19.2</v>
      </c>
      <c r="I667" s="120" t="s">
        <v>1181</v>
      </c>
      <c r="J667" s="121">
        <v>13.3</v>
      </c>
      <c r="K667" s="117">
        <v>44074</v>
      </c>
    </row>
    <row r="668" spans="1:11" x14ac:dyDescent="0.35">
      <c r="A668" s="38" t="s">
        <v>1924</v>
      </c>
      <c r="B668" s="38" t="s">
        <v>1897</v>
      </c>
      <c r="C668" s="38" t="s">
        <v>10</v>
      </c>
      <c r="D668" s="38" t="s">
        <v>1925</v>
      </c>
      <c r="E668" s="38" t="s">
        <v>11</v>
      </c>
      <c r="F668" s="118" t="s">
        <v>1758</v>
      </c>
      <c r="G668" s="38" t="s">
        <v>1181</v>
      </c>
      <c r="H668" s="119">
        <v>35</v>
      </c>
      <c r="I668" s="120" t="s">
        <v>1190</v>
      </c>
      <c r="J668" s="121">
        <v>43.3</v>
      </c>
      <c r="K668" s="117">
        <v>44074</v>
      </c>
    </row>
    <row r="669" spans="1:11" x14ac:dyDescent="0.35">
      <c r="A669" s="38" t="s">
        <v>1212</v>
      </c>
      <c r="B669" s="38" t="s">
        <v>1897</v>
      </c>
      <c r="C669" s="38" t="s">
        <v>47</v>
      </c>
      <c r="D669" s="38" t="s">
        <v>1926</v>
      </c>
      <c r="E669" s="38" t="s">
        <v>36</v>
      </c>
      <c r="F669" s="118" t="s">
        <v>1758</v>
      </c>
      <c r="G669" s="38" t="s">
        <v>1181</v>
      </c>
      <c r="H669" s="119">
        <v>0</v>
      </c>
      <c r="I669" s="120" t="s">
        <v>1181</v>
      </c>
      <c r="J669" s="121">
        <v>3.3</v>
      </c>
      <c r="K669" s="117">
        <v>44074</v>
      </c>
    </row>
    <row r="670" spans="1:11" x14ac:dyDescent="0.35">
      <c r="A670" s="38" t="s">
        <v>1927</v>
      </c>
      <c r="B670" s="38" t="s">
        <v>1897</v>
      </c>
      <c r="C670" s="38" t="s">
        <v>26</v>
      </c>
      <c r="D670" s="38" t="s">
        <v>1928</v>
      </c>
      <c r="E670" s="38" t="s">
        <v>9</v>
      </c>
      <c r="F670" s="118" t="s">
        <v>1758</v>
      </c>
      <c r="G670" s="38" t="s">
        <v>1181</v>
      </c>
      <c r="H670" s="119">
        <v>6.7</v>
      </c>
      <c r="I670" s="120" t="s">
        <v>1181</v>
      </c>
      <c r="J670" s="121">
        <v>20</v>
      </c>
      <c r="K670" s="117">
        <v>44074</v>
      </c>
    </row>
    <row r="671" spans="1:11" x14ac:dyDescent="0.35">
      <c r="A671" s="38" t="s">
        <v>1929</v>
      </c>
      <c r="B671" s="38" t="s">
        <v>1897</v>
      </c>
      <c r="C671" s="38" t="s">
        <v>29</v>
      </c>
      <c r="D671" s="38" t="s">
        <v>1930</v>
      </c>
      <c r="E671" s="38" t="s">
        <v>13</v>
      </c>
      <c r="F671" s="118" t="s">
        <v>1758</v>
      </c>
      <c r="G671" s="38" t="s">
        <v>1181</v>
      </c>
      <c r="H671" s="119">
        <v>10</v>
      </c>
      <c r="I671" s="120" t="s">
        <v>1181</v>
      </c>
      <c r="J671" s="121">
        <v>16.7</v>
      </c>
      <c r="K671" s="117">
        <v>44074</v>
      </c>
    </row>
    <row r="672" spans="1:11" x14ac:dyDescent="0.35">
      <c r="A672" s="38" t="s">
        <v>1236</v>
      </c>
      <c r="B672" s="38" t="s">
        <v>1897</v>
      </c>
      <c r="C672" s="38" t="s">
        <v>10</v>
      </c>
      <c r="D672" s="38" t="s">
        <v>1931</v>
      </c>
      <c r="E672" s="38" t="s">
        <v>11</v>
      </c>
      <c r="F672" s="118" t="s">
        <v>1758</v>
      </c>
      <c r="G672" s="38" t="s">
        <v>1181</v>
      </c>
      <c r="H672" s="119">
        <v>11.7</v>
      </c>
      <c r="I672" s="120" t="s">
        <v>1181</v>
      </c>
      <c r="J672" s="121">
        <v>26.7</v>
      </c>
      <c r="K672" s="117">
        <v>44074</v>
      </c>
    </row>
    <row r="673" spans="1:11" x14ac:dyDescent="0.35">
      <c r="A673" s="38" t="s">
        <v>1237</v>
      </c>
      <c r="B673" s="38" t="s">
        <v>1897</v>
      </c>
      <c r="C673" s="38" t="s">
        <v>10</v>
      </c>
      <c r="D673" s="38" t="s">
        <v>1932</v>
      </c>
      <c r="E673" s="38" t="s">
        <v>11</v>
      </c>
      <c r="F673" s="118" t="s">
        <v>1758</v>
      </c>
      <c r="G673" s="38" t="s">
        <v>1181</v>
      </c>
      <c r="H673" s="119">
        <v>0</v>
      </c>
      <c r="I673" s="120" t="s">
        <v>1181</v>
      </c>
      <c r="J673" s="121">
        <v>16.7</v>
      </c>
      <c r="K673" s="117">
        <v>44074</v>
      </c>
    </row>
    <row r="674" spans="1:11" x14ac:dyDescent="0.35">
      <c r="A674" s="38" t="s">
        <v>1933</v>
      </c>
      <c r="B674" s="38" t="s">
        <v>1897</v>
      </c>
      <c r="C674" s="38" t="s">
        <v>51</v>
      </c>
      <c r="D674" s="38" t="s">
        <v>1934</v>
      </c>
      <c r="E674" s="38" t="s">
        <v>36</v>
      </c>
      <c r="F674" s="118" t="s">
        <v>1758</v>
      </c>
      <c r="G674" s="38" t="s">
        <v>1181</v>
      </c>
      <c r="H674" s="119">
        <v>14.6</v>
      </c>
      <c r="I674" s="120" t="s">
        <v>1181</v>
      </c>
      <c r="J674" s="121">
        <v>3.3</v>
      </c>
      <c r="K674" s="117">
        <v>44074</v>
      </c>
    </row>
    <row r="675" spans="1:11" x14ac:dyDescent="0.35">
      <c r="A675" s="38" t="s">
        <v>1238</v>
      </c>
      <c r="B675" s="38" t="s">
        <v>1897</v>
      </c>
      <c r="C675" s="38" t="s">
        <v>42</v>
      </c>
      <c r="D675" s="38" t="s">
        <v>1935</v>
      </c>
      <c r="E675" s="38" t="s">
        <v>24</v>
      </c>
      <c r="F675" s="118" t="s">
        <v>1758</v>
      </c>
      <c r="G675" s="38" t="s">
        <v>1181</v>
      </c>
      <c r="H675" s="119">
        <v>3.3</v>
      </c>
      <c r="I675" s="120" t="s">
        <v>1181</v>
      </c>
      <c r="J675" s="121">
        <v>26.7</v>
      </c>
      <c r="K675" s="117">
        <v>44074</v>
      </c>
    </row>
    <row r="676" spans="1:11" x14ac:dyDescent="0.35">
      <c r="A676" s="38" t="s">
        <v>1239</v>
      </c>
      <c r="B676" s="38" t="s">
        <v>1897</v>
      </c>
      <c r="C676" s="38" t="s">
        <v>77</v>
      </c>
      <c r="D676" s="38" t="s">
        <v>1936</v>
      </c>
      <c r="E676" s="38" t="s">
        <v>38</v>
      </c>
      <c r="F676" s="118" t="s">
        <v>1758</v>
      </c>
      <c r="G676" s="38" t="s">
        <v>1181</v>
      </c>
      <c r="H676" s="119">
        <v>6.7</v>
      </c>
      <c r="I676" s="120" t="s">
        <v>1181</v>
      </c>
      <c r="J676" s="121">
        <v>26.7</v>
      </c>
      <c r="K676" s="117">
        <v>44074</v>
      </c>
    </row>
    <row r="677" spans="1:11" x14ac:dyDescent="0.35">
      <c r="A677" s="38" t="s">
        <v>1937</v>
      </c>
      <c r="B677" s="38" t="s">
        <v>1897</v>
      </c>
      <c r="C677" s="38" t="s">
        <v>75</v>
      </c>
      <c r="D677" s="38" t="s">
        <v>1938</v>
      </c>
      <c r="E677" s="38" t="s">
        <v>38</v>
      </c>
      <c r="F677" s="118" t="s">
        <v>1758</v>
      </c>
      <c r="G677" s="38" t="s">
        <v>1753</v>
      </c>
      <c r="H677" s="119"/>
      <c r="I677" s="120"/>
      <c r="J677" s="121"/>
      <c r="K677" s="117">
        <v>44074</v>
      </c>
    </row>
    <row r="678" spans="1:11" x14ac:dyDescent="0.35">
      <c r="A678" s="38" t="s">
        <v>1240</v>
      </c>
      <c r="B678" s="38" t="s">
        <v>1897</v>
      </c>
      <c r="C678" s="38" t="s">
        <v>74</v>
      </c>
      <c r="D678" s="38" t="s">
        <v>1939</v>
      </c>
      <c r="E678" s="38" t="s">
        <v>9</v>
      </c>
      <c r="F678" s="118" t="s">
        <v>1758</v>
      </c>
      <c r="G678" s="38" t="s">
        <v>1181</v>
      </c>
      <c r="H678" s="119">
        <v>0</v>
      </c>
      <c r="I678" s="120" t="s">
        <v>1191</v>
      </c>
      <c r="J678" s="121">
        <v>30</v>
      </c>
      <c r="K678" s="117">
        <v>44074</v>
      </c>
    </row>
    <row r="679" spans="1:11" x14ac:dyDescent="0.35">
      <c r="A679" s="38" t="s">
        <v>1940</v>
      </c>
      <c r="B679" s="38" t="s">
        <v>1897</v>
      </c>
      <c r="C679" s="38" t="s">
        <v>40</v>
      </c>
      <c r="D679" s="38" t="s">
        <v>1941</v>
      </c>
      <c r="E679" s="38" t="s">
        <v>36</v>
      </c>
      <c r="F679" s="118" t="s">
        <v>1758</v>
      </c>
      <c r="G679" s="38" t="s">
        <v>1181</v>
      </c>
      <c r="H679" s="119">
        <v>3.3</v>
      </c>
      <c r="I679" s="120" t="s">
        <v>1181</v>
      </c>
      <c r="J679" s="121">
        <v>10</v>
      </c>
      <c r="K679" s="117">
        <v>44074</v>
      </c>
    </row>
    <row r="680" spans="1:11" x14ac:dyDescent="0.35">
      <c r="A680" s="38" t="s">
        <v>1942</v>
      </c>
      <c r="B680" s="38" t="s">
        <v>1897</v>
      </c>
      <c r="C680" s="38" t="s">
        <v>17</v>
      </c>
      <c r="D680" s="38" t="s">
        <v>1943</v>
      </c>
      <c r="E680" s="38" t="s">
        <v>11</v>
      </c>
      <c r="F680" s="118" t="s">
        <v>1758</v>
      </c>
      <c r="G680" s="38" t="s">
        <v>1181</v>
      </c>
      <c r="H680" s="119">
        <v>0</v>
      </c>
      <c r="I680" s="120" t="s">
        <v>1181</v>
      </c>
      <c r="J680" s="121">
        <v>3.3</v>
      </c>
      <c r="K680" s="117">
        <v>44074</v>
      </c>
    </row>
    <row r="681" spans="1:11" x14ac:dyDescent="0.35">
      <c r="A681" s="38" t="s">
        <v>1944</v>
      </c>
      <c r="B681" s="38" t="s">
        <v>1897</v>
      </c>
      <c r="C681" s="38" t="s">
        <v>14</v>
      </c>
      <c r="D681" s="38" t="s">
        <v>1945</v>
      </c>
      <c r="E681" s="38" t="s">
        <v>11</v>
      </c>
      <c r="F681" s="118" t="s">
        <v>1758</v>
      </c>
      <c r="G681" s="38" t="s">
        <v>1181</v>
      </c>
      <c r="H681" s="119">
        <v>6.7</v>
      </c>
      <c r="I681" s="120" t="s">
        <v>1181</v>
      </c>
      <c r="J681" s="121">
        <v>6.7</v>
      </c>
      <c r="K681" s="117">
        <v>44074</v>
      </c>
    </row>
    <row r="682" spans="1:11" x14ac:dyDescent="0.35">
      <c r="A682" s="38" t="s">
        <v>1946</v>
      </c>
      <c r="B682" s="38" t="s">
        <v>1897</v>
      </c>
      <c r="C682" s="38" t="s">
        <v>19</v>
      </c>
      <c r="D682" s="38" t="s">
        <v>1947</v>
      </c>
      <c r="E682" s="38" t="s">
        <v>13</v>
      </c>
      <c r="F682" s="118" t="s">
        <v>1758</v>
      </c>
      <c r="G682" s="38" t="s">
        <v>1181</v>
      </c>
      <c r="H682" s="119">
        <v>0</v>
      </c>
      <c r="I682" s="120" t="s">
        <v>1181</v>
      </c>
      <c r="J682" s="121">
        <v>13.3</v>
      </c>
      <c r="K682" s="117">
        <v>44074</v>
      </c>
    </row>
    <row r="683" spans="1:11" x14ac:dyDescent="0.35">
      <c r="A683" s="38" t="s">
        <v>1946</v>
      </c>
      <c r="B683" s="38" t="s">
        <v>1897</v>
      </c>
      <c r="C683" s="38" t="s">
        <v>39</v>
      </c>
      <c r="D683" s="38" t="s">
        <v>1948</v>
      </c>
      <c r="E683" s="38" t="s">
        <v>9</v>
      </c>
      <c r="F683" s="118" t="s">
        <v>1758</v>
      </c>
      <c r="G683" s="38" t="s">
        <v>1181</v>
      </c>
      <c r="H683" s="119">
        <v>0</v>
      </c>
      <c r="I683" s="120" t="s">
        <v>1181</v>
      </c>
      <c r="J683" s="121">
        <v>13.3</v>
      </c>
      <c r="K683" s="117">
        <v>44074</v>
      </c>
    </row>
    <row r="684" spans="1:11" x14ac:dyDescent="0.35">
      <c r="A684" s="38" t="s">
        <v>1241</v>
      </c>
      <c r="B684" s="38" t="s">
        <v>1897</v>
      </c>
      <c r="C684" s="38" t="s">
        <v>39</v>
      </c>
      <c r="D684" s="38" t="s">
        <v>1949</v>
      </c>
      <c r="E684" s="38" t="s">
        <v>9</v>
      </c>
      <c r="F684" s="118" t="s">
        <v>1758</v>
      </c>
      <c r="G684" s="38" t="s">
        <v>1181</v>
      </c>
      <c r="H684" s="119">
        <v>10</v>
      </c>
      <c r="I684" s="120" t="s">
        <v>1181</v>
      </c>
      <c r="J684" s="121">
        <v>23.3</v>
      </c>
      <c r="K684" s="117">
        <v>44074</v>
      </c>
    </row>
    <row r="685" spans="1:11" x14ac:dyDescent="0.35">
      <c r="A685" s="38" t="s">
        <v>1242</v>
      </c>
      <c r="B685" s="38" t="s">
        <v>1897</v>
      </c>
      <c r="C685" s="38" t="s">
        <v>77</v>
      </c>
      <c r="D685" s="38" t="s">
        <v>1950</v>
      </c>
      <c r="E685" s="38" t="s">
        <v>38</v>
      </c>
      <c r="F685" s="118" t="s">
        <v>1758</v>
      </c>
      <c r="G685" s="38" t="s">
        <v>1181</v>
      </c>
      <c r="H685" s="119">
        <v>6.7</v>
      </c>
      <c r="I685" s="120" t="s">
        <v>1191</v>
      </c>
      <c r="J685" s="121">
        <v>30</v>
      </c>
      <c r="K685" s="117">
        <v>44074</v>
      </c>
    </row>
    <row r="686" spans="1:11" x14ac:dyDescent="0.35">
      <c r="A686" s="38" t="s">
        <v>1951</v>
      </c>
      <c r="B686" s="38" t="s">
        <v>1897</v>
      </c>
      <c r="C686" s="38" t="s">
        <v>51</v>
      </c>
      <c r="D686" s="38" t="s">
        <v>1952</v>
      </c>
      <c r="E686" s="38" t="s">
        <v>36</v>
      </c>
      <c r="F686" s="118" t="s">
        <v>1758</v>
      </c>
      <c r="G686" s="38" t="s">
        <v>1181</v>
      </c>
      <c r="H686" s="119">
        <v>5</v>
      </c>
      <c r="I686" s="120" t="s">
        <v>1181</v>
      </c>
      <c r="J686" s="121">
        <v>3.3</v>
      </c>
      <c r="K686" s="117">
        <v>44074</v>
      </c>
    </row>
    <row r="687" spans="1:11" x14ac:dyDescent="0.35">
      <c r="A687" s="38" t="s">
        <v>1953</v>
      </c>
      <c r="B687" s="38" t="s">
        <v>1897</v>
      </c>
      <c r="C687" s="38" t="s">
        <v>15</v>
      </c>
      <c r="D687" s="38" t="s">
        <v>1954</v>
      </c>
      <c r="E687" s="38" t="s">
        <v>16</v>
      </c>
      <c r="F687" s="118" t="s">
        <v>1758</v>
      </c>
      <c r="G687" s="38" t="s">
        <v>1181</v>
      </c>
      <c r="H687" s="119">
        <v>0</v>
      </c>
      <c r="I687" s="120" t="s">
        <v>1181</v>
      </c>
      <c r="J687" s="121">
        <v>6.7</v>
      </c>
      <c r="K687" s="117">
        <v>44074</v>
      </c>
    </row>
    <row r="688" spans="1:11" x14ac:dyDescent="0.35">
      <c r="A688" s="38" t="s">
        <v>1243</v>
      </c>
      <c r="B688" s="38" t="s">
        <v>1897</v>
      </c>
      <c r="C688" s="38" t="s">
        <v>32</v>
      </c>
      <c r="D688" s="38" t="s">
        <v>1955</v>
      </c>
      <c r="E688" s="38" t="s">
        <v>11</v>
      </c>
      <c r="F688" s="118" t="s">
        <v>1758</v>
      </c>
      <c r="G688" s="38" t="s">
        <v>1181</v>
      </c>
      <c r="H688" s="119">
        <v>6.7</v>
      </c>
      <c r="I688" s="120" t="s">
        <v>1181</v>
      </c>
      <c r="J688" s="121">
        <v>10</v>
      </c>
      <c r="K688" s="117">
        <v>44074</v>
      </c>
    </row>
    <row r="689" spans="1:11" x14ac:dyDescent="0.35">
      <c r="A689" s="38" t="s">
        <v>1956</v>
      </c>
      <c r="B689" s="38" t="s">
        <v>1897</v>
      </c>
      <c r="C689" s="38" t="s">
        <v>23</v>
      </c>
      <c r="D689" s="38" t="s">
        <v>1957</v>
      </c>
      <c r="E689" s="38" t="s">
        <v>24</v>
      </c>
      <c r="F689" s="118" t="s">
        <v>1758</v>
      </c>
      <c r="G689" s="38" t="s">
        <v>1181</v>
      </c>
      <c r="H689" s="119">
        <v>0</v>
      </c>
      <c r="I689" s="120" t="s">
        <v>1191</v>
      </c>
      <c r="J689" s="121">
        <v>30</v>
      </c>
      <c r="K689" s="117">
        <v>44074</v>
      </c>
    </row>
    <row r="690" spans="1:11" x14ac:dyDescent="0.35">
      <c r="A690" s="38" t="s">
        <v>1958</v>
      </c>
      <c r="B690" s="38" t="s">
        <v>1897</v>
      </c>
      <c r="C690" s="38" t="s">
        <v>26</v>
      </c>
      <c r="D690" s="38" t="s">
        <v>1959</v>
      </c>
      <c r="E690" s="38" t="s">
        <v>9</v>
      </c>
      <c r="F690" s="118" t="s">
        <v>1758</v>
      </c>
      <c r="G690" s="38" t="s">
        <v>1181</v>
      </c>
      <c r="H690" s="119">
        <v>1.7</v>
      </c>
      <c r="I690" s="120" t="s">
        <v>1190</v>
      </c>
      <c r="J690" s="121">
        <v>40</v>
      </c>
      <c r="K690" s="117">
        <v>44074</v>
      </c>
    </row>
    <row r="691" spans="1:11" x14ac:dyDescent="0.35">
      <c r="A691" s="38" t="s">
        <v>1960</v>
      </c>
      <c r="B691" s="38" t="s">
        <v>1897</v>
      </c>
      <c r="C691" s="38" t="s">
        <v>51</v>
      </c>
      <c r="D691" s="38" t="s">
        <v>1961</v>
      </c>
      <c r="E691" s="38" t="s">
        <v>36</v>
      </c>
      <c r="F691" s="118" t="s">
        <v>1758</v>
      </c>
      <c r="G691" s="38" t="s">
        <v>1181</v>
      </c>
      <c r="H691" s="119">
        <v>0</v>
      </c>
      <c r="I691" s="120" t="s">
        <v>1181</v>
      </c>
      <c r="J691" s="121">
        <v>0</v>
      </c>
      <c r="K691" s="117">
        <v>44074</v>
      </c>
    </row>
    <row r="692" spans="1:11" x14ac:dyDescent="0.35">
      <c r="A692" s="38" t="s">
        <v>1244</v>
      </c>
      <c r="B692" s="38" t="s">
        <v>1897</v>
      </c>
      <c r="C692" s="38" t="s">
        <v>67</v>
      </c>
      <c r="D692" s="38" t="s">
        <v>1962</v>
      </c>
      <c r="E692" s="38" t="s">
        <v>13</v>
      </c>
      <c r="F692" s="118" t="s">
        <v>1758</v>
      </c>
      <c r="G692" s="38" t="s">
        <v>1181</v>
      </c>
      <c r="H692" s="119">
        <v>6.7</v>
      </c>
      <c r="I692" s="120" t="s">
        <v>1181</v>
      </c>
      <c r="J692" s="121">
        <v>16.7</v>
      </c>
      <c r="K692" s="117">
        <v>44074</v>
      </c>
    </row>
    <row r="693" spans="1:11" x14ac:dyDescent="0.35">
      <c r="A693" s="38" t="s">
        <v>1245</v>
      </c>
      <c r="B693" s="38" t="s">
        <v>1897</v>
      </c>
      <c r="C693" s="38" t="s">
        <v>44</v>
      </c>
      <c r="D693" s="38" t="s">
        <v>1963</v>
      </c>
      <c r="E693" s="38" t="s">
        <v>38</v>
      </c>
      <c r="F693" s="118" t="s">
        <v>1758</v>
      </c>
      <c r="G693" s="38" t="s">
        <v>1181</v>
      </c>
      <c r="H693" s="119">
        <v>8.3000000000000007</v>
      </c>
      <c r="I693" s="120" t="s">
        <v>1181</v>
      </c>
      <c r="J693" s="121">
        <v>13.3</v>
      </c>
      <c r="K693" s="117">
        <v>44074</v>
      </c>
    </row>
    <row r="694" spans="1:11" x14ac:dyDescent="0.35">
      <c r="A694" s="38" t="s">
        <v>1246</v>
      </c>
      <c r="B694" s="38" t="s">
        <v>1897</v>
      </c>
      <c r="C694" s="38" t="s">
        <v>68</v>
      </c>
      <c r="D694" s="38" t="s">
        <v>1964</v>
      </c>
      <c r="E694" s="38" t="s">
        <v>49</v>
      </c>
      <c r="F694" s="118" t="s">
        <v>1758</v>
      </c>
      <c r="G694" s="38" t="s">
        <v>1181</v>
      </c>
      <c r="H694" s="119">
        <v>1.7</v>
      </c>
      <c r="I694" s="120" t="s">
        <v>1191</v>
      </c>
      <c r="J694" s="121">
        <v>30</v>
      </c>
      <c r="K694" s="117">
        <v>44074</v>
      </c>
    </row>
    <row r="695" spans="1:11" x14ac:dyDescent="0.35">
      <c r="A695" s="38" t="s">
        <v>1247</v>
      </c>
      <c r="B695" s="38" t="s">
        <v>1897</v>
      </c>
      <c r="C695" s="38" t="s">
        <v>21</v>
      </c>
      <c r="D695" s="38" t="s">
        <v>1965</v>
      </c>
      <c r="E695" s="38" t="s">
        <v>13</v>
      </c>
      <c r="F695" s="118" t="s">
        <v>1758</v>
      </c>
      <c r="G695" s="38" t="s">
        <v>1181</v>
      </c>
      <c r="H695" s="119">
        <v>28.3</v>
      </c>
      <c r="I695" s="120" t="s">
        <v>1181</v>
      </c>
      <c r="J695" s="121">
        <v>26.7</v>
      </c>
      <c r="K695" s="117">
        <v>44074</v>
      </c>
    </row>
    <row r="696" spans="1:11" x14ac:dyDescent="0.35">
      <c r="A696" s="38" t="s">
        <v>1966</v>
      </c>
      <c r="B696" s="38" t="s">
        <v>1897</v>
      </c>
      <c r="C696" s="38" t="s">
        <v>19</v>
      </c>
      <c r="D696" s="38" t="s">
        <v>1967</v>
      </c>
      <c r="E696" s="38" t="s">
        <v>13</v>
      </c>
      <c r="F696" s="118" t="s">
        <v>1758</v>
      </c>
      <c r="G696" s="38" t="s">
        <v>1753</v>
      </c>
      <c r="H696" s="119"/>
      <c r="I696" s="120"/>
      <c r="J696" s="121"/>
      <c r="K696" s="117">
        <v>44074</v>
      </c>
    </row>
    <row r="697" spans="1:11" x14ac:dyDescent="0.35">
      <c r="A697" s="38" t="s">
        <v>1968</v>
      </c>
      <c r="B697" s="38" t="s">
        <v>1897</v>
      </c>
      <c r="C697" s="38" t="s">
        <v>61</v>
      </c>
      <c r="D697" s="38" t="s">
        <v>1969</v>
      </c>
      <c r="E697" s="38" t="s">
        <v>9</v>
      </c>
      <c r="F697" s="118" t="s">
        <v>1758</v>
      </c>
      <c r="G697" s="38" t="s">
        <v>1753</v>
      </c>
      <c r="H697" s="119"/>
      <c r="I697" s="120"/>
      <c r="J697" s="121"/>
      <c r="K697" s="117">
        <v>44074</v>
      </c>
    </row>
    <row r="698" spans="1:11" x14ac:dyDescent="0.35">
      <c r="A698" s="38" t="s">
        <v>1970</v>
      </c>
      <c r="B698" s="38" t="s">
        <v>1897</v>
      </c>
      <c r="C698" s="38" t="s">
        <v>34</v>
      </c>
      <c r="D698" s="38" t="s">
        <v>1971</v>
      </c>
      <c r="E698" s="38" t="s">
        <v>24</v>
      </c>
      <c r="F698" s="118" t="s">
        <v>1758</v>
      </c>
      <c r="G698" s="38" t="s">
        <v>1181</v>
      </c>
      <c r="H698" s="119">
        <v>6.7</v>
      </c>
      <c r="I698" s="120" t="s">
        <v>1191</v>
      </c>
      <c r="J698" s="121">
        <v>30</v>
      </c>
      <c r="K698" s="117">
        <v>44074</v>
      </c>
    </row>
    <row r="699" spans="1:11" x14ac:dyDescent="0.35">
      <c r="A699" s="38" t="s">
        <v>1248</v>
      </c>
      <c r="B699" s="38" t="s">
        <v>1897</v>
      </c>
      <c r="C699" s="38" t="s">
        <v>12</v>
      </c>
      <c r="D699" s="38" t="s">
        <v>1972</v>
      </c>
      <c r="E699" s="38" t="s">
        <v>13</v>
      </c>
      <c r="F699" s="118" t="s">
        <v>1758</v>
      </c>
      <c r="G699" s="38" t="s">
        <v>1181</v>
      </c>
      <c r="H699" s="119">
        <v>3.3</v>
      </c>
      <c r="I699" s="120" t="s">
        <v>1181</v>
      </c>
      <c r="J699" s="121">
        <v>6.7</v>
      </c>
      <c r="K699" s="117">
        <v>44074</v>
      </c>
    </row>
    <row r="700" spans="1:11" x14ac:dyDescent="0.35">
      <c r="A700" s="38" t="s">
        <v>1973</v>
      </c>
      <c r="B700" s="38" t="s">
        <v>1897</v>
      </c>
      <c r="C700" s="38" t="s">
        <v>55</v>
      </c>
      <c r="D700" s="38" t="s">
        <v>1974</v>
      </c>
      <c r="E700" s="38" t="s">
        <v>38</v>
      </c>
      <c r="F700" s="118" t="s">
        <v>1758</v>
      </c>
      <c r="G700" s="38" t="s">
        <v>1181</v>
      </c>
      <c r="H700" s="119">
        <v>3.3</v>
      </c>
      <c r="I700" s="120" t="s">
        <v>1181</v>
      </c>
      <c r="J700" s="121">
        <v>20</v>
      </c>
      <c r="K700" s="117">
        <v>44074</v>
      </c>
    </row>
    <row r="701" spans="1:11" x14ac:dyDescent="0.35">
      <c r="A701" s="38" t="s">
        <v>1975</v>
      </c>
      <c r="B701" s="38" t="s">
        <v>1897</v>
      </c>
      <c r="C701" s="38" t="s">
        <v>78</v>
      </c>
      <c r="D701" s="38" t="s">
        <v>1976</v>
      </c>
      <c r="E701" s="38" t="s">
        <v>38</v>
      </c>
      <c r="F701" s="118" t="s">
        <v>1758</v>
      </c>
      <c r="G701" s="38" t="s">
        <v>1181</v>
      </c>
      <c r="H701" s="119">
        <v>10</v>
      </c>
      <c r="I701" s="120" t="s">
        <v>1181</v>
      </c>
      <c r="J701" s="121">
        <v>13.3</v>
      </c>
      <c r="K701" s="117">
        <v>44074</v>
      </c>
    </row>
    <row r="702" spans="1:11" x14ac:dyDescent="0.35">
      <c r="A702" s="38" t="s">
        <v>1977</v>
      </c>
      <c r="B702" s="38" t="s">
        <v>1897</v>
      </c>
      <c r="C702" s="38" t="s">
        <v>70</v>
      </c>
      <c r="D702" s="38" t="s">
        <v>1978</v>
      </c>
      <c r="E702" s="38" t="s">
        <v>13</v>
      </c>
      <c r="F702" s="118" t="s">
        <v>1758</v>
      </c>
      <c r="G702" s="38" t="s">
        <v>1181</v>
      </c>
      <c r="H702" s="119">
        <v>25.4</v>
      </c>
      <c r="I702" s="120" t="s">
        <v>1191</v>
      </c>
      <c r="J702" s="121">
        <v>30</v>
      </c>
      <c r="K702" s="117">
        <v>44074</v>
      </c>
    </row>
    <row r="703" spans="1:11" x14ac:dyDescent="0.35">
      <c r="A703" s="38" t="s">
        <v>1214</v>
      </c>
      <c r="B703" s="38" t="s">
        <v>1897</v>
      </c>
      <c r="C703" s="38" t="s">
        <v>37</v>
      </c>
      <c r="D703" s="38" t="s">
        <v>1979</v>
      </c>
      <c r="E703" s="38" t="s">
        <v>38</v>
      </c>
      <c r="F703" s="118" t="s">
        <v>1758</v>
      </c>
      <c r="G703" s="38" t="s">
        <v>1181</v>
      </c>
      <c r="H703" s="119">
        <v>0</v>
      </c>
      <c r="I703" s="120" t="s">
        <v>1181</v>
      </c>
      <c r="J703" s="121">
        <v>0</v>
      </c>
      <c r="K703" s="117">
        <v>44074</v>
      </c>
    </row>
    <row r="704" spans="1:11" x14ac:dyDescent="0.35">
      <c r="A704" s="38" t="s">
        <v>1249</v>
      </c>
      <c r="B704" s="38" t="s">
        <v>1897</v>
      </c>
      <c r="C704" s="38" t="s">
        <v>67</v>
      </c>
      <c r="D704" s="38" t="s">
        <v>1980</v>
      </c>
      <c r="E704" s="38" t="s">
        <v>13</v>
      </c>
      <c r="F704" s="118" t="s">
        <v>1758</v>
      </c>
      <c r="G704" s="38" t="s">
        <v>1181</v>
      </c>
      <c r="H704" s="119">
        <v>0</v>
      </c>
      <c r="I704" s="120" t="s">
        <v>1181</v>
      </c>
      <c r="J704" s="121">
        <v>26.7</v>
      </c>
      <c r="K704" s="117">
        <v>44074</v>
      </c>
    </row>
    <row r="705" spans="1:11" x14ac:dyDescent="0.35">
      <c r="A705" s="38" t="s">
        <v>1981</v>
      </c>
      <c r="B705" s="38" t="s">
        <v>1897</v>
      </c>
      <c r="C705" s="38" t="s">
        <v>76</v>
      </c>
      <c r="D705" s="38" t="s">
        <v>1982</v>
      </c>
      <c r="E705" s="38" t="s">
        <v>31</v>
      </c>
      <c r="F705" s="118" t="s">
        <v>1758</v>
      </c>
      <c r="G705" s="38" t="s">
        <v>1181</v>
      </c>
      <c r="H705" s="119">
        <v>5</v>
      </c>
      <c r="I705" s="120" t="s">
        <v>1181</v>
      </c>
      <c r="J705" s="121">
        <v>16.7</v>
      </c>
      <c r="K705" s="117">
        <v>44074</v>
      </c>
    </row>
    <row r="706" spans="1:11" x14ac:dyDescent="0.35">
      <c r="A706" s="38" t="s">
        <v>1983</v>
      </c>
      <c r="B706" s="38" t="s">
        <v>1897</v>
      </c>
      <c r="C706" s="38" t="s">
        <v>30</v>
      </c>
      <c r="D706" s="38" t="s">
        <v>1984</v>
      </c>
      <c r="E706" s="38" t="s">
        <v>31</v>
      </c>
      <c r="F706" s="118" t="s">
        <v>1758</v>
      </c>
      <c r="G706" s="38" t="s">
        <v>1181</v>
      </c>
      <c r="H706" s="119">
        <v>3.3</v>
      </c>
      <c r="I706" s="120" t="s">
        <v>1181</v>
      </c>
      <c r="J706" s="121">
        <v>23.3</v>
      </c>
      <c r="K706" s="117">
        <v>44074</v>
      </c>
    </row>
    <row r="707" spans="1:11" x14ac:dyDescent="0.35">
      <c r="A707" s="38" t="s">
        <v>1985</v>
      </c>
      <c r="B707" s="38" t="s">
        <v>1897</v>
      </c>
      <c r="C707" s="38" t="s">
        <v>23</v>
      </c>
      <c r="D707" s="38" t="s">
        <v>1986</v>
      </c>
      <c r="E707" s="38" t="s">
        <v>24</v>
      </c>
      <c r="F707" s="118" t="s">
        <v>1758</v>
      </c>
      <c r="G707" s="38" t="s">
        <v>1181</v>
      </c>
      <c r="H707" s="119">
        <v>3.3</v>
      </c>
      <c r="I707" s="120" t="s">
        <v>1181</v>
      </c>
      <c r="J707" s="121">
        <v>23.3</v>
      </c>
      <c r="K707" s="117">
        <v>44074</v>
      </c>
    </row>
    <row r="708" spans="1:11" x14ac:dyDescent="0.35">
      <c r="A708" s="38" t="s">
        <v>1987</v>
      </c>
      <c r="B708" s="38" t="s">
        <v>1897</v>
      </c>
      <c r="C708" s="38" t="s">
        <v>10</v>
      </c>
      <c r="D708" s="38" t="s">
        <v>1988</v>
      </c>
      <c r="E708" s="38" t="s">
        <v>11</v>
      </c>
      <c r="F708" s="118" t="s">
        <v>1758</v>
      </c>
      <c r="G708" s="38" t="s">
        <v>1181</v>
      </c>
      <c r="H708" s="119">
        <v>3.3</v>
      </c>
      <c r="I708" s="120" t="s">
        <v>1181</v>
      </c>
      <c r="J708" s="121">
        <v>13.3</v>
      </c>
      <c r="K708" s="117">
        <v>44074</v>
      </c>
    </row>
    <row r="709" spans="1:11" x14ac:dyDescent="0.35">
      <c r="A709" s="38" t="s">
        <v>1989</v>
      </c>
      <c r="B709" s="38" t="s">
        <v>1897</v>
      </c>
      <c r="C709" s="38" t="s">
        <v>34</v>
      </c>
      <c r="D709" s="38" t="s">
        <v>1990</v>
      </c>
      <c r="E709" s="38" t="s">
        <v>24</v>
      </c>
      <c r="F709" s="118" t="s">
        <v>1758</v>
      </c>
      <c r="G709" s="38" t="s">
        <v>1181</v>
      </c>
      <c r="H709" s="119">
        <v>3.3</v>
      </c>
      <c r="I709" s="120" t="s">
        <v>1191</v>
      </c>
      <c r="J709" s="121">
        <v>30</v>
      </c>
      <c r="K709" s="117">
        <v>44074</v>
      </c>
    </row>
    <row r="710" spans="1:11" x14ac:dyDescent="0.35">
      <c r="A710" s="38" t="s">
        <v>1991</v>
      </c>
      <c r="B710" s="38" t="s">
        <v>1897</v>
      </c>
      <c r="C710" s="38" t="s">
        <v>77</v>
      </c>
      <c r="D710" s="38" t="s">
        <v>1992</v>
      </c>
      <c r="E710" s="38" t="s">
        <v>38</v>
      </c>
      <c r="F710" s="118" t="s">
        <v>1758</v>
      </c>
      <c r="G710" s="38" t="s">
        <v>1181</v>
      </c>
      <c r="H710" s="119">
        <v>9.6</v>
      </c>
      <c r="I710" s="120" t="s">
        <v>1181</v>
      </c>
      <c r="J710" s="121">
        <v>13.3</v>
      </c>
      <c r="K710" s="117">
        <v>44074</v>
      </c>
    </row>
    <row r="711" spans="1:11" x14ac:dyDescent="0.35">
      <c r="A711" s="38" t="s">
        <v>1993</v>
      </c>
      <c r="B711" s="38" t="s">
        <v>1897</v>
      </c>
      <c r="C711" s="38" t="s">
        <v>40</v>
      </c>
      <c r="D711" s="38" t="s">
        <v>1994</v>
      </c>
      <c r="E711" s="38" t="s">
        <v>36</v>
      </c>
      <c r="F711" s="118" t="s">
        <v>1758</v>
      </c>
      <c r="G711" s="38" t="s">
        <v>1181</v>
      </c>
      <c r="H711" s="119">
        <v>6.7</v>
      </c>
      <c r="I711" s="120" t="s">
        <v>1181</v>
      </c>
      <c r="J711" s="121">
        <v>23.3</v>
      </c>
      <c r="K711" s="117">
        <v>44074</v>
      </c>
    </row>
    <row r="712" spans="1:11" x14ac:dyDescent="0.35">
      <c r="A712" s="38" t="s">
        <v>1995</v>
      </c>
      <c r="B712" s="38" t="s">
        <v>1897</v>
      </c>
      <c r="C712" s="38" t="s">
        <v>78</v>
      </c>
      <c r="D712" s="38" t="s">
        <v>1996</v>
      </c>
      <c r="E712" s="38" t="s">
        <v>38</v>
      </c>
      <c r="F712" s="118" t="s">
        <v>1758</v>
      </c>
      <c r="G712" s="38" t="s">
        <v>1181</v>
      </c>
      <c r="H712" s="119">
        <v>8.3000000000000007</v>
      </c>
      <c r="I712" s="120" t="s">
        <v>1181</v>
      </c>
      <c r="J712" s="121">
        <v>3.3</v>
      </c>
      <c r="K712" s="117">
        <v>44074</v>
      </c>
    </row>
    <row r="713" spans="1:11" x14ac:dyDescent="0.35">
      <c r="A713" s="38" t="s">
        <v>1250</v>
      </c>
      <c r="B713" s="38" t="s">
        <v>1897</v>
      </c>
      <c r="C713" s="38" t="s">
        <v>37</v>
      </c>
      <c r="D713" s="38" t="s">
        <v>1997</v>
      </c>
      <c r="E713" s="38" t="s">
        <v>38</v>
      </c>
      <c r="F713" s="118" t="s">
        <v>1758</v>
      </c>
      <c r="G713" s="38" t="s">
        <v>1181</v>
      </c>
      <c r="H713" s="119">
        <v>5</v>
      </c>
      <c r="I713" s="120" t="s">
        <v>1181</v>
      </c>
      <c r="J713" s="121">
        <v>6.7</v>
      </c>
      <c r="K713" s="117">
        <v>44074</v>
      </c>
    </row>
    <row r="714" spans="1:11" x14ac:dyDescent="0.35">
      <c r="A714" s="38" t="s">
        <v>1998</v>
      </c>
      <c r="B714" s="38" t="s">
        <v>1897</v>
      </c>
      <c r="C714" s="38" t="s">
        <v>70</v>
      </c>
      <c r="D714" s="38" t="s">
        <v>1999</v>
      </c>
      <c r="E714" s="38" t="s">
        <v>13</v>
      </c>
      <c r="F714" s="118" t="s">
        <v>1758</v>
      </c>
      <c r="G714" s="38" t="s">
        <v>1753</v>
      </c>
      <c r="H714" s="119"/>
      <c r="I714" s="120"/>
      <c r="J714" s="121"/>
      <c r="K714" s="117">
        <v>44074</v>
      </c>
    </row>
    <row r="715" spans="1:11" x14ac:dyDescent="0.35">
      <c r="A715" s="38" t="s">
        <v>2000</v>
      </c>
      <c r="B715" s="38" t="s">
        <v>1897</v>
      </c>
      <c r="C715" s="38" t="s">
        <v>59</v>
      </c>
      <c r="D715" s="38" t="s">
        <v>2001</v>
      </c>
      <c r="E715" s="38" t="s">
        <v>9</v>
      </c>
      <c r="F715" s="118" t="s">
        <v>1758</v>
      </c>
      <c r="G715" s="38" t="s">
        <v>1181</v>
      </c>
      <c r="H715" s="119">
        <v>6.7</v>
      </c>
      <c r="I715" s="120" t="s">
        <v>1181</v>
      </c>
      <c r="J715" s="121">
        <v>20</v>
      </c>
      <c r="K715" s="117">
        <v>44074</v>
      </c>
    </row>
    <row r="716" spans="1:11" x14ac:dyDescent="0.35">
      <c r="A716" s="38" t="s">
        <v>2002</v>
      </c>
      <c r="B716" s="38" t="s">
        <v>1897</v>
      </c>
      <c r="C716" s="38" t="s">
        <v>8</v>
      </c>
      <c r="D716" s="38" t="s">
        <v>2003</v>
      </c>
      <c r="E716" s="38" t="s">
        <v>9</v>
      </c>
      <c r="F716" s="118" t="s">
        <v>1758</v>
      </c>
      <c r="G716" s="38" t="s">
        <v>1181</v>
      </c>
      <c r="H716" s="119">
        <v>3.3</v>
      </c>
      <c r="I716" s="120" t="s">
        <v>1181</v>
      </c>
      <c r="J716" s="121">
        <v>10</v>
      </c>
      <c r="K716" s="117">
        <v>44074</v>
      </c>
    </row>
    <row r="717" spans="1:11" x14ac:dyDescent="0.35">
      <c r="A717" s="38" t="s">
        <v>2004</v>
      </c>
      <c r="B717" s="38" t="s">
        <v>1897</v>
      </c>
      <c r="C717" s="38" t="s">
        <v>37</v>
      </c>
      <c r="D717" s="38" t="s">
        <v>2005</v>
      </c>
      <c r="E717" s="38" t="s">
        <v>38</v>
      </c>
      <c r="F717" s="118" t="s">
        <v>1758</v>
      </c>
      <c r="G717" s="38" t="s">
        <v>1181</v>
      </c>
      <c r="H717" s="119">
        <v>0</v>
      </c>
      <c r="I717" s="120" t="s">
        <v>1181</v>
      </c>
      <c r="J717" s="121">
        <v>6.7</v>
      </c>
      <c r="K717" s="117">
        <v>44074</v>
      </c>
    </row>
    <row r="718" spans="1:11" x14ac:dyDescent="0.35">
      <c r="A718" s="38" t="s">
        <v>2006</v>
      </c>
      <c r="B718" s="38" t="s">
        <v>1897</v>
      </c>
      <c r="C718" s="38" t="s">
        <v>69</v>
      </c>
      <c r="D718" s="38" t="s">
        <v>2007</v>
      </c>
      <c r="E718" s="38" t="s">
        <v>31</v>
      </c>
      <c r="F718" s="118" t="s">
        <v>1758</v>
      </c>
      <c r="G718" s="38" t="s">
        <v>1181</v>
      </c>
      <c r="H718" s="119">
        <v>3.3</v>
      </c>
      <c r="I718" s="120" t="s">
        <v>1181</v>
      </c>
      <c r="J718" s="121">
        <v>3.3</v>
      </c>
      <c r="K718" s="117">
        <v>44074</v>
      </c>
    </row>
    <row r="719" spans="1:11" x14ac:dyDescent="0.35">
      <c r="A719" s="38" t="s">
        <v>2008</v>
      </c>
      <c r="B719" s="38" t="s">
        <v>1897</v>
      </c>
      <c r="C719" s="38" t="s">
        <v>8</v>
      </c>
      <c r="D719" s="38" t="s">
        <v>2009</v>
      </c>
      <c r="E719" s="38" t="s">
        <v>9</v>
      </c>
      <c r="F719" s="118" t="s">
        <v>1758</v>
      </c>
      <c r="G719" s="38" t="s">
        <v>1181</v>
      </c>
      <c r="H719" s="119">
        <v>3.3</v>
      </c>
      <c r="I719" s="120" t="s">
        <v>1181</v>
      </c>
      <c r="J719" s="121">
        <v>20</v>
      </c>
      <c r="K719" s="117">
        <v>44074</v>
      </c>
    </row>
    <row r="720" spans="1:11" x14ac:dyDescent="0.35">
      <c r="A720" s="38" t="s">
        <v>2010</v>
      </c>
      <c r="B720" s="38" t="s">
        <v>1897</v>
      </c>
      <c r="C720" s="38" t="s">
        <v>19</v>
      </c>
      <c r="D720" s="38" t="s">
        <v>2011</v>
      </c>
      <c r="E720" s="38" t="s">
        <v>13</v>
      </c>
      <c r="F720" s="118" t="s">
        <v>1758</v>
      </c>
      <c r="G720" s="38" t="s">
        <v>1181</v>
      </c>
      <c r="H720" s="119">
        <v>6.7</v>
      </c>
      <c r="I720" s="120" t="s">
        <v>1181</v>
      </c>
      <c r="J720" s="121">
        <v>6.7</v>
      </c>
      <c r="K720" s="117">
        <v>44074</v>
      </c>
    </row>
    <row r="721" spans="1:11" x14ac:dyDescent="0.35">
      <c r="A721" s="38" t="s">
        <v>1818</v>
      </c>
      <c r="B721" s="38" t="s">
        <v>1897</v>
      </c>
      <c r="C721" s="38" t="s">
        <v>12</v>
      </c>
      <c r="D721" s="38" t="s">
        <v>2012</v>
      </c>
      <c r="E721" s="38" t="s">
        <v>13</v>
      </c>
      <c r="F721" s="118" t="s">
        <v>1758</v>
      </c>
      <c r="G721" s="38" t="s">
        <v>1181</v>
      </c>
      <c r="H721" s="119">
        <v>0</v>
      </c>
      <c r="I721" s="120" t="s">
        <v>1181</v>
      </c>
      <c r="J721" s="121">
        <v>10</v>
      </c>
      <c r="K721" s="117">
        <v>44074</v>
      </c>
    </row>
    <row r="722" spans="1:11" x14ac:dyDescent="0.35">
      <c r="A722" s="38" t="s">
        <v>2013</v>
      </c>
      <c r="B722" s="38" t="s">
        <v>1897</v>
      </c>
      <c r="C722" s="38" t="s">
        <v>10</v>
      </c>
      <c r="D722" s="38" t="s">
        <v>2014</v>
      </c>
      <c r="E722" s="38" t="s">
        <v>11</v>
      </c>
      <c r="F722" s="118" t="s">
        <v>1758</v>
      </c>
      <c r="G722" s="38" t="s">
        <v>1181</v>
      </c>
      <c r="H722" s="119">
        <v>0</v>
      </c>
      <c r="I722" s="120" t="s">
        <v>1181</v>
      </c>
      <c r="J722" s="121">
        <v>20</v>
      </c>
      <c r="K722" s="117">
        <v>44074</v>
      </c>
    </row>
    <row r="723" spans="1:11" x14ac:dyDescent="0.35">
      <c r="A723" s="38" t="s">
        <v>2015</v>
      </c>
      <c r="B723" s="38" t="s">
        <v>1897</v>
      </c>
      <c r="C723" s="38" t="s">
        <v>23</v>
      </c>
      <c r="D723" s="38" t="s">
        <v>2016</v>
      </c>
      <c r="E723" s="38" t="s">
        <v>24</v>
      </c>
      <c r="F723" s="118" t="s">
        <v>1758</v>
      </c>
      <c r="G723" s="38" t="s">
        <v>1181</v>
      </c>
      <c r="H723" s="119">
        <v>3.3</v>
      </c>
      <c r="I723" s="120" t="s">
        <v>1181</v>
      </c>
      <c r="J723" s="121">
        <v>16.7</v>
      </c>
      <c r="K723" s="117">
        <v>44074</v>
      </c>
    </row>
    <row r="724" spans="1:11" x14ac:dyDescent="0.35">
      <c r="A724" s="38" t="s">
        <v>2017</v>
      </c>
      <c r="B724" s="38" t="s">
        <v>1897</v>
      </c>
      <c r="C724" s="38" t="s">
        <v>35</v>
      </c>
      <c r="D724" s="38" t="s">
        <v>2018</v>
      </c>
      <c r="E724" s="38" t="s">
        <v>36</v>
      </c>
      <c r="F724" s="118" t="s">
        <v>1758</v>
      </c>
      <c r="G724" s="38" t="s">
        <v>1181</v>
      </c>
      <c r="H724" s="119">
        <v>3.3</v>
      </c>
      <c r="I724" s="120" t="s">
        <v>1181</v>
      </c>
      <c r="J724" s="121">
        <v>26.7</v>
      </c>
      <c r="K724" s="117">
        <v>44074</v>
      </c>
    </row>
    <row r="725" spans="1:11" x14ac:dyDescent="0.35">
      <c r="A725" s="38" t="s">
        <v>2019</v>
      </c>
      <c r="B725" s="38" t="s">
        <v>1897</v>
      </c>
      <c r="C725" s="38" t="s">
        <v>63</v>
      </c>
      <c r="D725" s="38" t="s">
        <v>2020</v>
      </c>
      <c r="E725" s="38" t="s">
        <v>36</v>
      </c>
      <c r="F725" s="118" t="s">
        <v>1758</v>
      </c>
      <c r="G725" s="38" t="s">
        <v>1181</v>
      </c>
      <c r="H725" s="119">
        <v>6.7</v>
      </c>
      <c r="I725" s="120" t="s">
        <v>1181</v>
      </c>
      <c r="J725" s="121">
        <v>10</v>
      </c>
      <c r="K725" s="117">
        <v>44074</v>
      </c>
    </row>
    <row r="726" spans="1:11" x14ac:dyDescent="0.35">
      <c r="A726" s="38" t="s">
        <v>2021</v>
      </c>
      <c r="B726" s="38" t="s">
        <v>1897</v>
      </c>
      <c r="C726" s="38" t="s">
        <v>54</v>
      </c>
      <c r="D726" s="38" t="s">
        <v>2022</v>
      </c>
      <c r="E726" s="38" t="s">
        <v>31</v>
      </c>
      <c r="F726" s="118" t="s">
        <v>1758</v>
      </c>
      <c r="G726" s="38" t="s">
        <v>1181</v>
      </c>
      <c r="H726" s="119">
        <v>0</v>
      </c>
      <c r="I726" s="120" t="s">
        <v>1181</v>
      </c>
      <c r="J726" s="121">
        <v>23.3</v>
      </c>
      <c r="K726" s="117">
        <v>44074</v>
      </c>
    </row>
    <row r="727" spans="1:11" x14ac:dyDescent="0.35">
      <c r="A727" s="38" t="s">
        <v>1251</v>
      </c>
      <c r="B727" s="38" t="s">
        <v>1897</v>
      </c>
      <c r="C727" s="38" t="s">
        <v>10</v>
      </c>
      <c r="D727" s="38" t="s">
        <v>2023</v>
      </c>
      <c r="E727" s="38" t="s">
        <v>11</v>
      </c>
      <c r="F727" s="118" t="s">
        <v>1758</v>
      </c>
      <c r="G727" s="38" t="s">
        <v>1753</v>
      </c>
      <c r="H727" s="119"/>
      <c r="I727" s="120"/>
      <c r="J727" s="121"/>
      <c r="K727" s="117">
        <v>44074</v>
      </c>
    </row>
    <row r="728" spans="1:11" x14ac:dyDescent="0.35">
      <c r="A728" s="38" t="s">
        <v>2024</v>
      </c>
      <c r="B728" s="38" t="s">
        <v>1897</v>
      </c>
      <c r="C728" s="38" t="s">
        <v>73</v>
      </c>
      <c r="D728" s="38" t="s">
        <v>2025</v>
      </c>
      <c r="E728" s="38" t="s">
        <v>9</v>
      </c>
      <c r="F728" s="118" t="s">
        <v>1758</v>
      </c>
      <c r="G728" s="38" t="s">
        <v>1181</v>
      </c>
      <c r="H728" s="119">
        <v>15.8</v>
      </c>
      <c r="I728" s="120" t="s">
        <v>1181</v>
      </c>
      <c r="J728" s="121">
        <v>16.7</v>
      </c>
      <c r="K728" s="117">
        <v>44074</v>
      </c>
    </row>
    <row r="729" spans="1:11" x14ac:dyDescent="0.35">
      <c r="A729" s="38" t="s">
        <v>2026</v>
      </c>
      <c r="B729" s="38" t="s">
        <v>1897</v>
      </c>
      <c r="C729" s="38" t="s">
        <v>34</v>
      </c>
      <c r="D729" s="38" t="s">
        <v>2027</v>
      </c>
      <c r="E729" s="38" t="s">
        <v>24</v>
      </c>
      <c r="F729" s="118" t="s">
        <v>1758</v>
      </c>
      <c r="G729" s="38" t="s">
        <v>1181</v>
      </c>
      <c r="H729" s="119">
        <v>3.3</v>
      </c>
      <c r="I729" s="120" t="s">
        <v>1191</v>
      </c>
      <c r="J729" s="121">
        <v>30</v>
      </c>
      <c r="K729" s="117">
        <v>44074</v>
      </c>
    </row>
    <row r="730" spans="1:11" x14ac:dyDescent="0.35">
      <c r="A730" s="38" t="s">
        <v>1252</v>
      </c>
      <c r="B730" s="38" t="s">
        <v>1897</v>
      </c>
      <c r="C730" s="38" t="s">
        <v>51</v>
      </c>
      <c r="D730" s="38" t="s">
        <v>2028</v>
      </c>
      <c r="E730" s="38" t="s">
        <v>36</v>
      </c>
      <c r="F730" s="118" t="s">
        <v>1758</v>
      </c>
      <c r="G730" s="38" t="s">
        <v>1181</v>
      </c>
      <c r="H730" s="119">
        <v>0</v>
      </c>
      <c r="I730" s="120" t="s">
        <v>1181</v>
      </c>
      <c r="J730" s="121">
        <v>10</v>
      </c>
      <c r="K730" s="117">
        <v>44074</v>
      </c>
    </row>
    <row r="731" spans="1:11" x14ac:dyDescent="0.35">
      <c r="A731" s="38" t="s">
        <v>2029</v>
      </c>
      <c r="B731" s="38" t="s">
        <v>1897</v>
      </c>
      <c r="C731" s="38" t="s">
        <v>32</v>
      </c>
      <c r="D731" s="38" t="s">
        <v>2030</v>
      </c>
      <c r="E731" s="38" t="s">
        <v>11</v>
      </c>
      <c r="F731" s="118" t="s">
        <v>1758</v>
      </c>
      <c r="G731" s="38" t="s">
        <v>1181</v>
      </c>
      <c r="H731" s="119">
        <v>0</v>
      </c>
      <c r="I731" s="120" t="s">
        <v>1181</v>
      </c>
      <c r="J731" s="121">
        <v>0</v>
      </c>
      <c r="K731" s="117">
        <v>44074</v>
      </c>
    </row>
    <row r="732" spans="1:11" x14ac:dyDescent="0.35">
      <c r="A732" s="38" t="s">
        <v>2031</v>
      </c>
      <c r="B732" s="38" t="s">
        <v>1897</v>
      </c>
      <c r="C732" s="38" t="s">
        <v>29</v>
      </c>
      <c r="D732" s="38" t="s">
        <v>2032</v>
      </c>
      <c r="E732" s="38" t="s">
        <v>13</v>
      </c>
      <c r="F732" s="118" t="s">
        <v>1758</v>
      </c>
      <c r="G732" s="38" t="s">
        <v>1181</v>
      </c>
      <c r="H732" s="119">
        <v>6.7</v>
      </c>
      <c r="I732" s="120" t="s">
        <v>1181</v>
      </c>
      <c r="J732" s="121">
        <v>10</v>
      </c>
      <c r="K732" s="117">
        <v>44074</v>
      </c>
    </row>
    <row r="733" spans="1:11" x14ac:dyDescent="0.35">
      <c r="A733" s="38" t="s">
        <v>2033</v>
      </c>
      <c r="B733" s="38" t="s">
        <v>1897</v>
      </c>
      <c r="C733" s="38" t="s">
        <v>56</v>
      </c>
      <c r="D733" s="38" t="s">
        <v>2034</v>
      </c>
      <c r="E733" s="38" t="s">
        <v>16</v>
      </c>
      <c r="F733" s="118" t="s">
        <v>1758</v>
      </c>
      <c r="G733" s="38" t="s">
        <v>1181</v>
      </c>
      <c r="H733" s="119">
        <v>0</v>
      </c>
      <c r="I733" s="120" t="s">
        <v>1181</v>
      </c>
      <c r="J733" s="121">
        <v>0</v>
      </c>
      <c r="K733" s="117">
        <v>44074</v>
      </c>
    </row>
    <row r="734" spans="1:11" x14ac:dyDescent="0.35">
      <c r="A734" s="38" t="s">
        <v>2035</v>
      </c>
      <c r="B734" s="38" t="s">
        <v>1897</v>
      </c>
      <c r="C734" s="38" t="s">
        <v>67</v>
      </c>
      <c r="D734" s="38" t="s">
        <v>2036</v>
      </c>
      <c r="E734" s="38" t="s">
        <v>13</v>
      </c>
      <c r="F734" s="118" t="s">
        <v>1758</v>
      </c>
      <c r="G734" s="38" t="s">
        <v>1753</v>
      </c>
      <c r="H734" s="119"/>
      <c r="I734" s="120"/>
      <c r="J734" s="121"/>
      <c r="K734" s="117">
        <v>44074</v>
      </c>
    </row>
    <row r="735" spans="1:11" x14ac:dyDescent="0.35">
      <c r="A735" s="38" t="s">
        <v>2037</v>
      </c>
      <c r="B735" s="38" t="s">
        <v>1897</v>
      </c>
      <c r="C735" s="38" t="s">
        <v>34</v>
      </c>
      <c r="D735" s="38" t="s">
        <v>2038</v>
      </c>
      <c r="E735" s="38" t="s">
        <v>24</v>
      </c>
      <c r="F735" s="118" t="s">
        <v>1758</v>
      </c>
      <c r="G735" s="38" t="s">
        <v>1181</v>
      </c>
      <c r="H735" s="119">
        <v>25.4</v>
      </c>
      <c r="I735" s="120" t="s">
        <v>1181</v>
      </c>
      <c r="J735" s="121">
        <v>23.3</v>
      </c>
      <c r="K735" s="117">
        <v>44074</v>
      </c>
    </row>
    <row r="736" spans="1:11" x14ac:dyDescent="0.35">
      <c r="A736" s="38" t="s">
        <v>2039</v>
      </c>
      <c r="B736" s="38" t="s">
        <v>1897</v>
      </c>
      <c r="C736" s="38" t="s">
        <v>32</v>
      </c>
      <c r="D736" s="38" t="s">
        <v>2040</v>
      </c>
      <c r="E736" s="38" t="s">
        <v>11</v>
      </c>
      <c r="F736" s="118" t="s">
        <v>1758</v>
      </c>
      <c r="G736" s="38" t="s">
        <v>1181</v>
      </c>
      <c r="H736" s="119">
        <v>0</v>
      </c>
      <c r="I736" s="120" t="s">
        <v>1181</v>
      </c>
      <c r="J736" s="121">
        <v>13.3</v>
      </c>
      <c r="K736" s="117">
        <v>44074</v>
      </c>
    </row>
    <row r="737" spans="1:11" x14ac:dyDescent="0.35">
      <c r="A737" s="38" t="s">
        <v>2041</v>
      </c>
      <c r="B737" s="38" t="s">
        <v>1897</v>
      </c>
      <c r="C737" s="38" t="s">
        <v>66</v>
      </c>
      <c r="D737" s="38" t="s">
        <v>2042</v>
      </c>
      <c r="E737" s="38" t="s">
        <v>24</v>
      </c>
      <c r="F737" s="118" t="s">
        <v>1758</v>
      </c>
      <c r="G737" s="38" t="s">
        <v>1181</v>
      </c>
      <c r="H737" s="119">
        <v>0</v>
      </c>
      <c r="I737" s="120" t="s">
        <v>1181</v>
      </c>
      <c r="J737" s="121">
        <v>20</v>
      </c>
      <c r="K737" s="117">
        <v>44074</v>
      </c>
    </row>
    <row r="738" spans="1:11" x14ac:dyDescent="0.35">
      <c r="A738" s="38" t="s">
        <v>2043</v>
      </c>
      <c r="B738" s="38" t="s">
        <v>1897</v>
      </c>
      <c r="C738" s="38" t="s">
        <v>51</v>
      </c>
      <c r="D738" s="38" t="s">
        <v>2044</v>
      </c>
      <c r="E738" s="38" t="s">
        <v>36</v>
      </c>
      <c r="F738" s="118" t="s">
        <v>1758</v>
      </c>
      <c r="G738" s="38" t="s">
        <v>1181</v>
      </c>
      <c r="H738" s="119">
        <v>1.7</v>
      </c>
      <c r="I738" s="120" t="s">
        <v>1181</v>
      </c>
      <c r="J738" s="121">
        <v>20</v>
      </c>
      <c r="K738" s="117">
        <v>44074</v>
      </c>
    </row>
    <row r="739" spans="1:11" x14ac:dyDescent="0.35">
      <c r="A739" s="38" t="s">
        <v>2045</v>
      </c>
      <c r="B739" s="38" t="s">
        <v>1897</v>
      </c>
      <c r="C739" s="38" t="s">
        <v>34</v>
      </c>
      <c r="D739" s="38" t="s">
        <v>2046</v>
      </c>
      <c r="E739" s="38" t="s">
        <v>24</v>
      </c>
      <c r="F739" s="118" t="s">
        <v>1758</v>
      </c>
      <c r="G739" s="38" t="s">
        <v>1181</v>
      </c>
      <c r="H739" s="119">
        <v>0</v>
      </c>
      <c r="I739" s="120" t="s">
        <v>1181</v>
      </c>
      <c r="J739" s="121">
        <v>3.3</v>
      </c>
      <c r="K739" s="117">
        <v>44074</v>
      </c>
    </row>
    <row r="740" spans="1:11" x14ac:dyDescent="0.35">
      <c r="A740" s="38" t="s">
        <v>2045</v>
      </c>
      <c r="B740" s="38" t="s">
        <v>1897</v>
      </c>
      <c r="C740" s="38" t="s">
        <v>46</v>
      </c>
      <c r="D740" s="38" t="s">
        <v>2047</v>
      </c>
      <c r="E740" s="38" t="s">
        <v>38</v>
      </c>
      <c r="F740" s="118" t="s">
        <v>1758</v>
      </c>
      <c r="G740" s="38" t="s">
        <v>1181</v>
      </c>
      <c r="H740" s="119">
        <v>5</v>
      </c>
      <c r="I740" s="120" t="s">
        <v>1181</v>
      </c>
      <c r="J740" s="121">
        <v>16.7</v>
      </c>
      <c r="K740" s="117">
        <v>44074</v>
      </c>
    </row>
    <row r="741" spans="1:11" x14ac:dyDescent="0.35">
      <c r="A741" s="38" t="s">
        <v>2048</v>
      </c>
      <c r="B741" s="38" t="s">
        <v>1897</v>
      </c>
      <c r="C741" s="38" t="s">
        <v>53</v>
      </c>
      <c r="D741" s="38" t="s">
        <v>2049</v>
      </c>
      <c r="E741" s="38" t="s">
        <v>38</v>
      </c>
      <c r="F741" s="118" t="s">
        <v>1758</v>
      </c>
      <c r="G741" s="38" t="s">
        <v>1181</v>
      </c>
      <c r="H741" s="119">
        <v>0</v>
      </c>
      <c r="I741" s="120" t="s">
        <v>1181</v>
      </c>
      <c r="J741" s="121">
        <v>6.7</v>
      </c>
      <c r="K741" s="117">
        <v>44074</v>
      </c>
    </row>
    <row r="742" spans="1:11" x14ac:dyDescent="0.35">
      <c r="A742" s="38" t="s">
        <v>1253</v>
      </c>
      <c r="B742" s="38" t="s">
        <v>1897</v>
      </c>
      <c r="C742" s="38" t="s">
        <v>35</v>
      </c>
      <c r="D742" s="38" t="s">
        <v>2050</v>
      </c>
      <c r="E742" s="38" t="s">
        <v>36</v>
      </c>
      <c r="F742" s="118" t="s">
        <v>1758</v>
      </c>
      <c r="G742" s="38" t="s">
        <v>1181</v>
      </c>
      <c r="H742" s="119">
        <v>5</v>
      </c>
      <c r="I742" s="120" t="s">
        <v>1181</v>
      </c>
      <c r="J742" s="121">
        <v>16.7</v>
      </c>
      <c r="K742" s="117">
        <v>44074</v>
      </c>
    </row>
    <row r="743" spans="1:11" x14ac:dyDescent="0.35">
      <c r="A743" s="38" t="s">
        <v>2051</v>
      </c>
      <c r="B743" s="38" t="s">
        <v>1897</v>
      </c>
      <c r="C743" s="38" t="s">
        <v>45</v>
      </c>
      <c r="D743" s="38" t="s">
        <v>2052</v>
      </c>
      <c r="E743" s="38" t="s">
        <v>16</v>
      </c>
      <c r="F743" s="118" t="s">
        <v>1758</v>
      </c>
      <c r="G743" s="38" t="s">
        <v>1181</v>
      </c>
      <c r="H743" s="119">
        <v>5</v>
      </c>
      <c r="I743" s="120" t="s">
        <v>1181</v>
      </c>
      <c r="J743" s="121">
        <v>20</v>
      </c>
      <c r="K743" s="117">
        <v>44074</v>
      </c>
    </row>
    <row r="744" spans="1:11" x14ac:dyDescent="0.35">
      <c r="A744" s="38" t="s">
        <v>2053</v>
      </c>
      <c r="B744" s="38" t="s">
        <v>1897</v>
      </c>
      <c r="C744" s="38" t="s">
        <v>68</v>
      </c>
      <c r="D744" s="38" t="s">
        <v>2054</v>
      </c>
      <c r="E744" s="38" t="s">
        <v>49</v>
      </c>
      <c r="F744" s="118" t="s">
        <v>1758</v>
      </c>
      <c r="G744" s="38" t="s">
        <v>1181</v>
      </c>
      <c r="H744" s="119">
        <v>5</v>
      </c>
      <c r="I744" s="120" t="s">
        <v>1181</v>
      </c>
      <c r="J744" s="121">
        <v>23.3</v>
      </c>
      <c r="K744" s="117">
        <v>44074</v>
      </c>
    </row>
    <row r="745" spans="1:11" x14ac:dyDescent="0.35">
      <c r="A745" s="38" t="s">
        <v>12</v>
      </c>
      <c r="B745" s="38" t="s">
        <v>1897</v>
      </c>
      <c r="C745" s="38" t="s">
        <v>63</v>
      </c>
      <c r="D745" s="38" t="s">
        <v>2055</v>
      </c>
      <c r="E745" s="38" t="s">
        <v>36</v>
      </c>
      <c r="F745" s="118" t="s">
        <v>1758</v>
      </c>
      <c r="G745" s="38" t="s">
        <v>1181</v>
      </c>
      <c r="H745" s="119">
        <v>0</v>
      </c>
      <c r="I745" s="120" t="s">
        <v>1191</v>
      </c>
      <c r="J745" s="121">
        <v>30</v>
      </c>
      <c r="K745" s="117">
        <v>44074</v>
      </c>
    </row>
    <row r="746" spans="1:11" x14ac:dyDescent="0.35">
      <c r="A746" s="38" t="s">
        <v>1254</v>
      </c>
      <c r="B746" s="38" t="s">
        <v>1897</v>
      </c>
      <c r="C746" s="38" t="s">
        <v>42</v>
      </c>
      <c r="D746" s="38" t="s">
        <v>2056</v>
      </c>
      <c r="E746" s="38" t="s">
        <v>24</v>
      </c>
      <c r="F746" s="118" t="s">
        <v>1758</v>
      </c>
      <c r="G746" s="38" t="s">
        <v>1181</v>
      </c>
      <c r="H746" s="119">
        <v>0</v>
      </c>
      <c r="I746" s="120" t="s">
        <v>1181</v>
      </c>
      <c r="J746" s="121">
        <v>10</v>
      </c>
      <c r="K746" s="117">
        <v>44074</v>
      </c>
    </row>
    <row r="747" spans="1:11" x14ac:dyDescent="0.35">
      <c r="A747" s="38" t="s">
        <v>2057</v>
      </c>
      <c r="B747" s="38" t="s">
        <v>1897</v>
      </c>
      <c r="C747" s="38" t="s">
        <v>59</v>
      </c>
      <c r="D747" s="38" t="s">
        <v>2058</v>
      </c>
      <c r="E747" s="38" t="s">
        <v>9</v>
      </c>
      <c r="F747" s="118" t="s">
        <v>1758</v>
      </c>
      <c r="G747" s="38" t="s">
        <v>1181</v>
      </c>
      <c r="H747" s="119">
        <v>0</v>
      </c>
      <c r="I747" s="120" t="s">
        <v>1181</v>
      </c>
      <c r="J747" s="121">
        <v>13.3</v>
      </c>
      <c r="K747" s="117">
        <v>44074</v>
      </c>
    </row>
    <row r="748" spans="1:11" x14ac:dyDescent="0.35">
      <c r="A748" s="38" t="s">
        <v>2059</v>
      </c>
      <c r="B748" s="38" t="s">
        <v>1897</v>
      </c>
      <c r="C748" s="38" t="s">
        <v>15</v>
      </c>
      <c r="D748" s="38" t="s">
        <v>2060</v>
      </c>
      <c r="E748" s="38" t="s">
        <v>16</v>
      </c>
      <c r="F748" s="118" t="s">
        <v>1758</v>
      </c>
      <c r="G748" s="38" t="s">
        <v>1181</v>
      </c>
      <c r="H748" s="119">
        <v>8.3000000000000007</v>
      </c>
      <c r="I748" s="120" t="s">
        <v>1181</v>
      </c>
      <c r="J748" s="121">
        <v>6.7</v>
      </c>
      <c r="K748" s="117">
        <v>44074</v>
      </c>
    </row>
    <row r="749" spans="1:11" x14ac:dyDescent="0.35">
      <c r="A749" s="38" t="s">
        <v>1255</v>
      </c>
      <c r="B749" s="38" t="s">
        <v>1897</v>
      </c>
      <c r="C749" s="38" t="s">
        <v>34</v>
      </c>
      <c r="D749" s="38" t="s">
        <v>2061</v>
      </c>
      <c r="E749" s="38" t="s">
        <v>24</v>
      </c>
      <c r="F749" s="118" t="s">
        <v>1758</v>
      </c>
      <c r="G749" s="38" t="s">
        <v>1181</v>
      </c>
      <c r="H749" s="119">
        <v>0</v>
      </c>
      <c r="I749" s="120" t="s">
        <v>1191</v>
      </c>
      <c r="J749" s="121">
        <v>30</v>
      </c>
      <c r="K749" s="117">
        <v>44074</v>
      </c>
    </row>
    <row r="750" spans="1:11" x14ac:dyDescent="0.35">
      <c r="A750" s="38" t="s">
        <v>2062</v>
      </c>
      <c r="B750" s="38" t="s">
        <v>1897</v>
      </c>
      <c r="C750" s="38" t="s">
        <v>57</v>
      </c>
      <c r="D750" s="38" t="s">
        <v>2063</v>
      </c>
      <c r="E750" s="38" t="s">
        <v>13</v>
      </c>
      <c r="F750" s="118" t="s">
        <v>1758</v>
      </c>
      <c r="G750" s="38" t="s">
        <v>1181</v>
      </c>
      <c r="H750" s="119">
        <v>12.9</v>
      </c>
      <c r="I750" s="120" t="s">
        <v>1190</v>
      </c>
      <c r="J750" s="121">
        <v>43.3</v>
      </c>
      <c r="K750" s="117">
        <v>44074</v>
      </c>
    </row>
    <row r="751" spans="1:11" x14ac:dyDescent="0.35">
      <c r="A751" s="38" t="s">
        <v>2064</v>
      </c>
      <c r="B751" s="38" t="s">
        <v>1897</v>
      </c>
      <c r="C751" s="38" t="s">
        <v>10</v>
      </c>
      <c r="D751" s="38" t="s">
        <v>2065</v>
      </c>
      <c r="E751" s="38" t="s">
        <v>11</v>
      </c>
      <c r="F751" s="118" t="s">
        <v>1758</v>
      </c>
      <c r="G751" s="38" t="s">
        <v>1181</v>
      </c>
      <c r="H751" s="119">
        <v>6.7</v>
      </c>
      <c r="I751" s="120" t="s">
        <v>1191</v>
      </c>
      <c r="J751" s="121">
        <v>33.299999999999997</v>
      </c>
      <c r="K751" s="117">
        <v>44074</v>
      </c>
    </row>
    <row r="752" spans="1:11" x14ac:dyDescent="0.35">
      <c r="A752" s="38" t="s">
        <v>2066</v>
      </c>
      <c r="B752" s="38" t="s">
        <v>1897</v>
      </c>
      <c r="C752" s="38" t="s">
        <v>17</v>
      </c>
      <c r="D752" s="38" t="s">
        <v>2067</v>
      </c>
      <c r="E752" s="38" t="s">
        <v>11</v>
      </c>
      <c r="F752" s="118" t="s">
        <v>1758</v>
      </c>
      <c r="G752" s="38" t="s">
        <v>1181</v>
      </c>
      <c r="H752" s="119">
        <v>6.7</v>
      </c>
      <c r="I752" s="120" t="s">
        <v>1181</v>
      </c>
      <c r="J752" s="121">
        <v>3.3</v>
      </c>
      <c r="K752" s="117">
        <v>44074</v>
      </c>
    </row>
    <row r="753" spans="1:11" x14ac:dyDescent="0.35">
      <c r="A753" s="38" t="s">
        <v>2068</v>
      </c>
      <c r="B753" s="38" t="s">
        <v>1897</v>
      </c>
      <c r="C753" s="38" t="s">
        <v>75</v>
      </c>
      <c r="D753" s="38" t="s">
        <v>2069</v>
      </c>
      <c r="E753" s="38" t="s">
        <v>38</v>
      </c>
      <c r="F753" s="118" t="s">
        <v>1758</v>
      </c>
      <c r="G753" s="38" t="s">
        <v>1181</v>
      </c>
      <c r="H753" s="119">
        <v>3.3</v>
      </c>
      <c r="I753" s="120" t="s">
        <v>1181</v>
      </c>
      <c r="J753" s="121">
        <v>23.3</v>
      </c>
      <c r="K753" s="117">
        <v>44074</v>
      </c>
    </row>
    <row r="754" spans="1:11" x14ac:dyDescent="0.35">
      <c r="A754" s="38" t="s">
        <v>2070</v>
      </c>
      <c r="B754" s="38" t="s">
        <v>1897</v>
      </c>
      <c r="C754" s="38" t="s">
        <v>57</v>
      </c>
      <c r="D754" s="38" t="s">
        <v>2071</v>
      </c>
      <c r="E754" s="38" t="s">
        <v>13</v>
      </c>
      <c r="F754" s="118" t="s">
        <v>1758</v>
      </c>
      <c r="G754" s="38" t="s">
        <v>1181</v>
      </c>
      <c r="H754" s="119">
        <v>0</v>
      </c>
      <c r="I754" s="120" t="s">
        <v>1191</v>
      </c>
      <c r="J754" s="121">
        <v>36.700000000000003</v>
      </c>
      <c r="K754" s="117">
        <v>44074</v>
      </c>
    </row>
    <row r="755" spans="1:11" x14ac:dyDescent="0.35">
      <c r="A755" s="38" t="s">
        <v>2072</v>
      </c>
      <c r="B755" s="38" t="s">
        <v>1897</v>
      </c>
      <c r="C755" s="38" t="s">
        <v>37</v>
      </c>
      <c r="D755" s="38" t="s">
        <v>2073</v>
      </c>
      <c r="E755" s="38" t="s">
        <v>38</v>
      </c>
      <c r="F755" s="118" t="s">
        <v>1758</v>
      </c>
      <c r="G755" s="38" t="s">
        <v>1181</v>
      </c>
      <c r="H755" s="119">
        <v>1.7</v>
      </c>
      <c r="I755" s="120" t="s">
        <v>1181</v>
      </c>
      <c r="J755" s="121">
        <v>6.7</v>
      </c>
      <c r="K755" s="117">
        <v>44074</v>
      </c>
    </row>
    <row r="756" spans="1:11" x14ac:dyDescent="0.35">
      <c r="A756" s="38" t="s">
        <v>2074</v>
      </c>
      <c r="B756" s="38" t="s">
        <v>1897</v>
      </c>
      <c r="C756" s="38" t="s">
        <v>39</v>
      </c>
      <c r="D756" s="38" t="s">
        <v>2075</v>
      </c>
      <c r="E756" s="38" t="s">
        <v>9</v>
      </c>
      <c r="F756" s="118" t="s">
        <v>1758</v>
      </c>
      <c r="G756" s="38" t="s">
        <v>1753</v>
      </c>
      <c r="H756" s="119"/>
      <c r="I756" s="120"/>
      <c r="J756" s="121"/>
      <c r="K756" s="117">
        <v>44074</v>
      </c>
    </row>
    <row r="757" spans="1:11" x14ac:dyDescent="0.35">
      <c r="A757" s="38" t="s">
        <v>1256</v>
      </c>
      <c r="B757" s="38" t="s">
        <v>1897</v>
      </c>
      <c r="C757" s="38" t="s">
        <v>44</v>
      </c>
      <c r="D757" s="38" t="s">
        <v>2076</v>
      </c>
      <c r="E757" s="38" t="s">
        <v>38</v>
      </c>
      <c r="F757" s="118" t="s">
        <v>1758</v>
      </c>
      <c r="G757" s="38" t="s">
        <v>1181</v>
      </c>
      <c r="H757" s="119">
        <v>3.3</v>
      </c>
      <c r="I757" s="120" t="s">
        <v>1181</v>
      </c>
      <c r="J757" s="121">
        <v>23.3</v>
      </c>
      <c r="K757" s="117">
        <v>44074</v>
      </c>
    </row>
    <row r="758" spans="1:11" x14ac:dyDescent="0.35">
      <c r="A758" s="38" t="s">
        <v>2077</v>
      </c>
      <c r="B758" s="38" t="s">
        <v>1897</v>
      </c>
      <c r="C758" s="38" t="s">
        <v>69</v>
      </c>
      <c r="D758" s="38" t="s">
        <v>2078</v>
      </c>
      <c r="E758" s="38" t="s">
        <v>31</v>
      </c>
      <c r="F758" s="118" t="s">
        <v>1758</v>
      </c>
      <c r="G758" s="38" t="s">
        <v>1181</v>
      </c>
      <c r="H758" s="119">
        <v>0</v>
      </c>
      <c r="I758" s="120" t="s">
        <v>1181</v>
      </c>
      <c r="J758" s="121">
        <v>26.7</v>
      </c>
      <c r="K758" s="117">
        <v>44074</v>
      </c>
    </row>
    <row r="759" spans="1:11" x14ac:dyDescent="0.35">
      <c r="A759" s="38" t="s">
        <v>2079</v>
      </c>
      <c r="B759" s="38" t="s">
        <v>1897</v>
      </c>
      <c r="C759" s="38" t="s">
        <v>50</v>
      </c>
      <c r="D759" s="38" t="s">
        <v>2080</v>
      </c>
      <c r="E759" s="38" t="s">
        <v>11</v>
      </c>
      <c r="F759" s="118" t="s">
        <v>1758</v>
      </c>
      <c r="G759" s="38" t="s">
        <v>1181</v>
      </c>
      <c r="H759" s="119">
        <v>0</v>
      </c>
      <c r="I759" s="120" t="s">
        <v>1181</v>
      </c>
      <c r="J759" s="121">
        <v>3.3</v>
      </c>
      <c r="K759" s="117">
        <v>44074</v>
      </c>
    </row>
    <row r="760" spans="1:11" x14ac:dyDescent="0.35">
      <c r="A760" s="38" t="s">
        <v>1257</v>
      </c>
      <c r="B760" s="38" t="s">
        <v>1897</v>
      </c>
      <c r="C760" s="38" t="s">
        <v>74</v>
      </c>
      <c r="D760" s="38" t="s">
        <v>2081</v>
      </c>
      <c r="E760" s="38" t="s">
        <v>9</v>
      </c>
      <c r="F760" s="118" t="s">
        <v>1758</v>
      </c>
      <c r="G760" s="38" t="s">
        <v>1181</v>
      </c>
      <c r="H760" s="119">
        <v>0</v>
      </c>
      <c r="I760" s="120" t="s">
        <v>1190</v>
      </c>
      <c r="J760" s="121">
        <v>40</v>
      </c>
      <c r="K760" s="117">
        <v>44074</v>
      </c>
    </row>
    <row r="761" spans="1:11" x14ac:dyDescent="0.35">
      <c r="A761" s="38" t="s">
        <v>1258</v>
      </c>
      <c r="B761" s="38" t="s">
        <v>1897</v>
      </c>
      <c r="C761" s="38" t="s">
        <v>51</v>
      </c>
      <c r="D761" s="38" t="s">
        <v>2082</v>
      </c>
      <c r="E761" s="38" t="s">
        <v>36</v>
      </c>
      <c r="F761" s="118" t="s">
        <v>1758</v>
      </c>
      <c r="G761" s="38" t="s">
        <v>1181</v>
      </c>
      <c r="H761" s="119">
        <v>3.3</v>
      </c>
      <c r="I761" s="120" t="s">
        <v>1181</v>
      </c>
      <c r="J761" s="121">
        <v>16.7</v>
      </c>
      <c r="K761" s="117">
        <v>44074</v>
      </c>
    </row>
    <row r="762" spans="1:11" x14ac:dyDescent="0.35">
      <c r="A762" s="38" t="s">
        <v>2083</v>
      </c>
      <c r="B762" s="38" t="s">
        <v>1897</v>
      </c>
      <c r="C762" s="38" t="s">
        <v>67</v>
      </c>
      <c r="D762" s="38" t="s">
        <v>2084</v>
      </c>
      <c r="E762" s="38" t="s">
        <v>13</v>
      </c>
      <c r="F762" s="118" t="s">
        <v>1758</v>
      </c>
      <c r="G762" s="38" t="s">
        <v>1181</v>
      </c>
      <c r="H762" s="119">
        <v>3.3</v>
      </c>
      <c r="I762" s="120" t="s">
        <v>1181</v>
      </c>
      <c r="J762" s="121">
        <v>20</v>
      </c>
      <c r="K762" s="117">
        <v>44074</v>
      </c>
    </row>
    <row r="763" spans="1:11" x14ac:dyDescent="0.35">
      <c r="A763" s="38" t="s">
        <v>2085</v>
      </c>
      <c r="B763" s="38" t="s">
        <v>1897</v>
      </c>
      <c r="C763" s="38" t="s">
        <v>52</v>
      </c>
      <c r="D763" s="38" t="s">
        <v>2086</v>
      </c>
      <c r="E763" s="38" t="s">
        <v>16</v>
      </c>
      <c r="F763" s="118" t="s">
        <v>1758</v>
      </c>
      <c r="G763" s="38" t="s">
        <v>1181</v>
      </c>
      <c r="H763" s="119">
        <v>0</v>
      </c>
      <c r="I763" s="120" t="s">
        <v>1181</v>
      </c>
      <c r="J763" s="121">
        <v>16.7</v>
      </c>
      <c r="K763" s="117">
        <v>44074</v>
      </c>
    </row>
    <row r="764" spans="1:11" x14ac:dyDescent="0.35">
      <c r="A764" s="38" t="s">
        <v>2087</v>
      </c>
      <c r="B764" s="38" t="s">
        <v>1897</v>
      </c>
      <c r="C764" s="38" t="s">
        <v>67</v>
      </c>
      <c r="D764" s="38" t="s">
        <v>2088</v>
      </c>
      <c r="E764" s="38" t="s">
        <v>13</v>
      </c>
      <c r="F764" s="118" t="s">
        <v>1758</v>
      </c>
      <c r="G764" s="38" t="s">
        <v>1181</v>
      </c>
      <c r="H764" s="119">
        <v>1.7</v>
      </c>
      <c r="I764" s="120" t="s">
        <v>1181</v>
      </c>
      <c r="J764" s="121">
        <v>6.7</v>
      </c>
      <c r="K764" s="117">
        <v>44074</v>
      </c>
    </row>
    <row r="765" spans="1:11" x14ac:dyDescent="0.35">
      <c r="A765" s="38" t="s">
        <v>2089</v>
      </c>
      <c r="B765" s="38" t="s">
        <v>1897</v>
      </c>
      <c r="C765" s="38" t="s">
        <v>26</v>
      </c>
      <c r="D765" s="38" t="s">
        <v>2090</v>
      </c>
      <c r="E765" s="38" t="s">
        <v>9</v>
      </c>
      <c r="F765" s="118" t="s">
        <v>1758</v>
      </c>
      <c r="G765" s="38" t="s">
        <v>1181</v>
      </c>
      <c r="H765" s="119">
        <v>10</v>
      </c>
      <c r="I765" s="120" t="s">
        <v>1191</v>
      </c>
      <c r="J765" s="121">
        <v>30</v>
      </c>
      <c r="K765" s="117">
        <v>44074</v>
      </c>
    </row>
    <row r="766" spans="1:11" x14ac:dyDescent="0.35">
      <c r="A766" s="38" t="s">
        <v>2091</v>
      </c>
      <c r="B766" s="38" t="s">
        <v>1897</v>
      </c>
      <c r="C766" s="38" t="s">
        <v>53</v>
      </c>
      <c r="D766" s="38" t="s">
        <v>2092</v>
      </c>
      <c r="E766" s="38" t="s">
        <v>38</v>
      </c>
      <c r="F766" s="118" t="s">
        <v>1758</v>
      </c>
      <c r="G766" s="38" t="s">
        <v>1753</v>
      </c>
      <c r="H766" s="119"/>
      <c r="I766" s="120"/>
      <c r="J766" s="121"/>
      <c r="K766" s="117">
        <v>44074</v>
      </c>
    </row>
    <row r="767" spans="1:11" x14ac:dyDescent="0.35">
      <c r="A767" s="38" t="s">
        <v>1259</v>
      </c>
      <c r="B767" s="38" t="s">
        <v>1897</v>
      </c>
      <c r="C767" s="38" t="s">
        <v>47</v>
      </c>
      <c r="D767" s="38" t="s">
        <v>2093</v>
      </c>
      <c r="E767" s="38" t="s">
        <v>36</v>
      </c>
      <c r="F767" s="118" t="s">
        <v>1758</v>
      </c>
      <c r="G767" s="38" t="s">
        <v>1181</v>
      </c>
      <c r="H767" s="119">
        <v>12.9</v>
      </c>
      <c r="I767" s="120" t="s">
        <v>1181</v>
      </c>
      <c r="J767" s="121">
        <v>23.3</v>
      </c>
      <c r="K767" s="117">
        <v>44074</v>
      </c>
    </row>
    <row r="768" spans="1:11" x14ac:dyDescent="0.35">
      <c r="A768" s="38" t="s">
        <v>1820</v>
      </c>
      <c r="B768" s="38" t="s">
        <v>1897</v>
      </c>
      <c r="C768" s="38" t="s">
        <v>53</v>
      </c>
      <c r="D768" s="38" t="s">
        <v>2094</v>
      </c>
      <c r="E768" s="38" t="s">
        <v>38</v>
      </c>
      <c r="F768" s="118" t="s">
        <v>1758</v>
      </c>
      <c r="G768" s="38" t="s">
        <v>1181</v>
      </c>
      <c r="H768" s="119">
        <v>10</v>
      </c>
      <c r="I768" s="120" t="s">
        <v>1181</v>
      </c>
      <c r="J768" s="121">
        <v>0</v>
      </c>
      <c r="K768" s="117">
        <v>44074</v>
      </c>
    </row>
    <row r="769" spans="1:11" x14ac:dyDescent="0.35">
      <c r="A769" s="38" t="s">
        <v>1260</v>
      </c>
      <c r="B769" s="38" t="s">
        <v>1897</v>
      </c>
      <c r="C769" s="38" t="s">
        <v>70</v>
      </c>
      <c r="D769" s="38" t="s">
        <v>2095</v>
      </c>
      <c r="E769" s="38" t="s">
        <v>13</v>
      </c>
      <c r="F769" s="118" t="s">
        <v>1758</v>
      </c>
      <c r="G769" s="38" t="s">
        <v>1181</v>
      </c>
      <c r="H769" s="119">
        <v>5</v>
      </c>
      <c r="I769" s="120" t="s">
        <v>1181</v>
      </c>
      <c r="J769" s="121">
        <v>23.3</v>
      </c>
      <c r="K769" s="117">
        <v>44074</v>
      </c>
    </row>
    <row r="770" spans="1:11" x14ac:dyDescent="0.35">
      <c r="A770" s="38" t="s">
        <v>2096</v>
      </c>
      <c r="B770" s="38" t="s">
        <v>1897</v>
      </c>
      <c r="C770" s="38" t="s">
        <v>10</v>
      </c>
      <c r="D770" s="38" t="s">
        <v>2097</v>
      </c>
      <c r="E770" s="38" t="s">
        <v>11</v>
      </c>
      <c r="F770" s="118" t="s">
        <v>1758</v>
      </c>
      <c r="G770" s="38" t="s">
        <v>1179</v>
      </c>
      <c r="H770" s="119">
        <v>63.8</v>
      </c>
      <c r="I770" s="120" t="s">
        <v>1181</v>
      </c>
      <c r="J770" s="121">
        <v>26.7</v>
      </c>
      <c r="K770" s="117">
        <v>44074</v>
      </c>
    </row>
    <row r="771" spans="1:11" x14ac:dyDescent="0.35">
      <c r="A771" s="38" t="s">
        <v>1261</v>
      </c>
      <c r="B771" s="38" t="s">
        <v>1897</v>
      </c>
      <c r="C771" s="38" t="s">
        <v>67</v>
      </c>
      <c r="D771" s="38" t="s">
        <v>2098</v>
      </c>
      <c r="E771" s="38" t="s">
        <v>13</v>
      </c>
      <c r="F771" s="118" t="s">
        <v>1758</v>
      </c>
      <c r="G771" s="38" t="s">
        <v>1181</v>
      </c>
      <c r="H771" s="119">
        <v>3.3</v>
      </c>
      <c r="I771" s="120" t="s">
        <v>1181</v>
      </c>
      <c r="J771" s="121">
        <v>16.7</v>
      </c>
      <c r="K771" s="117">
        <v>44074</v>
      </c>
    </row>
    <row r="772" spans="1:11" x14ac:dyDescent="0.35">
      <c r="A772" s="38" t="s">
        <v>1262</v>
      </c>
      <c r="B772" s="38" t="s">
        <v>1897</v>
      </c>
      <c r="C772" s="38" t="s">
        <v>66</v>
      </c>
      <c r="D772" s="38" t="s">
        <v>2099</v>
      </c>
      <c r="E772" s="38" t="s">
        <v>24</v>
      </c>
      <c r="F772" s="118" t="s">
        <v>1758</v>
      </c>
      <c r="G772" s="38" t="s">
        <v>1181</v>
      </c>
      <c r="H772" s="119">
        <v>3.3</v>
      </c>
      <c r="I772" s="120" t="s">
        <v>1181</v>
      </c>
      <c r="J772" s="121">
        <v>13.3</v>
      </c>
      <c r="K772" s="117">
        <v>44074</v>
      </c>
    </row>
    <row r="773" spans="1:11" x14ac:dyDescent="0.35">
      <c r="A773" s="38" t="s">
        <v>1263</v>
      </c>
      <c r="B773" s="38" t="s">
        <v>1897</v>
      </c>
      <c r="C773" s="38" t="s">
        <v>42</v>
      </c>
      <c r="D773" s="38" t="s">
        <v>2100</v>
      </c>
      <c r="E773" s="38" t="s">
        <v>24</v>
      </c>
      <c r="F773" s="118" t="s">
        <v>1758</v>
      </c>
      <c r="G773" s="38" t="s">
        <v>1181</v>
      </c>
      <c r="H773" s="119">
        <v>6.7</v>
      </c>
      <c r="I773" s="120" t="s">
        <v>1181</v>
      </c>
      <c r="J773" s="121">
        <v>26.7</v>
      </c>
      <c r="K773" s="117">
        <v>44074</v>
      </c>
    </row>
    <row r="774" spans="1:11" x14ac:dyDescent="0.35">
      <c r="A774" s="38" t="s">
        <v>2101</v>
      </c>
      <c r="B774" s="38" t="s">
        <v>1897</v>
      </c>
      <c r="C774" s="38" t="s">
        <v>63</v>
      </c>
      <c r="D774" s="38" t="s">
        <v>2102</v>
      </c>
      <c r="E774" s="38" t="s">
        <v>36</v>
      </c>
      <c r="F774" s="118" t="s">
        <v>1758</v>
      </c>
      <c r="G774" s="38" t="s">
        <v>1181</v>
      </c>
      <c r="H774" s="119">
        <v>3.3</v>
      </c>
      <c r="I774" s="120" t="s">
        <v>1191</v>
      </c>
      <c r="J774" s="121">
        <v>30</v>
      </c>
      <c r="K774" s="117">
        <v>44074</v>
      </c>
    </row>
    <row r="775" spans="1:11" x14ac:dyDescent="0.35">
      <c r="A775" s="38" t="s">
        <v>2103</v>
      </c>
      <c r="B775" s="38" t="s">
        <v>1897</v>
      </c>
      <c r="C775" s="38" t="s">
        <v>55</v>
      </c>
      <c r="D775" s="38" t="s">
        <v>2104</v>
      </c>
      <c r="E775" s="38" t="s">
        <v>38</v>
      </c>
      <c r="F775" s="118" t="s">
        <v>1758</v>
      </c>
      <c r="G775" s="38" t="s">
        <v>1181</v>
      </c>
      <c r="H775" s="119">
        <v>3.3</v>
      </c>
      <c r="I775" s="120" t="s">
        <v>1181</v>
      </c>
      <c r="J775" s="121">
        <v>20</v>
      </c>
      <c r="K775" s="117">
        <v>44074</v>
      </c>
    </row>
    <row r="776" spans="1:11" x14ac:dyDescent="0.35">
      <c r="A776" s="38" t="s">
        <v>2105</v>
      </c>
      <c r="B776" s="38" t="s">
        <v>1897</v>
      </c>
      <c r="C776" s="38" t="s">
        <v>58</v>
      </c>
      <c r="D776" s="38" t="s">
        <v>2106</v>
      </c>
      <c r="E776" s="38" t="s">
        <v>31</v>
      </c>
      <c r="F776" s="118" t="s">
        <v>1758</v>
      </c>
      <c r="G776" s="38" t="s">
        <v>1181</v>
      </c>
      <c r="H776" s="119">
        <v>0</v>
      </c>
      <c r="I776" s="120" t="s">
        <v>1181</v>
      </c>
      <c r="J776" s="121">
        <v>23.3</v>
      </c>
      <c r="K776" s="117">
        <v>44074</v>
      </c>
    </row>
    <row r="777" spans="1:11" x14ac:dyDescent="0.35">
      <c r="A777" s="38" t="s">
        <v>2107</v>
      </c>
      <c r="B777" s="38" t="s">
        <v>1897</v>
      </c>
      <c r="C777" s="38" t="s">
        <v>35</v>
      </c>
      <c r="D777" s="38" t="s">
        <v>2108</v>
      </c>
      <c r="E777" s="38" t="s">
        <v>36</v>
      </c>
      <c r="F777" s="118" t="s">
        <v>1758</v>
      </c>
      <c r="G777" s="38" t="s">
        <v>1181</v>
      </c>
      <c r="H777" s="119">
        <v>0</v>
      </c>
      <c r="I777" s="120" t="s">
        <v>1181</v>
      </c>
      <c r="J777" s="121">
        <v>16.7</v>
      </c>
      <c r="K777" s="117">
        <v>44074</v>
      </c>
    </row>
    <row r="778" spans="1:11" x14ac:dyDescent="0.35">
      <c r="A778" s="38" t="s">
        <v>2109</v>
      </c>
      <c r="B778" s="38" t="s">
        <v>1897</v>
      </c>
      <c r="C778" s="38" t="s">
        <v>71</v>
      </c>
      <c r="D778" s="38" t="s">
        <v>2110</v>
      </c>
      <c r="E778" s="38" t="s">
        <v>13</v>
      </c>
      <c r="F778" s="118" t="s">
        <v>1758</v>
      </c>
      <c r="G778" s="38" t="s">
        <v>1181</v>
      </c>
      <c r="H778" s="119">
        <v>0</v>
      </c>
      <c r="I778" s="120" t="s">
        <v>1181</v>
      </c>
      <c r="J778" s="121">
        <v>13.3</v>
      </c>
      <c r="K778" s="117">
        <v>44074</v>
      </c>
    </row>
    <row r="779" spans="1:11" x14ac:dyDescent="0.35">
      <c r="A779" s="38" t="s">
        <v>2111</v>
      </c>
      <c r="B779" s="38" t="s">
        <v>1897</v>
      </c>
      <c r="C779" s="38" t="s">
        <v>17</v>
      </c>
      <c r="D779" s="38" t="s">
        <v>2112</v>
      </c>
      <c r="E779" s="38" t="s">
        <v>11</v>
      </c>
      <c r="F779" s="118" t="s">
        <v>1758</v>
      </c>
      <c r="G779" s="38" t="s">
        <v>1753</v>
      </c>
      <c r="H779" s="119"/>
      <c r="I779" s="120"/>
      <c r="J779" s="121"/>
      <c r="K779" s="117">
        <v>44074</v>
      </c>
    </row>
    <row r="780" spans="1:11" x14ac:dyDescent="0.35">
      <c r="A780" s="38" t="s">
        <v>2113</v>
      </c>
      <c r="B780" s="38" t="s">
        <v>1897</v>
      </c>
      <c r="C780" s="38" t="s">
        <v>14</v>
      </c>
      <c r="D780" s="38" t="s">
        <v>2114</v>
      </c>
      <c r="E780" s="38" t="s">
        <v>11</v>
      </c>
      <c r="F780" s="118" t="s">
        <v>1758</v>
      </c>
      <c r="G780" s="38" t="s">
        <v>1753</v>
      </c>
      <c r="H780" s="119"/>
      <c r="I780" s="120"/>
      <c r="J780" s="121"/>
      <c r="K780" s="117">
        <v>44074</v>
      </c>
    </row>
    <row r="781" spans="1:11" x14ac:dyDescent="0.35">
      <c r="A781" s="38" t="s">
        <v>1264</v>
      </c>
      <c r="B781" s="38" t="s">
        <v>1897</v>
      </c>
      <c r="C781" s="38" t="s">
        <v>77</v>
      </c>
      <c r="D781" s="38" t="s">
        <v>2115</v>
      </c>
      <c r="E781" s="38" t="s">
        <v>38</v>
      </c>
      <c r="F781" s="118" t="s">
        <v>1758</v>
      </c>
      <c r="G781" s="38" t="s">
        <v>1181</v>
      </c>
      <c r="H781" s="119">
        <v>3.3</v>
      </c>
      <c r="I781" s="120" t="s">
        <v>1181</v>
      </c>
      <c r="J781" s="121">
        <v>10</v>
      </c>
      <c r="K781" s="117">
        <v>44074</v>
      </c>
    </row>
    <row r="782" spans="1:11" x14ac:dyDescent="0.35">
      <c r="A782" s="38" t="s">
        <v>2116</v>
      </c>
      <c r="B782" s="38" t="s">
        <v>1897</v>
      </c>
      <c r="C782" s="38" t="s">
        <v>64</v>
      </c>
      <c r="D782" s="38" t="s">
        <v>2117</v>
      </c>
      <c r="E782" s="38" t="s">
        <v>13</v>
      </c>
      <c r="F782" s="118" t="s">
        <v>1758</v>
      </c>
      <c r="G782" s="38" t="s">
        <v>1181</v>
      </c>
      <c r="H782" s="119">
        <v>3.3</v>
      </c>
      <c r="I782" s="120" t="s">
        <v>1181</v>
      </c>
      <c r="J782" s="121">
        <v>13.3</v>
      </c>
      <c r="K782" s="117">
        <v>44074</v>
      </c>
    </row>
    <row r="783" spans="1:11" x14ac:dyDescent="0.35">
      <c r="A783" s="38" t="s">
        <v>2118</v>
      </c>
      <c r="B783" s="38" t="s">
        <v>1897</v>
      </c>
      <c r="C783" s="38" t="s">
        <v>19</v>
      </c>
      <c r="D783" s="38" t="s">
        <v>2119</v>
      </c>
      <c r="E783" s="38" t="s">
        <v>13</v>
      </c>
      <c r="F783" s="118" t="s">
        <v>1758</v>
      </c>
      <c r="G783" s="38" t="s">
        <v>1181</v>
      </c>
      <c r="H783" s="119">
        <v>3.3</v>
      </c>
      <c r="I783" s="120" t="s">
        <v>1181</v>
      </c>
      <c r="J783" s="121">
        <v>20</v>
      </c>
      <c r="K783" s="117">
        <v>44074</v>
      </c>
    </row>
    <row r="784" spans="1:11" x14ac:dyDescent="0.35">
      <c r="A784" s="38" t="s">
        <v>1265</v>
      </c>
      <c r="B784" s="38" t="s">
        <v>1897</v>
      </c>
      <c r="C784" s="38" t="s">
        <v>15</v>
      </c>
      <c r="D784" s="38" t="s">
        <v>2120</v>
      </c>
      <c r="E784" s="38" t="s">
        <v>16</v>
      </c>
      <c r="F784" s="118" t="s">
        <v>1758</v>
      </c>
      <c r="G784" s="38" t="s">
        <v>1753</v>
      </c>
      <c r="H784" s="119"/>
      <c r="I784" s="120"/>
      <c r="J784" s="121"/>
      <c r="K784" s="117">
        <v>44074</v>
      </c>
    </row>
    <row r="785" spans="1:11" x14ac:dyDescent="0.35">
      <c r="A785" s="38" t="s">
        <v>2121</v>
      </c>
      <c r="B785" s="38" t="s">
        <v>1897</v>
      </c>
      <c r="C785" s="38" t="s">
        <v>67</v>
      </c>
      <c r="D785" s="38" t="s">
        <v>2122</v>
      </c>
      <c r="E785" s="38" t="s">
        <v>13</v>
      </c>
      <c r="F785" s="118" t="s">
        <v>1758</v>
      </c>
      <c r="G785" s="38" t="s">
        <v>1181</v>
      </c>
      <c r="H785" s="119">
        <v>6.7</v>
      </c>
      <c r="I785" s="120" t="s">
        <v>1181</v>
      </c>
      <c r="J785" s="121">
        <v>10</v>
      </c>
      <c r="K785" s="117">
        <v>44074</v>
      </c>
    </row>
    <row r="786" spans="1:11" x14ac:dyDescent="0.35">
      <c r="A786" s="38" t="s">
        <v>1266</v>
      </c>
      <c r="B786" s="38" t="s">
        <v>1897</v>
      </c>
      <c r="C786" s="38" t="s">
        <v>39</v>
      </c>
      <c r="D786" s="38" t="s">
        <v>2123</v>
      </c>
      <c r="E786" s="38" t="s">
        <v>9</v>
      </c>
      <c r="F786" s="118" t="s">
        <v>1758</v>
      </c>
      <c r="G786" s="38" t="s">
        <v>1181</v>
      </c>
      <c r="H786" s="119">
        <v>3.3</v>
      </c>
      <c r="I786" s="120" t="s">
        <v>1181</v>
      </c>
      <c r="J786" s="121">
        <v>23.3</v>
      </c>
      <c r="K786" s="117">
        <v>44074</v>
      </c>
    </row>
    <row r="787" spans="1:11" x14ac:dyDescent="0.35">
      <c r="A787" s="38" t="s">
        <v>2124</v>
      </c>
      <c r="B787" s="38" t="s">
        <v>1897</v>
      </c>
      <c r="C787" s="38" t="s">
        <v>64</v>
      </c>
      <c r="D787" s="38" t="s">
        <v>2125</v>
      </c>
      <c r="E787" s="38" t="s">
        <v>13</v>
      </c>
      <c r="F787" s="118" t="s">
        <v>1758</v>
      </c>
      <c r="G787" s="38" t="s">
        <v>1181</v>
      </c>
      <c r="H787" s="119">
        <v>0</v>
      </c>
      <c r="I787" s="120" t="s">
        <v>1181</v>
      </c>
      <c r="J787" s="121">
        <v>20</v>
      </c>
      <c r="K787" s="117">
        <v>44074</v>
      </c>
    </row>
    <row r="788" spans="1:11" x14ac:dyDescent="0.35">
      <c r="A788" s="38" t="s">
        <v>1267</v>
      </c>
      <c r="B788" s="38" t="s">
        <v>1897</v>
      </c>
      <c r="C788" s="38" t="s">
        <v>45</v>
      </c>
      <c r="D788" s="38" t="s">
        <v>2126</v>
      </c>
      <c r="E788" s="38" t="s">
        <v>16</v>
      </c>
      <c r="F788" s="118" t="s">
        <v>1758</v>
      </c>
      <c r="G788" s="38" t="s">
        <v>1181</v>
      </c>
      <c r="H788" s="119">
        <v>0</v>
      </c>
      <c r="I788" s="120" t="s">
        <v>1181</v>
      </c>
      <c r="J788" s="121">
        <v>10</v>
      </c>
      <c r="K788" s="117">
        <v>44074</v>
      </c>
    </row>
    <row r="789" spans="1:11" x14ac:dyDescent="0.35">
      <c r="A789" s="38" t="s">
        <v>2127</v>
      </c>
      <c r="B789" s="38" t="s">
        <v>1897</v>
      </c>
      <c r="C789" s="38" t="s">
        <v>10</v>
      </c>
      <c r="D789" s="38" t="s">
        <v>2128</v>
      </c>
      <c r="E789" s="38" t="s">
        <v>11</v>
      </c>
      <c r="F789" s="118" t="s">
        <v>1758</v>
      </c>
      <c r="G789" s="38" t="s">
        <v>1181</v>
      </c>
      <c r="H789" s="119">
        <v>25.4</v>
      </c>
      <c r="I789" s="120" t="s">
        <v>1190</v>
      </c>
      <c r="J789" s="121">
        <v>40</v>
      </c>
      <c r="K789" s="117">
        <v>44074</v>
      </c>
    </row>
    <row r="790" spans="1:11" x14ac:dyDescent="0.35">
      <c r="A790" s="38" t="s">
        <v>2129</v>
      </c>
      <c r="B790" s="38" t="s">
        <v>1897</v>
      </c>
      <c r="C790" s="38" t="s">
        <v>42</v>
      </c>
      <c r="D790" s="38" t="s">
        <v>2130</v>
      </c>
      <c r="E790" s="38" t="s">
        <v>24</v>
      </c>
      <c r="F790" s="118" t="s">
        <v>1758</v>
      </c>
      <c r="G790" s="38" t="s">
        <v>1181</v>
      </c>
      <c r="H790" s="119">
        <v>0</v>
      </c>
      <c r="I790" s="120" t="s">
        <v>1181</v>
      </c>
      <c r="J790" s="121">
        <v>20</v>
      </c>
      <c r="K790" s="117">
        <v>44074</v>
      </c>
    </row>
    <row r="791" spans="1:11" x14ac:dyDescent="0.35">
      <c r="A791" s="38" t="s">
        <v>1268</v>
      </c>
      <c r="B791" s="38" t="s">
        <v>1897</v>
      </c>
      <c r="C791" s="38" t="s">
        <v>23</v>
      </c>
      <c r="D791" s="38" t="s">
        <v>2131</v>
      </c>
      <c r="E791" s="38" t="s">
        <v>24</v>
      </c>
      <c r="F791" s="118" t="s">
        <v>1758</v>
      </c>
      <c r="G791" s="38" t="s">
        <v>1181</v>
      </c>
      <c r="H791" s="119">
        <v>1.7</v>
      </c>
      <c r="I791" s="120" t="s">
        <v>1181</v>
      </c>
      <c r="J791" s="121">
        <v>16.7</v>
      </c>
      <c r="K791" s="117">
        <v>44074</v>
      </c>
    </row>
    <row r="792" spans="1:11" x14ac:dyDescent="0.35">
      <c r="A792" s="38" t="s">
        <v>2132</v>
      </c>
      <c r="B792" s="38" t="s">
        <v>1897</v>
      </c>
      <c r="C792" s="38" t="s">
        <v>47</v>
      </c>
      <c r="D792" s="38" t="s">
        <v>2133</v>
      </c>
      <c r="E792" s="38" t="s">
        <v>36</v>
      </c>
      <c r="F792" s="118" t="s">
        <v>1758</v>
      </c>
      <c r="G792" s="38" t="s">
        <v>1181</v>
      </c>
      <c r="H792" s="119">
        <v>0</v>
      </c>
      <c r="I792" s="120" t="s">
        <v>1181</v>
      </c>
      <c r="J792" s="121">
        <v>3.3</v>
      </c>
      <c r="K792" s="117">
        <v>44074</v>
      </c>
    </row>
    <row r="793" spans="1:11" x14ac:dyDescent="0.35">
      <c r="A793" s="38" t="s">
        <v>2134</v>
      </c>
      <c r="B793" s="38" t="s">
        <v>1897</v>
      </c>
      <c r="C793" s="38" t="s">
        <v>17</v>
      </c>
      <c r="D793" s="38" t="s">
        <v>2135</v>
      </c>
      <c r="E793" s="38" t="s">
        <v>11</v>
      </c>
      <c r="F793" s="118" t="s">
        <v>1758</v>
      </c>
      <c r="G793" s="38" t="s">
        <v>1181</v>
      </c>
      <c r="H793" s="119">
        <v>3.3</v>
      </c>
      <c r="I793" s="120" t="s">
        <v>1181</v>
      </c>
      <c r="J793" s="121">
        <v>16.7</v>
      </c>
      <c r="K793" s="117">
        <v>44074</v>
      </c>
    </row>
    <row r="794" spans="1:11" x14ac:dyDescent="0.35">
      <c r="A794" s="38" t="s">
        <v>2136</v>
      </c>
      <c r="B794" s="38" t="s">
        <v>1897</v>
      </c>
      <c r="C794" s="38" t="s">
        <v>61</v>
      </c>
      <c r="D794" s="38" t="s">
        <v>2137</v>
      </c>
      <c r="E794" s="38" t="s">
        <v>9</v>
      </c>
      <c r="F794" s="118" t="s">
        <v>1758</v>
      </c>
      <c r="G794" s="38" t="s">
        <v>1181</v>
      </c>
      <c r="H794" s="119">
        <v>10</v>
      </c>
      <c r="I794" s="120" t="s">
        <v>1181</v>
      </c>
      <c r="J794" s="121">
        <v>13.3</v>
      </c>
      <c r="K794" s="117">
        <v>44074</v>
      </c>
    </row>
    <row r="795" spans="1:11" x14ac:dyDescent="0.35">
      <c r="A795" s="38" t="s">
        <v>1269</v>
      </c>
      <c r="B795" s="38" t="s">
        <v>1897</v>
      </c>
      <c r="C795" s="38" t="s">
        <v>34</v>
      </c>
      <c r="D795" s="38" t="s">
        <v>2138</v>
      </c>
      <c r="E795" s="38" t="s">
        <v>24</v>
      </c>
      <c r="F795" s="118" t="s">
        <v>1758</v>
      </c>
      <c r="G795" s="38" t="s">
        <v>1181</v>
      </c>
      <c r="H795" s="119">
        <v>6.7</v>
      </c>
      <c r="I795" s="120" t="s">
        <v>1191</v>
      </c>
      <c r="J795" s="121">
        <v>30</v>
      </c>
      <c r="K795" s="117">
        <v>44074</v>
      </c>
    </row>
    <row r="796" spans="1:11" x14ac:dyDescent="0.35">
      <c r="A796" s="38" t="s">
        <v>1270</v>
      </c>
      <c r="B796" s="38" t="s">
        <v>1897</v>
      </c>
      <c r="C796" s="38" t="s">
        <v>26</v>
      </c>
      <c r="D796" s="38" t="s">
        <v>2139</v>
      </c>
      <c r="E796" s="38" t="s">
        <v>9</v>
      </c>
      <c r="F796" s="118" t="s">
        <v>1758</v>
      </c>
      <c r="G796" s="38" t="s">
        <v>1181</v>
      </c>
      <c r="H796" s="119">
        <v>0</v>
      </c>
      <c r="I796" s="120" t="s">
        <v>1181</v>
      </c>
      <c r="J796" s="121">
        <v>26.7</v>
      </c>
      <c r="K796" s="117">
        <v>44074</v>
      </c>
    </row>
    <row r="797" spans="1:11" x14ac:dyDescent="0.35">
      <c r="A797" s="38" t="s">
        <v>17</v>
      </c>
      <c r="B797" s="38" t="s">
        <v>1897</v>
      </c>
      <c r="C797" s="38" t="s">
        <v>17</v>
      </c>
      <c r="D797" s="38" t="s">
        <v>2140</v>
      </c>
      <c r="E797" s="38" t="s">
        <v>11</v>
      </c>
      <c r="F797" s="118" t="s">
        <v>1758</v>
      </c>
      <c r="G797" s="38" t="s">
        <v>1181</v>
      </c>
      <c r="H797" s="119">
        <v>0</v>
      </c>
      <c r="I797" s="120" t="s">
        <v>1181</v>
      </c>
      <c r="J797" s="121">
        <v>26.7</v>
      </c>
      <c r="K797" s="117">
        <v>44074</v>
      </c>
    </row>
    <row r="798" spans="1:11" x14ac:dyDescent="0.35">
      <c r="A798" s="38" t="s">
        <v>2141</v>
      </c>
      <c r="B798" s="38" t="s">
        <v>1897</v>
      </c>
      <c r="C798" s="38" t="s">
        <v>23</v>
      </c>
      <c r="D798" s="38" t="s">
        <v>2142</v>
      </c>
      <c r="E798" s="38" t="s">
        <v>24</v>
      </c>
      <c r="F798" s="118" t="s">
        <v>1758</v>
      </c>
      <c r="G798" s="38" t="s">
        <v>1181</v>
      </c>
      <c r="H798" s="119">
        <v>0</v>
      </c>
      <c r="I798" s="120" t="s">
        <v>1181</v>
      </c>
      <c r="J798" s="121">
        <v>3.3</v>
      </c>
      <c r="K798" s="117">
        <v>44074</v>
      </c>
    </row>
    <row r="799" spans="1:11" x14ac:dyDescent="0.35">
      <c r="A799" s="38" t="s">
        <v>2143</v>
      </c>
      <c r="B799" s="38" t="s">
        <v>1897</v>
      </c>
      <c r="C799" s="38" t="s">
        <v>32</v>
      </c>
      <c r="D799" s="38" t="s">
        <v>2144</v>
      </c>
      <c r="E799" s="38" t="s">
        <v>11</v>
      </c>
      <c r="F799" s="118" t="s">
        <v>1758</v>
      </c>
      <c r="G799" s="38" t="s">
        <v>1181</v>
      </c>
      <c r="H799" s="119">
        <v>3.3</v>
      </c>
      <c r="I799" s="120" t="s">
        <v>1181</v>
      </c>
      <c r="J799" s="121">
        <v>3.3</v>
      </c>
      <c r="K799" s="117">
        <v>44074</v>
      </c>
    </row>
    <row r="800" spans="1:11" x14ac:dyDescent="0.35">
      <c r="A800" s="38" t="s">
        <v>19</v>
      </c>
      <c r="B800" s="38" t="s">
        <v>1897</v>
      </c>
      <c r="C800" s="38" t="s">
        <v>19</v>
      </c>
      <c r="D800" s="38" t="s">
        <v>2145</v>
      </c>
      <c r="E800" s="38" t="s">
        <v>13</v>
      </c>
      <c r="F800" s="118" t="s">
        <v>1758</v>
      </c>
      <c r="G800" s="38" t="s">
        <v>1181</v>
      </c>
      <c r="H800" s="119">
        <v>6.7</v>
      </c>
      <c r="I800" s="120" t="s">
        <v>1181</v>
      </c>
      <c r="J800" s="121">
        <v>6.7</v>
      </c>
      <c r="K800" s="117">
        <v>44074</v>
      </c>
    </row>
    <row r="801" spans="1:11" x14ac:dyDescent="0.35">
      <c r="A801" s="38" t="s">
        <v>21</v>
      </c>
      <c r="B801" s="38" t="s">
        <v>1897</v>
      </c>
      <c r="C801" s="38" t="s">
        <v>12</v>
      </c>
      <c r="D801" s="38" t="s">
        <v>2146</v>
      </c>
      <c r="E801" s="38" t="s">
        <v>13</v>
      </c>
      <c r="F801" s="118" t="s">
        <v>1758</v>
      </c>
      <c r="G801" s="38" t="s">
        <v>1181</v>
      </c>
      <c r="H801" s="119">
        <v>1.7</v>
      </c>
      <c r="I801" s="120" t="s">
        <v>1181</v>
      </c>
      <c r="J801" s="121">
        <v>20</v>
      </c>
      <c r="K801" s="117">
        <v>44074</v>
      </c>
    </row>
    <row r="802" spans="1:11" x14ac:dyDescent="0.35">
      <c r="A802" s="38" t="s">
        <v>2147</v>
      </c>
      <c r="B802" s="38" t="s">
        <v>1897</v>
      </c>
      <c r="C802" s="38" t="s">
        <v>17</v>
      </c>
      <c r="D802" s="38" t="s">
        <v>2148</v>
      </c>
      <c r="E802" s="38" t="s">
        <v>11</v>
      </c>
      <c r="F802" s="118" t="s">
        <v>1758</v>
      </c>
      <c r="G802" s="38" t="s">
        <v>1181</v>
      </c>
      <c r="H802" s="119">
        <v>0</v>
      </c>
      <c r="I802" s="120" t="s">
        <v>1191</v>
      </c>
      <c r="J802" s="121">
        <v>33.299999999999997</v>
      </c>
      <c r="K802" s="117">
        <v>44074</v>
      </c>
    </row>
    <row r="803" spans="1:11" x14ac:dyDescent="0.35">
      <c r="A803" s="38" t="s">
        <v>1271</v>
      </c>
      <c r="B803" s="38" t="s">
        <v>1897</v>
      </c>
      <c r="C803" s="38" t="s">
        <v>57</v>
      </c>
      <c r="D803" s="38" t="s">
        <v>2149</v>
      </c>
      <c r="E803" s="38" t="s">
        <v>13</v>
      </c>
      <c r="F803" s="118" t="s">
        <v>1758</v>
      </c>
      <c r="G803" s="38" t="s">
        <v>1181</v>
      </c>
      <c r="H803" s="119">
        <v>0</v>
      </c>
      <c r="I803" s="120" t="s">
        <v>1181</v>
      </c>
      <c r="J803" s="121">
        <v>6.7</v>
      </c>
      <c r="K803" s="117">
        <v>44074</v>
      </c>
    </row>
    <row r="804" spans="1:11" x14ac:dyDescent="0.35">
      <c r="A804" s="38" t="s">
        <v>1272</v>
      </c>
      <c r="B804" s="38" t="s">
        <v>1897</v>
      </c>
      <c r="C804" s="38" t="s">
        <v>54</v>
      </c>
      <c r="D804" s="38" t="s">
        <v>2150</v>
      </c>
      <c r="E804" s="38" t="s">
        <v>31</v>
      </c>
      <c r="F804" s="118" t="s">
        <v>1758</v>
      </c>
      <c r="G804" s="38" t="s">
        <v>1181</v>
      </c>
      <c r="H804" s="119">
        <v>44.6</v>
      </c>
      <c r="I804" s="120" t="s">
        <v>1181</v>
      </c>
      <c r="J804" s="121">
        <v>20</v>
      </c>
      <c r="K804" s="117">
        <v>44074</v>
      </c>
    </row>
    <row r="805" spans="1:11" x14ac:dyDescent="0.35">
      <c r="A805" s="38" t="s">
        <v>1272</v>
      </c>
      <c r="B805" s="38" t="s">
        <v>1897</v>
      </c>
      <c r="C805" s="38" t="s">
        <v>73</v>
      </c>
      <c r="D805" s="38" t="s">
        <v>2151</v>
      </c>
      <c r="E805" s="38" t="s">
        <v>9</v>
      </c>
      <c r="F805" s="118" t="s">
        <v>1758</v>
      </c>
      <c r="G805" s="38" t="s">
        <v>1181</v>
      </c>
      <c r="H805" s="119">
        <v>3.3</v>
      </c>
      <c r="I805" s="120" t="s">
        <v>1181</v>
      </c>
      <c r="J805" s="121">
        <v>23.3</v>
      </c>
      <c r="K805" s="117">
        <v>44074</v>
      </c>
    </row>
    <row r="806" spans="1:11" x14ac:dyDescent="0.35">
      <c r="A806" s="38" t="s">
        <v>2152</v>
      </c>
      <c r="B806" s="38" t="s">
        <v>1897</v>
      </c>
      <c r="C806" s="38" t="s">
        <v>33</v>
      </c>
      <c r="D806" s="38" t="s">
        <v>2153</v>
      </c>
      <c r="E806" s="38" t="s">
        <v>24</v>
      </c>
      <c r="F806" s="118" t="s">
        <v>1758</v>
      </c>
      <c r="G806" s="38" t="s">
        <v>1753</v>
      </c>
      <c r="H806" s="119"/>
      <c r="I806" s="120"/>
      <c r="J806" s="121"/>
      <c r="K806" s="117">
        <v>44074</v>
      </c>
    </row>
    <row r="807" spans="1:11" x14ac:dyDescent="0.35">
      <c r="A807" s="38" t="s">
        <v>2154</v>
      </c>
      <c r="B807" s="38" t="s">
        <v>1897</v>
      </c>
      <c r="C807" s="38" t="s">
        <v>46</v>
      </c>
      <c r="D807" s="38" t="s">
        <v>2155</v>
      </c>
      <c r="E807" s="38" t="s">
        <v>38</v>
      </c>
      <c r="F807" s="118" t="s">
        <v>1758</v>
      </c>
      <c r="G807" s="38" t="s">
        <v>1181</v>
      </c>
      <c r="H807" s="119">
        <v>3.3</v>
      </c>
      <c r="I807" s="120" t="s">
        <v>1181</v>
      </c>
      <c r="J807" s="121">
        <v>10</v>
      </c>
      <c r="K807" s="117">
        <v>44074</v>
      </c>
    </row>
    <row r="808" spans="1:11" x14ac:dyDescent="0.35">
      <c r="A808" s="38" t="s">
        <v>2156</v>
      </c>
      <c r="B808" s="38" t="s">
        <v>1897</v>
      </c>
      <c r="C808" s="38" t="s">
        <v>52</v>
      </c>
      <c r="D808" s="38" t="s">
        <v>2157</v>
      </c>
      <c r="E808" s="38" t="s">
        <v>16</v>
      </c>
      <c r="F808" s="118" t="s">
        <v>1758</v>
      </c>
      <c r="G808" s="38" t="s">
        <v>1181</v>
      </c>
      <c r="H808" s="119">
        <v>3.3</v>
      </c>
      <c r="I808" s="120" t="s">
        <v>1181</v>
      </c>
      <c r="J808" s="121">
        <v>13.3</v>
      </c>
      <c r="K808" s="117">
        <v>44074</v>
      </c>
    </row>
    <row r="809" spans="1:11" x14ac:dyDescent="0.35">
      <c r="A809" s="38" t="s">
        <v>2158</v>
      </c>
      <c r="B809" s="38" t="s">
        <v>1897</v>
      </c>
      <c r="C809" s="38" t="s">
        <v>28</v>
      </c>
      <c r="D809" s="38" t="s">
        <v>2159</v>
      </c>
      <c r="E809" s="38" t="s">
        <v>16</v>
      </c>
      <c r="F809" s="118" t="s">
        <v>1758</v>
      </c>
      <c r="G809" s="38" t="s">
        <v>1181</v>
      </c>
      <c r="H809" s="119">
        <v>3.3</v>
      </c>
      <c r="I809" s="120" t="s">
        <v>1181</v>
      </c>
      <c r="J809" s="121">
        <v>3.3</v>
      </c>
      <c r="K809" s="117">
        <v>44074</v>
      </c>
    </row>
    <row r="810" spans="1:11" x14ac:dyDescent="0.35">
      <c r="A810" s="38" t="s">
        <v>2160</v>
      </c>
      <c r="B810" s="38" t="s">
        <v>1897</v>
      </c>
      <c r="C810" s="38" t="s">
        <v>66</v>
      </c>
      <c r="D810" s="38" t="s">
        <v>2161</v>
      </c>
      <c r="E810" s="38" t="s">
        <v>24</v>
      </c>
      <c r="F810" s="118" t="s">
        <v>1758</v>
      </c>
      <c r="G810" s="38" t="s">
        <v>1181</v>
      </c>
      <c r="H810" s="119">
        <v>28.3</v>
      </c>
      <c r="I810" s="120" t="s">
        <v>1191</v>
      </c>
      <c r="J810" s="121">
        <v>36.700000000000003</v>
      </c>
      <c r="K810" s="117">
        <v>44074</v>
      </c>
    </row>
    <row r="811" spans="1:11" x14ac:dyDescent="0.35">
      <c r="A811" s="38" t="s">
        <v>2162</v>
      </c>
      <c r="B811" s="38" t="s">
        <v>1897</v>
      </c>
      <c r="C811" s="38" t="s">
        <v>32</v>
      </c>
      <c r="D811" s="38" t="s">
        <v>2163</v>
      </c>
      <c r="E811" s="38" t="s">
        <v>11</v>
      </c>
      <c r="F811" s="118" t="s">
        <v>1758</v>
      </c>
      <c r="G811" s="38" t="s">
        <v>1181</v>
      </c>
      <c r="H811" s="119">
        <v>5</v>
      </c>
      <c r="I811" s="120" t="s">
        <v>1181</v>
      </c>
      <c r="J811" s="121">
        <v>0</v>
      </c>
      <c r="K811" s="117">
        <v>44074</v>
      </c>
    </row>
    <row r="812" spans="1:11" x14ac:dyDescent="0.35">
      <c r="A812" s="38" t="s">
        <v>2164</v>
      </c>
      <c r="B812" s="38" t="s">
        <v>1897</v>
      </c>
      <c r="C812" s="38" t="s">
        <v>55</v>
      </c>
      <c r="D812" s="38" t="s">
        <v>2165</v>
      </c>
      <c r="E812" s="38" t="s">
        <v>38</v>
      </c>
      <c r="F812" s="118" t="s">
        <v>1758</v>
      </c>
      <c r="G812" s="38" t="s">
        <v>1181</v>
      </c>
      <c r="H812" s="119">
        <v>19.600000000000001</v>
      </c>
      <c r="I812" s="120" t="s">
        <v>1181</v>
      </c>
      <c r="J812" s="121">
        <v>20</v>
      </c>
      <c r="K812" s="117">
        <v>44074</v>
      </c>
    </row>
    <row r="813" spans="1:11" x14ac:dyDescent="0.35">
      <c r="A813" s="38" t="s">
        <v>2166</v>
      </c>
      <c r="B813" s="38" t="s">
        <v>1897</v>
      </c>
      <c r="C813" s="38" t="s">
        <v>46</v>
      </c>
      <c r="D813" s="38" t="s">
        <v>2167</v>
      </c>
      <c r="E813" s="38" t="s">
        <v>38</v>
      </c>
      <c r="F813" s="118" t="s">
        <v>1758</v>
      </c>
      <c r="G813" s="38" t="s">
        <v>1181</v>
      </c>
      <c r="H813" s="119">
        <v>0</v>
      </c>
      <c r="I813" s="120" t="s">
        <v>1181</v>
      </c>
      <c r="J813" s="121">
        <v>0</v>
      </c>
      <c r="K813" s="117">
        <v>44074</v>
      </c>
    </row>
    <row r="814" spans="1:11" x14ac:dyDescent="0.35">
      <c r="A814" s="38" t="s">
        <v>2168</v>
      </c>
      <c r="B814" s="38" t="s">
        <v>1897</v>
      </c>
      <c r="C814" s="38" t="s">
        <v>60</v>
      </c>
      <c r="D814" s="38" t="s">
        <v>2169</v>
      </c>
      <c r="E814" s="38" t="s">
        <v>31</v>
      </c>
      <c r="F814" s="118" t="s">
        <v>1758</v>
      </c>
      <c r="G814" s="38" t="s">
        <v>1179</v>
      </c>
      <c r="H814" s="119">
        <v>60.4</v>
      </c>
      <c r="I814" s="120" t="s">
        <v>1181</v>
      </c>
      <c r="J814" s="121">
        <v>20</v>
      </c>
      <c r="K814" s="117">
        <v>44074</v>
      </c>
    </row>
    <row r="815" spans="1:11" x14ac:dyDescent="0.35">
      <c r="A815" s="38" t="s">
        <v>2170</v>
      </c>
      <c r="B815" s="38" t="s">
        <v>1897</v>
      </c>
      <c r="C815" s="38" t="s">
        <v>10</v>
      </c>
      <c r="D815" s="38" t="s">
        <v>2171</v>
      </c>
      <c r="E815" s="38" t="s">
        <v>11</v>
      </c>
      <c r="F815" s="118" t="s">
        <v>1758</v>
      </c>
      <c r="G815" s="38" t="s">
        <v>1181</v>
      </c>
      <c r="H815" s="119">
        <v>3.3</v>
      </c>
      <c r="I815" s="120" t="s">
        <v>1190</v>
      </c>
      <c r="J815" s="121">
        <v>46.7</v>
      </c>
      <c r="K815" s="117">
        <v>44074</v>
      </c>
    </row>
    <row r="816" spans="1:11" x14ac:dyDescent="0.35">
      <c r="A816" s="38" t="s">
        <v>2172</v>
      </c>
      <c r="B816" s="38" t="s">
        <v>1897</v>
      </c>
      <c r="C816" s="38" t="s">
        <v>26</v>
      </c>
      <c r="D816" s="38" t="s">
        <v>2173</v>
      </c>
      <c r="E816" s="38" t="s">
        <v>9</v>
      </c>
      <c r="F816" s="118" t="s">
        <v>1758</v>
      </c>
      <c r="G816" s="38" t="s">
        <v>1181</v>
      </c>
      <c r="H816" s="119">
        <v>0</v>
      </c>
      <c r="I816" s="120" t="s">
        <v>1181</v>
      </c>
      <c r="J816" s="121">
        <v>26.7</v>
      </c>
      <c r="K816" s="117">
        <v>44074</v>
      </c>
    </row>
    <row r="817" spans="1:11" x14ac:dyDescent="0.35">
      <c r="A817" s="38" t="s">
        <v>2174</v>
      </c>
      <c r="B817" s="38" t="s">
        <v>1897</v>
      </c>
      <c r="C817" s="38" t="s">
        <v>52</v>
      </c>
      <c r="D817" s="38" t="s">
        <v>2175</v>
      </c>
      <c r="E817" s="38" t="s">
        <v>16</v>
      </c>
      <c r="F817" s="118" t="s">
        <v>1758</v>
      </c>
      <c r="G817" s="38" t="s">
        <v>1181</v>
      </c>
      <c r="H817" s="119">
        <v>0</v>
      </c>
      <c r="I817" s="120" t="s">
        <v>1181</v>
      </c>
      <c r="J817" s="121">
        <v>6.7</v>
      </c>
      <c r="K817" s="117">
        <v>44074</v>
      </c>
    </row>
    <row r="818" spans="1:11" x14ac:dyDescent="0.35">
      <c r="A818" s="38" t="s">
        <v>1273</v>
      </c>
      <c r="B818" s="38" t="s">
        <v>1897</v>
      </c>
      <c r="C818" s="38" t="s">
        <v>42</v>
      </c>
      <c r="D818" s="38" t="s">
        <v>2176</v>
      </c>
      <c r="E818" s="38" t="s">
        <v>24</v>
      </c>
      <c r="F818" s="118" t="s">
        <v>1758</v>
      </c>
      <c r="G818" s="38" t="s">
        <v>1181</v>
      </c>
      <c r="H818" s="119">
        <v>0</v>
      </c>
      <c r="I818" s="120" t="s">
        <v>1181</v>
      </c>
      <c r="J818" s="121">
        <v>23.3</v>
      </c>
      <c r="K818" s="117">
        <v>44074</v>
      </c>
    </row>
    <row r="819" spans="1:11" x14ac:dyDescent="0.35">
      <c r="A819" s="38" t="s">
        <v>2177</v>
      </c>
      <c r="B819" s="38" t="s">
        <v>1897</v>
      </c>
      <c r="C819" s="38" t="s">
        <v>26</v>
      </c>
      <c r="D819" s="38" t="s">
        <v>2178</v>
      </c>
      <c r="E819" s="38" t="s">
        <v>9</v>
      </c>
      <c r="F819" s="118" t="s">
        <v>1758</v>
      </c>
      <c r="G819" s="38" t="s">
        <v>1181</v>
      </c>
      <c r="H819" s="119">
        <v>3.3</v>
      </c>
      <c r="I819" s="120" t="s">
        <v>1181</v>
      </c>
      <c r="J819" s="121">
        <v>20</v>
      </c>
      <c r="K819" s="117">
        <v>44074</v>
      </c>
    </row>
    <row r="820" spans="1:11" x14ac:dyDescent="0.35">
      <c r="A820" s="38" t="s">
        <v>2179</v>
      </c>
      <c r="B820" s="38" t="s">
        <v>1897</v>
      </c>
      <c r="C820" s="38" t="s">
        <v>66</v>
      </c>
      <c r="D820" s="38" t="s">
        <v>2180</v>
      </c>
      <c r="E820" s="38" t="s">
        <v>24</v>
      </c>
      <c r="F820" s="118" t="s">
        <v>1758</v>
      </c>
      <c r="G820" s="38" t="s">
        <v>1181</v>
      </c>
      <c r="H820" s="119">
        <v>0</v>
      </c>
      <c r="I820" s="120" t="s">
        <v>1181</v>
      </c>
      <c r="J820" s="121">
        <v>26.7</v>
      </c>
      <c r="K820" s="117">
        <v>44074</v>
      </c>
    </row>
    <row r="821" spans="1:11" x14ac:dyDescent="0.35">
      <c r="A821" s="38" t="s">
        <v>2181</v>
      </c>
      <c r="B821" s="38" t="s">
        <v>1897</v>
      </c>
      <c r="C821" s="38" t="s">
        <v>61</v>
      </c>
      <c r="D821" s="38" t="s">
        <v>2182</v>
      </c>
      <c r="E821" s="38" t="s">
        <v>9</v>
      </c>
      <c r="F821" s="118" t="s">
        <v>1758</v>
      </c>
      <c r="G821" s="38" t="s">
        <v>1181</v>
      </c>
      <c r="H821" s="119">
        <v>6.7</v>
      </c>
      <c r="I821" s="120" t="s">
        <v>1181</v>
      </c>
      <c r="J821" s="121">
        <v>16.7</v>
      </c>
      <c r="K821" s="117">
        <v>44074</v>
      </c>
    </row>
    <row r="822" spans="1:11" x14ac:dyDescent="0.35">
      <c r="A822" s="38" t="s">
        <v>23</v>
      </c>
      <c r="B822" s="38" t="s">
        <v>1897</v>
      </c>
      <c r="C822" s="38" t="s">
        <v>23</v>
      </c>
      <c r="D822" s="38" t="s">
        <v>2183</v>
      </c>
      <c r="E822" s="38" t="s">
        <v>24</v>
      </c>
      <c r="F822" s="118" t="s">
        <v>1758</v>
      </c>
      <c r="G822" s="38" t="s">
        <v>1181</v>
      </c>
      <c r="H822" s="119">
        <v>3.3</v>
      </c>
      <c r="I822" s="120" t="s">
        <v>1191</v>
      </c>
      <c r="J822" s="121">
        <v>33.299999999999997</v>
      </c>
      <c r="K822" s="117">
        <v>44074</v>
      </c>
    </row>
    <row r="823" spans="1:11" x14ac:dyDescent="0.35">
      <c r="A823" s="38" t="s">
        <v>23</v>
      </c>
      <c r="B823" s="38" t="s">
        <v>1897</v>
      </c>
      <c r="C823" s="38" t="s">
        <v>30</v>
      </c>
      <c r="D823" s="38" t="s">
        <v>2184</v>
      </c>
      <c r="E823" s="38" t="s">
        <v>31</v>
      </c>
      <c r="F823" s="118" t="s">
        <v>1758</v>
      </c>
      <c r="G823" s="38" t="s">
        <v>1181</v>
      </c>
      <c r="H823" s="119">
        <v>0</v>
      </c>
      <c r="I823" s="120" t="s">
        <v>1181</v>
      </c>
      <c r="J823" s="121">
        <v>20</v>
      </c>
      <c r="K823" s="117">
        <v>44074</v>
      </c>
    </row>
    <row r="824" spans="1:11" x14ac:dyDescent="0.35">
      <c r="A824" s="38" t="s">
        <v>2185</v>
      </c>
      <c r="B824" s="38" t="s">
        <v>1897</v>
      </c>
      <c r="C824" s="38" t="s">
        <v>17</v>
      </c>
      <c r="D824" s="38" t="s">
        <v>2186</v>
      </c>
      <c r="E824" s="38" t="s">
        <v>11</v>
      </c>
      <c r="F824" s="118" t="s">
        <v>1758</v>
      </c>
      <c r="G824" s="38" t="s">
        <v>1753</v>
      </c>
      <c r="H824" s="119"/>
      <c r="I824" s="120"/>
      <c r="J824" s="121"/>
      <c r="K824" s="117">
        <v>44074</v>
      </c>
    </row>
    <row r="825" spans="1:11" x14ac:dyDescent="0.35">
      <c r="A825" s="38" t="s">
        <v>2187</v>
      </c>
      <c r="B825" s="38" t="s">
        <v>1897</v>
      </c>
      <c r="C825" s="38" t="s">
        <v>63</v>
      </c>
      <c r="D825" s="38" t="s">
        <v>2188</v>
      </c>
      <c r="E825" s="38" t="s">
        <v>36</v>
      </c>
      <c r="F825" s="118" t="s">
        <v>1758</v>
      </c>
      <c r="G825" s="38" t="s">
        <v>1181</v>
      </c>
      <c r="H825" s="119">
        <v>0</v>
      </c>
      <c r="I825" s="120" t="s">
        <v>1181</v>
      </c>
      <c r="J825" s="121">
        <v>26.7</v>
      </c>
      <c r="K825" s="117">
        <v>44074</v>
      </c>
    </row>
    <row r="826" spans="1:11" x14ac:dyDescent="0.35">
      <c r="A826" s="38" t="s">
        <v>2189</v>
      </c>
      <c r="B826" s="38" t="s">
        <v>1897</v>
      </c>
      <c r="C826" s="38" t="s">
        <v>69</v>
      </c>
      <c r="D826" s="38" t="s">
        <v>2190</v>
      </c>
      <c r="E826" s="38" t="s">
        <v>31</v>
      </c>
      <c r="F826" s="118" t="s">
        <v>1758</v>
      </c>
      <c r="G826" s="38" t="s">
        <v>1181</v>
      </c>
      <c r="H826" s="119">
        <v>6.7</v>
      </c>
      <c r="I826" s="120" t="s">
        <v>1181</v>
      </c>
      <c r="J826" s="121">
        <v>20</v>
      </c>
      <c r="K826" s="117">
        <v>44074</v>
      </c>
    </row>
    <row r="827" spans="1:11" x14ac:dyDescent="0.35">
      <c r="A827" s="38" t="s">
        <v>2191</v>
      </c>
      <c r="B827" s="38" t="s">
        <v>1897</v>
      </c>
      <c r="C827" s="38" t="s">
        <v>8</v>
      </c>
      <c r="D827" s="38" t="s">
        <v>2192</v>
      </c>
      <c r="E827" s="38" t="s">
        <v>9</v>
      </c>
      <c r="F827" s="118" t="s">
        <v>1758</v>
      </c>
      <c r="G827" s="38" t="s">
        <v>1181</v>
      </c>
      <c r="H827" s="119">
        <v>6.3</v>
      </c>
      <c r="I827" s="120" t="s">
        <v>1181</v>
      </c>
      <c r="J827" s="121">
        <v>10</v>
      </c>
      <c r="K827" s="117">
        <v>44074</v>
      </c>
    </row>
    <row r="828" spans="1:11" x14ac:dyDescent="0.35">
      <c r="A828" s="38" t="s">
        <v>1274</v>
      </c>
      <c r="B828" s="38" t="s">
        <v>1897</v>
      </c>
      <c r="C828" s="38" t="s">
        <v>67</v>
      </c>
      <c r="D828" s="38" t="s">
        <v>2193</v>
      </c>
      <c r="E828" s="38" t="s">
        <v>13</v>
      </c>
      <c r="F828" s="118" t="s">
        <v>1758</v>
      </c>
      <c r="G828" s="38" t="s">
        <v>1753</v>
      </c>
      <c r="H828" s="119"/>
      <c r="I828" s="120"/>
      <c r="J828" s="121"/>
      <c r="K828" s="117">
        <v>44074</v>
      </c>
    </row>
    <row r="829" spans="1:11" x14ac:dyDescent="0.35">
      <c r="A829" s="38" t="s">
        <v>2194</v>
      </c>
      <c r="B829" s="38" t="s">
        <v>1897</v>
      </c>
      <c r="C829" s="38" t="s">
        <v>29</v>
      </c>
      <c r="D829" s="38" t="s">
        <v>2195</v>
      </c>
      <c r="E829" s="38" t="s">
        <v>13</v>
      </c>
      <c r="F829" s="118" t="s">
        <v>1758</v>
      </c>
      <c r="G829" s="38" t="s">
        <v>1181</v>
      </c>
      <c r="H829" s="119">
        <v>22.5</v>
      </c>
      <c r="I829" s="120" t="s">
        <v>1181</v>
      </c>
      <c r="J829" s="121">
        <v>26.7</v>
      </c>
      <c r="K829" s="117">
        <v>44074</v>
      </c>
    </row>
    <row r="830" spans="1:11" x14ac:dyDescent="0.35">
      <c r="A830" s="38" t="s">
        <v>2196</v>
      </c>
      <c r="B830" s="38" t="s">
        <v>1897</v>
      </c>
      <c r="C830" s="38" t="s">
        <v>32</v>
      </c>
      <c r="D830" s="38" t="s">
        <v>2197</v>
      </c>
      <c r="E830" s="38" t="s">
        <v>11</v>
      </c>
      <c r="F830" s="118" t="s">
        <v>1758</v>
      </c>
      <c r="G830" s="38" t="s">
        <v>1181</v>
      </c>
      <c r="H830" s="119">
        <v>12.9</v>
      </c>
      <c r="I830" s="120" t="s">
        <v>1181</v>
      </c>
      <c r="J830" s="121">
        <v>20</v>
      </c>
      <c r="K830" s="117">
        <v>44074</v>
      </c>
    </row>
    <row r="831" spans="1:11" x14ac:dyDescent="0.35">
      <c r="A831" s="38" t="s">
        <v>2198</v>
      </c>
      <c r="B831" s="38" t="s">
        <v>1897</v>
      </c>
      <c r="C831" s="38" t="s">
        <v>14</v>
      </c>
      <c r="D831" s="38" t="s">
        <v>2199</v>
      </c>
      <c r="E831" s="38" t="s">
        <v>11</v>
      </c>
      <c r="F831" s="118" t="s">
        <v>1758</v>
      </c>
      <c r="G831" s="38" t="s">
        <v>1181</v>
      </c>
      <c r="H831" s="119">
        <v>0</v>
      </c>
      <c r="I831" s="120" t="s">
        <v>1181</v>
      </c>
      <c r="J831" s="121">
        <v>20</v>
      </c>
      <c r="K831" s="117">
        <v>44074</v>
      </c>
    </row>
    <row r="832" spans="1:11" x14ac:dyDescent="0.35">
      <c r="A832" s="38" t="s">
        <v>2200</v>
      </c>
      <c r="B832" s="38" t="s">
        <v>1897</v>
      </c>
      <c r="C832" s="38" t="s">
        <v>12</v>
      </c>
      <c r="D832" s="38" t="s">
        <v>2201</v>
      </c>
      <c r="E832" s="38" t="s">
        <v>13</v>
      </c>
      <c r="F832" s="118" t="s">
        <v>1758</v>
      </c>
      <c r="G832" s="38" t="s">
        <v>1181</v>
      </c>
      <c r="H832" s="119">
        <v>12.5</v>
      </c>
      <c r="I832" s="120" t="s">
        <v>1191</v>
      </c>
      <c r="J832" s="121">
        <v>30</v>
      </c>
      <c r="K832" s="117">
        <v>44074</v>
      </c>
    </row>
    <row r="833" spans="1:11" x14ac:dyDescent="0.35">
      <c r="A833" s="38" t="s">
        <v>2202</v>
      </c>
      <c r="B833" s="38" t="s">
        <v>1897</v>
      </c>
      <c r="C833" s="38" t="s">
        <v>32</v>
      </c>
      <c r="D833" s="38" t="s">
        <v>2203</v>
      </c>
      <c r="E833" s="38" t="s">
        <v>11</v>
      </c>
      <c r="F833" s="118" t="s">
        <v>1758</v>
      </c>
      <c r="G833" s="38" t="s">
        <v>1181</v>
      </c>
      <c r="H833" s="119">
        <v>0</v>
      </c>
      <c r="I833" s="120" t="s">
        <v>1181</v>
      </c>
      <c r="J833" s="121">
        <v>0</v>
      </c>
      <c r="K833" s="117">
        <v>44074</v>
      </c>
    </row>
    <row r="834" spans="1:11" x14ac:dyDescent="0.35">
      <c r="A834" s="38" t="s">
        <v>1275</v>
      </c>
      <c r="B834" s="38" t="s">
        <v>1897</v>
      </c>
      <c r="C834" s="38" t="s">
        <v>8</v>
      </c>
      <c r="D834" s="38" t="s">
        <v>2204</v>
      </c>
      <c r="E834" s="38" t="s">
        <v>9</v>
      </c>
      <c r="F834" s="118" t="s">
        <v>1758</v>
      </c>
      <c r="G834" s="38" t="s">
        <v>1180</v>
      </c>
      <c r="H834" s="119">
        <v>52.5</v>
      </c>
      <c r="I834" s="120" t="s">
        <v>1181</v>
      </c>
      <c r="J834" s="121">
        <v>6.7</v>
      </c>
      <c r="K834" s="117">
        <v>44074</v>
      </c>
    </row>
    <row r="835" spans="1:11" x14ac:dyDescent="0.35">
      <c r="A835" s="38" t="s">
        <v>2205</v>
      </c>
      <c r="B835" s="38" t="s">
        <v>1897</v>
      </c>
      <c r="C835" s="38" t="s">
        <v>66</v>
      </c>
      <c r="D835" s="38" t="s">
        <v>2206</v>
      </c>
      <c r="E835" s="38" t="s">
        <v>24</v>
      </c>
      <c r="F835" s="118" t="s">
        <v>1758</v>
      </c>
      <c r="G835" s="38" t="s">
        <v>1181</v>
      </c>
      <c r="H835" s="119">
        <v>0</v>
      </c>
      <c r="I835" s="120" t="s">
        <v>1181</v>
      </c>
      <c r="J835" s="121">
        <v>16.7</v>
      </c>
      <c r="K835" s="117">
        <v>44074</v>
      </c>
    </row>
    <row r="836" spans="1:11" x14ac:dyDescent="0.35">
      <c r="A836" s="38" t="s">
        <v>26</v>
      </c>
      <c r="B836" s="38" t="s">
        <v>1897</v>
      </c>
      <c r="C836" s="38" t="s">
        <v>41</v>
      </c>
      <c r="D836" s="38" t="s">
        <v>2207</v>
      </c>
      <c r="E836" s="38" t="s">
        <v>36</v>
      </c>
      <c r="F836" s="118" t="s">
        <v>1758</v>
      </c>
      <c r="G836" s="38" t="s">
        <v>1181</v>
      </c>
      <c r="H836" s="119">
        <v>3.3</v>
      </c>
      <c r="I836" s="120" t="s">
        <v>1181</v>
      </c>
      <c r="J836" s="121">
        <v>13.3</v>
      </c>
      <c r="K836" s="117">
        <v>44074</v>
      </c>
    </row>
    <row r="837" spans="1:11" x14ac:dyDescent="0.35">
      <c r="A837" s="38" t="s">
        <v>2208</v>
      </c>
      <c r="B837" s="38" t="s">
        <v>1897</v>
      </c>
      <c r="C837" s="38" t="s">
        <v>21</v>
      </c>
      <c r="D837" s="38" t="s">
        <v>2209</v>
      </c>
      <c r="E837" s="38" t="s">
        <v>13</v>
      </c>
      <c r="F837" s="118" t="s">
        <v>1758</v>
      </c>
      <c r="G837" s="38" t="s">
        <v>1181</v>
      </c>
      <c r="H837" s="119">
        <v>6.7</v>
      </c>
      <c r="I837" s="120" t="s">
        <v>1181</v>
      </c>
      <c r="J837" s="121">
        <v>20</v>
      </c>
      <c r="K837" s="117">
        <v>44074</v>
      </c>
    </row>
    <row r="838" spans="1:11" x14ac:dyDescent="0.35">
      <c r="A838" s="38" t="s">
        <v>2210</v>
      </c>
      <c r="B838" s="38" t="s">
        <v>1897</v>
      </c>
      <c r="C838" s="38" t="s">
        <v>32</v>
      </c>
      <c r="D838" s="38" t="s">
        <v>2211</v>
      </c>
      <c r="E838" s="38" t="s">
        <v>11</v>
      </c>
      <c r="F838" s="118" t="s">
        <v>1758</v>
      </c>
      <c r="G838" s="38" t="s">
        <v>1181</v>
      </c>
      <c r="H838" s="119">
        <v>3.3</v>
      </c>
      <c r="I838" s="120" t="s">
        <v>1181</v>
      </c>
      <c r="J838" s="121">
        <v>3.3</v>
      </c>
      <c r="K838" s="117">
        <v>44074</v>
      </c>
    </row>
    <row r="839" spans="1:11" x14ac:dyDescent="0.35">
      <c r="A839" s="38" t="s">
        <v>2212</v>
      </c>
      <c r="B839" s="38" t="s">
        <v>1897</v>
      </c>
      <c r="C839" s="38" t="s">
        <v>44</v>
      </c>
      <c r="D839" s="38" t="s">
        <v>2213</v>
      </c>
      <c r="E839" s="38" t="s">
        <v>38</v>
      </c>
      <c r="F839" s="118" t="s">
        <v>1758</v>
      </c>
      <c r="G839" s="38" t="s">
        <v>1181</v>
      </c>
      <c r="H839" s="119">
        <v>3.3</v>
      </c>
      <c r="I839" s="120" t="s">
        <v>1181</v>
      </c>
      <c r="J839" s="121">
        <v>6.7</v>
      </c>
      <c r="K839" s="117">
        <v>44074</v>
      </c>
    </row>
    <row r="840" spans="1:11" x14ac:dyDescent="0.35">
      <c r="A840" s="38" t="s">
        <v>2214</v>
      </c>
      <c r="B840" s="38" t="s">
        <v>1897</v>
      </c>
      <c r="C840" s="38" t="s">
        <v>63</v>
      </c>
      <c r="D840" s="38" t="s">
        <v>2215</v>
      </c>
      <c r="E840" s="38" t="s">
        <v>36</v>
      </c>
      <c r="F840" s="118" t="s">
        <v>1758</v>
      </c>
      <c r="G840" s="38" t="s">
        <v>1181</v>
      </c>
      <c r="H840" s="119">
        <v>0</v>
      </c>
      <c r="I840" s="120" t="s">
        <v>1190</v>
      </c>
      <c r="J840" s="121">
        <v>40</v>
      </c>
      <c r="K840" s="117">
        <v>44074</v>
      </c>
    </row>
    <row r="841" spans="1:11" x14ac:dyDescent="0.35">
      <c r="A841" s="38" t="s">
        <v>2216</v>
      </c>
      <c r="B841" s="38" t="s">
        <v>1897</v>
      </c>
      <c r="C841" s="38" t="s">
        <v>14</v>
      </c>
      <c r="D841" s="38" t="s">
        <v>2217</v>
      </c>
      <c r="E841" s="38" t="s">
        <v>11</v>
      </c>
      <c r="F841" s="118" t="s">
        <v>1758</v>
      </c>
      <c r="G841" s="38" t="s">
        <v>1181</v>
      </c>
      <c r="H841" s="119">
        <v>10</v>
      </c>
      <c r="I841" s="120" t="s">
        <v>1190</v>
      </c>
      <c r="J841" s="121">
        <v>40</v>
      </c>
      <c r="K841" s="117">
        <v>44074</v>
      </c>
    </row>
    <row r="842" spans="1:11" x14ac:dyDescent="0.35">
      <c r="A842" s="38" t="s">
        <v>2218</v>
      </c>
      <c r="B842" s="38" t="s">
        <v>1897</v>
      </c>
      <c r="C842" s="38" t="s">
        <v>12</v>
      </c>
      <c r="D842" s="38" t="s">
        <v>2219</v>
      </c>
      <c r="E842" s="38" t="s">
        <v>13</v>
      </c>
      <c r="F842" s="118" t="s">
        <v>1758</v>
      </c>
      <c r="G842" s="38" t="s">
        <v>1181</v>
      </c>
      <c r="H842" s="119">
        <v>0</v>
      </c>
      <c r="I842" s="120" t="s">
        <v>1181</v>
      </c>
      <c r="J842" s="121">
        <v>6.7</v>
      </c>
      <c r="K842" s="117">
        <v>44074</v>
      </c>
    </row>
    <row r="843" spans="1:11" x14ac:dyDescent="0.35">
      <c r="A843" s="38" t="s">
        <v>2220</v>
      </c>
      <c r="B843" s="38" t="s">
        <v>1897</v>
      </c>
      <c r="C843" s="38" t="s">
        <v>15</v>
      </c>
      <c r="D843" s="38" t="s">
        <v>2221</v>
      </c>
      <c r="E843" s="38" t="s">
        <v>16</v>
      </c>
      <c r="F843" s="118" t="s">
        <v>1758</v>
      </c>
      <c r="G843" s="38" t="s">
        <v>1181</v>
      </c>
      <c r="H843" s="119">
        <v>6.7</v>
      </c>
      <c r="I843" s="120" t="s">
        <v>1181</v>
      </c>
      <c r="J843" s="121">
        <v>26.7</v>
      </c>
      <c r="K843" s="117">
        <v>44074</v>
      </c>
    </row>
    <row r="844" spans="1:11" x14ac:dyDescent="0.35">
      <c r="A844" s="38" t="s">
        <v>2222</v>
      </c>
      <c r="B844" s="38" t="s">
        <v>1897</v>
      </c>
      <c r="C844" s="38" t="s">
        <v>34</v>
      </c>
      <c r="D844" s="38" t="s">
        <v>2223</v>
      </c>
      <c r="E844" s="38" t="s">
        <v>24</v>
      </c>
      <c r="F844" s="118" t="s">
        <v>1758</v>
      </c>
      <c r="G844" s="38" t="s">
        <v>1181</v>
      </c>
      <c r="H844" s="119">
        <v>3.3</v>
      </c>
      <c r="I844" s="120" t="s">
        <v>1181</v>
      </c>
      <c r="J844" s="121">
        <v>23.3</v>
      </c>
      <c r="K844" s="117">
        <v>44074</v>
      </c>
    </row>
    <row r="845" spans="1:11" x14ac:dyDescent="0.35">
      <c r="A845" s="38" t="s">
        <v>2224</v>
      </c>
      <c r="B845" s="38" t="s">
        <v>1897</v>
      </c>
      <c r="C845" s="38" t="s">
        <v>56</v>
      </c>
      <c r="D845" s="38" t="s">
        <v>2225</v>
      </c>
      <c r="E845" s="38" t="s">
        <v>16</v>
      </c>
      <c r="F845" s="118" t="s">
        <v>1758</v>
      </c>
      <c r="G845" s="38" t="s">
        <v>1181</v>
      </c>
      <c r="H845" s="119">
        <v>1.7</v>
      </c>
      <c r="I845" s="120" t="s">
        <v>1181</v>
      </c>
      <c r="J845" s="121">
        <v>10</v>
      </c>
      <c r="K845" s="117">
        <v>44074</v>
      </c>
    </row>
    <row r="846" spans="1:11" x14ac:dyDescent="0.35">
      <c r="A846" s="38" t="s">
        <v>2226</v>
      </c>
      <c r="B846" s="38" t="s">
        <v>1897</v>
      </c>
      <c r="C846" s="38" t="s">
        <v>26</v>
      </c>
      <c r="D846" s="38" t="s">
        <v>2227</v>
      </c>
      <c r="E846" s="38" t="s">
        <v>9</v>
      </c>
      <c r="F846" s="118" t="s">
        <v>1758</v>
      </c>
      <c r="G846" s="38" t="s">
        <v>1181</v>
      </c>
      <c r="H846" s="119">
        <v>0</v>
      </c>
      <c r="I846" s="120" t="s">
        <v>1181</v>
      </c>
      <c r="J846" s="121">
        <v>10</v>
      </c>
      <c r="K846" s="117">
        <v>44074</v>
      </c>
    </row>
    <row r="847" spans="1:11" x14ac:dyDescent="0.35">
      <c r="A847" s="38" t="s">
        <v>1276</v>
      </c>
      <c r="B847" s="38" t="s">
        <v>1897</v>
      </c>
      <c r="C847" s="38" t="s">
        <v>61</v>
      </c>
      <c r="D847" s="38" t="s">
        <v>2228</v>
      </c>
      <c r="E847" s="38" t="s">
        <v>9</v>
      </c>
      <c r="F847" s="118" t="s">
        <v>1758</v>
      </c>
      <c r="G847" s="38" t="s">
        <v>1181</v>
      </c>
      <c r="H847" s="119">
        <v>6.7</v>
      </c>
      <c r="I847" s="120" t="s">
        <v>1181</v>
      </c>
      <c r="J847" s="121">
        <v>3.3</v>
      </c>
      <c r="K847" s="117">
        <v>44074</v>
      </c>
    </row>
    <row r="848" spans="1:11" x14ac:dyDescent="0.35">
      <c r="A848" s="38" t="s">
        <v>1216</v>
      </c>
      <c r="B848" s="38" t="s">
        <v>1897</v>
      </c>
      <c r="C848" s="38" t="s">
        <v>67</v>
      </c>
      <c r="D848" s="38" t="s">
        <v>2229</v>
      </c>
      <c r="E848" s="38" t="s">
        <v>13</v>
      </c>
      <c r="F848" s="118" t="s">
        <v>1758</v>
      </c>
      <c r="G848" s="38" t="s">
        <v>1181</v>
      </c>
      <c r="H848" s="119">
        <v>1.7</v>
      </c>
      <c r="I848" s="120" t="s">
        <v>1181</v>
      </c>
      <c r="J848" s="121">
        <v>13.3</v>
      </c>
      <c r="K848" s="117">
        <v>44074</v>
      </c>
    </row>
    <row r="849" spans="1:11" x14ac:dyDescent="0.35">
      <c r="A849" s="38" t="s">
        <v>2230</v>
      </c>
      <c r="B849" s="38" t="s">
        <v>1897</v>
      </c>
      <c r="C849" s="38" t="s">
        <v>54</v>
      </c>
      <c r="D849" s="38" t="s">
        <v>2231</v>
      </c>
      <c r="E849" s="38" t="s">
        <v>31</v>
      </c>
      <c r="F849" s="118" t="s">
        <v>1758</v>
      </c>
      <c r="G849" s="38" t="s">
        <v>1181</v>
      </c>
      <c r="H849" s="119">
        <v>0</v>
      </c>
      <c r="I849" s="120" t="s">
        <v>1181</v>
      </c>
      <c r="J849" s="121">
        <v>16.7</v>
      </c>
      <c r="K849" s="117">
        <v>44074</v>
      </c>
    </row>
    <row r="850" spans="1:11" x14ac:dyDescent="0.35">
      <c r="A850" s="38" t="s">
        <v>2232</v>
      </c>
      <c r="B850" s="38" t="s">
        <v>1897</v>
      </c>
      <c r="C850" s="38" t="s">
        <v>76</v>
      </c>
      <c r="D850" s="38" t="s">
        <v>2233</v>
      </c>
      <c r="E850" s="38" t="s">
        <v>31</v>
      </c>
      <c r="F850" s="118" t="s">
        <v>1758</v>
      </c>
      <c r="G850" s="38" t="s">
        <v>1181</v>
      </c>
      <c r="H850" s="119">
        <v>3.3</v>
      </c>
      <c r="I850" s="120" t="s">
        <v>1181</v>
      </c>
      <c r="J850" s="121">
        <v>13.3</v>
      </c>
      <c r="K850" s="117">
        <v>44074</v>
      </c>
    </row>
    <row r="851" spans="1:11" x14ac:dyDescent="0.35">
      <c r="A851" s="38" t="s">
        <v>2234</v>
      </c>
      <c r="B851" s="38" t="s">
        <v>1897</v>
      </c>
      <c r="C851" s="38" t="s">
        <v>28</v>
      </c>
      <c r="D851" s="38" t="s">
        <v>2235</v>
      </c>
      <c r="E851" s="38" t="s">
        <v>16</v>
      </c>
      <c r="F851" s="118" t="s">
        <v>1758</v>
      </c>
      <c r="G851" s="38" t="s">
        <v>1181</v>
      </c>
      <c r="H851" s="119">
        <v>3.3</v>
      </c>
      <c r="I851" s="120" t="s">
        <v>1181</v>
      </c>
      <c r="J851" s="121">
        <v>3.3</v>
      </c>
      <c r="K851" s="117">
        <v>44074</v>
      </c>
    </row>
    <row r="852" spans="1:11" x14ac:dyDescent="0.35">
      <c r="A852" s="38" t="s">
        <v>2236</v>
      </c>
      <c r="B852" s="38" t="s">
        <v>1897</v>
      </c>
      <c r="C852" s="38" t="s">
        <v>21</v>
      </c>
      <c r="D852" s="38" t="s">
        <v>2237</v>
      </c>
      <c r="E852" s="38" t="s">
        <v>13</v>
      </c>
      <c r="F852" s="118" t="s">
        <v>1758</v>
      </c>
      <c r="G852" s="38" t="s">
        <v>1181</v>
      </c>
      <c r="H852" s="119">
        <v>0</v>
      </c>
      <c r="I852" s="120" t="s">
        <v>1181</v>
      </c>
      <c r="J852" s="121">
        <v>20</v>
      </c>
      <c r="K852" s="117">
        <v>44074</v>
      </c>
    </row>
    <row r="853" spans="1:11" x14ac:dyDescent="0.35">
      <c r="A853" s="38" t="s">
        <v>2238</v>
      </c>
      <c r="B853" s="38" t="s">
        <v>1897</v>
      </c>
      <c r="C853" s="38" t="s">
        <v>65</v>
      </c>
      <c r="D853" s="38" t="s">
        <v>2239</v>
      </c>
      <c r="E853" s="38" t="s">
        <v>38</v>
      </c>
      <c r="F853" s="118" t="s">
        <v>1758</v>
      </c>
      <c r="G853" s="38" t="s">
        <v>1753</v>
      </c>
      <c r="H853" s="119"/>
      <c r="I853" s="120"/>
      <c r="J853" s="121"/>
      <c r="K853" s="117">
        <v>44074</v>
      </c>
    </row>
    <row r="854" spans="1:11" x14ac:dyDescent="0.35">
      <c r="A854" s="38" t="s">
        <v>2240</v>
      </c>
      <c r="B854" s="38" t="s">
        <v>1897</v>
      </c>
      <c r="C854" s="38" t="s">
        <v>77</v>
      </c>
      <c r="D854" s="38" t="s">
        <v>2241</v>
      </c>
      <c r="E854" s="38" t="s">
        <v>38</v>
      </c>
      <c r="F854" s="118" t="s">
        <v>1758</v>
      </c>
      <c r="G854" s="38" t="s">
        <v>1181</v>
      </c>
      <c r="H854" s="119">
        <v>5</v>
      </c>
      <c r="I854" s="120" t="s">
        <v>1181</v>
      </c>
      <c r="J854" s="121">
        <v>20</v>
      </c>
      <c r="K854" s="117">
        <v>44074</v>
      </c>
    </row>
    <row r="855" spans="1:11" x14ac:dyDescent="0.35">
      <c r="A855" s="38" t="s">
        <v>1277</v>
      </c>
      <c r="B855" s="38" t="s">
        <v>1897</v>
      </c>
      <c r="C855" s="38" t="s">
        <v>39</v>
      </c>
      <c r="D855" s="38" t="s">
        <v>2242</v>
      </c>
      <c r="E855" s="38" t="s">
        <v>9</v>
      </c>
      <c r="F855" s="118" t="s">
        <v>1758</v>
      </c>
      <c r="G855" s="38" t="s">
        <v>1181</v>
      </c>
      <c r="H855" s="119">
        <v>0</v>
      </c>
      <c r="I855" s="120" t="s">
        <v>1181</v>
      </c>
      <c r="J855" s="121">
        <v>26.7</v>
      </c>
      <c r="K855" s="117">
        <v>44074</v>
      </c>
    </row>
    <row r="856" spans="1:11" x14ac:dyDescent="0.35">
      <c r="A856" s="38" t="s">
        <v>2243</v>
      </c>
      <c r="B856" s="38" t="s">
        <v>1897</v>
      </c>
      <c r="C856" s="38" t="s">
        <v>54</v>
      </c>
      <c r="D856" s="38" t="s">
        <v>2244</v>
      </c>
      <c r="E856" s="38" t="s">
        <v>31</v>
      </c>
      <c r="F856" s="118" t="s">
        <v>1758</v>
      </c>
      <c r="G856" s="38" t="s">
        <v>1181</v>
      </c>
      <c r="H856" s="119">
        <v>0</v>
      </c>
      <c r="I856" s="120" t="s">
        <v>1181</v>
      </c>
      <c r="J856" s="121">
        <v>23.3</v>
      </c>
      <c r="K856" s="117">
        <v>44074</v>
      </c>
    </row>
    <row r="857" spans="1:11" x14ac:dyDescent="0.35">
      <c r="A857" s="38" t="s">
        <v>1278</v>
      </c>
      <c r="B857" s="38" t="s">
        <v>1897</v>
      </c>
      <c r="C857" s="38" t="s">
        <v>43</v>
      </c>
      <c r="D857" s="38" t="s">
        <v>2245</v>
      </c>
      <c r="E857" s="38" t="s">
        <v>24</v>
      </c>
      <c r="F857" s="118" t="s">
        <v>1758</v>
      </c>
      <c r="G857" s="38" t="s">
        <v>1181</v>
      </c>
      <c r="H857" s="119">
        <v>3.3</v>
      </c>
      <c r="I857" s="120" t="s">
        <v>1191</v>
      </c>
      <c r="J857" s="121">
        <v>33.299999999999997</v>
      </c>
      <c r="K857" s="117">
        <v>44074</v>
      </c>
    </row>
    <row r="858" spans="1:11" x14ac:dyDescent="0.35">
      <c r="A858" s="38" t="s">
        <v>2246</v>
      </c>
      <c r="B858" s="38" t="s">
        <v>1897</v>
      </c>
      <c r="C858" s="38" t="s">
        <v>33</v>
      </c>
      <c r="D858" s="38" t="s">
        <v>2247</v>
      </c>
      <c r="E858" s="38" t="s">
        <v>24</v>
      </c>
      <c r="F858" s="118" t="s">
        <v>1758</v>
      </c>
      <c r="G858" s="38" t="s">
        <v>1181</v>
      </c>
      <c r="H858" s="119">
        <v>3.3</v>
      </c>
      <c r="I858" s="120" t="s">
        <v>1191</v>
      </c>
      <c r="J858" s="121">
        <v>30</v>
      </c>
      <c r="K858" s="117">
        <v>44074</v>
      </c>
    </row>
    <row r="859" spans="1:11" x14ac:dyDescent="0.35">
      <c r="A859" s="38" t="s">
        <v>1279</v>
      </c>
      <c r="B859" s="38" t="s">
        <v>1897</v>
      </c>
      <c r="C859" s="38" t="s">
        <v>10</v>
      </c>
      <c r="D859" s="38" t="s">
        <v>2248</v>
      </c>
      <c r="E859" s="38" t="s">
        <v>11</v>
      </c>
      <c r="F859" s="118" t="s">
        <v>1758</v>
      </c>
      <c r="G859" s="38" t="s">
        <v>1181</v>
      </c>
      <c r="H859" s="119">
        <v>0</v>
      </c>
      <c r="I859" s="120" t="s">
        <v>1191</v>
      </c>
      <c r="J859" s="121">
        <v>30</v>
      </c>
      <c r="K859" s="117">
        <v>44074</v>
      </c>
    </row>
    <row r="860" spans="1:11" x14ac:dyDescent="0.35">
      <c r="A860" s="38" t="s">
        <v>2249</v>
      </c>
      <c r="B860" s="38" t="s">
        <v>1897</v>
      </c>
      <c r="C860" s="38" t="s">
        <v>28</v>
      </c>
      <c r="D860" s="38" t="s">
        <v>2250</v>
      </c>
      <c r="E860" s="38" t="s">
        <v>16</v>
      </c>
      <c r="F860" s="118" t="s">
        <v>1758</v>
      </c>
      <c r="G860" s="38" t="s">
        <v>1181</v>
      </c>
      <c r="H860" s="119">
        <v>0</v>
      </c>
      <c r="I860" s="120" t="s">
        <v>1181</v>
      </c>
      <c r="J860" s="121">
        <v>13.3</v>
      </c>
      <c r="K860" s="117">
        <v>44074</v>
      </c>
    </row>
    <row r="861" spans="1:11" x14ac:dyDescent="0.35">
      <c r="A861" s="38" t="s">
        <v>2251</v>
      </c>
      <c r="B861" s="38" t="s">
        <v>1897</v>
      </c>
      <c r="C861" s="38" t="s">
        <v>71</v>
      </c>
      <c r="D861" s="38" t="s">
        <v>2252</v>
      </c>
      <c r="E861" s="38" t="s">
        <v>13</v>
      </c>
      <c r="F861" s="118" t="s">
        <v>1758</v>
      </c>
      <c r="G861" s="38" t="s">
        <v>1181</v>
      </c>
      <c r="H861" s="119">
        <v>6.7</v>
      </c>
      <c r="I861" s="120" t="s">
        <v>1181</v>
      </c>
      <c r="J861" s="121">
        <v>3.3</v>
      </c>
      <c r="K861" s="117">
        <v>44074</v>
      </c>
    </row>
    <row r="862" spans="1:11" x14ac:dyDescent="0.35">
      <c r="A862" s="38" t="s">
        <v>1280</v>
      </c>
      <c r="B862" s="38" t="s">
        <v>1897</v>
      </c>
      <c r="C862" s="38" t="s">
        <v>23</v>
      </c>
      <c r="D862" s="38" t="s">
        <v>2253</v>
      </c>
      <c r="E862" s="38" t="s">
        <v>24</v>
      </c>
      <c r="F862" s="118" t="s">
        <v>1758</v>
      </c>
      <c r="G862" s="38" t="s">
        <v>1181</v>
      </c>
      <c r="H862" s="119">
        <v>1.7</v>
      </c>
      <c r="I862" s="120" t="s">
        <v>1181</v>
      </c>
      <c r="J862" s="121">
        <v>3.3</v>
      </c>
      <c r="K862" s="117">
        <v>44074</v>
      </c>
    </row>
    <row r="863" spans="1:11" x14ac:dyDescent="0.35">
      <c r="A863" s="38" t="s">
        <v>1281</v>
      </c>
      <c r="B863" s="38" t="s">
        <v>1897</v>
      </c>
      <c r="C863" s="38" t="s">
        <v>67</v>
      </c>
      <c r="D863" s="38" t="s">
        <v>2254</v>
      </c>
      <c r="E863" s="38" t="s">
        <v>13</v>
      </c>
      <c r="F863" s="118" t="s">
        <v>1758</v>
      </c>
      <c r="G863" s="38" t="s">
        <v>1181</v>
      </c>
      <c r="H863" s="119">
        <v>0</v>
      </c>
      <c r="I863" s="120" t="s">
        <v>1191</v>
      </c>
      <c r="J863" s="121">
        <v>36.700000000000003</v>
      </c>
      <c r="K863" s="117">
        <v>44074</v>
      </c>
    </row>
    <row r="864" spans="1:11" x14ac:dyDescent="0.35">
      <c r="A864" s="38" t="s">
        <v>2255</v>
      </c>
      <c r="B864" s="38" t="s">
        <v>1897</v>
      </c>
      <c r="C864" s="38" t="s">
        <v>41</v>
      </c>
      <c r="D864" s="38" t="s">
        <v>2256</v>
      </c>
      <c r="E864" s="38" t="s">
        <v>36</v>
      </c>
      <c r="F864" s="118" t="s">
        <v>1758</v>
      </c>
      <c r="G864" s="38" t="s">
        <v>1181</v>
      </c>
      <c r="H864" s="119">
        <v>11.7</v>
      </c>
      <c r="I864" s="120" t="s">
        <v>1181</v>
      </c>
      <c r="J864" s="121">
        <v>3.3</v>
      </c>
      <c r="K864" s="117">
        <v>44074</v>
      </c>
    </row>
    <row r="865" spans="1:11" x14ac:dyDescent="0.35">
      <c r="A865" s="38" t="s">
        <v>2257</v>
      </c>
      <c r="B865" s="38" t="s">
        <v>1897</v>
      </c>
      <c r="C865" s="38" t="s">
        <v>37</v>
      </c>
      <c r="D865" s="38" t="s">
        <v>2258</v>
      </c>
      <c r="E865" s="38" t="s">
        <v>38</v>
      </c>
      <c r="F865" s="118" t="s">
        <v>1758</v>
      </c>
      <c r="G865" s="38" t="s">
        <v>1181</v>
      </c>
      <c r="H865" s="119">
        <v>0</v>
      </c>
      <c r="I865" s="120" t="s">
        <v>1181</v>
      </c>
      <c r="J865" s="121">
        <v>10</v>
      </c>
      <c r="K865" s="117">
        <v>44074</v>
      </c>
    </row>
    <row r="866" spans="1:11" x14ac:dyDescent="0.35">
      <c r="A866" s="38" t="s">
        <v>2259</v>
      </c>
      <c r="B866" s="38" t="s">
        <v>1897</v>
      </c>
      <c r="C866" s="38" t="s">
        <v>29</v>
      </c>
      <c r="D866" s="38" t="s">
        <v>2260</v>
      </c>
      <c r="E866" s="38" t="s">
        <v>13</v>
      </c>
      <c r="F866" s="118" t="s">
        <v>1758</v>
      </c>
      <c r="G866" s="38" t="s">
        <v>1753</v>
      </c>
      <c r="H866" s="119"/>
      <c r="I866" s="120"/>
      <c r="J866" s="121"/>
      <c r="K866" s="117">
        <v>44074</v>
      </c>
    </row>
    <row r="867" spans="1:11" x14ac:dyDescent="0.35">
      <c r="A867" s="38" t="s">
        <v>2261</v>
      </c>
      <c r="B867" s="38" t="s">
        <v>1897</v>
      </c>
      <c r="C867" s="38" t="s">
        <v>61</v>
      </c>
      <c r="D867" s="38" t="s">
        <v>2262</v>
      </c>
      <c r="E867" s="38" t="s">
        <v>9</v>
      </c>
      <c r="F867" s="118" t="s">
        <v>1758</v>
      </c>
      <c r="G867" s="38" t="s">
        <v>1181</v>
      </c>
      <c r="H867" s="119">
        <v>0</v>
      </c>
      <c r="I867" s="120" t="s">
        <v>1181</v>
      </c>
      <c r="J867" s="121">
        <v>3.3</v>
      </c>
      <c r="K867" s="117">
        <v>44074</v>
      </c>
    </row>
    <row r="868" spans="1:11" x14ac:dyDescent="0.35">
      <c r="A868" s="38" t="s">
        <v>2263</v>
      </c>
      <c r="B868" s="38" t="s">
        <v>1897</v>
      </c>
      <c r="C868" s="38" t="s">
        <v>14</v>
      </c>
      <c r="D868" s="38" t="s">
        <v>2264</v>
      </c>
      <c r="E868" s="38" t="s">
        <v>11</v>
      </c>
      <c r="F868" s="118" t="s">
        <v>1758</v>
      </c>
      <c r="G868" s="38" t="s">
        <v>1180</v>
      </c>
      <c r="H868" s="119">
        <v>50</v>
      </c>
      <c r="I868" s="120" t="s">
        <v>1191</v>
      </c>
      <c r="J868" s="121">
        <v>30</v>
      </c>
      <c r="K868" s="117">
        <v>44074</v>
      </c>
    </row>
    <row r="869" spans="1:11" x14ac:dyDescent="0.35">
      <c r="A869" s="38" t="s">
        <v>2265</v>
      </c>
      <c r="B869" s="38" t="s">
        <v>1897</v>
      </c>
      <c r="C869" s="38" t="s">
        <v>66</v>
      </c>
      <c r="D869" s="38" t="s">
        <v>2266</v>
      </c>
      <c r="E869" s="38" t="s">
        <v>24</v>
      </c>
      <c r="F869" s="118" t="s">
        <v>1758</v>
      </c>
      <c r="G869" s="38" t="s">
        <v>1181</v>
      </c>
      <c r="H869" s="119">
        <v>0</v>
      </c>
      <c r="I869" s="120" t="s">
        <v>1181</v>
      </c>
      <c r="J869" s="121">
        <v>16.7</v>
      </c>
      <c r="K869" s="117">
        <v>44074</v>
      </c>
    </row>
    <row r="870" spans="1:11" x14ac:dyDescent="0.35">
      <c r="A870" s="38" t="s">
        <v>2267</v>
      </c>
      <c r="B870" s="38" t="s">
        <v>1897</v>
      </c>
      <c r="C870" s="38" t="s">
        <v>66</v>
      </c>
      <c r="D870" s="38" t="s">
        <v>2268</v>
      </c>
      <c r="E870" s="38" t="s">
        <v>24</v>
      </c>
      <c r="F870" s="118" t="s">
        <v>1758</v>
      </c>
      <c r="G870" s="38" t="s">
        <v>1181</v>
      </c>
      <c r="H870" s="119">
        <v>0</v>
      </c>
      <c r="I870" s="120" t="s">
        <v>1181</v>
      </c>
      <c r="J870" s="121">
        <v>13.3</v>
      </c>
      <c r="K870" s="117">
        <v>44074</v>
      </c>
    </row>
    <row r="871" spans="1:11" x14ac:dyDescent="0.35">
      <c r="A871" s="38" t="s">
        <v>1282</v>
      </c>
      <c r="B871" s="38" t="s">
        <v>1897</v>
      </c>
      <c r="C871" s="38" t="s">
        <v>45</v>
      </c>
      <c r="D871" s="38" t="s">
        <v>2269</v>
      </c>
      <c r="E871" s="38" t="s">
        <v>16</v>
      </c>
      <c r="F871" s="118" t="s">
        <v>1758</v>
      </c>
      <c r="G871" s="38" t="s">
        <v>1181</v>
      </c>
      <c r="H871" s="119">
        <v>0</v>
      </c>
      <c r="I871" s="120" t="s">
        <v>1181</v>
      </c>
      <c r="J871" s="121">
        <v>20</v>
      </c>
      <c r="K871" s="117">
        <v>44074</v>
      </c>
    </row>
    <row r="872" spans="1:11" x14ac:dyDescent="0.35">
      <c r="A872" s="38" t="s">
        <v>2270</v>
      </c>
      <c r="B872" s="38" t="s">
        <v>1897</v>
      </c>
      <c r="C872" s="38" t="s">
        <v>52</v>
      </c>
      <c r="D872" s="38" t="s">
        <v>2271</v>
      </c>
      <c r="E872" s="38" t="s">
        <v>16</v>
      </c>
      <c r="F872" s="118" t="s">
        <v>1758</v>
      </c>
      <c r="G872" s="38" t="s">
        <v>1181</v>
      </c>
      <c r="H872" s="119">
        <v>12.9</v>
      </c>
      <c r="I872" s="120" t="s">
        <v>1181</v>
      </c>
      <c r="J872" s="121">
        <v>13.3</v>
      </c>
      <c r="K872" s="117">
        <v>44074</v>
      </c>
    </row>
    <row r="873" spans="1:11" x14ac:dyDescent="0.35">
      <c r="A873" s="38" t="s">
        <v>2272</v>
      </c>
      <c r="B873" s="38" t="s">
        <v>1897</v>
      </c>
      <c r="C873" s="38" t="s">
        <v>57</v>
      </c>
      <c r="D873" s="38" t="s">
        <v>2273</v>
      </c>
      <c r="E873" s="38" t="s">
        <v>13</v>
      </c>
      <c r="F873" s="118" t="s">
        <v>1758</v>
      </c>
      <c r="G873" s="38" t="s">
        <v>1753</v>
      </c>
      <c r="H873" s="119"/>
      <c r="I873" s="120"/>
      <c r="J873" s="121"/>
      <c r="K873" s="117">
        <v>44074</v>
      </c>
    </row>
    <row r="874" spans="1:11" x14ac:dyDescent="0.35">
      <c r="A874" s="38" t="s">
        <v>2274</v>
      </c>
      <c r="B874" s="38" t="s">
        <v>1897</v>
      </c>
      <c r="C874" s="38" t="s">
        <v>51</v>
      </c>
      <c r="D874" s="38" t="s">
        <v>2275</v>
      </c>
      <c r="E874" s="38" t="s">
        <v>36</v>
      </c>
      <c r="F874" s="118" t="s">
        <v>1758</v>
      </c>
      <c r="G874" s="38" t="s">
        <v>1181</v>
      </c>
      <c r="H874" s="119">
        <v>1.7</v>
      </c>
      <c r="I874" s="120" t="s">
        <v>1181</v>
      </c>
      <c r="J874" s="121">
        <v>10</v>
      </c>
      <c r="K874" s="117">
        <v>44074</v>
      </c>
    </row>
    <row r="875" spans="1:11" x14ac:dyDescent="0.35">
      <c r="A875" s="38" t="s">
        <v>2276</v>
      </c>
      <c r="B875" s="38" t="s">
        <v>1897</v>
      </c>
      <c r="C875" s="38" t="s">
        <v>54</v>
      </c>
      <c r="D875" s="38" t="s">
        <v>2277</v>
      </c>
      <c r="E875" s="38" t="s">
        <v>31</v>
      </c>
      <c r="F875" s="118" t="s">
        <v>1758</v>
      </c>
      <c r="G875" s="38" t="s">
        <v>1181</v>
      </c>
      <c r="H875" s="119">
        <v>0</v>
      </c>
      <c r="I875" s="120" t="s">
        <v>1181</v>
      </c>
      <c r="J875" s="121">
        <v>23.3</v>
      </c>
      <c r="K875" s="117">
        <v>44074</v>
      </c>
    </row>
    <row r="876" spans="1:11" x14ac:dyDescent="0.35">
      <c r="A876" s="38" t="s">
        <v>29</v>
      </c>
      <c r="B876" s="38" t="s">
        <v>1897</v>
      </c>
      <c r="C876" s="38" t="s">
        <v>69</v>
      </c>
      <c r="D876" s="38" t="s">
        <v>2278</v>
      </c>
      <c r="E876" s="38" t="s">
        <v>31</v>
      </c>
      <c r="F876" s="118" t="s">
        <v>1758</v>
      </c>
      <c r="G876" s="38" t="s">
        <v>1181</v>
      </c>
      <c r="H876" s="119">
        <v>0</v>
      </c>
      <c r="I876" s="120" t="s">
        <v>1181</v>
      </c>
      <c r="J876" s="121">
        <v>23.3</v>
      </c>
      <c r="K876" s="117">
        <v>44074</v>
      </c>
    </row>
    <row r="877" spans="1:11" x14ac:dyDescent="0.35">
      <c r="A877" s="38" t="s">
        <v>1283</v>
      </c>
      <c r="B877" s="38" t="s">
        <v>1897</v>
      </c>
      <c r="C877" s="38" t="s">
        <v>29</v>
      </c>
      <c r="D877" s="38" t="s">
        <v>2279</v>
      </c>
      <c r="E877" s="38" t="s">
        <v>13</v>
      </c>
      <c r="F877" s="118" t="s">
        <v>1758</v>
      </c>
      <c r="G877" s="38" t="s">
        <v>1181</v>
      </c>
      <c r="H877" s="119">
        <v>0</v>
      </c>
      <c r="I877" s="120" t="s">
        <v>1191</v>
      </c>
      <c r="J877" s="121">
        <v>33.299999999999997</v>
      </c>
      <c r="K877" s="117">
        <v>44074</v>
      </c>
    </row>
    <row r="878" spans="1:11" x14ac:dyDescent="0.35">
      <c r="A878" s="38" t="s">
        <v>2280</v>
      </c>
      <c r="B878" s="38" t="s">
        <v>1897</v>
      </c>
      <c r="C878" s="38" t="s">
        <v>43</v>
      </c>
      <c r="D878" s="38" t="s">
        <v>2281</v>
      </c>
      <c r="E878" s="38" t="s">
        <v>24</v>
      </c>
      <c r="F878" s="118" t="s">
        <v>1758</v>
      </c>
      <c r="G878" s="38" t="s">
        <v>1753</v>
      </c>
      <c r="H878" s="119"/>
      <c r="I878" s="120"/>
      <c r="J878" s="121"/>
      <c r="K878" s="117">
        <v>44074</v>
      </c>
    </row>
    <row r="879" spans="1:11" x14ac:dyDescent="0.35">
      <c r="A879" s="38" t="s">
        <v>2282</v>
      </c>
      <c r="B879" s="38" t="s">
        <v>1897</v>
      </c>
      <c r="C879" s="38" t="s">
        <v>72</v>
      </c>
      <c r="D879" s="38" t="s">
        <v>2283</v>
      </c>
      <c r="E879" s="38" t="s">
        <v>31</v>
      </c>
      <c r="F879" s="118" t="s">
        <v>1758</v>
      </c>
      <c r="G879" s="38" t="s">
        <v>1181</v>
      </c>
      <c r="H879" s="119">
        <v>3.3</v>
      </c>
      <c r="I879" s="120" t="s">
        <v>1191</v>
      </c>
      <c r="J879" s="121">
        <v>36.700000000000003</v>
      </c>
      <c r="K879" s="117">
        <v>44074</v>
      </c>
    </row>
    <row r="880" spans="1:11" x14ac:dyDescent="0.35">
      <c r="A880" s="38" t="s">
        <v>1284</v>
      </c>
      <c r="B880" s="38" t="s">
        <v>1897</v>
      </c>
      <c r="C880" s="38" t="s">
        <v>29</v>
      </c>
      <c r="D880" s="38" t="s">
        <v>2284</v>
      </c>
      <c r="E880" s="38" t="s">
        <v>13</v>
      </c>
      <c r="F880" s="118" t="s">
        <v>1758</v>
      </c>
      <c r="G880" s="38" t="s">
        <v>1181</v>
      </c>
      <c r="H880" s="119">
        <v>0</v>
      </c>
      <c r="I880" s="120" t="s">
        <v>1181</v>
      </c>
      <c r="J880" s="121">
        <v>16.7</v>
      </c>
      <c r="K880" s="117">
        <v>44074</v>
      </c>
    </row>
    <row r="881" spans="1:11" x14ac:dyDescent="0.35">
      <c r="A881" s="38" t="s">
        <v>2285</v>
      </c>
      <c r="B881" s="38" t="s">
        <v>1897</v>
      </c>
      <c r="C881" s="38" t="s">
        <v>43</v>
      </c>
      <c r="D881" s="38" t="s">
        <v>2286</v>
      </c>
      <c r="E881" s="38" t="s">
        <v>24</v>
      </c>
      <c r="F881" s="118" t="s">
        <v>1758</v>
      </c>
      <c r="G881" s="38" t="s">
        <v>1181</v>
      </c>
      <c r="H881" s="119">
        <v>3.3</v>
      </c>
      <c r="I881" s="120" t="s">
        <v>1181</v>
      </c>
      <c r="J881" s="121">
        <v>23.3</v>
      </c>
      <c r="K881" s="117">
        <v>44074</v>
      </c>
    </row>
    <row r="882" spans="1:11" x14ac:dyDescent="0.35">
      <c r="A882" s="38" t="s">
        <v>2287</v>
      </c>
      <c r="B882" s="38" t="s">
        <v>1897</v>
      </c>
      <c r="C882" s="38" t="s">
        <v>12</v>
      </c>
      <c r="D882" s="38" t="s">
        <v>2288</v>
      </c>
      <c r="E882" s="38" t="s">
        <v>13</v>
      </c>
      <c r="F882" s="118" t="s">
        <v>1758</v>
      </c>
      <c r="G882" s="38" t="s">
        <v>1181</v>
      </c>
      <c r="H882" s="119">
        <v>12.9</v>
      </c>
      <c r="I882" s="120" t="s">
        <v>1181</v>
      </c>
      <c r="J882" s="121">
        <v>26.7</v>
      </c>
      <c r="K882" s="117">
        <v>44074</v>
      </c>
    </row>
    <row r="883" spans="1:11" x14ac:dyDescent="0.35">
      <c r="A883" s="38" t="s">
        <v>2287</v>
      </c>
      <c r="B883" s="38" t="s">
        <v>1897</v>
      </c>
      <c r="C883" s="38" t="s">
        <v>34</v>
      </c>
      <c r="D883" s="38" t="s">
        <v>2289</v>
      </c>
      <c r="E883" s="38" t="s">
        <v>24</v>
      </c>
      <c r="F883" s="118" t="s">
        <v>1758</v>
      </c>
      <c r="G883" s="38" t="s">
        <v>1181</v>
      </c>
      <c r="H883" s="119">
        <v>6.7</v>
      </c>
      <c r="I883" s="120" t="s">
        <v>1181</v>
      </c>
      <c r="J883" s="121">
        <v>10</v>
      </c>
      <c r="K883" s="117">
        <v>44074</v>
      </c>
    </row>
    <row r="884" spans="1:11" x14ac:dyDescent="0.35">
      <c r="A884" s="38" t="s">
        <v>2290</v>
      </c>
      <c r="B884" s="38" t="s">
        <v>1897</v>
      </c>
      <c r="C884" s="38" t="s">
        <v>64</v>
      </c>
      <c r="D884" s="38" t="s">
        <v>2291</v>
      </c>
      <c r="E884" s="38" t="s">
        <v>13</v>
      </c>
      <c r="F884" s="118" t="s">
        <v>1758</v>
      </c>
      <c r="G884" s="38" t="s">
        <v>1753</v>
      </c>
      <c r="H884" s="119"/>
      <c r="I884" s="120"/>
      <c r="J884" s="121"/>
      <c r="K884" s="117">
        <v>44074</v>
      </c>
    </row>
    <row r="885" spans="1:11" x14ac:dyDescent="0.35">
      <c r="A885" s="38" t="s">
        <v>2292</v>
      </c>
      <c r="B885" s="38" t="s">
        <v>1897</v>
      </c>
      <c r="C885" s="38" t="s">
        <v>30</v>
      </c>
      <c r="D885" s="38" t="s">
        <v>2293</v>
      </c>
      <c r="E885" s="38" t="s">
        <v>31</v>
      </c>
      <c r="F885" s="118" t="s">
        <v>1758</v>
      </c>
      <c r="G885" s="38" t="s">
        <v>1181</v>
      </c>
      <c r="H885" s="119">
        <v>6.7</v>
      </c>
      <c r="I885" s="120" t="s">
        <v>1181</v>
      </c>
      <c r="J885" s="121">
        <v>20</v>
      </c>
      <c r="K885" s="117">
        <v>44074</v>
      </c>
    </row>
    <row r="886" spans="1:11" x14ac:dyDescent="0.35">
      <c r="A886" s="38" t="s">
        <v>1285</v>
      </c>
      <c r="B886" s="38" t="s">
        <v>1897</v>
      </c>
      <c r="C886" s="38" t="s">
        <v>74</v>
      </c>
      <c r="D886" s="38" t="s">
        <v>2294</v>
      </c>
      <c r="E886" s="38" t="s">
        <v>9</v>
      </c>
      <c r="F886" s="118" t="s">
        <v>1758</v>
      </c>
      <c r="G886" s="38" t="s">
        <v>1753</v>
      </c>
      <c r="H886" s="119"/>
      <c r="I886" s="120"/>
      <c r="J886" s="121"/>
      <c r="K886" s="117">
        <v>44074</v>
      </c>
    </row>
    <row r="887" spans="1:11" x14ac:dyDescent="0.35">
      <c r="A887" s="38" t="s">
        <v>1286</v>
      </c>
      <c r="B887" s="38" t="s">
        <v>1897</v>
      </c>
      <c r="C887" s="38" t="s">
        <v>71</v>
      </c>
      <c r="D887" s="38" t="s">
        <v>2295</v>
      </c>
      <c r="E887" s="38" t="s">
        <v>13</v>
      </c>
      <c r="F887" s="118" t="s">
        <v>1758</v>
      </c>
      <c r="G887" s="38" t="s">
        <v>1181</v>
      </c>
      <c r="H887" s="119">
        <v>3.3</v>
      </c>
      <c r="I887" s="120" t="s">
        <v>1181</v>
      </c>
      <c r="J887" s="121">
        <v>6.7</v>
      </c>
      <c r="K887" s="117">
        <v>44074</v>
      </c>
    </row>
    <row r="888" spans="1:11" x14ac:dyDescent="0.35">
      <c r="A888" s="38" t="s">
        <v>2296</v>
      </c>
      <c r="B888" s="38" t="s">
        <v>1897</v>
      </c>
      <c r="C888" s="38" t="s">
        <v>34</v>
      </c>
      <c r="D888" s="38" t="s">
        <v>2297</v>
      </c>
      <c r="E888" s="38" t="s">
        <v>24</v>
      </c>
      <c r="F888" s="118" t="s">
        <v>1758</v>
      </c>
      <c r="G888" s="38" t="s">
        <v>1181</v>
      </c>
      <c r="H888" s="119">
        <v>3.3</v>
      </c>
      <c r="I888" s="120" t="s">
        <v>1181</v>
      </c>
      <c r="J888" s="121">
        <v>23.3</v>
      </c>
      <c r="K888" s="117">
        <v>44074</v>
      </c>
    </row>
    <row r="889" spans="1:11" x14ac:dyDescent="0.35">
      <c r="A889" s="38" t="s">
        <v>2298</v>
      </c>
      <c r="B889" s="38" t="s">
        <v>1897</v>
      </c>
      <c r="C889" s="38" t="s">
        <v>62</v>
      </c>
      <c r="D889" s="38" t="s">
        <v>2299</v>
      </c>
      <c r="E889" s="38" t="s">
        <v>9</v>
      </c>
      <c r="F889" s="118" t="s">
        <v>1758</v>
      </c>
      <c r="G889" s="38" t="s">
        <v>1181</v>
      </c>
      <c r="H889" s="119">
        <v>6.7</v>
      </c>
      <c r="I889" s="120" t="s">
        <v>1181</v>
      </c>
      <c r="J889" s="121">
        <v>23.3</v>
      </c>
      <c r="K889" s="117">
        <v>44074</v>
      </c>
    </row>
    <row r="890" spans="1:11" x14ac:dyDescent="0.35">
      <c r="A890" s="38" t="s">
        <v>1825</v>
      </c>
      <c r="B890" s="38" t="s">
        <v>1897</v>
      </c>
      <c r="C890" s="38" t="s">
        <v>17</v>
      </c>
      <c r="D890" s="38" t="s">
        <v>2300</v>
      </c>
      <c r="E890" s="38" t="s">
        <v>11</v>
      </c>
      <c r="F890" s="118" t="s">
        <v>1758</v>
      </c>
      <c r="G890" s="38" t="s">
        <v>1181</v>
      </c>
      <c r="H890" s="119">
        <v>3.3</v>
      </c>
      <c r="I890" s="120" t="s">
        <v>1181</v>
      </c>
      <c r="J890" s="121">
        <v>23.3</v>
      </c>
      <c r="K890" s="117">
        <v>44074</v>
      </c>
    </row>
    <row r="891" spans="1:11" x14ac:dyDescent="0.35">
      <c r="A891" s="38" t="s">
        <v>2301</v>
      </c>
      <c r="B891" s="38" t="s">
        <v>1897</v>
      </c>
      <c r="C891" s="38" t="s">
        <v>39</v>
      </c>
      <c r="D891" s="38" t="s">
        <v>2302</v>
      </c>
      <c r="E891" s="38" t="s">
        <v>9</v>
      </c>
      <c r="F891" s="118" t="s">
        <v>1758</v>
      </c>
      <c r="G891" s="38" t="s">
        <v>1753</v>
      </c>
      <c r="H891" s="119"/>
      <c r="I891" s="120"/>
      <c r="J891" s="121"/>
      <c r="K891" s="117">
        <v>44074</v>
      </c>
    </row>
    <row r="892" spans="1:11" x14ac:dyDescent="0.35">
      <c r="A892" s="38" t="s">
        <v>2303</v>
      </c>
      <c r="B892" s="38" t="s">
        <v>1897</v>
      </c>
      <c r="C892" s="38" t="s">
        <v>77</v>
      </c>
      <c r="D892" s="38" t="s">
        <v>2304</v>
      </c>
      <c r="E892" s="38" t="s">
        <v>38</v>
      </c>
      <c r="F892" s="118" t="s">
        <v>1758</v>
      </c>
      <c r="G892" s="38" t="s">
        <v>1181</v>
      </c>
      <c r="H892" s="119">
        <v>0</v>
      </c>
      <c r="I892" s="120" t="s">
        <v>1181</v>
      </c>
      <c r="J892" s="121">
        <v>3.3</v>
      </c>
      <c r="K892" s="117">
        <v>44074</v>
      </c>
    </row>
    <row r="893" spans="1:11" x14ac:dyDescent="0.35">
      <c r="A893" s="38" t="s">
        <v>2305</v>
      </c>
      <c r="B893" s="38" t="s">
        <v>1897</v>
      </c>
      <c r="C893" s="38" t="s">
        <v>53</v>
      </c>
      <c r="D893" s="38" t="s">
        <v>2306</v>
      </c>
      <c r="E893" s="38" t="s">
        <v>38</v>
      </c>
      <c r="F893" s="118" t="s">
        <v>1758</v>
      </c>
      <c r="G893" s="38" t="s">
        <v>1181</v>
      </c>
      <c r="H893" s="119">
        <v>1.7</v>
      </c>
      <c r="I893" s="120" t="s">
        <v>1181</v>
      </c>
      <c r="J893" s="121">
        <v>16.7</v>
      </c>
      <c r="K893" s="117">
        <v>44074</v>
      </c>
    </row>
    <row r="894" spans="1:11" x14ac:dyDescent="0.35">
      <c r="A894" s="38" t="s">
        <v>2307</v>
      </c>
      <c r="B894" s="38" t="s">
        <v>1897</v>
      </c>
      <c r="C894" s="38" t="s">
        <v>30</v>
      </c>
      <c r="D894" s="38" t="s">
        <v>2308</v>
      </c>
      <c r="E894" s="38" t="s">
        <v>31</v>
      </c>
      <c r="F894" s="118" t="s">
        <v>1758</v>
      </c>
      <c r="G894" s="38" t="s">
        <v>1181</v>
      </c>
      <c r="H894" s="119">
        <v>9.6</v>
      </c>
      <c r="I894" s="120" t="s">
        <v>1181</v>
      </c>
      <c r="J894" s="121">
        <v>20</v>
      </c>
      <c r="K894" s="117">
        <v>44074</v>
      </c>
    </row>
    <row r="895" spans="1:11" x14ac:dyDescent="0.35">
      <c r="A895" s="38" t="s">
        <v>2309</v>
      </c>
      <c r="B895" s="38" t="s">
        <v>1897</v>
      </c>
      <c r="C895" s="38" t="s">
        <v>59</v>
      </c>
      <c r="D895" s="38" t="s">
        <v>2310</v>
      </c>
      <c r="E895" s="38" t="s">
        <v>9</v>
      </c>
      <c r="F895" s="118" t="s">
        <v>1758</v>
      </c>
      <c r="G895" s="38" t="s">
        <v>1181</v>
      </c>
      <c r="H895" s="119">
        <v>0</v>
      </c>
      <c r="I895" s="120" t="s">
        <v>1181</v>
      </c>
      <c r="J895" s="121">
        <v>10</v>
      </c>
      <c r="K895" s="117">
        <v>44074</v>
      </c>
    </row>
    <row r="896" spans="1:11" x14ac:dyDescent="0.35">
      <c r="A896" s="38" t="s">
        <v>1287</v>
      </c>
      <c r="B896" s="38" t="s">
        <v>1897</v>
      </c>
      <c r="C896" s="38" t="s">
        <v>68</v>
      </c>
      <c r="D896" s="38" t="s">
        <v>2311</v>
      </c>
      <c r="E896" s="38" t="s">
        <v>49</v>
      </c>
      <c r="F896" s="118" t="s">
        <v>1758</v>
      </c>
      <c r="G896" s="38" t="s">
        <v>1181</v>
      </c>
      <c r="H896" s="119">
        <v>1.7</v>
      </c>
      <c r="I896" s="120" t="s">
        <v>1181</v>
      </c>
      <c r="J896" s="121">
        <v>13.3</v>
      </c>
      <c r="K896" s="117">
        <v>44074</v>
      </c>
    </row>
    <row r="897" spans="1:11" x14ac:dyDescent="0.35">
      <c r="A897" s="38" t="s">
        <v>2312</v>
      </c>
      <c r="B897" s="38" t="s">
        <v>1897</v>
      </c>
      <c r="C897" s="38" t="s">
        <v>14</v>
      </c>
      <c r="D897" s="38" t="s">
        <v>2313</v>
      </c>
      <c r="E897" s="38" t="s">
        <v>11</v>
      </c>
      <c r="F897" s="118" t="s">
        <v>1758</v>
      </c>
      <c r="G897" s="38" t="s">
        <v>1181</v>
      </c>
      <c r="H897" s="119">
        <v>9.6</v>
      </c>
      <c r="I897" s="120" t="s">
        <v>1191</v>
      </c>
      <c r="J897" s="121">
        <v>30</v>
      </c>
      <c r="K897" s="117">
        <v>44074</v>
      </c>
    </row>
    <row r="898" spans="1:11" x14ac:dyDescent="0.35">
      <c r="A898" s="38" t="s">
        <v>1151</v>
      </c>
      <c r="B898" s="38" t="s">
        <v>1897</v>
      </c>
      <c r="C898" s="38" t="s">
        <v>46</v>
      </c>
      <c r="D898" s="38" t="s">
        <v>2314</v>
      </c>
      <c r="E898" s="38" t="s">
        <v>38</v>
      </c>
      <c r="F898" s="118" t="s">
        <v>1758</v>
      </c>
      <c r="G898" s="38" t="s">
        <v>2315</v>
      </c>
      <c r="H898" s="119"/>
      <c r="I898" s="120"/>
      <c r="J898" s="121"/>
      <c r="K898" s="117">
        <v>44074</v>
      </c>
    </row>
    <row r="899" spans="1:11" x14ac:dyDescent="0.35">
      <c r="A899" s="38" t="s">
        <v>2316</v>
      </c>
      <c r="B899" s="38" t="s">
        <v>1897</v>
      </c>
      <c r="C899" s="38" t="s">
        <v>76</v>
      </c>
      <c r="D899" s="38" t="s">
        <v>2317</v>
      </c>
      <c r="E899" s="38" t="s">
        <v>31</v>
      </c>
      <c r="F899" s="118" t="s">
        <v>1758</v>
      </c>
      <c r="G899" s="38" t="s">
        <v>1181</v>
      </c>
      <c r="H899" s="119">
        <v>6.7</v>
      </c>
      <c r="I899" s="120" t="s">
        <v>1181</v>
      </c>
      <c r="J899" s="121">
        <v>6.7</v>
      </c>
      <c r="K899" s="117">
        <v>44074</v>
      </c>
    </row>
    <row r="900" spans="1:11" x14ac:dyDescent="0.35">
      <c r="A900" s="38" t="s">
        <v>2318</v>
      </c>
      <c r="B900" s="38" t="s">
        <v>1897</v>
      </c>
      <c r="C900" s="38" t="s">
        <v>74</v>
      </c>
      <c r="D900" s="38" t="s">
        <v>2319</v>
      </c>
      <c r="E900" s="38" t="s">
        <v>9</v>
      </c>
      <c r="F900" s="118" t="s">
        <v>1758</v>
      </c>
      <c r="G900" s="38" t="s">
        <v>1181</v>
      </c>
      <c r="H900" s="119">
        <v>6.7</v>
      </c>
      <c r="I900" s="120" t="s">
        <v>1181</v>
      </c>
      <c r="J900" s="121">
        <v>26.7</v>
      </c>
      <c r="K900" s="117">
        <v>44074</v>
      </c>
    </row>
    <row r="901" spans="1:11" x14ac:dyDescent="0.35">
      <c r="A901" s="38" t="s">
        <v>2320</v>
      </c>
      <c r="B901" s="38" t="s">
        <v>1897</v>
      </c>
      <c r="C901" s="38" t="s">
        <v>45</v>
      </c>
      <c r="D901" s="38" t="s">
        <v>2321</v>
      </c>
      <c r="E901" s="38" t="s">
        <v>16</v>
      </c>
      <c r="F901" s="118" t="s">
        <v>1758</v>
      </c>
      <c r="G901" s="38" t="s">
        <v>1181</v>
      </c>
      <c r="H901" s="119">
        <v>6.7</v>
      </c>
      <c r="I901" s="120" t="s">
        <v>1191</v>
      </c>
      <c r="J901" s="121">
        <v>30</v>
      </c>
      <c r="K901" s="117">
        <v>44074</v>
      </c>
    </row>
    <row r="902" spans="1:11" x14ac:dyDescent="0.35">
      <c r="A902" s="38" t="s">
        <v>2322</v>
      </c>
      <c r="B902" s="38" t="s">
        <v>1897</v>
      </c>
      <c r="C902" s="38" t="s">
        <v>32</v>
      </c>
      <c r="D902" s="38" t="s">
        <v>2323</v>
      </c>
      <c r="E902" s="38" t="s">
        <v>11</v>
      </c>
      <c r="F902" s="118" t="s">
        <v>1758</v>
      </c>
      <c r="G902" s="38" t="s">
        <v>1181</v>
      </c>
      <c r="H902" s="119">
        <v>5</v>
      </c>
      <c r="I902" s="120" t="s">
        <v>1181</v>
      </c>
      <c r="J902" s="121">
        <v>10</v>
      </c>
      <c r="K902" s="117">
        <v>44074</v>
      </c>
    </row>
    <row r="903" spans="1:11" x14ac:dyDescent="0.35">
      <c r="A903" s="38" t="s">
        <v>2324</v>
      </c>
      <c r="B903" s="38" t="s">
        <v>1897</v>
      </c>
      <c r="C903" s="38" t="s">
        <v>61</v>
      </c>
      <c r="D903" s="38" t="s">
        <v>2325</v>
      </c>
      <c r="E903" s="38" t="s">
        <v>9</v>
      </c>
      <c r="F903" s="118" t="s">
        <v>1758</v>
      </c>
      <c r="G903" s="38" t="s">
        <v>1753</v>
      </c>
      <c r="H903" s="119"/>
      <c r="I903" s="120"/>
      <c r="J903" s="121"/>
      <c r="K903" s="117">
        <v>44074</v>
      </c>
    </row>
    <row r="904" spans="1:11" x14ac:dyDescent="0.35">
      <c r="A904" s="38" t="s">
        <v>2326</v>
      </c>
      <c r="B904" s="38" t="s">
        <v>1897</v>
      </c>
      <c r="C904" s="38" t="s">
        <v>57</v>
      </c>
      <c r="D904" s="38" t="s">
        <v>2327</v>
      </c>
      <c r="E904" s="38" t="s">
        <v>13</v>
      </c>
      <c r="F904" s="118" t="s">
        <v>1758</v>
      </c>
      <c r="G904" s="38" t="s">
        <v>1753</v>
      </c>
      <c r="H904" s="119"/>
      <c r="I904" s="120"/>
      <c r="J904" s="121"/>
      <c r="K904" s="117">
        <v>44074</v>
      </c>
    </row>
    <row r="905" spans="1:11" x14ac:dyDescent="0.35">
      <c r="A905" s="38" t="s">
        <v>2328</v>
      </c>
      <c r="B905" s="38" t="s">
        <v>1897</v>
      </c>
      <c r="C905" s="38" t="s">
        <v>66</v>
      </c>
      <c r="D905" s="38" t="s">
        <v>2329</v>
      </c>
      <c r="E905" s="38" t="s">
        <v>24</v>
      </c>
      <c r="F905" s="118" t="s">
        <v>1758</v>
      </c>
      <c r="G905" s="38" t="s">
        <v>1181</v>
      </c>
      <c r="H905" s="119">
        <v>11.7</v>
      </c>
      <c r="I905" s="120" t="s">
        <v>1191</v>
      </c>
      <c r="J905" s="121">
        <v>30</v>
      </c>
      <c r="K905" s="117">
        <v>44074</v>
      </c>
    </row>
    <row r="906" spans="1:11" x14ac:dyDescent="0.35">
      <c r="A906" s="38" t="s">
        <v>1288</v>
      </c>
      <c r="B906" s="38" t="s">
        <v>1897</v>
      </c>
      <c r="C906" s="38" t="s">
        <v>37</v>
      </c>
      <c r="D906" s="38" t="s">
        <v>2330</v>
      </c>
      <c r="E906" s="38" t="s">
        <v>38</v>
      </c>
      <c r="F906" s="118" t="s">
        <v>1758</v>
      </c>
      <c r="G906" s="38" t="s">
        <v>1181</v>
      </c>
      <c r="H906" s="119">
        <v>0</v>
      </c>
      <c r="I906" s="120" t="s">
        <v>1181</v>
      </c>
      <c r="J906" s="121">
        <v>20</v>
      </c>
      <c r="K906" s="117">
        <v>44074</v>
      </c>
    </row>
    <row r="907" spans="1:11" x14ac:dyDescent="0.35">
      <c r="A907" s="38" t="s">
        <v>1289</v>
      </c>
      <c r="B907" s="38" t="s">
        <v>1897</v>
      </c>
      <c r="C907" s="38" t="s">
        <v>52</v>
      </c>
      <c r="D907" s="38" t="s">
        <v>2331</v>
      </c>
      <c r="E907" s="38" t="s">
        <v>16</v>
      </c>
      <c r="F907" s="118" t="s">
        <v>1758</v>
      </c>
      <c r="G907" s="38" t="s">
        <v>1181</v>
      </c>
      <c r="H907" s="119">
        <v>3.3</v>
      </c>
      <c r="I907" s="120" t="s">
        <v>1181</v>
      </c>
      <c r="J907" s="121">
        <v>6.7</v>
      </c>
      <c r="K907" s="117">
        <v>44074</v>
      </c>
    </row>
    <row r="908" spans="1:11" x14ac:dyDescent="0.35">
      <c r="A908" s="38" t="s">
        <v>2332</v>
      </c>
      <c r="B908" s="38" t="s">
        <v>1897</v>
      </c>
      <c r="C908" s="38" t="s">
        <v>33</v>
      </c>
      <c r="D908" s="38" t="s">
        <v>2333</v>
      </c>
      <c r="E908" s="38" t="s">
        <v>24</v>
      </c>
      <c r="F908" s="118" t="s">
        <v>1758</v>
      </c>
      <c r="G908" s="38" t="s">
        <v>1753</v>
      </c>
      <c r="H908" s="119"/>
      <c r="I908" s="120"/>
      <c r="J908" s="121"/>
      <c r="K908" s="117">
        <v>44074</v>
      </c>
    </row>
    <row r="909" spans="1:11" x14ac:dyDescent="0.35">
      <c r="A909" s="38" t="s">
        <v>2334</v>
      </c>
      <c r="B909" s="38" t="s">
        <v>1897</v>
      </c>
      <c r="C909" s="38" t="s">
        <v>23</v>
      </c>
      <c r="D909" s="38" t="s">
        <v>2335</v>
      </c>
      <c r="E909" s="38" t="s">
        <v>24</v>
      </c>
      <c r="F909" s="118" t="s">
        <v>1758</v>
      </c>
      <c r="G909" s="38" t="s">
        <v>1181</v>
      </c>
      <c r="H909" s="119">
        <v>6.7</v>
      </c>
      <c r="I909" s="120" t="s">
        <v>1181</v>
      </c>
      <c r="J909" s="121">
        <v>13.3</v>
      </c>
      <c r="K909" s="117">
        <v>44074</v>
      </c>
    </row>
    <row r="910" spans="1:11" x14ac:dyDescent="0.35">
      <c r="A910" s="38" t="s">
        <v>2336</v>
      </c>
      <c r="B910" s="38" t="s">
        <v>1897</v>
      </c>
      <c r="C910" s="38" t="s">
        <v>17</v>
      </c>
      <c r="D910" s="38" t="s">
        <v>2337</v>
      </c>
      <c r="E910" s="38" t="s">
        <v>11</v>
      </c>
      <c r="F910" s="118" t="s">
        <v>1758</v>
      </c>
      <c r="G910" s="38" t="s">
        <v>1181</v>
      </c>
      <c r="H910" s="119">
        <v>0</v>
      </c>
      <c r="I910" s="120" t="s">
        <v>1181</v>
      </c>
      <c r="J910" s="121">
        <v>26.7</v>
      </c>
      <c r="K910" s="117">
        <v>44074</v>
      </c>
    </row>
    <row r="911" spans="1:11" x14ac:dyDescent="0.35">
      <c r="A911" s="38" t="s">
        <v>2338</v>
      </c>
      <c r="B911" s="38" t="s">
        <v>1897</v>
      </c>
      <c r="C911" s="38" t="s">
        <v>17</v>
      </c>
      <c r="D911" s="38" t="s">
        <v>2339</v>
      </c>
      <c r="E911" s="38" t="s">
        <v>11</v>
      </c>
      <c r="F911" s="118" t="s">
        <v>1758</v>
      </c>
      <c r="G911" s="38" t="s">
        <v>1181</v>
      </c>
      <c r="H911" s="119">
        <v>0</v>
      </c>
      <c r="I911" s="120" t="s">
        <v>1181</v>
      </c>
      <c r="J911" s="121">
        <v>20</v>
      </c>
      <c r="K911" s="117">
        <v>44074</v>
      </c>
    </row>
    <row r="912" spans="1:11" x14ac:dyDescent="0.35">
      <c r="A912" s="38" t="s">
        <v>1290</v>
      </c>
      <c r="B912" s="38" t="s">
        <v>1897</v>
      </c>
      <c r="C912" s="38" t="s">
        <v>14</v>
      </c>
      <c r="D912" s="38" t="s">
        <v>2340</v>
      </c>
      <c r="E912" s="38" t="s">
        <v>11</v>
      </c>
      <c r="F912" s="118" t="s">
        <v>1758</v>
      </c>
      <c r="G912" s="38" t="s">
        <v>1181</v>
      </c>
      <c r="H912" s="119">
        <v>6.7</v>
      </c>
      <c r="I912" s="120" t="s">
        <v>1181</v>
      </c>
      <c r="J912" s="121">
        <v>10</v>
      </c>
      <c r="K912" s="117">
        <v>44074</v>
      </c>
    </row>
    <row r="913" spans="1:11" x14ac:dyDescent="0.35">
      <c r="A913" s="38" t="s">
        <v>2341</v>
      </c>
      <c r="B913" s="38" t="s">
        <v>1897</v>
      </c>
      <c r="C913" s="38" t="s">
        <v>17</v>
      </c>
      <c r="D913" s="38" t="s">
        <v>2342</v>
      </c>
      <c r="E913" s="38" t="s">
        <v>11</v>
      </c>
      <c r="F913" s="118" t="s">
        <v>1758</v>
      </c>
      <c r="G913" s="38" t="s">
        <v>1181</v>
      </c>
      <c r="H913" s="119">
        <v>3.3</v>
      </c>
      <c r="I913" s="120" t="s">
        <v>1181</v>
      </c>
      <c r="J913" s="121">
        <v>6.7</v>
      </c>
      <c r="K913" s="117">
        <v>44074</v>
      </c>
    </row>
    <row r="914" spans="1:11" x14ac:dyDescent="0.35">
      <c r="A914" s="38" t="s">
        <v>1291</v>
      </c>
      <c r="B914" s="38" t="s">
        <v>1897</v>
      </c>
      <c r="C914" s="38" t="s">
        <v>42</v>
      </c>
      <c r="D914" s="38" t="s">
        <v>2343</v>
      </c>
      <c r="E914" s="38" t="s">
        <v>24</v>
      </c>
      <c r="F914" s="118" t="s">
        <v>1758</v>
      </c>
      <c r="G914" s="38" t="s">
        <v>1181</v>
      </c>
      <c r="H914" s="119">
        <v>3.3</v>
      </c>
      <c r="I914" s="120" t="s">
        <v>1181</v>
      </c>
      <c r="J914" s="121">
        <v>13.3</v>
      </c>
      <c r="K914" s="117">
        <v>44074</v>
      </c>
    </row>
    <row r="915" spans="1:11" x14ac:dyDescent="0.35">
      <c r="A915" s="38" t="s">
        <v>2344</v>
      </c>
      <c r="B915" s="38" t="s">
        <v>1897</v>
      </c>
      <c r="C915" s="38" t="s">
        <v>32</v>
      </c>
      <c r="D915" s="38" t="s">
        <v>2345</v>
      </c>
      <c r="E915" s="38" t="s">
        <v>11</v>
      </c>
      <c r="F915" s="118" t="s">
        <v>1758</v>
      </c>
      <c r="G915" s="38" t="s">
        <v>1181</v>
      </c>
      <c r="H915" s="119">
        <v>0</v>
      </c>
      <c r="I915" s="120" t="s">
        <v>1181</v>
      </c>
      <c r="J915" s="121">
        <v>0</v>
      </c>
      <c r="K915" s="117">
        <v>44074</v>
      </c>
    </row>
    <row r="916" spans="1:11" x14ac:dyDescent="0.35">
      <c r="A916" s="38" t="s">
        <v>1827</v>
      </c>
      <c r="B916" s="38" t="s">
        <v>1897</v>
      </c>
      <c r="C916" s="38" t="s">
        <v>19</v>
      </c>
      <c r="D916" s="38" t="s">
        <v>2346</v>
      </c>
      <c r="E916" s="38" t="s">
        <v>13</v>
      </c>
      <c r="F916" s="118" t="s">
        <v>1758</v>
      </c>
      <c r="G916" s="38" t="s">
        <v>1181</v>
      </c>
      <c r="H916" s="119">
        <v>44.6</v>
      </c>
      <c r="I916" s="120" t="s">
        <v>1181</v>
      </c>
      <c r="J916" s="121">
        <v>20</v>
      </c>
      <c r="K916" s="117">
        <v>44074</v>
      </c>
    </row>
    <row r="917" spans="1:11" x14ac:dyDescent="0.35">
      <c r="A917" s="38" t="s">
        <v>2347</v>
      </c>
      <c r="B917" s="38" t="s">
        <v>1897</v>
      </c>
      <c r="C917" s="38" t="s">
        <v>71</v>
      </c>
      <c r="D917" s="38" t="s">
        <v>2348</v>
      </c>
      <c r="E917" s="38" t="s">
        <v>13</v>
      </c>
      <c r="F917" s="118" t="s">
        <v>1758</v>
      </c>
      <c r="G917" s="38" t="s">
        <v>1181</v>
      </c>
      <c r="H917" s="119">
        <v>0</v>
      </c>
      <c r="I917" s="120" t="s">
        <v>1181</v>
      </c>
      <c r="J917" s="121">
        <v>6.7</v>
      </c>
      <c r="K917" s="117">
        <v>44074</v>
      </c>
    </row>
    <row r="918" spans="1:11" x14ac:dyDescent="0.35">
      <c r="A918" s="38" t="s">
        <v>2349</v>
      </c>
      <c r="B918" s="38" t="s">
        <v>1897</v>
      </c>
      <c r="C918" s="38" t="s">
        <v>35</v>
      </c>
      <c r="D918" s="38" t="s">
        <v>2350</v>
      </c>
      <c r="E918" s="38" t="s">
        <v>36</v>
      </c>
      <c r="F918" s="118" t="s">
        <v>1758</v>
      </c>
      <c r="G918" s="38" t="s">
        <v>1753</v>
      </c>
      <c r="H918" s="119"/>
      <c r="I918" s="120"/>
      <c r="J918" s="121"/>
      <c r="K918" s="117">
        <v>44074</v>
      </c>
    </row>
    <row r="919" spans="1:11" x14ac:dyDescent="0.35">
      <c r="A919" s="38" t="s">
        <v>2351</v>
      </c>
      <c r="B919" s="38" t="s">
        <v>1897</v>
      </c>
      <c r="C919" s="38" t="s">
        <v>19</v>
      </c>
      <c r="D919" s="38" t="s">
        <v>2352</v>
      </c>
      <c r="E919" s="38" t="s">
        <v>13</v>
      </c>
      <c r="F919" s="118" t="s">
        <v>1758</v>
      </c>
      <c r="G919" s="38" t="s">
        <v>1181</v>
      </c>
      <c r="H919" s="119">
        <v>6.7</v>
      </c>
      <c r="I919" s="120" t="s">
        <v>1181</v>
      </c>
      <c r="J919" s="121">
        <v>20</v>
      </c>
      <c r="K919" s="117">
        <v>44074</v>
      </c>
    </row>
    <row r="920" spans="1:11" x14ac:dyDescent="0.35">
      <c r="A920" s="38" t="s">
        <v>2353</v>
      </c>
      <c r="B920" s="38" t="s">
        <v>1897</v>
      </c>
      <c r="C920" s="38" t="s">
        <v>67</v>
      </c>
      <c r="D920" s="38" t="s">
        <v>2354</v>
      </c>
      <c r="E920" s="38" t="s">
        <v>13</v>
      </c>
      <c r="F920" s="118" t="s">
        <v>1758</v>
      </c>
      <c r="G920" s="38" t="s">
        <v>1181</v>
      </c>
      <c r="H920" s="119">
        <v>3.3</v>
      </c>
      <c r="I920" s="120" t="s">
        <v>1181</v>
      </c>
      <c r="J920" s="121">
        <v>6.7</v>
      </c>
      <c r="K920" s="117">
        <v>44074</v>
      </c>
    </row>
    <row r="921" spans="1:11" x14ac:dyDescent="0.35">
      <c r="A921" s="38" t="s">
        <v>2355</v>
      </c>
      <c r="B921" s="38" t="s">
        <v>1897</v>
      </c>
      <c r="C921" s="38" t="s">
        <v>72</v>
      </c>
      <c r="D921" s="38" t="s">
        <v>2356</v>
      </c>
      <c r="E921" s="38" t="s">
        <v>31</v>
      </c>
      <c r="F921" s="118" t="s">
        <v>1758</v>
      </c>
      <c r="G921" s="38" t="s">
        <v>1181</v>
      </c>
      <c r="H921" s="119">
        <v>16.3</v>
      </c>
      <c r="I921" s="120" t="s">
        <v>1181</v>
      </c>
      <c r="J921" s="121">
        <v>23.3</v>
      </c>
      <c r="K921" s="117">
        <v>44074</v>
      </c>
    </row>
    <row r="922" spans="1:11" x14ac:dyDescent="0.35">
      <c r="A922" s="38" t="s">
        <v>1292</v>
      </c>
      <c r="B922" s="38" t="s">
        <v>1897</v>
      </c>
      <c r="C922" s="38" t="s">
        <v>63</v>
      </c>
      <c r="D922" s="38" t="s">
        <v>2357</v>
      </c>
      <c r="E922" s="38" t="s">
        <v>36</v>
      </c>
      <c r="F922" s="118" t="s">
        <v>1758</v>
      </c>
      <c r="G922" s="38" t="s">
        <v>1181</v>
      </c>
      <c r="H922" s="119">
        <v>0</v>
      </c>
      <c r="I922" s="120" t="s">
        <v>1181</v>
      </c>
      <c r="J922" s="121">
        <v>23.3</v>
      </c>
      <c r="K922" s="117">
        <v>44074</v>
      </c>
    </row>
    <row r="923" spans="1:11" x14ac:dyDescent="0.35">
      <c r="A923" s="38" t="s">
        <v>33</v>
      </c>
      <c r="B923" s="38" t="s">
        <v>1897</v>
      </c>
      <c r="C923" s="38" t="s">
        <v>33</v>
      </c>
      <c r="D923" s="38" t="s">
        <v>2358</v>
      </c>
      <c r="E923" s="38" t="s">
        <v>24</v>
      </c>
      <c r="F923" s="118" t="s">
        <v>1758</v>
      </c>
      <c r="G923" s="38" t="s">
        <v>1181</v>
      </c>
      <c r="H923" s="119">
        <v>0</v>
      </c>
      <c r="I923" s="120" t="s">
        <v>1181</v>
      </c>
      <c r="J923" s="121">
        <v>13.3</v>
      </c>
      <c r="K923" s="117">
        <v>44074</v>
      </c>
    </row>
    <row r="924" spans="1:11" x14ac:dyDescent="0.35">
      <c r="A924" s="38" t="s">
        <v>2359</v>
      </c>
      <c r="B924" s="38" t="s">
        <v>1897</v>
      </c>
      <c r="C924" s="38" t="s">
        <v>32</v>
      </c>
      <c r="D924" s="38" t="s">
        <v>2360</v>
      </c>
      <c r="E924" s="38" t="s">
        <v>11</v>
      </c>
      <c r="F924" s="118" t="s">
        <v>1758</v>
      </c>
      <c r="G924" s="38" t="s">
        <v>1181</v>
      </c>
      <c r="H924" s="119">
        <v>0</v>
      </c>
      <c r="I924" s="120" t="s">
        <v>1181</v>
      </c>
      <c r="J924" s="121">
        <v>10</v>
      </c>
      <c r="K924" s="117">
        <v>44074</v>
      </c>
    </row>
    <row r="925" spans="1:11" x14ac:dyDescent="0.35">
      <c r="A925" s="38" t="s">
        <v>2361</v>
      </c>
      <c r="B925" s="38" t="s">
        <v>1897</v>
      </c>
      <c r="C925" s="38" t="s">
        <v>57</v>
      </c>
      <c r="D925" s="38" t="s">
        <v>2362</v>
      </c>
      <c r="E925" s="38" t="s">
        <v>13</v>
      </c>
      <c r="F925" s="118" t="s">
        <v>1758</v>
      </c>
      <c r="G925" s="38" t="s">
        <v>1753</v>
      </c>
      <c r="H925" s="119"/>
      <c r="I925" s="120"/>
      <c r="J925" s="121"/>
      <c r="K925" s="117">
        <v>44074</v>
      </c>
    </row>
    <row r="926" spans="1:11" x14ac:dyDescent="0.35">
      <c r="A926" s="38" t="s">
        <v>1293</v>
      </c>
      <c r="B926" s="38" t="s">
        <v>1897</v>
      </c>
      <c r="C926" s="38" t="s">
        <v>52</v>
      </c>
      <c r="D926" s="38" t="s">
        <v>2363</v>
      </c>
      <c r="E926" s="38" t="s">
        <v>16</v>
      </c>
      <c r="F926" s="118" t="s">
        <v>1758</v>
      </c>
      <c r="G926" s="38" t="s">
        <v>1181</v>
      </c>
      <c r="H926" s="119">
        <v>3.3</v>
      </c>
      <c r="I926" s="120" t="s">
        <v>1181</v>
      </c>
      <c r="J926" s="121">
        <v>3.3</v>
      </c>
      <c r="K926" s="117">
        <v>44074</v>
      </c>
    </row>
    <row r="927" spans="1:11" x14ac:dyDescent="0.35">
      <c r="A927" s="38" t="s">
        <v>2364</v>
      </c>
      <c r="B927" s="38" t="s">
        <v>1897</v>
      </c>
      <c r="C927" s="38" t="s">
        <v>41</v>
      </c>
      <c r="D927" s="38" t="s">
        <v>2365</v>
      </c>
      <c r="E927" s="38" t="s">
        <v>36</v>
      </c>
      <c r="F927" s="118" t="s">
        <v>1758</v>
      </c>
      <c r="G927" s="38" t="s">
        <v>1181</v>
      </c>
      <c r="H927" s="119">
        <v>6.7</v>
      </c>
      <c r="I927" s="120" t="s">
        <v>1181</v>
      </c>
      <c r="J927" s="121">
        <v>6.7</v>
      </c>
      <c r="K927" s="117">
        <v>44074</v>
      </c>
    </row>
    <row r="928" spans="1:11" x14ac:dyDescent="0.35">
      <c r="A928" s="38" t="s">
        <v>2366</v>
      </c>
      <c r="B928" s="38" t="s">
        <v>1897</v>
      </c>
      <c r="C928" s="38" t="s">
        <v>69</v>
      </c>
      <c r="D928" s="38" t="s">
        <v>2367</v>
      </c>
      <c r="E928" s="38" t="s">
        <v>31</v>
      </c>
      <c r="F928" s="118" t="s">
        <v>1758</v>
      </c>
      <c r="G928" s="38" t="s">
        <v>1181</v>
      </c>
      <c r="H928" s="119">
        <v>0</v>
      </c>
      <c r="I928" s="120" t="s">
        <v>1181</v>
      </c>
      <c r="J928" s="121">
        <v>26.7</v>
      </c>
      <c r="K928" s="117">
        <v>44074</v>
      </c>
    </row>
    <row r="929" spans="1:11" x14ac:dyDescent="0.35">
      <c r="A929" s="38" t="s">
        <v>2368</v>
      </c>
      <c r="B929" s="38" t="s">
        <v>1897</v>
      </c>
      <c r="C929" s="38" t="s">
        <v>14</v>
      </c>
      <c r="D929" s="38" t="s">
        <v>2369</v>
      </c>
      <c r="E929" s="38" t="s">
        <v>11</v>
      </c>
      <c r="F929" s="118" t="s">
        <v>1758</v>
      </c>
      <c r="G929" s="38" t="s">
        <v>1181</v>
      </c>
      <c r="H929" s="119">
        <v>0</v>
      </c>
      <c r="I929" s="120" t="s">
        <v>1181</v>
      </c>
      <c r="J929" s="121">
        <v>16.7</v>
      </c>
      <c r="K929" s="117">
        <v>44074</v>
      </c>
    </row>
    <row r="930" spans="1:11" x14ac:dyDescent="0.35">
      <c r="A930" s="38" t="s">
        <v>2370</v>
      </c>
      <c r="B930" s="38" t="s">
        <v>1897</v>
      </c>
      <c r="C930" s="38" t="s">
        <v>53</v>
      </c>
      <c r="D930" s="38" t="s">
        <v>2371</v>
      </c>
      <c r="E930" s="38" t="s">
        <v>38</v>
      </c>
      <c r="F930" s="118" t="s">
        <v>1758</v>
      </c>
      <c r="G930" s="38" t="s">
        <v>1181</v>
      </c>
      <c r="H930" s="119">
        <v>3.3</v>
      </c>
      <c r="I930" s="120" t="s">
        <v>1181</v>
      </c>
      <c r="J930" s="121">
        <v>0</v>
      </c>
      <c r="K930" s="117">
        <v>44074</v>
      </c>
    </row>
    <row r="931" spans="1:11" x14ac:dyDescent="0.35">
      <c r="A931" s="38" t="s">
        <v>2372</v>
      </c>
      <c r="B931" s="38" t="s">
        <v>1897</v>
      </c>
      <c r="C931" s="38" t="s">
        <v>65</v>
      </c>
      <c r="D931" s="38" t="s">
        <v>2373</v>
      </c>
      <c r="E931" s="38" t="s">
        <v>38</v>
      </c>
      <c r="F931" s="118" t="s">
        <v>1758</v>
      </c>
      <c r="G931" s="38" t="s">
        <v>1181</v>
      </c>
      <c r="H931" s="119">
        <v>0</v>
      </c>
      <c r="I931" s="120" t="s">
        <v>1191</v>
      </c>
      <c r="J931" s="121">
        <v>36.700000000000003</v>
      </c>
      <c r="K931" s="117">
        <v>44074</v>
      </c>
    </row>
    <row r="932" spans="1:11" x14ac:dyDescent="0.35">
      <c r="A932" s="38" t="s">
        <v>2374</v>
      </c>
      <c r="B932" s="38" t="s">
        <v>1897</v>
      </c>
      <c r="C932" s="38" t="s">
        <v>45</v>
      </c>
      <c r="D932" s="38" t="s">
        <v>2375</v>
      </c>
      <c r="E932" s="38" t="s">
        <v>16</v>
      </c>
      <c r="F932" s="118" t="s">
        <v>1758</v>
      </c>
      <c r="G932" s="38" t="s">
        <v>1181</v>
      </c>
      <c r="H932" s="119">
        <v>6.7</v>
      </c>
      <c r="I932" s="120" t="s">
        <v>1181</v>
      </c>
      <c r="J932" s="121">
        <v>10</v>
      </c>
      <c r="K932" s="117">
        <v>44074</v>
      </c>
    </row>
    <row r="933" spans="1:11" x14ac:dyDescent="0.35">
      <c r="A933" s="38" t="s">
        <v>2376</v>
      </c>
      <c r="B933" s="38" t="s">
        <v>1897</v>
      </c>
      <c r="C933" s="38" t="s">
        <v>12</v>
      </c>
      <c r="D933" s="38" t="s">
        <v>2377</v>
      </c>
      <c r="E933" s="38" t="s">
        <v>13</v>
      </c>
      <c r="F933" s="118" t="s">
        <v>1758</v>
      </c>
      <c r="G933" s="38" t="s">
        <v>1181</v>
      </c>
      <c r="H933" s="119">
        <v>0</v>
      </c>
      <c r="I933" s="120" t="s">
        <v>1181</v>
      </c>
      <c r="J933" s="121">
        <v>6.7</v>
      </c>
      <c r="K933" s="117">
        <v>44074</v>
      </c>
    </row>
    <row r="934" spans="1:11" x14ac:dyDescent="0.35">
      <c r="A934" s="38" t="s">
        <v>2378</v>
      </c>
      <c r="B934" s="38" t="s">
        <v>1897</v>
      </c>
      <c r="C934" s="38" t="s">
        <v>66</v>
      </c>
      <c r="D934" s="38" t="s">
        <v>2379</v>
      </c>
      <c r="E934" s="38" t="s">
        <v>24</v>
      </c>
      <c r="F934" s="118" t="s">
        <v>1758</v>
      </c>
      <c r="G934" s="38" t="s">
        <v>1181</v>
      </c>
      <c r="H934" s="119">
        <v>0</v>
      </c>
      <c r="I934" s="120" t="s">
        <v>1181</v>
      </c>
      <c r="J934" s="121">
        <v>16.7</v>
      </c>
      <c r="K934" s="117">
        <v>44074</v>
      </c>
    </row>
    <row r="935" spans="1:11" x14ac:dyDescent="0.35">
      <c r="A935" s="38" t="s">
        <v>1294</v>
      </c>
      <c r="B935" s="38" t="s">
        <v>1897</v>
      </c>
      <c r="C935" s="38" t="s">
        <v>30</v>
      </c>
      <c r="D935" s="38" t="s">
        <v>2380</v>
      </c>
      <c r="E935" s="38" t="s">
        <v>31</v>
      </c>
      <c r="F935" s="118" t="s">
        <v>1758</v>
      </c>
      <c r="G935" s="38" t="s">
        <v>1181</v>
      </c>
      <c r="H935" s="119">
        <v>1.7</v>
      </c>
      <c r="I935" s="120" t="s">
        <v>1181</v>
      </c>
      <c r="J935" s="121">
        <v>23.3</v>
      </c>
      <c r="K935" s="117">
        <v>44074</v>
      </c>
    </row>
    <row r="936" spans="1:11" x14ac:dyDescent="0.35">
      <c r="A936" s="38" t="s">
        <v>2381</v>
      </c>
      <c r="B936" s="38" t="s">
        <v>1897</v>
      </c>
      <c r="C936" s="38" t="s">
        <v>15</v>
      </c>
      <c r="D936" s="38" t="s">
        <v>2382</v>
      </c>
      <c r="E936" s="38" t="s">
        <v>16</v>
      </c>
      <c r="F936" s="118" t="s">
        <v>1758</v>
      </c>
      <c r="G936" s="38" t="s">
        <v>1181</v>
      </c>
      <c r="H936" s="119">
        <v>8.3000000000000007</v>
      </c>
      <c r="I936" s="120" t="s">
        <v>1181</v>
      </c>
      <c r="J936" s="121">
        <v>6.7</v>
      </c>
      <c r="K936" s="117">
        <v>44074</v>
      </c>
    </row>
    <row r="937" spans="1:11" x14ac:dyDescent="0.35">
      <c r="A937" s="38" t="s">
        <v>2383</v>
      </c>
      <c r="B937" s="38" t="s">
        <v>1897</v>
      </c>
      <c r="C937" s="38" t="s">
        <v>51</v>
      </c>
      <c r="D937" s="38" t="s">
        <v>2384</v>
      </c>
      <c r="E937" s="38" t="s">
        <v>36</v>
      </c>
      <c r="F937" s="118" t="s">
        <v>1758</v>
      </c>
      <c r="G937" s="38" t="s">
        <v>1181</v>
      </c>
      <c r="H937" s="119">
        <v>3.3</v>
      </c>
      <c r="I937" s="120" t="s">
        <v>1181</v>
      </c>
      <c r="J937" s="121">
        <v>13.3</v>
      </c>
      <c r="K937" s="117">
        <v>44074</v>
      </c>
    </row>
    <row r="938" spans="1:11" x14ac:dyDescent="0.35">
      <c r="A938" s="38" t="s">
        <v>1295</v>
      </c>
      <c r="B938" s="38" t="s">
        <v>1897</v>
      </c>
      <c r="C938" s="38" t="s">
        <v>47</v>
      </c>
      <c r="D938" s="38" t="s">
        <v>2385</v>
      </c>
      <c r="E938" s="38" t="s">
        <v>36</v>
      </c>
      <c r="F938" s="118" t="s">
        <v>1758</v>
      </c>
      <c r="G938" s="38" t="s">
        <v>1181</v>
      </c>
      <c r="H938" s="119">
        <v>6.7</v>
      </c>
      <c r="I938" s="120" t="s">
        <v>1181</v>
      </c>
      <c r="J938" s="121">
        <v>13.3</v>
      </c>
      <c r="K938" s="117">
        <v>44074</v>
      </c>
    </row>
    <row r="939" spans="1:11" x14ac:dyDescent="0.35">
      <c r="A939" s="38" t="s">
        <v>2386</v>
      </c>
      <c r="B939" s="38" t="s">
        <v>1897</v>
      </c>
      <c r="C939" s="38" t="s">
        <v>51</v>
      </c>
      <c r="D939" s="38" t="s">
        <v>2387</v>
      </c>
      <c r="E939" s="38" t="s">
        <v>36</v>
      </c>
      <c r="F939" s="118" t="s">
        <v>1758</v>
      </c>
      <c r="G939" s="38" t="s">
        <v>1181</v>
      </c>
      <c r="H939" s="119">
        <v>15.8</v>
      </c>
      <c r="I939" s="120" t="s">
        <v>1181</v>
      </c>
      <c r="J939" s="121">
        <v>16.7</v>
      </c>
      <c r="K939" s="117">
        <v>44074</v>
      </c>
    </row>
    <row r="940" spans="1:11" x14ac:dyDescent="0.35">
      <c r="A940" s="38" t="s">
        <v>2388</v>
      </c>
      <c r="B940" s="38" t="s">
        <v>1897</v>
      </c>
      <c r="C940" s="38" t="s">
        <v>69</v>
      </c>
      <c r="D940" s="38" t="s">
        <v>2389</v>
      </c>
      <c r="E940" s="38" t="s">
        <v>31</v>
      </c>
      <c r="F940" s="118" t="s">
        <v>1758</v>
      </c>
      <c r="G940" s="38" t="s">
        <v>1181</v>
      </c>
      <c r="H940" s="119">
        <v>0</v>
      </c>
      <c r="I940" s="120" t="s">
        <v>1181</v>
      </c>
      <c r="J940" s="121">
        <v>10</v>
      </c>
      <c r="K940" s="117">
        <v>44074</v>
      </c>
    </row>
    <row r="941" spans="1:11" x14ac:dyDescent="0.35">
      <c r="A941" s="38" t="s">
        <v>2390</v>
      </c>
      <c r="B941" s="38" t="s">
        <v>1897</v>
      </c>
      <c r="C941" s="38" t="s">
        <v>51</v>
      </c>
      <c r="D941" s="38" t="s">
        <v>2391</v>
      </c>
      <c r="E941" s="38" t="s">
        <v>36</v>
      </c>
      <c r="F941" s="118" t="s">
        <v>1758</v>
      </c>
      <c r="G941" s="38" t="s">
        <v>1181</v>
      </c>
      <c r="H941" s="119">
        <v>8.3000000000000007</v>
      </c>
      <c r="I941" s="120" t="s">
        <v>1181</v>
      </c>
      <c r="J941" s="121">
        <v>23.3</v>
      </c>
      <c r="K941" s="117">
        <v>44074</v>
      </c>
    </row>
    <row r="942" spans="1:11" x14ac:dyDescent="0.35">
      <c r="A942" s="38" t="s">
        <v>1296</v>
      </c>
      <c r="B942" s="38" t="s">
        <v>1897</v>
      </c>
      <c r="C942" s="38" t="s">
        <v>74</v>
      </c>
      <c r="D942" s="38" t="s">
        <v>2392</v>
      </c>
      <c r="E942" s="38" t="s">
        <v>9</v>
      </c>
      <c r="F942" s="118" t="s">
        <v>1758</v>
      </c>
      <c r="G942" s="38" t="s">
        <v>1181</v>
      </c>
      <c r="H942" s="119">
        <v>10</v>
      </c>
      <c r="I942" s="120" t="s">
        <v>1181</v>
      </c>
      <c r="J942" s="121">
        <v>23.3</v>
      </c>
      <c r="K942" s="117">
        <v>44074</v>
      </c>
    </row>
    <row r="943" spans="1:11" x14ac:dyDescent="0.35">
      <c r="A943" s="38" t="s">
        <v>2393</v>
      </c>
      <c r="B943" s="38" t="s">
        <v>1897</v>
      </c>
      <c r="C943" s="38" t="s">
        <v>34</v>
      </c>
      <c r="D943" s="38" t="s">
        <v>2394</v>
      </c>
      <c r="E943" s="38" t="s">
        <v>24</v>
      </c>
      <c r="F943" s="118" t="s">
        <v>1758</v>
      </c>
      <c r="G943" s="38" t="s">
        <v>1181</v>
      </c>
      <c r="H943" s="119">
        <v>44.6</v>
      </c>
      <c r="I943" s="120" t="s">
        <v>1181</v>
      </c>
      <c r="J943" s="121">
        <v>20</v>
      </c>
      <c r="K943" s="117">
        <v>44074</v>
      </c>
    </row>
    <row r="944" spans="1:11" x14ac:dyDescent="0.35">
      <c r="A944" s="38" t="s">
        <v>1297</v>
      </c>
      <c r="B944" s="38" t="s">
        <v>1897</v>
      </c>
      <c r="C944" s="38" t="s">
        <v>74</v>
      </c>
      <c r="D944" s="38" t="s">
        <v>2395</v>
      </c>
      <c r="E944" s="38" t="s">
        <v>9</v>
      </c>
      <c r="F944" s="118" t="s">
        <v>1758</v>
      </c>
      <c r="G944" s="38" t="s">
        <v>1181</v>
      </c>
      <c r="H944" s="119">
        <v>3.3</v>
      </c>
      <c r="I944" s="120" t="s">
        <v>1191</v>
      </c>
      <c r="J944" s="121">
        <v>36.700000000000003</v>
      </c>
      <c r="K944" s="117">
        <v>44074</v>
      </c>
    </row>
    <row r="945" spans="1:11" x14ac:dyDescent="0.35">
      <c r="A945" s="38" t="s">
        <v>2396</v>
      </c>
      <c r="B945" s="38" t="s">
        <v>1897</v>
      </c>
      <c r="C945" s="38" t="s">
        <v>66</v>
      </c>
      <c r="D945" s="38" t="s">
        <v>2397</v>
      </c>
      <c r="E945" s="38" t="s">
        <v>24</v>
      </c>
      <c r="F945" s="118" t="s">
        <v>1758</v>
      </c>
      <c r="G945" s="38" t="s">
        <v>1181</v>
      </c>
      <c r="H945" s="119">
        <v>6.7</v>
      </c>
      <c r="I945" s="120" t="s">
        <v>1191</v>
      </c>
      <c r="J945" s="121">
        <v>33.299999999999997</v>
      </c>
      <c r="K945" s="117">
        <v>44074</v>
      </c>
    </row>
    <row r="946" spans="1:11" x14ac:dyDescent="0.35">
      <c r="A946" s="38" t="s">
        <v>1298</v>
      </c>
      <c r="B946" s="38" t="s">
        <v>1897</v>
      </c>
      <c r="C946" s="38" t="s">
        <v>41</v>
      </c>
      <c r="D946" s="38" t="s">
        <v>2398</v>
      </c>
      <c r="E946" s="38" t="s">
        <v>36</v>
      </c>
      <c r="F946" s="118" t="s">
        <v>1758</v>
      </c>
      <c r="G946" s="38" t="s">
        <v>1181</v>
      </c>
      <c r="H946" s="119">
        <v>8.3000000000000007</v>
      </c>
      <c r="I946" s="120" t="s">
        <v>1181</v>
      </c>
      <c r="J946" s="121">
        <v>23.3</v>
      </c>
      <c r="K946" s="117">
        <v>44074</v>
      </c>
    </row>
    <row r="947" spans="1:11" x14ac:dyDescent="0.35">
      <c r="A947" s="38" t="s">
        <v>34</v>
      </c>
      <c r="B947" s="38" t="s">
        <v>1897</v>
      </c>
      <c r="C947" s="38" t="s">
        <v>29</v>
      </c>
      <c r="D947" s="38" t="s">
        <v>2399</v>
      </c>
      <c r="E947" s="38" t="s">
        <v>13</v>
      </c>
      <c r="F947" s="118" t="s">
        <v>1758</v>
      </c>
      <c r="G947" s="38" t="s">
        <v>1181</v>
      </c>
      <c r="H947" s="119">
        <v>3.3</v>
      </c>
      <c r="I947" s="120" t="s">
        <v>1191</v>
      </c>
      <c r="J947" s="121">
        <v>33.299999999999997</v>
      </c>
      <c r="K947" s="117">
        <v>44074</v>
      </c>
    </row>
    <row r="948" spans="1:11" x14ac:dyDescent="0.35">
      <c r="A948" s="38" t="s">
        <v>34</v>
      </c>
      <c r="B948" s="38" t="s">
        <v>1897</v>
      </c>
      <c r="C948" s="38" t="s">
        <v>34</v>
      </c>
      <c r="D948" s="38" t="s">
        <v>2400</v>
      </c>
      <c r="E948" s="38" t="s">
        <v>24</v>
      </c>
      <c r="F948" s="118" t="s">
        <v>1758</v>
      </c>
      <c r="G948" s="38" t="s">
        <v>1181</v>
      </c>
      <c r="H948" s="119">
        <v>3.3</v>
      </c>
      <c r="I948" s="120" t="s">
        <v>1181</v>
      </c>
      <c r="J948" s="121">
        <v>3.3</v>
      </c>
      <c r="K948" s="117">
        <v>44074</v>
      </c>
    </row>
    <row r="949" spans="1:11" x14ac:dyDescent="0.35">
      <c r="A949" s="38" t="s">
        <v>1299</v>
      </c>
      <c r="B949" s="38" t="s">
        <v>1897</v>
      </c>
      <c r="C949" s="38" t="s">
        <v>14</v>
      </c>
      <c r="D949" s="38" t="s">
        <v>2401</v>
      </c>
      <c r="E949" s="38" t="s">
        <v>11</v>
      </c>
      <c r="F949" s="118" t="s">
        <v>1758</v>
      </c>
      <c r="G949" s="38" t="s">
        <v>1181</v>
      </c>
      <c r="H949" s="119">
        <v>3.3</v>
      </c>
      <c r="I949" s="120" t="s">
        <v>1181</v>
      </c>
      <c r="J949" s="121">
        <v>13.3</v>
      </c>
      <c r="K949" s="117">
        <v>44074</v>
      </c>
    </row>
    <row r="950" spans="1:11" x14ac:dyDescent="0.35">
      <c r="A950" s="38" t="s">
        <v>2402</v>
      </c>
      <c r="B950" s="38" t="s">
        <v>1897</v>
      </c>
      <c r="C950" s="38" t="s">
        <v>14</v>
      </c>
      <c r="D950" s="38" t="s">
        <v>2403</v>
      </c>
      <c r="E950" s="38" t="s">
        <v>11</v>
      </c>
      <c r="F950" s="118" t="s">
        <v>1758</v>
      </c>
      <c r="G950" s="38" t="s">
        <v>1181</v>
      </c>
      <c r="H950" s="119">
        <v>3.3</v>
      </c>
      <c r="I950" s="120" t="s">
        <v>1181</v>
      </c>
      <c r="J950" s="121">
        <v>23.3</v>
      </c>
      <c r="K950" s="117">
        <v>44074</v>
      </c>
    </row>
    <row r="951" spans="1:11" x14ac:dyDescent="0.35">
      <c r="A951" s="38" t="s">
        <v>2404</v>
      </c>
      <c r="B951" s="38" t="s">
        <v>1897</v>
      </c>
      <c r="C951" s="38" t="s">
        <v>28</v>
      </c>
      <c r="D951" s="38" t="s">
        <v>2405</v>
      </c>
      <c r="E951" s="38" t="s">
        <v>16</v>
      </c>
      <c r="F951" s="118" t="s">
        <v>1758</v>
      </c>
      <c r="G951" s="38" t="s">
        <v>1753</v>
      </c>
      <c r="H951" s="119"/>
      <c r="I951" s="120"/>
      <c r="J951" s="121"/>
      <c r="K951" s="117">
        <v>44074</v>
      </c>
    </row>
    <row r="952" spans="1:11" x14ac:dyDescent="0.35">
      <c r="A952" s="38" t="s">
        <v>2406</v>
      </c>
      <c r="B952" s="38" t="s">
        <v>1897</v>
      </c>
      <c r="C952" s="38" t="s">
        <v>67</v>
      </c>
      <c r="D952" s="38" t="s">
        <v>2407</v>
      </c>
      <c r="E952" s="38" t="s">
        <v>13</v>
      </c>
      <c r="F952" s="118" t="s">
        <v>1758</v>
      </c>
      <c r="G952" s="38" t="s">
        <v>1181</v>
      </c>
      <c r="H952" s="119">
        <v>0</v>
      </c>
      <c r="I952" s="120" t="s">
        <v>1181</v>
      </c>
      <c r="J952" s="121">
        <v>26.7</v>
      </c>
      <c r="K952" s="117">
        <v>44074</v>
      </c>
    </row>
    <row r="953" spans="1:11" x14ac:dyDescent="0.35">
      <c r="A953" s="38" t="s">
        <v>2406</v>
      </c>
      <c r="B953" s="38" t="s">
        <v>1897</v>
      </c>
      <c r="C953" s="38" t="s">
        <v>69</v>
      </c>
      <c r="D953" s="38" t="s">
        <v>2408</v>
      </c>
      <c r="E953" s="38" t="s">
        <v>31</v>
      </c>
      <c r="F953" s="118" t="s">
        <v>1758</v>
      </c>
      <c r="G953" s="38" t="s">
        <v>1753</v>
      </c>
      <c r="H953" s="119"/>
      <c r="I953" s="120"/>
      <c r="J953" s="121"/>
      <c r="K953" s="117">
        <v>44074</v>
      </c>
    </row>
    <row r="954" spans="1:11" x14ac:dyDescent="0.35">
      <c r="A954" s="38" t="s">
        <v>2409</v>
      </c>
      <c r="B954" s="38" t="s">
        <v>1897</v>
      </c>
      <c r="C954" s="38" t="s">
        <v>17</v>
      </c>
      <c r="D954" s="38" t="s">
        <v>2410</v>
      </c>
      <c r="E954" s="38" t="s">
        <v>11</v>
      </c>
      <c r="F954" s="118" t="s">
        <v>1758</v>
      </c>
      <c r="G954" s="38" t="s">
        <v>1181</v>
      </c>
      <c r="H954" s="119">
        <v>0</v>
      </c>
      <c r="I954" s="120" t="s">
        <v>1181</v>
      </c>
      <c r="J954" s="121">
        <v>13.3</v>
      </c>
      <c r="K954" s="117">
        <v>44074</v>
      </c>
    </row>
    <row r="955" spans="1:11" x14ac:dyDescent="0.35">
      <c r="A955" s="38" t="s">
        <v>2411</v>
      </c>
      <c r="B955" s="38" t="s">
        <v>1897</v>
      </c>
      <c r="C955" s="38" t="s">
        <v>10</v>
      </c>
      <c r="D955" s="38" t="s">
        <v>2412</v>
      </c>
      <c r="E955" s="38" t="s">
        <v>11</v>
      </c>
      <c r="F955" s="118" t="s">
        <v>1758</v>
      </c>
      <c r="G955" s="38" t="s">
        <v>1181</v>
      </c>
      <c r="H955" s="119">
        <v>5</v>
      </c>
      <c r="I955" s="120" t="s">
        <v>1189</v>
      </c>
      <c r="J955" s="121">
        <v>50</v>
      </c>
      <c r="K955" s="117">
        <v>44074</v>
      </c>
    </row>
    <row r="956" spans="1:11" x14ac:dyDescent="0.35">
      <c r="A956" s="38" t="s">
        <v>35</v>
      </c>
      <c r="B956" s="38" t="s">
        <v>1897</v>
      </c>
      <c r="C956" s="38" t="s">
        <v>63</v>
      </c>
      <c r="D956" s="38" t="s">
        <v>2413</v>
      </c>
      <c r="E956" s="38" t="s">
        <v>36</v>
      </c>
      <c r="F956" s="118" t="s">
        <v>1758</v>
      </c>
      <c r="G956" s="38" t="s">
        <v>1181</v>
      </c>
      <c r="H956" s="119">
        <v>6.7</v>
      </c>
      <c r="I956" s="120" t="s">
        <v>1190</v>
      </c>
      <c r="J956" s="121">
        <v>43.3</v>
      </c>
      <c r="K956" s="117">
        <v>44074</v>
      </c>
    </row>
    <row r="957" spans="1:11" x14ac:dyDescent="0.35">
      <c r="A957" s="38" t="s">
        <v>2414</v>
      </c>
      <c r="B957" s="38" t="s">
        <v>1897</v>
      </c>
      <c r="C957" s="38" t="s">
        <v>55</v>
      </c>
      <c r="D957" s="38" t="s">
        <v>2415</v>
      </c>
      <c r="E957" s="38" t="s">
        <v>38</v>
      </c>
      <c r="F957" s="118" t="s">
        <v>1758</v>
      </c>
      <c r="G957" s="38" t="s">
        <v>1181</v>
      </c>
      <c r="H957" s="119">
        <v>6.7</v>
      </c>
      <c r="I957" s="120" t="s">
        <v>1181</v>
      </c>
      <c r="J957" s="121">
        <v>26.7</v>
      </c>
      <c r="K957" s="117">
        <v>44074</v>
      </c>
    </row>
    <row r="958" spans="1:11" x14ac:dyDescent="0.35">
      <c r="A958" s="38" t="s">
        <v>1300</v>
      </c>
      <c r="B958" s="38" t="s">
        <v>1897</v>
      </c>
      <c r="C958" s="38" t="s">
        <v>77</v>
      </c>
      <c r="D958" s="38" t="s">
        <v>2416</v>
      </c>
      <c r="E958" s="38" t="s">
        <v>38</v>
      </c>
      <c r="F958" s="118" t="s">
        <v>1758</v>
      </c>
      <c r="G958" s="38" t="s">
        <v>1181</v>
      </c>
      <c r="H958" s="119">
        <v>3.3</v>
      </c>
      <c r="I958" s="120" t="s">
        <v>1181</v>
      </c>
      <c r="J958" s="121">
        <v>23.3</v>
      </c>
      <c r="K958" s="117">
        <v>44074</v>
      </c>
    </row>
    <row r="959" spans="1:11" x14ac:dyDescent="0.35">
      <c r="A959" s="38" t="s">
        <v>2417</v>
      </c>
      <c r="B959" s="38" t="s">
        <v>1897</v>
      </c>
      <c r="C959" s="38" t="s">
        <v>75</v>
      </c>
      <c r="D959" s="38" t="s">
        <v>2418</v>
      </c>
      <c r="E959" s="38" t="s">
        <v>38</v>
      </c>
      <c r="F959" s="118" t="s">
        <v>1758</v>
      </c>
      <c r="G959" s="38" t="s">
        <v>1181</v>
      </c>
      <c r="H959" s="119">
        <v>3.3</v>
      </c>
      <c r="I959" s="120" t="s">
        <v>1191</v>
      </c>
      <c r="J959" s="121">
        <v>33.299999999999997</v>
      </c>
      <c r="K959" s="117">
        <v>44074</v>
      </c>
    </row>
    <row r="960" spans="1:11" x14ac:dyDescent="0.35">
      <c r="A960" s="38" t="s">
        <v>2419</v>
      </c>
      <c r="B960" s="38" t="s">
        <v>1897</v>
      </c>
      <c r="C960" s="38" t="s">
        <v>26</v>
      </c>
      <c r="D960" s="38" t="s">
        <v>2420</v>
      </c>
      <c r="E960" s="38" t="s">
        <v>9</v>
      </c>
      <c r="F960" s="118" t="s">
        <v>1758</v>
      </c>
      <c r="G960" s="38" t="s">
        <v>1181</v>
      </c>
      <c r="H960" s="119">
        <v>3.3</v>
      </c>
      <c r="I960" s="120" t="s">
        <v>1181</v>
      </c>
      <c r="J960" s="121">
        <v>13.3</v>
      </c>
      <c r="K960" s="117">
        <v>44074</v>
      </c>
    </row>
    <row r="961" spans="1:11" x14ac:dyDescent="0.35">
      <c r="A961" s="38" t="s">
        <v>1301</v>
      </c>
      <c r="B961" s="38" t="s">
        <v>1897</v>
      </c>
      <c r="C961" s="38" t="s">
        <v>61</v>
      </c>
      <c r="D961" s="38" t="s">
        <v>2421</v>
      </c>
      <c r="E961" s="38" t="s">
        <v>9</v>
      </c>
      <c r="F961" s="118" t="s">
        <v>1758</v>
      </c>
      <c r="G961" s="38" t="s">
        <v>1181</v>
      </c>
      <c r="H961" s="119">
        <v>19.2</v>
      </c>
      <c r="I961" s="120" t="s">
        <v>1181</v>
      </c>
      <c r="J961" s="121">
        <v>6.7</v>
      </c>
      <c r="K961" s="117">
        <v>44074</v>
      </c>
    </row>
    <row r="962" spans="1:11" x14ac:dyDescent="0.35">
      <c r="A962" s="38" t="s">
        <v>2422</v>
      </c>
      <c r="B962" s="38" t="s">
        <v>1897</v>
      </c>
      <c r="C962" s="38" t="s">
        <v>72</v>
      </c>
      <c r="D962" s="38" t="s">
        <v>2423</v>
      </c>
      <c r="E962" s="38" t="s">
        <v>31</v>
      </c>
      <c r="F962" s="118" t="s">
        <v>1758</v>
      </c>
      <c r="G962" s="38" t="s">
        <v>1181</v>
      </c>
      <c r="H962" s="119">
        <v>6.7</v>
      </c>
      <c r="I962" s="120" t="s">
        <v>1181</v>
      </c>
      <c r="J962" s="121">
        <v>16.7</v>
      </c>
      <c r="K962" s="117">
        <v>44074</v>
      </c>
    </row>
    <row r="963" spans="1:11" x14ac:dyDescent="0.35">
      <c r="A963" s="38" t="s">
        <v>2424</v>
      </c>
      <c r="B963" s="38" t="s">
        <v>1897</v>
      </c>
      <c r="C963" s="38" t="s">
        <v>46</v>
      </c>
      <c r="D963" s="38" t="s">
        <v>2425</v>
      </c>
      <c r="E963" s="38" t="s">
        <v>38</v>
      </c>
      <c r="F963" s="118" t="s">
        <v>1758</v>
      </c>
      <c r="G963" s="38" t="s">
        <v>1181</v>
      </c>
      <c r="H963" s="119">
        <v>41.7</v>
      </c>
      <c r="I963" s="120" t="s">
        <v>1181</v>
      </c>
      <c r="J963" s="121">
        <v>16.7</v>
      </c>
      <c r="K963" s="117">
        <v>44074</v>
      </c>
    </row>
    <row r="964" spans="1:11" x14ac:dyDescent="0.35">
      <c r="A964" s="38" t="s">
        <v>2426</v>
      </c>
      <c r="B964" s="38" t="s">
        <v>1897</v>
      </c>
      <c r="C964" s="38" t="s">
        <v>52</v>
      </c>
      <c r="D964" s="38" t="s">
        <v>2427</v>
      </c>
      <c r="E964" s="38" t="s">
        <v>16</v>
      </c>
      <c r="F964" s="118" t="s">
        <v>1758</v>
      </c>
      <c r="G964" s="38" t="s">
        <v>1753</v>
      </c>
      <c r="H964" s="119"/>
      <c r="I964" s="120"/>
      <c r="J964" s="121"/>
      <c r="K964" s="117">
        <v>44074</v>
      </c>
    </row>
    <row r="965" spans="1:11" x14ac:dyDescent="0.35">
      <c r="A965" s="38" t="s">
        <v>37</v>
      </c>
      <c r="B965" s="38" t="s">
        <v>1897</v>
      </c>
      <c r="C965" s="38" t="s">
        <v>10</v>
      </c>
      <c r="D965" s="38" t="s">
        <v>2428</v>
      </c>
      <c r="E965" s="38" t="s">
        <v>11</v>
      </c>
      <c r="F965" s="118" t="s">
        <v>1758</v>
      </c>
      <c r="G965" s="38" t="s">
        <v>1181</v>
      </c>
      <c r="H965" s="119">
        <v>3.3</v>
      </c>
      <c r="I965" s="120" t="s">
        <v>1181</v>
      </c>
      <c r="J965" s="121">
        <v>16.7</v>
      </c>
      <c r="K965" s="117">
        <v>44074</v>
      </c>
    </row>
    <row r="966" spans="1:11" x14ac:dyDescent="0.35">
      <c r="A966" s="38" t="s">
        <v>2429</v>
      </c>
      <c r="B966" s="38" t="s">
        <v>1897</v>
      </c>
      <c r="C966" s="38" t="s">
        <v>77</v>
      </c>
      <c r="D966" s="38" t="s">
        <v>2430</v>
      </c>
      <c r="E966" s="38" t="s">
        <v>38</v>
      </c>
      <c r="F966" s="118" t="s">
        <v>1758</v>
      </c>
      <c r="G966" s="38" t="s">
        <v>1181</v>
      </c>
      <c r="H966" s="119">
        <v>3.3</v>
      </c>
      <c r="I966" s="120" t="s">
        <v>1191</v>
      </c>
      <c r="J966" s="121">
        <v>33.299999999999997</v>
      </c>
      <c r="K966" s="117">
        <v>44074</v>
      </c>
    </row>
    <row r="967" spans="1:11" x14ac:dyDescent="0.35">
      <c r="A967" s="38" t="s">
        <v>1302</v>
      </c>
      <c r="B967" s="38" t="s">
        <v>1897</v>
      </c>
      <c r="C967" s="38" t="s">
        <v>44</v>
      </c>
      <c r="D967" s="38" t="s">
        <v>2431</v>
      </c>
      <c r="E967" s="38" t="s">
        <v>38</v>
      </c>
      <c r="F967" s="118" t="s">
        <v>1758</v>
      </c>
      <c r="G967" s="38" t="s">
        <v>1181</v>
      </c>
      <c r="H967" s="119">
        <v>3.3</v>
      </c>
      <c r="I967" s="120" t="s">
        <v>1181</v>
      </c>
      <c r="J967" s="121">
        <v>0</v>
      </c>
      <c r="K967" s="117">
        <v>44074</v>
      </c>
    </row>
    <row r="968" spans="1:11" x14ac:dyDescent="0.35">
      <c r="A968" s="38" t="s">
        <v>1830</v>
      </c>
      <c r="B968" s="38" t="s">
        <v>1897</v>
      </c>
      <c r="C968" s="38" t="s">
        <v>53</v>
      </c>
      <c r="D968" s="38" t="s">
        <v>2432</v>
      </c>
      <c r="E968" s="38" t="s">
        <v>38</v>
      </c>
      <c r="F968" s="118" t="s">
        <v>1758</v>
      </c>
      <c r="G968" s="38" t="s">
        <v>1181</v>
      </c>
      <c r="H968" s="119">
        <v>0</v>
      </c>
      <c r="I968" s="120" t="s">
        <v>1181</v>
      </c>
      <c r="J968" s="121">
        <v>0</v>
      </c>
      <c r="K968" s="117">
        <v>44074</v>
      </c>
    </row>
    <row r="969" spans="1:11" x14ac:dyDescent="0.35">
      <c r="A969" s="38" t="s">
        <v>2433</v>
      </c>
      <c r="B969" s="38" t="s">
        <v>1897</v>
      </c>
      <c r="C969" s="38" t="s">
        <v>15</v>
      </c>
      <c r="D969" s="38" t="s">
        <v>2434</v>
      </c>
      <c r="E969" s="38" t="s">
        <v>16</v>
      </c>
      <c r="F969" s="118" t="s">
        <v>1758</v>
      </c>
      <c r="G969" s="38" t="s">
        <v>1181</v>
      </c>
      <c r="H969" s="119">
        <v>3.3</v>
      </c>
      <c r="I969" s="120" t="s">
        <v>1181</v>
      </c>
      <c r="J969" s="121">
        <v>10</v>
      </c>
      <c r="K969" s="117">
        <v>44074</v>
      </c>
    </row>
    <row r="970" spans="1:11" x14ac:dyDescent="0.35">
      <c r="A970" s="38" t="s">
        <v>2435</v>
      </c>
      <c r="B970" s="38" t="s">
        <v>1897</v>
      </c>
      <c r="C970" s="38" t="s">
        <v>45</v>
      </c>
      <c r="D970" s="38" t="s">
        <v>2436</v>
      </c>
      <c r="E970" s="38" t="s">
        <v>16</v>
      </c>
      <c r="F970" s="118" t="s">
        <v>1758</v>
      </c>
      <c r="G970" s="38" t="s">
        <v>1181</v>
      </c>
      <c r="H970" s="119">
        <v>3.3</v>
      </c>
      <c r="I970" s="120" t="s">
        <v>1191</v>
      </c>
      <c r="J970" s="121">
        <v>30</v>
      </c>
      <c r="K970" s="117">
        <v>44074</v>
      </c>
    </row>
    <row r="971" spans="1:11" x14ac:dyDescent="0.35">
      <c r="A971" s="38" t="s">
        <v>2437</v>
      </c>
      <c r="B971" s="38" t="s">
        <v>1897</v>
      </c>
      <c r="C971" s="38" t="s">
        <v>21</v>
      </c>
      <c r="D971" s="38" t="s">
        <v>2438</v>
      </c>
      <c r="E971" s="38" t="s">
        <v>13</v>
      </c>
      <c r="F971" s="118" t="s">
        <v>1758</v>
      </c>
      <c r="G971" s="38" t="s">
        <v>1753</v>
      </c>
      <c r="H971" s="119"/>
      <c r="I971" s="120"/>
      <c r="J971" s="121"/>
      <c r="K971" s="117">
        <v>44074</v>
      </c>
    </row>
    <row r="972" spans="1:11" x14ac:dyDescent="0.35">
      <c r="A972" s="38" t="s">
        <v>2439</v>
      </c>
      <c r="B972" s="38" t="s">
        <v>1897</v>
      </c>
      <c r="C972" s="38" t="s">
        <v>41</v>
      </c>
      <c r="D972" s="38" t="s">
        <v>2440</v>
      </c>
      <c r="E972" s="38" t="s">
        <v>36</v>
      </c>
      <c r="F972" s="118" t="s">
        <v>1758</v>
      </c>
      <c r="G972" s="38" t="s">
        <v>1181</v>
      </c>
      <c r="H972" s="119">
        <v>29.2</v>
      </c>
      <c r="I972" s="120" t="s">
        <v>1190</v>
      </c>
      <c r="J972" s="121">
        <v>46.7</v>
      </c>
      <c r="K972" s="117">
        <v>44074</v>
      </c>
    </row>
    <row r="973" spans="1:11" x14ac:dyDescent="0.35">
      <c r="A973" s="38" t="s">
        <v>2441</v>
      </c>
      <c r="B973" s="38" t="s">
        <v>1897</v>
      </c>
      <c r="C973" s="38" t="s">
        <v>26</v>
      </c>
      <c r="D973" s="38" t="s">
        <v>2442</v>
      </c>
      <c r="E973" s="38" t="s">
        <v>9</v>
      </c>
      <c r="F973" s="118" t="s">
        <v>1758</v>
      </c>
      <c r="G973" s="38" t="s">
        <v>1181</v>
      </c>
      <c r="H973" s="119">
        <v>5</v>
      </c>
      <c r="I973" s="120" t="s">
        <v>1181</v>
      </c>
      <c r="J973" s="121">
        <v>13.3</v>
      </c>
      <c r="K973" s="117">
        <v>44074</v>
      </c>
    </row>
    <row r="974" spans="1:11" x14ac:dyDescent="0.35">
      <c r="A974" s="38" t="s">
        <v>2443</v>
      </c>
      <c r="B974" s="38" t="s">
        <v>1897</v>
      </c>
      <c r="C974" s="38" t="s">
        <v>17</v>
      </c>
      <c r="D974" s="38" t="s">
        <v>2444</v>
      </c>
      <c r="E974" s="38" t="s">
        <v>11</v>
      </c>
      <c r="F974" s="118" t="s">
        <v>1758</v>
      </c>
      <c r="G974" s="38" t="s">
        <v>1181</v>
      </c>
      <c r="H974" s="119">
        <v>3.3</v>
      </c>
      <c r="I974" s="120" t="s">
        <v>1181</v>
      </c>
      <c r="J974" s="121">
        <v>3.3</v>
      </c>
      <c r="K974" s="117">
        <v>44074</v>
      </c>
    </row>
    <row r="975" spans="1:11" x14ac:dyDescent="0.35">
      <c r="A975" s="38" t="s">
        <v>2445</v>
      </c>
      <c r="B975" s="38" t="s">
        <v>1897</v>
      </c>
      <c r="C975" s="38" t="s">
        <v>26</v>
      </c>
      <c r="D975" s="38" t="s">
        <v>2446</v>
      </c>
      <c r="E975" s="38" t="s">
        <v>9</v>
      </c>
      <c r="F975" s="118" t="s">
        <v>1758</v>
      </c>
      <c r="G975" s="38" t="s">
        <v>1181</v>
      </c>
      <c r="H975" s="119">
        <v>0</v>
      </c>
      <c r="I975" s="120" t="s">
        <v>1181</v>
      </c>
      <c r="J975" s="121">
        <v>26.7</v>
      </c>
      <c r="K975" s="117">
        <v>44074</v>
      </c>
    </row>
    <row r="976" spans="1:11" x14ac:dyDescent="0.35">
      <c r="A976" s="38" t="s">
        <v>2447</v>
      </c>
      <c r="B976" s="38" t="s">
        <v>1897</v>
      </c>
      <c r="C976" s="38" t="s">
        <v>63</v>
      </c>
      <c r="D976" s="38" t="s">
        <v>2448</v>
      </c>
      <c r="E976" s="38" t="s">
        <v>36</v>
      </c>
      <c r="F976" s="118" t="s">
        <v>1758</v>
      </c>
      <c r="G976" s="38" t="s">
        <v>1181</v>
      </c>
      <c r="H976" s="119">
        <v>0</v>
      </c>
      <c r="I976" s="120" t="s">
        <v>1181</v>
      </c>
      <c r="J976" s="121">
        <v>26.7</v>
      </c>
      <c r="K976" s="117">
        <v>44074</v>
      </c>
    </row>
    <row r="977" spans="1:11" x14ac:dyDescent="0.35">
      <c r="A977" s="38" t="s">
        <v>2449</v>
      </c>
      <c r="B977" s="38" t="s">
        <v>1897</v>
      </c>
      <c r="C977" s="38" t="s">
        <v>47</v>
      </c>
      <c r="D977" s="38" t="s">
        <v>2450</v>
      </c>
      <c r="E977" s="38" t="s">
        <v>36</v>
      </c>
      <c r="F977" s="118" t="s">
        <v>1758</v>
      </c>
      <c r="G977" s="38" t="s">
        <v>1180</v>
      </c>
      <c r="H977" s="119">
        <v>53.3</v>
      </c>
      <c r="I977" s="120" t="s">
        <v>1181</v>
      </c>
      <c r="J977" s="121">
        <v>3.3</v>
      </c>
      <c r="K977" s="117">
        <v>44074</v>
      </c>
    </row>
    <row r="978" spans="1:11" x14ac:dyDescent="0.35">
      <c r="A978" s="38" t="s">
        <v>2451</v>
      </c>
      <c r="B978" s="38" t="s">
        <v>1897</v>
      </c>
      <c r="C978" s="38" t="s">
        <v>62</v>
      </c>
      <c r="D978" s="38" t="s">
        <v>2452</v>
      </c>
      <c r="E978" s="38" t="s">
        <v>9</v>
      </c>
      <c r="F978" s="118" t="s">
        <v>1758</v>
      </c>
      <c r="G978" s="38" t="s">
        <v>1181</v>
      </c>
      <c r="H978" s="119">
        <v>5</v>
      </c>
      <c r="I978" s="120" t="s">
        <v>1181</v>
      </c>
      <c r="J978" s="121">
        <v>23.3</v>
      </c>
      <c r="K978" s="117">
        <v>44074</v>
      </c>
    </row>
    <row r="979" spans="1:11" x14ac:dyDescent="0.35">
      <c r="A979" s="38" t="s">
        <v>2453</v>
      </c>
      <c r="B979" s="38" t="s">
        <v>1897</v>
      </c>
      <c r="C979" s="38" t="s">
        <v>53</v>
      </c>
      <c r="D979" s="38" t="s">
        <v>2454</v>
      </c>
      <c r="E979" s="38" t="s">
        <v>38</v>
      </c>
      <c r="F979" s="118" t="s">
        <v>1758</v>
      </c>
      <c r="G979" s="38" t="s">
        <v>1181</v>
      </c>
      <c r="H979" s="119">
        <v>6.7</v>
      </c>
      <c r="I979" s="120" t="s">
        <v>1181</v>
      </c>
      <c r="J979" s="121">
        <v>3.3</v>
      </c>
      <c r="K979" s="117">
        <v>44074</v>
      </c>
    </row>
    <row r="980" spans="1:11" x14ac:dyDescent="0.35">
      <c r="A980" s="38" t="s">
        <v>1303</v>
      </c>
      <c r="B980" s="38" t="s">
        <v>1897</v>
      </c>
      <c r="C980" s="38" t="s">
        <v>54</v>
      </c>
      <c r="D980" s="38" t="s">
        <v>2455</v>
      </c>
      <c r="E980" s="38" t="s">
        <v>31</v>
      </c>
      <c r="F980" s="118" t="s">
        <v>1758</v>
      </c>
      <c r="G980" s="38" t="s">
        <v>1181</v>
      </c>
      <c r="H980" s="119">
        <v>0</v>
      </c>
      <c r="I980" s="120" t="s">
        <v>1181</v>
      </c>
      <c r="J980" s="121">
        <v>20</v>
      </c>
      <c r="K980" s="117">
        <v>44074</v>
      </c>
    </row>
    <row r="981" spans="1:11" x14ac:dyDescent="0.35">
      <c r="A981" s="38" t="s">
        <v>1304</v>
      </c>
      <c r="B981" s="38" t="s">
        <v>1897</v>
      </c>
      <c r="C981" s="38" t="s">
        <v>66</v>
      </c>
      <c r="D981" s="38" t="s">
        <v>2456</v>
      </c>
      <c r="E981" s="38" t="s">
        <v>24</v>
      </c>
      <c r="F981" s="118" t="s">
        <v>1758</v>
      </c>
      <c r="G981" s="38" t="s">
        <v>1181</v>
      </c>
      <c r="H981" s="119">
        <v>9.6</v>
      </c>
      <c r="I981" s="120" t="s">
        <v>1181</v>
      </c>
      <c r="J981" s="121">
        <v>26.7</v>
      </c>
      <c r="K981" s="117">
        <v>44074</v>
      </c>
    </row>
    <row r="982" spans="1:11" x14ac:dyDescent="0.35">
      <c r="A982" s="38" t="s">
        <v>2457</v>
      </c>
      <c r="B982" s="38" t="s">
        <v>1897</v>
      </c>
      <c r="C982" s="38" t="s">
        <v>59</v>
      </c>
      <c r="D982" s="38" t="s">
        <v>2458</v>
      </c>
      <c r="E982" s="38" t="s">
        <v>9</v>
      </c>
      <c r="F982" s="118" t="s">
        <v>1758</v>
      </c>
      <c r="G982" s="38" t="s">
        <v>1181</v>
      </c>
      <c r="H982" s="119">
        <v>3.3</v>
      </c>
      <c r="I982" s="120" t="s">
        <v>1181</v>
      </c>
      <c r="J982" s="121">
        <v>20</v>
      </c>
      <c r="K982" s="117">
        <v>44074</v>
      </c>
    </row>
    <row r="983" spans="1:11" x14ac:dyDescent="0.35">
      <c r="A983" s="38" t="s">
        <v>2459</v>
      </c>
      <c r="B983" s="38" t="s">
        <v>1897</v>
      </c>
      <c r="C983" s="38" t="s">
        <v>56</v>
      </c>
      <c r="D983" s="38" t="s">
        <v>2460</v>
      </c>
      <c r="E983" s="38" t="s">
        <v>16</v>
      </c>
      <c r="F983" s="118" t="s">
        <v>1758</v>
      </c>
      <c r="G983" s="38" t="s">
        <v>1181</v>
      </c>
      <c r="H983" s="119">
        <v>6.7</v>
      </c>
      <c r="I983" s="120" t="s">
        <v>1181</v>
      </c>
      <c r="J983" s="121">
        <v>13.3</v>
      </c>
      <c r="K983" s="117">
        <v>44074</v>
      </c>
    </row>
    <row r="984" spans="1:11" x14ac:dyDescent="0.35">
      <c r="A984" s="38" t="s">
        <v>2461</v>
      </c>
      <c r="B984" s="38" t="s">
        <v>1897</v>
      </c>
      <c r="C984" s="38" t="s">
        <v>32</v>
      </c>
      <c r="D984" s="38" t="s">
        <v>2462</v>
      </c>
      <c r="E984" s="38" t="s">
        <v>11</v>
      </c>
      <c r="F984" s="118" t="s">
        <v>1758</v>
      </c>
      <c r="G984" s="38" t="s">
        <v>1181</v>
      </c>
      <c r="H984" s="119">
        <v>1.7</v>
      </c>
      <c r="I984" s="120" t="s">
        <v>1181</v>
      </c>
      <c r="J984" s="121">
        <v>6.7</v>
      </c>
      <c r="K984" s="117">
        <v>44074</v>
      </c>
    </row>
    <row r="985" spans="1:11" x14ac:dyDescent="0.35">
      <c r="A985" s="38" t="s">
        <v>2463</v>
      </c>
      <c r="B985" s="38" t="s">
        <v>1897</v>
      </c>
      <c r="C985" s="38" t="s">
        <v>10</v>
      </c>
      <c r="D985" s="38" t="s">
        <v>2464</v>
      </c>
      <c r="E985" s="38" t="s">
        <v>11</v>
      </c>
      <c r="F985" s="118" t="s">
        <v>1758</v>
      </c>
      <c r="G985" s="38" t="s">
        <v>1181</v>
      </c>
      <c r="H985" s="119">
        <v>5</v>
      </c>
      <c r="I985" s="120" t="s">
        <v>1191</v>
      </c>
      <c r="J985" s="121">
        <v>33.299999999999997</v>
      </c>
      <c r="K985" s="117">
        <v>44074</v>
      </c>
    </row>
    <row r="986" spans="1:11" x14ac:dyDescent="0.35">
      <c r="A986" s="38" t="s">
        <v>1305</v>
      </c>
      <c r="B986" s="38" t="s">
        <v>1897</v>
      </c>
      <c r="C986" s="38" t="s">
        <v>74</v>
      </c>
      <c r="D986" s="38" t="s">
        <v>2465</v>
      </c>
      <c r="E986" s="38" t="s">
        <v>9</v>
      </c>
      <c r="F986" s="118" t="s">
        <v>1758</v>
      </c>
      <c r="G986" s="38" t="s">
        <v>1181</v>
      </c>
      <c r="H986" s="119">
        <v>6.7</v>
      </c>
      <c r="I986" s="120" t="s">
        <v>1191</v>
      </c>
      <c r="J986" s="121">
        <v>36.700000000000003</v>
      </c>
      <c r="K986" s="117">
        <v>44074</v>
      </c>
    </row>
    <row r="987" spans="1:11" x14ac:dyDescent="0.35">
      <c r="A987" s="38" t="s">
        <v>2466</v>
      </c>
      <c r="B987" s="38" t="s">
        <v>1897</v>
      </c>
      <c r="C987" s="38" t="s">
        <v>14</v>
      </c>
      <c r="D987" s="38" t="s">
        <v>2467</v>
      </c>
      <c r="E987" s="38" t="s">
        <v>11</v>
      </c>
      <c r="F987" s="118" t="s">
        <v>1758</v>
      </c>
      <c r="G987" s="38" t="s">
        <v>1181</v>
      </c>
      <c r="H987" s="119">
        <v>6.7</v>
      </c>
      <c r="I987" s="120" t="s">
        <v>1181</v>
      </c>
      <c r="J987" s="121">
        <v>3.3</v>
      </c>
      <c r="K987" s="117">
        <v>44074</v>
      </c>
    </row>
    <row r="988" spans="1:11" x14ac:dyDescent="0.35">
      <c r="A988" s="38" t="s">
        <v>2468</v>
      </c>
      <c r="B988" s="38" t="s">
        <v>1897</v>
      </c>
      <c r="C988" s="38" t="s">
        <v>46</v>
      </c>
      <c r="D988" s="38" t="s">
        <v>2469</v>
      </c>
      <c r="E988" s="38" t="s">
        <v>38</v>
      </c>
      <c r="F988" s="118" t="s">
        <v>1758</v>
      </c>
      <c r="G988" s="38" t="s">
        <v>1181</v>
      </c>
      <c r="H988" s="119">
        <v>1.7</v>
      </c>
      <c r="I988" s="120" t="s">
        <v>1181</v>
      </c>
      <c r="J988" s="121">
        <v>16.7</v>
      </c>
      <c r="K988" s="117">
        <v>44074</v>
      </c>
    </row>
    <row r="989" spans="1:11" x14ac:dyDescent="0.35">
      <c r="A989" s="38" t="s">
        <v>1152</v>
      </c>
      <c r="B989" s="38" t="s">
        <v>1897</v>
      </c>
      <c r="C989" s="38" t="s">
        <v>8</v>
      </c>
      <c r="D989" s="38" t="s">
        <v>2470</v>
      </c>
      <c r="E989" s="38" t="s">
        <v>9</v>
      </c>
      <c r="F989" s="118" t="s">
        <v>1758</v>
      </c>
      <c r="G989" s="38" t="s">
        <v>1181</v>
      </c>
      <c r="H989" s="119">
        <v>8.3000000000000007</v>
      </c>
      <c r="I989" s="120" t="s">
        <v>1181</v>
      </c>
      <c r="J989" s="121">
        <v>23.3</v>
      </c>
      <c r="K989" s="117">
        <v>44074</v>
      </c>
    </row>
    <row r="990" spans="1:11" x14ac:dyDescent="0.35">
      <c r="A990" s="38" t="s">
        <v>2471</v>
      </c>
      <c r="B990" s="38" t="s">
        <v>1897</v>
      </c>
      <c r="C990" s="38" t="s">
        <v>76</v>
      </c>
      <c r="D990" s="38" t="s">
        <v>2472</v>
      </c>
      <c r="E990" s="38" t="s">
        <v>31</v>
      </c>
      <c r="F990" s="118" t="s">
        <v>1758</v>
      </c>
      <c r="G990" s="38" t="s">
        <v>1181</v>
      </c>
      <c r="H990" s="119">
        <v>1.7</v>
      </c>
      <c r="I990" s="120" t="s">
        <v>1181</v>
      </c>
      <c r="J990" s="121">
        <v>13.3</v>
      </c>
      <c r="K990" s="117">
        <v>44074</v>
      </c>
    </row>
    <row r="991" spans="1:11" x14ac:dyDescent="0.35">
      <c r="A991" s="38" t="s">
        <v>39</v>
      </c>
      <c r="B991" s="38" t="s">
        <v>1897</v>
      </c>
      <c r="C991" s="38" t="s">
        <v>21</v>
      </c>
      <c r="D991" s="38" t="s">
        <v>2473</v>
      </c>
      <c r="E991" s="38" t="s">
        <v>13</v>
      </c>
      <c r="F991" s="118" t="s">
        <v>1758</v>
      </c>
      <c r="G991" s="38" t="s">
        <v>1181</v>
      </c>
      <c r="H991" s="119">
        <v>0</v>
      </c>
      <c r="I991" s="120" t="s">
        <v>1181</v>
      </c>
      <c r="J991" s="121">
        <v>23.3</v>
      </c>
      <c r="K991" s="117">
        <v>44074</v>
      </c>
    </row>
    <row r="992" spans="1:11" x14ac:dyDescent="0.35">
      <c r="A992" s="38" t="s">
        <v>2474</v>
      </c>
      <c r="B992" s="38" t="s">
        <v>1897</v>
      </c>
      <c r="C992" s="38" t="s">
        <v>61</v>
      </c>
      <c r="D992" s="38" t="s">
        <v>2475</v>
      </c>
      <c r="E992" s="38" t="s">
        <v>9</v>
      </c>
      <c r="F992" s="118" t="s">
        <v>1758</v>
      </c>
      <c r="G992" s="38" t="s">
        <v>1181</v>
      </c>
      <c r="H992" s="119">
        <v>10</v>
      </c>
      <c r="I992" s="120" t="s">
        <v>1181</v>
      </c>
      <c r="J992" s="121">
        <v>3.3</v>
      </c>
      <c r="K992" s="117">
        <v>44074</v>
      </c>
    </row>
    <row r="993" spans="1:11" x14ac:dyDescent="0.35">
      <c r="A993" s="38" t="s">
        <v>1306</v>
      </c>
      <c r="B993" s="38" t="s">
        <v>1897</v>
      </c>
      <c r="C993" s="38" t="s">
        <v>26</v>
      </c>
      <c r="D993" s="38" t="s">
        <v>2476</v>
      </c>
      <c r="E993" s="38" t="s">
        <v>9</v>
      </c>
      <c r="F993" s="118" t="s">
        <v>1758</v>
      </c>
      <c r="G993" s="38" t="s">
        <v>1181</v>
      </c>
      <c r="H993" s="119">
        <v>11.7</v>
      </c>
      <c r="I993" s="120" t="s">
        <v>1181</v>
      </c>
      <c r="J993" s="121">
        <v>13.3</v>
      </c>
      <c r="K993" s="117">
        <v>44074</v>
      </c>
    </row>
    <row r="994" spans="1:11" x14ac:dyDescent="0.35">
      <c r="A994" s="38" t="s">
        <v>2477</v>
      </c>
      <c r="B994" s="38" t="s">
        <v>1897</v>
      </c>
      <c r="C994" s="38" t="s">
        <v>39</v>
      </c>
      <c r="D994" s="38" t="s">
        <v>2478</v>
      </c>
      <c r="E994" s="38" t="s">
        <v>9</v>
      </c>
      <c r="F994" s="118" t="s">
        <v>1758</v>
      </c>
      <c r="G994" s="38" t="s">
        <v>1753</v>
      </c>
      <c r="H994" s="119"/>
      <c r="I994" s="120"/>
      <c r="J994" s="121"/>
      <c r="K994" s="117">
        <v>44074</v>
      </c>
    </row>
    <row r="995" spans="1:11" x14ac:dyDescent="0.35">
      <c r="A995" s="38" t="s">
        <v>2477</v>
      </c>
      <c r="B995" s="38" t="s">
        <v>1897</v>
      </c>
      <c r="C995" s="38" t="s">
        <v>54</v>
      </c>
      <c r="D995" s="38" t="s">
        <v>2479</v>
      </c>
      <c r="E995" s="38" t="s">
        <v>31</v>
      </c>
      <c r="F995" s="118" t="s">
        <v>1758</v>
      </c>
      <c r="G995" s="38" t="s">
        <v>1181</v>
      </c>
      <c r="H995" s="119">
        <v>0</v>
      </c>
      <c r="I995" s="120" t="s">
        <v>1181</v>
      </c>
      <c r="J995" s="121">
        <v>20</v>
      </c>
      <c r="K995" s="117">
        <v>44074</v>
      </c>
    </row>
    <row r="996" spans="1:11" x14ac:dyDescent="0.35">
      <c r="A996" s="38" t="s">
        <v>1307</v>
      </c>
      <c r="B996" s="38" t="s">
        <v>1897</v>
      </c>
      <c r="C996" s="38" t="s">
        <v>74</v>
      </c>
      <c r="D996" s="38" t="s">
        <v>2480</v>
      </c>
      <c r="E996" s="38" t="s">
        <v>9</v>
      </c>
      <c r="F996" s="118" t="s">
        <v>1758</v>
      </c>
      <c r="G996" s="38" t="s">
        <v>1181</v>
      </c>
      <c r="H996" s="119">
        <v>3.3</v>
      </c>
      <c r="I996" s="120" t="s">
        <v>1191</v>
      </c>
      <c r="J996" s="121">
        <v>30</v>
      </c>
      <c r="K996" s="117">
        <v>44074</v>
      </c>
    </row>
    <row r="997" spans="1:11" x14ac:dyDescent="0.35">
      <c r="A997" s="38" t="s">
        <v>2481</v>
      </c>
      <c r="B997" s="38" t="s">
        <v>1897</v>
      </c>
      <c r="C997" s="38" t="s">
        <v>67</v>
      </c>
      <c r="D997" s="38" t="s">
        <v>2482</v>
      </c>
      <c r="E997" s="38" t="s">
        <v>13</v>
      </c>
      <c r="F997" s="118" t="s">
        <v>1758</v>
      </c>
      <c r="G997" s="38" t="s">
        <v>1181</v>
      </c>
      <c r="H997" s="119">
        <v>3.3</v>
      </c>
      <c r="I997" s="120" t="s">
        <v>1181</v>
      </c>
      <c r="J997" s="121">
        <v>26.7</v>
      </c>
      <c r="K997" s="117">
        <v>44074</v>
      </c>
    </row>
    <row r="998" spans="1:11" x14ac:dyDescent="0.35">
      <c r="A998" s="38" t="s">
        <v>2483</v>
      </c>
      <c r="B998" s="38" t="s">
        <v>1897</v>
      </c>
      <c r="C998" s="38" t="s">
        <v>43</v>
      </c>
      <c r="D998" s="38" t="s">
        <v>2484</v>
      </c>
      <c r="E998" s="38" t="s">
        <v>24</v>
      </c>
      <c r="F998" s="118" t="s">
        <v>1758</v>
      </c>
      <c r="G998" s="38" t="s">
        <v>1181</v>
      </c>
      <c r="H998" s="119">
        <v>13.3</v>
      </c>
      <c r="I998" s="120" t="s">
        <v>1181</v>
      </c>
      <c r="J998" s="121">
        <v>10</v>
      </c>
      <c r="K998" s="117">
        <v>44074</v>
      </c>
    </row>
    <row r="999" spans="1:11" x14ac:dyDescent="0.35">
      <c r="A999" s="38" t="s">
        <v>1308</v>
      </c>
      <c r="B999" s="38" t="s">
        <v>1897</v>
      </c>
      <c r="C999" s="38" t="s">
        <v>71</v>
      </c>
      <c r="D999" s="38" t="s">
        <v>2485</v>
      </c>
      <c r="E999" s="38" t="s">
        <v>13</v>
      </c>
      <c r="F999" s="118" t="s">
        <v>1758</v>
      </c>
      <c r="G999" s="38" t="s">
        <v>1181</v>
      </c>
      <c r="H999" s="119">
        <v>10</v>
      </c>
      <c r="I999" s="120" t="s">
        <v>1181</v>
      </c>
      <c r="J999" s="121">
        <v>6.7</v>
      </c>
      <c r="K999" s="117">
        <v>44074</v>
      </c>
    </row>
    <row r="1000" spans="1:11" x14ac:dyDescent="0.35">
      <c r="A1000" s="38" t="s">
        <v>2486</v>
      </c>
      <c r="B1000" s="38" t="s">
        <v>1897</v>
      </c>
      <c r="C1000" s="38" t="s">
        <v>10</v>
      </c>
      <c r="D1000" s="38" t="s">
        <v>2487</v>
      </c>
      <c r="E1000" s="38" t="s">
        <v>11</v>
      </c>
      <c r="F1000" s="118" t="s">
        <v>1758</v>
      </c>
      <c r="G1000" s="38" t="s">
        <v>1181</v>
      </c>
      <c r="H1000" s="119">
        <v>0</v>
      </c>
      <c r="I1000" s="120" t="s">
        <v>1181</v>
      </c>
      <c r="J1000" s="121">
        <v>13.3</v>
      </c>
      <c r="K1000" s="117">
        <v>44074</v>
      </c>
    </row>
    <row r="1001" spans="1:11" x14ac:dyDescent="0.35">
      <c r="A1001" s="38" t="s">
        <v>2488</v>
      </c>
      <c r="B1001" s="38" t="s">
        <v>1897</v>
      </c>
      <c r="C1001" s="38" t="s">
        <v>44</v>
      </c>
      <c r="D1001" s="38" t="s">
        <v>2489</v>
      </c>
      <c r="E1001" s="38" t="s">
        <v>38</v>
      </c>
      <c r="F1001" s="118" t="s">
        <v>1758</v>
      </c>
      <c r="G1001" s="38" t="s">
        <v>1181</v>
      </c>
      <c r="H1001" s="119">
        <v>3.3</v>
      </c>
      <c r="I1001" s="120" t="s">
        <v>1181</v>
      </c>
      <c r="J1001" s="121">
        <v>13.3</v>
      </c>
      <c r="K1001" s="117">
        <v>44074</v>
      </c>
    </row>
    <row r="1002" spans="1:11" x14ac:dyDescent="0.35">
      <c r="A1002" s="38" t="s">
        <v>2490</v>
      </c>
      <c r="B1002" s="38" t="s">
        <v>1897</v>
      </c>
      <c r="C1002" s="38" t="s">
        <v>8</v>
      </c>
      <c r="D1002" s="38" t="s">
        <v>2491</v>
      </c>
      <c r="E1002" s="38" t="s">
        <v>9</v>
      </c>
      <c r="F1002" s="118" t="s">
        <v>1758</v>
      </c>
      <c r="G1002" s="38" t="s">
        <v>1753</v>
      </c>
      <c r="H1002" s="119"/>
      <c r="I1002" s="120"/>
      <c r="J1002" s="121"/>
      <c r="K1002" s="117">
        <v>44074</v>
      </c>
    </row>
    <row r="1003" spans="1:11" x14ac:dyDescent="0.35">
      <c r="A1003" s="38" t="s">
        <v>2492</v>
      </c>
      <c r="B1003" s="38" t="s">
        <v>1897</v>
      </c>
      <c r="C1003" s="38" t="s">
        <v>21</v>
      </c>
      <c r="D1003" s="38" t="s">
        <v>2493</v>
      </c>
      <c r="E1003" s="38" t="s">
        <v>13</v>
      </c>
      <c r="F1003" s="118" t="s">
        <v>1758</v>
      </c>
      <c r="G1003" s="38" t="s">
        <v>1181</v>
      </c>
      <c r="H1003" s="119">
        <v>0</v>
      </c>
      <c r="I1003" s="120" t="s">
        <v>1181</v>
      </c>
      <c r="J1003" s="121">
        <v>13.3</v>
      </c>
      <c r="K1003" s="117">
        <v>44074</v>
      </c>
    </row>
    <row r="1004" spans="1:11" x14ac:dyDescent="0.35">
      <c r="A1004" s="38" t="s">
        <v>2494</v>
      </c>
      <c r="B1004" s="38" t="s">
        <v>1897</v>
      </c>
      <c r="C1004" s="38" t="s">
        <v>61</v>
      </c>
      <c r="D1004" s="38" t="s">
        <v>2495</v>
      </c>
      <c r="E1004" s="38" t="s">
        <v>9</v>
      </c>
      <c r="F1004" s="118" t="s">
        <v>1758</v>
      </c>
      <c r="G1004" s="38" t="s">
        <v>1181</v>
      </c>
      <c r="H1004" s="119">
        <v>3.3</v>
      </c>
      <c r="I1004" s="120" t="s">
        <v>1181</v>
      </c>
      <c r="J1004" s="121">
        <v>3.3</v>
      </c>
      <c r="K1004" s="117">
        <v>44074</v>
      </c>
    </row>
    <row r="1005" spans="1:11" x14ac:dyDescent="0.35">
      <c r="A1005" s="38" t="s">
        <v>2496</v>
      </c>
      <c r="B1005" s="38" t="s">
        <v>1897</v>
      </c>
      <c r="C1005" s="38" t="s">
        <v>73</v>
      </c>
      <c r="D1005" s="38" t="s">
        <v>2497</v>
      </c>
      <c r="E1005" s="38" t="s">
        <v>9</v>
      </c>
      <c r="F1005" s="118" t="s">
        <v>1758</v>
      </c>
      <c r="G1005" s="38" t="s">
        <v>1181</v>
      </c>
      <c r="H1005" s="119">
        <v>0</v>
      </c>
      <c r="I1005" s="120" t="s">
        <v>1181</v>
      </c>
      <c r="J1005" s="121">
        <v>13.3</v>
      </c>
      <c r="K1005" s="117">
        <v>44074</v>
      </c>
    </row>
    <row r="1006" spans="1:11" x14ac:dyDescent="0.35">
      <c r="A1006" s="38" t="s">
        <v>2498</v>
      </c>
      <c r="B1006" s="38" t="s">
        <v>1897</v>
      </c>
      <c r="C1006" s="38" t="s">
        <v>39</v>
      </c>
      <c r="D1006" s="38" t="s">
        <v>2499</v>
      </c>
      <c r="E1006" s="38" t="s">
        <v>9</v>
      </c>
      <c r="F1006" s="118" t="s">
        <v>1758</v>
      </c>
      <c r="G1006" s="38" t="s">
        <v>1181</v>
      </c>
      <c r="H1006" s="119">
        <v>3.3</v>
      </c>
      <c r="I1006" s="120" t="s">
        <v>1190</v>
      </c>
      <c r="J1006" s="121">
        <v>40</v>
      </c>
      <c r="K1006" s="117">
        <v>44074</v>
      </c>
    </row>
    <row r="1007" spans="1:11" x14ac:dyDescent="0.35">
      <c r="A1007" s="38" t="s">
        <v>2500</v>
      </c>
      <c r="B1007" s="38" t="s">
        <v>1897</v>
      </c>
      <c r="C1007" s="38" t="s">
        <v>61</v>
      </c>
      <c r="D1007" s="38" t="s">
        <v>2501</v>
      </c>
      <c r="E1007" s="38" t="s">
        <v>9</v>
      </c>
      <c r="F1007" s="118" t="s">
        <v>1758</v>
      </c>
      <c r="G1007" s="38" t="s">
        <v>1181</v>
      </c>
      <c r="H1007" s="119">
        <v>6.7</v>
      </c>
      <c r="I1007" s="120" t="s">
        <v>1181</v>
      </c>
      <c r="J1007" s="121">
        <v>6.7</v>
      </c>
      <c r="K1007" s="117">
        <v>44074</v>
      </c>
    </row>
    <row r="1008" spans="1:11" x14ac:dyDescent="0.35">
      <c r="A1008" s="38" t="s">
        <v>1309</v>
      </c>
      <c r="B1008" s="38" t="s">
        <v>1897</v>
      </c>
      <c r="C1008" s="38" t="s">
        <v>32</v>
      </c>
      <c r="D1008" s="38" t="s">
        <v>2502</v>
      </c>
      <c r="E1008" s="38" t="s">
        <v>11</v>
      </c>
      <c r="F1008" s="118" t="s">
        <v>1758</v>
      </c>
      <c r="G1008" s="38" t="s">
        <v>1181</v>
      </c>
      <c r="H1008" s="119">
        <v>8.3000000000000007</v>
      </c>
      <c r="I1008" s="120" t="s">
        <v>1181</v>
      </c>
      <c r="J1008" s="121">
        <v>0</v>
      </c>
      <c r="K1008" s="117">
        <v>44074</v>
      </c>
    </row>
    <row r="1009" spans="1:11" x14ac:dyDescent="0.35">
      <c r="A1009" s="38" t="s">
        <v>2503</v>
      </c>
      <c r="B1009" s="38" t="s">
        <v>1897</v>
      </c>
      <c r="C1009" s="38" t="s">
        <v>29</v>
      </c>
      <c r="D1009" s="38" t="s">
        <v>2504</v>
      </c>
      <c r="E1009" s="38" t="s">
        <v>13</v>
      </c>
      <c r="F1009" s="118" t="s">
        <v>1758</v>
      </c>
      <c r="G1009" s="38" t="s">
        <v>1181</v>
      </c>
      <c r="H1009" s="119">
        <v>19.2</v>
      </c>
      <c r="I1009" s="120" t="s">
        <v>1191</v>
      </c>
      <c r="J1009" s="121">
        <v>33.299999999999997</v>
      </c>
      <c r="K1009" s="117">
        <v>44074</v>
      </c>
    </row>
    <row r="1010" spans="1:11" x14ac:dyDescent="0.35">
      <c r="A1010" s="38" t="s">
        <v>40</v>
      </c>
      <c r="B1010" s="38" t="s">
        <v>1897</v>
      </c>
      <c r="C1010" s="38" t="s">
        <v>45</v>
      </c>
      <c r="D1010" s="38" t="s">
        <v>2505</v>
      </c>
      <c r="E1010" s="38" t="s">
        <v>16</v>
      </c>
      <c r="F1010" s="118" t="s">
        <v>1758</v>
      </c>
      <c r="G1010" s="38" t="s">
        <v>1181</v>
      </c>
      <c r="H1010" s="119">
        <v>9.6</v>
      </c>
      <c r="I1010" s="120" t="s">
        <v>1181</v>
      </c>
      <c r="J1010" s="121">
        <v>6.7</v>
      </c>
      <c r="K1010" s="117">
        <v>44074</v>
      </c>
    </row>
    <row r="1011" spans="1:11" x14ac:dyDescent="0.35">
      <c r="A1011" s="38" t="s">
        <v>2506</v>
      </c>
      <c r="B1011" s="38" t="s">
        <v>1897</v>
      </c>
      <c r="C1011" s="38" t="s">
        <v>46</v>
      </c>
      <c r="D1011" s="38" t="s">
        <v>2507</v>
      </c>
      <c r="E1011" s="38" t="s">
        <v>38</v>
      </c>
      <c r="F1011" s="118" t="s">
        <v>1758</v>
      </c>
      <c r="G1011" s="38" t="s">
        <v>1181</v>
      </c>
      <c r="H1011" s="119">
        <v>0</v>
      </c>
      <c r="I1011" s="120" t="s">
        <v>1181</v>
      </c>
      <c r="J1011" s="121">
        <v>10</v>
      </c>
      <c r="K1011" s="117">
        <v>44074</v>
      </c>
    </row>
    <row r="1012" spans="1:11" x14ac:dyDescent="0.35">
      <c r="A1012" s="38" t="s">
        <v>1310</v>
      </c>
      <c r="B1012" s="38" t="s">
        <v>1897</v>
      </c>
      <c r="C1012" s="38" t="s">
        <v>66</v>
      </c>
      <c r="D1012" s="38" t="s">
        <v>2508</v>
      </c>
      <c r="E1012" s="38" t="s">
        <v>24</v>
      </c>
      <c r="F1012" s="118" t="s">
        <v>1758</v>
      </c>
      <c r="G1012" s="38" t="s">
        <v>1181</v>
      </c>
      <c r="H1012" s="119">
        <v>6.7</v>
      </c>
      <c r="I1012" s="120" t="s">
        <v>1191</v>
      </c>
      <c r="J1012" s="121">
        <v>33.299999999999997</v>
      </c>
      <c r="K1012" s="117">
        <v>44074</v>
      </c>
    </row>
    <row r="1013" spans="1:11" x14ac:dyDescent="0.35">
      <c r="A1013" s="38" t="s">
        <v>2509</v>
      </c>
      <c r="B1013" s="38" t="s">
        <v>1897</v>
      </c>
      <c r="C1013" s="38" t="s">
        <v>74</v>
      </c>
      <c r="D1013" s="38" t="s">
        <v>2510</v>
      </c>
      <c r="E1013" s="38" t="s">
        <v>9</v>
      </c>
      <c r="F1013" s="118" t="s">
        <v>1758</v>
      </c>
      <c r="G1013" s="38" t="s">
        <v>1181</v>
      </c>
      <c r="H1013" s="119">
        <v>31.7</v>
      </c>
      <c r="I1013" s="120" t="s">
        <v>1181</v>
      </c>
      <c r="J1013" s="121">
        <v>10</v>
      </c>
      <c r="K1013" s="117">
        <v>44074</v>
      </c>
    </row>
    <row r="1014" spans="1:11" x14ac:dyDescent="0.35">
      <c r="A1014" s="38" t="s">
        <v>2511</v>
      </c>
      <c r="B1014" s="38" t="s">
        <v>1897</v>
      </c>
      <c r="C1014" s="38" t="s">
        <v>54</v>
      </c>
      <c r="D1014" s="38" t="s">
        <v>2512</v>
      </c>
      <c r="E1014" s="38" t="s">
        <v>31</v>
      </c>
      <c r="F1014" s="118" t="s">
        <v>1758</v>
      </c>
      <c r="G1014" s="38" t="s">
        <v>1181</v>
      </c>
      <c r="H1014" s="119">
        <v>12.9</v>
      </c>
      <c r="I1014" s="120" t="s">
        <v>1181</v>
      </c>
      <c r="J1014" s="121">
        <v>26.7</v>
      </c>
      <c r="K1014" s="117">
        <v>44074</v>
      </c>
    </row>
    <row r="1015" spans="1:11" x14ac:dyDescent="0.35">
      <c r="A1015" s="38" t="s">
        <v>1311</v>
      </c>
      <c r="B1015" s="38" t="s">
        <v>1897</v>
      </c>
      <c r="C1015" s="38" t="s">
        <v>29</v>
      </c>
      <c r="D1015" s="38" t="s">
        <v>2513</v>
      </c>
      <c r="E1015" s="38" t="s">
        <v>13</v>
      </c>
      <c r="F1015" s="118" t="s">
        <v>1758</v>
      </c>
      <c r="G1015" s="38" t="s">
        <v>1181</v>
      </c>
      <c r="H1015" s="119">
        <v>3.3</v>
      </c>
      <c r="I1015" s="120" t="s">
        <v>1191</v>
      </c>
      <c r="J1015" s="121">
        <v>33.299999999999997</v>
      </c>
      <c r="K1015" s="117">
        <v>44074</v>
      </c>
    </row>
    <row r="1016" spans="1:11" x14ac:dyDescent="0.35">
      <c r="A1016" s="38" t="s">
        <v>1312</v>
      </c>
      <c r="B1016" s="38" t="s">
        <v>1897</v>
      </c>
      <c r="C1016" s="38" t="s">
        <v>56</v>
      </c>
      <c r="D1016" s="38" t="s">
        <v>2514</v>
      </c>
      <c r="E1016" s="38" t="s">
        <v>16</v>
      </c>
      <c r="F1016" s="118" t="s">
        <v>1758</v>
      </c>
      <c r="G1016" s="38" t="s">
        <v>1181</v>
      </c>
      <c r="H1016" s="119">
        <v>6.7</v>
      </c>
      <c r="I1016" s="120" t="s">
        <v>1181</v>
      </c>
      <c r="J1016" s="121">
        <v>26.7</v>
      </c>
      <c r="K1016" s="117">
        <v>44074</v>
      </c>
    </row>
    <row r="1017" spans="1:11" x14ac:dyDescent="0.35">
      <c r="A1017" s="38" t="s">
        <v>2515</v>
      </c>
      <c r="B1017" s="38" t="s">
        <v>1897</v>
      </c>
      <c r="C1017" s="38" t="s">
        <v>17</v>
      </c>
      <c r="D1017" s="38" t="s">
        <v>2516</v>
      </c>
      <c r="E1017" s="38" t="s">
        <v>11</v>
      </c>
      <c r="F1017" s="118" t="s">
        <v>1758</v>
      </c>
      <c r="G1017" s="38" t="s">
        <v>1181</v>
      </c>
      <c r="H1017" s="119">
        <v>3.3</v>
      </c>
      <c r="I1017" s="120" t="s">
        <v>1191</v>
      </c>
      <c r="J1017" s="121">
        <v>33.299999999999997</v>
      </c>
      <c r="K1017" s="117">
        <v>44074</v>
      </c>
    </row>
    <row r="1018" spans="1:11" x14ac:dyDescent="0.35">
      <c r="A1018" s="38" t="s">
        <v>2517</v>
      </c>
      <c r="B1018" s="38" t="s">
        <v>1897</v>
      </c>
      <c r="C1018" s="38" t="s">
        <v>72</v>
      </c>
      <c r="D1018" s="38" t="s">
        <v>2518</v>
      </c>
      <c r="E1018" s="38" t="s">
        <v>31</v>
      </c>
      <c r="F1018" s="118" t="s">
        <v>1758</v>
      </c>
      <c r="G1018" s="38" t="s">
        <v>1181</v>
      </c>
      <c r="H1018" s="119">
        <v>3.3</v>
      </c>
      <c r="I1018" s="120" t="s">
        <v>1191</v>
      </c>
      <c r="J1018" s="121">
        <v>36.700000000000003</v>
      </c>
      <c r="K1018" s="117">
        <v>44074</v>
      </c>
    </row>
    <row r="1019" spans="1:11" x14ac:dyDescent="0.35">
      <c r="A1019" s="38" t="s">
        <v>2519</v>
      </c>
      <c r="B1019" s="38" t="s">
        <v>1897</v>
      </c>
      <c r="C1019" s="38" t="s">
        <v>28</v>
      </c>
      <c r="D1019" s="38" t="s">
        <v>2520</v>
      </c>
      <c r="E1019" s="38" t="s">
        <v>16</v>
      </c>
      <c r="F1019" s="118" t="s">
        <v>1758</v>
      </c>
      <c r="G1019" s="38" t="s">
        <v>1753</v>
      </c>
      <c r="H1019" s="119"/>
      <c r="I1019" s="120"/>
      <c r="J1019" s="121"/>
      <c r="K1019" s="117">
        <v>44074</v>
      </c>
    </row>
    <row r="1020" spans="1:11" x14ac:dyDescent="0.35">
      <c r="A1020" s="38" t="s">
        <v>2521</v>
      </c>
      <c r="B1020" s="38" t="s">
        <v>1897</v>
      </c>
      <c r="C1020" s="38" t="s">
        <v>17</v>
      </c>
      <c r="D1020" s="38" t="s">
        <v>2522</v>
      </c>
      <c r="E1020" s="38" t="s">
        <v>11</v>
      </c>
      <c r="F1020" s="118" t="s">
        <v>1758</v>
      </c>
      <c r="G1020" s="38" t="s">
        <v>1181</v>
      </c>
      <c r="H1020" s="119">
        <v>3.3</v>
      </c>
      <c r="I1020" s="120" t="s">
        <v>1191</v>
      </c>
      <c r="J1020" s="121">
        <v>33.299999999999997</v>
      </c>
      <c r="K1020" s="117">
        <v>44074</v>
      </c>
    </row>
    <row r="1021" spans="1:11" x14ac:dyDescent="0.35">
      <c r="A1021" s="38" t="s">
        <v>2523</v>
      </c>
      <c r="B1021" s="38" t="s">
        <v>1897</v>
      </c>
      <c r="C1021" s="38" t="s">
        <v>29</v>
      </c>
      <c r="D1021" s="38" t="s">
        <v>2524</v>
      </c>
      <c r="E1021" s="38" t="s">
        <v>13</v>
      </c>
      <c r="F1021" s="118" t="s">
        <v>1758</v>
      </c>
      <c r="G1021" s="38" t="s">
        <v>1181</v>
      </c>
      <c r="H1021" s="119">
        <v>3.3</v>
      </c>
      <c r="I1021" s="120" t="s">
        <v>1191</v>
      </c>
      <c r="J1021" s="121">
        <v>33.299999999999997</v>
      </c>
      <c r="K1021" s="117">
        <v>44074</v>
      </c>
    </row>
    <row r="1022" spans="1:11" x14ac:dyDescent="0.35">
      <c r="A1022" s="38" t="s">
        <v>2525</v>
      </c>
      <c r="B1022" s="38" t="s">
        <v>1897</v>
      </c>
      <c r="C1022" s="38" t="s">
        <v>34</v>
      </c>
      <c r="D1022" s="38" t="s">
        <v>2526</v>
      </c>
      <c r="E1022" s="38" t="s">
        <v>24</v>
      </c>
      <c r="F1022" s="118" t="s">
        <v>1758</v>
      </c>
      <c r="G1022" s="38" t="s">
        <v>1181</v>
      </c>
      <c r="H1022" s="119">
        <v>0</v>
      </c>
      <c r="I1022" s="120" t="s">
        <v>1181</v>
      </c>
      <c r="J1022" s="121">
        <v>20</v>
      </c>
      <c r="K1022" s="117">
        <v>44074</v>
      </c>
    </row>
    <row r="1023" spans="1:11" x14ac:dyDescent="0.35">
      <c r="A1023" s="38" t="s">
        <v>2527</v>
      </c>
      <c r="B1023" s="38" t="s">
        <v>1897</v>
      </c>
      <c r="C1023" s="38" t="s">
        <v>43</v>
      </c>
      <c r="D1023" s="38" t="s">
        <v>2528</v>
      </c>
      <c r="E1023" s="38" t="s">
        <v>24</v>
      </c>
      <c r="F1023" s="118" t="s">
        <v>1758</v>
      </c>
      <c r="G1023" s="38" t="s">
        <v>1181</v>
      </c>
      <c r="H1023" s="119">
        <v>0</v>
      </c>
      <c r="I1023" s="120" t="s">
        <v>1181</v>
      </c>
      <c r="J1023" s="121">
        <v>23.3</v>
      </c>
      <c r="K1023" s="117">
        <v>44074</v>
      </c>
    </row>
    <row r="1024" spans="1:11" x14ac:dyDescent="0.35">
      <c r="A1024" s="38" t="s">
        <v>2529</v>
      </c>
      <c r="B1024" s="38" t="s">
        <v>1897</v>
      </c>
      <c r="C1024" s="38" t="s">
        <v>76</v>
      </c>
      <c r="D1024" s="38" t="s">
        <v>2530</v>
      </c>
      <c r="E1024" s="38" t="s">
        <v>31</v>
      </c>
      <c r="F1024" s="118" t="s">
        <v>1758</v>
      </c>
      <c r="G1024" s="38" t="s">
        <v>1181</v>
      </c>
      <c r="H1024" s="119">
        <v>5</v>
      </c>
      <c r="I1024" s="120" t="s">
        <v>1181</v>
      </c>
      <c r="J1024" s="121">
        <v>13.3</v>
      </c>
      <c r="K1024" s="117">
        <v>44074</v>
      </c>
    </row>
    <row r="1025" spans="1:11" x14ac:dyDescent="0.35">
      <c r="A1025" s="38" t="s">
        <v>2531</v>
      </c>
      <c r="B1025" s="38" t="s">
        <v>1897</v>
      </c>
      <c r="C1025" s="38" t="s">
        <v>74</v>
      </c>
      <c r="D1025" s="38" t="s">
        <v>2532</v>
      </c>
      <c r="E1025" s="38" t="s">
        <v>9</v>
      </c>
      <c r="F1025" s="118" t="s">
        <v>1758</v>
      </c>
      <c r="G1025" s="38" t="s">
        <v>1181</v>
      </c>
      <c r="H1025" s="119">
        <v>6.7</v>
      </c>
      <c r="I1025" s="120" t="s">
        <v>1181</v>
      </c>
      <c r="J1025" s="121">
        <v>10</v>
      </c>
      <c r="K1025" s="117">
        <v>44074</v>
      </c>
    </row>
    <row r="1026" spans="1:11" x14ac:dyDescent="0.35">
      <c r="A1026" s="38" t="s">
        <v>2533</v>
      </c>
      <c r="B1026" s="38" t="s">
        <v>1897</v>
      </c>
      <c r="C1026" s="38" t="s">
        <v>50</v>
      </c>
      <c r="D1026" s="38" t="s">
        <v>2534</v>
      </c>
      <c r="E1026" s="38" t="s">
        <v>11</v>
      </c>
      <c r="F1026" s="118" t="s">
        <v>1758</v>
      </c>
      <c r="G1026" s="38" t="s">
        <v>1181</v>
      </c>
      <c r="H1026" s="119">
        <v>6.7</v>
      </c>
      <c r="I1026" s="120" t="s">
        <v>1181</v>
      </c>
      <c r="J1026" s="121">
        <v>3.3</v>
      </c>
      <c r="K1026" s="117">
        <v>44074</v>
      </c>
    </row>
    <row r="1027" spans="1:11" x14ac:dyDescent="0.35">
      <c r="A1027" s="38" t="s">
        <v>2535</v>
      </c>
      <c r="B1027" s="38" t="s">
        <v>1897</v>
      </c>
      <c r="C1027" s="38" t="s">
        <v>67</v>
      </c>
      <c r="D1027" s="38" t="s">
        <v>2536</v>
      </c>
      <c r="E1027" s="38" t="s">
        <v>13</v>
      </c>
      <c r="F1027" s="118" t="s">
        <v>1758</v>
      </c>
      <c r="G1027" s="38" t="s">
        <v>1181</v>
      </c>
      <c r="H1027" s="119">
        <v>7.9</v>
      </c>
      <c r="I1027" s="120" t="s">
        <v>1191</v>
      </c>
      <c r="J1027" s="121">
        <v>30</v>
      </c>
      <c r="K1027" s="117">
        <v>44074</v>
      </c>
    </row>
    <row r="1028" spans="1:11" x14ac:dyDescent="0.35">
      <c r="A1028" s="38" t="s">
        <v>2537</v>
      </c>
      <c r="B1028" s="38" t="s">
        <v>1897</v>
      </c>
      <c r="C1028" s="38" t="s">
        <v>57</v>
      </c>
      <c r="D1028" s="38" t="s">
        <v>2538</v>
      </c>
      <c r="E1028" s="38" t="s">
        <v>13</v>
      </c>
      <c r="F1028" s="118" t="s">
        <v>1758</v>
      </c>
      <c r="G1028" s="38" t="s">
        <v>1181</v>
      </c>
      <c r="H1028" s="119">
        <v>8.3000000000000007</v>
      </c>
      <c r="I1028" s="120" t="s">
        <v>1191</v>
      </c>
      <c r="J1028" s="121">
        <v>33.299999999999997</v>
      </c>
      <c r="K1028" s="117">
        <v>44074</v>
      </c>
    </row>
    <row r="1029" spans="1:11" x14ac:dyDescent="0.35">
      <c r="A1029" s="38" t="s">
        <v>2539</v>
      </c>
      <c r="B1029" s="38" t="s">
        <v>1897</v>
      </c>
      <c r="C1029" s="38" t="s">
        <v>56</v>
      </c>
      <c r="D1029" s="38" t="s">
        <v>2540</v>
      </c>
      <c r="E1029" s="38" t="s">
        <v>16</v>
      </c>
      <c r="F1029" s="118" t="s">
        <v>1758</v>
      </c>
      <c r="G1029" s="38" t="s">
        <v>1181</v>
      </c>
      <c r="H1029" s="119">
        <v>8.3000000000000007</v>
      </c>
      <c r="I1029" s="120" t="s">
        <v>1181</v>
      </c>
      <c r="J1029" s="121">
        <v>16.7</v>
      </c>
      <c r="K1029" s="117">
        <v>44074</v>
      </c>
    </row>
    <row r="1030" spans="1:11" x14ac:dyDescent="0.35">
      <c r="A1030" s="38" t="s">
        <v>1313</v>
      </c>
      <c r="B1030" s="38" t="s">
        <v>1897</v>
      </c>
      <c r="C1030" s="38" t="s">
        <v>60</v>
      </c>
      <c r="D1030" s="38" t="s">
        <v>2541</v>
      </c>
      <c r="E1030" s="38" t="s">
        <v>31</v>
      </c>
      <c r="F1030" s="118" t="s">
        <v>1758</v>
      </c>
      <c r="G1030" s="38" t="s">
        <v>1181</v>
      </c>
      <c r="H1030" s="119">
        <v>0</v>
      </c>
      <c r="I1030" s="120" t="s">
        <v>1181</v>
      </c>
      <c r="J1030" s="121">
        <v>23.3</v>
      </c>
      <c r="K1030" s="117">
        <v>44074</v>
      </c>
    </row>
    <row r="1031" spans="1:11" x14ac:dyDescent="0.35">
      <c r="A1031" s="38" t="s">
        <v>2542</v>
      </c>
      <c r="B1031" s="38" t="s">
        <v>1897</v>
      </c>
      <c r="C1031" s="38" t="s">
        <v>74</v>
      </c>
      <c r="D1031" s="38" t="s">
        <v>2543</v>
      </c>
      <c r="E1031" s="38" t="s">
        <v>9</v>
      </c>
      <c r="F1031" s="118" t="s">
        <v>1758</v>
      </c>
      <c r="G1031" s="38" t="s">
        <v>1181</v>
      </c>
      <c r="H1031" s="119">
        <v>3.3</v>
      </c>
      <c r="I1031" s="120" t="s">
        <v>1191</v>
      </c>
      <c r="J1031" s="121">
        <v>36.700000000000003</v>
      </c>
      <c r="K1031" s="117">
        <v>44074</v>
      </c>
    </row>
    <row r="1032" spans="1:11" x14ac:dyDescent="0.35">
      <c r="A1032" s="38" t="s">
        <v>2544</v>
      </c>
      <c r="B1032" s="38" t="s">
        <v>1897</v>
      </c>
      <c r="C1032" s="38" t="s">
        <v>64</v>
      </c>
      <c r="D1032" s="38" t="s">
        <v>2545</v>
      </c>
      <c r="E1032" s="38" t="s">
        <v>13</v>
      </c>
      <c r="F1032" s="118" t="s">
        <v>1758</v>
      </c>
      <c r="G1032" s="38" t="s">
        <v>1181</v>
      </c>
      <c r="H1032" s="119">
        <v>22.5</v>
      </c>
      <c r="I1032" s="120" t="s">
        <v>1181</v>
      </c>
      <c r="J1032" s="121">
        <v>10</v>
      </c>
      <c r="K1032" s="117">
        <v>44074</v>
      </c>
    </row>
    <row r="1033" spans="1:11" x14ac:dyDescent="0.35">
      <c r="A1033" s="38" t="s">
        <v>1314</v>
      </c>
      <c r="B1033" s="38" t="s">
        <v>1897</v>
      </c>
      <c r="C1033" s="38" t="s">
        <v>48</v>
      </c>
      <c r="D1033" s="38" t="s">
        <v>2546</v>
      </c>
      <c r="E1033" s="38" t="s">
        <v>49</v>
      </c>
      <c r="F1033" s="118" t="s">
        <v>1758</v>
      </c>
      <c r="G1033" s="38" t="s">
        <v>1181</v>
      </c>
      <c r="H1033" s="119">
        <v>20.399999999999999</v>
      </c>
      <c r="I1033" s="120" t="s">
        <v>1181</v>
      </c>
      <c r="J1033" s="121">
        <v>13.3</v>
      </c>
      <c r="K1033" s="117">
        <v>44074</v>
      </c>
    </row>
    <row r="1034" spans="1:11" x14ac:dyDescent="0.35">
      <c r="A1034" s="38" t="s">
        <v>2547</v>
      </c>
      <c r="B1034" s="38" t="s">
        <v>1897</v>
      </c>
      <c r="C1034" s="38" t="s">
        <v>42</v>
      </c>
      <c r="D1034" s="38" t="s">
        <v>2548</v>
      </c>
      <c r="E1034" s="38" t="s">
        <v>24</v>
      </c>
      <c r="F1034" s="118" t="s">
        <v>1758</v>
      </c>
      <c r="G1034" s="38" t="s">
        <v>1181</v>
      </c>
      <c r="H1034" s="119">
        <v>6.7</v>
      </c>
      <c r="I1034" s="120" t="s">
        <v>1181</v>
      </c>
      <c r="J1034" s="121">
        <v>10</v>
      </c>
      <c r="K1034" s="117">
        <v>44074</v>
      </c>
    </row>
    <row r="1035" spans="1:11" x14ac:dyDescent="0.35">
      <c r="A1035" s="38" t="s">
        <v>2549</v>
      </c>
      <c r="B1035" s="38" t="s">
        <v>1897</v>
      </c>
      <c r="C1035" s="38" t="s">
        <v>46</v>
      </c>
      <c r="D1035" s="38" t="s">
        <v>2550</v>
      </c>
      <c r="E1035" s="38" t="s">
        <v>38</v>
      </c>
      <c r="F1035" s="118" t="s">
        <v>1758</v>
      </c>
      <c r="G1035" s="38" t="s">
        <v>1181</v>
      </c>
      <c r="H1035" s="119">
        <v>0</v>
      </c>
      <c r="I1035" s="120" t="s">
        <v>1181</v>
      </c>
      <c r="J1035" s="121">
        <v>13.3</v>
      </c>
      <c r="K1035" s="117">
        <v>44074</v>
      </c>
    </row>
    <row r="1036" spans="1:11" x14ac:dyDescent="0.35">
      <c r="A1036" s="38" t="s">
        <v>41</v>
      </c>
      <c r="B1036" s="38" t="s">
        <v>1897</v>
      </c>
      <c r="C1036" s="38" t="s">
        <v>41</v>
      </c>
      <c r="D1036" s="38" t="s">
        <v>2551</v>
      </c>
      <c r="E1036" s="38" t="s">
        <v>36</v>
      </c>
      <c r="F1036" s="118" t="s">
        <v>1758</v>
      </c>
      <c r="G1036" s="38" t="s">
        <v>1181</v>
      </c>
      <c r="H1036" s="119">
        <v>3.3</v>
      </c>
      <c r="I1036" s="120" t="s">
        <v>1181</v>
      </c>
      <c r="J1036" s="121">
        <v>20</v>
      </c>
      <c r="K1036" s="117">
        <v>44074</v>
      </c>
    </row>
    <row r="1037" spans="1:11" x14ac:dyDescent="0.35">
      <c r="A1037" s="38" t="s">
        <v>2552</v>
      </c>
      <c r="B1037" s="38" t="s">
        <v>1897</v>
      </c>
      <c r="C1037" s="38" t="s">
        <v>66</v>
      </c>
      <c r="D1037" s="38" t="s">
        <v>2553</v>
      </c>
      <c r="E1037" s="38" t="s">
        <v>24</v>
      </c>
      <c r="F1037" s="118" t="s">
        <v>1758</v>
      </c>
      <c r="G1037" s="38" t="s">
        <v>1181</v>
      </c>
      <c r="H1037" s="119">
        <v>3.3</v>
      </c>
      <c r="I1037" s="120" t="s">
        <v>1181</v>
      </c>
      <c r="J1037" s="121">
        <v>16.7</v>
      </c>
      <c r="K1037" s="117">
        <v>44074</v>
      </c>
    </row>
    <row r="1038" spans="1:11" x14ac:dyDescent="0.35">
      <c r="A1038" s="38" t="s">
        <v>2554</v>
      </c>
      <c r="B1038" s="38" t="s">
        <v>1897</v>
      </c>
      <c r="C1038" s="38" t="s">
        <v>69</v>
      </c>
      <c r="D1038" s="38" t="s">
        <v>2555</v>
      </c>
      <c r="E1038" s="38" t="s">
        <v>31</v>
      </c>
      <c r="F1038" s="118" t="s">
        <v>1758</v>
      </c>
      <c r="G1038" s="38" t="s">
        <v>1181</v>
      </c>
      <c r="H1038" s="119">
        <v>6.7</v>
      </c>
      <c r="I1038" s="120" t="s">
        <v>1181</v>
      </c>
      <c r="J1038" s="121">
        <v>20</v>
      </c>
      <c r="K1038" s="117">
        <v>44074</v>
      </c>
    </row>
    <row r="1039" spans="1:11" x14ac:dyDescent="0.35">
      <c r="A1039" s="38" t="s">
        <v>2556</v>
      </c>
      <c r="B1039" s="38" t="s">
        <v>1897</v>
      </c>
      <c r="C1039" s="38" t="s">
        <v>54</v>
      </c>
      <c r="D1039" s="38" t="s">
        <v>2557</v>
      </c>
      <c r="E1039" s="38" t="s">
        <v>31</v>
      </c>
      <c r="F1039" s="118" t="s">
        <v>1758</v>
      </c>
      <c r="G1039" s="38" t="s">
        <v>1181</v>
      </c>
      <c r="H1039" s="119">
        <v>0</v>
      </c>
      <c r="I1039" s="120" t="s">
        <v>1181</v>
      </c>
      <c r="J1039" s="121">
        <v>20</v>
      </c>
      <c r="K1039" s="117">
        <v>44074</v>
      </c>
    </row>
    <row r="1040" spans="1:11" x14ac:dyDescent="0.35">
      <c r="A1040" s="38" t="s">
        <v>2558</v>
      </c>
      <c r="B1040" s="38" t="s">
        <v>1897</v>
      </c>
      <c r="C1040" s="38" t="s">
        <v>26</v>
      </c>
      <c r="D1040" s="38" t="s">
        <v>2559</v>
      </c>
      <c r="E1040" s="38" t="s">
        <v>9</v>
      </c>
      <c r="F1040" s="118" t="s">
        <v>1758</v>
      </c>
      <c r="G1040" s="38" t="s">
        <v>1181</v>
      </c>
      <c r="H1040" s="119">
        <v>3.3</v>
      </c>
      <c r="I1040" s="120" t="s">
        <v>1181</v>
      </c>
      <c r="J1040" s="121">
        <v>20</v>
      </c>
      <c r="K1040" s="117">
        <v>44074</v>
      </c>
    </row>
    <row r="1041" spans="1:11" x14ac:dyDescent="0.35">
      <c r="A1041" s="38" t="s">
        <v>2560</v>
      </c>
      <c r="B1041" s="38" t="s">
        <v>1897</v>
      </c>
      <c r="C1041" s="38" t="s">
        <v>14</v>
      </c>
      <c r="D1041" s="38" t="s">
        <v>2561</v>
      </c>
      <c r="E1041" s="38" t="s">
        <v>11</v>
      </c>
      <c r="F1041" s="118" t="s">
        <v>1758</v>
      </c>
      <c r="G1041" s="38" t="s">
        <v>1181</v>
      </c>
      <c r="H1041" s="119">
        <v>0</v>
      </c>
      <c r="I1041" s="120" t="s">
        <v>1181</v>
      </c>
      <c r="J1041" s="121">
        <v>26.7</v>
      </c>
      <c r="K1041" s="117">
        <v>44074</v>
      </c>
    </row>
    <row r="1042" spans="1:11" x14ac:dyDescent="0.35">
      <c r="A1042" s="38" t="s">
        <v>2562</v>
      </c>
      <c r="B1042" s="38" t="s">
        <v>1897</v>
      </c>
      <c r="C1042" s="38" t="s">
        <v>32</v>
      </c>
      <c r="D1042" s="38" t="s">
        <v>2563</v>
      </c>
      <c r="E1042" s="38" t="s">
        <v>11</v>
      </c>
      <c r="F1042" s="118" t="s">
        <v>1758</v>
      </c>
      <c r="G1042" s="38" t="s">
        <v>1181</v>
      </c>
      <c r="H1042" s="119">
        <v>0</v>
      </c>
      <c r="I1042" s="120" t="s">
        <v>1181</v>
      </c>
      <c r="J1042" s="121">
        <v>16.7</v>
      </c>
      <c r="K1042" s="117">
        <v>44074</v>
      </c>
    </row>
    <row r="1043" spans="1:11" x14ac:dyDescent="0.35">
      <c r="A1043" s="38" t="s">
        <v>1315</v>
      </c>
      <c r="B1043" s="38" t="s">
        <v>1897</v>
      </c>
      <c r="C1043" s="38" t="s">
        <v>28</v>
      </c>
      <c r="D1043" s="38" t="s">
        <v>2564</v>
      </c>
      <c r="E1043" s="38" t="s">
        <v>16</v>
      </c>
      <c r="F1043" s="118" t="s">
        <v>1758</v>
      </c>
      <c r="G1043" s="38" t="s">
        <v>1181</v>
      </c>
      <c r="H1043" s="119">
        <v>6.7</v>
      </c>
      <c r="I1043" s="120" t="s">
        <v>1181</v>
      </c>
      <c r="J1043" s="121">
        <v>20</v>
      </c>
      <c r="K1043" s="117">
        <v>44074</v>
      </c>
    </row>
    <row r="1044" spans="1:11" x14ac:dyDescent="0.35">
      <c r="A1044" s="38" t="s">
        <v>2565</v>
      </c>
      <c r="B1044" s="38" t="s">
        <v>1897</v>
      </c>
      <c r="C1044" s="38" t="s">
        <v>59</v>
      </c>
      <c r="D1044" s="38" t="s">
        <v>2566</v>
      </c>
      <c r="E1044" s="38" t="s">
        <v>9</v>
      </c>
      <c r="F1044" s="118" t="s">
        <v>1758</v>
      </c>
      <c r="G1044" s="38" t="s">
        <v>1181</v>
      </c>
      <c r="H1044" s="119">
        <v>3.3</v>
      </c>
      <c r="I1044" s="120" t="s">
        <v>1181</v>
      </c>
      <c r="J1044" s="121">
        <v>23.3</v>
      </c>
      <c r="K1044" s="117">
        <v>44074</v>
      </c>
    </row>
    <row r="1045" spans="1:11" x14ac:dyDescent="0.35">
      <c r="A1045" s="38" t="s">
        <v>2567</v>
      </c>
      <c r="B1045" s="38" t="s">
        <v>1897</v>
      </c>
      <c r="C1045" s="38" t="s">
        <v>40</v>
      </c>
      <c r="D1045" s="38" t="s">
        <v>2568</v>
      </c>
      <c r="E1045" s="38" t="s">
        <v>36</v>
      </c>
      <c r="F1045" s="118" t="s">
        <v>1758</v>
      </c>
      <c r="G1045" s="38" t="s">
        <v>1181</v>
      </c>
      <c r="H1045" s="119">
        <v>3.3</v>
      </c>
      <c r="I1045" s="120" t="s">
        <v>1181</v>
      </c>
      <c r="J1045" s="121">
        <v>23.3</v>
      </c>
      <c r="K1045" s="117">
        <v>44074</v>
      </c>
    </row>
    <row r="1046" spans="1:11" x14ac:dyDescent="0.35">
      <c r="A1046" s="38" t="s">
        <v>2569</v>
      </c>
      <c r="B1046" s="38" t="s">
        <v>1897</v>
      </c>
      <c r="C1046" s="38" t="s">
        <v>53</v>
      </c>
      <c r="D1046" s="38" t="s">
        <v>2570</v>
      </c>
      <c r="E1046" s="38" t="s">
        <v>38</v>
      </c>
      <c r="F1046" s="118" t="s">
        <v>1758</v>
      </c>
      <c r="G1046" s="38" t="s">
        <v>1181</v>
      </c>
      <c r="H1046" s="119">
        <v>3.3</v>
      </c>
      <c r="I1046" s="120" t="s">
        <v>1181</v>
      </c>
      <c r="J1046" s="121">
        <v>10</v>
      </c>
      <c r="K1046" s="117">
        <v>44074</v>
      </c>
    </row>
    <row r="1047" spans="1:11" x14ac:dyDescent="0.35">
      <c r="A1047" s="38" t="s">
        <v>2571</v>
      </c>
      <c r="B1047" s="38" t="s">
        <v>1897</v>
      </c>
      <c r="C1047" s="38" t="s">
        <v>66</v>
      </c>
      <c r="D1047" s="38" t="s">
        <v>2572</v>
      </c>
      <c r="E1047" s="38" t="s">
        <v>24</v>
      </c>
      <c r="F1047" s="118" t="s">
        <v>1758</v>
      </c>
      <c r="G1047" s="38" t="s">
        <v>1181</v>
      </c>
      <c r="H1047" s="119">
        <v>0</v>
      </c>
      <c r="I1047" s="120" t="s">
        <v>1181</v>
      </c>
      <c r="J1047" s="121">
        <v>20</v>
      </c>
      <c r="K1047" s="117">
        <v>44074</v>
      </c>
    </row>
    <row r="1048" spans="1:11" x14ac:dyDescent="0.35">
      <c r="A1048" s="38" t="s">
        <v>2573</v>
      </c>
      <c r="B1048" s="38" t="s">
        <v>1897</v>
      </c>
      <c r="C1048" s="38" t="s">
        <v>73</v>
      </c>
      <c r="D1048" s="38" t="s">
        <v>2574</v>
      </c>
      <c r="E1048" s="38" t="s">
        <v>9</v>
      </c>
      <c r="F1048" s="118" t="s">
        <v>1758</v>
      </c>
      <c r="G1048" s="38" t="s">
        <v>1181</v>
      </c>
      <c r="H1048" s="119">
        <v>3.3</v>
      </c>
      <c r="I1048" s="120" t="s">
        <v>1181</v>
      </c>
      <c r="J1048" s="121">
        <v>23.3</v>
      </c>
      <c r="K1048" s="117">
        <v>44074</v>
      </c>
    </row>
    <row r="1049" spans="1:11" x14ac:dyDescent="0.35">
      <c r="A1049" s="38" t="s">
        <v>2575</v>
      </c>
      <c r="B1049" s="38" t="s">
        <v>1897</v>
      </c>
      <c r="C1049" s="38" t="s">
        <v>67</v>
      </c>
      <c r="D1049" s="38" t="s">
        <v>2576</v>
      </c>
      <c r="E1049" s="38" t="s">
        <v>13</v>
      </c>
      <c r="F1049" s="118" t="s">
        <v>1758</v>
      </c>
      <c r="G1049" s="38" t="s">
        <v>1181</v>
      </c>
      <c r="H1049" s="119">
        <v>6.7</v>
      </c>
      <c r="I1049" s="120" t="s">
        <v>1181</v>
      </c>
      <c r="J1049" s="121">
        <v>16.7</v>
      </c>
      <c r="K1049" s="117">
        <v>44074</v>
      </c>
    </row>
    <row r="1050" spans="1:11" x14ac:dyDescent="0.35">
      <c r="A1050" s="38" t="s">
        <v>2577</v>
      </c>
      <c r="B1050" s="38" t="s">
        <v>1897</v>
      </c>
      <c r="C1050" s="38" t="s">
        <v>67</v>
      </c>
      <c r="D1050" s="38" t="s">
        <v>2578</v>
      </c>
      <c r="E1050" s="38" t="s">
        <v>13</v>
      </c>
      <c r="F1050" s="118" t="s">
        <v>1758</v>
      </c>
      <c r="G1050" s="38" t="s">
        <v>1181</v>
      </c>
      <c r="H1050" s="119">
        <v>3.3</v>
      </c>
      <c r="I1050" s="120" t="s">
        <v>1181</v>
      </c>
      <c r="J1050" s="121">
        <v>13.3</v>
      </c>
      <c r="K1050" s="117">
        <v>44074</v>
      </c>
    </row>
    <row r="1051" spans="1:11" x14ac:dyDescent="0.35">
      <c r="A1051" s="38" t="s">
        <v>1316</v>
      </c>
      <c r="B1051" s="38" t="s">
        <v>1897</v>
      </c>
      <c r="C1051" s="38" t="s">
        <v>19</v>
      </c>
      <c r="D1051" s="38" t="s">
        <v>2579</v>
      </c>
      <c r="E1051" s="38" t="s">
        <v>13</v>
      </c>
      <c r="F1051" s="118" t="s">
        <v>1758</v>
      </c>
      <c r="G1051" s="38" t="s">
        <v>1181</v>
      </c>
      <c r="H1051" s="119">
        <v>0</v>
      </c>
      <c r="I1051" s="120" t="s">
        <v>1181</v>
      </c>
      <c r="J1051" s="121">
        <v>6.7</v>
      </c>
      <c r="K1051" s="117">
        <v>44074</v>
      </c>
    </row>
    <row r="1052" spans="1:11" x14ac:dyDescent="0.35">
      <c r="A1052" s="38" t="s">
        <v>2580</v>
      </c>
      <c r="B1052" s="38" t="s">
        <v>1897</v>
      </c>
      <c r="C1052" s="38" t="s">
        <v>42</v>
      </c>
      <c r="D1052" s="38" t="s">
        <v>2581</v>
      </c>
      <c r="E1052" s="38" t="s">
        <v>24</v>
      </c>
      <c r="F1052" s="118" t="s">
        <v>1758</v>
      </c>
      <c r="G1052" s="38" t="s">
        <v>1181</v>
      </c>
      <c r="H1052" s="119">
        <v>1.7</v>
      </c>
      <c r="I1052" s="120" t="s">
        <v>1181</v>
      </c>
      <c r="J1052" s="121">
        <v>10</v>
      </c>
      <c r="K1052" s="117">
        <v>44074</v>
      </c>
    </row>
    <row r="1053" spans="1:11" x14ac:dyDescent="0.35">
      <c r="A1053" s="38" t="s">
        <v>2582</v>
      </c>
      <c r="B1053" s="38" t="s">
        <v>1897</v>
      </c>
      <c r="C1053" s="38" t="s">
        <v>67</v>
      </c>
      <c r="D1053" s="38" t="s">
        <v>2583</v>
      </c>
      <c r="E1053" s="38" t="s">
        <v>13</v>
      </c>
      <c r="F1053" s="118" t="s">
        <v>1758</v>
      </c>
      <c r="G1053" s="38" t="s">
        <v>1181</v>
      </c>
      <c r="H1053" s="119">
        <v>3.3</v>
      </c>
      <c r="I1053" s="120" t="s">
        <v>1191</v>
      </c>
      <c r="J1053" s="121">
        <v>33.299999999999997</v>
      </c>
      <c r="K1053" s="117">
        <v>44074</v>
      </c>
    </row>
    <row r="1054" spans="1:11" x14ac:dyDescent="0.35">
      <c r="A1054" s="38" t="s">
        <v>2584</v>
      </c>
      <c r="B1054" s="38" t="s">
        <v>1897</v>
      </c>
      <c r="C1054" s="38" t="s">
        <v>10</v>
      </c>
      <c r="D1054" s="38" t="s">
        <v>2585</v>
      </c>
      <c r="E1054" s="38" t="s">
        <v>11</v>
      </c>
      <c r="F1054" s="118" t="s">
        <v>1758</v>
      </c>
      <c r="G1054" s="38" t="s">
        <v>1181</v>
      </c>
      <c r="H1054" s="119">
        <v>3.3</v>
      </c>
      <c r="I1054" s="120" t="s">
        <v>1181</v>
      </c>
      <c r="J1054" s="121">
        <v>20</v>
      </c>
      <c r="K1054" s="117">
        <v>44074</v>
      </c>
    </row>
    <row r="1055" spans="1:11" x14ac:dyDescent="0.35">
      <c r="A1055" s="38" t="s">
        <v>2586</v>
      </c>
      <c r="B1055" s="38" t="s">
        <v>1897</v>
      </c>
      <c r="C1055" s="38" t="s">
        <v>14</v>
      </c>
      <c r="D1055" s="38" t="s">
        <v>2587</v>
      </c>
      <c r="E1055" s="38" t="s">
        <v>11</v>
      </c>
      <c r="F1055" s="118" t="s">
        <v>1758</v>
      </c>
      <c r="G1055" s="38" t="s">
        <v>1181</v>
      </c>
      <c r="H1055" s="119">
        <v>3.3</v>
      </c>
      <c r="I1055" s="120" t="s">
        <v>1181</v>
      </c>
      <c r="J1055" s="121">
        <v>20</v>
      </c>
      <c r="K1055" s="117">
        <v>44074</v>
      </c>
    </row>
    <row r="1056" spans="1:11" x14ac:dyDescent="0.35">
      <c r="A1056" s="38" t="s">
        <v>1317</v>
      </c>
      <c r="B1056" s="38" t="s">
        <v>1897</v>
      </c>
      <c r="C1056" s="38" t="s">
        <v>39</v>
      </c>
      <c r="D1056" s="38" t="s">
        <v>2588</v>
      </c>
      <c r="E1056" s="38" t="s">
        <v>9</v>
      </c>
      <c r="F1056" s="118" t="s">
        <v>1758</v>
      </c>
      <c r="G1056" s="38" t="s">
        <v>1181</v>
      </c>
      <c r="H1056" s="119">
        <v>3.3</v>
      </c>
      <c r="I1056" s="120" t="s">
        <v>1181</v>
      </c>
      <c r="J1056" s="121">
        <v>23.3</v>
      </c>
      <c r="K1056" s="117">
        <v>44074</v>
      </c>
    </row>
    <row r="1057" spans="1:11" x14ac:dyDescent="0.35">
      <c r="A1057" s="38" t="s">
        <v>2589</v>
      </c>
      <c r="B1057" s="38" t="s">
        <v>1897</v>
      </c>
      <c r="C1057" s="38" t="s">
        <v>68</v>
      </c>
      <c r="D1057" s="38" t="s">
        <v>2590</v>
      </c>
      <c r="E1057" s="38" t="s">
        <v>49</v>
      </c>
      <c r="F1057" s="118" t="s">
        <v>1758</v>
      </c>
      <c r="G1057" s="38" t="s">
        <v>1181</v>
      </c>
      <c r="H1057" s="119">
        <v>0</v>
      </c>
      <c r="I1057" s="120" t="s">
        <v>1181</v>
      </c>
      <c r="J1057" s="121">
        <v>10</v>
      </c>
      <c r="K1057" s="117">
        <v>44074</v>
      </c>
    </row>
    <row r="1058" spans="1:11" x14ac:dyDescent="0.35">
      <c r="A1058" s="38" t="s">
        <v>2591</v>
      </c>
      <c r="B1058" s="38" t="s">
        <v>1897</v>
      </c>
      <c r="C1058" s="38" t="s">
        <v>72</v>
      </c>
      <c r="D1058" s="38" t="s">
        <v>2592</v>
      </c>
      <c r="E1058" s="38" t="s">
        <v>31</v>
      </c>
      <c r="F1058" s="118" t="s">
        <v>1758</v>
      </c>
      <c r="G1058" s="38" t="s">
        <v>1181</v>
      </c>
      <c r="H1058" s="119">
        <v>0</v>
      </c>
      <c r="I1058" s="120" t="s">
        <v>1181</v>
      </c>
      <c r="J1058" s="121">
        <v>23.3</v>
      </c>
      <c r="K1058" s="117">
        <v>44074</v>
      </c>
    </row>
    <row r="1059" spans="1:11" x14ac:dyDescent="0.35">
      <c r="A1059" s="38" t="s">
        <v>2593</v>
      </c>
      <c r="B1059" s="38" t="s">
        <v>1897</v>
      </c>
      <c r="C1059" s="38" t="s">
        <v>75</v>
      </c>
      <c r="D1059" s="38" t="s">
        <v>2594</v>
      </c>
      <c r="E1059" s="38" t="s">
        <v>38</v>
      </c>
      <c r="F1059" s="118" t="s">
        <v>1758</v>
      </c>
      <c r="G1059" s="38" t="s">
        <v>1181</v>
      </c>
      <c r="H1059" s="119">
        <v>5</v>
      </c>
      <c r="I1059" s="120" t="s">
        <v>1181</v>
      </c>
      <c r="J1059" s="121">
        <v>6.7</v>
      </c>
      <c r="K1059" s="117">
        <v>44074</v>
      </c>
    </row>
    <row r="1060" spans="1:11" x14ac:dyDescent="0.35">
      <c r="A1060" s="38" t="s">
        <v>2595</v>
      </c>
      <c r="B1060" s="38" t="s">
        <v>1897</v>
      </c>
      <c r="C1060" s="38" t="s">
        <v>30</v>
      </c>
      <c r="D1060" s="38" t="s">
        <v>2596</v>
      </c>
      <c r="E1060" s="38" t="s">
        <v>31</v>
      </c>
      <c r="F1060" s="118" t="s">
        <v>1758</v>
      </c>
      <c r="G1060" s="38" t="s">
        <v>1181</v>
      </c>
      <c r="H1060" s="119">
        <v>1.7</v>
      </c>
      <c r="I1060" s="120" t="s">
        <v>1181</v>
      </c>
      <c r="J1060" s="121">
        <v>23.3</v>
      </c>
      <c r="K1060" s="117">
        <v>44074</v>
      </c>
    </row>
    <row r="1061" spans="1:11" x14ac:dyDescent="0.35">
      <c r="A1061" s="38" t="s">
        <v>2597</v>
      </c>
      <c r="B1061" s="38" t="s">
        <v>1897</v>
      </c>
      <c r="C1061" s="38" t="s">
        <v>10</v>
      </c>
      <c r="D1061" s="38" t="s">
        <v>2598</v>
      </c>
      <c r="E1061" s="38" t="s">
        <v>11</v>
      </c>
      <c r="F1061" s="118" t="s">
        <v>1758</v>
      </c>
      <c r="G1061" s="38" t="s">
        <v>1181</v>
      </c>
      <c r="H1061" s="119">
        <v>3.3</v>
      </c>
      <c r="I1061" s="120" t="s">
        <v>1181</v>
      </c>
      <c r="J1061" s="121">
        <v>23.3</v>
      </c>
      <c r="K1061" s="117">
        <v>44074</v>
      </c>
    </row>
    <row r="1062" spans="1:11" x14ac:dyDescent="0.35">
      <c r="A1062" s="38" t="s">
        <v>2599</v>
      </c>
      <c r="B1062" s="38" t="s">
        <v>1897</v>
      </c>
      <c r="C1062" s="38" t="s">
        <v>40</v>
      </c>
      <c r="D1062" s="38" t="s">
        <v>2600</v>
      </c>
      <c r="E1062" s="38" t="s">
        <v>36</v>
      </c>
      <c r="F1062" s="118" t="s">
        <v>1758</v>
      </c>
      <c r="G1062" s="38" t="s">
        <v>1181</v>
      </c>
      <c r="H1062" s="119">
        <v>10</v>
      </c>
      <c r="I1062" s="120" t="s">
        <v>1190</v>
      </c>
      <c r="J1062" s="121">
        <v>40</v>
      </c>
      <c r="K1062" s="117">
        <v>44074</v>
      </c>
    </row>
    <row r="1063" spans="1:11" x14ac:dyDescent="0.35">
      <c r="A1063" s="38" t="s">
        <v>2601</v>
      </c>
      <c r="B1063" s="38" t="s">
        <v>1897</v>
      </c>
      <c r="C1063" s="38" t="s">
        <v>40</v>
      </c>
      <c r="D1063" s="38" t="s">
        <v>2602</v>
      </c>
      <c r="E1063" s="38" t="s">
        <v>36</v>
      </c>
      <c r="F1063" s="118" t="s">
        <v>1758</v>
      </c>
      <c r="G1063" s="38" t="s">
        <v>1753</v>
      </c>
      <c r="H1063" s="119"/>
      <c r="I1063" s="120"/>
      <c r="J1063" s="121"/>
      <c r="K1063" s="117">
        <v>44074</v>
      </c>
    </row>
    <row r="1064" spans="1:11" x14ac:dyDescent="0.35">
      <c r="A1064" s="38" t="s">
        <v>2603</v>
      </c>
      <c r="B1064" s="38" t="s">
        <v>1897</v>
      </c>
      <c r="C1064" s="38" t="s">
        <v>15</v>
      </c>
      <c r="D1064" s="38" t="s">
        <v>2604</v>
      </c>
      <c r="E1064" s="38" t="s">
        <v>16</v>
      </c>
      <c r="F1064" s="118" t="s">
        <v>1758</v>
      </c>
      <c r="G1064" s="38" t="s">
        <v>1181</v>
      </c>
      <c r="H1064" s="119">
        <v>3.3</v>
      </c>
      <c r="I1064" s="120" t="s">
        <v>1181</v>
      </c>
      <c r="J1064" s="121">
        <v>3.3</v>
      </c>
      <c r="K1064" s="117">
        <v>44074</v>
      </c>
    </row>
    <row r="1065" spans="1:11" x14ac:dyDescent="0.35">
      <c r="A1065" s="38" t="s">
        <v>2605</v>
      </c>
      <c r="B1065" s="38" t="s">
        <v>1897</v>
      </c>
      <c r="C1065" s="38" t="s">
        <v>46</v>
      </c>
      <c r="D1065" s="38" t="s">
        <v>2606</v>
      </c>
      <c r="E1065" s="38" t="s">
        <v>38</v>
      </c>
      <c r="F1065" s="118" t="s">
        <v>1758</v>
      </c>
      <c r="G1065" s="38" t="s">
        <v>1181</v>
      </c>
      <c r="H1065" s="119">
        <v>0</v>
      </c>
      <c r="I1065" s="120" t="s">
        <v>1181</v>
      </c>
      <c r="J1065" s="121">
        <v>16.7</v>
      </c>
      <c r="K1065" s="117">
        <v>44074</v>
      </c>
    </row>
    <row r="1066" spans="1:11" x14ac:dyDescent="0.35">
      <c r="A1066" s="38" t="s">
        <v>2607</v>
      </c>
      <c r="B1066" s="38" t="s">
        <v>1897</v>
      </c>
      <c r="C1066" s="38" t="s">
        <v>14</v>
      </c>
      <c r="D1066" s="38" t="s">
        <v>2608</v>
      </c>
      <c r="E1066" s="38" t="s">
        <v>11</v>
      </c>
      <c r="F1066" s="118" t="s">
        <v>1758</v>
      </c>
      <c r="G1066" s="38" t="s">
        <v>1181</v>
      </c>
      <c r="H1066" s="119">
        <v>3.3</v>
      </c>
      <c r="I1066" s="120" t="s">
        <v>1190</v>
      </c>
      <c r="J1066" s="121">
        <v>43.3</v>
      </c>
      <c r="K1066" s="117">
        <v>44074</v>
      </c>
    </row>
    <row r="1067" spans="1:11" x14ac:dyDescent="0.35">
      <c r="A1067" s="38" t="s">
        <v>2609</v>
      </c>
      <c r="B1067" s="38" t="s">
        <v>1897</v>
      </c>
      <c r="C1067" s="38" t="s">
        <v>68</v>
      </c>
      <c r="D1067" s="38" t="s">
        <v>2610</v>
      </c>
      <c r="E1067" s="38" t="s">
        <v>49</v>
      </c>
      <c r="F1067" s="118" t="s">
        <v>1758</v>
      </c>
      <c r="G1067" s="38" t="s">
        <v>1181</v>
      </c>
      <c r="H1067" s="119">
        <v>7.9</v>
      </c>
      <c r="I1067" s="120" t="s">
        <v>1181</v>
      </c>
      <c r="J1067" s="121">
        <v>23.3</v>
      </c>
      <c r="K1067" s="117">
        <v>44074</v>
      </c>
    </row>
    <row r="1068" spans="1:11" x14ac:dyDescent="0.35">
      <c r="A1068" s="38" t="s">
        <v>2611</v>
      </c>
      <c r="B1068" s="38" t="s">
        <v>1897</v>
      </c>
      <c r="C1068" s="38" t="s">
        <v>78</v>
      </c>
      <c r="D1068" s="38" t="s">
        <v>2612</v>
      </c>
      <c r="E1068" s="38" t="s">
        <v>38</v>
      </c>
      <c r="F1068" s="118" t="s">
        <v>1758</v>
      </c>
      <c r="G1068" s="38" t="s">
        <v>1181</v>
      </c>
      <c r="H1068" s="119">
        <v>35</v>
      </c>
      <c r="I1068" s="120" t="s">
        <v>1181</v>
      </c>
      <c r="J1068" s="121">
        <v>13.3</v>
      </c>
      <c r="K1068" s="117">
        <v>44074</v>
      </c>
    </row>
    <row r="1069" spans="1:11" x14ac:dyDescent="0.35">
      <c r="A1069" s="38" t="s">
        <v>1840</v>
      </c>
      <c r="B1069" s="38" t="s">
        <v>1897</v>
      </c>
      <c r="C1069" s="38" t="s">
        <v>71</v>
      </c>
      <c r="D1069" s="38" t="s">
        <v>2613</v>
      </c>
      <c r="E1069" s="38" t="s">
        <v>13</v>
      </c>
      <c r="F1069" s="118" t="s">
        <v>1758</v>
      </c>
      <c r="G1069" s="38" t="s">
        <v>1181</v>
      </c>
      <c r="H1069" s="119">
        <v>3.3</v>
      </c>
      <c r="I1069" s="120" t="s">
        <v>1181</v>
      </c>
      <c r="J1069" s="121">
        <v>10</v>
      </c>
      <c r="K1069" s="117">
        <v>44074</v>
      </c>
    </row>
    <row r="1070" spans="1:11" x14ac:dyDescent="0.35">
      <c r="A1070" s="38" t="s">
        <v>2614</v>
      </c>
      <c r="B1070" s="38" t="s">
        <v>1897</v>
      </c>
      <c r="C1070" s="38" t="s">
        <v>74</v>
      </c>
      <c r="D1070" s="38" t="s">
        <v>2615</v>
      </c>
      <c r="E1070" s="38" t="s">
        <v>9</v>
      </c>
      <c r="F1070" s="118" t="s">
        <v>1758</v>
      </c>
      <c r="G1070" s="38" t="s">
        <v>1181</v>
      </c>
      <c r="H1070" s="119">
        <v>31.7</v>
      </c>
      <c r="I1070" s="120" t="s">
        <v>1191</v>
      </c>
      <c r="J1070" s="121">
        <v>30</v>
      </c>
      <c r="K1070" s="117">
        <v>44074</v>
      </c>
    </row>
    <row r="1071" spans="1:11" x14ac:dyDescent="0.35">
      <c r="A1071" s="38" t="s">
        <v>2616</v>
      </c>
      <c r="B1071" s="38" t="s">
        <v>1897</v>
      </c>
      <c r="C1071" s="38" t="s">
        <v>67</v>
      </c>
      <c r="D1071" s="38" t="s">
        <v>2617</v>
      </c>
      <c r="E1071" s="38" t="s">
        <v>13</v>
      </c>
      <c r="F1071" s="118" t="s">
        <v>1758</v>
      </c>
      <c r="G1071" s="38" t="s">
        <v>1181</v>
      </c>
      <c r="H1071" s="119">
        <v>3.3</v>
      </c>
      <c r="I1071" s="120" t="s">
        <v>1190</v>
      </c>
      <c r="J1071" s="121">
        <v>43.3</v>
      </c>
      <c r="K1071" s="117">
        <v>44074</v>
      </c>
    </row>
    <row r="1072" spans="1:11" x14ac:dyDescent="0.35">
      <c r="A1072" s="38" t="s">
        <v>2618</v>
      </c>
      <c r="B1072" s="38" t="s">
        <v>1897</v>
      </c>
      <c r="C1072" s="38" t="s">
        <v>77</v>
      </c>
      <c r="D1072" s="38" t="s">
        <v>2619</v>
      </c>
      <c r="E1072" s="38" t="s">
        <v>38</v>
      </c>
      <c r="F1072" s="118" t="s">
        <v>1758</v>
      </c>
      <c r="G1072" s="38" t="s">
        <v>1181</v>
      </c>
      <c r="H1072" s="119">
        <v>3.3</v>
      </c>
      <c r="I1072" s="120" t="s">
        <v>1181</v>
      </c>
      <c r="J1072" s="121">
        <v>13.3</v>
      </c>
      <c r="K1072" s="117">
        <v>44074</v>
      </c>
    </row>
    <row r="1073" spans="1:11" x14ac:dyDescent="0.35">
      <c r="A1073" s="38" t="s">
        <v>2620</v>
      </c>
      <c r="B1073" s="38" t="s">
        <v>1897</v>
      </c>
      <c r="C1073" s="38" t="s">
        <v>33</v>
      </c>
      <c r="D1073" s="38" t="s">
        <v>2621</v>
      </c>
      <c r="E1073" s="38" t="s">
        <v>24</v>
      </c>
      <c r="F1073" s="118" t="s">
        <v>1758</v>
      </c>
      <c r="G1073" s="38" t="s">
        <v>1181</v>
      </c>
      <c r="H1073" s="119">
        <v>0</v>
      </c>
      <c r="I1073" s="120" t="s">
        <v>1181</v>
      </c>
      <c r="J1073" s="121">
        <v>23.3</v>
      </c>
      <c r="K1073" s="117">
        <v>44074</v>
      </c>
    </row>
    <row r="1074" spans="1:11" x14ac:dyDescent="0.35">
      <c r="A1074" s="38" t="s">
        <v>42</v>
      </c>
      <c r="B1074" s="38" t="s">
        <v>1897</v>
      </c>
      <c r="C1074" s="38" t="s">
        <v>63</v>
      </c>
      <c r="D1074" s="38" t="s">
        <v>2622</v>
      </c>
      <c r="E1074" s="38" t="s">
        <v>36</v>
      </c>
      <c r="F1074" s="118" t="s">
        <v>1758</v>
      </c>
      <c r="G1074" s="38" t="s">
        <v>1181</v>
      </c>
      <c r="H1074" s="119">
        <v>13.3</v>
      </c>
      <c r="I1074" s="120" t="s">
        <v>1181</v>
      </c>
      <c r="J1074" s="121">
        <v>10</v>
      </c>
      <c r="K1074" s="117">
        <v>44074</v>
      </c>
    </row>
    <row r="1075" spans="1:11" x14ac:dyDescent="0.35">
      <c r="A1075" s="38" t="s">
        <v>2623</v>
      </c>
      <c r="B1075" s="38" t="s">
        <v>1897</v>
      </c>
      <c r="C1075" s="38" t="s">
        <v>78</v>
      </c>
      <c r="D1075" s="38" t="s">
        <v>2624</v>
      </c>
      <c r="E1075" s="38" t="s">
        <v>38</v>
      </c>
      <c r="F1075" s="118" t="s">
        <v>1758</v>
      </c>
      <c r="G1075" s="38" t="s">
        <v>1181</v>
      </c>
      <c r="H1075" s="119">
        <v>5</v>
      </c>
      <c r="I1075" s="120" t="s">
        <v>1181</v>
      </c>
      <c r="J1075" s="121">
        <v>13.3</v>
      </c>
      <c r="K1075" s="117">
        <v>44074</v>
      </c>
    </row>
    <row r="1076" spans="1:11" x14ac:dyDescent="0.35">
      <c r="A1076" s="38" t="s">
        <v>2625</v>
      </c>
      <c r="B1076" s="38" t="s">
        <v>1897</v>
      </c>
      <c r="C1076" s="38" t="s">
        <v>39</v>
      </c>
      <c r="D1076" s="38" t="s">
        <v>2626</v>
      </c>
      <c r="E1076" s="38" t="s">
        <v>9</v>
      </c>
      <c r="F1076" s="118" t="s">
        <v>1758</v>
      </c>
      <c r="G1076" s="38" t="s">
        <v>1181</v>
      </c>
      <c r="H1076" s="119">
        <v>6.7</v>
      </c>
      <c r="I1076" s="120" t="s">
        <v>1181</v>
      </c>
      <c r="J1076" s="121">
        <v>10</v>
      </c>
      <c r="K1076" s="117">
        <v>44074</v>
      </c>
    </row>
    <row r="1077" spans="1:11" x14ac:dyDescent="0.35">
      <c r="A1077" s="38" t="s">
        <v>2627</v>
      </c>
      <c r="B1077" s="38" t="s">
        <v>1897</v>
      </c>
      <c r="C1077" s="38" t="s">
        <v>73</v>
      </c>
      <c r="D1077" s="38" t="s">
        <v>2628</v>
      </c>
      <c r="E1077" s="38" t="s">
        <v>9</v>
      </c>
      <c r="F1077" s="118" t="s">
        <v>1758</v>
      </c>
      <c r="G1077" s="38" t="s">
        <v>1181</v>
      </c>
      <c r="H1077" s="119">
        <v>6.7</v>
      </c>
      <c r="I1077" s="120" t="s">
        <v>1181</v>
      </c>
      <c r="J1077" s="121">
        <v>26.7</v>
      </c>
      <c r="K1077" s="117">
        <v>44074</v>
      </c>
    </row>
    <row r="1078" spans="1:11" x14ac:dyDescent="0.35">
      <c r="A1078" s="38" t="s">
        <v>1844</v>
      </c>
      <c r="B1078" s="38" t="s">
        <v>1897</v>
      </c>
      <c r="C1078" s="38" t="s">
        <v>35</v>
      </c>
      <c r="D1078" s="38" t="s">
        <v>2629</v>
      </c>
      <c r="E1078" s="38" t="s">
        <v>36</v>
      </c>
      <c r="F1078" s="118" t="s">
        <v>1758</v>
      </c>
      <c r="G1078" s="38" t="s">
        <v>1181</v>
      </c>
      <c r="H1078" s="119">
        <v>0</v>
      </c>
      <c r="I1078" s="120" t="s">
        <v>1181</v>
      </c>
      <c r="J1078" s="121">
        <v>0</v>
      </c>
      <c r="K1078" s="117">
        <v>44074</v>
      </c>
    </row>
    <row r="1079" spans="1:11" x14ac:dyDescent="0.35">
      <c r="A1079" s="38" t="s">
        <v>2630</v>
      </c>
      <c r="B1079" s="38" t="s">
        <v>1897</v>
      </c>
      <c r="C1079" s="38" t="s">
        <v>65</v>
      </c>
      <c r="D1079" s="38" t="s">
        <v>2631</v>
      </c>
      <c r="E1079" s="38" t="s">
        <v>38</v>
      </c>
      <c r="F1079" s="118" t="s">
        <v>1758</v>
      </c>
      <c r="G1079" s="38" t="s">
        <v>1181</v>
      </c>
      <c r="H1079" s="119">
        <v>10</v>
      </c>
      <c r="I1079" s="120" t="s">
        <v>1181</v>
      </c>
      <c r="J1079" s="121">
        <v>23.3</v>
      </c>
      <c r="K1079" s="117">
        <v>44074</v>
      </c>
    </row>
    <row r="1080" spans="1:11" x14ac:dyDescent="0.35">
      <c r="A1080" s="38" t="s">
        <v>2632</v>
      </c>
      <c r="B1080" s="38" t="s">
        <v>1897</v>
      </c>
      <c r="C1080" s="38" t="s">
        <v>33</v>
      </c>
      <c r="D1080" s="38" t="s">
        <v>2633</v>
      </c>
      <c r="E1080" s="38" t="s">
        <v>24</v>
      </c>
      <c r="F1080" s="118" t="s">
        <v>1758</v>
      </c>
      <c r="G1080" s="38" t="s">
        <v>1181</v>
      </c>
      <c r="H1080" s="119">
        <v>3.3</v>
      </c>
      <c r="I1080" s="120" t="s">
        <v>1181</v>
      </c>
      <c r="J1080" s="121">
        <v>6.7</v>
      </c>
      <c r="K1080" s="117">
        <v>44074</v>
      </c>
    </row>
    <row r="1081" spans="1:11" x14ac:dyDescent="0.35">
      <c r="A1081" s="38" t="s">
        <v>2634</v>
      </c>
      <c r="B1081" s="38" t="s">
        <v>1897</v>
      </c>
      <c r="C1081" s="38" t="s">
        <v>55</v>
      </c>
      <c r="D1081" s="38" t="s">
        <v>2635</v>
      </c>
      <c r="E1081" s="38" t="s">
        <v>38</v>
      </c>
      <c r="F1081" s="118" t="s">
        <v>1758</v>
      </c>
      <c r="G1081" s="38" t="s">
        <v>1181</v>
      </c>
      <c r="H1081" s="119">
        <v>3.3</v>
      </c>
      <c r="I1081" s="120" t="s">
        <v>1181</v>
      </c>
      <c r="J1081" s="121">
        <v>26.7</v>
      </c>
      <c r="K1081" s="117">
        <v>44074</v>
      </c>
    </row>
    <row r="1082" spans="1:11" x14ac:dyDescent="0.35">
      <c r="A1082" s="38" t="s">
        <v>2636</v>
      </c>
      <c r="B1082" s="38" t="s">
        <v>1897</v>
      </c>
      <c r="C1082" s="38" t="s">
        <v>58</v>
      </c>
      <c r="D1082" s="38" t="s">
        <v>2637</v>
      </c>
      <c r="E1082" s="38" t="s">
        <v>31</v>
      </c>
      <c r="F1082" s="118" t="s">
        <v>1758</v>
      </c>
      <c r="G1082" s="38" t="s">
        <v>1181</v>
      </c>
      <c r="H1082" s="119">
        <v>10</v>
      </c>
      <c r="I1082" s="120" t="s">
        <v>1181</v>
      </c>
      <c r="J1082" s="121">
        <v>23.3</v>
      </c>
      <c r="K1082" s="117">
        <v>44074</v>
      </c>
    </row>
    <row r="1083" spans="1:11" x14ac:dyDescent="0.35">
      <c r="A1083" s="38" t="s">
        <v>2638</v>
      </c>
      <c r="B1083" s="38" t="s">
        <v>1897</v>
      </c>
      <c r="C1083" s="38" t="s">
        <v>17</v>
      </c>
      <c r="D1083" s="38" t="s">
        <v>2639</v>
      </c>
      <c r="E1083" s="38" t="s">
        <v>11</v>
      </c>
      <c r="F1083" s="118" t="s">
        <v>1758</v>
      </c>
      <c r="G1083" s="38" t="s">
        <v>1181</v>
      </c>
      <c r="H1083" s="119">
        <v>3.3</v>
      </c>
      <c r="I1083" s="120" t="s">
        <v>1181</v>
      </c>
      <c r="J1083" s="121">
        <v>16.7</v>
      </c>
      <c r="K1083" s="117">
        <v>44074</v>
      </c>
    </row>
    <row r="1084" spans="1:11" x14ac:dyDescent="0.35">
      <c r="A1084" s="38" t="s">
        <v>1318</v>
      </c>
      <c r="B1084" s="38" t="s">
        <v>1897</v>
      </c>
      <c r="C1084" s="38" t="s">
        <v>26</v>
      </c>
      <c r="D1084" s="38" t="s">
        <v>2640</v>
      </c>
      <c r="E1084" s="38" t="s">
        <v>9</v>
      </c>
      <c r="F1084" s="118" t="s">
        <v>1758</v>
      </c>
      <c r="G1084" s="38" t="s">
        <v>1181</v>
      </c>
      <c r="H1084" s="119">
        <v>0</v>
      </c>
      <c r="I1084" s="120" t="s">
        <v>1181</v>
      </c>
      <c r="J1084" s="121">
        <v>26.7</v>
      </c>
      <c r="K1084" s="117">
        <v>44074</v>
      </c>
    </row>
    <row r="1085" spans="1:11" x14ac:dyDescent="0.35">
      <c r="A1085" s="38" t="s">
        <v>2641</v>
      </c>
      <c r="B1085" s="38" t="s">
        <v>1897</v>
      </c>
      <c r="C1085" s="38" t="s">
        <v>74</v>
      </c>
      <c r="D1085" s="38" t="s">
        <v>2642</v>
      </c>
      <c r="E1085" s="38" t="s">
        <v>9</v>
      </c>
      <c r="F1085" s="118" t="s">
        <v>1758</v>
      </c>
      <c r="G1085" s="38" t="s">
        <v>1181</v>
      </c>
      <c r="H1085" s="119">
        <v>10</v>
      </c>
      <c r="I1085" s="120" t="s">
        <v>1190</v>
      </c>
      <c r="J1085" s="121">
        <v>40</v>
      </c>
      <c r="K1085" s="117">
        <v>44074</v>
      </c>
    </row>
    <row r="1086" spans="1:11" x14ac:dyDescent="0.35">
      <c r="A1086" s="38" t="s">
        <v>1846</v>
      </c>
      <c r="B1086" s="38" t="s">
        <v>1897</v>
      </c>
      <c r="C1086" s="38" t="s">
        <v>72</v>
      </c>
      <c r="D1086" s="38" t="s">
        <v>2643</v>
      </c>
      <c r="E1086" s="38" t="s">
        <v>31</v>
      </c>
      <c r="F1086" s="118" t="s">
        <v>1758</v>
      </c>
      <c r="G1086" s="38" t="s">
        <v>1181</v>
      </c>
      <c r="H1086" s="119">
        <v>0</v>
      </c>
      <c r="I1086" s="120" t="s">
        <v>1181</v>
      </c>
      <c r="J1086" s="121">
        <v>3.3</v>
      </c>
      <c r="K1086" s="117">
        <v>44074</v>
      </c>
    </row>
    <row r="1087" spans="1:11" x14ac:dyDescent="0.35">
      <c r="A1087" s="38" t="s">
        <v>2644</v>
      </c>
      <c r="B1087" s="38" t="s">
        <v>1897</v>
      </c>
      <c r="C1087" s="38" t="s">
        <v>51</v>
      </c>
      <c r="D1087" s="38" t="s">
        <v>2645</v>
      </c>
      <c r="E1087" s="38" t="s">
        <v>36</v>
      </c>
      <c r="F1087" s="118" t="s">
        <v>1758</v>
      </c>
      <c r="G1087" s="38" t="s">
        <v>1181</v>
      </c>
      <c r="H1087" s="119">
        <v>12.9</v>
      </c>
      <c r="I1087" s="120" t="s">
        <v>1181</v>
      </c>
      <c r="J1087" s="121">
        <v>3.3</v>
      </c>
      <c r="K1087" s="117">
        <v>44074</v>
      </c>
    </row>
    <row r="1088" spans="1:11" x14ac:dyDescent="0.35">
      <c r="A1088" s="38" t="s">
        <v>2646</v>
      </c>
      <c r="B1088" s="38" t="s">
        <v>1897</v>
      </c>
      <c r="C1088" s="38" t="s">
        <v>12</v>
      </c>
      <c r="D1088" s="38" t="s">
        <v>2647</v>
      </c>
      <c r="E1088" s="38" t="s">
        <v>13</v>
      </c>
      <c r="F1088" s="118" t="s">
        <v>1758</v>
      </c>
      <c r="G1088" s="38" t="s">
        <v>1181</v>
      </c>
      <c r="H1088" s="119">
        <v>3.3</v>
      </c>
      <c r="I1088" s="120" t="s">
        <v>1181</v>
      </c>
      <c r="J1088" s="121">
        <v>20</v>
      </c>
      <c r="K1088" s="117">
        <v>44074</v>
      </c>
    </row>
    <row r="1089" spans="1:11" x14ac:dyDescent="0.35">
      <c r="A1089" s="38" t="s">
        <v>2648</v>
      </c>
      <c r="B1089" s="38" t="s">
        <v>1897</v>
      </c>
      <c r="C1089" s="38" t="s">
        <v>8</v>
      </c>
      <c r="D1089" s="38" t="s">
        <v>2649</v>
      </c>
      <c r="E1089" s="38" t="s">
        <v>9</v>
      </c>
      <c r="F1089" s="118" t="s">
        <v>1758</v>
      </c>
      <c r="G1089" s="38" t="s">
        <v>1753</v>
      </c>
      <c r="H1089" s="119"/>
      <c r="I1089" s="120"/>
      <c r="J1089" s="121"/>
      <c r="K1089" s="117">
        <v>44074</v>
      </c>
    </row>
    <row r="1090" spans="1:11" x14ac:dyDescent="0.35">
      <c r="A1090" s="38" t="s">
        <v>2650</v>
      </c>
      <c r="B1090" s="38" t="s">
        <v>1897</v>
      </c>
      <c r="C1090" s="38" t="s">
        <v>29</v>
      </c>
      <c r="D1090" s="38" t="s">
        <v>2651</v>
      </c>
      <c r="E1090" s="38" t="s">
        <v>13</v>
      </c>
      <c r="F1090" s="118" t="s">
        <v>1758</v>
      </c>
      <c r="G1090" s="38" t="s">
        <v>1181</v>
      </c>
      <c r="H1090" s="119">
        <v>3.3</v>
      </c>
      <c r="I1090" s="120" t="s">
        <v>1191</v>
      </c>
      <c r="J1090" s="121">
        <v>30</v>
      </c>
      <c r="K1090" s="117">
        <v>44074</v>
      </c>
    </row>
    <row r="1091" spans="1:11" x14ac:dyDescent="0.35">
      <c r="A1091" s="38" t="s">
        <v>2652</v>
      </c>
      <c r="B1091" s="38" t="s">
        <v>1897</v>
      </c>
      <c r="C1091" s="38" t="s">
        <v>30</v>
      </c>
      <c r="D1091" s="38" t="s">
        <v>2653</v>
      </c>
      <c r="E1091" s="38" t="s">
        <v>31</v>
      </c>
      <c r="F1091" s="118" t="s">
        <v>1758</v>
      </c>
      <c r="G1091" s="38" t="s">
        <v>1181</v>
      </c>
      <c r="H1091" s="119">
        <v>6.7</v>
      </c>
      <c r="I1091" s="120" t="s">
        <v>1181</v>
      </c>
      <c r="J1091" s="121">
        <v>23.3</v>
      </c>
      <c r="K1091" s="117">
        <v>44074</v>
      </c>
    </row>
    <row r="1092" spans="1:11" x14ac:dyDescent="0.35">
      <c r="A1092" s="38" t="s">
        <v>2654</v>
      </c>
      <c r="B1092" s="38" t="s">
        <v>1897</v>
      </c>
      <c r="C1092" s="38" t="s">
        <v>52</v>
      </c>
      <c r="D1092" s="38" t="s">
        <v>2655</v>
      </c>
      <c r="E1092" s="38" t="s">
        <v>16</v>
      </c>
      <c r="F1092" s="118" t="s">
        <v>1758</v>
      </c>
      <c r="G1092" s="38" t="s">
        <v>1181</v>
      </c>
      <c r="H1092" s="119">
        <v>8.3000000000000007</v>
      </c>
      <c r="I1092" s="120" t="s">
        <v>1181</v>
      </c>
      <c r="J1092" s="121">
        <v>16.7</v>
      </c>
      <c r="K1092" s="117">
        <v>44074</v>
      </c>
    </row>
    <row r="1093" spans="1:11" x14ac:dyDescent="0.35">
      <c r="A1093" s="38" t="s">
        <v>1319</v>
      </c>
      <c r="B1093" s="38" t="s">
        <v>1897</v>
      </c>
      <c r="C1093" s="38" t="s">
        <v>73</v>
      </c>
      <c r="D1093" s="38" t="s">
        <v>2656</v>
      </c>
      <c r="E1093" s="38" t="s">
        <v>9</v>
      </c>
      <c r="F1093" s="118" t="s">
        <v>1758</v>
      </c>
      <c r="G1093" s="38" t="s">
        <v>1181</v>
      </c>
      <c r="H1093" s="119">
        <v>3.3</v>
      </c>
      <c r="I1093" s="120" t="s">
        <v>1181</v>
      </c>
      <c r="J1093" s="121">
        <v>20</v>
      </c>
      <c r="K1093" s="117">
        <v>44074</v>
      </c>
    </row>
    <row r="1094" spans="1:11" x14ac:dyDescent="0.35">
      <c r="A1094" s="38" t="s">
        <v>2657</v>
      </c>
      <c r="B1094" s="38" t="s">
        <v>1897</v>
      </c>
      <c r="C1094" s="38" t="s">
        <v>73</v>
      </c>
      <c r="D1094" s="38" t="s">
        <v>2658</v>
      </c>
      <c r="E1094" s="38" t="s">
        <v>9</v>
      </c>
      <c r="F1094" s="118" t="s">
        <v>1758</v>
      </c>
      <c r="G1094" s="38" t="s">
        <v>1181</v>
      </c>
      <c r="H1094" s="119">
        <v>3.3</v>
      </c>
      <c r="I1094" s="120" t="s">
        <v>1181</v>
      </c>
      <c r="J1094" s="121">
        <v>23.3</v>
      </c>
      <c r="K1094" s="117">
        <v>44074</v>
      </c>
    </row>
    <row r="1095" spans="1:11" x14ac:dyDescent="0.35">
      <c r="A1095" s="38" t="s">
        <v>2659</v>
      </c>
      <c r="B1095" s="38" t="s">
        <v>1897</v>
      </c>
      <c r="C1095" s="38" t="s">
        <v>40</v>
      </c>
      <c r="D1095" s="38" t="s">
        <v>2660</v>
      </c>
      <c r="E1095" s="38" t="s">
        <v>36</v>
      </c>
      <c r="F1095" s="118" t="s">
        <v>1758</v>
      </c>
      <c r="G1095" s="38" t="s">
        <v>1181</v>
      </c>
      <c r="H1095" s="119">
        <v>6.7</v>
      </c>
      <c r="I1095" s="120" t="s">
        <v>1191</v>
      </c>
      <c r="J1095" s="121">
        <v>33.299999999999997</v>
      </c>
      <c r="K1095" s="117">
        <v>44074</v>
      </c>
    </row>
    <row r="1096" spans="1:11" x14ac:dyDescent="0.35">
      <c r="A1096" s="38" t="s">
        <v>1320</v>
      </c>
      <c r="B1096" s="38" t="s">
        <v>1897</v>
      </c>
      <c r="C1096" s="38" t="s">
        <v>32</v>
      </c>
      <c r="D1096" s="38" t="s">
        <v>2661</v>
      </c>
      <c r="E1096" s="38" t="s">
        <v>11</v>
      </c>
      <c r="F1096" s="118" t="s">
        <v>1758</v>
      </c>
      <c r="G1096" s="38" t="s">
        <v>1181</v>
      </c>
      <c r="H1096" s="119">
        <v>6.7</v>
      </c>
      <c r="I1096" s="120" t="s">
        <v>1181</v>
      </c>
      <c r="J1096" s="121">
        <v>0</v>
      </c>
      <c r="K1096" s="117">
        <v>44074</v>
      </c>
    </row>
    <row r="1097" spans="1:11" x14ac:dyDescent="0.35">
      <c r="A1097" s="38" t="s">
        <v>1321</v>
      </c>
      <c r="B1097" s="38" t="s">
        <v>1897</v>
      </c>
      <c r="C1097" s="38" t="s">
        <v>71</v>
      </c>
      <c r="D1097" s="38" t="s">
        <v>2662</v>
      </c>
      <c r="E1097" s="38" t="s">
        <v>13</v>
      </c>
      <c r="F1097" s="118" t="s">
        <v>1758</v>
      </c>
      <c r="G1097" s="38" t="s">
        <v>1181</v>
      </c>
      <c r="H1097" s="119">
        <v>6.7</v>
      </c>
      <c r="I1097" s="120" t="s">
        <v>1181</v>
      </c>
      <c r="J1097" s="121">
        <v>0</v>
      </c>
      <c r="K1097" s="117">
        <v>44074</v>
      </c>
    </row>
    <row r="1098" spans="1:11" x14ac:dyDescent="0.35">
      <c r="A1098" s="38" t="s">
        <v>2663</v>
      </c>
      <c r="B1098" s="38" t="s">
        <v>1897</v>
      </c>
      <c r="C1098" s="38" t="s">
        <v>28</v>
      </c>
      <c r="D1098" s="38" t="s">
        <v>2664</v>
      </c>
      <c r="E1098" s="38" t="s">
        <v>16</v>
      </c>
      <c r="F1098" s="118" t="s">
        <v>1758</v>
      </c>
      <c r="G1098" s="38" t="s">
        <v>1181</v>
      </c>
      <c r="H1098" s="119">
        <v>0</v>
      </c>
      <c r="I1098" s="120" t="s">
        <v>1181</v>
      </c>
      <c r="J1098" s="121">
        <v>16.7</v>
      </c>
      <c r="K1098" s="117">
        <v>44074</v>
      </c>
    </row>
    <row r="1099" spans="1:11" x14ac:dyDescent="0.35">
      <c r="A1099" s="38" t="s">
        <v>1322</v>
      </c>
      <c r="B1099" s="38" t="s">
        <v>1897</v>
      </c>
      <c r="C1099" s="38" t="s">
        <v>57</v>
      </c>
      <c r="D1099" s="38" t="s">
        <v>2665</v>
      </c>
      <c r="E1099" s="38" t="s">
        <v>13</v>
      </c>
      <c r="F1099" s="118" t="s">
        <v>1758</v>
      </c>
      <c r="G1099" s="38" t="s">
        <v>1181</v>
      </c>
      <c r="H1099" s="119">
        <v>3.3</v>
      </c>
      <c r="I1099" s="120" t="s">
        <v>1181</v>
      </c>
      <c r="J1099" s="121">
        <v>16.7</v>
      </c>
      <c r="K1099" s="117">
        <v>44074</v>
      </c>
    </row>
    <row r="1100" spans="1:11" x14ac:dyDescent="0.35">
      <c r="A1100" s="38" t="s">
        <v>1323</v>
      </c>
      <c r="B1100" s="38" t="s">
        <v>1897</v>
      </c>
      <c r="C1100" s="38" t="s">
        <v>66</v>
      </c>
      <c r="D1100" s="38" t="s">
        <v>2666</v>
      </c>
      <c r="E1100" s="38" t="s">
        <v>24</v>
      </c>
      <c r="F1100" s="118" t="s">
        <v>1758</v>
      </c>
      <c r="G1100" s="38" t="s">
        <v>1181</v>
      </c>
      <c r="H1100" s="119">
        <v>0</v>
      </c>
      <c r="I1100" s="120" t="s">
        <v>1191</v>
      </c>
      <c r="J1100" s="121">
        <v>33.299999999999997</v>
      </c>
      <c r="K1100" s="117">
        <v>44074</v>
      </c>
    </row>
    <row r="1101" spans="1:11" x14ac:dyDescent="0.35">
      <c r="A1101" s="38" t="s">
        <v>2667</v>
      </c>
      <c r="B1101" s="38" t="s">
        <v>1897</v>
      </c>
      <c r="C1101" s="38" t="s">
        <v>42</v>
      </c>
      <c r="D1101" s="38" t="s">
        <v>2668</v>
      </c>
      <c r="E1101" s="38" t="s">
        <v>24</v>
      </c>
      <c r="F1101" s="118" t="s">
        <v>1758</v>
      </c>
      <c r="G1101" s="38" t="s">
        <v>1181</v>
      </c>
      <c r="H1101" s="119">
        <v>1.7</v>
      </c>
      <c r="I1101" s="120" t="s">
        <v>1181</v>
      </c>
      <c r="J1101" s="121">
        <v>13.3</v>
      </c>
      <c r="K1101" s="117">
        <v>44074</v>
      </c>
    </row>
    <row r="1102" spans="1:11" x14ac:dyDescent="0.35">
      <c r="A1102" s="38" t="s">
        <v>1324</v>
      </c>
      <c r="B1102" s="38" t="s">
        <v>1897</v>
      </c>
      <c r="C1102" s="38" t="s">
        <v>37</v>
      </c>
      <c r="D1102" s="38" t="s">
        <v>2669</v>
      </c>
      <c r="E1102" s="38" t="s">
        <v>38</v>
      </c>
      <c r="F1102" s="118" t="s">
        <v>1758</v>
      </c>
      <c r="G1102" s="38" t="s">
        <v>1181</v>
      </c>
      <c r="H1102" s="119">
        <v>0</v>
      </c>
      <c r="I1102" s="120" t="s">
        <v>1181</v>
      </c>
      <c r="J1102" s="121">
        <v>20</v>
      </c>
      <c r="K1102" s="117">
        <v>44074</v>
      </c>
    </row>
    <row r="1103" spans="1:11" x14ac:dyDescent="0.35">
      <c r="A1103" s="38" t="s">
        <v>2670</v>
      </c>
      <c r="B1103" s="38" t="s">
        <v>1897</v>
      </c>
      <c r="C1103" s="38" t="s">
        <v>45</v>
      </c>
      <c r="D1103" s="38" t="s">
        <v>2671</v>
      </c>
      <c r="E1103" s="38" t="s">
        <v>16</v>
      </c>
      <c r="F1103" s="118" t="s">
        <v>1758</v>
      </c>
      <c r="G1103" s="38" t="s">
        <v>1753</v>
      </c>
      <c r="H1103" s="119"/>
      <c r="I1103" s="120"/>
      <c r="J1103" s="121"/>
      <c r="K1103" s="117">
        <v>44074</v>
      </c>
    </row>
    <row r="1104" spans="1:11" x14ac:dyDescent="0.35">
      <c r="A1104" s="38" t="s">
        <v>2672</v>
      </c>
      <c r="B1104" s="38" t="s">
        <v>1897</v>
      </c>
      <c r="C1104" s="38" t="s">
        <v>15</v>
      </c>
      <c r="D1104" s="38" t="s">
        <v>2673</v>
      </c>
      <c r="E1104" s="38" t="s">
        <v>16</v>
      </c>
      <c r="F1104" s="118" t="s">
        <v>1758</v>
      </c>
      <c r="G1104" s="38" t="s">
        <v>1181</v>
      </c>
      <c r="H1104" s="119">
        <v>3.3</v>
      </c>
      <c r="I1104" s="120" t="s">
        <v>1181</v>
      </c>
      <c r="J1104" s="121">
        <v>6.7</v>
      </c>
      <c r="K1104" s="117">
        <v>44074</v>
      </c>
    </row>
    <row r="1105" spans="1:11" x14ac:dyDescent="0.35">
      <c r="A1105" s="38" t="s">
        <v>2674</v>
      </c>
      <c r="B1105" s="38" t="s">
        <v>1897</v>
      </c>
      <c r="C1105" s="38" t="s">
        <v>51</v>
      </c>
      <c r="D1105" s="38" t="s">
        <v>2675</v>
      </c>
      <c r="E1105" s="38" t="s">
        <v>36</v>
      </c>
      <c r="F1105" s="118" t="s">
        <v>1758</v>
      </c>
      <c r="G1105" s="38" t="s">
        <v>1181</v>
      </c>
      <c r="H1105" s="119">
        <v>0</v>
      </c>
      <c r="I1105" s="120" t="s">
        <v>1181</v>
      </c>
      <c r="J1105" s="121">
        <v>10</v>
      </c>
      <c r="K1105" s="117">
        <v>44074</v>
      </c>
    </row>
    <row r="1106" spans="1:11" x14ac:dyDescent="0.35">
      <c r="A1106" s="38" t="s">
        <v>1325</v>
      </c>
      <c r="B1106" s="38" t="s">
        <v>1897</v>
      </c>
      <c r="C1106" s="38" t="s">
        <v>44</v>
      </c>
      <c r="D1106" s="38" t="s">
        <v>2676</v>
      </c>
      <c r="E1106" s="38" t="s">
        <v>38</v>
      </c>
      <c r="F1106" s="118" t="s">
        <v>1758</v>
      </c>
      <c r="G1106" s="38" t="s">
        <v>1181</v>
      </c>
      <c r="H1106" s="119">
        <v>0</v>
      </c>
      <c r="I1106" s="120" t="s">
        <v>1181</v>
      </c>
      <c r="J1106" s="121">
        <v>13.3</v>
      </c>
      <c r="K1106" s="117">
        <v>44074</v>
      </c>
    </row>
    <row r="1107" spans="1:11" x14ac:dyDescent="0.35">
      <c r="A1107" s="38" t="s">
        <v>2677</v>
      </c>
      <c r="B1107" s="38" t="s">
        <v>1897</v>
      </c>
      <c r="C1107" s="38" t="s">
        <v>45</v>
      </c>
      <c r="D1107" s="38" t="s">
        <v>2678</v>
      </c>
      <c r="E1107" s="38" t="s">
        <v>16</v>
      </c>
      <c r="F1107" s="118" t="s">
        <v>1758</v>
      </c>
      <c r="G1107" s="38" t="s">
        <v>1181</v>
      </c>
      <c r="H1107" s="119">
        <v>5</v>
      </c>
      <c r="I1107" s="120" t="s">
        <v>1181</v>
      </c>
      <c r="J1107" s="121">
        <v>6.7</v>
      </c>
      <c r="K1107" s="117">
        <v>44074</v>
      </c>
    </row>
    <row r="1108" spans="1:11" x14ac:dyDescent="0.35">
      <c r="A1108" s="38" t="s">
        <v>2679</v>
      </c>
      <c r="B1108" s="38" t="s">
        <v>1897</v>
      </c>
      <c r="C1108" s="38" t="s">
        <v>14</v>
      </c>
      <c r="D1108" s="38" t="s">
        <v>2680</v>
      </c>
      <c r="E1108" s="38" t="s">
        <v>11</v>
      </c>
      <c r="F1108" s="118" t="s">
        <v>1758</v>
      </c>
      <c r="G1108" s="38" t="s">
        <v>1181</v>
      </c>
      <c r="H1108" s="119">
        <v>8.3000000000000007</v>
      </c>
      <c r="I1108" s="120" t="s">
        <v>1191</v>
      </c>
      <c r="J1108" s="121">
        <v>36.700000000000003</v>
      </c>
      <c r="K1108" s="117">
        <v>44074</v>
      </c>
    </row>
    <row r="1109" spans="1:11" x14ac:dyDescent="0.35">
      <c r="A1109" s="38" t="s">
        <v>43</v>
      </c>
      <c r="B1109" s="38" t="s">
        <v>1897</v>
      </c>
      <c r="C1109" s="38" t="s">
        <v>33</v>
      </c>
      <c r="D1109" s="38" t="s">
        <v>2681</v>
      </c>
      <c r="E1109" s="38" t="s">
        <v>24</v>
      </c>
      <c r="F1109" s="118" t="s">
        <v>1758</v>
      </c>
      <c r="G1109" s="38" t="s">
        <v>1181</v>
      </c>
      <c r="H1109" s="119">
        <v>3.3</v>
      </c>
      <c r="I1109" s="120" t="s">
        <v>1190</v>
      </c>
      <c r="J1109" s="121">
        <v>40</v>
      </c>
      <c r="K1109" s="117">
        <v>44074</v>
      </c>
    </row>
    <row r="1110" spans="1:11" x14ac:dyDescent="0.35">
      <c r="A1110" s="38" t="s">
        <v>43</v>
      </c>
      <c r="B1110" s="38" t="s">
        <v>1897</v>
      </c>
      <c r="C1110" s="38" t="s">
        <v>43</v>
      </c>
      <c r="D1110" s="38" t="s">
        <v>2682</v>
      </c>
      <c r="E1110" s="38" t="s">
        <v>24</v>
      </c>
      <c r="F1110" s="118" t="s">
        <v>1758</v>
      </c>
      <c r="G1110" s="38" t="s">
        <v>1181</v>
      </c>
      <c r="H1110" s="119">
        <v>0</v>
      </c>
      <c r="I1110" s="120" t="s">
        <v>1181</v>
      </c>
      <c r="J1110" s="121">
        <v>13.3</v>
      </c>
      <c r="K1110" s="117">
        <v>44074</v>
      </c>
    </row>
    <row r="1111" spans="1:11" x14ac:dyDescent="0.35">
      <c r="A1111" s="38" t="s">
        <v>2683</v>
      </c>
      <c r="B1111" s="38" t="s">
        <v>1897</v>
      </c>
      <c r="C1111" s="38" t="s">
        <v>76</v>
      </c>
      <c r="D1111" s="38" t="s">
        <v>2684</v>
      </c>
      <c r="E1111" s="38" t="s">
        <v>31</v>
      </c>
      <c r="F1111" s="118" t="s">
        <v>1758</v>
      </c>
      <c r="G1111" s="38" t="s">
        <v>1181</v>
      </c>
      <c r="H1111" s="119">
        <v>22.1</v>
      </c>
      <c r="I1111" s="120" t="s">
        <v>1181</v>
      </c>
      <c r="J1111" s="121">
        <v>20</v>
      </c>
      <c r="K1111" s="117">
        <v>44074</v>
      </c>
    </row>
    <row r="1112" spans="1:11" x14ac:dyDescent="0.35">
      <c r="A1112" s="38" t="s">
        <v>1326</v>
      </c>
      <c r="B1112" s="38" t="s">
        <v>1897</v>
      </c>
      <c r="C1112" s="38" t="s">
        <v>50</v>
      </c>
      <c r="D1112" s="38" t="s">
        <v>2685</v>
      </c>
      <c r="E1112" s="38" t="s">
        <v>11</v>
      </c>
      <c r="F1112" s="118" t="s">
        <v>1758</v>
      </c>
      <c r="G1112" s="38" t="s">
        <v>1181</v>
      </c>
      <c r="H1112" s="119">
        <v>0</v>
      </c>
      <c r="I1112" s="120" t="s">
        <v>1181</v>
      </c>
      <c r="J1112" s="121">
        <v>10</v>
      </c>
      <c r="K1112" s="117">
        <v>44074</v>
      </c>
    </row>
    <row r="1113" spans="1:11" x14ac:dyDescent="0.35">
      <c r="A1113" s="38" t="s">
        <v>2686</v>
      </c>
      <c r="B1113" s="38" t="s">
        <v>1897</v>
      </c>
      <c r="C1113" s="38" t="s">
        <v>39</v>
      </c>
      <c r="D1113" s="38" t="s">
        <v>2687</v>
      </c>
      <c r="E1113" s="38" t="s">
        <v>9</v>
      </c>
      <c r="F1113" s="118" t="s">
        <v>1758</v>
      </c>
      <c r="G1113" s="38" t="s">
        <v>1753</v>
      </c>
      <c r="H1113" s="119"/>
      <c r="I1113" s="120"/>
      <c r="J1113" s="121"/>
      <c r="K1113" s="117">
        <v>44074</v>
      </c>
    </row>
    <row r="1114" spans="1:11" x14ac:dyDescent="0.35">
      <c r="A1114" s="38" t="s">
        <v>2688</v>
      </c>
      <c r="B1114" s="38" t="s">
        <v>1897</v>
      </c>
      <c r="C1114" s="38" t="s">
        <v>43</v>
      </c>
      <c r="D1114" s="38" t="s">
        <v>2689</v>
      </c>
      <c r="E1114" s="38" t="s">
        <v>24</v>
      </c>
      <c r="F1114" s="118" t="s">
        <v>1758</v>
      </c>
      <c r="G1114" s="38" t="s">
        <v>1753</v>
      </c>
      <c r="H1114" s="119"/>
      <c r="I1114" s="120"/>
      <c r="J1114" s="121"/>
      <c r="K1114" s="117">
        <v>44074</v>
      </c>
    </row>
    <row r="1115" spans="1:11" x14ac:dyDescent="0.35">
      <c r="A1115" s="38" t="s">
        <v>1327</v>
      </c>
      <c r="B1115" s="38" t="s">
        <v>1897</v>
      </c>
      <c r="C1115" s="38" t="s">
        <v>69</v>
      </c>
      <c r="D1115" s="38" t="s">
        <v>2690</v>
      </c>
      <c r="E1115" s="38" t="s">
        <v>31</v>
      </c>
      <c r="F1115" s="118" t="s">
        <v>1758</v>
      </c>
      <c r="G1115" s="38" t="s">
        <v>1181</v>
      </c>
      <c r="H1115" s="119">
        <v>0</v>
      </c>
      <c r="I1115" s="120" t="s">
        <v>1191</v>
      </c>
      <c r="J1115" s="121">
        <v>36.700000000000003</v>
      </c>
      <c r="K1115" s="117">
        <v>44074</v>
      </c>
    </row>
    <row r="1116" spans="1:11" x14ac:dyDescent="0.35">
      <c r="A1116" s="38" t="s">
        <v>1328</v>
      </c>
      <c r="B1116" s="38" t="s">
        <v>1897</v>
      </c>
      <c r="C1116" s="38" t="s">
        <v>44</v>
      </c>
      <c r="D1116" s="38" t="s">
        <v>2691</v>
      </c>
      <c r="E1116" s="38" t="s">
        <v>38</v>
      </c>
      <c r="F1116" s="118" t="s">
        <v>1758</v>
      </c>
      <c r="G1116" s="38" t="s">
        <v>1181</v>
      </c>
      <c r="H1116" s="119">
        <v>3.3</v>
      </c>
      <c r="I1116" s="120" t="s">
        <v>1181</v>
      </c>
      <c r="J1116" s="121">
        <v>6.7</v>
      </c>
      <c r="K1116" s="117">
        <v>44074</v>
      </c>
    </row>
    <row r="1117" spans="1:11" x14ac:dyDescent="0.35">
      <c r="A1117" s="38" t="s">
        <v>2692</v>
      </c>
      <c r="B1117" s="38" t="s">
        <v>1897</v>
      </c>
      <c r="C1117" s="38" t="s">
        <v>21</v>
      </c>
      <c r="D1117" s="38" t="s">
        <v>2693</v>
      </c>
      <c r="E1117" s="38" t="s">
        <v>13</v>
      </c>
      <c r="F1117" s="118" t="s">
        <v>1758</v>
      </c>
      <c r="G1117" s="38" t="s">
        <v>1181</v>
      </c>
      <c r="H1117" s="119">
        <v>3.3</v>
      </c>
      <c r="I1117" s="120" t="s">
        <v>1181</v>
      </c>
      <c r="J1117" s="121">
        <v>20</v>
      </c>
      <c r="K1117" s="117">
        <v>44074</v>
      </c>
    </row>
    <row r="1118" spans="1:11" x14ac:dyDescent="0.35">
      <c r="A1118" s="38" t="s">
        <v>2694</v>
      </c>
      <c r="B1118" s="38" t="s">
        <v>1897</v>
      </c>
      <c r="C1118" s="38" t="s">
        <v>45</v>
      </c>
      <c r="D1118" s="38" t="s">
        <v>2695</v>
      </c>
      <c r="E1118" s="38" t="s">
        <v>16</v>
      </c>
      <c r="F1118" s="118" t="s">
        <v>1758</v>
      </c>
      <c r="G1118" s="38" t="s">
        <v>1181</v>
      </c>
      <c r="H1118" s="119">
        <v>10</v>
      </c>
      <c r="I1118" s="120" t="s">
        <v>1181</v>
      </c>
      <c r="J1118" s="121">
        <v>13.3</v>
      </c>
      <c r="K1118" s="117">
        <v>44074</v>
      </c>
    </row>
    <row r="1119" spans="1:11" x14ac:dyDescent="0.35">
      <c r="A1119" s="38" t="s">
        <v>2696</v>
      </c>
      <c r="B1119" s="38" t="s">
        <v>1897</v>
      </c>
      <c r="C1119" s="38" t="s">
        <v>67</v>
      </c>
      <c r="D1119" s="38" t="s">
        <v>2697</v>
      </c>
      <c r="E1119" s="38" t="s">
        <v>13</v>
      </c>
      <c r="F1119" s="118" t="s">
        <v>1758</v>
      </c>
      <c r="G1119" s="38" t="s">
        <v>1753</v>
      </c>
      <c r="H1119" s="119"/>
      <c r="I1119" s="120"/>
      <c r="J1119" s="121"/>
      <c r="K1119" s="117">
        <v>44074</v>
      </c>
    </row>
    <row r="1120" spans="1:11" x14ac:dyDescent="0.35">
      <c r="A1120" s="38" t="s">
        <v>2698</v>
      </c>
      <c r="B1120" s="38" t="s">
        <v>1897</v>
      </c>
      <c r="C1120" s="38" t="s">
        <v>66</v>
      </c>
      <c r="D1120" s="38" t="s">
        <v>2699</v>
      </c>
      <c r="E1120" s="38" t="s">
        <v>24</v>
      </c>
      <c r="F1120" s="118" t="s">
        <v>1758</v>
      </c>
      <c r="G1120" s="38" t="s">
        <v>1181</v>
      </c>
      <c r="H1120" s="119">
        <v>6.7</v>
      </c>
      <c r="I1120" s="120" t="s">
        <v>1181</v>
      </c>
      <c r="J1120" s="121">
        <v>10</v>
      </c>
      <c r="K1120" s="117">
        <v>44074</v>
      </c>
    </row>
    <row r="1121" spans="1:11" x14ac:dyDescent="0.35">
      <c r="A1121" s="38" t="s">
        <v>1329</v>
      </c>
      <c r="B1121" s="38" t="s">
        <v>1897</v>
      </c>
      <c r="C1121" s="38" t="s">
        <v>12</v>
      </c>
      <c r="D1121" s="38" t="s">
        <v>2700</v>
      </c>
      <c r="E1121" s="38" t="s">
        <v>13</v>
      </c>
      <c r="F1121" s="118" t="s">
        <v>1758</v>
      </c>
      <c r="G1121" s="38" t="s">
        <v>1753</v>
      </c>
      <c r="H1121" s="119"/>
      <c r="I1121" s="120"/>
      <c r="J1121" s="121"/>
      <c r="K1121" s="117">
        <v>44074</v>
      </c>
    </row>
    <row r="1122" spans="1:11" x14ac:dyDescent="0.35">
      <c r="A1122" s="38" t="s">
        <v>2701</v>
      </c>
      <c r="B1122" s="38" t="s">
        <v>1897</v>
      </c>
      <c r="C1122" s="38" t="s">
        <v>41</v>
      </c>
      <c r="D1122" s="38" t="s">
        <v>2702</v>
      </c>
      <c r="E1122" s="38" t="s">
        <v>36</v>
      </c>
      <c r="F1122" s="118" t="s">
        <v>1758</v>
      </c>
      <c r="G1122" s="38" t="s">
        <v>1181</v>
      </c>
      <c r="H1122" s="119">
        <v>0</v>
      </c>
      <c r="I1122" s="120" t="s">
        <v>1181</v>
      </c>
      <c r="J1122" s="121">
        <v>26.7</v>
      </c>
      <c r="K1122" s="117">
        <v>44074</v>
      </c>
    </row>
    <row r="1123" spans="1:11" x14ac:dyDescent="0.35">
      <c r="A1123" s="38" t="s">
        <v>1848</v>
      </c>
      <c r="B1123" s="38" t="s">
        <v>1897</v>
      </c>
      <c r="C1123" s="38" t="s">
        <v>41</v>
      </c>
      <c r="D1123" s="38" t="s">
        <v>2703</v>
      </c>
      <c r="E1123" s="38" t="s">
        <v>36</v>
      </c>
      <c r="F1123" s="118" t="s">
        <v>1758</v>
      </c>
      <c r="G1123" s="38" t="s">
        <v>1753</v>
      </c>
      <c r="H1123" s="119"/>
      <c r="I1123" s="120"/>
      <c r="J1123" s="121"/>
      <c r="K1123" s="117">
        <v>44074</v>
      </c>
    </row>
    <row r="1124" spans="1:11" x14ac:dyDescent="0.35">
      <c r="A1124" s="38" t="s">
        <v>1330</v>
      </c>
      <c r="B1124" s="38" t="s">
        <v>1897</v>
      </c>
      <c r="C1124" s="38" t="s">
        <v>14</v>
      </c>
      <c r="D1124" s="38" t="s">
        <v>2704</v>
      </c>
      <c r="E1124" s="38" t="s">
        <v>11</v>
      </c>
      <c r="F1124" s="118" t="s">
        <v>1758</v>
      </c>
      <c r="G1124" s="38" t="s">
        <v>1181</v>
      </c>
      <c r="H1124" s="119">
        <v>44.2</v>
      </c>
      <c r="I1124" s="120" t="s">
        <v>1191</v>
      </c>
      <c r="J1124" s="121">
        <v>33.299999999999997</v>
      </c>
      <c r="K1124" s="117">
        <v>44074</v>
      </c>
    </row>
    <row r="1125" spans="1:11" x14ac:dyDescent="0.35">
      <c r="A1125" s="38" t="s">
        <v>44</v>
      </c>
      <c r="B1125" s="38" t="s">
        <v>1897</v>
      </c>
      <c r="C1125" s="38" t="s">
        <v>26</v>
      </c>
      <c r="D1125" s="38" t="s">
        <v>2705</v>
      </c>
      <c r="E1125" s="38" t="s">
        <v>9</v>
      </c>
      <c r="F1125" s="118" t="s">
        <v>1758</v>
      </c>
      <c r="G1125" s="38" t="s">
        <v>1181</v>
      </c>
      <c r="H1125" s="119">
        <v>0</v>
      </c>
      <c r="I1125" s="120" t="s">
        <v>1181</v>
      </c>
      <c r="J1125" s="121">
        <v>6.7</v>
      </c>
      <c r="K1125" s="117">
        <v>44074</v>
      </c>
    </row>
    <row r="1126" spans="1:11" x14ac:dyDescent="0.35">
      <c r="A1126" s="38" t="s">
        <v>1331</v>
      </c>
      <c r="B1126" s="38" t="s">
        <v>1897</v>
      </c>
      <c r="C1126" s="38" t="s">
        <v>44</v>
      </c>
      <c r="D1126" s="38" t="s">
        <v>2706</v>
      </c>
      <c r="E1126" s="38" t="s">
        <v>38</v>
      </c>
      <c r="F1126" s="118" t="s">
        <v>1758</v>
      </c>
      <c r="G1126" s="38" t="s">
        <v>1181</v>
      </c>
      <c r="H1126" s="119">
        <v>3.3</v>
      </c>
      <c r="I1126" s="120" t="s">
        <v>1181</v>
      </c>
      <c r="J1126" s="121">
        <v>16.7</v>
      </c>
      <c r="K1126" s="117">
        <v>44074</v>
      </c>
    </row>
    <row r="1127" spans="1:11" x14ac:dyDescent="0.35">
      <c r="A1127" s="38" t="s">
        <v>2707</v>
      </c>
      <c r="B1127" s="38" t="s">
        <v>1897</v>
      </c>
      <c r="C1127" s="38" t="s">
        <v>72</v>
      </c>
      <c r="D1127" s="38" t="s">
        <v>2708</v>
      </c>
      <c r="E1127" s="38" t="s">
        <v>31</v>
      </c>
      <c r="F1127" s="118" t="s">
        <v>1758</v>
      </c>
      <c r="G1127" s="38" t="s">
        <v>1181</v>
      </c>
      <c r="H1127" s="119">
        <v>0</v>
      </c>
      <c r="I1127" s="120" t="s">
        <v>1181</v>
      </c>
      <c r="J1127" s="121">
        <v>23.3</v>
      </c>
      <c r="K1127" s="117">
        <v>44074</v>
      </c>
    </row>
    <row r="1128" spans="1:11" x14ac:dyDescent="0.35">
      <c r="A1128" s="38" t="s">
        <v>2709</v>
      </c>
      <c r="B1128" s="38" t="s">
        <v>1897</v>
      </c>
      <c r="C1128" s="38" t="s">
        <v>15</v>
      </c>
      <c r="D1128" s="38" t="s">
        <v>2710</v>
      </c>
      <c r="E1128" s="38" t="s">
        <v>16</v>
      </c>
      <c r="F1128" s="118" t="s">
        <v>1758</v>
      </c>
      <c r="G1128" s="38" t="s">
        <v>1181</v>
      </c>
      <c r="H1128" s="119">
        <v>3.3</v>
      </c>
      <c r="I1128" s="120" t="s">
        <v>1181</v>
      </c>
      <c r="J1128" s="121">
        <v>6.7</v>
      </c>
      <c r="K1128" s="117">
        <v>44074</v>
      </c>
    </row>
    <row r="1129" spans="1:11" x14ac:dyDescent="0.35">
      <c r="A1129" s="38" t="s">
        <v>1850</v>
      </c>
      <c r="B1129" s="38" t="s">
        <v>1897</v>
      </c>
      <c r="C1129" s="38" t="s">
        <v>50</v>
      </c>
      <c r="D1129" s="38" t="s">
        <v>2711</v>
      </c>
      <c r="E1129" s="38" t="s">
        <v>11</v>
      </c>
      <c r="F1129" s="118" t="s">
        <v>1758</v>
      </c>
      <c r="G1129" s="38" t="s">
        <v>1181</v>
      </c>
      <c r="H1129" s="119">
        <v>1.7</v>
      </c>
      <c r="I1129" s="120" t="s">
        <v>1181</v>
      </c>
      <c r="J1129" s="121">
        <v>3.3</v>
      </c>
      <c r="K1129" s="117">
        <v>44074</v>
      </c>
    </row>
    <row r="1130" spans="1:11" x14ac:dyDescent="0.35">
      <c r="A1130" s="38" t="s">
        <v>1332</v>
      </c>
      <c r="B1130" s="38" t="s">
        <v>1897</v>
      </c>
      <c r="C1130" s="38" t="s">
        <v>65</v>
      </c>
      <c r="D1130" s="38" t="s">
        <v>2712</v>
      </c>
      <c r="E1130" s="38" t="s">
        <v>38</v>
      </c>
      <c r="F1130" s="118" t="s">
        <v>1758</v>
      </c>
      <c r="G1130" s="38" t="s">
        <v>1181</v>
      </c>
      <c r="H1130" s="119">
        <v>3.3</v>
      </c>
      <c r="I1130" s="120" t="s">
        <v>1181</v>
      </c>
      <c r="J1130" s="121">
        <v>13.3</v>
      </c>
      <c r="K1130" s="117">
        <v>44074</v>
      </c>
    </row>
    <row r="1131" spans="1:11" x14ac:dyDescent="0.35">
      <c r="A1131" s="38" t="s">
        <v>2713</v>
      </c>
      <c r="B1131" s="38" t="s">
        <v>1897</v>
      </c>
      <c r="C1131" s="38" t="s">
        <v>40</v>
      </c>
      <c r="D1131" s="38" t="s">
        <v>2714</v>
      </c>
      <c r="E1131" s="38" t="s">
        <v>36</v>
      </c>
      <c r="F1131" s="118" t="s">
        <v>1758</v>
      </c>
      <c r="G1131" s="38" t="s">
        <v>1753</v>
      </c>
      <c r="H1131" s="119"/>
      <c r="I1131" s="120"/>
      <c r="J1131" s="121"/>
      <c r="K1131" s="117">
        <v>44074</v>
      </c>
    </row>
    <row r="1132" spans="1:11" x14ac:dyDescent="0.35">
      <c r="A1132" s="38" t="s">
        <v>2715</v>
      </c>
      <c r="B1132" s="38" t="s">
        <v>1897</v>
      </c>
      <c r="C1132" s="38" t="s">
        <v>42</v>
      </c>
      <c r="D1132" s="38" t="s">
        <v>2716</v>
      </c>
      <c r="E1132" s="38" t="s">
        <v>24</v>
      </c>
      <c r="F1132" s="118" t="s">
        <v>1758</v>
      </c>
      <c r="G1132" s="38" t="s">
        <v>1753</v>
      </c>
      <c r="H1132" s="119"/>
      <c r="I1132" s="120"/>
      <c r="J1132" s="121"/>
      <c r="K1132" s="117">
        <v>44074</v>
      </c>
    </row>
    <row r="1133" spans="1:11" x14ac:dyDescent="0.35">
      <c r="A1133" s="38" t="s">
        <v>2717</v>
      </c>
      <c r="B1133" s="38" t="s">
        <v>1897</v>
      </c>
      <c r="C1133" s="38" t="s">
        <v>66</v>
      </c>
      <c r="D1133" s="38" t="s">
        <v>2718</v>
      </c>
      <c r="E1133" s="38" t="s">
        <v>24</v>
      </c>
      <c r="F1133" s="118" t="s">
        <v>1758</v>
      </c>
      <c r="G1133" s="38" t="s">
        <v>1181</v>
      </c>
      <c r="H1133" s="119">
        <v>5</v>
      </c>
      <c r="I1133" s="120" t="s">
        <v>1181</v>
      </c>
      <c r="J1133" s="121">
        <v>13.3</v>
      </c>
      <c r="K1133" s="117">
        <v>44074</v>
      </c>
    </row>
    <row r="1134" spans="1:11" x14ac:dyDescent="0.35">
      <c r="A1134" s="38" t="s">
        <v>1333</v>
      </c>
      <c r="B1134" s="38" t="s">
        <v>1897</v>
      </c>
      <c r="C1134" s="38" t="s">
        <v>43</v>
      </c>
      <c r="D1134" s="38" t="s">
        <v>2719</v>
      </c>
      <c r="E1134" s="38" t="s">
        <v>24</v>
      </c>
      <c r="F1134" s="118" t="s">
        <v>1758</v>
      </c>
      <c r="G1134" s="38" t="s">
        <v>1181</v>
      </c>
      <c r="H1134" s="119">
        <v>3.3</v>
      </c>
      <c r="I1134" s="120" t="s">
        <v>1181</v>
      </c>
      <c r="J1134" s="121">
        <v>10</v>
      </c>
      <c r="K1134" s="117">
        <v>44074</v>
      </c>
    </row>
    <row r="1135" spans="1:11" x14ac:dyDescent="0.35">
      <c r="A1135" s="38" t="s">
        <v>2720</v>
      </c>
      <c r="B1135" s="38" t="s">
        <v>1897</v>
      </c>
      <c r="C1135" s="38" t="s">
        <v>69</v>
      </c>
      <c r="D1135" s="38" t="s">
        <v>2721</v>
      </c>
      <c r="E1135" s="38" t="s">
        <v>31</v>
      </c>
      <c r="F1135" s="118" t="s">
        <v>1758</v>
      </c>
      <c r="G1135" s="38" t="s">
        <v>1181</v>
      </c>
      <c r="H1135" s="119">
        <v>3.3</v>
      </c>
      <c r="I1135" s="120" t="s">
        <v>1181</v>
      </c>
      <c r="J1135" s="121">
        <v>16.7</v>
      </c>
      <c r="K1135" s="117">
        <v>44074</v>
      </c>
    </row>
    <row r="1136" spans="1:11" x14ac:dyDescent="0.35">
      <c r="A1136" s="38" t="s">
        <v>2722</v>
      </c>
      <c r="B1136" s="38" t="s">
        <v>1897</v>
      </c>
      <c r="C1136" s="38" t="s">
        <v>42</v>
      </c>
      <c r="D1136" s="38" t="s">
        <v>2723</v>
      </c>
      <c r="E1136" s="38" t="s">
        <v>24</v>
      </c>
      <c r="F1136" s="118" t="s">
        <v>1758</v>
      </c>
      <c r="G1136" s="38" t="s">
        <v>1181</v>
      </c>
      <c r="H1136" s="119">
        <v>0</v>
      </c>
      <c r="I1136" s="120" t="s">
        <v>1181</v>
      </c>
      <c r="J1136" s="121">
        <v>10</v>
      </c>
      <c r="K1136" s="117">
        <v>44074</v>
      </c>
    </row>
    <row r="1137" spans="1:11" x14ac:dyDescent="0.35">
      <c r="A1137" s="38" t="s">
        <v>2724</v>
      </c>
      <c r="B1137" s="38" t="s">
        <v>1897</v>
      </c>
      <c r="C1137" s="38" t="s">
        <v>14</v>
      </c>
      <c r="D1137" s="38" t="s">
        <v>2725</v>
      </c>
      <c r="E1137" s="38" t="s">
        <v>11</v>
      </c>
      <c r="F1137" s="118" t="s">
        <v>1758</v>
      </c>
      <c r="G1137" s="38" t="s">
        <v>1753</v>
      </c>
      <c r="H1137" s="119"/>
      <c r="I1137" s="120"/>
      <c r="J1137" s="121"/>
      <c r="K1137" s="117">
        <v>44074</v>
      </c>
    </row>
    <row r="1138" spans="1:11" x14ac:dyDescent="0.35">
      <c r="A1138" s="38" t="s">
        <v>2726</v>
      </c>
      <c r="B1138" s="38" t="s">
        <v>1897</v>
      </c>
      <c r="C1138" s="38" t="s">
        <v>75</v>
      </c>
      <c r="D1138" s="38" t="s">
        <v>2727</v>
      </c>
      <c r="E1138" s="38" t="s">
        <v>38</v>
      </c>
      <c r="F1138" s="118" t="s">
        <v>1758</v>
      </c>
      <c r="G1138" s="38" t="s">
        <v>1753</v>
      </c>
      <c r="H1138" s="119"/>
      <c r="I1138" s="120"/>
      <c r="J1138" s="121"/>
      <c r="K1138" s="117">
        <v>44074</v>
      </c>
    </row>
    <row r="1139" spans="1:11" x14ac:dyDescent="0.35">
      <c r="A1139" s="38" t="s">
        <v>2728</v>
      </c>
      <c r="B1139" s="38" t="s">
        <v>1897</v>
      </c>
      <c r="C1139" s="38" t="s">
        <v>43</v>
      </c>
      <c r="D1139" s="38" t="s">
        <v>2729</v>
      </c>
      <c r="E1139" s="38" t="s">
        <v>24</v>
      </c>
      <c r="F1139" s="118" t="s">
        <v>1758</v>
      </c>
      <c r="G1139" s="38" t="s">
        <v>1181</v>
      </c>
      <c r="H1139" s="119">
        <v>10</v>
      </c>
      <c r="I1139" s="120" t="s">
        <v>1189</v>
      </c>
      <c r="J1139" s="121">
        <v>53.3</v>
      </c>
      <c r="K1139" s="117">
        <v>44074</v>
      </c>
    </row>
    <row r="1140" spans="1:11" x14ac:dyDescent="0.35">
      <c r="A1140" s="38" t="s">
        <v>2730</v>
      </c>
      <c r="B1140" s="38" t="s">
        <v>1897</v>
      </c>
      <c r="C1140" s="38" t="s">
        <v>52</v>
      </c>
      <c r="D1140" s="38" t="s">
        <v>2731</v>
      </c>
      <c r="E1140" s="38" t="s">
        <v>16</v>
      </c>
      <c r="F1140" s="118" t="s">
        <v>1758</v>
      </c>
      <c r="G1140" s="38" t="s">
        <v>1181</v>
      </c>
      <c r="H1140" s="119">
        <v>3.3</v>
      </c>
      <c r="I1140" s="120" t="s">
        <v>1181</v>
      </c>
      <c r="J1140" s="121">
        <v>13.3</v>
      </c>
      <c r="K1140" s="117">
        <v>44074</v>
      </c>
    </row>
    <row r="1141" spans="1:11" x14ac:dyDescent="0.35">
      <c r="A1141" s="38" t="s">
        <v>2732</v>
      </c>
      <c r="B1141" s="38" t="s">
        <v>1897</v>
      </c>
      <c r="C1141" s="38" t="s">
        <v>75</v>
      </c>
      <c r="D1141" s="38" t="s">
        <v>2733</v>
      </c>
      <c r="E1141" s="38" t="s">
        <v>38</v>
      </c>
      <c r="F1141" s="118" t="s">
        <v>1758</v>
      </c>
      <c r="G1141" s="38" t="s">
        <v>1753</v>
      </c>
      <c r="H1141" s="119"/>
      <c r="I1141" s="120"/>
      <c r="J1141" s="121"/>
      <c r="K1141" s="117">
        <v>44074</v>
      </c>
    </row>
    <row r="1142" spans="1:11" x14ac:dyDescent="0.35">
      <c r="A1142" s="38" t="s">
        <v>2734</v>
      </c>
      <c r="B1142" s="38" t="s">
        <v>1897</v>
      </c>
      <c r="C1142" s="38" t="s">
        <v>14</v>
      </c>
      <c r="D1142" s="38" t="s">
        <v>2735</v>
      </c>
      <c r="E1142" s="38" t="s">
        <v>11</v>
      </c>
      <c r="F1142" s="118" t="s">
        <v>1758</v>
      </c>
      <c r="G1142" s="38" t="s">
        <v>1753</v>
      </c>
      <c r="H1142" s="119"/>
      <c r="I1142" s="120"/>
      <c r="J1142" s="121"/>
      <c r="K1142" s="117">
        <v>44074</v>
      </c>
    </row>
    <row r="1143" spans="1:11" x14ac:dyDescent="0.35">
      <c r="A1143" s="38" t="s">
        <v>2736</v>
      </c>
      <c r="B1143" s="38" t="s">
        <v>1897</v>
      </c>
      <c r="C1143" s="38" t="s">
        <v>66</v>
      </c>
      <c r="D1143" s="38" t="s">
        <v>2737</v>
      </c>
      <c r="E1143" s="38" t="s">
        <v>24</v>
      </c>
      <c r="F1143" s="118" t="s">
        <v>1758</v>
      </c>
      <c r="G1143" s="38" t="s">
        <v>1181</v>
      </c>
      <c r="H1143" s="119">
        <v>6.7</v>
      </c>
      <c r="I1143" s="120" t="s">
        <v>1191</v>
      </c>
      <c r="J1143" s="121">
        <v>36.700000000000003</v>
      </c>
      <c r="K1143" s="117">
        <v>44074</v>
      </c>
    </row>
    <row r="1144" spans="1:11" x14ac:dyDescent="0.35">
      <c r="A1144" s="38" t="s">
        <v>45</v>
      </c>
      <c r="B1144" s="38" t="s">
        <v>1897</v>
      </c>
      <c r="C1144" s="38" t="s">
        <v>45</v>
      </c>
      <c r="D1144" s="38" t="s">
        <v>2738</v>
      </c>
      <c r="E1144" s="38" t="s">
        <v>16</v>
      </c>
      <c r="F1144" s="118" t="s">
        <v>1758</v>
      </c>
      <c r="G1144" s="38" t="s">
        <v>1181</v>
      </c>
      <c r="H1144" s="119">
        <v>0</v>
      </c>
      <c r="I1144" s="120" t="s">
        <v>1181</v>
      </c>
      <c r="J1144" s="121">
        <v>23.3</v>
      </c>
      <c r="K1144" s="117">
        <v>44074</v>
      </c>
    </row>
    <row r="1145" spans="1:11" x14ac:dyDescent="0.35">
      <c r="A1145" s="38" t="s">
        <v>2739</v>
      </c>
      <c r="B1145" s="38" t="s">
        <v>1897</v>
      </c>
      <c r="C1145" s="38" t="s">
        <v>66</v>
      </c>
      <c r="D1145" s="38" t="s">
        <v>2740</v>
      </c>
      <c r="E1145" s="38" t="s">
        <v>24</v>
      </c>
      <c r="F1145" s="118" t="s">
        <v>1758</v>
      </c>
      <c r="G1145" s="38" t="s">
        <v>1181</v>
      </c>
      <c r="H1145" s="119">
        <v>12.9</v>
      </c>
      <c r="I1145" s="120" t="s">
        <v>1181</v>
      </c>
      <c r="J1145" s="121">
        <v>6.7</v>
      </c>
      <c r="K1145" s="117">
        <v>44074</v>
      </c>
    </row>
    <row r="1146" spans="1:11" x14ac:dyDescent="0.35">
      <c r="A1146" s="38" t="s">
        <v>2741</v>
      </c>
      <c r="B1146" s="38" t="s">
        <v>1897</v>
      </c>
      <c r="C1146" s="38" t="s">
        <v>12</v>
      </c>
      <c r="D1146" s="38" t="s">
        <v>2742</v>
      </c>
      <c r="E1146" s="38" t="s">
        <v>13</v>
      </c>
      <c r="F1146" s="118" t="s">
        <v>1758</v>
      </c>
      <c r="G1146" s="38" t="s">
        <v>1181</v>
      </c>
      <c r="H1146" s="119">
        <v>0</v>
      </c>
      <c r="I1146" s="120" t="s">
        <v>1181</v>
      </c>
      <c r="J1146" s="121">
        <v>6.7</v>
      </c>
      <c r="K1146" s="117">
        <v>44074</v>
      </c>
    </row>
    <row r="1147" spans="1:11" x14ac:dyDescent="0.35">
      <c r="A1147" s="38" t="s">
        <v>1334</v>
      </c>
      <c r="B1147" s="38" t="s">
        <v>1897</v>
      </c>
      <c r="C1147" s="38" t="s">
        <v>34</v>
      </c>
      <c r="D1147" s="38" t="s">
        <v>2743</v>
      </c>
      <c r="E1147" s="38" t="s">
        <v>24</v>
      </c>
      <c r="F1147" s="118" t="s">
        <v>1758</v>
      </c>
      <c r="G1147" s="38" t="s">
        <v>1181</v>
      </c>
      <c r="H1147" s="119">
        <v>3.3</v>
      </c>
      <c r="I1147" s="120" t="s">
        <v>1181</v>
      </c>
      <c r="J1147" s="121">
        <v>23.3</v>
      </c>
      <c r="K1147" s="117">
        <v>44074</v>
      </c>
    </row>
    <row r="1148" spans="1:11" x14ac:dyDescent="0.35">
      <c r="A1148" s="38" t="s">
        <v>2744</v>
      </c>
      <c r="B1148" s="38" t="s">
        <v>1897</v>
      </c>
      <c r="C1148" s="38" t="s">
        <v>61</v>
      </c>
      <c r="D1148" s="38" t="s">
        <v>2745</v>
      </c>
      <c r="E1148" s="38" t="s">
        <v>9</v>
      </c>
      <c r="F1148" s="118" t="s">
        <v>1758</v>
      </c>
      <c r="G1148" s="38" t="s">
        <v>1181</v>
      </c>
      <c r="H1148" s="119">
        <v>3.3</v>
      </c>
      <c r="I1148" s="120" t="s">
        <v>1181</v>
      </c>
      <c r="J1148" s="121">
        <v>20</v>
      </c>
      <c r="K1148" s="117">
        <v>44074</v>
      </c>
    </row>
    <row r="1149" spans="1:11" x14ac:dyDescent="0.35">
      <c r="A1149" s="38" t="s">
        <v>2746</v>
      </c>
      <c r="B1149" s="38" t="s">
        <v>1897</v>
      </c>
      <c r="C1149" s="38" t="s">
        <v>69</v>
      </c>
      <c r="D1149" s="38" t="s">
        <v>2747</v>
      </c>
      <c r="E1149" s="38" t="s">
        <v>31</v>
      </c>
      <c r="F1149" s="118" t="s">
        <v>1758</v>
      </c>
      <c r="G1149" s="38" t="s">
        <v>1181</v>
      </c>
      <c r="H1149" s="119">
        <v>0</v>
      </c>
      <c r="I1149" s="120" t="s">
        <v>1181</v>
      </c>
      <c r="J1149" s="121">
        <v>26.7</v>
      </c>
      <c r="K1149" s="117">
        <v>44074</v>
      </c>
    </row>
    <row r="1150" spans="1:11" x14ac:dyDescent="0.35">
      <c r="A1150" s="38" t="s">
        <v>1335</v>
      </c>
      <c r="B1150" s="38" t="s">
        <v>1897</v>
      </c>
      <c r="C1150" s="38" t="s">
        <v>76</v>
      </c>
      <c r="D1150" s="38" t="s">
        <v>2748</v>
      </c>
      <c r="E1150" s="38" t="s">
        <v>31</v>
      </c>
      <c r="F1150" s="118" t="s">
        <v>1758</v>
      </c>
      <c r="G1150" s="38" t="s">
        <v>1181</v>
      </c>
      <c r="H1150" s="119">
        <v>3.3</v>
      </c>
      <c r="I1150" s="120" t="s">
        <v>1181</v>
      </c>
      <c r="J1150" s="121">
        <v>6.7</v>
      </c>
      <c r="K1150" s="117">
        <v>44074</v>
      </c>
    </row>
    <row r="1151" spans="1:11" x14ac:dyDescent="0.35">
      <c r="A1151" s="38" t="s">
        <v>1336</v>
      </c>
      <c r="B1151" s="38" t="s">
        <v>1897</v>
      </c>
      <c r="C1151" s="38" t="s">
        <v>53</v>
      </c>
      <c r="D1151" s="38" t="s">
        <v>2749</v>
      </c>
      <c r="E1151" s="38" t="s">
        <v>38</v>
      </c>
      <c r="F1151" s="118" t="s">
        <v>1758</v>
      </c>
      <c r="G1151" s="38" t="s">
        <v>1181</v>
      </c>
      <c r="H1151" s="119">
        <v>0</v>
      </c>
      <c r="I1151" s="120" t="s">
        <v>1181</v>
      </c>
      <c r="J1151" s="121">
        <v>20</v>
      </c>
      <c r="K1151" s="117">
        <v>44074</v>
      </c>
    </row>
    <row r="1152" spans="1:11" x14ac:dyDescent="0.35">
      <c r="A1152" s="38" t="s">
        <v>2750</v>
      </c>
      <c r="B1152" s="38" t="s">
        <v>1897</v>
      </c>
      <c r="C1152" s="38" t="s">
        <v>41</v>
      </c>
      <c r="D1152" s="38" t="s">
        <v>2751</v>
      </c>
      <c r="E1152" s="38" t="s">
        <v>36</v>
      </c>
      <c r="F1152" s="118" t="s">
        <v>1758</v>
      </c>
      <c r="G1152" s="38" t="s">
        <v>1181</v>
      </c>
      <c r="H1152" s="119">
        <v>3.3</v>
      </c>
      <c r="I1152" s="120" t="s">
        <v>1181</v>
      </c>
      <c r="J1152" s="121">
        <v>20</v>
      </c>
      <c r="K1152" s="117">
        <v>44074</v>
      </c>
    </row>
    <row r="1153" spans="1:11" x14ac:dyDescent="0.35">
      <c r="A1153" s="38" t="s">
        <v>1337</v>
      </c>
      <c r="B1153" s="38" t="s">
        <v>1897</v>
      </c>
      <c r="C1153" s="38" t="s">
        <v>52</v>
      </c>
      <c r="D1153" s="38" t="s">
        <v>2752</v>
      </c>
      <c r="E1153" s="38" t="s">
        <v>16</v>
      </c>
      <c r="F1153" s="118" t="s">
        <v>1758</v>
      </c>
      <c r="G1153" s="38" t="s">
        <v>1181</v>
      </c>
      <c r="H1153" s="119">
        <v>3.3</v>
      </c>
      <c r="I1153" s="120" t="s">
        <v>1181</v>
      </c>
      <c r="J1153" s="121">
        <v>10</v>
      </c>
      <c r="K1153" s="117">
        <v>44074</v>
      </c>
    </row>
    <row r="1154" spans="1:11" x14ac:dyDescent="0.35">
      <c r="A1154" s="38" t="s">
        <v>2753</v>
      </c>
      <c r="B1154" s="38" t="s">
        <v>1897</v>
      </c>
      <c r="C1154" s="38" t="s">
        <v>14</v>
      </c>
      <c r="D1154" s="38" t="s">
        <v>2754</v>
      </c>
      <c r="E1154" s="38" t="s">
        <v>11</v>
      </c>
      <c r="F1154" s="118" t="s">
        <v>1758</v>
      </c>
      <c r="G1154" s="38" t="s">
        <v>1181</v>
      </c>
      <c r="H1154" s="119">
        <v>0</v>
      </c>
      <c r="I1154" s="120" t="s">
        <v>1181</v>
      </c>
      <c r="J1154" s="121">
        <v>13.3</v>
      </c>
      <c r="K1154" s="117">
        <v>44074</v>
      </c>
    </row>
    <row r="1155" spans="1:11" x14ac:dyDescent="0.35">
      <c r="A1155" s="38" t="s">
        <v>1338</v>
      </c>
      <c r="B1155" s="38" t="s">
        <v>1897</v>
      </c>
      <c r="C1155" s="38" t="s">
        <v>28</v>
      </c>
      <c r="D1155" s="38" t="s">
        <v>2755</v>
      </c>
      <c r="E1155" s="38" t="s">
        <v>16</v>
      </c>
      <c r="F1155" s="118" t="s">
        <v>1758</v>
      </c>
      <c r="G1155" s="38" t="s">
        <v>1753</v>
      </c>
      <c r="H1155" s="119"/>
      <c r="I1155" s="120"/>
      <c r="J1155" s="121"/>
      <c r="K1155" s="117">
        <v>44074</v>
      </c>
    </row>
    <row r="1156" spans="1:11" x14ac:dyDescent="0.35">
      <c r="A1156" s="38" t="s">
        <v>2756</v>
      </c>
      <c r="B1156" s="38" t="s">
        <v>1897</v>
      </c>
      <c r="C1156" s="38" t="s">
        <v>72</v>
      </c>
      <c r="D1156" s="38" t="s">
        <v>2757</v>
      </c>
      <c r="E1156" s="38" t="s">
        <v>31</v>
      </c>
      <c r="F1156" s="118" t="s">
        <v>1758</v>
      </c>
      <c r="G1156" s="38" t="s">
        <v>1181</v>
      </c>
      <c r="H1156" s="119">
        <v>0</v>
      </c>
      <c r="I1156" s="120" t="s">
        <v>1181</v>
      </c>
      <c r="J1156" s="121">
        <v>16.7</v>
      </c>
      <c r="K1156" s="117">
        <v>44074</v>
      </c>
    </row>
    <row r="1157" spans="1:11" x14ac:dyDescent="0.35">
      <c r="A1157" s="38" t="s">
        <v>1339</v>
      </c>
      <c r="B1157" s="38" t="s">
        <v>1897</v>
      </c>
      <c r="C1157" s="38" t="s">
        <v>52</v>
      </c>
      <c r="D1157" s="38" t="s">
        <v>2758</v>
      </c>
      <c r="E1157" s="38" t="s">
        <v>16</v>
      </c>
      <c r="F1157" s="118" t="s">
        <v>1758</v>
      </c>
      <c r="G1157" s="38" t="s">
        <v>1181</v>
      </c>
      <c r="H1157" s="119">
        <v>3.3</v>
      </c>
      <c r="I1157" s="120" t="s">
        <v>1181</v>
      </c>
      <c r="J1157" s="121">
        <v>10</v>
      </c>
      <c r="K1157" s="117">
        <v>44074</v>
      </c>
    </row>
    <row r="1158" spans="1:11" x14ac:dyDescent="0.35">
      <c r="A1158" s="38" t="s">
        <v>2759</v>
      </c>
      <c r="B1158" s="38" t="s">
        <v>1897</v>
      </c>
      <c r="C1158" s="38" t="s">
        <v>51</v>
      </c>
      <c r="D1158" s="38" t="s">
        <v>2760</v>
      </c>
      <c r="E1158" s="38" t="s">
        <v>36</v>
      </c>
      <c r="F1158" s="118" t="s">
        <v>1758</v>
      </c>
      <c r="G1158" s="38" t="s">
        <v>1181</v>
      </c>
      <c r="H1158" s="119">
        <v>1.7</v>
      </c>
      <c r="I1158" s="120" t="s">
        <v>1181</v>
      </c>
      <c r="J1158" s="121">
        <v>6.7</v>
      </c>
      <c r="K1158" s="117">
        <v>44074</v>
      </c>
    </row>
    <row r="1159" spans="1:11" x14ac:dyDescent="0.35">
      <c r="A1159" s="38" t="s">
        <v>2761</v>
      </c>
      <c r="B1159" s="38" t="s">
        <v>1897</v>
      </c>
      <c r="C1159" s="38" t="s">
        <v>32</v>
      </c>
      <c r="D1159" s="38" t="s">
        <v>2762</v>
      </c>
      <c r="E1159" s="38" t="s">
        <v>11</v>
      </c>
      <c r="F1159" s="118" t="s">
        <v>1758</v>
      </c>
      <c r="G1159" s="38" t="s">
        <v>1181</v>
      </c>
      <c r="H1159" s="119">
        <v>1.7</v>
      </c>
      <c r="I1159" s="120" t="s">
        <v>1181</v>
      </c>
      <c r="J1159" s="121">
        <v>0</v>
      </c>
      <c r="K1159" s="117">
        <v>44074</v>
      </c>
    </row>
    <row r="1160" spans="1:11" x14ac:dyDescent="0.35">
      <c r="A1160" s="38" t="s">
        <v>2763</v>
      </c>
      <c r="B1160" s="38" t="s">
        <v>1897</v>
      </c>
      <c r="C1160" s="38" t="s">
        <v>75</v>
      </c>
      <c r="D1160" s="38" t="s">
        <v>2764</v>
      </c>
      <c r="E1160" s="38" t="s">
        <v>38</v>
      </c>
      <c r="F1160" s="118" t="s">
        <v>1758</v>
      </c>
      <c r="G1160" s="38" t="s">
        <v>1181</v>
      </c>
      <c r="H1160" s="119">
        <v>1.7</v>
      </c>
      <c r="I1160" s="120" t="s">
        <v>1181</v>
      </c>
      <c r="J1160" s="121">
        <v>13.3</v>
      </c>
      <c r="K1160" s="117">
        <v>44074</v>
      </c>
    </row>
    <row r="1161" spans="1:11" x14ac:dyDescent="0.35">
      <c r="A1161" s="38" t="s">
        <v>2765</v>
      </c>
      <c r="B1161" s="38" t="s">
        <v>1897</v>
      </c>
      <c r="C1161" s="38" t="s">
        <v>72</v>
      </c>
      <c r="D1161" s="38" t="s">
        <v>2766</v>
      </c>
      <c r="E1161" s="38" t="s">
        <v>31</v>
      </c>
      <c r="F1161" s="118" t="s">
        <v>1758</v>
      </c>
      <c r="G1161" s="38" t="s">
        <v>1181</v>
      </c>
      <c r="H1161" s="119">
        <v>3.3</v>
      </c>
      <c r="I1161" s="120" t="s">
        <v>1181</v>
      </c>
      <c r="J1161" s="121">
        <v>23.3</v>
      </c>
      <c r="K1161" s="117">
        <v>44074</v>
      </c>
    </row>
    <row r="1162" spans="1:11" x14ac:dyDescent="0.35">
      <c r="A1162" s="38" t="s">
        <v>2767</v>
      </c>
      <c r="B1162" s="38" t="s">
        <v>1897</v>
      </c>
      <c r="C1162" s="38" t="s">
        <v>51</v>
      </c>
      <c r="D1162" s="38" t="s">
        <v>2768</v>
      </c>
      <c r="E1162" s="38" t="s">
        <v>36</v>
      </c>
      <c r="F1162" s="118" t="s">
        <v>1758</v>
      </c>
      <c r="G1162" s="38" t="s">
        <v>1181</v>
      </c>
      <c r="H1162" s="119">
        <v>3.3</v>
      </c>
      <c r="I1162" s="120" t="s">
        <v>1181</v>
      </c>
      <c r="J1162" s="121">
        <v>23.3</v>
      </c>
      <c r="K1162" s="117">
        <v>44074</v>
      </c>
    </row>
    <row r="1163" spans="1:11" x14ac:dyDescent="0.35">
      <c r="A1163" s="38" t="s">
        <v>2769</v>
      </c>
      <c r="B1163" s="38" t="s">
        <v>1897</v>
      </c>
      <c r="C1163" s="38" t="s">
        <v>43</v>
      </c>
      <c r="D1163" s="38" t="s">
        <v>2770</v>
      </c>
      <c r="E1163" s="38" t="s">
        <v>24</v>
      </c>
      <c r="F1163" s="118" t="s">
        <v>1758</v>
      </c>
      <c r="G1163" s="38" t="s">
        <v>1181</v>
      </c>
      <c r="H1163" s="119">
        <v>0</v>
      </c>
      <c r="I1163" s="120" t="s">
        <v>1181</v>
      </c>
      <c r="J1163" s="121">
        <v>3.3</v>
      </c>
      <c r="K1163" s="117">
        <v>44074</v>
      </c>
    </row>
    <row r="1164" spans="1:11" x14ac:dyDescent="0.35">
      <c r="A1164" s="38" t="s">
        <v>2771</v>
      </c>
      <c r="B1164" s="38" t="s">
        <v>1897</v>
      </c>
      <c r="C1164" s="38" t="s">
        <v>57</v>
      </c>
      <c r="D1164" s="38" t="s">
        <v>2772</v>
      </c>
      <c r="E1164" s="38" t="s">
        <v>13</v>
      </c>
      <c r="F1164" s="118" t="s">
        <v>1758</v>
      </c>
      <c r="G1164" s="38" t="s">
        <v>1181</v>
      </c>
      <c r="H1164" s="119">
        <v>0</v>
      </c>
      <c r="I1164" s="120" t="s">
        <v>1191</v>
      </c>
      <c r="J1164" s="121">
        <v>33.299999999999997</v>
      </c>
      <c r="K1164" s="117">
        <v>44074</v>
      </c>
    </row>
    <row r="1165" spans="1:11" x14ac:dyDescent="0.35">
      <c r="A1165" s="38" t="s">
        <v>2773</v>
      </c>
      <c r="B1165" s="38" t="s">
        <v>1897</v>
      </c>
      <c r="C1165" s="38" t="s">
        <v>29</v>
      </c>
      <c r="D1165" s="38" t="s">
        <v>2774</v>
      </c>
      <c r="E1165" s="38" t="s">
        <v>13</v>
      </c>
      <c r="F1165" s="118" t="s">
        <v>1758</v>
      </c>
      <c r="G1165" s="38" t="s">
        <v>1181</v>
      </c>
      <c r="H1165" s="119">
        <v>3.3</v>
      </c>
      <c r="I1165" s="120" t="s">
        <v>1181</v>
      </c>
      <c r="J1165" s="121">
        <v>13.3</v>
      </c>
      <c r="K1165" s="117">
        <v>44074</v>
      </c>
    </row>
    <row r="1166" spans="1:11" x14ac:dyDescent="0.35">
      <c r="A1166" s="38" t="s">
        <v>1340</v>
      </c>
      <c r="B1166" s="38" t="s">
        <v>1897</v>
      </c>
      <c r="C1166" s="38" t="s">
        <v>66</v>
      </c>
      <c r="D1166" s="38" t="s">
        <v>2775</v>
      </c>
      <c r="E1166" s="38" t="s">
        <v>24</v>
      </c>
      <c r="F1166" s="118" t="s">
        <v>1758</v>
      </c>
      <c r="G1166" s="38" t="s">
        <v>1753</v>
      </c>
      <c r="H1166" s="119"/>
      <c r="I1166" s="120"/>
      <c r="J1166" s="121"/>
      <c r="K1166" s="117">
        <v>44074</v>
      </c>
    </row>
    <row r="1167" spans="1:11" x14ac:dyDescent="0.35">
      <c r="A1167" s="38" t="s">
        <v>1341</v>
      </c>
      <c r="B1167" s="38" t="s">
        <v>1897</v>
      </c>
      <c r="C1167" s="38" t="s">
        <v>35</v>
      </c>
      <c r="D1167" s="38" t="s">
        <v>2776</v>
      </c>
      <c r="E1167" s="38" t="s">
        <v>36</v>
      </c>
      <c r="F1167" s="118" t="s">
        <v>1758</v>
      </c>
      <c r="G1167" s="38" t="s">
        <v>1181</v>
      </c>
      <c r="H1167" s="119">
        <v>0</v>
      </c>
      <c r="I1167" s="120" t="s">
        <v>1181</v>
      </c>
      <c r="J1167" s="121">
        <v>10</v>
      </c>
      <c r="K1167" s="117">
        <v>44074</v>
      </c>
    </row>
    <row r="1168" spans="1:11" x14ac:dyDescent="0.35">
      <c r="A1168" s="38" t="s">
        <v>2777</v>
      </c>
      <c r="B1168" s="38" t="s">
        <v>1897</v>
      </c>
      <c r="C1168" s="38" t="s">
        <v>21</v>
      </c>
      <c r="D1168" s="38" t="s">
        <v>2778</v>
      </c>
      <c r="E1168" s="38" t="s">
        <v>13</v>
      </c>
      <c r="F1168" s="118" t="s">
        <v>1758</v>
      </c>
      <c r="G1168" s="38" t="s">
        <v>1181</v>
      </c>
      <c r="H1168" s="119">
        <v>3.3</v>
      </c>
      <c r="I1168" s="120" t="s">
        <v>1191</v>
      </c>
      <c r="J1168" s="121">
        <v>33.299999999999997</v>
      </c>
      <c r="K1168" s="117">
        <v>44074</v>
      </c>
    </row>
    <row r="1169" spans="1:11" x14ac:dyDescent="0.35">
      <c r="A1169" s="38" t="s">
        <v>2779</v>
      </c>
      <c r="B1169" s="38" t="s">
        <v>1897</v>
      </c>
      <c r="C1169" s="38" t="s">
        <v>46</v>
      </c>
      <c r="D1169" s="38" t="s">
        <v>2780</v>
      </c>
      <c r="E1169" s="38" t="s">
        <v>38</v>
      </c>
      <c r="F1169" s="118" t="s">
        <v>1758</v>
      </c>
      <c r="G1169" s="38" t="s">
        <v>1181</v>
      </c>
      <c r="H1169" s="119">
        <v>3.3</v>
      </c>
      <c r="I1169" s="120" t="s">
        <v>1181</v>
      </c>
      <c r="J1169" s="121">
        <v>13.3</v>
      </c>
      <c r="K1169" s="117">
        <v>44074</v>
      </c>
    </row>
    <row r="1170" spans="1:11" x14ac:dyDescent="0.35">
      <c r="A1170" s="38" t="s">
        <v>2781</v>
      </c>
      <c r="B1170" s="38" t="s">
        <v>1897</v>
      </c>
      <c r="C1170" s="38" t="s">
        <v>15</v>
      </c>
      <c r="D1170" s="38" t="s">
        <v>2782</v>
      </c>
      <c r="E1170" s="38" t="s">
        <v>16</v>
      </c>
      <c r="F1170" s="118" t="s">
        <v>1758</v>
      </c>
      <c r="G1170" s="38" t="s">
        <v>1753</v>
      </c>
      <c r="H1170" s="119"/>
      <c r="I1170" s="120"/>
      <c r="J1170" s="121"/>
      <c r="K1170" s="117">
        <v>44074</v>
      </c>
    </row>
    <row r="1171" spans="1:11" x14ac:dyDescent="0.35">
      <c r="A1171" s="38" t="s">
        <v>2783</v>
      </c>
      <c r="B1171" s="38" t="s">
        <v>1897</v>
      </c>
      <c r="C1171" s="38" t="s">
        <v>29</v>
      </c>
      <c r="D1171" s="38" t="s">
        <v>2784</v>
      </c>
      <c r="E1171" s="38" t="s">
        <v>13</v>
      </c>
      <c r="F1171" s="118" t="s">
        <v>1758</v>
      </c>
      <c r="G1171" s="38" t="s">
        <v>1179</v>
      </c>
      <c r="H1171" s="119">
        <v>57.1</v>
      </c>
      <c r="I1171" s="120" t="s">
        <v>1190</v>
      </c>
      <c r="J1171" s="121">
        <v>40</v>
      </c>
      <c r="K1171" s="117">
        <v>44074</v>
      </c>
    </row>
    <row r="1172" spans="1:11" x14ac:dyDescent="0.35">
      <c r="A1172" s="38" t="s">
        <v>1342</v>
      </c>
      <c r="B1172" s="38" t="s">
        <v>1897</v>
      </c>
      <c r="C1172" s="38" t="s">
        <v>56</v>
      </c>
      <c r="D1172" s="38" t="s">
        <v>2785</v>
      </c>
      <c r="E1172" s="38" t="s">
        <v>16</v>
      </c>
      <c r="F1172" s="118" t="s">
        <v>1758</v>
      </c>
      <c r="G1172" s="38" t="s">
        <v>1181</v>
      </c>
      <c r="H1172" s="119">
        <v>3.3</v>
      </c>
      <c r="I1172" s="120" t="s">
        <v>1181</v>
      </c>
      <c r="J1172" s="121">
        <v>3.3</v>
      </c>
      <c r="K1172" s="117">
        <v>44074</v>
      </c>
    </row>
    <row r="1173" spans="1:11" x14ac:dyDescent="0.35">
      <c r="A1173" s="38" t="s">
        <v>1343</v>
      </c>
      <c r="B1173" s="38" t="s">
        <v>1897</v>
      </c>
      <c r="C1173" s="38" t="s">
        <v>63</v>
      </c>
      <c r="D1173" s="38" t="s">
        <v>2786</v>
      </c>
      <c r="E1173" s="38" t="s">
        <v>36</v>
      </c>
      <c r="F1173" s="118" t="s">
        <v>1758</v>
      </c>
      <c r="G1173" s="38" t="s">
        <v>1181</v>
      </c>
      <c r="H1173" s="119">
        <v>0</v>
      </c>
      <c r="I1173" s="120" t="s">
        <v>1191</v>
      </c>
      <c r="J1173" s="121">
        <v>33.299999999999997</v>
      </c>
      <c r="K1173" s="117">
        <v>44074</v>
      </c>
    </row>
    <row r="1174" spans="1:11" x14ac:dyDescent="0.35">
      <c r="A1174" s="38" t="s">
        <v>2787</v>
      </c>
      <c r="B1174" s="38" t="s">
        <v>1897</v>
      </c>
      <c r="C1174" s="38" t="s">
        <v>77</v>
      </c>
      <c r="D1174" s="38" t="s">
        <v>2788</v>
      </c>
      <c r="E1174" s="38" t="s">
        <v>38</v>
      </c>
      <c r="F1174" s="118" t="s">
        <v>1758</v>
      </c>
      <c r="G1174" s="38" t="s">
        <v>1181</v>
      </c>
      <c r="H1174" s="119">
        <v>3.3</v>
      </c>
      <c r="I1174" s="120" t="s">
        <v>1181</v>
      </c>
      <c r="J1174" s="121">
        <v>20</v>
      </c>
      <c r="K1174" s="117">
        <v>44074</v>
      </c>
    </row>
    <row r="1175" spans="1:11" x14ac:dyDescent="0.35">
      <c r="A1175" s="38" t="s">
        <v>2789</v>
      </c>
      <c r="B1175" s="38" t="s">
        <v>1897</v>
      </c>
      <c r="C1175" s="38" t="s">
        <v>57</v>
      </c>
      <c r="D1175" s="38" t="s">
        <v>2790</v>
      </c>
      <c r="E1175" s="38" t="s">
        <v>13</v>
      </c>
      <c r="F1175" s="118" t="s">
        <v>1758</v>
      </c>
      <c r="G1175" s="38" t="s">
        <v>1181</v>
      </c>
      <c r="H1175" s="119">
        <v>0</v>
      </c>
      <c r="I1175" s="120" t="s">
        <v>1181</v>
      </c>
      <c r="J1175" s="121">
        <v>16.7</v>
      </c>
      <c r="K1175" s="117">
        <v>44074</v>
      </c>
    </row>
    <row r="1176" spans="1:11" x14ac:dyDescent="0.35">
      <c r="A1176" s="38" t="s">
        <v>2791</v>
      </c>
      <c r="B1176" s="38" t="s">
        <v>1897</v>
      </c>
      <c r="C1176" s="38" t="s">
        <v>78</v>
      </c>
      <c r="D1176" s="38" t="s">
        <v>2792</v>
      </c>
      <c r="E1176" s="38" t="s">
        <v>38</v>
      </c>
      <c r="F1176" s="118" t="s">
        <v>1758</v>
      </c>
      <c r="G1176" s="38" t="s">
        <v>1181</v>
      </c>
      <c r="H1176" s="119">
        <v>3.3</v>
      </c>
      <c r="I1176" s="120" t="s">
        <v>1181</v>
      </c>
      <c r="J1176" s="121">
        <v>3.3</v>
      </c>
      <c r="K1176" s="117">
        <v>44074</v>
      </c>
    </row>
    <row r="1177" spans="1:11" x14ac:dyDescent="0.35">
      <c r="A1177" s="38" t="s">
        <v>1854</v>
      </c>
      <c r="B1177" s="38" t="s">
        <v>1897</v>
      </c>
      <c r="C1177" s="38" t="s">
        <v>29</v>
      </c>
      <c r="D1177" s="38" t="s">
        <v>2793</v>
      </c>
      <c r="E1177" s="38" t="s">
        <v>13</v>
      </c>
      <c r="F1177" s="118" t="s">
        <v>1758</v>
      </c>
      <c r="G1177" s="38" t="s">
        <v>1181</v>
      </c>
      <c r="H1177" s="119">
        <v>0</v>
      </c>
      <c r="I1177" s="120" t="s">
        <v>1190</v>
      </c>
      <c r="J1177" s="121">
        <v>40</v>
      </c>
      <c r="K1177" s="117">
        <v>44074</v>
      </c>
    </row>
    <row r="1178" spans="1:11" x14ac:dyDescent="0.35">
      <c r="A1178" s="38" t="s">
        <v>2794</v>
      </c>
      <c r="B1178" s="38" t="s">
        <v>1897</v>
      </c>
      <c r="C1178" s="38" t="s">
        <v>30</v>
      </c>
      <c r="D1178" s="38" t="s">
        <v>2795</v>
      </c>
      <c r="E1178" s="38" t="s">
        <v>31</v>
      </c>
      <c r="F1178" s="118" t="s">
        <v>1758</v>
      </c>
      <c r="G1178" s="38" t="s">
        <v>1181</v>
      </c>
      <c r="H1178" s="119">
        <v>5</v>
      </c>
      <c r="I1178" s="120" t="s">
        <v>1181</v>
      </c>
      <c r="J1178" s="121">
        <v>20</v>
      </c>
      <c r="K1178" s="117">
        <v>44074</v>
      </c>
    </row>
    <row r="1179" spans="1:11" x14ac:dyDescent="0.35">
      <c r="A1179" s="38" t="s">
        <v>1344</v>
      </c>
      <c r="B1179" s="38" t="s">
        <v>1897</v>
      </c>
      <c r="C1179" s="38" t="s">
        <v>57</v>
      </c>
      <c r="D1179" s="38" t="s">
        <v>2796</v>
      </c>
      <c r="E1179" s="38" t="s">
        <v>13</v>
      </c>
      <c r="F1179" s="118" t="s">
        <v>1758</v>
      </c>
      <c r="G1179" s="38" t="s">
        <v>1181</v>
      </c>
      <c r="H1179" s="119">
        <v>0</v>
      </c>
      <c r="I1179" s="120" t="s">
        <v>1181</v>
      </c>
      <c r="J1179" s="121">
        <v>13.3</v>
      </c>
      <c r="K1179" s="117">
        <v>44074</v>
      </c>
    </row>
    <row r="1180" spans="1:11" x14ac:dyDescent="0.35">
      <c r="A1180" s="38" t="s">
        <v>2797</v>
      </c>
      <c r="B1180" s="38" t="s">
        <v>1897</v>
      </c>
      <c r="C1180" s="38" t="s">
        <v>78</v>
      </c>
      <c r="D1180" s="38" t="s">
        <v>2798</v>
      </c>
      <c r="E1180" s="38" t="s">
        <v>38</v>
      </c>
      <c r="F1180" s="118" t="s">
        <v>1758</v>
      </c>
      <c r="G1180" s="38" t="s">
        <v>1181</v>
      </c>
      <c r="H1180" s="119">
        <v>5</v>
      </c>
      <c r="I1180" s="120" t="s">
        <v>1181</v>
      </c>
      <c r="J1180" s="121">
        <v>23.3</v>
      </c>
      <c r="K1180" s="117">
        <v>44074</v>
      </c>
    </row>
    <row r="1181" spans="1:11" x14ac:dyDescent="0.35">
      <c r="A1181" s="38" t="s">
        <v>2799</v>
      </c>
      <c r="B1181" s="38" t="s">
        <v>1897</v>
      </c>
      <c r="C1181" s="38" t="s">
        <v>61</v>
      </c>
      <c r="D1181" s="38" t="s">
        <v>2800</v>
      </c>
      <c r="E1181" s="38" t="s">
        <v>9</v>
      </c>
      <c r="F1181" s="118" t="s">
        <v>1758</v>
      </c>
      <c r="G1181" s="38" t="s">
        <v>1753</v>
      </c>
      <c r="H1181" s="119"/>
      <c r="I1181" s="120"/>
      <c r="J1181" s="121"/>
      <c r="K1181" s="117">
        <v>44074</v>
      </c>
    </row>
    <row r="1182" spans="1:11" x14ac:dyDescent="0.35">
      <c r="A1182" s="38" t="s">
        <v>2801</v>
      </c>
      <c r="B1182" s="38" t="s">
        <v>1897</v>
      </c>
      <c r="C1182" s="38" t="s">
        <v>17</v>
      </c>
      <c r="D1182" s="38" t="s">
        <v>2802</v>
      </c>
      <c r="E1182" s="38" t="s">
        <v>11</v>
      </c>
      <c r="F1182" s="118" t="s">
        <v>1758</v>
      </c>
      <c r="G1182" s="38" t="s">
        <v>1181</v>
      </c>
      <c r="H1182" s="119">
        <v>10</v>
      </c>
      <c r="I1182" s="120" t="s">
        <v>1181</v>
      </c>
      <c r="J1182" s="121">
        <v>13.3</v>
      </c>
      <c r="K1182" s="117">
        <v>44074</v>
      </c>
    </row>
    <row r="1183" spans="1:11" x14ac:dyDescent="0.35">
      <c r="A1183" s="38" t="s">
        <v>2803</v>
      </c>
      <c r="B1183" s="38" t="s">
        <v>1897</v>
      </c>
      <c r="C1183" s="38" t="s">
        <v>47</v>
      </c>
      <c r="D1183" s="38" t="s">
        <v>2804</v>
      </c>
      <c r="E1183" s="38" t="s">
        <v>36</v>
      </c>
      <c r="F1183" s="118" t="s">
        <v>1758</v>
      </c>
      <c r="G1183" s="38" t="s">
        <v>1181</v>
      </c>
      <c r="H1183" s="119">
        <v>0</v>
      </c>
      <c r="I1183" s="120" t="s">
        <v>1191</v>
      </c>
      <c r="J1183" s="121">
        <v>30</v>
      </c>
      <c r="K1183" s="117">
        <v>44074</v>
      </c>
    </row>
    <row r="1184" spans="1:11" x14ac:dyDescent="0.35">
      <c r="A1184" s="38" t="s">
        <v>2805</v>
      </c>
      <c r="B1184" s="38" t="s">
        <v>1897</v>
      </c>
      <c r="C1184" s="38" t="s">
        <v>33</v>
      </c>
      <c r="D1184" s="38" t="s">
        <v>2806</v>
      </c>
      <c r="E1184" s="38" t="s">
        <v>24</v>
      </c>
      <c r="F1184" s="118" t="s">
        <v>1758</v>
      </c>
      <c r="G1184" s="38" t="s">
        <v>1181</v>
      </c>
      <c r="H1184" s="119">
        <v>0</v>
      </c>
      <c r="I1184" s="120" t="s">
        <v>1181</v>
      </c>
      <c r="J1184" s="121">
        <v>26.7</v>
      </c>
      <c r="K1184" s="117">
        <v>44074</v>
      </c>
    </row>
    <row r="1185" spans="1:11" x14ac:dyDescent="0.35">
      <c r="A1185" s="38" t="s">
        <v>2807</v>
      </c>
      <c r="B1185" s="38" t="s">
        <v>1897</v>
      </c>
      <c r="C1185" s="38" t="s">
        <v>56</v>
      </c>
      <c r="D1185" s="38" t="s">
        <v>2808</v>
      </c>
      <c r="E1185" s="38" t="s">
        <v>16</v>
      </c>
      <c r="F1185" s="118" t="s">
        <v>1758</v>
      </c>
      <c r="G1185" s="38" t="s">
        <v>1753</v>
      </c>
      <c r="H1185" s="119"/>
      <c r="I1185" s="120"/>
      <c r="J1185" s="121"/>
      <c r="K1185" s="117">
        <v>44074</v>
      </c>
    </row>
    <row r="1186" spans="1:11" x14ac:dyDescent="0.35">
      <c r="A1186" s="38" t="s">
        <v>2809</v>
      </c>
      <c r="B1186" s="38" t="s">
        <v>1897</v>
      </c>
      <c r="C1186" s="38" t="s">
        <v>54</v>
      </c>
      <c r="D1186" s="38" t="s">
        <v>2810</v>
      </c>
      <c r="E1186" s="38" t="s">
        <v>31</v>
      </c>
      <c r="F1186" s="118" t="s">
        <v>1758</v>
      </c>
      <c r="G1186" s="38" t="s">
        <v>1181</v>
      </c>
      <c r="H1186" s="119">
        <v>0</v>
      </c>
      <c r="I1186" s="120" t="s">
        <v>1181</v>
      </c>
      <c r="J1186" s="121">
        <v>23.3</v>
      </c>
      <c r="K1186" s="117">
        <v>44074</v>
      </c>
    </row>
    <row r="1187" spans="1:11" x14ac:dyDescent="0.35">
      <c r="A1187" s="38" t="s">
        <v>1345</v>
      </c>
      <c r="B1187" s="38" t="s">
        <v>1897</v>
      </c>
      <c r="C1187" s="38" t="s">
        <v>47</v>
      </c>
      <c r="D1187" s="38" t="s">
        <v>2811</v>
      </c>
      <c r="E1187" s="38" t="s">
        <v>36</v>
      </c>
      <c r="F1187" s="118" t="s">
        <v>1758</v>
      </c>
      <c r="G1187" s="38" t="s">
        <v>1181</v>
      </c>
      <c r="H1187" s="119">
        <v>6.7</v>
      </c>
      <c r="I1187" s="120" t="s">
        <v>1181</v>
      </c>
      <c r="J1187" s="121">
        <v>10</v>
      </c>
      <c r="K1187" s="117">
        <v>44074</v>
      </c>
    </row>
    <row r="1188" spans="1:11" x14ac:dyDescent="0.35">
      <c r="A1188" s="38" t="s">
        <v>2812</v>
      </c>
      <c r="B1188" s="38" t="s">
        <v>1897</v>
      </c>
      <c r="C1188" s="38" t="s">
        <v>34</v>
      </c>
      <c r="D1188" s="38" t="s">
        <v>2813</v>
      </c>
      <c r="E1188" s="38" t="s">
        <v>24</v>
      </c>
      <c r="F1188" s="118" t="s">
        <v>1758</v>
      </c>
      <c r="G1188" s="38" t="s">
        <v>1180</v>
      </c>
      <c r="H1188" s="119">
        <v>53.8</v>
      </c>
      <c r="I1188" s="120" t="s">
        <v>1181</v>
      </c>
      <c r="J1188" s="121">
        <v>26.7</v>
      </c>
      <c r="K1188" s="117">
        <v>44074</v>
      </c>
    </row>
    <row r="1189" spans="1:11" x14ac:dyDescent="0.35">
      <c r="A1189" s="38" t="s">
        <v>46</v>
      </c>
      <c r="B1189" s="38" t="s">
        <v>1897</v>
      </c>
      <c r="C1189" s="38" t="s">
        <v>54</v>
      </c>
      <c r="D1189" s="38" t="s">
        <v>2814</v>
      </c>
      <c r="E1189" s="38" t="s">
        <v>31</v>
      </c>
      <c r="F1189" s="118" t="s">
        <v>1758</v>
      </c>
      <c r="G1189" s="38" t="s">
        <v>1753</v>
      </c>
      <c r="H1189" s="119"/>
      <c r="I1189" s="120"/>
      <c r="J1189" s="121"/>
      <c r="K1189" s="117">
        <v>44074</v>
      </c>
    </row>
    <row r="1190" spans="1:11" x14ac:dyDescent="0.35">
      <c r="A1190" s="38" t="s">
        <v>2815</v>
      </c>
      <c r="B1190" s="38" t="s">
        <v>1897</v>
      </c>
      <c r="C1190" s="38" t="s">
        <v>43</v>
      </c>
      <c r="D1190" s="38" t="s">
        <v>2816</v>
      </c>
      <c r="E1190" s="38" t="s">
        <v>24</v>
      </c>
      <c r="F1190" s="118" t="s">
        <v>1758</v>
      </c>
      <c r="G1190" s="38" t="s">
        <v>1753</v>
      </c>
      <c r="H1190" s="119"/>
      <c r="I1190" s="120"/>
      <c r="J1190" s="121"/>
      <c r="K1190" s="117">
        <v>44074</v>
      </c>
    </row>
    <row r="1191" spans="1:11" x14ac:dyDescent="0.35">
      <c r="A1191" s="38" t="s">
        <v>2817</v>
      </c>
      <c r="B1191" s="38" t="s">
        <v>1897</v>
      </c>
      <c r="C1191" s="38" t="s">
        <v>15</v>
      </c>
      <c r="D1191" s="38" t="s">
        <v>2818</v>
      </c>
      <c r="E1191" s="38" t="s">
        <v>16</v>
      </c>
      <c r="F1191" s="118" t="s">
        <v>1758</v>
      </c>
      <c r="G1191" s="38" t="s">
        <v>1181</v>
      </c>
      <c r="H1191" s="119">
        <v>3.3</v>
      </c>
      <c r="I1191" s="120" t="s">
        <v>1181</v>
      </c>
      <c r="J1191" s="121">
        <v>10</v>
      </c>
      <c r="K1191" s="117">
        <v>44074</v>
      </c>
    </row>
    <row r="1192" spans="1:11" x14ac:dyDescent="0.35">
      <c r="A1192" s="38" t="s">
        <v>47</v>
      </c>
      <c r="B1192" s="38" t="s">
        <v>1897</v>
      </c>
      <c r="C1192" s="38" t="s">
        <v>54</v>
      </c>
      <c r="D1192" s="38" t="s">
        <v>2819</v>
      </c>
      <c r="E1192" s="38" t="s">
        <v>31</v>
      </c>
      <c r="F1192" s="118" t="s">
        <v>1758</v>
      </c>
      <c r="G1192" s="38" t="s">
        <v>1181</v>
      </c>
      <c r="H1192" s="119">
        <v>0</v>
      </c>
      <c r="I1192" s="120" t="s">
        <v>1181</v>
      </c>
      <c r="J1192" s="121">
        <v>20</v>
      </c>
      <c r="K1192" s="117">
        <v>44074</v>
      </c>
    </row>
    <row r="1193" spans="1:11" x14ac:dyDescent="0.35">
      <c r="A1193" s="38" t="s">
        <v>2820</v>
      </c>
      <c r="B1193" s="38" t="s">
        <v>1897</v>
      </c>
      <c r="C1193" s="38" t="s">
        <v>64</v>
      </c>
      <c r="D1193" s="38" t="s">
        <v>2821</v>
      </c>
      <c r="E1193" s="38" t="s">
        <v>13</v>
      </c>
      <c r="F1193" s="118" t="s">
        <v>1758</v>
      </c>
      <c r="G1193" s="38" t="s">
        <v>1181</v>
      </c>
      <c r="H1193" s="119">
        <v>3.3</v>
      </c>
      <c r="I1193" s="120" t="s">
        <v>1181</v>
      </c>
      <c r="J1193" s="121">
        <v>6.7</v>
      </c>
      <c r="K1193" s="117">
        <v>44074</v>
      </c>
    </row>
    <row r="1194" spans="1:11" x14ac:dyDescent="0.35">
      <c r="A1194" s="38" t="s">
        <v>2822</v>
      </c>
      <c r="B1194" s="38" t="s">
        <v>1897</v>
      </c>
      <c r="C1194" s="38" t="s">
        <v>23</v>
      </c>
      <c r="D1194" s="38" t="s">
        <v>2823</v>
      </c>
      <c r="E1194" s="38" t="s">
        <v>24</v>
      </c>
      <c r="F1194" s="118" t="s">
        <v>1758</v>
      </c>
      <c r="G1194" s="38" t="s">
        <v>1181</v>
      </c>
      <c r="H1194" s="119">
        <v>3.3</v>
      </c>
      <c r="I1194" s="120" t="s">
        <v>1181</v>
      </c>
      <c r="J1194" s="121">
        <v>16.7</v>
      </c>
      <c r="K1194" s="117">
        <v>44074</v>
      </c>
    </row>
    <row r="1195" spans="1:11" x14ac:dyDescent="0.35">
      <c r="A1195" s="38" t="s">
        <v>1346</v>
      </c>
      <c r="B1195" s="38" t="s">
        <v>1897</v>
      </c>
      <c r="C1195" s="38" t="s">
        <v>15</v>
      </c>
      <c r="D1195" s="38" t="s">
        <v>2824</v>
      </c>
      <c r="E1195" s="38" t="s">
        <v>16</v>
      </c>
      <c r="F1195" s="118" t="s">
        <v>1758</v>
      </c>
      <c r="G1195" s="38" t="s">
        <v>1181</v>
      </c>
      <c r="H1195" s="119">
        <v>0</v>
      </c>
      <c r="I1195" s="120" t="s">
        <v>1181</v>
      </c>
      <c r="J1195" s="121">
        <v>3.3</v>
      </c>
      <c r="K1195" s="117">
        <v>44074</v>
      </c>
    </row>
    <row r="1196" spans="1:11" x14ac:dyDescent="0.35">
      <c r="A1196" s="38" t="s">
        <v>2825</v>
      </c>
      <c r="B1196" s="38" t="s">
        <v>1897</v>
      </c>
      <c r="C1196" s="38" t="s">
        <v>61</v>
      </c>
      <c r="D1196" s="38" t="s">
        <v>2826</v>
      </c>
      <c r="E1196" s="38" t="s">
        <v>9</v>
      </c>
      <c r="F1196" s="118" t="s">
        <v>1758</v>
      </c>
      <c r="G1196" s="38" t="s">
        <v>1181</v>
      </c>
      <c r="H1196" s="119">
        <v>3.3</v>
      </c>
      <c r="I1196" s="120" t="s">
        <v>1181</v>
      </c>
      <c r="J1196" s="121">
        <v>0</v>
      </c>
      <c r="K1196" s="117">
        <v>44074</v>
      </c>
    </row>
    <row r="1197" spans="1:11" x14ac:dyDescent="0.35">
      <c r="A1197" s="38" t="s">
        <v>2827</v>
      </c>
      <c r="B1197" s="38" t="s">
        <v>1897</v>
      </c>
      <c r="C1197" s="38" t="s">
        <v>40</v>
      </c>
      <c r="D1197" s="38" t="s">
        <v>2828</v>
      </c>
      <c r="E1197" s="38" t="s">
        <v>36</v>
      </c>
      <c r="F1197" s="118" t="s">
        <v>1758</v>
      </c>
      <c r="G1197" s="38" t="s">
        <v>1753</v>
      </c>
      <c r="H1197" s="119"/>
      <c r="I1197" s="120"/>
      <c r="J1197" s="121"/>
      <c r="K1197" s="117">
        <v>44074</v>
      </c>
    </row>
    <row r="1198" spans="1:11" x14ac:dyDescent="0.35">
      <c r="A1198" s="38" t="s">
        <v>2829</v>
      </c>
      <c r="B1198" s="38" t="s">
        <v>1897</v>
      </c>
      <c r="C1198" s="38" t="s">
        <v>33</v>
      </c>
      <c r="D1198" s="38" t="s">
        <v>2830</v>
      </c>
      <c r="E1198" s="38" t="s">
        <v>24</v>
      </c>
      <c r="F1198" s="118" t="s">
        <v>1758</v>
      </c>
      <c r="G1198" s="38" t="s">
        <v>1181</v>
      </c>
      <c r="H1198" s="119">
        <v>1.7</v>
      </c>
      <c r="I1198" s="120" t="s">
        <v>1181</v>
      </c>
      <c r="J1198" s="121">
        <v>13.3</v>
      </c>
      <c r="K1198" s="117">
        <v>44074</v>
      </c>
    </row>
    <row r="1199" spans="1:11" x14ac:dyDescent="0.35">
      <c r="A1199" s="38" t="s">
        <v>1347</v>
      </c>
      <c r="B1199" s="38" t="s">
        <v>1897</v>
      </c>
      <c r="C1199" s="38" t="s">
        <v>57</v>
      </c>
      <c r="D1199" s="38" t="s">
        <v>2831</v>
      </c>
      <c r="E1199" s="38" t="s">
        <v>13</v>
      </c>
      <c r="F1199" s="118" t="s">
        <v>1758</v>
      </c>
      <c r="G1199" s="38" t="s">
        <v>1181</v>
      </c>
      <c r="H1199" s="119">
        <v>3.3</v>
      </c>
      <c r="I1199" s="120" t="s">
        <v>1181</v>
      </c>
      <c r="J1199" s="121">
        <v>23.3</v>
      </c>
      <c r="K1199" s="117">
        <v>44074</v>
      </c>
    </row>
    <row r="1200" spans="1:11" x14ac:dyDescent="0.35">
      <c r="A1200" s="38" t="s">
        <v>1348</v>
      </c>
      <c r="B1200" s="38" t="s">
        <v>1897</v>
      </c>
      <c r="C1200" s="38" t="s">
        <v>66</v>
      </c>
      <c r="D1200" s="38" t="s">
        <v>2832</v>
      </c>
      <c r="E1200" s="38" t="s">
        <v>24</v>
      </c>
      <c r="F1200" s="118" t="s">
        <v>1758</v>
      </c>
      <c r="G1200" s="38" t="s">
        <v>1181</v>
      </c>
      <c r="H1200" s="119">
        <v>0</v>
      </c>
      <c r="I1200" s="120" t="s">
        <v>1181</v>
      </c>
      <c r="J1200" s="121">
        <v>16.7</v>
      </c>
      <c r="K1200" s="117">
        <v>44074</v>
      </c>
    </row>
    <row r="1201" spans="1:11" x14ac:dyDescent="0.35">
      <c r="A1201" s="38" t="s">
        <v>2833</v>
      </c>
      <c r="B1201" s="38" t="s">
        <v>1897</v>
      </c>
      <c r="C1201" s="38" t="s">
        <v>54</v>
      </c>
      <c r="D1201" s="38" t="s">
        <v>2834</v>
      </c>
      <c r="E1201" s="38" t="s">
        <v>31</v>
      </c>
      <c r="F1201" s="118" t="s">
        <v>1758</v>
      </c>
      <c r="G1201" s="38" t="s">
        <v>1181</v>
      </c>
      <c r="H1201" s="119">
        <v>3.3</v>
      </c>
      <c r="I1201" s="120" t="s">
        <v>1191</v>
      </c>
      <c r="J1201" s="121">
        <v>30</v>
      </c>
      <c r="K1201" s="117">
        <v>44074</v>
      </c>
    </row>
    <row r="1202" spans="1:11" x14ac:dyDescent="0.35">
      <c r="A1202" s="38" t="s">
        <v>1153</v>
      </c>
      <c r="B1202" s="38" t="s">
        <v>1897</v>
      </c>
      <c r="C1202" s="38" t="s">
        <v>76</v>
      </c>
      <c r="D1202" s="38" t="s">
        <v>2835</v>
      </c>
      <c r="E1202" s="38" t="s">
        <v>31</v>
      </c>
      <c r="F1202" s="118" t="s">
        <v>1758</v>
      </c>
      <c r="G1202" s="38" t="s">
        <v>2315</v>
      </c>
      <c r="H1202" s="119"/>
      <c r="I1202" s="120"/>
      <c r="J1202" s="121"/>
      <c r="K1202" s="117">
        <v>44074</v>
      </c>
    </row>
    <row r="1203" spans="1:11" x14ac:dyDescent="0.35">
      <c r="A1203" s="38" t="s">
        <v>1349</v>
      </c>
      <c r="B1203" s="38" t="s">
        <v>1897</v>
      </c>
      <c r="C1203" s="38" t="s">
        <v>44</v>
      </c>
      <c r="D1203" s="38" t="s">
        <v>2836</v>
      </c>
      <c r="E1203" s="38" t="s">
        <v>38</v>
      </c>
      <c r="F1203" s="118" t="s">
        <v>1758</v>
      </c>
      <c r="G1203" s="38" t="s">
        <v>1181</v>
      </c>
      <c r="H1203" s="119">
        <v>3.3</v>
      </c>
      <c r="I1203" s="120" t="s">
        <v>1181</v>
      </c>
      <c r="J1203" s="121">
        <v>16.7</v>
      </c>
      <c r="K1203" s="117">
        <v>44074</v>
      </c>
    </row>
    <row r="1204" spans="1:11" x14ac:dyDescent="0.35">
      <c r="A1204" s="38" t="s">
        <v>2837</v>
      </c>
      <c r="B1204" s="38" t="s">
        <v>1897</v>
      </c>
      <c r="C1204" s="38" t="s">
        <v>76</v>
      </c>
      <c r="D1204" s="38" t="s">
        <v>2838</v>
      </c>
      <c r="E1204" s="38" t="s">
        <v>31</v>
      </c>
      <c r="F1204" s="118" t="s">
        <v>1758</v>
      </c>
      <c r="G1204" s="38" t="s">
        <v>1181</v>
      </c>
      <c r="H1204" s="119">
        <v>1.7</v>
      </c>
      <c r="I1204" s="120" t="s">
        <v>1181</v>
      </c>
      <c r="J1204" s="121">
        <v>13.3</v>
      </c>
      <c r="K1204" s="117">
        <v>44074</v>
      </c>
    </row>
    <row r="1205" spans="1:11" x14ac:dyDescent="0.35">
      <c r="A1205" s="38" t="s">
        <v>2839</v>
      </c>
      <c r="B1205" s="38" t="s">
        <v>1897</v>
      </c>
      <c r="C1205" s="38" t="s">
        <v>55</v>
      </c>
      <c r="D1205" s="38" t="s">
        <v>2840</v>
      </c>
      <c r="E1205" s="38" t="s">
        <v>38</v>
      </c>
      <c r="F1205" s="118" t="s">
        <v>1758</v>
      </c>
      <c r="G1205" s="38" t="s">
        <v>1181</v>
      </c>
      <c r="H1205" s="119">
        <v>3.3</v>
      </c>
      <c r="I1205" s="120" t="s">
        <v>1181</v>
      </c>
      <c r="J1205" s="121">
        <v>13.3</v>
      </c>
      <c r="K1205" s="117">
        <v>44074</v>
      </c>
    </row>
    <row r="1206" spans="1:11" x14ac:dyDescent="0.35">
      <c r="A1206" s="38" t="s">
        <v>2841</v>
      </c>
      <c r="B1206" s="38" t="s">
        <v>1897</v>
      </c>
      <c r="C1206" s="38" t="s">
        <v>12</v>
      </c>
      <c r="D1206" s="38" t="s">
        <v>2842</v>
      </c>
      <c r="E1206" s="38" t="s">
        <v>13</v>
      </c>
      <c r="F1206" s="118" t="s">
        <v>1758</v>
      </c>
      <c r="G1206" s="38" t="s">
        <v>1181</v>
      </c>
      <c r="H1206" s="119">
        <v>0</v>
      </c>
      <c r="I1206" s="120" t="s">
        <v>1181</v>
      </c>
      <c r="J1206" s="121">
        <v>6.7</v>
      </c>
      <c r="K1206" s="117">
        <v>44074</v>
      </c>
    </row>
    <row r="1207" spans="1:11" x14ac:dyDescent="0.35">
      <c r="A1207" s="38" t="s">
        <v>1350</v>
      </c>
      <c r="B1207" s="38" t="s">
        <v>1897</v>
      </c>
      <c r="C1207" s="38" t="s">
        <v>53</v>
      </c>
      <c r="D1207" s="38" t="s">
        <v>2843</v>
      </c>
      <c r="E1207" s="38" t="s">
        <v>38</v>
      </c>
      <c r="F1207" s="118" t="s">
        <v>1758</v>
      </c>
      <c r="G1207" s="38" t="s">
        <v>1181</v>
      </c>
      <c r="H1207" s="119">
        <v>6.7</v>
      </c>
      <c r="I1207" s="120" t="s">
        <v>1181</v>
      </c>
      <c r="J1207" s="121">
        <v>3.3</v>
      </c>
      <c r="K1207" s="117">
        <v>44074</v>
      </c>
    </row>
    <row r="1208" spans="1:11" x14ac:dyDescent="0.35">
      <c r="A1208" s="38" t="s">
        <v>2844</v>
      </c>
      <c r="B1208" s="38" t="s">
        <v>1897</v>
      </c>
      <c r="C1208" s="38" t="s">
        <v>14</v>
      </c>
      <c r="D1208" s="38" t="s">
        <v>2845</v>
      </c>
      <c r="E1208" s="38" t="s">
        <v>11</v>
      </c>
      <c r="F1208" s="118" t="s">
        <v>1758</v>
      </c>
      <c r="G1208" s="38" t="s">
        <v>1181</v>
      </c>
      <c r="H1208" s="119">
        <v>3.3</v>
      </c>
      <c r="I1208" s="120" t="s">
        <v>1181</v>
      </c>
      <c r="J1208" s="121">
        <v>20</v>
      </c>
      <c r="K1208" s="117">
        <v>44074</v>
      </c>
    </row>
    <row r="1209" spans="1:11" x14ac:dyDescent="0.35">
      <c r="A1209" s="38" t="s">
        <v>48</v>
      </c>
      <c r="B1209" s="38" t="s">
        <v>1897</v>
      </c>
      <c r="C1209" s="38" t="s">
        <v>59</v>
      </c>
      <c r="D1209" s="38" t="s">
        <v>2846</v>
      </c>
      <c r="E1209" s="38" t="s">
        <v>9</v>
      </c>
      <c r="F1209" s="118" t="s">
        <v>1758</v>
      </c>
      <c r="G1209" s="38" t="s">
        <v>1181</v>
      </c>
      <c r="H1209" s="119">
        <v>0</v>
      </c>
      <c r="I1209" s="120" t="s">
        <v>1191</v>
      </c>
      <c r="J1209" s="121">
        <v>30</v>
      </c>
      <c r="K1209" s="117">
        <v>44074</v>
      </c>
    </row>
    <row r="1210" spans="1:11" x14ac:dyDescent="0.35">
      <c r="A1210" s="38" t="s">
        <v>2847</v>
      </c>
      <c r="B1210" s="38" t="s">
        <v>1897</v>
      </c>
      <c r="C1210" s="38" t="s">
        <v>45</v>
      </c>
      <c r="D1210" s="38" t="s">
        <v>2848</v>
      </c>
      <c r="E1210" s="38" t="s">
        <v>16</v>
      </c>
      <c r="F1210" s="118" t="s">
        <v>1758</v>
      </c>
      <c r="G1210" s="38" t="s">
        <v>1753</v>
      </c>
      <c r="H1210" s="119"/>
      <c r="I1210" s="120"/>
      <c r="J1210" s="121"/>
      <c r="K1210" s="117">
        <v>44074</v>
      </c>
    </row>
    <row r="1211" spans="1:11" x14ac:dyDescent="0.35">
      <c r="A1211" s="38" t="s">
        <v>2849</v>
      </c>
      <c r="B1211" s="38" t="s">
        <v>1897</v>
      </c>
      <c r="C1211" s="38" t="s">
        <v>69</v>
      </c>
      <c r="D1211" s="38" t="s">
        <v>2850</v>
      </c>
      <c r="E1211" s="38" t="s">
        <v>31</v>
      </c>
      <c r="F1211" s="118" t="s">
        <v>1758</v>
      </c>
      <c r="G1211" s="38" t="s">
        <v>1181</v>
      </c>
      <c r="H1211" s="119">
        <v>16.3</v>
      </c>
      <c r="I1211" s="120" t="s">
        <v>1181</v>
      </c>
      <c r="J1211" s="121">
        <v>6.7</v>
      </c>
      <c r="K1211" s="117">
        <v>44074</v>
      </c>
    </row>
    <row r="1212" spans="1:11" x14ac:dyDescent="0.35">
      <c r="A1212" s="38" t="s">
        <v>2851</v>
      </c>
      <c r="B1212" s="38" t="s">
        <v>1897</v>
      </c>
      <c r="C1212" s="38" t="s">
        <v>14</v>
      </c>
      <c r="D1212" s="38" t="s">
        <v>2852</v>
      </c>
      <c r="E1212" s="38" t="s">
        <v>11</v>
      </c>
      <c r="F1212" s="118" t="s">
        <v>1758</v>
      </c>
      <c r="G1212" s="38" t="s">
        <v>1181</v>
      </c>
      <c r="H1212" s="119">
        <v>5</v>
      </c>
      <c r="I1212" s="120" t="s">
        <v>1191</v>
      </c>
      <c r="J1212" s="121">
        <v>33.299999999999997</v>
      </c>
      <c r="K1212" s="117">
        <v>44074</v>
      </c>
    </row>
    <row r="1213" spans="1:11" x14ac:dyDescent="0.35">
      <c r="A1213" s="38" t="s">
        <v>2853</v>
      </c>
      <c r="B1213" s="38" t="s">
        <v>1897</v>
      </c>
      <c r="C1213" s="38" t="s">
        <v>39</v>
      </c>
      <c r="D1213" s="38" t="s">
        <v>2854</v>
      </c>
      <c r="E1213" s="38" t="s">
        <v>9</v>
      </c>
      <c r="F1213" s="118" t="s">
        <v>1758</v>
      </c>
      <c r="G1213" s="38" t="s">
        <v>1181</v>
      </c>
      <c r="H1213" s="119">
        <v>3.3</v>
      </c>
      <c r="I1213" s="120" t="s">
        <v>1191</v>
      </c>
      <c r="J1213" s="121">
        <v>30</v>
      </c>
      <c r="K1213" s="117">
        <v>44074</v>
      </c>
    </row>
    <row r="1214" spans="1:11" x14ac:dyDescent="0.35">
      <c r="A1214" s="38" t="s">
        <v>1351</v>
      </c>
      <c r="B1214" s="38" t="s">
        <v>1897</v>
      </c>
      <c r="C1214" s="38" t="s">
        <v>21</v>
      </c>
      <c r="D1214" s="38" t="s">
        <v>2855</v>
      </c>
      <c r="E1214" s="38" t="s">
        <v>13</v>
      </c>
      <c r="F1214" s="118" t="s">
        <v>1758</v>
      </c>
      <c r="G1214" s="38" t="s">
        <v>1181</v>
      </c>
      <c r="H1214" s="119">
        <v>0</v>
      </c>
      <c r="I1214" s="120" t="s">
        <v>1191</v>
      </c>
      <c r="J1214" s="121">
        <v>30</v>
      </c>
      <c r="K1214" s="117">
        <v>44074</v>
      </c>
    </row>
    <row r="1215" spans="1:11" x14ac:dyDescent="0.35">
      <c r="A1215" s="38" t="s">
        <v>2856</v>
      </c>
      <c r="B1215" s="38" t="s">
        <v>1897</v>
      </c>
      <c r="C1215" s="38" t="s">
        <v>43</v>
      </c>
      <c r="D1215" s="38" t="s">
        <v>2857</v>
      </c>
      <c r="E1215" s="38" t="s">
        <v>24</v>
      </c>
      <c r="F1215" s="118" t="s">
        <v>1758</v>
      </c>
      <c r="G1215" s="38" t="s">
        <v>1753</v>
      </c>
      <c r="H1215" s="119"/>
      <c r="I1215" s="120"/>
      <c r="J1215" s="121"/>
      <c r="K1215" s="117">
        <v>44074</v>
      </c>
    </row>
    <row r="1216" spans="1:11" x14ac:dyDescent="0.35">
      <c r="A1216" s="38" t="s">
        <v>2858</v>
      </c>
      <c r="B1216" s="38" t="s">
        <v>1897</v>
      </c>
      <c r="C1216" s="38" t="s">
        <v>76</v>
      </c>
      <c r="D1216" s="38" t="s">
        <v>2859</v>
      </c>
      <c r="E1216" s="38" t="s">
        <v>31</v>
      </c>
      <c r="F1216" s="118" t="s">
        <v>1758</v>
      </c>
      <c r="G1216" s="38" t="s">
        <v>1181</v>
      </c>
      <c r="H1216" s="119">
        <v>3.3</v>
      </c>
      <c r="I1216" s="120" t="s">
        <v>1181</v>
      </c>
      <c r="J1216" s="121">
        <v>6.7</v>
      </c>
      <c r="K1216" s="117">
        <v>44074</v>
      </c>
    </row>
    <row r="1217" spans="1:11" x14ac:dyDescent="0.35">
      <c r="A1217" s="38" t="s">
        <v>1352</v>
      </c>
      <c r="B1217" s="38" t="s">
        <v>1897</v>
      </c>
      <c r="C1217" s="38" t="s">
        <v>51</v>
      </c>
      <c r="D1217" s="38" t="s">
        <v>2860</v>
      </c>
      <c r="E1217" s="38" t="s">
        <v>36</v>
      </c>
      <c r="F1217" s="118" t="s">
        <v>1758</v>
      </c>
      <c r="G1217" s="38" t="s">
        <v>1753</v>
      </c>
      <c r="H1217" s="119"/>
      <c r="I1217" s="120"/>
      <c r="J1217" s="121"/>
      <c r="K1217" s="117">
        <v>44074</v>
      </c>
    </row>
    <row r="1218" spans="1:11" x14ac:dyDescent="0.35">
      <c r="A1218" s="38" t="s">
        <v>2861</v>
      </c>
      <c r="B1218" s="38" t="s">
        <v>1897</v>
      </c>
      <c r="C1218" s="38" t="s">
        <v>56</v>
      </c>
      <c r="D1218" s="38" t="s">
        <v>2862</v>
      </c>
      <c r="E1218" s="38" t="s">
        <v>16</v>
      </c>
      <c r="F1218" s="118" t="s">
        <v>1758</v>
      </c>
      <c r="G1218" s="38" t="s">
        <v>1181</v>
      </c>
      <c r="H1218" s="119">
        <v>8.3000000000000007</v>
      </c>
      <c r="I1218" s="120" t="s">
        <v>1181</v>
      </c>
      <c r="J1218" s="121">
        <v>23.3</v>
      </c>
      <c r="K1218" s="117">
        <v>44074</v>
      </c>
    </row>
    <row r="1219" spans="1:11" x14ac:dyDescent="0.35">
      <c r="A1219" s="38" t="s">
        <v>2863</v>
      </c>
      <c r="B1219" s="38" t="s">
        <v>1897</v>
      </c>
      <c r="C1219" s="38" t="s">
        <v>10</v>
      </c>
      <c r="D1219" s="38" t="s">
        <v>2864</v>
      </c>
      <c r="E1219" s="38" t="s">
        <v>11</v>
      </c>
      <c r="F1219" s="118" t="s">
        <v>1758</v>
      </c>
      <c r="G1219" s="38" t="s">
        <v>1753</v>
      </c>
      <c r="H1219" s="119"/>
      <c r="I1219" s="120"/>
      <c r="J1219" s="121"/>
      <c r="K1219" s="117">
        <v>44074</v>
      </c>
    </row>
    <row r="1220" spans="1:11" x14ac:dyDescent="0.35">
      <c r="A1220" s="38" t="s">
        <v>2865</v>
      </c>
      <c r="B1220" s="38" t="s">
        <v>1897</v>
      </c>
      <c r="C1220" s="38" t="s">
        <v>26</v>
      </c>
      <c r="D1220" s="38" t="s">
        <v>2866</v>
      </c>
      <c r="E1220" s="38" t="s">
        <v>9</v>
      </c>
      <c r="F1220" s="118" t="s">
        <v>1758</v>
      </c>
      <c r="G1220" s="38" t="s">
        <v>1181</v>
      </c>
      <c r="H1220" s="119">
        <v>3.3</v>
      </c>
      <c r="I1220" s="120" t="s">
        <v>1181</v>
      </c>
      <c r="J1220" s="121">
        <v>26.7</v>
      </c>
      <c r="K1220" s="117">
        <v>44074</v>
      </c>
    </row>
    <row r="1221" spans="1:11" x14ac:dyDescent="0.35">
      <c r="A1221" s="38" t="s">
        <v>2867</v>
      </c>
      <c r="B1221" s="38" t="s">
        <v>1897</v>
      </c>
      <c r="C1221" s="38" t="s">
        <v>57</v>
      </c>
      <c r="D1221" s="38" t="s">
        <v>2868</v>
      </c>
      <c r="E1221" s="38" t="s">
        <v>13</v>
      </c>
      <c r="F1221" s="118" t="s">
        <v>1758</v>
      </c>
      <c r="G1221" s="38" t="s">
        <v>1181</v>
      </c>
      <c r="H1221" s="119">
        <v>6.7</v>
      </c>
      <c r="I1221" s="120" t="s">
        <v>1181</v>
      </c>
      <c r="J1221" s="121">
        <v>20</v>
      </c>
      <c r="K1221" s="117">
        <v>44074</v>
      </c>
    </row>
    <row r="1222" spans="1:11" x14ac:dyDescent="0.35">
      <c r="A1222" s="38" t="s">
        <v>1353</v>
      </c>
      <c r="B1222" s="38" t="s">
        <v>1897</v>
      </c>
      <c r="C1222" s="38" t="s">
        <v>72</v>
      </c>
      <c r="D1222" s="38" t="s">
        <v>2869</v>
      </c>
      <c r="E1222" s="38" t="s">
        <v>31</v>
      </c>
      <c r="F1222" s="118" t="s">
        <v>1758</v>
      </c>
      <c r="G1222" s="38" t="s">
        <v>1181</v>
      </c>
      <c r="H1222" s="119">
        <v>5</v>
      </c>
      <c r="I1222" s="120" t="s">
        <v>1181</v>
      </c>
      <c r="J1222" s="121">
        <v>13.3</v>
      </c>
      <c r="K1222" s="117">
        <v>44074</v>
      </c>
    </row>
    <row r="1223" spans="1:11" x14ac:dyDescent="0.35">
      <c r="A1223" s="38" t="s">
        <v>2870</v>
      </c>
      <c r="B1223" s="38" t="s">
        <v>1897</v>
      </c>
      <c r="C1223" s="38" t="s">
        <v>8</v>
      </c>
      <c r="D1223" s="38" t="s">
        <v>2871</v>
      </c>
      <c r="E1223" s="38" t="s">
        <v>9</v>
      </c>
      <c r="F1223" s="118" t="s">
        <v>1758</v>
      </c>
      <c r="G1223" s="38" t="s">
        <v>1181</v>
      </c>
      <c r="H1223" s="119">
        <v>0</v>
      </c>
      <c r="I1223" s="120" t="s">
        <v>1181</v>
      </c>
      <c r="J1223" s="121">
        <v>16.7</v>
      </c>
      <c r="K1223" s="117">
        <v>44074</v>
      </c>
    </row>
    <row r="1224" spans="1:11" x14ac:dyDescent="0.35">
      <c r="A1224" s="38" t="s">
        <v>2872</v>
      </c>
      <c r="B1224" s="38" t="s">
        <v>1897</v>
      </c>
      <c r="C1224" s="38" t="s">
        <v>54</v>
      </c>
      <c r="D1224" s="38" t="s">
        <v>2873</v>
      </c>
      <c r="E1224" s="38" t="s">
        <v>31</v>
      </c>
      <c r="F1224" s="118" t="s">
        <v>1758</v>
      </c>
      <c r="G1224" s="38" t="s">
        <v>1181</v>
      </c>
      <c r="H1224" s="119">
        <v>3.3</v>
      </c>
      <c r="I1224" s="120" t="s">
        <v>1181</v>
      </c>
      <c r="J1224" s="121">
        <v>20</v>
      </c>
      <c r="K1224" s="117">
        <v>44074</v>
      </c>
    </row>
    <row r="1225" spans="1:11" x14ac:dyDescent="0.35">
      <c r="A1225" s="38" t="s">
        <v>1354</v>
      </c>
      <c r="B1225" s="38" t="s">
        <v>1897</v>
      </c>
      <c r="C1225" s="38" t="s">
        <v>70</v>
      </c>
      <c r="D1225" s="38" t="s">
        <v>2874</v>
      </c>
      <c r="E1225" s="38" t="s">
        <v>13</v>
      </c>
      <c r="F1225" s="118" t="s">
        <v>1758</v>
      </c>
      <c r="G1225" s="38" t="s">
        <v>1181</v>
      </c>
      <c r="H1225" s="119">
        <v>10</v>
      </c>
      <c r="I1225" s="120" t="s">
        <v>1181</v>
      </c>
      <c r="J1225" s="121">
        <v>13.3</v>
      </c>
      <c r="K1225" s="117">
        <v>44074</v>
      </c>
    </row>
    <row r="1226" spans="1:11" x14ac:dyDescent="0.35">
      <c r="A1226" s="38" t="s">
        <v>1860</v>
      </c>
      <c r="B1226" s="38" t="s">
        <v>1897</v>
      </c>
      <c r="C1226" s="38" t="s">
        <v>54</v>
      </c>
      <c r="D1226" s="38" t="s">
        <v>2875</v>
      </c>
      <c r="E1226" s="38" t="s">
        <v>31</v>
      </c>
      <c r="F1226" s="118" t="s">
        <v>1758</v>
      </c>
      <c r="G1226" s="38" t="s">
        <v>1181</v>
      </c>
      <c r="H1226" s="119">
        <v>0</v>
      </c>
      <c r="I1226" s="120" t="s">
        <v>1181</v>
      </c>
      <c r="J1226" s="121">
        <v>20</v>
      </c>
      <c r="K1226" s="117">
        <v>44074</v>
      </c>
    </row>
    <row r="1227" spans="1:11" x14ac:dyDescent="0.35">
      <c r="A1227" s="38" t="s">
        <v>2876</v>
      </c>
      <c r="B1227" s="38" t="s">
        <v>1897</v>
      </c>
      <c r="C1227" s="38" t="s">
        <v>33</v>
      </c>
      <c r="D1227" s="38" t="s">
        <v>2877</v>
      </c>
      <c r="E1227" s="38" t="s">
        <v>24</v>
      </c>
      <c r="F1227" s="118" t="s">
        <v>1758</v>
      </c>
      <c r="G1227" s="38" t="s">
        <v>1181</v>
      </c>
      <c r="H1227" s="119">
        <v>3.3</v>
      </c>
      <c r="I1227" s="120" t="s">
        <v>1191</v>
      </c>
      <c r="J1227" s="121">
        <v>30</v>
      </c>
      <c r="K1227" s="117">
        <v>44074</v>
      </c>
    </row>
    <row r="1228" spans="1:11" x14ac:dyDescent="0.35">
      <c r="A1228" s="38" t="s">
        <v>2878</v>
      </c>
      <c r="B1228" s="38" t="s">
        <v>1897</v>
      </c>
      <c r="C1228" s="38" t="s">
        <v>50</v>
      </c>
      <c r="D1228" s="38" t="s">
        <v>2879</v>
      </c>
      <c r="E1228" s="38" t="s">
        <v>11</v>
      </c>
      <c r="F1228" s="118" t="s">
        <v>1758</v>
      </c>
      <c r="G1228" s="38" t="s">
        <v>1181</v>
      </c>
      <c r="H1228" s="119">
        <v>3.3</v>
      </c>
      <c r="I1228" s="120" t="s">
        <v>1181</v>
      </c>
      <c r="J1228" s="121">
        <v>13.3</v>
      </c>
      <c r="K1228" s="117">
        <v>44074</v>
      </c>
    </row>
    <row r="1229" spans="1:11" x14ac:dyDescent="0.35">
      <c r="A1229" s="38" t="s">
        <v>2880</v>
      </c>
      <c r="B1229" s="38" t="s">
        <v>1897</v>
      </c>
      <c r="C1229" s="38" t="s">
        <v>71</v>
      </c>
      <c r="D1229" s="38" t="s">
        <v>2881</v>
      </c>
      <c r="E1229" s="38" t="s">
        <v>13</v>
      </c>
      <c r="F1229" s="118" t="s">
        <v>1758</v>
      </c>
      <c r="G1229" s="38" t="s">
        <v>1181</v>
      </c>
      <c r="H1229" s="119">
        <v>28.3</v>
      </c>
      <c r="I1229" s="120" t="s">
        <v>1181</v>
      </c>
      <c r="J1229" s="121">
        <v>13.3</v>
      </c>
      <c r="K1229" s="117">
        <v>44074</v>
      </c>
    </row>
    <row r="1230" spans="1:11" x14ac:dyDescent="0.35">
      <c r="A1230" s="38" t="s">
        <v>1355</v>
      </c>
      <c r="B1230" s="38" t="s">
        <v>1897</v>
      </c>
      <c r="C1230" s="38" t="s">
        <v>41</v>
      </c>
      <c r="D1230" s="38" t="s">
        <v>2882</v>
      </c>
      <c r="E1230" s="38" t="s">
        <v>36</v>
      </c>
      <c r="F1230" s="118" t="s">
        <v>1758</v>
      </c>
      <c r="G1230" s="38" t="s">
        <v>1181</v>
      </c>
      <c r="H1230" s="119">
        <v>0</v>
      </c>
      <c r="I1230" s="120" t="s">
        <v>1181</v>
      </c>
      <c r="J1230" s="121">
        <v>16.7</v>
      </c>
      <c r="K1230" s="117">
        <v>44074</v>
      </c>
    </row>
    <row r="1231" spans="1:11" x14ac:dyDescent="0.35">
      <c r="A1231" s="38" t="s">
        <v>2883</v>
      </c>
      <c r="B1231" s="38" t="s">
        <v>1897</v>
      </c>
      <c r="C1231" s="38" t="s">
        <v>32</v>
      </c>
      <c r="D1231" s="38" t="s">
        <v>2884</v>
      </c>
      <c r="E1231" s="38" t="s">
        <v>11</v>
      </c>
      <c r="F1231" s="118" t="s">
        <v>1758</v>
      </c>
      <c r="G1231" s="38" t="s">
        <v>1181</v>
      </c>
      <c r="H1231" s="119">
        <v>6.7</v>
      </c>
      <c r="I1231" s="120" t="s">
        <v>1181</v>
      </c>
      <c r="J1231" s="121">
        <v>20</v>
      </c>
      <c r="K1231" s="117">
        <v>44074</v>
      </c>
    </row>
    <row r="1232" spans="1:11" x14ac:dyDescent="0.35">
      <c r="A1232" s="38" t="s">
        <v>50</v>
      </c>
      <c r="B1232" s="38" t="s">
        <v>1897</v>
      </c>
      <c r="C1232" s="38" t="s">
        <v>50</v>
      </c>
      <c r="D1232" s="38" t="s">
        <v>2885</v>
      </c>
      <c r="E1232" s="38" t="s">
        <v>11</v>
      </c>
      <c r="F1232" s="118" t="s">
        <v>1758</v>
      </c>
      <c r="G1232" s="38" t="s">
        <v>1181</v>
      </c>
      <c r="H1232" s="119">
        <v>12.9</v>
      </c>
      <c r="I1232" s="120" t="s">
        <v>1181</v>
      </c>
      <c r="J1232" s="121">
        <v>26.7</v>
      </c>
      <c r="K1232" s="117">
        <v>44074</v>
      </c>
    </row>
    <row r="1233" spans="1:11" x14ac:dyDescent="0.35">
      <c r="A1233" s="38" t="s">
        <v>1356</v>
      </c>
      <c r="B1233" s="38" t="s">
        <v>1897</v>
      </c>
      <c r="C1233" s="38" t="s">
        <v>70</v>
      </c>
      <c r="D1233" s="38" t="s">
        <v>2886</v>
      </c>
      <c r="E1233" s="38" t="s">
        <v>13</v>
      </c>
      <c r="F1233" s="118" t="s">
        <v>1758</v>
      </c>
      <c r="G1233" s="38" t="s">
        <v>1181</v>
      </c>
      <c r="H1233" s="119">
        <v>10</v>
      </c>
      <c r="I1233" s="120" t="s">
        <v>1181</v>
      </c>
      <c r="J1233" s="121">
        <v>26.7</v>
      </c>
      <c r="K1233" s="117">
        <v>44074</v>
      </c>
    </row>
    <row r="1234" spans="1:11" x14ac:dyDescent="0.35">
      <c r="A1234" s="38" t="s">
        <v>2887</v>
      </c>
      <c r="B1234" s="38" t="s">
        <v>1897</v>
      </c>
      <c r="C1234" s="38" t="s">
        <v>15</v>
      </c>
      <c r="D1234" s="38" t="s">
        <v>2888</v>
      </c>
      <c r="E1234" s="38" t="s">
        <v>16</v>
      </c>
      <c r="F1234" s="118" t="s">
        <v>1758</v>
      </c>
      <c r="G1234" s="38" t="s">
        <v>1181</v>
      </c>
      <c r="H1234" s="119">
        <v>3.3</v>
      </c>
      <c r="I1234" s="120" t="s">
        <v>1181</v>
      </c>
      <c r="J1234" s="121">
        <v>6.7</v>
      </c>
      <c r="K1234" s="117">
        <v>44074</v>
      </c>
    </row>
    <row r="1235" spans="1:11" x14ac:dyDescent="0.35">
      <c r="A1235" s="38" t="s">
        <v>2889</v>
      </c>
      <c r="B1235" s="38" t="s">
        <v>1897</v>
      </c>
      <c r="C1235" s="38" t="s">
        <v>62</v>
      </c>
      <c r="D1235" s="38" t="s">
        <v>2890</v>
      </c>
      <c r="E1235" s="38" t="s">
        <v>9</v>
      </c>
      <c r="F1235" s="118" t="s">
        <v>1758</v>
      </c>
      <c r="G1235" s="38" t="s">
        <v>1181</v>
      </c>
      <c r="H1235" s="119">
        <v>1.7</v>
      </c>
      <c r="I1235" s="120" t="s">
        <v>1181</v>
      </c>
      <c r="J1235" s="121">
        <v>10</v>
      </c>
      <c r="K1235" s="117">
        <v>44074</v>
      </c>
    </row>
    <row r="1236" spans="1:11" x14ac:dyDescent="0.35">
      <c r="A1236" s="38" t="s">
        <v>2891</v>
      </c>
      <c r="B1236" s="38" t="s">
        <v>1897</v>
      </c>
      <c r="C1236" s="38" t="s">
        <v>66</v>
      </c>
      <c r="D1236" s="38" t="s">
        <v>2892</v>
      </c>
      <c r="E1236" s="38" t="s">
        <v>24</v>
      </c>
      <c r="F1236" s="118" t="s">
        <v>1758</v>
      </c>
      <c r="G1236" s="38" t="s">
        <v>1181</v>
      </c>
      <c r="H1236" s="119">
        <v>1.7</v>
      </c>
      <c r="I1236" s="120" t="s">
        <v>1191</v>
      </c>
      <c r="J1236" s="121">
        <v>33.299999999999997</v>
      </c>
      <c r="K1236" s="117">
        <v>44074</v>
      </c>
    </row>
    <row r="1237" spans="1:11" x14ac:dyDescent="0.35">
      <c r="A1237" s="38" t="s">
        <v>2893</v>
      </c>
      <c r="B1237" s="38" t="s">
        <v>1897</v>
      </c>
      <c r="C1237" s="38" t="s">
        <v>76</v>
      </c>
      <c r="D1237" s="38" t="s">
        <v>2894</v>
      </c>
      <c r="E1237" s="38" t="s">
        <v>31</v>
      </c>
      <c r="F1237" s="118" t="s">
        <v>1758</v>
      </c>
      <c r="G1237" s="38" t="s">
        <v>1181</v>
      </c>
      <c r="H1237" s="119">
        <v>13.3</v>
      </c>
      <c r="I1237" s="120" t="s">
        <v>1181</v>
      </c>
      <c r="J1237" s="121">
        <v>13.3</v>
      </c>
      <c r="K1237" s="117">
        <v>44074</v>
      </c>
    </row>
    <row r="1238" spans="1:11" x14ac:dyDescent="0.35">
      <c r="A1238" s="38" t="s">
        <v>1357</v>
      </c>
      <c r="B1238" s="38" t="s">
        <v>1897</v>
      </c>
      <c r="C1238" s="38" t="s">
        <v>32</v>
      </c>
      <c r="D1238" s="38" t="s">
        <v>2895</v>
      </c>
      <c r="E1238" s="38" t="s">
        <v>11</v>
      </c>
      <c r="F1238" s="118" t="s">
        <v>1758</v>
      </c>
      <c r="G1238" s="38" t="s">
        <v>1181</v>
      </c>
      <c r="H1238" s="119">
        <v>3.3</v>
      </c>
      <c r="I1238" s="120" t="s">
        <v>1181</v>
      </c>
      <c r="J1238" s="121">
        <v>3.3</v>
      </c>
      <c r="K1238" s="117">
        <v>44074</v>
      </c>
    </row>
    <row r="1239" spans="1:11" x14ac:dyDescent="0.35">
      <c r="A1239" s="38" t="s">
        <v>2896</v>
      </c>
      <c r="B1239" s="38" t="s">
        <v>1897</v>
      </c>
      <c r="C1239" s="38" t="s">
        <v>44</v>
      </c>
      <c r="D1239" s="38" t="s">
        <v>2897</v>
      </c>
      <c r="E1239" s="38" t="s">
        <v>38</v>
      </c>
      <c r="F1239" s="118" t="s">
        <v>1758</v>
      </c>
      <c r="G1239" s="38" t="s">
        <v>1181</v>
      </c>
      <c r="H1239" s="119">
        <v>3.3</v>
      </c>
      <c r="I1239" s="120" t="s">
        <v>1190</v>
      </c>
      <c r="J1239" s="121">
        <v>43.3</v>
      </c>
      <c r="K1239" s="117">
        <v>44074</v>
      </c>
    </row>
    <row r="1240" spans="1:11" x14ac:dyDescent="0.35">
      <c r="A1240" s="38" t="s">
        <v>2898</v>
      </c>
      <c r="B1240" s="38" t="s">
        <v>1897</v>
      </c>
      <c r="C1240" s="38" t="s">
        <v>30</v>
      </c>
      <c r="D1240" s="38" t="s">
        <v>2899</v>
      </c>
      <c r="E1240" s="38" t="s">
        <v>31</v>
      </c>
      <c r="F1240" s="118" t="s">
        <v>1758</v>
      </c>
      <c r="G1240" s="38" t="s">
        <v>1181</v>
      </c>
      <c r="H1240" s="119">
        <v>3.3</v>
      </c>
      <c r="I1240" s="120" t="s">
        <v>1181</v>
      </c>
      <c r="J1240" s="121">
        <v>23.3</v>
      </c>
      <c r="K1240" s="117">
        <v>44074</v>
      </c>
    </row>
    <row r="1241" spans="1:11" x14ac:dyDescent="0.35">
      <c r="A1241" s="38" t="s">
        <v>2900</v>
      </c>
      <c r="B1241" s="38" t="s">
        <v>1897</v>
      </c>
      <c r="C1241" s="38" t="s">
        <v>33</v>
      </c>
      <c r="D1241" s="38" t="s">
        <v>2901</v>
      </c>
      <c r="E1241" s="38" t="s">
        <v>24</v>
      </c>
      <c r="F1241" s="118" t="s">
        <v>1758</v>
      </c>
      <c r="G1241" s="38" t="s">
        <v>1181</v>
      </c>
      <c r="H1241" s="119">
        <v>0</v>
      </c>
      <c r="I1241" s="120" t="s">
        <v>1191</v>
      </c>
      <c r="J1241" s="121">
        <v>30</v>
      </c>
      <c r="K1241" s="117">
        <v>44074</v>
      </c>
    </row>
    <row r="1242" spans="1:11" x14ac:dyDescent="0.35">
      <c r="A1242" s="38" t="s">
        <v>2902</v>
      </c>
      <c r="B1242" s="38" t="s">
        <v>1897</v>
      </c>
      <c r="C1242" s="38" t="s">
        <v>59</v>
      </c>
      <c r="D1242" s="38" t="s">
        <v>2903</v>
      </c>
      <c r="E1242" s="38" t="s">
        <v>9</v>
      </c>
      <c r="F1242" s="118" t="s">
        <v>1758</v>
      </c>
      <c r="G1242" s="38" t="s">
        <v>1181</v>
      </c>
      <c r="H1242" s="119">
        <v>6.7</v>
      </c>
      <c r="I1242" s="120" t="s">
        <v>1181</v>
      </c>
      <c r="J1242" s="121">
        <v>13.3</v>
      </c>
      <c r="K1242" s="117">
        <v>44074</v>
      </c>
    </row>
    <row r="1243" spans="1:11" x14ac:dyDescent="0.35">
      <c r="A1243" s="38" t="s">
        <v>2904</v>
      </c>
      <c r="B1243" s="38" t="s">
        <v>1897</v>
      </c>
      <c r="C1243" s="38" t="s">
        <v>17</v>
      </c>
      <c r="D1243" s="38" t="s">
        <v>2905</v>
      </c>
      <c r="E1243" s="38" t="s">
        <v>11</v>
      </c>
      <c r="F1243" s="118" t="s">
        <v>1758</v>
      </c>
      <c r="G1243" s="38" t="s">
        <v>1181</v>
      </c>
      <c r="H1243" s="119">
        <v>3.3</v>
      </c>
      <c r="I1243" s="120" t="s">
        <v>1181</v>
      </c>
      <c r="J1243" s="121">
        <v>26.7</v>
      </c>
      <c r="K1243" s="117">
        <v>44074</v>
      </c>
    </row>
    <row r="1244" spans="1:11" x14ac:dyDescent="0.35">
      <c r="A1244" s="38" t="s">
        <v>2906</v>
      </c>
      <c r="B1244" s="38" t="s">
        <v>1897</v>
      </c>
      <c r="C1244" s="38" t="s">
        <v>48</v>
      </c>
      <c r="D1244" s="38" t="s">
        <v>2907</v>
      </c>
      <c r="E1244" s="38" t="s">
        <v>49</v>
      </c>
      <c r="F1244" s="118" t="s">
        <v>1758</v>
      </c>
      <c r="G1244" s="38" t="s">
        <v>1181</v>
      </c>
      <c r="H1244" s="119">
        <v>1.7</v>
      </c>
      <c r="I1244" s="120" t="s">
        <v>1181</v>
      </c>
      <c r="J1244" s="121">
        <v>6.7</v>
      </c>
      <c r="K1244" s="117">
        <v>44074</v>
      </c>
    </row>
    <row r="1245" spans="1:11" x14ac:dyDescent="0.35">
      <c r="A1245" s="38" t="s">
        <v>2908</v>
      </c>
      <c r="B1245" s="38" t="s">
        <v>1897</v>
      </c>
      <c r="C1245" s="38" t="s">
        <v>33</v>
      </c>
      <c r="D1245" s="38" t="s">
        <v>2909</v>
      </c>
      <c r="E1245" s="38" t="s">
        <v>24</v>
      </c>
      <c r="F1245" s="118" t="s">
        <v>1758</v>
      </c>
      <c r="G1245" s="38" t="s">
        <v>1181</v>
      </c>
      <c r="H1245" s="119">
        <v>6.7</v>
      </c>
      <c r="I1245" s="120" t="s">
        <v>1191</v>
      </c>
      <c r="J1245" s="121">
        <v>30</v>
      </c>
      <c r="K1245" s="117">
        <v>44074</v>
      </c>
    </row>
    <row r="1246" spans="1:11" x14ac:dyDescent="0.35">
      <c r="A1246" s="38" t="s">
        <v>2910</v>
      </c>
      <c r="B1246" s="38" t="s">
        <v>1897</v>
      </c>
      <c r="C1246" s="38" t="s">
        <v>21</v>
      </c>
      <c r="D1246" s="38" t="s">
        <v>2911</v>
      </c>
      <c r="E1246" s="38" t="s">
        <v>13</v>
      </c>
      <c r="F1246" s="118" t="s">
        <v>1758</v>
      </c>
      <c r="G1246" s="38" t="s">
        <v>1181</v>
      </c>
      <c r="H1246" s="119">
        <v>12.9</v>
      </c>
      <c r="I1246" s="120" t="s">
        <v>1191</v>
      </c>
      <c r="J1246" s="121">
        <v>33.299999999999997</v>
      </c>
      <c r="K1246" s="117">
        <v>44074</v>
      </c>
    </row>
    <row r="1247" spans="1:11" x14ac:dyDescent="0.35">
      <c r="A1247" s="38" t="s">
        <v>2912</v>
      </c>
      <c r="B1247" s="38" t="s">
        <v>1897</v>
      </c>
      <c r="C1247" s="38" t="s">
        <v>76</v>
      </c>
      <c r="D1247" s="38" t="s">
        <v>2913</v>
      </c>
      <c r="E1247" s="38" t="s">
        <v>31</v>
      </c>
      <c r="F1247" s="118" t="s">
        <v>1758</v>
      </c>
      <c r="G1247" s="38" t="s">
        <v>1181</v>
      </c>
      <c r="H1247" s="119">
        <v>6.7</v>
      </c>
      <c r="I1247" s="120" t="s">
        <v>1181</v>
      </c>
      <c r="J1247" s="121">
        <v>16.7</v>
      </c>
      <c r="K1247" s="117">
        <v>44074</v>
      </c>
    </row>
    <row r="1248" spans="1:11" x14ac:dyDescent="0.35">
      <c r="A1248" s="38" t="s">
        <v>2914</v>
      </c>
      <c r="B1248" s="38" t="s">
        <v>1897</v>
      </c>
      <c r="C1248" s="38" t="s">
        <v>35</v>
      </c>
      <c r="D1248" s="38" t="s">
        <v>2915</v>
      </c>
      <c r="E1248" s="38" t="s">
        <v>36</v>
      </c>
      <c r="F1248" s="118" t="s">
        <v>1758</v>
      </c>
      <c r="G1248" s="38" t="s">
        <v>1181</v>
      </c>
      <c r="H1248" s="119">
        <v>6.7</v>
      </c>
      <c r="I1248" s="120" t="s">
        <v>1181</v>
      </c>
      <c r="J1248" s="121">
        <v>13.3</v>
      </c>
      <c r="K1248" s="117">
        <v>44074</v>
      </c>
    </row>
    <row r="1249" spans="1:11" x14ac:dyDescent="0.35">
      <c r="A1249" s="38" t="s">
        <v>2916</v>
      </c>
      <c r="B1249" s="38" t="s">
        <v>1897</v>
      </c>
      <c r="C1249" s="38" t="s">
        <v>61</v>
      </c>
      <c r="D1249" s="38" t="s">
        <v>2917</v>
      </c>
      <c r="E1249" s="38" t="s">
        <v>9</v>
      </c>
      <c r="F1249" s="118" t="s">
        <v>1758</v>
      </c>
      <c r="G1249" s="38" t="s">
        <v>1181</v>
      </c>
      <c r="H1249" s="119">
        <v>3.3</v>
      </c>
      <c r="I1249" s="120" t="s">
        <v>1181</v>
      </c>
      <c r="J1249" s="121">
        <v>16.7</v>
      </c>
      <c r="K1249" s="117">
        <v>44074</v>
      </c>
    </row>
    <row r="1250" spans="1:11" x14ac:dyDescent="0.35">
      <c r="A1250" s="38" t="s">
        <v>2918</v>
      </c>
      <c r="B1250" s="38" t="s">
        <v>1897</v>
      </c>
      <c r="C1250" s="38" t="s">
        <v>41</v>
      </c>
      <c r="D1250" s="38" t="s">
        <v>2919</v>
      </c>
      <c r="E1250" s="38" t="s">
        <v>36</v>
      </c>
      <c r="F1250" s="118" t="s">
        <v>1758</v>
      </c>
      <c r="G1250" s="38" t="s">
        <v>1181</v>
      </c>
      <c r="H1250" s="119">
        <v>16.3</v>
      </c>
      <c r="I1250" s="120" t="s">
        <v>1181</v>
      </c>
      <c r="J1250" s="121">
        <v>10</v>
      </c>
      <c r="K1250" s="117">
        <v>44074</v>
      </c>
    </row>
    <row r="1251" spans="1:11" x14ac:dyDescent="0.35">
      <c r="A1251" s="38" t="s">
        <v>1866</v>
      </c>
      <c r="B1251" s="38" t="s">
        <v>1897</v>
      </c>
      <c r="C1251" s="38" t="s">
        <v>21</v>
      </c>
      <c r="D1251" s="38" t="s">
        <v>2920</v>
      </c>
      <c r="E1251" s="38" t="s">
        <v>13</v>
      </c>
      <c r="F1251" s="118" t="s">
        <v>1758</v>
      </c>
      <c r="G1251" s="38" t="s">
        <v>1181</v>
      </c>
      <c r="H1251" s="119">
        <v>3.3</v>
      </c>
      <c r="I1251" s="120" t="s">
        <v>1191</v>
      </c>
      <c r="J1251" s="121">
        <v>30</v>
      </c>
      <c r="K1251" s="117">
        <v>44074</v>
      </c>
    </row>
    <row r="1252" spans="1:11" x14ac:dyDescent="0.35">
      <c r="A1252" s="38" t="s">
        <v>1358</v>
      </c>
      <c r="B1252" s="38" t="s">
        <v>1897</v>
      </c>
      <c r="C1252" s="38" t="s">
        <v>44</v>
      </c>
      <c r="D1252" s="38" t="s">
        <v>2921</v>
      </c>
      <c r="E1252" s="38" t="s">
        <v>38</v>
      </c>
      <c r="F1252" s="118" t="s">
        <v>1758</v>
      </c>
      <c r="G1252" s="38" t="s">
        <v>1181</v>
      </c>
      <c r="H1252" s="119">
        <v>3.3</v>
      </c>
      <c r="I1252" s="120" t="s">
        <v>1181</v>
      </c>
      <c r="J1252" s="121">
        <v>26.7</v>
      </c>
      <c r="K1252" s="117">
        <v>44074</v>
      </c>
    </row>
    <row r="1253" spans="1:11" x14ac:dyDescent="0.35">
      <c r="A1253" s="38" t="s">
        <v>1359</v>
      </c>
      <c r="B1253" s="38" t="s">
        <v>1897</v>
      </c>
      <c r="C1253" s="38" t="s">
        <v>37</v>
      </c>
      <c r="D1253" s="38" t="s">
        <v>2922</v>
      </c>
      <c r="E1253" s="38" t="s">
        <v>38</v>
      </c>
      <c r="F1253" s="118" t="s">
        <v>1758</v>
      </c>
      <c r="G1253" s="38" t="s">
        <v>1179</v>
      </c>
      <c r="H1253" s="119">
        <v>58.8</v>
      </c>
      <c r="I1253" s="120" t="s">
        <v>1181</v>
      </c>
      <c r="J1253" s="121">
        <v>13.3</v>
      </c>
      <c r="K1253" s="117">
        <v>44074</v>
      </c>
    </row>
    <row r="1254" spans="1:11" x14ac:dyDescent="0.35">
      <c r="A1254" s="38" t="s">
        <v>2923</v>
      </c>
      <c r="B1254" s="38" t="s">
        <v>1897</v>
      </c>
      <c r="C1254" s="38" t="s">
        <v>46</v>
      </c>
      <c r="D1254" s="38" t="s">
        <v>2924</v>
      </c>
      <c r="E1254" s="38" t="s">
        <v>38</v>
      </c>
      <c r="F1254" s="118" t="s">
        <v>1758</v>
      </c>
      <c r="G1254" s="38" t="s">
        <v>1181</v>
      </c>
      <c r="H1254" s="119">
        <v>0</v>
      </c>
      <c r="I1254" s="120" t="s">
        <v>1181</v>
      </c>
      <c r="J1254" s="121">
        <v>6.7</v>
      </c>
      <c r="K1254" s="117">
        <v>44074</v>
      </c>
    </row>
    <row r="1255" spans="1:11" x14ac:dyDescent="0.35">
      <c r="A1255" s="38" t="s">
        <v>2925</v>
      </c>
      <c r="B1255" s="38" t="s">
        <v>1897</v>
      </c>
      <c r="C1255" s="38" t="s">
        <v>41</v>
      </c>
      <c r="D1255" s="38" t="s">
        <v>2926</v>
      </c>
      <c r="E1255" s="38" t="s">
        <v>36</v>
      </c>
      <c r="F1255" s="118" t="s">
        <v>1758</v>
      </c>
      <c r="G1255" s="38" t="s">
        <v>1181</v>
      </c>
      <c r="H1255" s="119">
        <v>3.3</v>
      </c>
      <c r="I1255" s="120" t="s">
        <v>1181</v>
      </c>
      <c r="J1255" s="121">
        <v>16.7</v>
      </c>
      <c r="K1255" s="117">
        <v>44074</v>
      </c>
    </row>
    <row r="1256" spans="1:11" x14ac:dyDescent="0.35">
      <c r="A1256" s="38" t="s">
        <v>1220</v>
      </c>
      <c r="B1256" s="38" t="s">
        <v>1897</v>
      </c>
      <c r="C1256" s="38" t="s">
        <v>14</v>
      </c>
      <c r="D1256" s="38" t="s">
        <v>2927</v>
      </c>
      <c r="E1256" s="38" t="s">
        <v>11</v>
      </c>
      <c r="F1256" s="118" t="s">
        <v>1758</v>
      </c>
      <c r="G1256" s="38" t="s">
        <v>1181</v>
      </c>
      <c r="H1256" s="119">
        <v>11.3</v>
      </c>
      <c r="I1256" s="120" t="s">
        <v>1181</v>
      </c>
      <c r="J1256" s="121">
        <v>13.3</v>
      </c>
      <c r="K1256" s="117">
        <v>44074</v>
      </c>
    </row>
    <row r="1257" spans="1:11" x14ac:dyDescent="0.35">
      <c r="A1257" s="38" t="s">
        <v>2928</v>
      </c>
      <c r="B1257" s="38" t="s">
        <v>1897</v>
      </c>
      <c r="C1257" s="38" t="s">
        <v>72</v>
      </c>
      <c r="D1257" s="38" t="s">
        <v>2929</v>
      </c>
      <c r="E1257" s="38" t="s">
        <v>31</v>
      </c>
      <c r="F1257" s="118" t="s">
        <v>1758</v>
      </c>
      <c r="G1257" s="38" t="s">
        <v>1181</v>
      </c>
      <c r="H1257" s="119">
        <v>12.5</v>
      </c>
      <c r="I1257" s="120" t="s">
        <v>1181</v>
      </c>
      <c r="J1257" s="121">
        <v>23.3</v>
      </c>
      <c r="K1257" s="117">
        <v>44074</v>
      </c>
    </row>
    <row r="1258" spans="1:11" x14ac:dyDescent="0.35">
      <c r="A1258" s="38" t="s">
        <v>1871</v>
      </c>
      <c r="B1258" s="38" t="s">
        <v>1897</v>
      </c>
      <c r="C1258" s="38" t="s">
        <v>57</v>
      </c>
      <c r="D1258" s="38" t="s">
        <v>2930</v>
      </c>
      <c r="E1258" s="38" t="s">
        <v>13</v>
      </c>
      <c r="F1258" s="118" t="s">
        <v>1758</v>
      </c>
      <c r="G1258" s="38" t="s">
        <v>1181</v>
      </c>
      <c r="H1258" s="119">
        <v>3.3</v>
      </c>
      <c r="I1258" s="120" t="s">
        <v>1181</v>
      </c>
      <c r="J1258" s="121">
        <v>26.7</v>
      </c>
      <c r="K1258" s="117">
        <v>44074</v>
      </c>
    </row>
    <row r="1259" spans="1:11" x14ac:dyDescent="0.35">
      <c r="A1259" s="38" t="s">
        <v>52</v>
      </c>
      <c r="B1259" s="38" t="s">
        <v>1897</v>
      </c>
      <c r="C1259" s="38" t="s">
        <v>52</v>
      </c>
      <c r="D1259" s="38" t="s">
        <v>2931</v>
      </c>
      <c r="E1259" s="38" t="s">
        <v>16</v>
      </c>
      <c r="F1259" s="118" t="s">
        <v>1758</v>
      </c>
      <c r="G1259" s="38" t="s">
        <v>1181</v>
      </c>
      <c r="H1259" s="119">
        <v>3.3</v>
      </c>
      <c r="I1259" s="120" t="s">
        <v>1181</v>
      </c>
      <c r="J1259" s="121">
        <v>13.3</v>
      </c>
      <c r="K1259" s="117">
        <v>44074</v>
      </c>
    </row>
    <row r="1260" spans="1:11" x14ac:dyDescent="0.35">
      <c r="A1260" s="38" t="s">
        <v>53</v>
      </c>
      <c r="B1260" s="38" t="s">
        <v>1897</v>
      </c>
      <c r="C1260" s="38" t="s">
        <v>75</v>
      </c>
      <c r="D1260" s="38" t="s">
        <v>2932</v>
      </c>
      <c r="E1260" s="38" t="s">
        <v>38</v>
      </c>
      <c r="F1260" s="118" t="s">
        <v>1758</v>
      </c>
      <c r="G1260" s="38" t="s">
        <v>1753</v>
      </c>
      <c r="H1260" s="119"/>
      <c r="I1260" s="120"/>
      <c r="J1260" s="121"/>
      <c r="K1260" s="117">
        <v>44074</v>
      </c>
    </row>
    <row r="1261" spans="1:11" x14ac:dyDescent="0.35">
      <c r="A1261" s="38" t="s">
        <v>2933</v>
      </c>
      <c r="B1261" s="38" t="s">
        <v>1897</v>
      </c>
      <c r="C1261" s="38" t="s">
        <v>35</v>
      </c>
      <c r="D1261" s="38" t="s">
        <v>2934</v>
      </c>
      <c r="E1261" s="38" t="s">
        <v>36</v>
      </c>
      <c r="F1261" s="118" t="s">
        <v>1758</v>
      </c>
      <c r="G1261" s="38" t="s">
        <v>1181</v>
      </c>
      <c r="H1261" s="119">
        <v>0</v>
      </c>
      <c r="I1261" s="120" t="s">
        <v>1181</v>
      </c>
      <c r="J1261" s="121">
        <v>10</v>
      </c>
      <c r="K1261" s="117">
        <v>44074</v>
      </c>
    </row>
    <row r="1262" spans="1:11" x14ac:dyDescent="0.35">
      <c r="A1262" s="38" t="s">
        <v>54</v>
      </c>
      <c r="B1262" s="38" t="s">
        <v>1897</v>
      </c>
      <c r="C1262" s="38" t="s">
        <v>64</v>
      </c>
      <c r="D1262" s="38" t="s">
        <v>2935</v>
      </c>
      <c r="E1262" s="38" t="s">
        <v>13</v>
      </c>
      <c r="F1262" s="118" t="s">
        <v>1758</v>
      </c>
      <c r="G1262" s="38" t="s">
        <v>1181</v>
      </c>
      <c r="H1262" s="119">
        <v>10</v>
      </c>
      <c r="I1262" s="120" t="s">
        <v>1181</v>
      </c>
      <c r="J1262" s="121">
        <v>23.3</v>
      </c>
      <c r="K1262" s="117">
        <v>44074</v>
      </c>
    </row>
    <row r="1263" spans="1:11" x14ac:dyDescent="0.35">
      <c r="A1263" s="38" t="s">
        <v>2936</v>
      </c>
      <c r="B1263" s="38" t="s">
        <v>1897</v>
      </c>
      <c r="C1263" s="38" t="s">
        <v>60</v>
      </c>
      <c r="D1263" s="38" t="s">
        <v>2937</v>
      </c>
      <c r="E1263" s="38" t="s">
        <v>31</v>
      </c>
      <c r="F1263" s="118" t="s">
        <v>1758</v>
      </c>
      <c r="G1263" s="38" t="s">
        <v>1181</v>
      </c>
      <c r="H1263" s="119">
        <v>6.7</v>
      </c>
      <c r="I1263" s="120" t="s">
        <v>1181</v>
      </c>
      <c r="J1263" s="121">
        <v>13.3</v>
      </c>
      <c r="K1263" s="117">
        <v>44074</v>
      </c>
    </row>
    <row r="1264" spans="1:11" x14ac:dyDescent="0.35">
      <c r="A1264" s="38" t="s">
        <v>2938</v>
      </c>
      <c r="B1264" s="38" t="s">
        <v>1897</v>
      </c>
      <c r="C1264" s="38" t="s">
        <v>77</v>
      </c>
      <c r="D1264" s="38" t="s">
        <v>2939</v>
      </c>
      <c r="E1264" s="38" t="s">
        <v>38</v>
      </c>
      <c r="F1264" s="118" t="s">
        <v>1758</v>
      </c>
      <c r="G1264" s="38" t="s">
        <v>1181</v>
      </c>
      <c r="H1264" s="119">
        <v>6.7</v>
      </c>
      <c r="I1264" s="120" t="s">
        <v>1181</v>
      </c>
      <c r="J1264" s="121">
        <v>23.3</v>
      </c>
      <c r="K1264" s="117">
        <v>44074</v>
      </c>
    </row>
    <row r="1265" spans="1:11" x14ac:dyDescent="0.35">
      <c r="A1265" s="38" t="s">
        <v>1360</v>
      </c>
      <c r="B1265" s="38" t="s">
        <v>1897</v>
      </c>
      <c r="C1265" s="38" t="s">
        <v>32</v>
      </c>
      <c r="D1265" s="38" t="s">
        <v>2940</v>
      </c>
      <c r="E1265" s="38" t="s">
        <v>11</v>
      </c>
      <c r="F1265" s="118" t="s">
        <v>1758</v>
      </c>
      <c r="G1265" s="38" t="s">
        <v>1181</v>
      </c>
      <c r="H1265" s="119">
        <v>6.7</v>
      </c>
      <c r="I1265" s="120" t="s">
        <v>1181</v>
      </c>
      <c r="J1265" s="121">
        <v>0</v>
      </c>
      <c r="K1265" s="117">
        <v>44074</v>
      </c>
    </row>
    <row r="1266" spans="1:11" x14ac:dyDescent="0.35">
      <c r="A1266" s="38" t="s">
        <v>55</v>
      </c>
      <c r="B1266" s="38" t="s">
        <v>1897</v>
      </c>
      <c r="C1266" s="38" t="s">
        <v>42</v>
      </c>
      <c r="D1266" s="38" t="s">
        <v>2941</v>
      </c>
      <c r="E1266" s="38" t="s">
        <v>24</v>
      </c>
      <c r="F1266" s="118" t="s">
        <v>1758</v>
      </c>
      <c r="G1266" s="38" t="s">
        <v>1181</v>
      </c>
      <c r="H1266" s="119">
        <v>0</v>
      </c>
      <c r="I1266" s="120" t="s">
        <v>1181</v>
      </c>
      <c r="J1266" s="121">
        <v>20</v>
      </c>
      <c r="K1266" s="117">
        <v>44074</v>
      </c>
    </row>
    <row r="1267" spans="1:11" x14ac:dyDescent="0.35">
      <c r="A1267" s="38" t="s">
        <v>2942</v>
      </c>
      <c r="B1267" s="38" t="s">
        <v>1897</v>
      </c>
      <c r="C1267" s="38" t="s">
        <v>56</v>
      </c>
      <c r="D1267" s="38" t="s">
        <v>2943</v>
      </c>
      <c r="E1267" s="38" t="s">
        <v>16</v>
      </c>
      <c r="F1267" s="118" t="s">
        <v>1758</v>
      </c>
      <c r="G1267" s="38" t="s">
        <v>1181</v>
      </c>
      <c r="H1267" s="119">
        <v>3.3</v>
      </c>
      <c r="I1267" s="120" t="s">
        <v>1191</v>
      </c>
      <c r="J1267" s="121">
        <v>30</v>
      </c>
      <c r="K1267" s="117">
        <v>44074</v>
      </c>
    </row>
    <row r="1268" spans="1:11" x14ac:dyDescent="0.35">
      <c r="A1268" s="38" t="s">
        <v>2944</v>
      </c>
      <c r="B1268" s="38" t="s">
        <v>1897</v>
      </c>
      <c r="C1268" s="38" t="s">
        <v>43</v>
      </c>
      <c r="D1268" s="38" t="s">
        <v>2945</v>
      </c>
      <c r="E1268" s="38" t="s">
        <v>24</v>
      </c>
      <c r="F1268" s="118" t="s">
        <v>1758</v>
      </c>
      <c r="G1268" s="38" t="s">
        <v>1753</v>
      </c>
      <c r="H1268" s="119"/>
      <c r="I1268" s="120"/>
      <c r="J1268" s="121"/>
      <c r="K1268" s="117">
        <v>44074</v>
      </c>
    </row>
    <row r="1269" spans="1:11" x14ac:dyDescent="0.35">
      <c r="A1269" s="38" t="s">
        <v>2946</v>
      </c>
      <c r="B1269" s="38" t="s">
        <v>1897</v>
      </c>
      <c r="C1269" s="38" t="s">
        <v>44</v>
      </c>
      <c r="D1269" s="38" t="s">
        <v>2947</v>
      </c>
      <c r="E1269" s="38" t="s">
        <v>38</v>
      </c>
      <c r="F1269" s="118" t="s">
        <v>1758</v>
      </c>
      <c r="G1269" s="38" t="s">
        <v>1181</v>
      </c>
      <c r="H1269" s="119">
        <v>3.3</v>
      </c>
      <c r="I1269" s="120" t="s">
        <v>1181</v>
      </c>
      <c r="J1269" s="121">
        <v>23.3</v>
      </c>
      <c r="K1269" s="117">
        <v>44074</v>
      </c>
    </row>
    <row r="1270" spans="1:11" x14ac:dyDescent="0.35">
      <c r="A1270" s="38" t="s">
        <v>2948</v>
      </c>
      <c r="B1270" s="38" t="s">
        <v>1897</v>
      </c>
      <c r="C1270" s="38" t="s">
        <v>76</v>
      </c>
      <c r="D1270" s="38" t="s">
        <v>2949</v>
      </c>
      <c r="E1270" s="38" t="s">
        <v>31</v>
      </c>
      <c r="F1270" s="118" t="s">
        <v>1758</v>
      </c>
      <c r="G1270" s="38" t="s">
        <v>1181</v>
      </c>
      <c r="H1270" s="119">
        <v>3.3</v>
      </c>
      <c r="I1270" s="120" t="s">
        <v>1181</v>
      </c>
      <c r="J1270" s="121">
        <v>23.3</v>
      </c>
      <c r="K1270" s="117">
        <v>44074</v>
      </c>
    </row>
    <row r="1271" spans="1:11" x14ac:dyDescent="0.35">
      <c r="A1271" s="38" t="s">
        <v>2950</v>
      </c>
      <c r="B1271" s="38" t="s">
        <v>1897</v>
      </c>
      <c r="C1271" s="38" t="s">
        <v>66</v>
      </c>
      <c r="D1271" s="38" t="s">
        <v>2951</v>
      </c>
      <c r="E1271" s="38" t="s">
        <v>24</v>
      </c>
      <c r="F1271" s="118" t="s">
        <v>1758</v>
      </c>
      <c r="G1271" s="38" t="s">
        <v>1181</v>
      </c>
      <c r="H1271" s="119">
        <v>0</v>
      </c>
      <c r="I1271" s="120" t="s">
        <v>1181</v>
      </c>
      <c r="J1271" s="121">
        <v>20</v>
      </c>
      <c r="K1271" s="117">
        <v>44074</v>
      </c>
    </row>
    <row r="1272" spans="1:11" x14ac:dyDescent="0.35">
      <c r="A1272" s="38" t="s">
        <v>56</v>
      </c>
      <c r="B1272" s="38" t="s">
        <v>1897</v>
      </c>
      <c r="C1272" s="38" t="s">
        <v>56</v>
      </c>
      <c r="D1272" s="38" t="s">
        <v>2952</v>
      </c>
      <c r="E1272" s="38" t="s">
        <v>16</v>
      </c>
      <c r="F1272" s="118" t="s">
        <v>1758</v>
      </c>
      <c r="G1272" s="38" t="s">
        <v>1181</v>
      </c>
      <c r="H1272" s="119">
        <v>15.8</v>
      </c>
      <c r="I1272" s="120" t="s">
        <v>1181</v>
      </c>
      <c r="J1272" s="121">
        <v>16.7</v>
      </c>
      <c r="K1272" s="117">
        <v>44074</v>
      </c>
    </row>
    <row r="1273" spans="1:11" x14ac:dyDescent="0.35">
      <c r="A1273" s="38" t="s">
        <v>1361</v>
      </c>
      <c r="B1273" s="38" t="s">
        <v>1897</v>
      </c>
      <c r="C1273" s="38" t="s">
        <v>57</v>
      </c>
      <c r="D1273" s="38" t="s">
        <v>2953</v>
      </c>
      <c r="E1273" s="38" t="s">
        <v>13</v>
      </c>
      <c r="F1273" s="118" t="s">
        <v>1758</v>
      </c>
      <c r="G1273" s="38" t="s">
        <v>1181</v>
      </c>
      <c r="H1273" s="119">
        <v>0</v>
      </c>
      <c r="I1273" s="120" t="s">
        <v>1181</v>
      </c>
      <c r="J1273" s="121">
        <v>20</v>
      </c>
      <c r="K1273" s="117">
        <v>44074</v>
      </c>
    </row>
    <row r="1274" spans="1:11" x14ac:dyDescent="0.35">
      <c r="A1274" s="38" t="s">
        <v>2954</v>
      </c>
      <c r="B1274" s="38" t="s">
        <v>1897</v>
      </c>
      <c r="C1274" s="38" t="s">
        <v>52</v>
      </c>
      <c r="D1274" s="38" t="s">
        <v>2955</v>
      </c>
      <c r="E1274" s="38" t="s">
        <v>16</v>
      </c>
      <c r="F1274" s="118" t="s">
        <v>1758</v>
      </c>
      <c r="G1274" s="38" t="s">
        <v>1181</v>
      </c>
      <c r="H1274" s="119">
        <v>3.3</v>
      </c>
      <c r="I1274" s="120" t="s">
        <v>1181</v>
      </c>
      <c r="J1274" s="121">
        <v>3.3</v>
      </c>
      <c r="K1274" s="117">
        <v>44074</v>
      </c>
    </row>
    <row r="1275" spans="1:11" x14ac:dyDescent="0.35">
      <c r="A1275" s="38" t="s">
        <v>57</v>
      </c>
      <c r="B1275" s="38" t="s">
        <v>1897</v>
      </c>
      <c r="C1275" s="38" t="s">
        <v>57</v>
      </c>
      <c r="D1275" s="38" t="s">
        <v>2956</v>
      </c>
      <c r="E1275" s="38" t="s">
        <v>13</v>
      </c>
      <c r="F1275" s="118" t="s">
        <v>1758</v>
      </c>
      <c r="G1275" s="38" t="s">
        <v>1181</v>
      </c>
      <c r="H1275" s="119">
        <v>6.7</v>
      </c>
      <c r="I1275" s="120" t="s">
        <v>1181</v>
      </c>
      <c r="J1275" s="121">
        <v>26.7</v>
      </c>
      <c r="K1275" s="117">
        <v>44074</v>
      </c>
    </row>
    <row r="1276" spans="1:11" x14ac:dyDescent="0.35">
      <c r="A1276" s="38" t="s">
        <v>2957</v>
      </c>
      <c r="B1276" s="38" t="s">
        <v>1897</v>
      </c>
      <c r="C1276" s="38" t="s">
        <v>21</v>
      </c>
      <c r="D1276" s="38" t="s">
        <v>2958</v>
      </c>
      <c r="E1276" s="38" t="s">
        <v>13</v>
      </c>
      <c r="F1276" s="118" t="s">
        <v>1758</v>
      </c>
      <c r="G1276" s="38" t="s">
        <v>1753</v>
      </c>
      <c r="H1276" s="119"/>
      <c r="I1276" s="120"/>
      <c r="J1276" s="121"/>
      <c r="K1276" s="117">
        <v>44074</v>
      </c>
    </row>
    <row r="1277" spans="1:11" x14ac:dyDescent="0.35">
      <c r="A1277" s="38" t="s">
        <v>2959</v>
      </c>
      <c r="B1277" s="38" t="s">
        <v>1897</v>
      </c>
      <c r="C1277" s="38" t="s">
        <v>14</v>
      </c>
      <c r="D1277" s="38" t="s">
        <v>2960</v>
      </c>
      <c r="E1277" s="38" t="s">
        <v>11</v>
      </c>
      <c r="F1277" s="118" t="s">
        <v>1758</v>
      </c>
      <c r="G1277" s="38" t="s">
        <v>1181</v>
      </c>
      <c r="H1277" s="119">
        <v>3.3</v>
      </c>
      <c r="I1277" s="120" t="s">
        <v>1181</v>
      </c>
      <c r="J1277" s="121">
        <v>16.7</v>
      </c>
      <c r="K1277" s="117">
        <v>44074</v>
      </c>
    </row>
    <row r="1278" spans="1:11" x14ac:dyDescent="0.35">
      <c r="A1278" s="38" t="s">
        <v>1362</v>
      </c>
      <c r="B1278" s="38" t="s">
        <v>1897</v>
      </c>
      <c r="C1278" s="38" t="s">
        <v>65</v>
      </c>
      <c r="D1278" s="38" t="s">
        <v>2961</v>
      </c>
      <c r="E1278" s="38" t="s">
        <v>38</v>
      </c>
      <c r="F1278" s="118" t="s">
        <v>1758</v>
      </c>
      <c r="G1278" s="38" t="s">
        <v>1181</v>
      </c>
      <c r="H1278" s="119">
        <v>0</v>
      </c>
      <c r="I1278" s="120" t="s">
        <v>1181</v>
      </c>
      <c r="J1278" s="121">
        <v>20</v>
      </c>
      <c r="K1278" s="117">
        <v>44074</v>
      </c>
    </row>
    <row r="1279" spans="1:11" x14ac:dyDescent="0.35">
      <c r="A1279" s="38" t="s">
        <v>2962</v>
      </c>
      <c r="B1279" s="38" t="s">
        <v>1897</v>
      </c>
      <c r="C1279" s="38" t="s">
        <v>15</v>
      </c>
      <c r="D1279" s="38" t="s">
        <v>2963</v>
      </c>
      <c r="E1279" s="38" t="s">
        <v>16</v>
      </c>
      <c r="F1279" s="118" t="s">
        <v>1758</v>
      </c>
      <c r="G1279" s="38" t="s">
        <v>1753</v>
      </c>
      <c r="H1279" s="119"/>
      <c r="I1279" s="120"/>
      <c r="J1279" s="121"/>
      <c r="K1279" s="117">
        <v>44074</v>
      </c>
    </row>
    <row r="1280" spans="1:11" x14ac:dyDescent="0.35">
      <c r="A1280" s="38" t="s">
        <v>1363</v>
      </c>
      <c r="B1280" s="38" t="s">
        <v>1897</v>
      </c>
      <c r="C1280" s="38" t="s">
        <v>70</v>
      </c>
      <c r="D1280" s="38" t="s">
        <v>2964</v>
      </c>
      <c r="E1280" s="38" t="s">
        <v>13</v>
      </c>
      <c r="F1280" s="118" t="s">
        <v>1758</v>
      </c>
      <c r="G1280" s="38" t="s">
        <v>1181</v>
      </c>
      <c r="H1280" s="119">
        <v>3.3</v>
      </c>
      <c r="I1280" s="120" t="s">
        <v>1181</v>
      </c>
      <c r="J1280" s="121">
        <v>20</v>
      </c>
      <c r="K1280" s="117">
        <v>44074</v>
      </c>
    </row>
    <row r="1281" spans="1:11" x14ac:dyDescent="0.35">
      <c r="A1281" s="38" t="s">
        <v>1364</v>
      </c>
      <c r="B1281" s="38" t="s">
        <v>1897</v>
      </c>
      <c r="C1281" s="38" t="s">
        <v>21</v>
      </c>
      <c r="D1281" s="38" t="s">
        <v>2965</v>
      </c>
      <c r="E1281" s="38" t="s">
        <v>13</v>
      </c>
      <c r="F1281" s="118" t="s">
        <v>1758</v>
      </c>
      <c r="G1281" s="38" t="s">
        <v>1753</v>
      </c>
      <c r="H1281" s="119"/>
      <c r="I1281" s="120"/>
      <c r="J1281" s="121"/>
      <c r="K1281" s="117">
        <v>44074</v>
      </c>
    </row>
    <row r="1282" spans="1:11" x14ac:dyDescent="0.35">
      <c r="A1282" s="38" t="s">
        <v>2966</v>
      </c>
      <c r="B1282" s="38" t="s">
        <v>1897</v>
      </c>
      <c r="C1282" s="38" t="s">
        <v>48</v>
      </c>
      <c r="D1282" s="38" t="s">
        <v>2967</v>
      </c>
      <c r="E1282" s="38" t="s">
        <v>49</v>
      </c>
      <c r="F1282" s="118" t="s">
        <v>1758</v>
      </c>
      <c r="G1282" s="38" t="s">
        <v>1181</v>
      </c>
      <c r="H1282" s="119">
        <v>36.299999999999997</v>
      </c>
      <c r="I1282" s="120" t="s">
        <v>1181</v>
      </c>
      <c r="J1282" s="121">
        <v>13.3</v>
      </c>
      <c r="K1282" s="117">
        <v>44074</v>
      </c>
    </row>
    <row r="1283" spans="1:11" x14ac:dyDescent="0.35">
      <c r="A1283" s="38" t="s">
        <v>2968</v>
      </c>
      <c r="B1283" s="38" t="s">
        <v>1897</v>
      </c>
      <c r="C1283" s="38" t="s">
        <v>47</v>
      </c>
      <c r="D1283" s="38" t="s">
        <v>2969</v>
      </c>
      <c r="E1283" s="38" t="s">
        <v>36</v>
      </c>
      <c r="F1283" s="118" t="s">
        <v>1758</v>
      </c>
      <c r="G1283" s="38" t="s">
        <v>1181</v>
      </c>
      <c r="H1283" s="119">
        <v>3.3</v>
      </c>
      <c r="I1283" s="120" t="s">
        <v>1181</v>
      </c>
      <c r="J1283" s="121">
        <v>16.7</v>
      </c>
      <c r="K1283" s="117">
        <v>44074</v>
      </c>
    </row>
    <row r="1284" spans="1:11" x14ac:dyDescent="0.35">
      <c r="A1284" s="38" t="s">
        <v>2970</v>
      </c>
      <c r="B1284" s="38" t="s">
        <v>1897</v>
      </c>
      <c r="C1284" s="38" t="s">
        <v>56</v>
      </c>
      <c r="D1284" s="38" t="s">
        <v>2971</v>
      </c>
      <c r="E1284" s="38" t="s">
        <v>16</v>
      </c>
      <c r="F1284" s="118" t="s">
        <v>1758</v>
      </c>
      <c r="G1284" s="38" t="s">
        <v>1181</v>
      </c>
      <c r="H1284" s="119">
        <v>6.7</v>
      </c>
      <c r="I1284" s="120" t="s">
        <v>1181</v>
      </c>
      <c r="J1284" s="121">
        <v>23.3</v>
      </c>
      <c r="K1284" s="117">
        <v>44074</v>
      </c>
    </row>
    <row r="1285" spans="1:11" x14ac:dyDescent="0.35">
      <c r="A1285" s="38" t="s">
        <v>4436</v>
      </c>
      <c r="B1285" s="38" t="s">
        <v>1897</v>
      </c>
      <c r="C1285" s="38" t="s">
        <v>54</v>
      </c>
      <c r="D1285" s="38" t="s">
        <v>2972</v>
      </c>
      <c r="E1285" s="38" t="s">
        <v>31</v>
      </c>
      <c r="F1285" s="118" t="s">
        <v>1758</v>
      </c>
      <c r="G1285" s="38" t="s">
        <v>2973</v>
      </c>
      <c r="H1285" s="119"/>
      <c r="I1285" s="120"/>
      <c r="J1285" s="121"/>
      <c r="K1285" s="117">
        <v>44074</v>
      </c>
    </row>
    <row r="1286" spans="1:11" x14ac:dyDescent="0.35">
      <c r="A1286" s="38" t="s">
        <v>1365</v>
      </c>
      <c r="B1286" s="38" t="s">
        <v>1897</v>
      </c>
      <c r="C1286" s="38" t="s">
        <v>75</v>
      </c>
      <c r="D1286" s="38" t="s">
        <v>2974</v>
      </c>
      <c r="E1286" s="38" t="s">
        <v>38</v>
      </c>
      <c r="F1286" s="118" t="s">
        <v>1758</v>
      </c>
      <c r="G1286" s="38" t="s">
        <v>1181</v>
      </c>
      <c r="H1286" s="119">
        <v>11.7</v>
      </c>
      <c r="I1286" s="120" t="s">
        <v>1181</v>
      </c>
      <c r="J1286" s="121">
        <v>6.7</v>
      </c>
      <c r="K1286" s="117">
        <v>44074</v>
      </c>
    </row>
    <row r="1287" spans="1:11" x14ac:dyDescent="0.35">
      <c r="A1287" s="38" t="s">
        <v>2975</v>
      </c>
      <c r="B1287" s="38" t="s">
        <v>1897</v>
      </c>
      <c r="C1287" s="38" t="s">
        <v>42</v>
      </c>
      <c r="D1287" s="38" t="s">
        <v>2976</v>
      </c>
      <c r="E1287" s="38" t="s">
        <v>24</v>
      </c>
      <c r="F1287" s="118" t="s">
        <v>1758</v>
      </c>
      <c r="G1287" s="38" t="s">
        <v>1181</v>
      </c>
      <c r="H1287" s="119">
        <v>1.7</v>
      </c>
      <c r="I1287" s="120" t="s">
        <v>1181</v>
      </c>
      <c r="J1287" s="121">
        <v>26.7</v>
      </c>
      <c r="K1287" s="117">
        <v>44074</v>
      </c>
    </row>
    <row r="1288" spans="1:11" x14ac:dyDescent="0.35">
      <c r="A1288" s="38" t="s">
        <v>2977</v>
      </c>
      <c r="B1288" s="38" t="s">
        <v>1897</v>
      </c>
      <c r="C1288" s="38" t="s">
        <v>51</v>
      </c>
      <c r="D1288" s="38" t="s">
        <v>2978</v>
      </c>
      <c r="E1288" s="38" t="s">
        <v>36</v>
      </c>
      <c r="F1288" s="118" t="s">
        <v>1758</v>
      </c>
      <c r="G1288" s="38" t="s">
        <v>1181</v>
      </c>
      <c r="H1288" s="119">
        <v>18.8</v>
      </c>
      <c r="I1288" s="120" t="s">
        <v>1181</v>
      </c>
      <c r="J1288" s="121">
        <v>6.7</v>
      </c>
      <c r="K1288" s="117">
        <v>44074</v>
      </c>
    </row>
    <row r="1289" spans="1:11" x14ac:dyDescent="0.35">
      <c r="A1289" s="38" t="s">
        <v>1366</v>
      </c>
      <c r="B1289" s="38" t="s">
        <v>1897</v>
      </c>
      <c r="C1289" s="38" t="s">
        <v>56</v>
      </c>
      <c r="D1289" s="38" t="s">
        <v>2979</v>
      </c>
      <c r="E1289" s="38" t="s">
        <v>16</v>
      </c>
      <c r="F1289" s="118" t="s">
        <v>1758</v>
      </c>
      <c r="G1289" s="38" t="s">
        <v>1181</v>
      </c>
      <c r="H1289" s="119">
        <v>13.3</v>
      </c>
      <c r="I1289" s="120" t="s">
        <v>1181</v>
      </c>
      <c r="J1289" s="121">
        <v>20</v>
      </c>
      <c r="K1289" s="117">
        <v>44074</v>
      </c>
    </row>
    <row r="1290" spans="1:11" x14ac:dyDescent="0.35">
      <c r="A1290" s="38" t="s">
        <v>2980</v>
      </c>
      <c r="B1290" s="38" t="s">
        <v>1897</v>
      </c>
      <c r="C1290" s="38" t="s">
        <v>66</v>
      </c>
      <c r="D1290" s="38" t="s">
        <v>2981</v>
      </c>
      <c r="E1290" s="38" t="s">
        <v>24</v>
      </c>
      <c r="F1290" s="118" t="s">
        <v>1758</v>
      </c>
      <c r="G1290" s="38" t="s">
        <v>1181</v>
      </c>
      <c r="H1290" s="119">
        <v>3.3</v>
      </c>
      <c r="I1290" s="120" t="s">
        <v>1191</v>
      </c>
      <c r="J1290" s="121">
        <v>33.299999999999997</v>
      </c>
      <c r="K1290" s="117">
        <v>44074</v>
      </c>
    </row>
    <row r="1291" spans="1:11" x14ac:dyDescent="0.35">
      <c r="A1291" s="38" t="s">
        <v>2982</v>
      </c>
      <c r="B1291" s="38" t="s">
        <v>1897</v>
      </c>
      <c r="C1291" s="38" t="s">
        <v>46</v>
      </c>
      <c r="D1291" s="38" t="s">
        <v>2983</v>
      </c>
      <c r="E1291" s="38" t="s">
        <v>38</v>
      </c>
      <c r="F1291" s="118" t="s">
        <v>1758</v>
      </c>
      <c r="G1291" s="38" t="s">
        <v>1181</v>
      </c>
      <c r="H1291" s="119">
        <v>0</v>
      </c>
      <c r="I1291" s="120" t="s">
        <v>1181</v>
      </c>
      <c r="J1291" s="121">
        <v>10</v>
      </c>
      <c r="K1291" s="117">
        <v>44074</v>
      </c>
    </row>
    <row r="1292" spans="1:11" x14ac:dyDescent="0.35">
      <c r="A1292" s="38" t="s">
        <v>2984</v>
      </c>
      <c r="B1292" s="38" t="s">
        <v>1897</v>
      </c>
      <c r="C1292" s="38" t="s">
        <v>58</v>
      </c>
      <c r="D1292" s="38" t="s">
        <v>2985</v>
      </c>
      <c r="E1292" s="38" t="s">
        <v>31</v>
      </c>
      <c r="F1292" s="118" t="s">
        <v>1758</v>
      </c>
      <c r="G1292" s="38" t="s">
        <v>1181</v>
      </c>
      <c r="H1292" s="119">
        <v>3.3</v>
      </c>
      <c r="I1292" s="120" t="s">
        <v>1181</v>
      </c>
      <c r="J1292" s="121">
        <v>23.3</v>
      </c>
      <c r="K1292" s="117">
        <v>44074</v>
      </c>
    </row>
    <row r="1293" spans="1:11" x14ac:dyDescent="0.35">
      <c r="A1293" s="38" t="s">
        <v>2986</v>
      </c>
      <c r="B1293" s="38" t="s">
        <v>1897</v>
      </c>
      <c r="C1293" s="38" t="s">
        <v>37</v>
      </c>
      <c r="D1293" s="38" t="s">
        <v>2987</v>
      </c>
      <c r="E1293" s="38" t="s">
        <v>38</v>
      </c>
      <c r="F1293" s="118" t="s">
        <v>1758</v>
      </c>
      <c r="G1293" s="38" t="s">
        <v>1181</v>
      </c>
      <c r="H1293" s="119">
        <v>0</v>
      </c>
      <c r="I1293" s="120" t="s">
        <v>1181</v>
      </c>
      <c r="J1293" s="121">
        <v>6.7</v>
      </c>
      <c r="K1293" s="117">
        <v>44074</v>
      </c>
    </row>
    <row r="1294" spans="1:11" x14ac:dyDescent="0.35">
      <c r="A1294" s="38" t="s">
        <v>1367</v>
      </c>
      <c r="B1294" s="38" t="s">
        <v>1897</v>
      </c>
      <c r="C1294" s="38" t="s">
        <v>30</v>
      </c>
      <c r="D1294" s="38" t="s">
        <v>2988</v>
      </c>
      <c r="E1294" s="38" t="s">
        <v>31</v>
      </c>
      <c r="F1294" s="118" t="s">
        <v>1758</v>
      </c>
      <c r="G1294" s="38" t="s">
        <v>1181</v>
      </c>
      <c r="H1294" s="119">
        <v>13.3</v>
      </c>
      <c r="I1294" s="120" t="s">
        <v>1181</v>
      </c>
      <c r="J1294" s="121">
        <v>23.3</v>
      </c>
      <c r="K1294" s="117">
        <v>44074</v>
      </c>
    </row>
    <row r="1295" spans="1:11" x14ac:dyDescent="0.35">
      <c r="A1295" s="38" t="s">
        <v>1368</v>
      </c>
      <c r="B1295" s="38" t="s">
        <v>1897</v>
      </c>
      <c r="C1295" s="38" t="s">
        <v>76</v>
      </c>
      <c r="D1295" s="38" t="s">
        <v>2989</v>
      </c>
      <c r="E1295" s="38" t="s">
        <v>31</v>
      </c>
      <c r="F1295" s="118" t="s">
        <v>1758</v>
      </c>
      <c r="G1295" s="38" t="s">
        <v>1753</v>
      </c>
      <c r="H1295" s="119"/>
      <c r="I1295" s="120"/>
      <c r="J1295" s="121"/>
      <c r="K1295" s="117">
        <v>44074</v>
      </c>
    </row>
    <row r="1296" spans="1:11" x14ac:dyDescent="0.35">
      <c r="A1296" s="38" t="s">
        <v>2990</v>
      </c>
      <c r="B1296" s="38" t="s">
        <v>1897</v>
      </c>
      <c r="C1296" s="38" t="s">
        <v>37</v>
      </c>
      <c r="D1296" s="38" t="s">
        <v>2991</v>
      </c>
      <c r="E1296" s="38" t="s">
        <v>38</v>
      </c>
      <c r="F1296" s="118" t="s">
        <v>1758</v>
      </c>
      <c r="G1296" s="38" t="s">
        <v>1181</v>
      </c>
      <c r="H1296" s="119">
        <v>0</v>
      </c>
      <c r="I1296" s="120" t="s">
        <v>1181</v>
      </c>
      <c r="J1296" s="121">
        <v>6.7</v>
      </c>
      <c r="K1296" s="117">
        <v>44074</v>
      </c>
    </row>
    <row r="1297" spans="1:11" x14ac:dyDescent="0.35">
      <c r="A1297" s="38" t="s">
        <v>2992</v>
      </c>
      <c r="B1297" s="38" t="s">
        <v>1897</v>
      </c>
      <c r="C1297" s="38" t="s">
        <v>50</v>
      </c>
      <c r="D1297" s="38" t="s">
        <v>2993</v>
      </c>
      <c r="E1297" s="38" t="s">
        <v>11</v>
      </c>
      <c r="F1297" s="118" t="s">
        <v>1758</v>
      </c>
      <c r="G1297" s="38" t="s">
        <v>1181</v>
      </c>
      <c r="H1297" s="119">
        <v>3.3</v>
      </c>
      <c r="I1297" s="120" t="s">
        <v>1181</v>
      </c>
      <c r="J1297" s="121">
        <v>0</v>
      </c>
      <c r="K1297" s="117">
        <v>44074</v>
      </c>
    </row>
    <row r="1298" spans="1:11" x14ac:dyDescent="0.35">
      <c r="A1298" s="38" t="s">
        <v>2994</v>
      </c>
      <c r="B1298" s="38" t="s">
        <v>1897</v>
      </c>
      <c r="C1298" s="38" t="s">
        <v>46</v>
      </c>
      <c r="D1298" s="38" t="s">
        <v>2995</v>
      </c>
      <c r="E1298" s="38" t="s">
        <v>38</v>
      </c>
      <c r="F1298" s="118" t="s">
        <v>1758</v>
      </c>
      <c r="G1298" s="38" t="s">
        <v>1181</v>
      </c>
      <c r="H1298" s="119">
        <v>1.7</v>
      </c>
      <c r="I1298" s="120" t="s">
        <v>1181</v>
      </c>
      <c r="J1298" s="121">
        <v>0</v>
      </c>
      <c r="K1298" s="117">
        <v>44074</v>
      </c>
    </row>
    <row r="1299" spans="1:11" x14ac:dyDescent="0.35">
      <c r="A1299" s="38" t="s">
        <v>2996</v>
      </c>
      <c r="B1299" s="38" t="s">
        <v>1897</v>
      </c>
      <c r="C1299" s="38" t="s">
        <v>46</v>
      </c>
      <c r="D1299" s="38" t="s">
        <v>2997</v>
      </c>
      <c r="E1299" s="38" t="s">
        <v>38</v>
      </c>
      <c r="F1299" s="118" t="s">
        <v>1758</v>
      </c>
      <c r="G1299" s="38" t="s">
        <v>1181</v>
      </c>
      <c r="H1299" s="119">
        <v>3.3</v>
      </c>
      <c r="I1299" s="120" t="s">
        <v>1181</v>
      </c>
      <c r="J1299" s="121">
        <v>6.7</v>
      </c>
      <c r="K1299" s="117">
        <v>44074</v>
      </c>
    </row>
    <row r="1300" spans="1:11" x14ac:dyDescent="0.35">
      <c r="A1300" s="38" t="s">
        <v>1369</v>
      </c>
      <c r="B1300" s="38" t="s">
        <v>1897</v>
      </c>
      <c r="C1300" s="38" t="s">
        <v>77</v>
      </c>
      <c r="D1300" s="38" t="s">
        <v>2998</v>
      </c>
      <c r="E1300" s="38" t="s">
        <v>38</v>
      </c>
      <c r="F1300" s="118" t="s">
        <v>1758</v>
      </c>
      <c r="G1300" s="38" t="s">
        <v>1181</v>
      </c>
      <c r="H1300" s="119">
        <v>3.3</v>
      </c>
      <c r="I1300" s="120" t="s">
        <v>1181</v>
      </c>
      <c r="J1300" s="121">
        <v>23.3</v>
      </c>
      <c r="K1300" s="117">
        <v>44074</v>
      </c>
    </row>
    <row r="1301" spans="1:11" x14ac:dyDescent="0.35">
      <c r="A1301" s="38" t="s">
        <v>2999</v>
      </c>
      <c r="B1301" s="38" t="s">
        <v>1897</v>
      </c>
      <c r="C1301" s="38" t="s">
        <v>14</v>
      </c>
      <c r="D1301" s="38" t="s">
        <v>3000</v>
      </c>
      <c r="E1301" s="38" t="s">
        <v>11</v>
      </c>
      <c r="F1301" s="118" t="s">
        <v>1758</v>
      </c>
      <c r="G1301" s="38" t="s">
        <v>1181</v>
      </c>
      <c r="H1301" s="119">
        <v>3.3</v>
      </c>
      <c r="I1301" s="120" t="s">
        <v>1181</v>
      </c>
      <c r="J1301" s="121">
        <v>26.7</v>
      </c>
      <c r="K1301" s="117">
        <v>44074</v>
      </c>
    </row>
    <row r="1302" spans="1:11" x14ac:dyDescent="0.35">
      <c r="A1302" s="38" t="s">
        <v>3001</v>
      </c>
      <c r="B1302" s="38" t="s">
        <v>1897</v>
      </c>
      <c r="C1302" s="38" t="s">
        <v>14</v>
      </c>
      <c r="D1302" s="38" t="s">
        <v>3002</v>
      </c>
      <c r="E1302" s="38" t="s">
        <v>11</v>
      </c>
      <c r="F1302" s="118" t="s">
        <v>1758</v>
      </c>
      <c r="G1302" s="38" t="s">
        <v>1181</v>
      </c>
      <c r="H1302" s="119">
        <v>0</v>
      </c>
      <c r="I1302" s="120" t="s">
        <v>1181</v>
      </c>
      <c r="J1302" s="121">
        <v>20</v>
      </c>
      <c r="K1302" s="117">
        <v>44074</v>
      </c>
    </row>
    <row r="1303" spans="1:11" x14ac:dyDescent="0.35">
      <c r="A1303" s="38" t="s">
        <v>3003</v>
      </c>
      <c r="B1303" s="38" t="s">
        <v>1897</v>
      </c>
      <c r="C1303" s="38" t="s">
        <v>35</v>
      </c>
      <c r="D1303" s="38" t="s">
        <v>3004</v>
      </c>
      <c r="E1303" s="38" t="s">
        <v>36</v>
      </c>
      <c r="F1303" s="118" t="s">
        <v>1758</v>
      </c>
      <c r="G1303" s="38" t="s">
        <v>1181</v>
      </c>
      <c r="H1303" s="119">
        <v>3.3</v>
      </c>
      <c r="I1303" s="120" t="s">
        <v>1181</v>
      </c>
      <c r="J1303" s="121">
        <v>3.3</v>
      </c>
      <c r="K1303" s="117">
        <v>44074</v>
      </c>
    </row>
    <row r="1304" spans="1:11" x14ac:dyDescent="0.35">
      <c r="A1304" s="38" t="s">
        <v>3005</v>
      </c>
      <c r="B1304" s="38" t="s">
        <v>1897</v>
      </c>
      <c r="C1304" s="38" t="s">
        <v>23</v>
      </c>
      <c r="D1304" s="38" t="s">
        <v>3006</v>
      </c>
      <c r="E1304" s="38" t="s">
        <v>24</v>
      </c>
      <c r="F1304" s="118" t="s">
        <v>1758</v>
      </c>
      <c r="G1304" s="38" t="s">
        <v>1181</v>
      </c>
      <c r="H1304" s="119">
        <v>5</v>
      </c>
      <c r="I1304" s="120" t="s">
        <v>1181</v>
      </c>
      <c r="J1304" s="121">
        <v>3.3</v>
      </c>
      <c r="K1304" s="117">
        <v>44074</v>
      </c>
    </row>
    <row r="1305" spans="1:11" x14ac:dyDescent="0.35">
      <c r="A1305" s="38" t="s">
        <v>3007</v>
      </c>
      <c r="B1305" s="38" t="s">
        <v>1897</v>
      </c>
      <c r="C1305" s="38" t="s">
        <v>59</v>
      </c>
      <c r="D1305" s="38" t="s">
        <v>3008</v>
      </c>
      <c r="E1305" s="38" t="s">
        <v>9</v>
      </c>
      <c r="F1305" s="118" t="s">
        <v>1758</v>
      </c>
      <c r="G1305" s="38" t="s">
        <v>1181</v>
      </c>
      <c r="H1305" s="119">
        <v>10</v>
      </c>
      <c r="I1305" s="120" t="s">
        <v>1181</v>
      </c>
      <c r="J1305" s="121">
        <v>3.3</v>
      </c>
      <c r="K1305" s="117">
        <v>44074</v>
      </c>
    </row>
    <row r="1306" spans="1:11" x14ac:dyDescent="0.35">
      <c r="A1306" s="38" t="s">
        <v>3009</v>
      </c>
      <c r="B1306" s="38" t="s">
        <v>1897</v>
      </c>
      <c r="C1306" s="38" t="s">
        <v>21</v>
      </c>
      <c r="D1306" s="38" t="s">
        <v>3010</v>
      </c>
      <c r="E1306" s="38" t="s">
        <v>13</v>
      </c>
      <c r="F1306" s="118" t="s">
        <v>1758</v>
      </c>
      <c r="G1306" s="38" t="s">
        <v>1753</v>
      </c>
      <c r="H1306" s="119"/>
      <c r="I1306" s="120"/>
      <c r="J1306" s="121"/>
      <c r="K1306" s="117">
        <v>44074</v>
      </c>
    </row>
    <row r="1307" spans="1:11" x14ac:dyDescent="0.35">
      <c r="A1307" s="38" t="s">
        <v>1370</v>
      </c>
      <c r="B1307" s="38" t="s">
        <v>1897</v>
      </c>
      <c r="C1307" s="38" t="s">
        <v>53</v>
      </c>
      <c r="D1307" s="38" t="s">
        <v>3011</v>
      </c>
      <c r="E1307" s="38" t="s">
        <v>38</v>
      </c>
      <c r="F1307" s="118" t="s">
        <v>1758</v>
      </c>
      <c r="G1307" s="38" t="s">
        <v>1181</v>
      </c>
      <c r="H1307" s="119">
        <v>19.2</v>
      </c>
      <c r="I1307" s="120" t="s">
        <v>1181</v>
      </c>
      <c r="J1307" s="121">
        <v>20</v>
      </c>
      <c r="K1307" s="117">
        <v>44074</v>
      </c>
    </row>
    <row r="1308" spans="1:11" x14ac:dyDescent="0.35">
      <c r="A1308" s="38" t="s">
        <v>1371</v>
      </c>
      <c r="B1308" s="38" t="s">
        <v>1897</v>
      </c>
      <c r="C1308" s="38" t="s">
        <v>42</v>
      </c>
      <c r="D1308" s="38" t="s">
        <v>3012</v>
      </c>
      <c r="E1308" s="38" t="s">
        <v>24</v>
      </c>
      <c r="F1308" s="118" t="s">
        <v>1758</v>
      </c>
      <c r="G1308" s="38" t="s">
        <v>1181</v>
      </c>
      <c r="H1308" s="119">
        <v>6.7</v>
      </c>
      <c r="I1308" s="120" t="s">
        <v>1181</v>
      </c>
      <c r="J1308" s="121">
        <v>23.3</v>
      </c>
      <c r="K1308" s="117">
        <v>44074</v>
      </c>
    </row>
    <row r="1309" spans="1:11" x14ac:dyDescent="0.35">
      <c r="A1309" s="38" t="s">
        <v>3013</v>
      </c>
      <c r="B1309" s="38" t="s">
        <v>1897</v>
      </c>
      <c r="C1309" s="38" t="s">
        <v>58</v>
      </c>
      <c r="D1309" s="38" t="s">
        <v>3014</v>
      </c>
      <c r="E1309" s="38" t="s">
        <v>31</v>
      </c>
      <c r="F1309" s="118" t="s">
        <v>1758</v>
      </c>
      <c r="G1309" s="38" t="s">
        <v>1753</v>
      </c>
      <c r="H1309" s="119"/>
      <c r="I1309" s="120"/>
      <c r="J1309" s="121"/>
      <c r="K1309" s="117">
        <v>44074</v>
      </c>
    </row>
    <row r="1310" spans="1:11" x14ac:dyDescent="0.35">
      <c r="A1310" s="38" t="s">
        <v>3015</v>
      </c>
      <c r="B1310" s="38" t="s">
        <v>1897</v>
      </c>
      <c r="C1310" s="38" t="s">
        <v>66</v>
      </c>
      <c r="D1310" s="38" t="s">
        <v>3016</v>
      </c>
      <c r="E1310" s="38" t="s">
        <v>24</v>
      </c>
      <c r="F1310" s="118" t="s">
        <v>1758</v>
      </c>
      <c r="G1310" s="38" t="s">
        <v>1181</v>
      </c>
      <c r="H1310" s="119">
        <v>15.8</v>
      </c>
      <c r="I1310" s="120" t="s">
        <v>1191</v>
      </c>
      <c r="J1310" s="121">
        <v>36.700000000000003</v>
      </c>
      <c r="K1310" s="117">
        <v>44074</v>
      </c>
    </row>
    <row r="1311" spans="1:11" x14ac:dyDescent="0.35">
      <c r="A1311" s="38" t="s">
        <v>3017</v>
      </c>
      <c r="B1311" s="38" t="s">
        <v>1897</v>
      </c>
      <c r="C1311" s="38" t="s">
        <v>66</v>
      </c>
      <c r="D1311" s="38" t="s">
        <v>3018</v>
      </c>
      <c r="E1311" s="38" t="s">
        <v>24</v>
      </c>
      <c r="F1311" s="118" t="s">
        <v>1758</v>
      </c>
      <c r="G1311" s="38" t="s">
        <v>1181</v>
      </c>
      <c r="H1311" s="119">
        <v>0</v>
      </c>
      <c r="I1311" s="120" t="s">
        <v>1181</v>
      </c>
      <c r="J1311" s="121">
        <v>13.3</v>
      </c>
      <c r="K1311" s="117">
        <v>44074</v>
      </c>
    </row>
    <row r="1312" spans="1:11" x14ac:dyDescent="0.35">
      <c r="A1312" s="38" t="s">
        <v>3019</v>
      </c>
      <c r="B1312" s="38" t="s">
        <v>1897</v>
      </c>
      <c r="C1312" s="38" t="s">
        <v>77</v>
      </c>
      <c r="D1312" s="38" t="s">
        <v>3020</v>
      </c>
      <c r="E1312" s="38" t="s">
        <v>38</v>
      </c>
      <c r="F1312" s="118" t="s">
        <v>1758</v>
      </c>
      <c r="G1312" s="38" t="s">
        <v>1181</v>
      </c>
      <c r="H1312" s="119">
        <v>6.7</v>
      </c>
      <c r="I1312" s="120" t="s">
        <v>1181</v>
      </c>
      <c r="J1312" s="121">
        <v>26.7</v>
      </c>
      <c r="K1312" s="117">
        <v>44074</v>
      </c>
    </row>
    <row r="1313" spans="1:11" x14ac:dyDescent="0.35">
      <c r="A1313" s="38" t="s">
        <v>3021</v>
      </c>
      <c r="B1313" s="38" t="s">
        <v>1897</v>
      </c>
      <c r="C1313" s="38" t="s">
        <v>43</v>
      </c>
      <c r="D1313" s="38" t="s">
        <v>3022</v>
      </c>
      <c r="E1313" s="38" t="s">
        <v>24</v>
      </c>
      <c r="F1313" s="118" t="s">
        <v>1758</v>
      </c>
      <c r="G1313" s="38" t="s">
        <v>1181</v>
      </c>
      <c r="H1313" s="119">
        <v>19.2</v>
      </c>
      <c r="I1313" s="120" t="s">
        <v>1189</v>
      </c>
      <c r="J1313" s="121">
        <v>60</v>
      </c>
      <c r="K1313" s="117">
        <v>44074</v>
      </c>
    </row>
    <row r="1314" spans="1:11" x14ac:dyDescent="0.35">
      <c r="A1314" s="38" t="s">
        <v>3023</v>
      </c>
      <c r="B1314" s="38" t="s">
        <v>1897</v>
      </c>
      <c r="C1314" s="38" t="s">
        <v>30</v>
      </c>
      <c r="D1314" s="38" t="s">
        <v>3024</v>
      </c>
      <c r="E1314" s="38" t="s">
        <v>31</v>
      </c>
      <c r="F1314" s="118" t="s">
        <v>1758</v>
      </c>
      <c r="G1314" s="38" t="s">
        <v>1181</v>
      </c>
      <c r="H1314" s="119">
        <v>0</v>
      </c>
      <c r="I1314" s="120" t="s">
        <v>1181</v>
      </c>
      <c r="J1314" s="121">
        <v>23.3</v>
      </c>
      <c r="K1314" s="117">
        <v>44074</v>
      </c>
    </row>
    <row r="1315" spans="1:11" x14ac:dyDescent="0.35">
      <c r="A1315" s="38" t="s">
        <v>3025</v>
      </c>
      <c r="B1315" s="38" t="s">
        <v>1897</v>
      </c>
      <c r="C1315" s="38" t="s">
        <v>66</v>
      </c>
      <c r="D1315" s="38" t="s">
        <v>3026</v>
      </c>
      <c r="E1315" s="38" t="s">
        <v>24</v>
      </c>
      <c r="F1315" s="118" t="s">
        <v>1758</v>
      </c>
      <c r="G1315" s="38" t="s">
        <v>1181</v>
      </c>
      <c r="H1315" s="119">
        <v>0</v>
      </c>
      <c r="I1315" s="120" t="s">
        <v>1190</v>
      </c>
      <c r="J1315" s="121">
        <v>43.3</v>
      </c>
      <c r="K1315" s="117">
        <v>44074</v>
      </c>
    </row>
    <row r="1316" spans="1:11" x14ac:dyDescent="0.35">
      <c r="A1316" s="38" t="s">
        <v>3027</v>
      </c>
      <c r="B1316" s="38" t="s">
        <v>1897</v>
      </c>
      <c r="C1316" s="38" t="s">
        <v>21</v>
      </c>
      <c r="D1316" s="38" t="s">
        <v>3028</v>
      </c>
      <c r="E1316" s="38" t="s">
        <v>13</v>
      </c>
      <c r="F1316" s="118" t="s">
        <v>1758</v>
      </c>
      <c r="G1316" s="38" t="s">
        <v>1181</v>
      </c>
      <c r="H1316" s="119">
        <v>25.4</v>
      </c>
      <c r="I1316" s="120" t="s">
        <v>1190</v>
      </c>
      <c r="J1316" s="121">
        <v>46.7</v>
      </c>
      <c r="K1316" s="117">
        <v>44074</v>
      </c>
    </row>
    <row r="1317" spans="1:11" x14ac:dyDescent="0.35">
      <c r="A1317" s="38" t="s">
        <v>3029</v>
      </c>
      <c r="B1317" s="38" t="s">
        <v>1897</v>
      </c>
      <c r="C1317" s="38" t="s">
        <v>57</v>
      </c>
      <c r="D1317" s="38" t="s">
        <v>3030</v>
      </c>
      <c r="E1317" s="38" t="s">
        <v>13</v>
      </c>
      <c r="F1317" s="118" t="s">
        <v>1758</v>
      </c>
      <c r="G1317" s="38" t="s">
        <v>1181</v>
      </c>
      <c r="H1317" s="119">
        <v>10</v>
      </c>
      <c r="I1317" s="120" t="s">
        <v>1190</v>
      </c>
      <c r="J1317" s="121">
        <v>40</v>
      </c>
      <c r="K1317" s="117">
        <v>44074</v>
      </c>
    </row>
    <row r="1318" spans="1:11" x14ac:dyDescent="0.35">
      <c r="A1318" s="38" t="s">
        <v>1372</v>
      </c>
      <c r="B1318" s="38" t="s">
        <v>1897</v>
      </c>
      <c r="C1318" s="38" t="s">
        <v>46</v>
      </c>
      <c r="D1318" s="38" t="s">
        <v>3031</v>
      </c>
      <c r="E1318" s="38" t="s">
        <v>38</v>
      </c>
      <c r="F1318" s="118" t="s">
        <v>1758</v>
      </c>
      <c r="G1318" s="38" t="s">
        <v>1181</v>
      </c>
      <c r="H1318" s="119">
        <v>8.3000000000000007</v>
      </c>
      <c r="I1318" s="120" t="s">
        <v>1181</v>
      </c>
      <c r="J1318" s="121">
        <v>6.7</v>
      </c>
      <c r="K1318" s="117">
        <v>44074</v>
      </c>
    </row>
    <row r="1319" spans="1:11" x14ac:dyDescent="0.35">
      <c r="A1319" s="38" t="s">
        <v>3032</v>
      </c>
      <c r="B1319" s="38" t="s">
        <v>1897</v>
      </c>
      <c r="C1319" s="38" t="s">
        <v>59</v>
      </c>
      <c r="D1319" s="38" t="s">
        <v>3033</v>
      </c>
      <c r="E1319" s="38" t="s">
        <v>9</v>
      </c>
      <c r="F1319" s="118" t="s">
        <v>1758</v>
      </c>
      <c r="G1319" s="38" t="s">
        <v>1181</v>
      </c>
      <c r="H1319" s="119">
        <v>0</v>
      </c>
      <c r="I1319" s="120" t="s">
        <v>1181</v>
      </c>
      <c r="J1319" s="121">
        <v>23.3</v>
      </c>
      <c r="K1319" s="117">
        <v>44074</v>
      </c>
    </row>
    <row r="1320" spans="1:11" x14ac:dyDescent="0.35">
      <c r="A1320" s="38" t="s">
        <v>3034</v>
      </c>
      <c r="B1320" s="38" t="s">
        <v>1897</v>
      </c>
      <c r="C1320" s="38" t="s">
        <v>57</v>
      </c>
      <c r="D1320" s="38" t="s">
        <v>3035</v>
      </c>
      <c r="E1320" s="38" t="s">
        <v>13</v>
      </c>
      <c r="F1320" s="118" t="s">
        <v>1758</v>
      </c>
      <c r="G1320" s="38" t="s">
        <v>1181</v>
      </c>
      <c r="H1320" s="119">
        <v>6.7</v>
      </c>
      <c r="I1320" s="120" t="s">
        <v>1181</v>
      </c>
      <c r="J1320" s="121">
        <v>20</v>
      </c>
      <c r="K1320" s="117">
        <v>44074</v>
      </c>
    </row>
    <row r="1321" spans="1:11" x14ac:dyDescent="0.35">
      <c r="A1321" s="38" t="s">
        <v>3036</v>
      </c>
      <c r="B1321" s="38" t="s">
        <v>1897</v>
      </c>
      <c r="C1321" s="38" t="s">
        <v>72</v>
      </c>
      <c r="D1321" s="38" t="s">
        <v>3037</v>
      </c>
      <c r="E1321" s="38" t="s">
        <v>31</v>
      </c>
      <c r="F1321" s="118" t="s">
        <v>1758</v>
      </c>
      <c r="G1321" s="38" t="s">
        <v>1181</v>
      </c>
      <c r="H1321" s="119">
        <v>0</v>
      </c>
      <c r="I1321" s="120" t="s">
        <v>1181</v>
      </c>
      <c r="J1321" s="121">
        <v>23.3</v>
      </c>
      <c r="K1321" s="117">
        <v>44074</v>
      </c>
    </row>
    <row r="1322" spans="1:11" x14ac:dyDescent="0.35">
      <c r="A1322" s="38" t="s">
        <v>1876</v>
      </c>
      <c r="B1322" s="38" t="s">
        <v>1897</v>
      </c>
      <c r="C1322" s="38" t="s">
        <v>23</v>
      </c>
      <c r="D1322" s="38" t="s">
        <v>3038</v>
      </c>
      <c r="E1322" s="38" t="s">
        <v>24</v>
      </c>
      <c r="F1322" s="118" t="s">
        <v>1758</v>
      </c>
      <c r="G1322" s="38" t="s">
        <v>1181</v>
      </c>
      <c r="H1322" s="119">
        <v>0</v>
      </c>
      <c r="I1322" s="120" t="s">
        <v>1181</v>
      </c>
      <c r="J1322" s="121">
        <v>13.3</v>
      </c>
      <c r="K1322" s="117">
        <v>44074</v>
      </c>
    </row>
    <row r="1323" spans="1:11" x14ac:dyDescent="0.35">
      <c r="A1323" s="38" t="s">
        <v>3039</v>
      </c>
      <c r="B1323" s="38" t="s">
        <v>1897</v>
      </c>
      <c r="C1323" s="38" t="s">
        <v>30</v>
      </c>
      <c r="D1323" s="38" t="s">
        <v>3040</v>
      </c>
      <c r="E1323" s="38" t="s">
        <v>31</v>
      </c>
      <c r="F1323" s="118" t="s">
        <v>1758</v>
      </c>
      <c r="G1323" s="38" t="s">
        <v>1181</v>
      </c>
      <c r="H1323" s="119">
        <v>0</v>
      </c>
      <c r="I1323" s="120" t="s">
        <v>1181</v>
      </c>
      <c r="J1323" s="121">
        <v>23.3</v>
      </c>
      <c r="K1323" s="117">
        <v>44074</v>
      </c>
    </row>
    <row r="1324" spans="1:11" x14ac:dyDescent="0.35">
      <c r="A1324" s="38" t="s">
        <v>3041</v>
      </c>
      <c r="B1324" s="38" t="s">
        <v>1897</v>
      </c>
      <c r="C1324" s="38" t="s">
        <v>21</v>
      </c>
      <c r="D1324" s="38" t="s">
        <v>3042</v>
      </c>
      <c r="E1324" s="38" t="s">
        <v>13</v>
      </c>
      <c r="F1324" s="118" t="s">
        <v>1758</v>
      </c>
      <c r="G1324" s="38" t="s">
        <v>1181</v>
      </c>
      <c r="H1324" s="119">
        <v>6.7</v>
      </c>
      <c r="I1324" s="120" t="s">
        <v>1181</v>
      </c>
      <c r="J1324" s="121">
        <v>26.7</v>
      </c>
      <c r="K1324" s="117">
        <v>44074</v>
      </c>
    </row>
    <row r="1325" spans="1:11" x14ac:dyDescent="0.35">
      <c r="A1325" s="38" t="s">
        <v>3043</v>
      </c>
      <c r="B1325" s="38" t="s">
        <v>1897</v>
      </c>
      <c r="C1325" s="38" t="s">
        <v>59</v>
      </c>
      <c r="D1325" s="38" t="s">
        <v>3044</v>
      </c>
      <c r="E1325" s="38" t="s">
        <v>9</v>
      </c>
      <c r="F1325" s="118" t="s">
        <v>1758</v>
      </c>
      <c r="G1325" s="38" t="s">
        <v>1181</v>
      </c>
      <c r="H1325" s="119">
        <v>1.7</v>
      </c>
      <c r="I1325" s="120" t="s">
        <v>1181</v>
      </c>
      <c r="J1325" s="121">
        <v>16.7</v>
      </c>
      <c r="K1325" s="117">
        <v>44074</v>
      </c>
    </row>
    <row r="1326" spans="1:11" x14ac:dyDescent="0.35">
      <c r="A1326" s="38" t="s">
        <v>1373</v>
      </c>
      <c r="B1326" s="38" t="s">
        <v>1897</v>
      </c>
      <c r="C1326" s="38" t="s">
        <v>17</v>
      </c>
      <c r="D1326" s="38" t="s">
        <v>3045</v>
      </c>
      <c r="E1326" s="38" t="s">
        <v>11</v>
      </c>
      <c r="F1326" s="118" t="s">
        <v>1758</v>
      </c>
      <c r="G1326" s="38" t="s">
        <v>1181</v>
      </c>
      <c r="H1326" s="119">
        <v>12.9</v>
      </c>
      <c r="I1326" s="120" t="s">
        <v>1181</v>
      </c>
      <c r="J1326" s="121">
        <v>6.7</v>
      </c>
      <c r="K1326" s="117">
        <v>44074</v>
      </c>
    </row>
    <row r="1327" spans="1:11" x14ac:dyDescent="0.35">
      <c r="A1327" s="38" t="s">
        <v>3046</v>
      </c>
      <c r="B1327" s="38" t="s">
        <v>1897</v>
      </c>
      <c r="C1327" s="38" t="s">
        <v>17</v>
      </c>
      <c r="D1327" s="38" t="s">
        <v>3047</v>
      </c>
      <c r="E1327" s="38" t="s">
        <v>11</v>
      </c>
      <c r="F1327" s="118" t="s">
        <v>1758</v>
      </c>
      <c r="G1327" s="38" t="s">
        <v>1181</v>
      </c>
      <c r="H1327" s="119">
        <v>3.3</v>
      </c>
      <c r="I1327" s="120" t="s">
        <v>1181</v>
      </c>
      <c r="J1327" s="121">
        <v>20</v>
      </c>
      <c r="K1327" s="117">
        <v>44074</v>
      </c>
    </row>
    <row r="1328" spans="1:11" x14ac:dyDescent="0.35">
      <c r="A1328" s="38" t="s">
        <v>3048</v>
      </c>
      <c r="B1328" s="38" t="s">
        <v>1897</v>
      </c>
      <c r="C1328" s="38" t="s">
        <v>52</v>
      </c>
      <c r="D1328" s="38" t="s">
        <v>3049</v>
      </c>
      <c r="E1328" s="38" t="s">
        <v>16</v>
      </c>
      <c r="F1328" s="118" t="s">
        <v>1758</v>
      </c>
      <c r="G1328" s="38" t="s">
        <v>1181</v>
      </c>
      <c r="H1328" s="119">
        <v>31.7</v>
      </c>
      <c r="I1328" s="120" t="s">
        <v>1181</v>
      </c>
      <c r="J1328" s="121">
        <v>0</v>
      </c>
      <c r="K1328" s="117">
        <v>44074</v>
      </c>
    </row>
    <row r="1329" spans="1:11" x14ac:dyDescent="0.35">
      <c r="A1329" s="38" t="s">
        <v>3050</v>
      </c>
      <c r="B1329" s="38" t="s">
        <v>1897</v>
      </c>
      <c r="C1329" s="38" t="s">
        <v>44</v>
      </c>
      <c r="D1329" s="38" t="s">
        <v>3051</v>
      </c>
      <c r="E1329" s="38" t="s">
        <v>38</v>
      </c>
      <c r="F1329" s="118" t="s">
        <v>1758</v>
      </c>
      <c r="G1329" s="38" t="s">
        <v>1181</v>
      </c>
      <c r="H1329" s="119">
        <v>0</v>
      </c>
      <c r="I1329" s="120" t="s">
        <v>1190</v>
      </c>
      <c r="J1329" s="121">
        <v>40</v>
      </c>
      <c r="K1329" s="117">
        <v>44074</v>
      </c>
    </row>
    <row r="1330" spans="1:11" x14ac:dyDescent="0.35">
      <c r="A1330" s="38" t="s">
        <v>3052</v>
      </c>
      <c r="B1330" s="38" t="s">
        <v>1897</v>
      </c>
      <c r="C1330" s="38" t="s">
        <v>50</v>
      </c>
      <c r="D1330" s="38" t="s">
        <v>3053</v>
      </c>
      <c r="E1330" s="38" t="s">
        <v>11</v>
      </c>
      <c r="F1330" s="118" t="s">
        <v>1758</v>
      </c>
      <c r="G1330" s="38" t="s">
        <v>1181</v>
      </c>
      <c r="H1330" s="119">
        <v>12.9</v>
      </c>
      <c r="I1330" s="120" t="s">
        <v>1181</v>
      </c>
      <c r="J1330" s="121">
        <v>3.3</v>
      </c>
      <c r="K1330" s="117">
        <v>44074</v>
      </c>
    </row>
    <row r="1331" spans="1:11" x14ac:dyDescent="0.35">
      <c r="A1331" s="38" t="s">
        <v>3054</v>
      </c>
      <c r="B1331" s="38" t="s">
        <v>1897</v>
      </c>
      <c r="C1331" s="38" t="s">
        <v>17</v>
      </c>
      <c r="D1331" s="38" t="s">
        <v>3055</v>
      </c>
      <c r="E1331" s="38" t="s">
        <v>11</v>
      </c>
      <c r="F1331" s="118" t="s">
        <v>1758</v>
      </c>
      <c r="G1331" s="38" t="s">
        <v>1181</v>
      </c>
      <c r="H1331" s="119">
        <v>3.3</v>
      </c>
      <c r="I1331" s="120" t="s">
        <v>1190</v>
      </c>
      <c r="J1331" s="121">
        <v>40</v>
      </c>
      <c r="K1331" s="117">
        <v>44074</v>
      </c>
    </row>
    <row r="1332" spans="1:11" x14ac:dyDescent="0.35">
      <c r="A1332" s="38" t="s">
        <v>1374</v>
      </c>
      <c r="B1332" s="38" t="s">
        <v>1897</v>
      </c>
      <c r="C1332" s="38" t="s">
        <v>14</v>
      </c>
      <c r="D1332" s="38" t="s">
        <v>3056</v>
      </c>
      <c r="E1332" s="38" t="s">
        <v>11</v>
      </c>
      <c r="F1332" s="118" t="s">
        <v>1758</v>
      </c>
      <c r="G1332" s="38" t="s">
        <v>1181</v>
      </c>
      <c r="H1332" s="119">
        <v>6.7</v>
      </c>
      <c r="I1332" s="120" t="s">
        <v>1181</v>
      </c>
      <c r="J1332" s="121">
        <v>26.7</v>
      </c>
      <c r="K1332" s="117">
        <v>44074</v>
      </c>
    </row>
    <row r="1333" spans="1:11" x14ac:dyDescent="0.35">
      <c r="A1333" s="38" t="s">
        <v>1375</v>
      </c>
      <c r="B1333" s="38" t="s">
        <v>1897</v>
      </c>
      <c r="C1333" s="38" t="s">
        <v>66</v>
      </c>
      <c r="D1333" s="38" t="s">
        <v>3057</v>
      </c>
      <c r="E1333" s="38" t="s">
        <v>24</v>
      </c>
      <c r="F1333" s="118" t="s">
        <v>1758</v>
      </c>
      <c r="G1333" s="38" t="s">
        <v>1181</v>
      </c>
      <c r="H1333" s="119">
        <v>0</v>
      </c>
      <c r="I1333" s="120" t="s">
        <v>1181</v>
      </c>
      <c r="J1333" s="121">
        <v>26.7</v>
      </c>
      <c r="K1333" s="117">
        <v>44074</v>
      </c>
    </row>
    <row r="1334" spans="1:11" x14ac:dyDescent="0.35">
      <c r="A1334" s="38" t="s">
        <v>3058</v>
      </c>
      <c r="B1334" s="38" t="s">
        <v>1897</v>
      </c>
      <c r="C1334" s="38" t="s">
        <v>78</v>
      </c>
      <c r="D1334" s="38" t="s">
        <v>3059</v>
      </c>
      <c r="E1334" s="38" t="s">
        <v>38</v>
      </c>
      <c r="F1334" s="118" t="s">
        <v>1758</v>
      </c>
      <c r="G1334" s="38" t="s">
        <v>1181</v>
      </c>
      <c r="H1334" s="119">
        <v>0</v>
      </c>
      <c r="I1334" s="120" t="s">
        <v>1191</v>
      </c>
      <c r="J1334" s="121">
        <v>30</v>
      </c>
      <c r="K1334" s="117">
        <v>44074</v>
      </c>
    </row>
    <row r="1335" spans="1:11" x14ac:dyDescent="0.35">
      <c r="A1335" s="38" t="s">
        <v>1880</v>
      </c>
      <c r="B1335" s="38" t="s">
        <v>1897</v>
      </c>
      <c r="C1335" s="38" t="s">
        <v>30</v>
      </c>
      <c r="D1335" s="38" t="s">
        <v>3060</v>
      </c>
      <c r="E1335" s="38" t="s">
        <v>31</v>
      </c>
      <c r="F1335" s="118" t="s">
        <v>1758</v>
      </c>
      <c r="G1335" s="38" t="s">
        <v>1181</v>
      </c>
      <c r="H1335" s="119">
        <v>5</v>
      </c>
      <c r="I1335" s="120" t="s">
        <v>1181</v>
      </c>
      <c r="J1335" s="121">
        <v>23.3</v>
      </c>
      <c r="K1335" s="117">
        <v>44074</v>
      </c>
    </row>
    <row r="1336" spans="1:11" x14ac:dyDescent="0.35">
      <c r="A1336" s="38" t="s">
        <v>3061</v>
      </c>
      <c r="B1336" s="38" t="s">
        <v>1897</v>
      </c>
      <c r="C1336" s="38" t="s">
        <v>76</v>
      </c>
      <c r="D1336" s="38" t="s">
        <v>3062</v>
      </c>
      <c r="E1336" s="38" t="s">
        <v>31</v>
      </c>
      <c r="F1336" s="118" t="s">
        <v>1758</v>
      </c>
      <c r="G1336" s="38" t="s">
        <v>1753</v>
      </c>
      <c r="H1336" s="119"/>
      <c r="I1336" s="120"/>
      <c r="J1336" s="121"/>
      <c r="K1336" s="117">
        <v>44074</v>
      </c>
    </row>
    <row r="1337" spans="1:11" x14ac:dyDescent="0.35">
      <c r="A1337" s="38" t="s">
        <v>3063</v>
      </c>
      <c r="B1337" s="38" t="s">
        <v>1897</v>
      </c>
      <c r="C1337" s="38" t="s">
        <v>67</v>
      </c>
      <c r="D1337" s="38" t="s">
        <v>3064</v>
      </c>
      <c r="E1337" s="38" t="s">
        <v>13</v>
      </c>
      <c r="F1337" s="118" t="s">
        <v>1758</v>
      </c>
      <c r="G1337" s="38" t="s">
        <v>1181</v>
      </c>
      <c r="H1337" s="119">
        <v>3.3</v>
      </c>
      <c r="I1337" s="120" t="s">
        <v>1181</v>
      </c>
      <c r="J1337" s="121">
        <v>6.7</v>
      </c>
      <c r="K1337" s="117">
        <v>44074</v>
      </c>
    </row>
    <row r="1338" spans="1:11" x14ac:dyDescent="0.35">
      <c r="A1338" s="38" t="s">
        <v>3065</v>
      </c>
      <c r="B1338" s="38" t="s">
        <v>1897</v>
      </c>
      <c r="C1338" s="38" t="s">
        <v>39</v>
      </c>
      <c r="D1338" s="38" t="s">
        <v>3066</v>
      </c>
      <c r="E1338" s="38" t="s">
        <v>9</v>
      </c>
      <c r="F1338" s="118" t="s">
        <v>1758</v>
      </c>
      <c r="G1338" s="38" t="s">
        <v>1181</v>
      </c>
      <c r="H1338" s="119">
        <v>0</v>
      </c>
      <c r="I1338" s="120" t="s">
        <v>1181</v>
      </c>
      <c r="J1338" s="121">
        <v>26.7</v>
      </c>
      <c r="K1338" s="117">
        <v>44074</v>
      </c>
    </row>
    <row r="1339" spans="1:11" x14ac:dyDescent="0.35">
      <c r="A1339" s="38" t="s">
        <v>3067</v>
      </c>
      <c r="B1339" s="38" t="s">
        <v>1897</v>
      </c>
      <c r="C1339" s="38" t="s">
        <v>28</v>
      </c>
      <c r="D1339" s="38" t="s">
        <v>3068</v>
      </c>
      <c r="E1339" s="38" t="s">
        <v>16</v>
      </c>
      <c r="F1339" s="118" t="s">
        <v>1758</v>
      </c>
      <c r="G1339" s="38" t="s">
        <v>1181</v>
      </c>
      <c r="H1339" s="119">
        <v>3.3</v>
      </c>
      <c r="I1339" s="120" t="s">
        <v>1181</v>
      </c>
      <c r="J1339" s="121">
        <v>13.3</v>
      </c>
      <c r="K1339" s="117">
        <v>44074</v>
      </c>
    </row>
    <row r="1340" spans="1:11" x14ac:dyDescent="0.35">
      <c r="A1340" s="38" t="s">
        <v>3069</v>
      </c>
      <c r="B1340" s="38" t="s">
        <v>1897</v>
      </c>
      <c r="C1340" s="38" t="s">
        <v>21</v>
      </c>
      <c r="D1340" s="38" t="s">
        <v>3070</v>
      </c>
      <c r="E1340" s="38" t="s">
        <v>13</v>
      </c>
      <c r="F1340" s="118" t="s">
        <v>1758</v>
      </c>
      <c r="G1340" s="38" t="s">
        <v>1181</v>
      </c>
      <c r="H1340" s="119">
        <v>3.3</v>
      </c>
      <c r="I1340" s="120" t="s">
        <v>1181</v>
      </c>
      <c r="J1340" s="121">
        <v>20</v>
      </c>
      <c r="K1340" s="117">
        <v>44074</v>
      </c>
    </row>
    <row r="1341" spans="1:11" x14ac:dyDescent="0.35">
      <c r="A1341" s="38" t="s">
        <v>3071</v>
      </c>
      <c r="B1341" s="38" t="s">
        <v>1897</v>
      </c>
      <c r="C1341" s="38" t="s">
        <v>62</v>
      </c>
      <c r="D1341" s="38" t="s">
        <v>3072</v>
      </c>
      <c r="E1341" s="38" t="s">
        <v>9</v>
      </c>
      <c r="F1341" s="118" t="s">
        <v>1758</v>
      </c>
      <c r="G1341" s="38" t="s">
        <v>1181</v>
      </c>
      <c r="H1341" s="119">
        <v>10</v>
      </c>
      <c r="I1341" s="120" t="s">
        <v>1181</v>
      </c>
      <c r="J1341" s="121">
        <v>23.3</v>
      </c>
      <c r="K1341" s="117">
        <v>44074</v>
      </c>
    </row>
    <row r="1342" spans="1:11" x14ac:dyDescent="0.35">
      <c r="A1342" s="38" t="s">
        <v>3073</v>
      </c>
      <c r="B1342" s="38" t="s">
        <v>1897</v>
      </c>
      <c r="C1342" s="38" t="s">
        <v>61</v>
      </c>
      <c r="D1342" s="38" t="s">
        <v>3074</v>
      </c>
      <c r="E1342" s="38" t="s">
        <v>9</v>
      </c>
      <c r="F1342" s="118" t="s">
        <v>1758</v>
      </c>
      <c r="G1342" s="38" t="s">
        <v>1181</v>
      </c>
      <c r="H1342" s="119">
        <v>3.3</v>
      </c>
      <c r="I1342" s="120" t="s">
        <v>1181</v>
      </c>
      <c r="J1342" s="121">
        <v>20</v>
      </c>
      <c r="K1342" s="117">
        <v>44074</v>
      </c>
    </row>
    <row r="1343" spans="1:11" x14ac:dyDescent="0.35">
      <c r="A1343" s="38" t="s">
        <v>3075</v>
      </c>
      <c r="B1343" s="38" t="s">
        <v>1897</v>
      </c>
      <c r="C1343" s="38" t="s">
        <v>67</v>
      </c>
      <c r="D1343" s="38" t="s">
        <v>3076</v>
      </c>
      <c r="E1343" s="38" t="s">
        <v>13</v>
      </c>
      <c r="F1343" s="118" t="s">
        <v>1758</v>
      </c>
      <c r="G1343" s="38" t="s">
        <v>1179</v>
      </c>
      <c r="H1343" s="119">
        <v>55.4</v>
      </c>
      <c r="I1343" s="120" t="s">
        <v>1181</v>
      </c>
      <c r="J1343" s="121">
        <v>3.3</v>
      </c>
      <c r="K1343" s="117">
        <v>44074</v>
      </c>
    </row>
    <row r="1344" spans="1:11" x14ac:dyDescent="0.35">
      <c r="A1344" s="38" t="s">
        <v>58</v>
      </c>
      <c r="B1344" s="38" t="s">
        <v>1897</v>
      </c>
      <c r="C1344" s="38" t="s">
        <v>74</v>
      </c>
      <c r="D1344" s="38" t="s">
        <v>3077</v>
      </c>
      <c r="E1344" s="38" t="s">
        <v>9</v>
      </c>
      <c r="F1344" s="118" t="s">
        <v>1758</v>
      </c>
      <c r="G1344" s="38" t="s">
        <v>1753</v>
      </c>
      <c r="H1344" s="119"/>
      <c r="I1344" s="120"/>
      <c r="J1344" s="121"/>
      <c r="K1344" s="117">
        <v>44074</v>
      </c>
    </row>
    <row r="1345" spans="1:11" x14ac:dyDescent="0.35">
      <c r="A1345" s="38" t="s">
        <v>3078</v>
      </c>
      <c r="B1345" s="38" t="s">
        <v>1897</v>
      </c>
      <c r="C1345" s="38" t="s">
        <v>58</v>
      </c>
      <c r="D1345" s="38" t="s">
        <v>3079</v>
      </c>
      <c r="E1345" s="38" t="s">
        <v>31</v>
      </c>
      <c r="F1345" s="118" t="s">
        <v>1758</v>
      </c>
      <c r="G1345" s="38" t="s">
        <v>1181</v>
      </c>
      <c r="H1345" s="119">
        <v>0</v>
      </c>
      <c r="I1345" s="120" t="s">
        <v>1181</v>
      </c>
      <c r="J1345" s="121">
        <v>23.3</v>
      </c>
      <c r="K1345" s="117">
        <v>44074</v>
      </c>
    </row>
    <row r="1346" spans="1:11" x14ac:dyDescent="0.35">
      <c r="A1346" s="38" t="s">
        <v>3080</v>
      </c>
      <c r="B1346" s="38" t="s">
        <v>1897</v>
      </c>
      <c r="C1346" s="38" t="s">
        <v>73</v>
      </c>
      <c r="D1346" s="38" t="s">
        <v>3081</v>
      </c>
      <c r="E1346" s="38" t="s">
        <v>9</v>
      </c>
      <c r="F1346" s="118" t="s">
        <v>1758</v>
      </c>
      <c r="G1346" s="38" t="s">
        <v>1181</v>
      </c>
      <c r="H1346" s="119">
        <v>6.7</v>
      </c>
      <c r="I1346" s="120" t="s">
        <v>1181</v>
      </c>
      <c r="J1346" s="121">
        <v>10</v>
      </c>
      <c r="K1346" s="117">
        <v>44074</v>
      </c>
    </row>
    <row r="1347" spans="1:11" x14ac:dyDescent="0.35">
      <c r="A1347" s="38" t="s">
        <v>3082</v>
      </c>
      <c r="B1347" s="38" t="s">
        <v>1897</v>
      </c>
      <c r="C1347" s="38" t="s">
        <v>60</v>
      </c>
      <c r="D1347" s="38" t="s">
        <v>3083</v>
      </c>
      <c r="E1347" s="38" t="s">
        <v>31</v>
      </c>
      <c r="F1347" s="118" t="s">
        <v>1758</v>
      </c>
      <c r="G1347" s="38" t="s">
        <v>1179</v>
      </c>
      <c r="H1347" s="119">
        <v>55</v>
      </c>
      <c r="I1347" s="120" t="s">
        <v>1181</v>
      </c>
      <c r="J1347" s="121">
        <v>26.7</v>
      </c>
      <c r="K1347" s="117">
        <v>44074</v>
      </c>
    </row>
    <row r="1348" spans="1:11" x14ac:dyDescent="0.35">
      <c r="A1348" s="38" t="s">
        <v>3084</v>
      </c>
      <c r="B1348" s="38" t="s">
        <v>1897</v>
      </c>
      <c r="C1348" s="38" t="s">
        <v>14</v>
      </c>
      <c r="D1348" s="38" t="s">
        <v>3085</v>
      </c>
      <c r="E1348" s="38" t="s">
        <v>11</v>
      </c>
      <c r="F1348" s="118" t="s">
        <v>1758</v>
      </c>
      <c r="G1348" s="38" t="s">
        <v>1181</v>
      </c>
      <c r="H1348" s="119">
        <v>3.3</v>
      </c>
      <c r="I1348" s="120" t="s">
        <v>1181</v>
      </c>
      <c r="J1348" s="121">
        <v>13.3</v>
      </c>
      <c r="K1348" s="117">
        <v>44074</v>
      </c>
    </row>
    <row r="1349" spans="1:11" x14ac:dyDescent="0.35">
      <c r="A1349" s="38" t="s">
        <v>3086</v>
      </c>
      <c r="B1349" s="38" t="s">
        <v>1897</v>
      </c>
      <c r="C1349" s="38" t="s">
        <v>67</v>
      </c>
      <c r="D1349" s="38" t="s">
        <v>3087</v>
      </c>
      <c r="E1349" s="38" t="s">
        <v>13</v>
      </c>
      <c r="F1349" s="118" t="s">
        <v>1758</v>
      </c>
      <c r="G1349" s="38" t="s">
        <v>1181</v>
      </c>
      <c r="H1349" s="119">
        <v>0</v>
      </c>
      <c r="I1349" s="120" t="s">
        <v>1181</v>
      </c>
      <c r="J1349" s="121">
        <v>3.3</v>
      </c>
      <c r="K1349" s="117">
        <v>44074</v>
      </c>
    </row>
    <row r="1350" spans="1:11" x14ac:dyDescent="0.35">
      <c r="A1350" s="38" t="s">
        <v>3088</v>
      </c>
      <c r="B1350" s="38" t="s">
        <v>1897</v>
      </c>
      <c r="C1350" s="38" t="s">
        <v>64</v>
      </c>
      <c r="D1350" s="38" t="s">
        <v>3089</v>
      </c>
      <c r="E1350" s="38" t="s">
        <v>13</v>
      </c>
      <c r="F1350" s="118" t="s">
        <v>1758</v>
      </c>
      <c r="G1350" s="38" t="s">
        <v>1181</v>
      </c>
      <c r="H1350" s="119">
        <v>0</v>
      </c>
      <c r="I1350" s="120" t="s">
        <v>1181</v>
      </c>
      <c r="J1350" s="121">
        <v>16.7</v>
      </c>
      <c r="K1350" s="117">
        <v>44074</v>
      </c>
    </row>
    <row r="1351" spans="1:11" x14ac:dyDescent="0.35">
      <c r="A1351" s="38" t="s">
        <v>1376</v>
      </c>
      <c r="B1351" s="38" t="s">
        <v>1897</v>
      </c>
      <c r="C1351" s="38" t="s">
        <v>30</v>
      </c>
      <c r="D1351" s="38" t="s">
        <v>3090</v>
      </c>
      <c r="E1351" s="38" t="s">
        <v>31</v>
      </c>
      <c r="F1351" s="118" t="s">
        <v>1758</v>
      </c>
      <c r="G1351" s="38" t="s">
        <v>1181</v>
      </c>
      <c r="H1351" s="119">
        <v>3.3</v>
      </c>
      <c r="I1351" s="120" t="s">
        <v>1181</v>
      </c>
      <c r="J1351" s="121">
        <v>23.3</v>
      </c>
      <c r="K1351" s="117">
        <v>44074</v>
      </c>
    </row>
    <row r="1352" spans="1:11" x14ac:dyDescent="0.35">
      <c r="A1352" s="38" t="s">
        <v>3091</v>
      </c>
      <c r="B1352" s="38" t="s">
        <v>1897</v>
      </c>
      <c r="C1352" s="38" t="s">
        <v>14</v>
      </c>
      <c r="D1352" s="38" t="s">
        <v>3092</v>
      </c>
      <c r="E1352" s="38" t="s">
        <v>11</v>
      </c>
      <c r="F1352" s="118" t="s">
        <v>1758</v>
      </c>
      <c r="G1352" s="38" t="s">
        <v>1181</v>
      </c>
      <c r="H1352" s="119">
        <v>3.3</v>
      </c>
      <c r="I1352" s="120" t="s">
        <v>1181</v>
      </c>
      <c r="J1352" s="121">
        <v>0</v>
      </c>
      <c r="K1352" s="117">
        <v>44074</v>
      </c>
    </row>
    <row r="1353" spans="1:11" x14ac:dyDescent="0.35">
      <c r="A1353" s="38" t="s">
        <v>3093</v>
      </c>
      <c r="B1353" s="38" t="s">
        <v>1897</v>
      </c>
      <c r="C1353" s="38" t="s">
        <v>56</v>
      </c>
      <c r="D1353" s="38" t="s">
        <v>3094</v>
      </c>
      <c r="E1353" s="38" t="s">
        <v>16</v>
      </c>
      <c r="F1353" s="118" t="s">
        <v>1758</v>
      </c>
      <c r="G1353" s="38" t="s">
        <v>1181</v>
      </c>
      <c r="H1353" s="119">
        <v>6.7</v>
      </c>
      <c r="I1353" s="120" t="s">
        <v>1181</v>
      </c>
      <c r="J1353" s="121">
        <v>3.3</v>
      </c>
      <c r="K1353" s="117">
        <v>44074</v>
      </c>
    </row>
    <row r="1354" spans="1:11" x14ac:dyDescent="0.35">
      <c r="A1354" s="38" t="s">
        <v>1377</v>
      </c>
      <c r="B1354" s="38" t="s">
        <v>1897</v>
      </c>
      <c r="C1354" s="38" t="s">
        <v>51</v>
      </c>
      <c r="D1354" s="38" t="s">
        <v>3095</v>
      </c>
      <c r="E1354" s="38" t="s">
        <v>36</v>
      </c>
      <c r="F1354" s="118" t="s">
        <v>1758</v>
      </c>
      <c r="G1354" s="38" t="s">
        <v>1181</v>
      </c>
      <c r="H1354" s="119">
        <v>15.8</v>
      </c>
      <c r="I1354" s="120" t="s">
        <v>1181</v>
      </c>
      <c r="J1354" s="121">
        <v>23.3</v>
      </c>
      <c r="K1354" s="117">
        <v>44074</v>
      </c>
    </row>
    <row r="1355" spans="1:11" x14ac:dyDescent="0.35">
      <c r="A1355" s="38" t="s">
        <v>3096</v>
      </c>
      <c r="B1355" s="38" t="s">
        <v>1897</v>
      </c>
      <c r="C1355" s="38" t="s">
        <v>8</v>
      </c>
      <c r="D1355" s="38" t="s">
        <v>3097</v>
      </c>
      <c r="E1355" s="38" t="s">
        <v>9</v>
      </c>
      <c r="F1355" s="118" t="s">
        <v>1758</v>
      </c>
      <c r="G1355" s="38" t="s">
        <v>1181</v>
      </c>
      <c r="H1355" s="119">
        <v>3.3</v>
      </c>
      <c r="I1355" s="120" t="s">
        <v>1181</v>
      </c>
      <c r="J1355" s="121">
        <v>3.3</v>
      </c>
      <c r="K1355" s="117">
        <v>44074</v>
      </c>
    </row>
    <row r="1356" spans="1:11" x14ac:dyDescent="0.35">
      <c r="A1356" s="38" t="s">
        <v>1378</v>
      </c>
      <c r="B1356" s="38" t="s">
        <v>1897</v>
      </c>
      <c r="C1356" s="38" t="s">
        <v>30</v>
      </c>
      <c r="D1356" s="38" t="s">
        <v>3098</v>
      </c>
      <c r="E1356" s="38" t="s">
        <v>31</v>
      </c>
      <c r="F1356" s="118" t="s">
        <v>1758</v>
      </c>
      <c r="G1356" s="38" t="s">
        <v>1181</v>
      </c>
      <c r="H1356" s="119">
        <v>0</v>
      </c>
      <c r="I1356" s="120" t="s">
        <v>1181</v>
      </c>
      <c r="J1356" s="121">
        <v>20</v>
      </c>
      <c r="K1356" s="117">
        <v>44074</v>
      </c>
    </row>
    <row r="1357" spans="1:11" x14ac:dyDescent="0.35">
      <c r="A1357" s="38" t="s">
        <v>3099</v>
      </c>
      <c r="B1357" s="38" t="s">
        <v>1897</v>
      </c>
      <c r="C1357" s="38" t="s">
        <v>57</v>
      </c>
      <c r="D1357" s="38" t="s">
        <v>3100</v>
      </c>
      <c r="E1357" s="38" t="s">
        <v>13</v>
      </c>
      <c r="F1357" s="118" t="s">
        <v>1758</v>
      </c>
      <c r="G1357" s="38" t="s">
        <v>1181</v>
      </c>
      <c r="H1357" s="119">
        <v>10</v>
      </c>
      <c r="I1357" s="120" t="s">
        <v>1181</v>
      </c>
      <c r="J1357" s="121">
        <v>13.3</v>
      </c>
      <c r="K1357" s="117">
        <v>44074</v>
      </c>
    </row>
    <row r="1358" spans="1:11" x14ac:dyDescent="0.35">
      <c r="A1358" s="38" t="s">
        <v>3101</v>
      </c>
      <c r="B1358" s="38" t="s">
        <v>1897</v>
      </c>
      <c r="C1358" s="38" t="s">
        <v>70</v>
      </c>
      <c r="D1358" s="38" t="s">
        <v>3102</v>
      </c>
      <c r="E1358" s="38" t="s">
        <v>13</v>
      </c>
      <c r="F1358" s="118" t="s">
        <v>1758</v>
      </c>
      <c r="G1358" s="38" t="s">
        <v>1181</v>
      </c>
      <c r="H1358" s="119">
        <v>12.9</v>
      </c>
      <c r="I1358" s="120" t="s">
        <v>1191</v>
      </c>
      <c r="J1358" s="121">
        <v>30</v>
      </c>
      <c r="K1358" s="117">
        <v>44074</v>
      </c>
    </row>
    <row r="1359" spans="1:11" x14ac:dyDescent="0.35">
      <c r="A1359" s="38" t="s">
        <v>3103</v>
      </c>
      <c r="B1359" s="38" t="s">
        <v>1897</v>
      </c>
      <c r="C1359" s="38" t="s">
        <v>56</v>
      </c>
      <c r="D1359" s="38" t="s">
        <v>3104</v>
      </c>
      <c r="E1359" s="38" t="s">
        <v>16</v>
      </c>
      <c r="F1359" s="118" t="s">
        <v>1758</v>
      </c>
      <c r="G1359" s="38" t="s">
        <v>1181</v>
      </c>
      <c r="H1359" s="119">
        <v>17.5</v>
      </c>
      <c r="I1359" s="120" t="s">
        <v>1181</v>
      </c>
      <c r="J1359" s="121">
        <v>20</v>
      </c>
      <c r="K1359" s="117">
        <v>44074</v>
      </c>
    </row>
    <row r="1360" spans="1:11" x14ac:dyDescent="0.35">
      <c r="A1360" s="38" t="s">
        <v>3105</v>
      </c>
      <c r="B1360" s="38" t="s">
        <v>1897</v>
      </c>
      <c r="C1360" s="38" t="s">
        <v>53</v>
      </c>
      <c r="D1360" s="38" t="s">
        <v>3106</v>
      </c>
      <c r="E1360" s="38" t="s">
        <v>38</v>
      </c>
      <c r="F1360" s="118" t="s">
        <v>1758</v>
      </c>
      <c r="G1360" s="38" t="s">
        <v>1181</v>
      </c>
      <c r="H1360" s="119">
        <v>5</v>
      </c>
      <c r="I1360" s="120" t="s">
        <v>1181</v>
      </c>
      <c r="J1360" s="121">
        <v>6.7</v>
      </c>
      <c r="K1360" s="117">
        <v>44074</v>
      </c>
    </row>
    <row r="1361" spans="1:11" x14ac:dyDescent="0.35">
      <c r="A1361" s="38" t="s">
        <v>1379</v>
      </c>
      <c r="B1361" s="38" t="s">
        <v>1897</v>
      </c>
      <c r="C1361" s="38" t="s">
        <v>63</v>
      </c>
      <c r="D1361" s="38" t="s">
        <v>3107</v>
      </c>
      <c r="E1361" s="38" t="s">
        <v>36</v>
      </c>
      <c r="F1361" s="118" t="s">
        <v>1758</v>
      </c>
      <c r="G1361" s="38" t="s">
        <v>1181</v>
      </c>
      <c r="H1361" s="119">
        <v>3.3</v>
      </c>
      <c r="I1361" s="120" t="s">
        <v>1191</v>
      </c>
      <c r="J1361" s="121">
        <v>33.299999999999997</v>
      </c>
      <c r="K1361" s="117">
        <v>44074</v>
      </c>
    </row>
    <row r="1362" spans="1:11" x14ac:dyDescent="0.35">
      <c r="A1362" s="38" t="s">
        <v>3108</v>
      </c>
      <c r="B1362" s="38" t="s">
        <v>1897</v>
      </c>
      <c r="C1362" s="38" t="s">
        <v>55</v>
      </c>
      <c r="D1362" s="38" t="s">
        <v>3109</v>
      </c>
      <c r="E1362" s="38" t="s">
        <v>38</v>
      </c>
      <c r="F1362" s="118" t="s">
        <v>1758</v>
      </c>
      <c r="G1362" s="38" t="s">
        <v>1181</v>
      </c>
      <c r="H1362" s="119">
        <v>0</v>
      </c>
      <c r="I1362" s="120" t="s">
        <v>1181</v>
      </c>
      <c r="J1362" s="121">
        <v>13.3</v>
      </c>
      <c r="K1362" s="117">
        <v>44074</v>
      </c>
    </row>
    <row r="1363" spans="1:11" x14ac:dyDescent="0.35">
      <c r="A1363" s="38" t="s">
        <v>3110</v>
      </c>
      <c r="B1363" s="38" t="s">
        <v>1897</v>
      </c>
      <c r="C1363" s="38" t="s">
        <v>46</v>
      </c>
      <c r="D1363" s="38" t="s">
        <v>3111</v>
      </c>
      <c r="E1363" s="38" t="s">
        <v>38</v>
      </c>
      <c r="F1363" s="118" t="s">
        <v>1758</v>
      </c>
      <c r="G1363" s="38" t="s">
        <v>1181</v>
      </c>
      <c r="H1363" s="119">
        <v>6.3</v>
      </c>
      <c r="I1363" s="120" t="s">
        <v>1181</v>
      </c>
      <c r="J1363" s="121">
        <v>6.7</v>
      </c>
      <c r="K1363" s="117">
        <v>44074</v>
      </c>
    </row>
    <row r="1364" spans="1:11" x14ac:dyDescent="0.35">
      <c r="A1364" s="38" t="s">
        <v>3112</v>
      </c>
      <c r="B1364" s="38" t="s">
        <v>1897</v>
      </c>
      <c r="C1364" s="38" t="s">
        <v>17</v>
      </c>
      <c r="D1364" s="38" t="s">
        <v>3113</v>
      </c>
      <c r="E1364" s="38" t="s">
        <v>11</v>
      </c>
      <c r="F1364" s="118" t="s">
        <v>1758</v>
      </c>
      <c r="G1364" s="38" t="s">
        <v>1181</v>
      </c>
      <c r="H1364" s="119">
        <v>3.3</v>
      </c>
      <c r="I1364" s="120" t="s">
        <v>1181</v>
      </c>
      <c r="J1364" s="121">
        <v>6.7</v>
      </c>
      <c r="K1364" s="117">
        <v>44074</v>
      </c>
    </row>
    <row r="1365" spans="1:11" x14ac:dyDescent="0.35">
      <c r="A1365" s="38" t="s">
        <v>3114</v>
      </c>
      <c r="B1365" s="38" t="s">
        <v>1897</v>
      </c>
      <c r="C1365" s="38" t="s">
        <v>68</v>
      </c>
      <c r="D1365" s="38" t="s">
        <v>3115</v>
      </c>
      <c r="E1365" s="38" t="s">
        <v>49</v>
      </c>
      <c r="F1365" s="118" t="s">
        <v>1758</v>
      </c>
      <c r="G1365" s="38" t="s">
        <v>1181</v>
      </c>
      <c r="H1365" s="119">
        <v>7.9</v>
      </c>
      <c r="I1365" s="120" t="s">
        <v>1181</v>
      </c>
      <c r="J1365" s="121">
        <v>23.3</v>
      </c>
      <c r="K1365" s="117">
        <v>44074</v>
      </c>
    </row>
    <row r="1366" spans="1:11" x14ac:dyDescent="0.35">
      <c r="A1366" s="38" t="s">
        <v>1221</v>
      </c>
      <c r="B1366" s="38" t="s">
        <v>1897</v>
      </c>
      <c r="C1366" s="38" t="s">
        <v>72</v>
      </c>
      <c r="D1366" s="38" t="s">
        <v>3116</v>
      </c>
      <c r="E1366" s="38" t="s">
        <v>31</v>
      </c>
      <c r="F1366" s="118" t="s">
        <v>1758</v>
      </c>
      <c r="G1366" s="38" t="s">
        <v>1181</v>
      </c>
      <c r="H1366" s="119">
        <v>0</v>
      </c>
      <c r="I1366" s="120" t="s">
        <v>1181</v>
      </c>
      <c r="J1366" s="121">
        <v>13.3</v>
      </c>
      <c r="K1366" s="117">
        <v>44074</v>
      </c>
    </row>
    <row r="1367" spans="1:11" x14ac:dyDescent="0.35">
      <c r="A1367" s="38" t="s">
        <v>60</v>
      </c>
      <c r="B1367" s="38" t="s">
        <v>1897</v>
      </c>
      <c r="C1367" s="38" t="s">
        <v>69</v>
      </c>
      <c r="D1367" s="38" t="s">
        <v>3117</v>
      </c>
      <c r="E1367" s="38" t="s">
        <v>31</v>
      </c>
      <c r="F1367" s="118" t="s">
        <v>1758</v>
      </c>
      <c r="G1367" s="38" t="s">
        <v>1181</v>
      </c>
      <c r="H1367" s="119">
        <v>3.3</v>
      </c>
      <c r="I1367" s="120" t="s">
        <v>1181</v>
      </c>
      <c r="J1367" s="121">
        <v>16.7</v>
      </c>
      <c r="K1367" s="117">
        <v>44074</v>
      </c>
    </row>
    <row r="1368" spans="1:11" x14ac:dyDescent="0.35">
      <c r="A1368" s="38" t="s">
        <v>3118</v>
      </c>
      <c r="B1368" s="38" t="s">
        <v>1897</v>
      </c>
      <c r="C1368" s="38" t="s">
        <v>42</v>
      </c>
      <c r="D1368" s="38" t="s">
        <v>3119</v>
      </c>
      <c r="E1368" s="38" t="s">
        <v>24</v>
      </c>
      <c r="F1368" s="118" t="s">
        <v>1758</v>
      </c>
      <c r="G1368" s="38" t="s">
        <v>1181</v>
      </c>
      <c r="H1368" s="119">
        <v>3.3</v>
      </c>
      <c r="I1368" s="120" t="s">
        <v>1181</v>
      </c>
      <c r="J1368" s="121">
        <v>26.7</v>
      </c>
      <c r="K1368" s="117">
        <v>44074</v>
      </c>
    </row>
    <row r="1369" spans="1:11" x14ac:dyDescent="0.35">
      <c r="A1369" s="38" t="s">
        <v>3120</v>
      </c>
      <c r="B1369" s="38" t="s">
        <v>1897</v>
      </c>
      <c r="C1369" s="38" t="s">
        <v>65</v>
      </c>
      <c r="D1369" s="38" t="s">
        <v>3121</v>
      </c>
      <c r="E1369" s="38" t="s">
        <v>38</v>
      </c>
      <c r="F1369" s="118" t="s">
        <v>1758</v>
      </c>
      <c r="G1369" s="38" t="s">
        <v>1181</v>
      </c>
      <c r="H1369" s="119">
        <v>3.3</v>
      </c>
      <c r="I1369" s="120" t="s">
        <v>1181</v>
      </c>
      <c r="J1369" s="121">
        <v>26.7</v>
      </c>
      <c r="K1369" s="117">
        <v>44074</v>
      </c>
    </row>
    <row r="1370" spans="1:11" x14ac:dyDescent="0.35">
      <c r="A1370" s="38" t="s">
        <v>3122</v>
      </c>
      <c r="B1370" s="38" t="s">
        <v>1897</v>
      </c>
      <c r="C1370" s="38" t="s">
        <v>47</v>
      </c>
      <c r="D1370" s="38" t="s">
        <v>3123</v>
      </c>
      <c r="E1370" s="38" t="s">
        <v>36</v>
      </c>
      <c r="F1370" s="118" t="s">
        <v>1758</v>
      </c>
      <c r="G1370" s="38" t="s">
        <v>1181</v>
      </c>
      <c r="H1370" s="119">
        <v>3.3</v>
      </c>
      <c r="I1370" s="120" t="s">
        <v>1181</v>
      </c>
      <c r="J1370" s="121">
        <v>13.3</v>
      </c>
      <c r="K1370" s="117">
        <v>44074</v>
      </c>
    </row>
    <row r="1371" spans="1:11" x14ac:dyDescent="0.35">
      <c r="A1371" s="38" t="s">
        <v>3124</v>
      </c>
      <c r="B1371" s="38" t="s">
        <v>1897</v>
      </c>
      <c r="C1371" s="38" t="s">
        <v>75</v>
      </c>
      <c r="D1371" s="38" t="s">
        <v>3125</v>
      </c>
      <c r="E1371" s="38" t="s">
        <v>38</v>
      </c>
      <c r="F1371" s="118" t="s">
        <v>1758</v>
      </c>
      <c r="G1371" s="38" t="s">
        <v>1181</v>
      </c>
      <c r="H1371" s="119">
        <v>3.3</v>
      </c>
      <c r="I1371" s="120" t="s">
        <v>1181</v>
      </c>
      <c r="J1371" s="121">
        <v>10</v>
      </c>
      <c r="K1371" s="117">
        <v>44074</v>
      </c>
    </row>
    <row r="1372" spans="1:11" x14ac:dyDescent="0.35">
      <c r="A1372" s="38" t="s">
        <v>3126</v>
      </c>
      <c r="B1372" s="38" t="s">
        <v>1897</v>
      </c>
      <c r="C1372" s="38" t="s">
        <v>57</v>
      </c>
      <c r="D1372" s="38" t="s">
        <v>3127</v>
      </c>
      <c r="E1372" s="38" t="s">
        <v>13</v>
      </c>
      <c r="F1372" s="118" t="s">
        <v>1758</v>
      </c>
      <c r="G1372" s="38" t="s">
        <v>1181</v>
      </c>
      <c r="H1372" s="119">
        <v>3.3</v>
      </c>
      <c r="I1372" s="120" t="s">
        <v>1190</v>
      </c>
      <c r="J1372" s="121">
        <v>40</v>
      </c>
      <c r="K1372" s="117">
        <v>44074</v>
      </c>
    </row>
    <row r="1373" spans="1:11" x14ac:dyDescent="0.35">
      <c r="A1373" s="38" t="s">
        <v>3128</v>
      </c>
      <c r="B1373" s="38" t="s">
        <v>1897</v>
      </c>
      <c r="C1373" s="38" t="s">
        <v>72</v>
      </c>
      <c r="D1373" s="38" t="s">
        <v>3129</v>
      </c>
      <c r="E1373" s="38" t="s">
        <v>31</v>
      </c>
      <c r="F1373" s="118" t="s">
        <v>1758</v>
      </c>
      <c r="G1373" s="38" t="s">
        <v>1181</v>
      </c>
      <c r="H1373" s="119">
        <v>0</v>
      </c>
      <c r="I1373" s="120" t="s">
        <v>1181</v>
      </c>
      <c r="J1373" s="121">
        <v>13.3</v>
      </c>
      <c r="K1373" s="117">
        <v>44074</v>
      </c>
    </row>
    <row r="1374" spans="1:11" x14ac:dyDescent="0.35">
      <c r="A1374" s="38" t="s">
        <v>3130</v>
      </c>
      <c r="B1374" s="38" t="s">
        <v>1897</v>
      </c>
      <c r="C1374" s="38" t="s">
        <v>66</v>
      </c>
      <c r="D1374" s="38" t="s">
        <v>3131</v>
      </c>
      <c r="E1374" s="38" t="s">
        <v>24</v>
      </c>
      <c r="F1374" s="118" t="s">
        <v>1758</v>
      </c>
      <c r="G1374" s="38" t="s">
        <v>1181</v>
      </c>
      <c r="H1374" s="119">
        <v>3.3</v>
      </c>
      <c r="I1374" s="120" t="s">
        <v>1190</v>
      </c>
      <c r="J1374" s="121">
        <v>43.3</v>
      </c>
      <c r="K1374" s="117">
        <v>44074</v>
      </c>
    </row>
    <row r="1375" spans="1:11" x14ac:dyDescent="0.35">
      <c r="A1375" s="38" t="s">
        <v>3132</v>
      </c>
      <c r="B1375" s="38" t="s">
        <v>1897</v>
      </c>
      <c r="C1375" s="38" t="s">
        <v>62</v>
      </c>
      <c r="D1375" s="38" t="s">
        <v>3133</v>
      </c>
      <c r="E1375" s="38" t="s">
        <v>9</v>
      </c>
      <c r="F1375" s="118" t="s">
        <v>1758</v>
      </c>
      <c r="G1375" s="38" t="s">
        <v>1181</v>
      </c>
      <c r="H1375" s="119">
        <v>3.3</v>
      </c>
      <c r="I1375" s="120" t="s">
        <v>1181</v>
      </c>
      <c r="J1375" s="121">
        <v>13.3</v>
      </c>
      <c r="K1375" s="117">
        <v>44074</v>
      </c>
    </row>
    <row r="1376" spans="1:11" x14ac:dyDescent="0.35">
      <c r="A1376" s="38" t="s">
        <v>3134</v>
      </c>
      <c r="B1376" s="38" t="s">
        <v>1897</v>
      </c>
      <c r="C1376" s="38" t="s">
        <v>29</v>
      </c>
      <c r="D1376" s="38" t="s">
        <v>3135</v>
      </c>
      <c r="E1376" s="38" t="s">
        <v>13</v>
      </c>
      <c r="F1376" s="118" t="s">
        <v>1758</v>
      </c>
      <c r="G1376" s="38" t="s">
        <v>1181</v>
      </c>
      <c r="H1376" s="119">
        <v>3.3</v>
      </c>
      <c r="I1376" s="120" t="s">
        <v>1181</v>
      </c>
      <c r="J1376" s="121">
        <v>26.7</v>
      </c>
      <c r="K1376" s="117">
        <v>44074</v>
      </c>
    </row>
    <row r="1377" spans="1:11" x14ac:dyDescent="0.35">
      <c r="A1377" s="38" t="s">
        <v>3136</v>
      </c>
      <c r="B1377" s="38" t="s">
        <v>1897</v>
      </c>
      <c r="C1377" s="38" t="s">
        <v>50</v>
      </c>
      <c r="D1377" s="38" t="s">
        <v>3137</v>
      </c>
      <c r="E1377" s="38" t="s">
        <v>11</v>
      </c>
      <c r="F1377" s="118" t="s">
        <v>1758</v>
      </c>
      <c r="G1377" s="38" t="s">
        <v>1181</v>
      </c>
      <c r="H1377" s="119">
        <v>0</v>
      </c>
      <c r="I1377" s="120" t="s">
        <v>1181</v>
      </c>
      <c r="J1377" s="121">
        <v>16.7</v>
      </c>
      <c r="K1377" s="117">
        <v>44074</v>
      </c>
    </row>
    <row r="1378" spans="1:11" x14ac:dyDescent="0.35">
      <c r="A1378" s="38" t="s">
        <v>3138</v>
      </c>
      <c r="B1378" s="38" t="s">
        <v>1897</v>
      </c>
      <c r="C1378" s="38" t="s">
        <v>46</v>
      </c>
      <c r="D1378" s="38" t="s">
        <v>3139</v>
      </c>
      <c r="E1378" s="38" t="s">
        <v>38</v>
      </c>
      <c r="F1378" s="118" t="s">
        <v>1758</v>
      </c>
      <c r="G1378" s="38" t="s">
        <v>1181</v>
      </c>
      <c r="H1378" s="119">
        <v>0</v>
      </c>
      <c r="I1378" s="120" t="s">
        <v>1181</v>
      </c>
      <c r="J1378" s="121">
        <v>16.7</v>
      </c>
      <c r="K1378" s="117">
        <v>44074</v>
      </c>
    </row>
    <row r="1379" spans="1:11" x14ac:dyDescent="0.35">
      <c r="A1379" s="38" t="s">
        <v>3140</v>
      </c>
      <c r="B1379" s="38" t="s">
        <v>1897</v>
      </c>
      <c r="C1379" s="38" t="s">
        <v>10</v>
      </c>
      <c r="D1379" s="38" t="s">
        <v>3141</v>
      </c>
      <c r="E1379" s="38" t="s">
        <v>11</v>
      </c>
      <c r="F1379" s="118" t="s">
        <v>1758</v>
      </c>
      <c r="G1379" s="38" t="s">
        <v>1181</v>
      </c>
      <c r="H1379" s="119">
        <v>3.3</v>
      </c>
      <c r="I1379" s="120" t="s">
        <v>1181</v>
      </c>
      <c r="J1379" s="121">
        <v>20</v>
      </c>
      <c r="K1379" s="117">
        <v>44074</v>
      </c>
    </row>
    <row r="1380" spans="1:11" x14ac:dyDescent="0.35">
      <c r="A1380" s="38" t="s">
        <v>3142</v>
      </c>
      <c r="B1380" s="38" t="s">
        <v>1897</v>
      </c>
      <c r="C1380" s="38" t="s">
        <v>66</v>
      </c>
      <c r="D1380" s="38" t="s">
        <v>3143</v>
      </c>
      <c r="E1380" s="38" t="s">
        <v>24</v>
      </c>
      <c r="F1380" s="118" t="s">
        <v>1758</v>
      </c>
      <c r="G1380" s="38" t="s">
        <v>1753</v>
      </c>
      <c r="H1380" s="119"/>
      <c r="I1380" s="120"/>
      <c r="J1380" s="121"/>
      <c r="K1380" s="117">
        <v>44074</v>
      </c>
    </row>
    <row r="1381" spans="1:11" x14ac:dyDescent="0.35">
      <c r="A1381" s="38" t="s">
        <v>3144</v>
      </c>
      <c r="B1381" s="38" t="s">
        <v>1897</v>
      </c>
      <c r="C1381" s="38" t="s">
        <v>41</v>
      </c>
      <c r="D1381" s="38" t="s">
        <v>3145</v>
      </c>
      <c r="E1381" s="38" t="s">
        <v>36</v>
      </c>
      <c r="F1381" s="118" t="s">
        <v>1758</v>
      </c>
      <c r="G1381" s="38" t="s">
        <v>1181</v>
      </c>
      <c r="H1381" s="119">
        <v>3.3</v>
      </c>
      <c r="I1381" s="120" t="s">
        <v>1181</v>
      </c>
      <c r="J1381" s="121">
        <v>10</v>
      </c>
      <c r="K1381" s="117">
        <v>44074</v>
      </c>
    </row>
    <row r="1382" spans="1:11" x14ac:dyDescent="0.35">
      <c r="A1382" s="38" t="s">
        <v>3146</v>
      </c>
      <c r="B1382" s="38" t="s">
        <v>1897</v>
      </c>
      <c r="C1382" s="38" t="s">
        <v>42</v>
      </c>
      <c r="D1382" s="38" t="s">
        <v>3147</v>
      </c>
      <c r="E1382" s="38" t="s">
        <v>24</v>
      </c>
      <c r="F1382" s="118" t="s">
        <v>1758</v>
      </c>
      <c r="G1382" s="38" t="s">
        <v>1181</v>
      </c>
      <c r="H1382" s="119">
        <v>1.7</v>
      </c>
      <c r="I1382" s="120" t="s">
        <v>1181</v>
      </c>
      <c r="J1382" s="121">
        <v>16.7</v>
      </c>
      <c r="K1382" s="117">
        <v>44074</v>
      </c>
    </row>
    <row r="1383" spans="1:11" x14ac:dyDescent="0.35">
      <c r="A1383" s="38" t="s">
        <v>1884</v>
      </c>
      <c r="B1383" s="38" t="s">
        <v>1897</v>
      </c>
      <c r="C1383" s="38" t="s">
        <v>76</v>
      </c>
      <c r="D1383" s="38" t="s">
        <v>3148</v>
      </c>
      <c r="E1383" s="38" t="s">
        <v>31</v>
      </c>
      <c r="F1383" s="118" t="s">
        <v>1758</v>
      </c>
      <c r="G1383" s="38" t="s">
        <v>1181</v>
      </c>
      <c r="H1383" s="119">
        <v>8.3000000000000007</v>
      </c>
      <c r="I1383" s="120" t="s">
        <v>1191</v>
      </c>
      <c r="J1383" s="121">
        <v>33.299999999999997</v>
      </c>
      <c r="K1383" s="117">
        <v>44074</v>
      </c>
    </row>
    <row r="1384" spans="1:11" x14ac:dyDescent="0.35">
      <c r="A1384" s="38" t="s">
        <v>1222</v>
      </c>
      <c r="B1384" s="38" t="s">
        <v>1897</v>
      </c>
      <c r="C1384" s="38" t="s">
        <v>14</v>
      </c>
      <c r="D1384" s="38" t="s">
        <v>3149</v>
      </c>
      <c r="E1384" s="38" t="s">
        <v>11</v>
      </c>
      <c r="F1384" s="118" t="s">
        <v>1758</v>
      </c>
      <c r="G1384" s="38" t="s">
        <v>1181</v>
      </c>
      <c r="H1384" s="119">
        <v>6.7</v>
      </c>
      <c r="I1384" s="120" t="s">
        <v>1181</v>
      </c>
      <c r="J1384" s="121">
        <v>26.7</v>
      </c>
      <c r="K1384" s="117">
        <v>44074</v>
      </c>
    </row>
    <row r="1385" spans="1:11" x14ac:dyDescent="0.35">
      <c r="A1385" s="38" t="s">
        <v>3150</v>
      </c>
      <c r="B1385" s="38" t="s">
        <v>1897</v>
      </c>
      <c r="C1385" s="38" t="s">
        <v>74</v>
      </c>
      <c r="D1385" s="38" t="s">
        <v>3151</v>
      </c>
      <c r="E1385" s="38" t="s">
        <v>9</v>
      </c>
      <c r="F1385" s="118" t="s">
        <v>1758</v>
      </c>
      <c r="G1385" s="38" t="s">
        <v>1181</v>
      </c>
      <c r="H1385" s="119">
        <v>10</v>
      </c>
      <c r="I1385" s="120" t="s">
        <v>1181</v>
      </c>
      <c r="J1385" s="121">
        <v>23.3</v>
      </c>
      <c r="K1385" s="117">
        <v>44074</v>
      </c>
    </row>
    <row r="1386" spans="1:11" x14ac:dyDescent="0.35">
      <c r="A1386" s="38" t="s">
        <v>3152</v>
      </c>
      <c r="B1386" s="38" t="s">
        <v>1897</v>
      </c>
      <c r="C1386" s="38" t="s">
        <v>52</v>
      </c>
      <c r="D1386" s="38" t="s">
        <v>3153</v>
      </c>
      <c r="E1386" s="38" t="s">
        <v>16</v>
      </c>
      <c r="F1386" s="118" t="s">
        <v>1758</v>
      </c>
      <c r="G1386" s="38" t="s">
        <v>1181</v>
      </c>
      <c r="H1386" s="119">
        <v>1.7</v>
      </c>
      <c r="I1386" s="120" t="s">
        <v>1181</v>
      </c>
      <c r="J1386" s="121">
        <v>20</v>
      </c>
      <c r="K1386" s="117">
        <v>44074</v>
      </c>
    </row>
    <row r="1387" spans="1:11" x14ac:dyDescent="0.35">
      <c r="A1387" s="38" t="s">
        <v>3154</v>
      </c>
      <c r="B1387" s="38" t="s">
        <v>1897</v>
      </c>
      <c r="C1387" s="38" t="s">
        <v>41</v>
      </c>
      <c r="D1387" s="38" t="s">
        <v>3155</v>
      </c>
      <c r="E1387" s="38" t="s">
        <v>36</v>
      </c>
      <c r="F1387" s="118" t="s">
        <v>1758</v>
      </c>
      <c r="G1387" s="38" t="s">
        <v>1181</v>
      </c>
      <c r="H1387" s="119">
        <v>3.3</v>
      </c>
      <c r="I1387" s="120" t="s">
        <v>1190</v>
      </c>
      <c r="J1387" s="121">
        <v>43.3</v>
      </c>
      <c r="K1387" s="117">
        <v>44074</v>
      </c>
    </row>
    <row r="1388" spans="1:11" x14ac:dyDescent="0.35">
      <c r="A1388" s="38" t="s">
        <v>3156</v>
      </c>
      <c r="B1388" s="38" t="s">
        <v>1897</v>
      </c>
      <c r="C1388" s="38" t="s">
        <v>59</v>
      </c>
      <c r="D1388" s="38" t="s">
        <v>3157</v>
      </c>
      <c r="E1388" s="38" t="s">
        <v>9</v>
      </c>
      <c r="F1388" s="118" t="s">
        <v>1758</v>
      </c>
      <c r="G1388" s="38" t="s">
        <v>1181</v>
      </c>
      <c r="H1388" s="119">
        <v>3.3</v>
      </c>
      <c r="I1388" s="120" t="s">
        <v>1181</v>
      </c>
      <c r="J1388" s="121">
        <v>10</v>
      </c>
      <c r="K1388" s="117">
        <v>44074</v>
      </c>
    </row>
    <row r="1389" spans="1:11" x14ac:dyDescent="0.35">
      <c r="A1389" s="38" t="s">
        <v>1380</v>
      </c>
      <c r="B1389" s="38" t="s">
        <v>1897</v>
      </c>
      <c r="C1389" s="38" t="s">
        <v>56</v>
      </c>
      <c r="D1389" s="38" t="s">
        <v>3158</v>
      </c>
      <c r="E1389" s="38" t="s">
        <v>16</v>
      </c>
      <c r="F1389" s="118" t="s">
        <v>1758</v>
      </c>
      <c r="G1389" s="38" t="s">
        <v>1181</v>
      </c>
      <c r="H1389" s="119">
        <v>6.7</v>
      </c>
      <c r="I1389" s="120" t="s">
        <v>1181</v>
      </c>
      <c r="J1389" s="121">
        <v>6.7</v>
      </c>
      <c r="K1389" s="117">
        <v>44074</v>
      </c>
    </row>
    <row r="1390" spans="1:11" x14ac:dyDescent="0.35">
      <c r="A1390" s="38" t="s">
        <v>3159</v>
      </c>
      <c r="B1390" s="38" t="s">
        <v>1897</v>
      </c>
      <c r="C1390" s="38" t="s">
        <v>12</v>
      </c>
      <c r="D1390" s="38" t="s">
        <v>3160</v>
      </c>
      <c r="E1390" s="38" t="s">
        <v>13</v>
      </c>
      <c r="F1390" s="118" t="s">
        <v>1758</v>
      </c>
      <c r="G1390" s="38" t="s">
        <v>1181</v>
      </c>
      <c r="H1390" s="119">
        <v>6.7</v>
      </c>
      <c r="I1390" s="120" t="s">
        <v>1181</v>
      </c>
      <c r="J1390" s="121">
        <v>6.7</v>
      </c>
      <c r="K1390" s="117">
        <v>44074</v>
      </c>
    </row>
    <row r="1391" spans="1:11" x14ac:dyDescent="0.35">
      <c r="A1391" s="38" t="s">
        <v>3161</v>
      </c>
      <c r="B1391" s="38" t="s">
        <v>1897</v>
      </c>
      <c r="C1391" s="38" t="s">
        <v>51</v>
      </c>
      <c r="D1391" s="38" t="s">
        <v>3162</v>
      </c>
      <c r="E1391" s="38" t="s">
        <v>36</v>
      </c>
      <c r="F1391" s="118" t="s">
        <v>1758</v>
      </c>
      <c r="G1391" s="38" t="s">
        <v>1181</v>
      </c>
      <c r="H1391" s="119">
        <v>3.3</v>
      </c>
      <c r="I1391" s="120" t="s">
        <v>1181</v>
      </c>
      <c r="J1391" s="121">
        <v>3.3</v>
      </c>
      <c r="K1391" s="117">
        <v>44074</v>
      </c>
    </row>
    <row r="1392" spans="1:11" x14ac:dyDescent="0.35">
      <c r="A1392" s="38" t="s">
        <v>3163</v>
      </c>
      <c r="B1392" s="38" t="s">
        <v>1897</v>
      </c>
      <c r="C1392" s="38" t="s">
        <v>34</v>
      </c>
      <c r="D1392" s="38" t="s">
        <v>3164</v>
      </c>
      <c r="E1392" s="38" t="s">
        <v>24</v>
      </c>
      <c r="F1392" s="118" t="s">
        <v>1758</v>
      </c>
      <c r="G1392" s="38" t="s">
        <v>1181</v>
      </c>
      <c r="H1392" s="119">
        <v>3.3</v>
      </c>
      <c r="I1392" s="120" t="s">
        <v>1181</v>
      </c>
      <c r="J1392" s="121">
        <v>26.7</v>
      </c>
      <c r="K1392" s="117">
        <v>44074</v>
      </c>
    </row>
    <row r="1393" spans="1:11" x14ac:dyDescent="0.35">
      <c r="A1393" s="38" t="s">
        <v>3165</v>
      </c>
      <c r="B1393" s="38" t="s">
        <v>1897</v>
      </c>
      <c r="C1393" s="38" t="s">
        <v>23</v>
      </c>
      <c r="D1393" s="38" t="s">
        <v>3166</v>
      </c>
      <c r="E1393" s="38" t="s">
        <v>24</v>
      </c>
      <c r="F1393" s="118" t="s">
        <v>1758</v>
      </c>
      <c r="G1393" s="38" t="s">
        <v>1181</v>
      </c>
      <c r="H1393" s="119">
        <v>3.3</v>
      </c>
      <c r="I1393" s="120" t="s">
        <v>1181</v>
      </c>
      <c r="J1393" s="121">
        <v>26.7</v>
      </c>
      <c r="K1393" s="117">
        <v>44074</v>
      </c>
    </row>
    <row r="1394" spans="1:11" x14ac:dyDescent="0.35">
      <c r="A1394" s="38" t="s">
        <v>61</v>
      </c>
      <c r="B1394" s="38" t="s">
        <v>1897</v>
      </c>
      <c r="C1394" s="38" t="s">
        <v>61</v>
      </c>
      <c r="D1394" s="38" t="s">
        <v>3167</v>
      </c>
      <c r="E1394" s="38" t="s">
        <v>9</v>
      </c>
      <c r="F1394" s="118" t="s">
        <v>1758</v>
      </c>
      <c r="G1394" s="38" t="s">
        <v>1181</v>
      </c>
      <c r="H1394" s="119">
        <v>0</v>
      </c>
      <c r="I1394" s="120" t="s">
        <v>1181</v>
      </c>
      <c r="J1394" s="121">
        <v>26.7</v>
      </c>
      <c r="K1394" s="117">
        <v>44074</v>
      </c>
    </row>
    <row r="1395" spans="1:11" x14ac:dyDescent="0.35">
      <c r="A1395" s="38" t="s">
        <v>3168</v>
      </c>
      <c r="B1395" s="38" t="s">
        <v>1897</v>
      </c>
      <c r="C1395" s="38" t="s">
        <v>32</v>
      </c>
      <c r="D1395" s="38" t="s">
        <v>3169</v>
      </c>
      <c r="E1395" s="38" t="s">
        <v>11</v>
      </c>
      <c r="F1395" s="118" t="s">
        <v>1758</v>
      </c>
      <c r="G1395" s="38" t="s">
        <v>1181</v>
      </c>
      <c r="H1395" s="119">
        <v>0</v>
      </c>
      <c r="I1395" s="120" t="s">
        <v>1181</v>
      </c>
      <c r="J1395" s="121">
        <v>10</v>
      </c>
      <c r="K1395" s="117">
        <v>44074</v>
      </c>
    </row>
    <row r="1396" spans="1:11" x14ac:dyDescent="0.35">
      <c r="A1396" s="38" t="s">
        <v>1381</v>
      </c>
      <c r="B1396" s="38" t="s">
        <v>1897</v>
      </c>
      <c r="C1396" s="38" t="s">
        <v>72</v>
      </c>
      <c r="D1396" s="38" t="s">
        <v>3170</v>
      </c>
      <c r="E1396" s="38" t="s">
        <v>31</v>
      </c>
      <c r="F1396" s="118" t="s">
        <v>1758</v>
      </c>
      <c r="G1396" s="38" t="s">
        <v>1181</v>
      </c>
      <c r="H1396" s="119">
        <v>17.5</v>
      </c>
      <c r="I1396" s="120" t="s">
        <v>1181</v>
      </c>
      <c r="J1396" s="121">
        <v>23.3</v>
      </c>
      <c r="K1396" s="117">
        <v>44074</v>
      </c>
    </row>
    <row r="1397" spans="1:11" x14ac:dyDescent="0.35">
      <c r="A1397" s="38" t="s">
        <v>3171</v>
      </c>
      <c r="B1397" s="38" t="s">
        <v>1897</v>
      </c>
      <c r="C1397" s="38" t="s">
        <v>75</v>
      </c>
      <c r="D1397" s="38" t="s">
        <v>3172</v>
      </c>
      <c r="E1397" s="38" t="s">
        <v>38</v>
      </c>
      <c r="F1397" s="118" t="s">
        <v>1758</v>
      </c>
      <c r="G1397" s="38" t="s">
        <v>1181</v>
      </c>
      <c r="H1397" s="119">
        <v>6.7</v>
      </c>
      <c r="I1397" s="120" t="s">
        <v>1181</v>
      </c>
      <c r="J1397" s="121">
        <v>6.7</v>
      </c>
      <c r="K1397" s="117">
        <v>44074</v>
      </c>
    </row>
    <row r="1398" spans="1:11" x14ac:dyDescent="0.35">
      <c r="A1398" s="38" t="s">
        <v>1154</v>
      </c>
      <c r="B1398" s="38" t="s">
        <v>1897</v>
      </c>
      <c r="C1398" s="38" t="s">
        <v>76</v>
      </c>
      <c r="D1398" s="38" t="s">
        <v>3173</v>
      </c>
      <c r="E1398" s="38" t="s">
        <v>31</v>
      </c>
      <c r="F1398" s="118" t="s">
        <v>1758</v>
      </c>
      <c r="G1398" s="38" t="s">
        <v>2315</v>
      </c>
      <c r="H1398" s="119"/>
      <c r="I1398" s="120"/>
      <c r="J1398" s="121"/>
      <c r="K1398" s="117">
        <v>44074</v>
      </c>
    </row>
    <row r="1399" spans="1:11" x14ac:dyDescent="0.35">
      <c r="A1399" s="38" t="s">
        <v>1382</v>
      </c>
      <c r="B1399" s="38" t="s">
        <v>1897</v>
      </c>
      <c r="C1399" s="38" t="s">
        <v>59</v>
      </c>
      <c r="D1399" s="38" t="s">
        <v>3174</v>
      </c>
      <c r="E1399" s="38" t="s">
        <v>9</v>
      </c>
      <c r="F1399" s="118" t="s">
        <v>1758</v>
      </c>
      <c r="G1399" s="38" t="s">
        <v>1181</v>
      </c>
      <c r="H1399" s="119">
        <v>0</v>
      </c>
      <c r="I1399" s="120" t="s">
        <v>1181</v>
      </c>
      <c r="J1399" s="121">
        <v>16.7</v>
      </c>
      <c r="K1399" s="117">
        <v>44074</v>
      </c>
    </row>
    <row r="1400" spans="1:11" x14ac:dyDescent="0.35">
      <c r="A1400" s="38" t="s">
        <v>3175</v>
      </c>
      <c r="B1400" s="38" t="s">
        <v>1897</v>
      </c>
      <c r="C1400" s="38" t="s">
        <v>59</v>
      </c>
      <c r="D1400" s="38" t="s">
        <v>3176</v>
      </c>
      <c r="E1400" s="38" t="s">
        <v>9</v>
      </c>
      <c r="F1400" s="118" t="s">
        <v>1758</v>
      </c>
      <c r="G1400" s="38" t="s">
        <v>1181</v>
      </c>
      <c r="H1400" s="119">
        <v>0</v>
      </c>
      <c r="I1400" s="120" t="s">
        <v>1181</v>
      </c>
      <c r="J1400" s="121">
        <v>13.3</v>
      </c>
      <c r="K1400" s="117">
        <v>44074</v>
      </c>
    </row>
    <row r="1401" spans="1:11" x14ac:dyDescent="0.35">
      <c r="A1401" s="38" t="s">
        <v>63</v>
      </c>
      <c r="B1401" s="38" t="s">
        <v>1897</v>
      </c>
      <c r="C1401" s="38" t="s">
        <v>63</v>
      </c>
      <c r="D1401" s="38" t="s">
        <v>3177</v>
      </c>
      <c r="E1401" s="38" t="s">
        <v>36</v>
      </c>
      <c r="F1401" s="118" t="s">
        <v>1758</v>
      </c>
      <c r="G1401" s="38" t="s">
        <v>1181</v>
      </c>
      <c r="H1401" s="119">
        <v>3.3</v>
      </c>
      <c r="I1401" s="120" t="s">
        <v>1181</v>
      </c>
      <c r="J1401" s="121">
        <v>16.7</v>
      </c>
      <c r="K1401" s="117">
        <v>44074</v>
      </c>
    </row>
    <row r="1402" spans="1:11" x14ac:dyDescent="0.35">
      <c r="A1402" s="38" t="s">
        <v>3178</v>
      </c>
      <c r="B1402" s="38" t="s">
        <v>1897</v>
      </c>
      <c r="C1402" s="38" t="s">
        <v>56</v>
      </c>
      <c r="D1402" s="38" t="s">
        <v>3179</v>
      </c>
      <c r="E1402" s="38" t="s">
        <v>16</v>
      </c>
      <c r="F1402" s="118" t="s">
        <v>1758</v>
      </c>
      <c r="G1402" s="38" t="s">
        <v>1753</v>
      </c>
      <c r="H1402" s="119"/>
      <c r="I1402" s="120"/>
      <c r="J1402" s="121"/>
      <c r="K1402" s="117">
        <v>44074</v>
      </c>
    </row>
    <row r="1403" spans="1:11" x14ac:dyDescent="0.35">
      <c r="A1403" s="38" t="s">
        <v>3180</v>
      </c>
      <c r="B1403" s="38" t="s">
        <v>1897</v>
      </c>
      <c r="C1403" s="38" t="s">
        <v>33</v>
      </c>
      <c r="D1403" s="38" t="s">
        <v>3181</v>
      </c>
      <c r="E1403" s="38" t="s">
        <v>24</v>
      </c>
      <c r="F1403" s="118" t="s">
        <v>1758</v>
      </c>
      <c r="G1403" s="38" t="s">
        <v>1181</v>
      </c>
      <c r="H1403" s="119">
        <v>6.7</v>
      </c>
      <c r="I1403" s="120" t="s">
        <v>1181</v>
      </c>
      <c r="J1403" s="121">
        <v>13.3</v>
      </c>
      <c r="K1403" s="117">
        <v>44074</v>
      </c>
    </row>
    <row r="1404" spans="1:11" x14ac:dyDescent="0.35">
      <c r="A1404" s="38" t="s">
        <v>64</v>
      </c>
      <c r="B1404" s="38" t="s">
        <v>1897</v>
      </c>
      <c r="C1404" s="38" t="s">
        <v>41</v>
      </c>
      <c r="D1404" s="38" t="s">
        <v>3182</v>
      </c>
      <c r="E1404" s="38" t="s">
        <v>36</v>
      </c>
      <c r="F1404" s="118" t="s">
        <v>1758</v>
      </c>
      <c r="G1404" s="38" t="s">
        <v>1181</v>
      </c>
      <c r="H1404" s="119">
        <v>3.3</v>
      </c>
      <c r="I1404" s="120" t="s">
        <v>1181</v>
      </c>
      <c r="J1404" s="121">
        <v>6.7</v>
      </c>
      <c r="K1404" s="117">
        <v>44074</v>
      </c>
    </row>
    <row r="1405" spans="1:11" x14ac:dyDescent="0.35">
      <c r="A1405" s="38" t="s">
        <v>3183</v>
      </c>
      <c r="B1405" s="38" t="s">
        <v>1897</v>
      </c>
      <c r="C1405" s="38" t="s">
        <v>23</v>
      </c>
      <c r="D1405" s="38" t="s">
        <v>3184</v>
      </c>
      <c r="E1405" s="38" t="s">
        <v>24</v>
      </c>
      <c r="F1405" s="118" t="s">
        <v>1758</v>
      </c>
      <c r="G1405" s="38" t="s">
        <v>1181</v>
      </c>
      <c r="H1405" s="119">
        <v>6.7</v>
      </c>
      <c r="I1405" s="120" t="s">
        <v>1181</v>
      </c>
      <c r="J1405" s="121">
        <v>16.7</v>
      </c>
      <c r="K1405" s="117">
        <v>44074</v>
      </c>
    </row>
    <row r="1406" spans="1:11" x14ac:dyDescent="0.35">
      <c r="A1406" s="38" t="s">
        <v>3185</v>
      </c>
      <c r="B1406" s="38" t="s">
        <v>1897</v>
      </c>
      <c r="C1406" s="38" t="s">
        <v>10</v>
      </c>
      <c r="D1406" s="38" t="s">
        <v>3186</v>
      </c>
      <c r="E1406" s="38" t="s">
        <v>11</v>
      </c>
      <c r="F1406" s="118" t="s">
        <v>1758</v>
      </c>
      <c r="G1406" s="38" t="s">
        <v>1753</v>
      </c>
      <c r="H1406" s="119"/>
      <c r="I1406" s="120"/>
      <c r="J1406" s="121"/>
      <c r="K1406" s="117">
        <v>44074</v>
      </c>
    </row>
    <row r="1407" spans="1:11" x14ac:dyDescent="0.35">
      <c r="A1407" s="38" t="s">
        <v>3187</v>
      </c>
      <c r="B1407" s="38" t="s">
        <v>1897</v>
      </c>
      <c r="C1407" s="38" t="s">
        <v>15</v>
      </c>
      <c r="D1407" s="38" t="s">
        <v>3188</v>
      </c>
      <c r="E1407" s="38" t="s">
        <v>16</v>
      </c>
      <c r="F1407" s="118" t="s">
        <v>1758</v>
      </c>
      <c r="G1407" s="38" t="s">
        <v>1181</v>
      </c>
      <c r="H1407" s="119">
        <v>3.3</v>
      </c>
      <c r="I1407" s="120" t="s">
        <v>1181</v>
      </c>
      <c r="J1407" s="121">
        <v>6.7</v>
      </c>
      <c r="K1407" s="117">
        <v>44074</v>
      </c>
    </row>
    <row r="1408" spans="1:11" x14ac:dyDescent="0.35">
      <c r="A1408" s="38" t="s">
        <v>3189</v>
      </c>
      <c r="B1408" s="38" t="s">
        <v>1897</v>
      </c>
      <c r="C1408" s="38" t="s">
        <v>28</v>
      </c>
      <c r="D1408" s="38" t="s">
        <v>3190</v>
      </c>
      <c r="E1408" s="38" t="s">
        <v>16</v>
      </c>
      <c r="F1408" s="118" t="s">
        <v>1758</v>
      </c>
      <c r="G1408" s="38" t="s">
        <v>1181</v>
      </c>
      <c r="H1408" s="119">
        <v>3.3</v>
      </c>
      <c r="I1408" s="120" t="s">
        <v>1181</v>
      </c>
      <c r="J1408" s="121">
        <v>10</v>
      </c>
      <c r="K1408" s="117">
        <v>44074</v>
      </c>
    </row>
    <row r="1409" spans="1:11" x14ac:dyDescent="0.35">
      <c r="A1409" s="38" t="s">
        <v>3191</v>
      </c>
      <c r="B1409" s="38" t="s">
        <v>1897</v>
      </c>
      <c r="C1409" s="38" t="s">
        <v>56</v>
      </c>
      <c r="D1409" s="38" t="s">
        <v>3192</v>
      </c>
      <c r="E1409" s="38" t="s">
        <v>16</v>
      </c>
      <c r="F1409" s="118" t="s">
        <v>1758</v>
      </c>
      <c r="G1409" s="38" t="s">
        <v>1181</v>
      </c>
      <c r="H1409" s="119">
        <v>1.7</v>
      </c>
      <c r="I1409" s="120" t="s">
        <v>1181</v>
      </c>
      <c r="J1409" s="121">
        <v>6.7</v>
      </c>
      <c r="K1409" s="117">
        <v>44074</v>
      </c>
    </row>
    <row r="1410" spans="1:11" x14ac:dyDescent="0.35">
      <c r="A1410" s="38" t="s">
        <v>3193</v>
      </c>
      <c r="B1410" s="38" t="s">
        <v>1897</v>
      </c>
      <c r="C1410" s="38" t="s">
        <v>15</v>
      </c>
      <c r="D1410" s="38" t="s">
        <v>3194</v>
      </c>
      <c r="E1410" s="38" t="s">
        <v>16</v>
      </c>
      <c r="F1410" s="118" t="s">
        <v>1758</v>
      </c>
      <c r="G1410" s="38" t="s">
        <v>1181</v>
      </c>
      <c r="H1410" s="119">
        <v>28.3</v>
      </c>
      <c r="I1410" s="120" t="s">
        <v>1181</v>
      </c>
      <c r="J1410" s="121">
        <v>10</v>
      </c>
      <c r="K1410" s="117">
        <v>44074</v>
      </c>
    </row>
    <row r="1411" spans="1:11" x14ac:dyDescent="0.35">
      <c r="A1411" s="38" t="s">
        <v>65</v>
      </c>
      <c r="B1411" s="38" t="s">
        <v>1897</v>
      </c>
      <c r="C1411" s="38" t="s">
        <v>53</v>
      </c>
      <c r="D1411" s="38" t="s">
        <v>3195</v>
      </c>
      <c r="E1411" s="38" t="s">
        <v>38</v>
      </c>
      <c r="F1411" s="118" t="s">
        <v>1758</v>
      </c>
      <c r="G1411" s="38" t="s">
        <v>1753</v>
      </c>
      <c r="H1411" s="119"/>
      <c r="I1411" s="120"/>
      <c r="J1411" s="121"/>
      <c r="K1411" s="117">
        <v>44074</v>
      </c>
    </row>
    <row r="1412" spans="1:11" x14ac:dyDescent="0.35">
      <c r="A1412" s="38" t="s">
        <v>3196</v>
      </c>
      <c r="B1412" s="38" t="s">
        <v>1897</v>
      </c>
      <c r="C1412" s="38" t="s">
        <v>65</v>
      </c>
      <c r="D1412" s="38" t="s">
        <v>3197</v>
      </c>
      <c r="E1412" s="38" t="s">
        <v>38</v>
      </c>
      <c r="F1412" s="118" t="s">
        <v>1758</v>
      </c>
      <c r="G1412" s="38" t="s">
        <v>1181</v>
      </c>
      <c r="H1412" s="119">
        <v>0</v>
      </c>
      <c r="I1412" s="120" t="s">
        <v>1181</v>
      </c>
      <c r="J1412" s="121">
        <v>13.3</v>
      </c>
      <c r="K1412" s="117">
        <v>44074</v>
      </c>
    </row>
    <row r="1413" spans="1:11" x14ac:dyDescent="0.35">
      <c r="A1413" s="38" t="s">
        <v>3198</v>
      </c>
      <c r="B1413" s="38" t="s">
        <v>1897</v>
      </c>
      <c r="C1413" s="38" t="s">
        <v>15</v>
      </c>
      <c r="D1413" s="38" t="s">
        <v>3199</v>
      </c>
      <c r="E1413" s="38" t="s">
        <v>16</v>
      </c>
      <c r="F1413" s="118" t="s">
        <v>1758</v>
      </c>
      <c r="G1413" s="38" t="s">
        <v>1753</v>
      </c>
      <c r="H1413" s="119"/>
      <c r="I1413" s="120"/>
      <c r="J1413" s="121"/>
      <c r="K1413" s="117">
        <v>44074</v>
      </c>
    </row>
    <row r="1414" spans="1:11" x14ac:dyDescent="0.35">
      <c r="A1414" s="38" t="s">
        <v>3200</v>
      </c>
      <c r="B1414" s="38" t="s">
        <v>1897</v>
      </c>
      <c r="C1414" s="38" t="s">
        <v>63</v>
      </c>
      <c r="D1414" s="38" t="s">
        <v>3201</v>
      </c>
      <c r="E1414" s="38" t="s">
        <v>36</v>
      </c>
      <c r="F1414" s="118" t="s">
        <v>1758</v>
      </c>
      <c r="G1414" s="38" t="s">
        <v>1181</v>
      </c>
      <c r="H1414" s="119">
        <v>0</v>
      </c>
      <c r="I1414" s="120" t="s">
        <v>1181</v>
      </c>
      <c r="J1414" s="121">
        <v>16.7</v>
      </c>
      <c r="K1414" s="117">
        <v>44074</v>
      </c>
    </row>
    <row r="1415" spans="1:11" x14ac:dyDescent="0.35">
      <c r="A1415" s="38" t="s">
        <v>3202</v>
      </c>
      <c r="B1415" s="38" t="s">
        <v>1897</v>
      </c>
      <c r="C1415" s="38" t="s">
        <v>72</v>
      </c>
      <c r="D1415" s="38" t="s">
        <v>3203</v>
      </c>
      <c r="E1415" s="38" t="s">
        <v>31</v>
      </c>
      <c r="F1415" s="118" t="s">
        <v>1758</v>
      </c>
      <c r="G1415" s="38" t="s">
        <v>1753</v>
      </c>
      <c r="H1415" s="119"/>
      <c r="I1415" s="120"/>
      <c r="J1415" s="121"/>
      <c r="K1415" s="117">
        <v>44074</v>
      </c>
    </row>
    <row r="1416" spans="1:11" x14ac:dyDescent="0.35">
      <c r="A1416" s="38" t="s">
        <v>3204</v>
      </c>
      <c r="B1416" s="38" t="s">
        <v>1897</v>
      </c>
      <c r="C1416" s="38" t="s">
        <v>63</v>
      </c>
      <c r="D1416" s="38" t="s">
        <v>3205</v>
      </c>
      <c r="E1416" s="38" t="s">
        <v>36</v>
      </c>
      <c r="F1416" s="118" t="s">
        <v>1758</v>
      </c>
      <c r="G1416" s="38" t="s">
        <v>1181</v>
      </c>
      <c r="H1416" s="119">
        <v>0</v>
      </c>
      <c r="I1416" s="120" t="s">
        <v>1181</v>
      </c>
      <c r="J1416" s="121">
        <v>20</v>
      </c>
      <c r="K1416" s="117">
        <v>44074</v>
      </c>
    </row>
    <row r="1417" spans="1:11" x14ac:dyDescent="0.35">
      <c r="A1417" s="38" t="s">
        <v>3206</v>
      </c>
      <c r="B1417" s="38" t="s">
        <v>1897</v>
      </c>
      <c r="C1417" s="38" t="s">
        <v>72</v>
      </c>
      <c r="D1417" s="38" t="s">
        <v>3207</v>
      </c>
      <c r="E1417" s="38" t="s">
        <v>31</v>
      </c>
      <c r="F1417" s="118" t="s">
        <v>1758</v>
      </c>
      <c r="G1417" s="38" t="s">
        <v>1181</v>
      </c>
      <c r="H1417" s="119">
        <v>5</v>
      </c>
      <c r="I1417" s="120" t="s">
        <v>1181</v>
      </c>
      <c r="J1417" s="121">
        <v>23.3</v>
      </c>
      <c r="K1417" s="117">
        <v>44074</v>
      </c>
    </row>
    <row r="1418" spans="1:11" x14ac:dyDescent="0.35">
      <c r="A1418" s="38" t="s">
        <v>3208</v>
      </c>
      <c r="B1418" s="38" t="s">
        <v>1897</v>
      </c>
      <c r="C1418" s="38" t="s">
        <v>55</v>
      </c>
      <c r="D1418" s="38" t="s">
        <v>3209</v>
      </c>
      <c r="E1418" s="38" t="s">
        <v>38</v>
      </c>
      <c r="F1418" s="118" t="s">
        <v>1758</v>
      </c>
      <c r="G1418" s="38" t="s">
        <v>1753</v>
      </c>
      <c r="H1418" s="119"/>
      <c r="I1418" s="120"/>
      <c r="J1418" s="121"/>
      <c r="K1418" s="117">
        <v>44074</v>
      </c>
    </row>
    <row r="1419" spans="1:11" x14ac:dyDescent="0.35">
      <c r="A1419" s="38" t="s">
        <v>3210</v>
      </c>
      <c r="B1419" s="38" t="s">
        <v>1897</v>
      </c>
      <c r="C1419" s="38" t="s">
        <v>77</v>
      </c>
      <c r="D1419" s="38" t="s">
        <v>3211</v>
      </c>
      <c r="E1419" s="38" t="s">
        <v>38</v>
      </c>
      <c r="F1419" s="118" t="s">
        <v>1758</v>
      </c>
      <c r="G1419" s="38" t="s">
        <v>1181</v>
      </c>
      <c r="H1419" s="119">
        <v>5</v>
      </c>
      <c r="I1419" s="120" t="s">
        <v>1181</v>
      </c>
      <c r="J1419" s="121">
        <v>6.7</v>
      </c>
      <c r="K1419" s="117">
        <v>44074</v>
      </c>
    </row>
    <row r="1420" spans="1:11" x14ac:dyDescent="0.35">
      <c r="A1420" s="38" t="s">
        <v>3212</v>
      </c>
      <c r="B1420" s="38" t="s">
        <v>1897</v>
      </c>
      <c r="C1420" s="38" t="s">
        <v>68</v>
      </c>
      <c r="D1420" s="38" t="s">
        <v>3213</v>
      </c>
      <c r="E1420" s="38" t="s">
        <v>49</v>
      </c>
      <c r="F1420" s="118" t="s">
        <v>1758</v>
      </c>
      <c r="G1420" s="38" t="s">
        <v>1181</v>
      </c>
      <c r="H1420" s="119">
        <v>0</v>
      </c>
      <c r="I1420" s="120" t="s">
        <v>1181</v>
      </c>
      <c r="J1420" s="121">
        <v>10</v>
      </c>
      <c r="K1420" s="117">
        <v>44074</v>
      </c>
    </row>
    <row r="1421" spans="1:11" x14ac:dyDescent="0.35">
      <c r="A1421" s="38" t="s">
        <v>1383</v>
      </c>
      <c r="B1421" s="38" t="s">
        <v>1897</v>
      </c>
      <c r="C1421" s="38" t="s">
        <v>21</v>
      </c>
      <c r="D1421" s="38" t="s">
        <v>3214</v>
      </c>
      <c r="E1421" s="38" t="s">
        <v>13</v>
      </c>
      <c r="F1421" s="118" t="s">
        <v>1758</v>
      </c>
      <c r="G1421" s="38" t="s">
        <v>1181</v>
      </c>
      <c r="H1421" s="119">
        <v>0</v>
      </c>
      <c r="I1421" s="120" t="s">
        <v>1181</v>
      </c>
      <c r="J1421" s="121">
        <v>6.7</v>
      </c>
      <c r="K1421" s="117">
        <v>44074</v>
      </c>
    </row>
    <row r="1422" spans="1:11" x14ac:dyDescent="0.35">
      <c r="A1422" s="38" t="s">
        <v>3215</v>
      </c>
      <c r="B1422" s="38" t="s">
        <v>1897</v>
      </c>
      <c r="C1422" s="38" t="s">
        <v>17</v>
      </c>
      <c r="D1422" s="38" t="s">
        <v>3216</v>
      </c>
      <c r="E1422" s="38" t="s">
        <v>11</v>
      </c>
      <c r="F1422" s="118" t="s">
        <v>1758</v>
      </c>
      <c r="G1422" s="38" t="s">
        <v>1181</v>
      </c>
      <c r="H1422" s="119">
        <v>0</v>
      </c>
      <c r="I1422" s="120" t="s">
        <v>1181</v>
      </c>
      <c r="J1422" s="121">
        <v>26.7</v>
      </c>
      <c r="K1422" s="117">
        <v>44074</v>
      </c>
    </row>
    <row r="1423" spans="1:11" x14ac:dyDescent="0.35">
      <c r="A1423" s="38" t="s">
        <v>1384</v>
      </c>
      <c r="B1423" s="38" t="s">
        <v>1897</v>
      </c>
      <c r="C1423" s="38" t="s">
        <v>17</v>
      </c>
      <c r="D1423" s="38" t="s">
        <v>3217</v>
      </c>
      <c r="E1423" s="38" t="s">
        <v>11</v>
      </c>
      <c r="F1423" s="118" t="s">
        <v>1758</v>
      </c>
      <c r="G1423" s="38" t="s">
        <v>1181</v>
      </c>
      <c r="H1423" s="119">
        <v>40.799999999999997</v>
      </c>
      <c r="I1423" s="120" t="s">
        <v>1181</v>
      </c>
      <c r="J1423" s="121">
        <v>26.7</v>
      </c>
      <c r="K1423" s="117">
        <v>44074</v>
      </c>
    </row>
    <row r="1424" spans="1:11" x14ac:dyDescent="0.35">
      <c r="A1424" s="38" t="s">
        <v>1385</v>
      </c>
      <c r="B1424" s="38" t="s">
        <v>1897</v>
      </c>
      <c r="C1424" s="38" t="s">
        <v>29</v>
      </c>
      <c r="D1424" s="38" t="s">
        <v>3218</v>
      </c>
      <c r="E1424" s="38" t="s">
        <v>13</v>
      </c>
      <c r="F1424" s="118" t="s">
        <v>1758</v>
      </c>
      <c r="G1424" s="38" t="s">
        <v>1181</v>
      </c>
      <c r="H1424" s="119">
        <v>10</v>
      </c>
      <c r="I1424" s="120" t="s">
        <v>1181</v>
      </c>
      <c r="J1424" s="121">
        <v>16.7</v>
      </c>
      <c r="K1424" s="117">
        <v>44074</v>
      </c>
    </row>
    <row r="1425" spans="1:11" x14ac:dyDescent="0.35">
      <c r="A1425" s="38" t="s">
        <v>1386</v>
      </c>
      <c r="B1425" s="38" t="s">
        <v>1897</v>
      </c>
      <c r="C1425" s="38" t="s">
        <v>52</v>
      </c>
      <c r="D1425" s="38" t="s">
        <v>3219</v>
      </c>
      <c r="E1425" s="38" t="s">
        <v>16</v>
      </c>
      <c r="F1425" s="118" t="s">
        <v>1758</v>
      </c>
      <c r="G1425" s="38" t="s">
        <v>1181</v>
      </c>
      <c r="H1425" s="119">
        <v>3.3</v>
      </c>
      <c r="I1425" s="120" t="s">
        <v>1181</v>
      </c>
      <c r="J1425" s="121">
        <v>20</v>
      </c>
      <c r="K1425" s="117">
        <v>44074</v>
      </c>
    </row>
    <row r="1426" spans="1:11" x14ac:dyDescent="0.35">
      <c r="A1426" s="38" t="s">
        <v>3220</v>
      </c>
      <c r="B1426" s="38" t="s">
        <v>1897</v>
      </c>
      <c r="C1426" s="38" t="s">
        <v>45</v>
      </c>
      <c r="D1426" s="38" t="s">
        <v>3221</v>
      </c>
      <c r="E1426" s="38" t="s">
        <v>16</v>
      </c>
      <c r="F1426" s="118" t="s">
        <v>1758</v>
      </c>
      <c r="G1426" s="38" t="s">
        <v>1181</v>
      </c>
      <c r="H1426" s="119">
        <v>3.3</v>
      </c>
      <c r="I1426" s="120" t="s">
        <v>1181</v>
      </c>
      <c r="J1426" s="121">
        <v>10</v>
      </c>
      <c r="K1426" s="117">
        <v>44074</v>
      </c>
    </row>
    <row r="1427" spans="1:11" x14ac:dyDescent="0.35">
      <c r="A1427" s="38" t="s">
        <v>3222</v>
      </c>
      <c r="B1427" s="38" t="s">
        <v>1897</v>
      </c>
      <c r="C1427" s="38" t="s">
        <v>68</v>
      </c>
      <c r="D1427" s="38" t="s">
        <v>3223</v>
      </c>
      <c r="E1427" s="38" t="s">
        <v>49</v>
      </c>
      <c r="F1427" s="118" t="s">
        <v>1758</v>
      </c>
      <c r="G1427" s="38" t="s">
        <v>1181</v>
      </c>
      <c r="H1427" s="119">
        <v>0</v>
      </c>
      <c r="I1427" s="120" t="s">
        <v>1181</v>
      </c>
      <c r="J1427" s="121">
        <v>16.7</v>
      </c>
      <c r="K1427" s="117">
        <v>44074</v>
      </c>
    </row>
    <row r="1428" spans="1:11" x14ac:dyDescent="0.35">
      <c r="A1428" s="38" t="s">
        <v>3224</v>
      </c>
      <c r="B1428" s="38" t="s">
        <v>1897</v>
      </c>
      <c r="C1428" s="38" t="s">
        <v>21</v>
      </c>
      <c r="D1428" s="38" t="s">
        <v>3225</v>
      </c>
      <c r="E1428" s="38" t="s">
        <v>13</v>
      </c>
      <c r="F1428" s="118" t="s">
        <v>1758</v>
      </c>
      <c r="G1428" s="38" t="s">
        <v>1181</v>
      </c>
      <c r="H1428" s="119">
        <v>3.3</v>
      </c>
      <c r="I1428" s="120" t="s">
        <v>1181</v>
      </c>
      <c r="J1428" s="121">
        <v>23.3</v>
      </c>
      <c r="K1428" s="117">
        <v>44074</v>
      </c>
    </row>
    <row r="1429" spans="1:11" x14ac:dyDescent="0.35">
      <c r="A1429" s="38" t="s">
        <v>1387</v>
      </c>
      <c r="B1429" s="38" t="s">
        <v>1897</v>
      </c>
      <c r="C1429" s="38" t="s">
        <v>21</v>
      </c>
      <c r="D1429" s="38" t="s">
        <v>3226</v>
      </c>
      <c r="E1429" s="38" t="s">
        <v>13</v>
      </c>
      <c r="F1429" s="118" t="s">
        <v>1758</v>
      </c>
      <c r="G1429" s="38" t="s">
        <v>1181</v>
      </c>
      <c r="H1429" s="119">
        <v>3.3</v>
      </c>
      <c r="I1429" s="120" t="s">
        <v>1190</v>
      </c>
      <c r="J1429" s="121">
        <v>43.3</v>
      </c>
      <c r="K1429" s="117">
        <v>44074</v>
      </c>
    </row>
    <row r="1430" spans="1:11" x14ac:dyDescent="0.35">
      <c r="A1430" s="38" t="s">
        <v>1388</v>
      </c>
      <c r="B1430" s="38" t="s">
        <v>1897</v>
      </c>
      <c r="C1430" s="38" t="s">
        <v>75</v>
      </c>
      <c r="D1430" s="38" t="s">
        <v>3227</v>
      </c>
      <c r="E1430" s="38" t="s">
        <v>38</v>
      </c>
      <c r="F1430" s="118" t="s">
        <v>1758</v>
      </c>
      <c r="G1430" s="38" t="s">
        <v>1753</v>
      </c>
      <c r="H1430" s="119"/>
      <c r="I1430" s="120"/>
      <c r="J1430" s="121"/>
      <c r="K1430" s="117">
        <v>44074</v>
      </c>
    </row>
    <row r="1431" spans="1:11" x14ac:dyDescent="0.35">
      <c r="A1431" s="38" t="s">
        <v>3228</v>
      </c>
      <c r="B1431" s="38" t="s">
        <v>1897</v>
      </c>
      <c r="C1431" s="38" t="s">
        <v>28</v>
      </c>
      <c r="D1431" s="38" t="s">
        <v>3229</v>
      </c>
      <c r="E1431" s="38" t="s">
        <v>16</v>
      </c>
      <c r="F1431" s="118" t="s">
        <v>1758</v>
      </c>
      <c r="G1431" s="38" t="s">
        <v>1181</v>
      </c>
      <c r="H1431" s="119">
        <v>3.3</v>
      </c>
      <c r="I1431" s="120" t="s">
        <v>1181</v>
      </c>
      <c r="J1431" s="121">
        <v>20</v>
      </c>
      <c r="K1431" s="117">
        <v>44074</v>
      </c>
    </row>
    <row r="1432" spans="1:11" x14ac:dyDescent="0.35">
      <c r="A1432" s="38" t="s">
        <v>3230</v>
      </c>
      <c r="B1432" s="38" t="s">
        <v>1897</v>
      </c>
      <c r="C1432" s="38" t="s">
        <v>76</v>
      </c>
      <c r="D1432" s="38" t="s">
        <v>3231</v>
      </c>
      <c r="E1432" s="38" t="s">
        <v>31</v>
      </c>
      <c r="F1432" s="118" t="s">
        <v>1758</v>
      </c>
      <c r="G1432" s="38" t="s">
        <v>1181</v>
      </c>
      <c r="H1432" s="119">
        <v>3.3</v>
      </c>
      <c r="I1432" s="120" t="s">
        <v>1181</v>
      </c>
      <c r="J1432" s="121">
        <v>23.3</v>
      </c>
      <c r="K1432" s="117">
        <v>44074</v>
      </c>
    </row>
    <row r="1433" spans="1:11" x14ac:dyDescent="0.35">
      <c r="A1433" s="38" t="s">
        <v>3232</v>
      </c>
      <c r="B1433" s="38" t="s">
        <v>1897</v>
      </c>
      <c r="C1433" s="38" t="s">
        <v>50</v>
      </c>
      <c r="D1433" s="38" t="s">
        <v>3233</v>
      </c>
      <c r="E1433" s="38" t="s">
        <v>11</v>
      </c>
      <c r="F1433" s="118" t="s">
        <v>1758</v>
      </c>
      <c r="G1433" s="38" t="s">
        <v>1181</v>
      </c>
      <c r="H1433" s="119">
        <v>6.7</v>
      </c>
      <c r="I1433" s="120" t="s">
        <v>1181</v>
      </c>
      <c r="J1433" s="121">
        <v>10</v>
      </c>
      <c r="K1433" s="117">
        <v>44074</v>
      </c>
    </row>
    <row r="1434" spans="1:11" x14ac:dyDescent="0.35">
      <c r="A1434" s="38" t="s">
        <v>3234</v>
      </c>
      <c r="B1434" s="38" t="s">
        <v>1897</v>
      </c>
      <c r="C1434" s="38" t="s">
        <v>53</v>
      </c>
      <c r="D1434" s="38" t="s">
        <v>3235</v>
      </c>
      <c r="E1434" s="38" t="s">
        <v>38</v>
      </c>
      <c r="F1434" s="118" t="s">
        <v>1758</v>
      </c>
      <c r="G1434" s="38" t="s">
        <v>1181</v>
      </c>
      <c r="H1434" s="119">
        <v>0</v>
      </c>
      <c r="I1434" s="120" t="s">
        <v>1181</v>
      </c>
      <c r="J1434" s="121">
        <v>10</v>
      </c>
      <c r="K1434" s="117">
        <v>44074</v>
      </c>
    </row>
    <row r="1435" spans="1:11" x14ac:dyDescent="0.35">
      <c r="A1435" s="38" t="s">
        <v>3236</v>
      </c>
      <c r="B1435" s="38" t="s">
        <v>1897</v>
      </c>
      <c r="C1435" s="38" t="s">
        <v>14</v>
      </c>
      <c r="D1435" s="38" t="s">
        <v>3237</v>
      </c>
      <c r="E1435" s="38" t="s">
        <v>11</v>
      </c>
      <c r="F1435" s="118" t="s">
        <v>1758</v>
      </c>
      <c r="G1435" s="38" t="s">
        <v>1181</v>
      </c>
      <c r="H1435" s="119">
        <v>3.3</v>
      </c>
      <c r="I1435" s="120" t="s">
        <v>1190</v>
      </c>
      <c r="J1435" s="121">
        <v>43.3</v>
      </c>
      <c r="K1435" s="117">
        <v>44074</v>
      </c>
    </row>
    <row r="1436" spans="1:11" x14ac:dyDescent="0.35">
      <c r="A1436" s="38" t="s">
        <v>1389</v>
      </c>
      <c r="B1436" s="38" t="s">
        <v>1897</v>
      </c>
      <c r="C1436" s="38" t="s">
        <v>68</v>
      </c>
      <c r="D1436" s="38" t="s">
        <v>3238</v>
      </c>
      <c r="E1436" s="38" t="s">
        <v>49</v>
      </c>
      <c r="F1436" s="118" t="s">
        <v>1758</v>
      </c>
      <c r="G1436" s="38" t="s">
        <v>1181</v>
      </c>
      <c r="H1436" s="119">
        <v>6.7</v>
      </c>
      <c r="I1436" s="120" t="s">
        <v>1181</v>
      </c>
      <c r="J1436" s="121">
        <v>0</v>
      </c>
      <c r="K1436" s="117">
        <v>44074</v>
      </c>
    </row>
    <row r="1437" spans="1:11" x14ac:dyDescent="0.35">
      <c r="A1437" s="38" t="s">
        <v>3239</v>
      </c>
      <c r="B1437" s="38" t="s">
        <v>1897</v>
      </c>
      <c r="C1437" s="38" t="s">
        <v>58</v>
      </c>
      <c r="D1437" s="38" t="s">
        <v>3240</v>
      </c>
      <c r="E1437" s="38" t="s">
        <v>31</v>
      </c>
      <c r="F1437" s="118" t="s">
        <v>1758</v>
      </c>
      <c r="G1437" s="38" t="s">
        <v>1181</v>
      </c>
      <c r="H1437" s="119">
        <v>0</v>
      </c>
      <c r="I1437" s="120" t="s">
        <v>1181</v>
      </c>
      <c r="J1437" s="121">
        <v>23.3</v>
      </c>
      <c r="K1437" s="117">
        <v>44074</v>
      </c>
    </row>
    <row r="1438" spans="1:11" x14ac:dyDescent="0.35">
      <c r="A1438" s="38" t="s">
        <v>3241</v>
      </c>
      <c r="B1438" s="38" t="s">
        <v>1897</v>
      </c>
      <c r="C1438" s="38" t="s">
        <v>68</v>
      </c>
      <c r="D1438" s="38" t="s">
        <v>3242</v>
      </c>
      <c r="E1438" s="38" t="s">
        <v>49</v>
      </c>
      <c r="F1438" s="118" t="s">
        <v>1758</v>
      </c>
      <c r="G1438" s="38" t="s">
        <v>1181</v>
      </c>
      <c r="H1438" s="119">
        <v>0</v>
      </c>
      <c r="I1438" s="120" t="s">
        <v>1181</v>
      </c>
      <c r="J1438" s="121">
        <v>3.3</v>
      </c>
      <c r="K1438" s="117">
        <v>44074</v>
      </c>
    </row>
    <row r="1439" spans="1:11" x14ac:dyDescent="0.35">
      <c r="A1439" s="38" t="s">
        <v>3243</v>
      </c>
      <c r="B1439" s="38" t="s">
        <v>1897</v>
      </c>
      <c r="C1439" s="38" t="s">
        <v>19</v>
      </c>
      <c r="D1439" s="38" t="s">
        <v>3244</v>
      </c>
      <c r="E1439" s="38" t="s">
        <v>13</v>
      </c>
      <c r="F1439" s="118" t="s">
        <v>1758</v>
      </c>
      <c r="G1439" s="38" t="s">
        <v>1181</v>
      </c>
      <c r="H1439" s="119">
        <v>26.7</v>
      </c>
      <c r="I1439" s="120" t="s">
        <v>1181</v>
      </c>
      <c r="J1439" s="121">
        <v>10</v>
      </c>
      <c r="K1439" s="117">
        <v>44074</v>
      </c>
    </row>
    <row r="1440" spans="1:11" x14ac:dyDescent="0.35">
      <c r="A1440" s="38" t="s">
        <v>3245</v>
      </c>
      <c r="B1440" s="38" t="s">
        <v>1897</v>
      </c>
      <c r="C1440" s="38" t="s">
        <v>52</v>
      </c>
      <c r="D1440" s="38" t="s">
        <v>3246</v>
      </c>
      <c r="E1440" s="38" t="s">
        <v>16</v>
      </c>
      <c r="F1440" s="118" t="s">
        <v>1758</v>
      </c>
      <c r="G1440" s="38" t="s">
        <v>1181</v>
      </c>
      <c r="H1440" s="119">
        <v>5</v>
      </c>
      <c r="I1440" s="120" t="s">
        <v>1181</v>
      </c>
      <c r="J1440" s="121">
        <v>16.7</v>
      </c>
      <c r="K1440" s="117">
        <v>44074</v>
      </c>
    </row>
    <row r="1441" spans="1:11" x14ac:dyDescent="0.35">
      <c r="A1441" s="38" t="s">
        <v>3247</v>
      </c>
      <c r="B1441" s="38" t="s">
        <v>1897</v>
      </c>
      <c r="C1441" s="38" t="s">
        <v>44</v>
      </c>
      <c r="D1441" s="38" t="s">
        <v>3248</v>
      </c>
      <c r="E1441" s="38" t="s">
        <v>38</v>
      </c>
      <c r="F1441" s="118" t="s">
        <v>1758</v>
      </c>
      <c r="G1441" s="38" t="s">
        <v>1181</v>
      </c>
      <c r="H1441" s="119">
        <v>6.7</v>
      </c>
      <c r="I1441" s="120" t="s">
        <v>1181</v>
      </c>
      <c r="J1441" s="121">
        <v>20</v>
      </c>
      <c r="K1441" s="117">
        <v>44074</v>
      </c>
    </row>
    <row r="1442" spans="1:11" x14ac:dyDescent="0.35">
      <c r="A1442" s="38" t="s">
        <v>1390</v>
      </c>
      <c r="B1442" s="38" t="s">
        <v>1897</v>
      </c>
      <c r="C1442" s="38" t="s">
        <v>70</v>
      </c>
      <c r="D1442" s="38" t="s">
        <v>3249</v>
      </c>
      <c r="E1442" s="38" t="s">
        <v>13</v>
      </c>
      <c r="F1442" s="118" t="s">
        <v>1758</v>
      </c>
      <c r="G1442" s="38" t="s">
        <v>1181</v>
      </c>
      <c r="H1442" s="119">
        <v>6.7</v>
      </c>
      <c r="I1442" s="120" t="s">
        <v>1181</v>
      </c>
      <c r="J1442" s="121">
        <v>6.7</v>
      </c>
      <c r="K1442" s="117">
        <v>44074</v>
      </c>
    </row>
    <row r="1443" spans="1:11" x14ac:dyDescent="0.35">
      <c r="A1443" s="38" t="s">
        <v>3250</v>
      </c>
      <c r="B1443" s="38" t="s">
        <v>1897</v>
      </c>
      <c r="C1443" s="38" t="s">
        <v>57</v>
      </c>
      <c r="D1443" s="38" t="s">
        <v>3251</v>
      </c>
      <c r="E1443" s="38" t="s">
        <v>13</v>
      </c>
      <c r="F1443" s="118" t="s">
        <v>1758</v>
      </c>
      <c r="G1443" s="38" t="s">
        <v>1753</v>
      </c>
      <c r="H1443" s="119"/>
      <c r="I1443" s="120"/>
      <c r="J1443" s="121"/>
      <c r="K1443" s="117">
        <v>44074</v>
      </c>
    </row>
    <row r="1444" spans="1:11" x14ac:dyDescent="0.35">
      <c r="A1444" s="38" t="s">
        <v>3252</v>
      </c>
      <c r="B1444" s="38" t="s">
        <v>1897</v>
      </c>
      <c r="C1444" s="38" t="s">
        <v>15</v>
      </c>
      <c r="D1444" s="38" t="s">
        <v>3253</v>
      </c>
      <c r="E1444" s="38" t="s">
        <v>16</v>
      </c>
      <c r="F1444" s="118" t="s">
        <v>1758</v>
      </c>
      <c r="G1444" s="38" t="s">
        <v>1181</v>
      </c>
      <c r="H1444" s="119">
        <v>5</v>
      </c>
      <c r="I1444" s="120" t="s">
        <v>1181</v>
      </c>
      <c r="J1444" s="121">
        <v>13.3</v>
      </c>
      <c r="K1444" s="117">
        <v>44074</v>
      </c>
    </row>
    <row r="1445" spans="1:11" x14ac:dyDescent="0.35">
      <c r="A1445" s="38" t="s">
        <v>3254</v>
      </c>
      <c r="B1445" s="38" t="s">
        <v>1897</v>
      </c>
      <c r="C1445" s="38" t="s">
        <v>44</v>
      </c>
      <c r="D1445" s="38" t="s">
        <v>3255</v>
      </c>
      <c r="E1445" s="38" t="s">
        <v>38</v>
      </c>
      <c r="F1445" s="118" t="s">
        <v>1758</v>
      </c>
      <c r="G1445" s="38" t="s">
        <v>1181</v>
      </c>
      <c r="H1445" s="119">
        <v>0</v>
      </c>
      <c r="I1445" s="120" t="s">
        <v>1181</v>
      </c>
      <c r="J1445" s="121">
        <v>10</v>
      </c>
      <c r="K1445" s="117">
        <v>44074</v>
      </c>
    </row>
    <row r="1446" spans="1:11" x14ac:dyDescent="0.35">
      <c r="A1446" s="38" t="s">
        <v>3256</v>
      </c>
      <c r="B1446" s="38" t="s">
        <v>1897</v>
      </c>
      <c r="C1446" s="38" t="s">
        <v>33</v>
      </c>
      <c r="D1446" s="38" t="s">
        <v>3257</v>
      </c>
      <c r="E1446" s="38" t="s">
        <v>24</v>
      </c>
      <c r="F1446" s="118" t="s">
        <v>1758</v>
      </c>
      <c r="G1446" s="38" t="s">
        <v>1181</v>
      </c>
      <c r="H1446" s="119">
        <v>5</v>
      </c>
      <c r="I1446" s="120" t="s">
        <v>1181</v>
      </c>
      <c r="J1446" s="121">
        <v>16.7</v>
      </c>
      <c r="K1446" s="117">
        <v>44074</v>
      </c>
    </row>
    <row r="1447" spans="1:11" x14ac:dyDescent="0.35">
      <c r="A1447" s="38" t="s">
        <v>1391</v>
      </c>
      <c r="B1447" s="38" t="s">
        <v>1897</v>
      </c>
      <c r="C1447" s="38" t="s">
        <v>47</v>
      </c>
      <c r="D1447" s="38" t="s">
        <v>3258</v>
      </c>
      <c r="E1447" s="38" t="s">
        <v>36</v>
      </c>
      <c r="F1447" s="118" t="s">
        <v>1758</v>
      </c>
      <c r="G1447" s="38" t="s">
        <v>1181</v>
      </c>
      <c r="H1447" s="119">
        <v>3.3</v>
      </c>
      <c r="I1447" s="120" t="s">
        <v>1190</v>
      </c>
      <c r="J1447" s="121">
        <v>40</v>
      </c>
      <c r="K1447" s="117">
        <v>44074</v>
      </c>
    </row>
    <row r="1448" spans="1:11" x14ac:dyDescent="0.35">
      <c r="A1448" s="38" t="s">
        <v>3259</v>
      </c>
      <c r="B1448" s="38" t="s">
        <v>1897</v>
      </c>
      <c r="C1448" s="38" t="s">
        <v>37</v>
      </c>
      <c r="D1448" s="38" t="s">
        <v>3260</v>
      </c>
      <c r="E1448" s="38" t="s">
        <v>38</v>
      </c>
      <c r="F1448" s="118" t="s">
        <v>1758</v>
      </c>
      <c r="G1448" s="38" t="s">
        <v>1181</v>
      </c>
      <c r="H1448" s="119">
        <v>6.7</v>
      </c>
      <c r="I1448" s="120" t="s">
        <v>1181</v>
      </c>
      <c r="J1448" s="121">
        <v>20</v>
      </c>
      <c r="K1448" s="117">
        <v>44074</v>
      </c>
    </row>
    <row r="1449" spans="1:11" x14ac:dyDescent="0.35">
      <c r="A1449" s="38" t="s">
        <v>1392</v>
      </c>
      <c r="B1449" s="38" t="s">
        <v>1897</v>
      </c>
      <c r="C1449" s="38" t="s">
        <v>29</v>
      </c>
      <c r="D1449" s="38" t="s">
        <v>3261</v>
      </c>
      <c r="E1449" s="38" t="s">
        <v>13</v>
      </c>
      <c r="F1449" s="118" t="s">
        <v>1758</v>
      </c>
      <c r="G1449" s="38" t="s">
        <v>1753</v>
      </c>
      <c r="H1449" s="119"/>
      <c r="I1449" s="120"/>
      <c r="J1449" s="121"/>
      <c r="K1449" s="117">
        <v>44074</v>
      </c>
    </row>
    <row r="1450" spans="1:11" x14ac:dyDescent="0.35">
      <c r="A1450" s="38" t="s">
        <v>3262</v>
      </c>
      <c r="B1450" s="38" t="s">
        <v>1897</v>
      </c>
      <c r="C1450" s="38" t="s">
        <v>30</v>
      </c>
      <c r="D1450" s="38" t="s">
        <v>3263</v>
      </c>
      <c r="E1450" s="38" t="s">
        <v>31</v>
      </c>
      <c r="F1450" s="118" t="s">
        <v>1758</v>
      </c>
      <c r="G1450" s="38" t="s">
        <v>1753</v>
      </c>
      <c r="H1450" s="119"/>
      <c r="I1450" s="120"/>
      <c r="J1450" s="121"/>
      <c r="K1450" s="117">
        <v>44074</v>
      </c>
    </row>
    <row r="1451" spans="1:11" x14ac:dyDescent="0.35">
      <c r="A1451" s="38" t="s">
        <v>3264</v>
      </c>
      <c r="B1451" s="38" t="s">
        <v>1897</v>
      </c>
      <c r="C1451" s="38" t="s">
        <v>41</v>
      </c>
      <c r="D1451" s="38" t="s">
        <v>3265</v>
      </c>
      <c r="E1451" s="38" t="s">
        <v>36</v>
      </c>
      <c r="F1451" s="118" t="s">
        <v>1758</v>
      </c>
      <c r="G1451" s="38" t="s">
        <v>1181</v>
      </c>
      <c r="H1451" s="119">
        <v>6.7</v>
      </c>
      <c r="I1451" s="120" t="s">
        <v>1181</v>
      </c>
      <c r="J1451" s="121">
        <v>26.7</v>
      </c>
      <c r="K1451" s="117">
        <v>44074</v>
      </c>
    </row>
    <row r="1452" spans="1:11" x14ac:dyDescent="0.35">
      <c r="A1452" s="38" t="s">
        <v>3266</v>
      </c>
      <c r="B1452" s="38" t="s">
        <v>1897</v>
      </c>
      <c r="C1452" s="38" t="s">
        <v>78</v>
      </c>
      <c r="D1452" s="38" t="s">
        <v>3267</v>
      </c>
      <c r="E1452" s="38" t="s">
        <v>38</v>
      </c>
      <c r="F1452" s="118" t="s">
        <v>1758</v>
      </c>
      <c r="G1452" s="38" t="s">
        <v>1181</v>
      </c>
      <c r="H1452" s="119">
        <v>3.3</v>
      </c>
      <c r="I1452" s="120" t="s">
        <v>1181</v>
      </c>
      <c r="J1452" s="121">
        <v>10</v>
      </c>
      <c r="K1452" s="117">
        <v>44074</v>
      </c>
    </row>
    <row r="1453" spans="1:11" x14ac:dyDescent="0.35">
      <c r="A1453" s="38" t="s">
        <v>3268</v>
      </c>
      <c r="B1453" s="38" t="s">
        <v>1897</v>
      </c>
      <c r="C1453" s="38" t="s">
        <v>59</v>
      </c>
      <c r="D1453" s="38" t="s">
        <v>3269</v>
      </c>
      <c r="E1453" s="38" t="s">
        <v>9</v>
      </c>
      <c r="F1453" s="118" t="s">
        <v>1758</v>
      </c>
      <c r="G1453" s="38" t="s">
        <v>1753</v>
      </c>
      <c r="H1453" s="119"/>
      <c r="I1453" s="120"/>
      <c r="J1453" s="121"/>
      <c r="K1453" s="117">
        <v>44074</v>
      </c>
    </row>
    <row r="1454" spans="1:11" x14ac:dyDescent="0.35">
      <c r="A1454" s="38" t="s">
        <v>3270</v>
      </c>
      <c r="B1454" s="38" t="s">
        <v>1897</v>
      </c>
      <c r="C1454" s="38" t="s">
        <v>15</v>
      </c>
      <c r="D1454" s="38" t="s">
        <v>3271</v>
      </c>
      <c r="E1454" s="38" t="s">
        <v>16</v>
      </c>
      <c r="F1454" s="118" t="s">
        <v>1758</v>
      </c>
      <c r="G1454" s="38" t="s">
        <v>1181</v>
      </c>
      <c r="H1454" s="119">
        <v>3.3</v>
      </c>
      <c r="I1454" s="120" t="s">
        <v>1181</v>
      </c>
      <c r="J1454" s="121">
        <v>10</v>
      </c>
      <c r="K1454" s="117">
        <v>44074</v>
      </c>
    </row>
    <row r="1455" spans="1:11" x14ac:dyDescent="0.35">
      <c r="A1455" s="38" t="s">
        <v>67</v>
      </c>
      <c r="B1455" s="38" t="s">
        <v>1897</v>
      </c>
      <c r="C1455" s="38" t="s">
        <v>51</v>
      </c>
      <c r="D1455" s="38" t="s">
        <v>3272</v>
      </c>
      <c r="E1455" s="38" t="s">
        <v>36</v>
      </c>
      <c r="F1455" s="118" t="s">
        <v>1758</v>
      </c>
      <c r="G1455" s="38" t="s">
        <v>1181</v>
      </c>
      <c r="H1455" s="119">
        <v>28.3</v>
      </c>
      <c r="I1455" s="120" t="s">
        <v>1181</v>
      </c>
      <c r="J1455" s="121">
        <v>0</v>
      </c>
      <c r="K1455" s="117">
        <v>44074</v>
      </c>
    </row>
    <row r="1456" spans="1:11" x14ac:dyDescent="0.35">
      <c r="A1456" s="38" t="s">
        <v>1393</v>
      </c>
      <c r="B1456" s="38" t="s">
        <v>1897</v>
      </c>
      <c r="C1456" s="38" t="s">
        <v>61</v>
      </c>
      <c r="D1456" s="38" t="s">
        <v>3273</v>
      </c>
      <c r="E1456" s="38" t="s">
        <v>9</v>
      </c>
      <c r="F1456" s="118" t="s">
        <v>1758</v>
      </c>
      <c r="G1456" s="38" t="s">
        <v>1181</v>
      </c>
      <c r="H1456" s="119">
        <v>1.7</v>
      </c>
      <c r="I1456" s="120" t="s">
        <v>1181</v>
      </c>
      <c r="J1456" s="121">
        <v>0</v>
      </c>
      <c r="K1456" s="117">
        <v>44074</v>
      </c>
    </row>
    <row r="1457" spans="1:11" x14ac:dyDescent="0.35">
      <c r="A1457" s="38" t="s">
        <v>3274</v>
      </c>
      <c r="B1457" s="38" t="s">
        <v>1897</v>
      </c>
      <c r="C1457" s="38" t="s">
        <v>45</v>
      </c>
      <c r="D1457" s="38" t="s">
        <v>3275</v>
      </c>
      <c r="E1457" s="38" t="s">
        <v>16</v>
      </c>
      <c r="F1457" s="118" t="s">
        <v>1758</v>
      </c>
      <c r="G1457" s="38" t="s">
        <v>1181</v>
      </c>
      <c r="H1457" s="119">
        <v>0</v>
      </c>
      <c r="I1457" s="120" t="s">
        <v>1181</v>
      </c>
      <c r="J1457" s="121">
        <v>26.7</v>
      </c>
      <c r="K1457" s="117">
        <v>44074</v>
      </c>
    </row>
    <row r="1458" spans="1:11" x14ac:dyDescent="0.35">
      <c r="A1458" s="38" t="s">
        <v>3276</v>
      </c>
      <c r="B1458" s="38" t="s">
        <v>1897</v>
      </c>
      <c r="C1458" s="38" t="s">
        <v>66</v>
      </c>
      <c r="D1458" s="38" t="s">
        <v>3277</v>
      </c>
      <c r="E1458" s="38" t="s">
        <v>24</v>
      </c>
      <c r="F1458" s="118" t="s">
        <v>1758</v>
      </c>
      <c r="G1458" s="38" t="s">
        <v>1181</v>
      </c>
      <c r="H1458" s="119">
        <v>0</v>
      </c>
      <c r="I1458" s="120" t="s">
        <v>1181</v>
      </c>
      <c r="J1458" s="121">
        <v>16.7</v>
      </c>
      <c r="K1458" s="117">
        <v>44074</v>
      </c>
    </row>
    <row r="1459" spans="1:11" x14ac:dyDescent="0.35">
      <c r="A1459" s="38" t="s">
        <v>3278</v>
      </c>
      <c r="B1459" s="38" t="s">
        <v>1897</v>
      </c>
      <c r="C1459" s="38" t="s">
        <v>26</v>
      </c>
      <c r="D1459" s="38" t="s">
        <v>3279</v>
      </c>
      <c r="E1459" s="38" t="s">
        <v>9</v>
      </c>
      <c r="F1459" s="118" t="s">
        <v>1758</v>
      </c>
      <c r="G1459" s="38" t="s">
        <v>1181</v>
      </c>
      <c r="H1459" s="119">
        <v>1.7</v>
      </c>
      <c r="I1459" s="120" t="s">
        <v>1181</v>
      </c>
      <c r="J1459" s="121">
        <v>26.7</v>
      </c>
      <c r="K1459" s="117">
        <v>44074</v>
      </c>
    </row>
    <row r="1460" spans="1:11" x14ac:dyDescent="0.35">
      <c r="A1460" s="38" t="s">
        <v>3280</v>
      </c>
      <c r="B1460" s="38" t="s">
        <v>1897</v>
      </c>
      <c r="C1460" s="38" t="s">
        <v>17</v>
      </c>
      <c r="D1460" s="38" t="s">
        <v>3281</v>
      </c>
      <c r="E1460" s="38" t="s">
        <v>11</v>
      </c>
      <c r="F1460" s="118" t="s">
        <v>1758</v>
      </c>
      <c r="G1460" s="38" t="s">
        <v>1181</v>
      </c>
      <c r="H1460" s="119">
        <v>3.3</v>
      </c>
      <c r="I1460" s="120" t="s">
        <v>1181</v>
      </c>
      <c r="J1460" s="121">
        <v>26.7</v>
      </c>
      <c r="K1460" s="117">
        <v>44074</v>
      </c>
    </row>
    <row r="1461" spans="1:11" x14ac:dyDescent="0.35">
      <c r="A1461" s="38" t="s">
        <v>3282</v>
      </c>
      <c r="B1461" s="38" t="s">
        <v>1897</v>
      </c>
      <c r="C1461" s="38" t="s">
        <v>73</v>
      </c>
      <c r="D1461" s="38" t="s">
        <v>3283</v>
      </c>
      <c r="E1461" s="38" t="s">
        <v>9</v>
      </c>
      <c r="F1461" s="118" t="s">
        <v>1758</v>
      </c>
      <c r="G1461" s="38" t="s">
        <v>1181</v>
      </c>
      <c r="H1461" s="119">
        <v>6.7</v>
      </c>
      <c r="I1461" s="120" t="s">
        <v>1181</v>
      </c>
      <c r="J1461" s="121">
        <v>26.7</v>
      </c>
      <c r="K1461" s="117">
        <v>44074</v>
      </c>
    </row>
    <row r="1462" spans="1:11" x14ac:dyDescent="0.35">
      <c r="A1462" s="38" t="s">
        <v>3284</v>
      </c>
      <c r="B1462" s="38" t="s">
        <v>1897</v>
      </c>
      <c r="C1462" s="38" t="s">
        <v>60</v>
      </c>
      <c r="D1462" s="38" t="s">
        <v>3285</v>
      </c>
      <c r="E1462" s="38" t="s">
        <v>31</v>
      </c>
      <c r="F1462" s="118" t="s">
        <v>1758</v>
      </c>
      <c r="G1462" s="38" t="s">
        <v>1181</v>
      </c>
      <c r="H1462" s="119">
        <v>8.3000000000000007</v>
      </c>
      <c r="I1462" s="120" t="s">
        <v>1181</v>
      </c>
      <c r="J1462" s="121">
        <v>20</v>
      </c>
      <c r="K1462" s="117">
        <v>44074</v>
      </c>
    </row>
    <row r="1463" spans="1:11" x14ac:dyDescent="0.35">
      <c r="A1463" s="38" t="s">
        <v>3286</v>
      </c>
      <c r="B1463" s="38" t="s">
        <v>1897</v>
      </c>
      <c r="C1463" s="38" t="s">
        <v>35</v>
      </c>
      <c r="D1463" s="38" t="s">
        <v>3287</v>
      </c>
      <c r="E1463" s="38" t="s">
        <v>36</v>
      </c>
      <c r="F1463" s="118" t="s">
        <v>1758</v>
      </c>
      <c r="G1463" s="38" t="s">
        <v>1181</v>
      </c>
      <c r="H1463" s="119">
        <v>0</v>
      </c>
      <c r="I1463" s="120" t="s">
        <v>1181</v>
      </c>
      <c r="J1463" s="121">
        <v>16.7</v>
      </c>
      <c r="K1463" s="117">
        <v>44074</v>
      </c>
    </row>
    <row r="1464" spans="1:11" x14ac:dyDescent="0.35">
      <c r="A1464" s="38" t="s">
        <v>3288</v>
      </c>
      <c r="B1464" s="38" t="s">
        <v>1897</v>
      </c>
      <c r="C1464" s="38" t="s">
        <v>26</v>
      </c>
      <c r="D1464" s="38" t="s">
        <v>3289</v>
      </c>
      <c r="E1464" s="38" t="s">
        <v>9</v>
      </c>
      <c r="F1464" s="118" t="s">
        <v>1758</v>
      </c>
      <c r="G1464" s="38" t="s">
        <v>1181</v>
      </c>
      <c r="H1464" s="119">
        <v>0</v>
      </c>
      <c r="I1464" s="120" t="s">
        <v>1191</v>
      </c>
      <c r="J1464" s="121">
        <v>30</v>
      </c>
      <c r="K1464" s="117">
        <v>44074</v>
      </c>
    </row>
    <row r="1465" spans="1:11" x14ac:dyDescent="0.35">
      <c r="A1465" s="38" t="s">
        <v>69</v>
      </c>
      <c r="B1465" s="38" t="s">
        <v>1897</v>
      </c>
      <c r="C1465" s="38" t="s">
        <v>45</v>
      </c>
      <c r="D1465" s="38" t="s">
        <v>3290</v>
      </c>
      <c r="E1465" s="38" t="s">
        <v>16</v>
      </c>
      <c r="F1465" s="118" t="s">
        <v>1758</v>
      </c>
      <c r="G1465" s="38" t="s">
        <v>1181</v>
      </c>
      <c r="H1465" s="119">
        <v>3.3</v>
      </c>
      <c r="I1465" s="120" t="s">
        <v>1181</v>
      </c>
      <c r="J1465" s="121">
        <v>10</v>
      </c>
      <c r="K1465" s="117">
        <v>44074</v>
      </c>
    </row>
    <row r="1466" spans="1:11" x14ac:dyDescent="0.35">
      <c r="A1466" s="38" t="s">
        <v>3291</v>
      </c>
      <c r="B1466" s="38" t="s">
        <v>1897</v>
      </c>
      <c r="C1466" s="38" t="s">
        <v>15</v>
      </c>
      <c r="D1466" s="38" t="s">
        <v>3292</v>
      </c>
      <c r="E1466" s="38" t="s">
        <v>16</v>
      </c>
      <c r="F1466" s="118" t="s">
        <v>1758</v>
      </c>
      <c r="G1466" s="38" t="s">
        <v>1181</v>
      </c>
      <c r="H1466" s="119">
        <v>3.3</v>
      </c>
      <c r="I1466" s="120" t="s">
        <v>1181</v>
      </c>
      <c r="J1466" s="121">
        <v>10</v>
      </c>
      <c r="K1466" s="117">
        <v>44074</v>
      </c>
    </row>
    <row r="1467" spans="1:11" x14ac:dyDescent="0.35">
      <c r="A1467" s="38" t="s">
        <v>3293</v>
      </c>
      <c r="B1467" s="38" t="s">
        <v>1897</v>
      </c>
      <c r="C1467" s="38" t="s">
        <v>63</v>
      </c>
      <c r="D1467" s="38" t="s">
        <v>3294</v>
      </c>
      <c r="E1467" s="38" t="s">
        <v>36</v>
      </c>
      <c r="F1467" s="118" t="s">
        <v>1758</v>
      </c>
      <c r="G1467" s="38" t="s">
        <v>1181</v>
      </c>
      <c r="H1467" s="119">
        <v>0</v>
      </c>
      <c r="I1467" s="120" t="s">
        <v>1191</v>
      </c>
      <c r="J1467" s="121">
        <v>36.700000000000003</v>
      </c>
      <c r="K1467" s="117">
        <v>44074</v>
      </c>
    </row>
    <row r="1468" spans="1:11" x14ac:dyDescent="0.35">
      <c r="A1468" s="38" t="s">
        <v>3295</v>
      </c>
      <c r="B1468" s="38" t="s">
        <v>1897</v>
      </c>
      <c r="C1468" s="38" t="s">
        <v>46</v>
      </c>
      <c r="D1468" s="38" t="s">
        <v>3296</v>
      </c>
      <c r="E1468" s="38" t="s">
        <v>38</v>
      </c>
      <c r="F1468" s="118" t="s">
        <v>1758</v>
      </c>
      <c r="G1468" s="38" t="s">
        <v>1181</v>
      </c>
      <c r="H1468" s="119">
        <v>6.7</v>
      </c>
      <c r="I1468" s="120" t="s">
        <v>1181</v>
      </c>
      <c r="J1468" s="121">
        <v>10</v>
      </c>
      <c r="K1468" s="117">
        <v>44074</v>
      </c>
    </row>
    <row r="1469" spans="1:11" x14ac:dyDescent="0.35">
      <c r="A1469" s="38" t="s">
        <v>3297</v>
      </c>
      <c r="B1469" s="38" t="s">
        <v>1897</v>
      </c>
      <c r="C1469" s="38" t="s">
        <v>26</v>
      </c>
      <c r="D1469" s="38" t="s">
        <v>3298</v>
      </c>
      <c r="E1469" s="38" t="s">
        <v>9</v>
      </c>
      <c r="F1469" s="118" t="s">
        <v>1758</v>
      </c>
      <c r="G1469" s="38" t="s">
        <v>1181</v>
      </c>
      <c r="H1469" s="119">
        <v>0</v>
      </c>
      <c r="I1469" s="120" t="s">
        <v>1181</v>
      </c>
      <c r="J1469" s="121">
        <v>6.7</v>
      </c>
      <c r="K1469" s="117">
        <v>44074</v>
      </c>
    </row>
    <row r="1470" spans="1:11" x14ac:dyDescent="0.35">
      <c r="A1470" s="38" t="s">
        <v>3299</v>
      </c>
      <c r="B1470" s="38" t="s">
        <v>1897</v>
      </c>
      <c r="C1470" s="38" t="s">
        <v>28</v>
      </c>
      <c r="D1470" s="38" t="s">
        <v>3300</v>
      </c>
      <c r="E1470" s="38" t="s">
        <v>16</v>
      </c>
      <c r="F1470" s="118" t="s">
        <v>1758</v>
      </c>
      <c r="G1470" s="38" t="s">
        <v>1753</v>
      </c>
      <c r="H1470" s="119"/>
      <c r="I1470" s="120"/>
      <c r="J1470" s="121"/>
      <c r="K1470" s="117">
        <v>44074</v>
      </c>
    </row>
    <row r="1471" spans="1:11" x14ac:dyDescent="0.35">
      <c r="A1471" s="38" t="s">
        <v>1394</v>
      </c>
      <c r="B1471" s="38" t="s">
        <v>1897</v>
      </c>
      <c r="C1471" s="38" t="s">
        <v>42</v>
      </c>
      <c r="D1471" s="38" t="s">
        <v>3301</v>
      </c>
      <c r="E1471" s="38" t="s">
        <v>24</v>
      </c>
      <c r="F1471" s="118" t="s">
        <v>1758</v>
      </c>
      <c r="G1471" s="38" t="s">
        <v>1181</v>
      </c>
      <c r="H1471" s="119">
        <v>3.3</v>
      </c>
      <c r="I1471" s="120" t="s">
        <v>1191</v>
      </c>
      <c r="J1471" s="121">
        <v>33.299999999999997</v>
      </c>
      <c r="K1471" s="117">
        <v>44074</v>
      </c>
    </row>
    <row r="1472" spans="1:11" x14ac:dyDescent="0.35">
      <c r="A1472" s="38" t="s">
        <v>3302</v>
      </c>
      <c r="B1472" s="38" t="s">
        <v>1897</v>
      </c>
      <c r="C1472" s="38" t="s">
        <v>69</v>
      </c>
      <c r="D1472" s="38" t="s">
        <v>3303</v>
      </c>
      <c r="E1472" s="38" t="s">
        <v>31</v>
      </c>
      <c r="F1472" s="118" t="s">
        <v>1758</v>
      </c>
      <c r="G1472" s="38" t="s">
        <v>1181</v>
      </c>
      <c r="H1472" s="119">
        <v>3.3</v>
      </c>
      <c r="I1472" s="120" t="s">
        <v>1190</v>
      </c>
      <c r="J1472" s="121">
        <v>46.7</v>
      </c>
      <c r="K1472" s="117">
        <v>44074</v>
      </c>
    </row>
    <row r="1473" spans="1:11" x14ac:dyDescent="0.35">
      <c r="A1473" s="38" t="s">
        <v>3304</v>
      </c>
      <c r="B1473" s="38" t="s">
        <v>1897</v>
      </c>
      <c r="C1473" s="38" t="s">
        <v>15</v>
      </c>
      <c r="D1473" s="38" t="s">
        <v>3305</v>
      </c>
      <c r="E1473" s="38" t="s">
        <v>16</v>
      </c>
      <c r="F1473" s="118" t="s">
        <v>1758</v>
      </c>
      <c r="G1473" s="38" t="s">
        <v>1181</v>
      </c>
      <c r="H1473" s="119">
        <v>3.3</v>
      </c>
      <c r="I1473" s="120" t="s">
        <v>1181</v>
      </c>
      <c r="J1473" s="121">
        <v>23.3</v>
      </c>
      <c r="K1473" s="117">
        <v>44074</v>
      </c>
    </row>
    <row r="1474" spans="1:11" x14ac:dyDescent="0.35">
      <c r="A1474" s="38" t="s">
        <v>3306</v>
      </c>
      <c r="B1474" s="38" t="s">
        <v>1897</v>
      </c>
      <c r="C1474" s="38" t="s">
        <v>73</v>
      </c>
      <c r="D1474" s="38" t="s">
        <v>3307</v>
      </c>
      <c r="E1474" s="38" t="s">
        <v>9</v>
      </c>
      <c r="F1474" s="118" t="s">
        <v>1758</v>
      </c>
      <c r="G1474" s="38" t="s">
        <v>1753</v>
      </c>
      <c r="H1474" s="119"/>
      <c r="I1474" s="120"/>
      <c r="J1474" s="121"/>
      <c r="K1474" s="117">
        <v>44074</v>
      </c>
    </row>
    <row r="1475" spans="1:11" x14ac:dyDescent="0.35">
      <c r="A1475" s="38" t="s">
        <v>3308</v>
      </c>
      <c r="B1475" s="38" t="s">
        <v>1897</v>
      </c>
      <c r="C1475" s="38" t="s">
        <v>67</v>
      </c>
      <c r="D1475" s="38" t="s">
        <v>3309</v>
      </c>
      <c r="E1475" s="38" t="s">
        <v>13</v>
      </c>
      <c r="F1475" s="118" t="s">
        <v>1758</v>
      </c>
      <c r="G1475" s="38" t="s">
        <v>1181</v>
      </c>
      <c r="H1475" s="119">
        <v>3.3</v>
      </c>
      <c r="I1475" s="120" t="s">
        <v>1181</v>
      </c>
      <c r="J1475" s="121">
        <v>20</v>
      </c>
      <c r="K1475" s="117">
        <v>44074</v>
      </c>
    </row>
    <row r="1476" spans="1:11" x14ac:dyDescent="0.35">
      <c r="A1476" s="38" t="s">
        <v>3310</v>
      </c>
      <c r="B1476" s="38" t="s">
        <v>1897</v>
      </c>
      <c r="C1476" s="38" t="s">
        <v>33</v>
      </c>
      <c r="D1476" s="38" t="s">
        <v>3311</v>
      </c>
      <c r="E1476" s="38" t="s">
        <v>24</v>
      </c>
      <c r="F1476" s="118" t="s">
        <v>1758</v>
      </c>
      <c r="G1476" s="38" t="s">
        <v>1181</v>
      </c>
      <c r="H1476" s="119">
        <v>5</v>
      </c>
      <c r="I1476" s="120" t="s">
        <v>1181</v>
      </c>
      <c r="J1476" s="121">
        <v>26.7</v>
      </c>
      <c r="K1476" s="117">
        <v>44074</v>
      </c>
    </row>
    <row r="1477" spans="1:11" x14ac:dyDescent="0.35">
      <c r="A1477" s="38" t="s">
        <v>70</v>
      </c>
      <c r="B1477" s="38" t="s">
        <v>1897</v>
      </c>
      <c r="C1477" s="38" t="s">
        <v>70</v>
      </c>
      <c r="D1477" s="38" t="s">
        <v>3312</v>
      </c>
      <c r="E1477" s="38" t="s">
        <v>13</v>
      </c>
      <c r="F1477" s="118" t="s">
        <v>1758</v>
      </c>
      <c r="G1477" s="38" t="s">
        <v>1181</v>
      </c>
      <c r="H1477" s="119">
        <v>0</v>
      </c>
      <c r="I1477" s="120" t="s">
        <v>1191</v>
      </c>
      <c r="J1477" s="121">
        <v>33.299999999999997</v>
      </c>
      <c r="K1477" s="117">
        <v>44074</v>
      </c>
    </row>
    <row r="1478" spans="1:11" x14ac:dyDescent="0.35">
      <c r="A1478" s="38" t="s">
        <v>71</v>
      </c>
      <c r="B1478" s="38" t="s">
        <v>1897</v>
      </c>
      <c r="C1478" s="38" t="s">
        <v>29</v>
      </c>
      <c r="D1478" s="38" t="s">
        <v>3313</v>
      </c>
      <c r="E1478" s="38" t="s">
        <v>13</v>
      </c>
      <c r="F1478" s="118" t="s">
        <v>1758</v>
      </c>
      <c r="G1478" s="38" t="s">
        <v>1181</v>
      </c>
      <c r="H1478" s="119">
        <v>3.3</v>
      </c>
      <c r="I1478" s="120" t="s">
        <v>1191</v>
      </c>
      <c r="J1478" s="121">
        <v>36.700000000000003</v>
      </c>
      <c r="K1478" s="117">
        <v>44074</v>
      </c>
    </row>
    <row r="1479" spans="1:11" x14ac:dyDescent="0.35">
      <c r="A1479" s="38" t="s">
        <v>1891</v>
      </c>
      <c r="B1479" s="38" t="s">
        <v>1897</v>
      </c>
      <c r="C1479" s="38" t="s">
        <v>32</v>
      </c>
      <c r="D1479" s="38" t="s">
        <v>3314</v>
      </c>
      <c r="E1479" s="38" t="s">
        <v>11</v>
      </c>
      <c r="F1479" s="118" t="s">
        <v>1758</v>
      </c>
      <c r="G1479" s="38" t="s">
        <v>1181</v>
      </c>
      <c r="H1479" s="119">
        <v>0</v>
      </c>
      <c r="I1479" s="120" t="s">
        <v>1181</v>
      </c>
      <c r="J1479" s="121">
        <v>3.3</v>
      </c>
      <c r="K1479" s="117">
        <v>44074</v>
      </c>
    </row>
    <row r="1480" spans="1:11" x14ac:dyDescent="0.35">
      <c r="A1480" s="38" t="s">
        <v>3315</v>
      </c>
      <c r="B1480" s="38" t="s">
        <v>1897</v>
      </c>
      <c r="C1480" s="38" t="s">
        <v>78</v>
      </c>
      <c r="D1480" s="38" t="s">
        <v>3316</v>
      </c>
      <c r="E1480" s="38" t="s">
        <v>38</v>
      </c>
      <c r="F1480" s="118" t="s">
        <v>1758</v>
      </c>
      <c r="G1480" s="38" t="s">
        <v>1181</v>
      </c>
      <c r="H1480" s="119">
        <v>6.7</v>
      </c>
      <c r="I1480" s="120" t="s">
        <v>1181</v>
      </c>
      <c r="J1480" s="121">
        <v>23.3</v>
      </c>
      <c r="K1480" s="117">
        <v>44074</v>
      </c>
    </row>
    <row r="1481" spans="1:11" x14ac:dyDescent="0.35">
      <c r="A1481" s="38" t="s">
        <v>3317</v>
      </c>
      <c r="B1481" s="38" t="s">
        <v>1897</v>
      </c>
      <c r="C1481" s="38" t="s">
        <v>51</v>
      </c>
      <c r="D1481" s="38" t="s">
        <v>3318</v>
      </c>
      <c r="E1481" s="38" t="s">
        <v>36</v>
      </c>
      <c r="F1481" s="118" t="s">
        <v>1758</v>
      </c>
      <c r="G1481" s="38" t="s">
        <v>1181</v>
      </c>
      <c r="H1481" s="119">
        <v>18.8</v>
      </c>
      <c r="I1481" s="120" t="s">
        <v>1181</v>
      </c>
      <c r="J1481" s="121">
        <v>10</v>
      </c>
      <c r="K1481" s="117">
        <v>44074</v>
      </c>
    </row>
    <row r="1482" spans="1:11" x14ac:dyDescent="0.35">
      <c r="A1482" s="38" t="s">
        <v>3319</v>
      </c>
      <c r="B1482" s="38" t="s">
        <v>1897</v>
      </c>
      <c r="C1482" s="38" t="s">
        <v>12</v>
      </c>
      <c r="D1482" s="38" t="s">
        <v>3320</v>
      </c>
      <c r="E1482" s="38" t="s">
        <v>13</v>
      </c>
      <c r="F1482" s="118" t="s">
        <v>1758</v>
      </c>
      <c r="G1482" s="38" t="s">
        <v>1181</v>
      </c>
      <c r="H1482" s="119">
        <v>0</v>
      </c>
      <c r="I1482" s="120" t="s">
        <v>1191</v>
      </c>
      <c r="J1482" s="121">
        <v>30</v>
      </c>
      <c r="K1482" s="117">
        <v>44074</v>
      </c>
    </row>
    <row r="1483" spans="1:11" x14ac:dyDescent="0.35">
      <c r="A1483" s="38" t="s">
        <v>3321</v>
      </c>
      <c r="B1483" s="38" t="s">
        <v>1897</v>
      </c>
      <c r="C1483" s="38" t="s">
        <v>67</v>
      </c>
      <c r="D1483" s="38" t="s">
        <v>3322</v>
      </c>
      <c r="E1483" s="38" t="s">
        <v>13</v>
      </c>
      <c r="F1483" s="118" t="s">
        <v>1758</v>
      </c>
      <c r="G1483" s="38" t="s">
        <v>1753</v>
      </c>
      <c r="H1483" s="119"/>
      <c r="I1483" s="120"/>
      <c r="J1483" s="121"/>
      <c r="K1483" s="117">
        <v>44074</v>
      </c>
    </row>
    <row r="1484" spans="1:11" x14ac:dyDescent="0.35">
      <c r="A1484" s="38" t="s">
        <v>3323</v>
      </c>
      <c r="B1484" s="38" t="s">
        <v>1897</v>
      </c>
      <c r="C1484" s="38" t="s">
        <v>28</v>
      </c>
      <c r="D1484" s="38" t="s">
        <v>3324</v>
      </c>
      <c r="E1484" s="38" t="s">
        <v>16</v>
      </c>
      <c r="F1484" s="118" t="s">
        <v>1758</v>
      </c>
      <c r="G1484" s="38" t="s">
        <v>1181</v>
      </c>
      <c r="H1484" s="119">
        <v>0</v>
      </c>
      <c r="I1484" s="120" t="s">
        <v>1181</v>
      </c>
      <c r="J1484" s="121">
        <v>13.3</v>
      </c>
      <c r="K1484" s="117">
        <v>44074</v>
      </c>
    </row>
    <row r="1485" spans="1:11" x14ac:dyDescent="0.35">
      <c r="A1485" s="38" t="s">
        <v>1395</v>
      </c>
      <c r="B1485" s="38" t="s">
        <v>1897</v>
      </c>
      <c r="C1485" s="38" t="s">
        <v>52</v>
      </c>
      <c r="D1485" s="38" t="s">
        <v>3325</v>
      </c>
      <c r="E1485" s="38" t="s">
        <v>16</v>
      </c>
      <c r="F1485" s="118" t="s">
        <v>1758</v>
      </c>
      <c r="G1485" s="38" t="s">
        <v>1181</v>
      </c>
      <c r="H1485" s="119">
        <v>6.7</v>
      </c>
      <c r="I1485" s="120" t="s">
        <v>1181</v>
      </c>
      <c r="J1485" s="121">
        <v>16.7</v>
      </c>
      <c r="K1485" s="117">
        <v>44074</v>
      </c>
    </row>
    <row r="1486" spans="1:11" x14ac:dyDescent="0.35">
      <c r="A1486" s="38" t="s">
        <v>1396</v>
      </c>
      <c r="B1486" s="38" t="s">
        <v>1897</v>
      </c>
      <c r="C1486" s="38" t="s">
        <v>34</v>
      </c>
      <c r="D1486" s="38" t="s">
        <v>3326</v>
      </c>
      <c r="E1486" s="38" t="s">
        <v>24</v>
      </c>
      <c r="F1486" s="118" t="s">
        <v>1758</v>
      </c>
      <c r="G1486" s="38" t="s">
        <v>1181</v>
      </c>
      <c r="H1486" s="119">
        <v>5</v>
      </c>
      <c r="I1486" s="120" t="s">
        <v>1181</v>
      </c>
      <c r="J1486" s="121">
        <v>26.7</v>
      </c>
      <c r="K1486" s="117">
        <v>44074</v>
      </c>
    </row>
    <row r="1487" spans="1:11" x14ac:dyDescent="0.35">
      <c r="A1487" s="38" t="s">
        <v>1397</v>
      </c>
      <c r="B1487" s="38" t="s">
        <v>1897</v>
      </c>
      <c r="C1487" s="38" t="s">
        <v>43</v>
      </c>
      <c r="D1487" s="38" t="s">
        <v>3327</v>
      </c>
      <c r="E1487" s="38" t="s">
        <v>24</v>
      </c>
      <c r="F1487" s="118" t="s">
        <v>1758</v>
      </c>
      <c r="G1487" s="38" t="s">
        <v>1181</v>
      </c>
      <c r="H1487" s="119">
        <v>5</v>
      </c>
      <c r="I1487" s="120" t="s">
        <v>1181</v>
      </c>
      <c r="J1487" s="121">
        <v>13.3</v>
      </c>
      <c r="K1487" s="117">
        <v>44074</v>
      </c>
    </row>
    <row r="1488" spans="1:11" x14ac:dyDescent="0.35">
      <c r="A1488" s="38" t="s">
        <v>3328</v>
      </c>
      <c r="B1488" s="38" t="s">
        <v>1897</v>
      </c>
      <c r="C1488" s="38" t="s">
        <v>67</v>
      </c>
      <c r="D1488" s="38" t="s">
        <v>3329</v>
      </c>
      <c r="E1488" s="38" t="s">
        <v>13</v>
      </c>
      <c r="F1488" s="118" t="s">
        <v>1758</v>
      </c>
      <c r="G1488" s="38" t="s">
        <v>1181</v>
      </c>
      <c r="H1488" s="119">
        <v>9.6</v>
      </c>
      <c r="I1488" s="120" t="s">
        <v>1181</v>
      </c>
      <c r="J1488" s="121">
        <v>13.3</v>
      </c>
      <c r="K1488" s="117">
        <v>44074</v>
      </c>
    </row>
    <row r="1489" spans="1:11" x14ac:dyDescent="0.35">
      <c r="A1489" s="38" t="s">
        <v>3330</v>
      </c>
      <c r="B1489" s="38" t="s">
        <v>1897</v>
      </c>
      <c r="C1489" s="38" t="s">
        <v>69</v>
      </c>
      <c r="D1489" s="38" t="s">
        <v>3331</v>
      </c>
      <c r="E1489" s="38" t="s">
        <v>31</v>
      </c>
      <c r="F1489" s="118" t="s">
        <v>1758</v>
      </c>
      <c r="G1489" s="38" t="s">
        <v>1753</v>
      </c>
      <c r="H1489" s="119"/>
      <c r="I1489" s="120"/>
      <c r="J1489" s="121"/>
      <c r="K1489" s="117">
        <v>44074</v>
      </c>
    </row>
    <row r="1490" spans="1:11" x14ac:dyDescent="0.35">
      <c r="A1490" s="38" t="s">
        <v>3332</v>
      </c>
      <c r="B1490" s="38" t="s">
        <v>1897</v>
      </c>
      <c r="C1490" s="38" t="s">
        <v>54</v>
      </c>
      <c r="D1490" s="38" t="s">
        <v>3333</v>
      </c>
      <c r="E1490" s="38" t="s">
        <v>31</v>
      </c>
      <c r="F1490" s="118" t="s">
        <v>1758</v>
      </c>
      <c r="G1490" s="38" t="s">
        <v>1181</v>
      </c>
      <c r="H1490" s="119">
        <v>0</v>
      </c>
      <c r="I1490" s="120" t="s">
        <v>1181</v>
      </c>
      <c r="J1490" s="121">
        <v>10</v>
      </c>
      <c r="K1490" s="117">
        <v>44074</v>
      </c>
    </row>
    <row r="1491" spans="1:11" x14ac:dyDescent="0.35">
      <c r="A1491" s="38" t="s">
        <v>3334</v>
      </c>
      <c r="B1491" s="38" t="s">
        <v>1897</v>
      </c>
      <c r="C1491" s="38" t="s">
        <v>65</v>
      </c>
      <c r="D1491" s="38" t="s">
        <v>3335</v>
      </c>
      <c r="E1491" s="38" t="s">
        <v>38</v>
      </c>
      <c r="F1491" s="118" t="s">
        <v>1758</v>
      </c>
      <c r="G1491" s="38" t="s">
        <v>1181</v>
      </c>
      <c r="H1491" s="119">
        <v>3.3</v>
      </c>
      <c r="I1491" s="120" t="s">
        <v>1191</v>
      </c>
      <c r="J1491" s="121">
        <v>33.299999999999997</v>
      </c>
      <c r="K1491" s="117">
        <v>44074</v>
      </c>
    </row>
    <row r="1492" spans="1:11" x14ac:dyDescent="0.35">
      <c r="A1492" s="38" t="s">
        <v>3336</v>
      </c>
      <c r="B1492" s="38" t="s">
        <v>1897</v>
      </c>
      <c r="C1492" s="38" t="s">
        <v>64</v>
      </c>
      <c r="D1492" s="38" t="s">
        <v>3337</v>
      </c>
      <c r="E1492" s="38" t="s">
        <v>13</v>
      </c>
      <c r="F1492" s="118" t="s">
        <v>1758</v>
      </c>
      <c r="G1492" s="38" t="s">
        <v>1181</v>
      </c>
      <c r="H1492" s="119">
        <v>3.3</v>
      </c>
      <c r="I1492" s="120" t="s">
        <v>1190</v>
      </c>
      <c r="J1492" s="121">
        <v>46.7</v>
      </c>
      <c r="K1492" s="117">
        <v>44074</v>
      </c>
    </row>
    <row r="1493" spans="1:11" x14ac:dyDescent="0.35">
      <c r="A1493" s="38" t="s">
        <v>72</v>
      </c>
      <c r="B1493" s="38" t="s">
        <v>1897</v>
      </c>
      <c r="C1493" s="38" t="s">
        <v>72</v>
      </c>
      <c r="D1493" s="38" t="s">
        <v>3338</v>
      </c>
      <c r="E1493" s="38" t="s">
        <v>31</v>
      </c>
      <c r="F1493" s="118" t="s">
        <v>1758</v>
      </c>
      <c r="G1493" s="38" t="s">
        <v>1181</v>
      </c>
      <c r="H1493" s="119">
        <v>0</v>
      </c>
      <c r="I1493" s="120" t="s">
        <v>1181</v>
      </c>
      <c r="J1493" s="121">
        <v>23.3</v>
      </c>
      <c r="K1493" s="117">
        <v>44074</v>
      </c>
    </row>
    <row r="1494" spans="1:11" x14ac:dyDescent="0.35">
      <c r="A1494" s="38" t="s">
        <v>3339</v>
      </c>
      <c r="B1494" s="38" t="s">
        <v>1897</v>
      </c>
      <c r="C1494" s="38" t="s">
        <v>71</v>
      </c>
      <c r="D1494" s="38" t="s">
        <v>3340</v>
      </c>
      <c r="E1494" s="38" t="s">
        <v>13</v>
      </c>
      <c r="F1494" s="118" t="s">
        <v>1758</v>
      </c>
      <c r="G1494" s="38" t="s">
        <v>1181</v>
      </c>
      <c r="H1494" s="119">
        <v>0</v>
      </c>
      <c r="I1494" s="120" t="s">
        <v>1181</v>
      </c>
      <c r="J1494" s="121">
        <v>23.3</v>
      </c>
      <c r="K1494" s="117">
        <v>44074</v>
      </c>
    </row>
    <row r="1495" spans="1:11" x14ac:dyDescent="0.35">
      <c r="A1495" s="38" t="s">
        <v>1398</v>
      </c>
      <c r="B1495" s="38" t="s">
        <v>1897</v>
      </c>
      <c r="C1495" s="38" t="s">
        <v>57</v>
      </c>
      <c r="D1495" s="38" t="s">
        <v>3341</v>
      </c>
      <c r="E1495" s="38" t="s">
        <v>13</v>
      </c>
      <c r="F1495" s="118" t="s">
        <v>1758</v>
      </c>
      <c r="G1495" s="38" t="s">
        <v>1181</v>
      </c>
      <c r="H1495" s="119">
        <v>3.3</v>
      </c>
      <c r="I1495" s="120" t="s">
        <v>1191</v>
      </c>
      <c r="J1495" s="121">
        <v>33.299999999999997</v>
      </c>
      <c r="K1495" s="117">
        <v>44074</v>
      </c>
    </row>
    <row r="1496" spans="1:11" x14ac:dyDescent="0.35">
      <c r="A1496" s="38" t="s">
        <v>3342</v>
      </c>
      <c r="B1496" s="38" t="s">
        <v>1897</v>
      </c>
      <c r="C1496" s="38" t="s">
        <v>12</v>
      </c>
      <c r="D1496" s="38" t="s">
        <v>3343</v>
      </c>
      <c r="E1496" s="38" t="s">
        <v>13</v>
      </c>
      <c r="F1496" s="118" t="s">
        <v>1758</v>
      </c>
      <c r="G1496" s="38" t="s">
        <v>1181</v>
      </c>
      <c r="H1496" s="119">
        <v>0</v>
      </c>
      <c r="I1496" s="120" t="s">
        <v>1181</v>
      </c>
      <c r="J1496" s="121">
        <v>20</v>
      </c>
      <c r="K1496" s="117">
        <v>44074</v>
      </c>
    </row>
    <row r="1497" spans="1:11" x14ac:dyDescent="0.35">
      <c r="A1497" s="38" t="s">
        <v>3344</v>
      </c>
      <c r="B1497" s="38" t="s">
        <v>1897</v>
      </c>
      <c r="C1497" s="38" t="s">
        <v>30</v>
      </c>
      <c r="D1497" s="38" t="s">
        <v>3345</v>
      </c>
      <c r="E1497" s="38" t="s">
        <v>31</v>
      </c>
      <c r="F1497" s="118" t="s">
        <v>1758</v>
      </c>
      <c r="G1497" s="38" t="s">
        <v>1181</v>
      </c>
      <c r="H1497" s="119">
        <v>0</v>
      </c>
      <c r="I1497" s="120" t="s">
        <v>1181</v>
      </c>
      <c r="J1497" s="121">
        <v>16.7</v>
      </c>
      <c r="K1497" s="117">
        <v>44074</v>
      </c>
    </row>
    <row r="1498" spans="1:11" x14ac:dyDescent="0.35">
      <c r="A1498" s="38" t="s">
        <v>3346</v>
      </c>
      <c r="B1498" s="38" t="s">
        <v>1897</v>
      </c>
      <c r="C1498" s="38" t="s">
        <v>67</v>
      </c>
      <c r="D1498" s="38" t="s">
        <v>3347</v>
      </c>
      <c r="E1498" s="38" t="s">
        <v>13</v>
      </c>
      <c r="F1498" s="118" t="s">
        <v>1758</v>
      </c>
      <c r="G1498" s="38" t="s">
        <v>1753</v>
      </c>
      <c r="H1498" s="119"/>
      <c r="I1498" s="120"/>
      <c r="J1498" s="121"/>
      <c r="K1498" s="117">
        <v>44074</v>
      </c>
    </row>
    <row r="1499" spans="1:11" x14ac:dyDescent="0.35">
      <c r="A1499" s="38" t="s">
        <v>3348</v>
      </c>
      <c r="B1499" s="38" t="s">
        <v>1897</v>
      </c>
      <c r="C1499" s="38" t="s">
        <v>52</v>
      </c>
      <c r="D1499" s="38" t="s">
        <v>3349</v>
      </c>
      <c r="E1499" s="38" t="s">
        <v>16</v>
      </c>
      <c r="F1499" s="118" t="s">
        <v>1758</v>
      </c>
      <c r="G1499" s="38" t="s">
        <v>1181</v>
      </c>
      <c r="H1499" s="119">
        <v>3.3</v>
      </c>
      <c r="I1499" s="120" t="s">
        <v>1181</v>
      </c>
      <c r="J1499" s="121">
        <v>0</v>
      </c>
      <c r="K1499" s="117">
        <v>44074</v>
      </c>
    </row>
    <row r="1500" spans="1:11" x14ac:dyDescent="0.35">
      <c r="A1500" s="38" t="s">
        <v>3350</v>
      </c>
      <c r="B1500" s="38" t="s">
        <v>1897</v>
      </c>
      <c r="C1500" s="38" t="s">
        <v>19</v>
      </c>
      <c r="D1500" s="38" t="s">
        <v>3351</v>
      </c>
      <c r="E1500" s="38" t="s">
        <v>13</v>
      </c>
      <c r="F1500" s="118" t="s">
        <v>1758</v>
      </c>
      <c r="G1500" s="38" t="s">
        <v>1753</v>
      </c>
      <c r="H1500" s="119"/>
      <c r="I1500" s="120"/>
      <c r="J1500" s="121"/>
      <c r="K1500" s="117">
        <v>44074</v>
      </c>
    </row>
    <row r="1501" spans="1:11" x14ac:dyDescent="0.35">
      <c r="A1501" s="38" t="s">
        <v>3352</v>
      </c>
      <c r="B1501" s="38" t="s">
        <v>1897</v>
      </c>
      <c r="C1501" s="38" t="s">
        <v>65</v>
      </c>
      <c r="D1501" s="38" t="s">
        <v>3353</v>
      </c>
      <c r="E1501" s="38" t="s">
        <v>38</v>
      </c>
      <c r="F1501" s="118" t="s">
        <v>1758</v>
      </c>
      <c r="G1501" s="38" t="s">
        <v>1181</v>
      </c>
      <c r="H1501" s="119">
        <v>11.7</v>
      </c>
      <c r="I1501" s="120" t="s">
        <v>1181</v>
      </c>
      <c r="J1501" s="121">
        <v>16.7</v>
      </c>
      <c r="K1501" s="117">
        <v>44074</v>
      </c>
    </row>
    <row r="1502" spans="1:11" x14ac:dyDescent="0.35">
      <c r="A1502" s="38" t="s">
        <v>3354</v>
      </c>
      <c r="B1502" s="38" t="s">
        <v>1897</v>
      </c>
      <c r="C1502" s="38" t="s">
        <v>15</v>
      </c>
      <c r="D1502" s="38" t="s">
        <v>3355</v>
      </c>
      <c r="E1502" s="38" t="s">
        <v>16</v>
      </c>
      <c r="F1502" s="118" t="s">
        <v>1758</v>
      </c>
      <c r="G1502" s="38" t="s">
        <v>1181</v>
      </c>
      <c r="H1502" s="119">
        <v>6.7</v>
      </c>
      <c r="I1502" s="120" t="s">
        <v>1181</v>
      </c>
      <c r="J1502" s="121">
        <v>6.7</v>
      </c>
      <c r="K1502" s="117">
        <v>44074</v>
      </c>
    </row>
    <row r="1503" spans="1:11" x14ac:dyDescent="0.35">
      <c r="A1503" s="38" t="s">
        <v>1399</v>
      </c>
      <c r="B1503" s="38" t="s">
        <v>1897</v>
      </c>
      <c r="C1503" s="38" t="s">
        <v>51</v>
      </c>
      <c r="D1503" s="38" t="s">
        <v>3356</v>
      </c>
      <c r="E1503" s="38" t="s">
        <v>36</v>
      </c>
      <c r="F1503" s="118" t="s">
        <v>1758</v>
      </c>
      <c r="G1503" s="38" t="s">
        <v>1181</v>
      </c>
      <c r="H1503" s="119">
        <v>0</v>
      </c>
      <c r="I1503" s="120" t="s">
        <v>1181</v>
      </c>
      <c r="J1503" s="121">
        <v>16.7</v>
      </c>
      <c r="K1503" s="117">
        <v>44074</v>
      </c>
    </row>
    <row r="1504" spans="1:11" x14ac:dyDescent="0.35">
      <c r="A1504" s="38" t="s">
        <v>3357</v>
      </c>
      <c r="B1504" s="38" t="s">
        <v>1897</v>
      </c>
      <c r="C1504" s="38" t="s">
        <v>51</v>
      </c>
      <c r="D1504" s="38" t="s">
        <v>3358</v>
      </c>
      <c r="E1504" s="38" t="s">
        <v>36</v>
      </c>
      <c r="F1504" s="118" t="s">
        <v>1758</v>
      </c>
      <c r="G1504" s="38" t="s">
        <v>1181</v>
      </c>
      <c r="H1504" s="119">
        <v>10</v>
      </c>
      <c r="I1504" s="120" t="s">
        <v>1181</v>
      </c>
      <c r="J1504" s="121">
        <v>3.3</v>
      </c>
      <c r="K1504" s="117">
        <v>44074</v>
      </c>
    </row>
    <row r="1505" spans="1:11" x14ac:dyDescent="0.35">
      <c r="A1505" s="38" t="s">
        <v>3359</v>
      </c>
      <c r="B1505" s="38" t="s">
        <v>1897</v>
      </c>
      <c r="C1505" s="38" t="s">
        <v>12</v>
      </c>
      <c r="D1505" s="38" t="s">
        <v>3360</v>
      </c>
      <c r="E1505" s="38" t="s">
        <v>13</v>
      </c>
      <c r="F1505" s="118" t="s">
        <v>1758</v>
      </c>
      <c r="G1505" s="38" t="s">
        <v>1181</v>
      </c>
      <c r="H1505" s="119">
        <v>3.3</v>
      </c>
      <c r="I1505" s="120" t="s">
        <v>1181</v>
      </c>
      <c r="J1505" s="121">
        <v>20</v>
      </c>
      <c r="K1505" s="117">
        <v>44074</v>
      </c>
    </row>
    <row r="1506" spans="1:11" x14ac:dyDescent="0.35">
      <c r="A1506" s="38" t="s">
        <v>3361</v>
      </c>
      <c r="B1506" s="38" t="s">
        <v>1897</v>
      </c>
      <c r="C1506" s="38" t="s">
        <v>19</v>
      </c>
      <c r="D1506" s="38" t="s">
        <v>3362</v>
      </c>
      <c r="E1506" s="38" t="s">
        <v>13</v>
      </c>
      <c r="F1506" s="118" t="s">
        <v>1758</v>
      </c>
      <c r="G1506" s="38" t="s">
        <v>1181</v>
      </c>
      <c r="H1506" s="119">
        <v>10</v>
      </c>
      <c r="I1506" s="120" t="s">
        <v>1181</v>
      </c>
      <c r="J1506" s="121">
        <v>16.7</v>
      </c>
      <c r="K1506" s="117">
        <v>44074</v>
      </c>
    </row>
    <row r="1507" spans="1:11" x14ac:dyDescent="0.35">
      <c r="A1507" s="38" t="s">
        <v>1400</v>
      </c>
      <c r="B1507" s="38" t="s">
        <v>1897</v>
      </c>
      <c r="C1507" s="38" t="s">
        <v>53</v>
      </c>
      <c r="D1507" s="38" t="s">
        <v>3363</v>
      </c>
      <c r="E1507" s="38" t="s">
        <v>38</v>
      </c>
      <c r="F1507" s="118" t="s">
        <v>1758</v>
      </c>
      <c r="G1507" s="38" t="s">
        <v>1181</v>
      </c>
      <c r="H1507" s="119">
        <v>0</v>
      </c>
      <c r="I1507" s="120" t="s">
        <v>1181</v>
      </c>
      <c r="J1507" s="121">
        <v>0</v>
      </c>
      <c r="K1507" s="117">
        <v>44074</v>
      </c>
    </row>
    <row r="1508" spans="1:11" x14ac:dyDescent="0.35">
      <c r="A1508" s="38" t="s">
        <v>1401</v>
      </c>
      <c r="B1508" s="38" t="s">
        <v>1897</v>
      </c>
      <c r="C1508" s="38" t="s">
        <v>15</v>
      </c>
      <c r="D1508" s="38" t="s">
        <v>3364</v>
      </c>
      <c r="E1508" s="38" t="s">
        <v>16</v>
      </c>
      <c r="F1508" s="118" t="s">
        <v>1758</v>
      </c>
      <c r="G1508" s="38" t="s">
        <v>1181</v>
      </c>
      <c r="H1508" s="119">
        <v>0</v>
      </c>
      <c r="I1508" s="120" t="s">
        <v>1181</v>
      </c>
      <c r="J1508" s="121">
        <v>6.7</v>
      </c>
      <c r="K1508" s="117">
        <v>44074</v>
      </c>
    </row>
    <row r="1509" spans="1:11" x14ac:dyDescent="0.35">
      <c r="A1509" s="38" t="s">
        <v>3365</v>
      </c>
      <c r="B1509" s="38" t="s">
        <v>1897</v>
      </c>
      <c r="C1509" s="38" t="s">
        <v>51</v>
      </c>
      <c r="D1509" s="38" t="s">
        <v>3366</v>
      </c>
      <c r="E1509" s="38" t="s">
        <v>36</v>
      </c>
      <c r="F1509" s="118" t="s">
        <v>1758</v>
      </c>
      <c r="G1509" s="38" t="s">
        <v>1181</v>
      </c>
      <c r="H1509" s="119">
        <v>5</v>
      </c>
      <c r="I1509" s="120" t="s">
        <v>1181</v>
      </c>
      <c r="J1509" s="121">
        <v>13.3</v>
      </c>
      <c r="K1509" s="117">
        <v>44074</v>
      </c>
    </row>
    <row r="1510" spans="1:11" x14ac:dyDescent="0.35">
      <c r="A1510" s="38" t="s">
        <v>3367</v>
      </c>
      <c r="B1510" s="38" t="s">
        <v>1897</v>
      </c>
      <c r="C1510" s="38" t="s">
        <v>17</v>
      </c>
      <c r="D1510" s="38" t="s">
        <v>3368</v>
      </c>
      <c r="E1510" s="38" t="s">
        <v>11</v>
      </c>
      <c r="F1510" s="118" t="s">
        <v>1758</v>
      </c>
      <c r="G1510" s="38" t="s">
        <v>1181</v>
      </c>
      <c r="H1510" s="119">
        <v>3.3</v>
      </c>
      <c r="I1510" s="120" t="s">
        <v>1191</v>
      </c>
      <c r="J1510" s="121">
        <v>36.700000000000003</v>
      </c>
      <c r="K1510" s="117">
        <v>44074</v>
      </c>
    </row>
    <row r="1511" spans="1:11" x14ac:dyDescent="0.35">
      <c r="A1511" s="38" t="s">
        <v>3369</v>
      </c>
      <c r="B1511" s="38" t="s">
        <v>1897</v>
      </c>
      <c r="C1511" s="38" t="s">
        <v>28</v>
      </c>
      <c r="D1511" s="38" t="s">
        <v>3370</v>
      </c>
      <c r="E1511" s="38" t="s">
        <v>16</v>
      </c>
      <c r="F1511" s="118" t="s">
        <v>1758</v>
      </c>
      <c r="G1511" s="38" t="s">
        <v>1181</v>
      </c>
      <c r="H1511" s="119">
        <v>0</v>
      </c>
      <c r="I1511" s="120" t="s">
        <v>1181</v>
      </c>
      <c r="J1511" s="121">
        <v>3.3</v>
      </c>
      <c r="K1511" s="117">
        <v>44074</v>
      </c>
    </row>
    <row r="1512" spans="1:11" x14ac:dyDescent="0.35">
      <c r="A1512" s="38" t="s">
        <v>3371</v>
      </c>
      <c r="B1512" s="38" t="s">
        <v>1897</v>
      </c>
      <c r="C1512" s="38" t="s">
        <v>56</v>
      </c>
      <c r="D1512" s="38" t="s">
        <v>3372</v>
      </c>
      <c r="E1512" s="38" t="s">
        <v>16</v>
      </c>
      <c r="F1512" s="118" t="s">
        <v>1758</v>
      </c>
      <c r="G1512" s="38" t="s">
        <v>1181</v>
      </c>
      <c r="H1512" s="119">
        <v>8.3000000000000007</v>
      </c>
      <c r="I1512" s="120" t="s">
        <v>1181</v>
      </c>
      <c r="J1512" s="121">
        <v>26.7</v>
      </c>
      <c r="K1512" s="117">
        <v>44074</v>
      </c>
    </row>
    <row r="1513" spans="1:11" x14ac:dyDescent="0.35">
      <c r="A1513" s="38" t="s">
        <v>1402</v>
      </c>
      <c r="B1513" s="38" t="s">
        <v>1897</v>
      </c>
      <c r="C1513" s="38" t="s">
        <v>66</v>
      </c>
      <c r="D1513" s="38" t="s">
        <v>3373</v>
      </c>
      <c r="E1513" s="38" t="s">
        <v>24</v>
      </c>
      <c r="F1513" s="118" t="s">
        <v>1758</v>
      </c>
      <c r="G1513" s="38" t="s">
        <v>1181</v>
      </c>
      <c r="H1513" s="119">
        <v>0</v>
      </c>
      <c r="I1513" s="120" t="s">
        <v>1181</v>
      </c>
      <c r="J1513" s="121">
        <v>23.3</v>
      </c>
      <c r="K1513" s="117">
        <v>44074</v>
      </c>
    </row>
    <row r="1514" spans="1:11" x14ac:dyDescent="0.35">
      <c r="A1514" s="38" t="s">
        <v>3374</v>
      </c>
      <c r="B1514" s="38" t="s">
        <v>1897</v>
      </c>
      <c r="C1514" s="38" t="s">
        <v>32</v>
      </c>
      <c r="D1514" s="38" t="s">
        <v>3375</v>
      </c>
      <c r="E1514" s="38" t="s">
        <v>11</v>
      </c>
      <c r="F1514" s="118" t="s">
        <v>1758</v>
      </c>
      <c r="G1514" s="38" t="s">
        <v>1181</v>
      </c>
      <c r="H1514" s="119">
        <v>3.3</v>
      </c>
      <c r="I1514" s="120" t="s">
        <v>1181</v>
      </c>
      <c r="J1514" s="121">
        <v>3.3</v>
      </c>
      <c r="K1514" s="117">
        <v>44074</v>
      </c>
    </row>
    <row r="1515" spans="1:11" x14ac:dyDescent="0.35">
      <c r="A1515" s="38" t="s">
        <v>3376</v>
      </c>
      <c r="B1515" s="38" t="s">
        <v>1897</v>
      </c>
      <c r="C1515" s="38" t="s">
        <v>54</v>
      </c>
      <c r="D1515" s="38" t="s">
        <v>3377</v>
      </c>
      <c r="E1515" s="38" t="s">
        <v>31</v>
      </c>
      <c r="F1515" s="118" t="s">
        <v>1758</v>
      </c>
      <c r="G1515" s="38" t="s">
        <v>1181</v>
      </c>
      <c r="H1515" s="119">
        <v>0</v>
      </c>
      <c r="I1515" s="120" t="s">
        <v>1181</v>
      </c>
      <c r="J1515" s="121">
        <v>13.3</v>
      </c>
      <c r="K1515" s="117">
        <v>44074</v>
      </c>
    </row>
    <row r="1516" spans="1:11" x14ac:dyDescent="0.35">
      <c r="A1516" s="38" t="s">
        <v>1403</v>
      </c>
      <c r="B1516" s="38" t="s">
        <v>1897</v>
      </c>
      <c r="C1516" s="38" t="s">
        <v>29</v>
      </c>
      <c r="D1516" s="38" t="s">
        <v>3378</v>
      </c>
      <c r="E1516" s="38" t="s">
        <v>13</v>
      </c>
      <c r="F1516" s="118" t="s">
        <v>1758</v>
      </c>
      <c r="G1516" s="38" t="s">
        <v>1181</v>
      </c>
      <c r="H1516" s="119">
        <v>3.3</v>
      </c>
      <c r="I1516" s="120" t="s">
        <v>1181</v>
      </c>
      <c r="J1516" s="121">
        <v>23.3</v>
      </c>
      <c r="K1516" s="117">
        <v>44074</v>
      </c>
    </row>
    <row r="1517" spans="1:11" x14ac:dyDescent="0.35">
      <c r="A1517" s="38" t="s">
        <v>3379</v>
      </c>
      <c r="B1517" s="38" t="s">
        <v>1897</v>
      </c>
      <c r="C1517" s="38" t="s">
        <v>75</v>
      </c>
      <c r="D1517" s="38" t="s">
        <v>3380</v>
      </c>
      <c r="E1517" s="38" t="s">
        <v>38</v>
      </c>
      <c r="F1517" s="118" t="s">
        <v>1758</v>
      </c>
      <c r="G1517" s="38" t="s">
        <v>1181</v>
      </c>
      <c r="H1517" s="119">
        <v>0</v>
      </c>
      <c r="I1517" s="120" t="s">
        <v>1181</v>
      </c>
      <c r="J1517" s="121">
        <v>3.3</v>
      </c>
      <c r="K1517" s="117">
        <v>44074</v>
      </c>
    </row>
    <row r="1518" spans="1:11" x14ac:dyDescent="0.35">
      <c r="A1518" s="38" t="s">
        <v>3381</v>
      </c>
      <c r="B1518" s="38" t="s">
        <v>1897</v>
      </c>
      <c r="C1518" s="38" t="s">
        <v>30</v>
      </c>
      <c r="D1518" s="38" t="s">
        <v>3382</v>
      </c>
      <c r="E1518" s="38" t="s">
        <v>31</v>
      </c>
      <c r="F1518" s="118" t="s">
        <v>1758</v>
      </c>
      <c r="G1518" s="38" t="s">
        <v>1181</v>
      </c>
      <c r="H1518" s="119">
        <v>6.7</v>
      </c>
      <c r="I1518" s="120" t="s">
        <v>1181</v>
      </c>
      <c r="J1518" s="121">
        <v>23.3</v>
      </c>
      <c r="K1518" s="117">
        <v>44074</v>
      </c>
    </row>
    <row r="1519" spans="1:11" x14ac:dyDescent="0.35">
      <c r="A1519" s="38" t="s">
        <v>3383</v>
      </c>
      <c r="B1519" s="38" t="s">
        <v>1897</v>
      </c>
      <c r="C1519" s="38" t="s">
        <v>10</v>
      </c>
      <c r="D1519" s="38" t="s">
        <v>3384</v>
      </c>
      <c r="E1519" s="38" t="s">
        <v>11</v>
      </c>
      <c r="F1519" s="118" t="s">
        <v>1758</v>
      </c>
      <c r="G1519" s="38" t="s">
        <v>1181</v>
      </c>
      <c r="H1519" s="119">
        <v>0</v>
      </c>
      <c r="I1519" s="120" t="s">
        <v>1190</v>
      </c>
      <c r="J1519" s="121">
        <v>46.7</v>
      </c>
      <c r="K1519" s="117">
        <v>44074</v>
      </c>
    </row>
    <row r="1520" spans="1:11" x14ac:dyDescent="0.35">
      <c r="A1520" s="38" t="s">
        <v>73</v>
      </c>
      <c r="B1520" s="38" t="s">
        <v>1897</v>
      </c>
      <c r="C1520" s="38" t="s">
        <v>41</v>
      </c>
      <c r="D1520" s="38" t="s">
        <v>3385</v>
      </c>
      <c r="E1520" s="38" t="s">
        <v>36</v>
      </c>
      <c r="F1520" s="118" t="s">
        <v>1758</v>
      </c>
      <c r="G1520" s="38" t="s">
        <v>1181</v>
      </c>
      <c r="H1520" s="119">
        <v>6.7</v>
      </c>
      <c r="I1520" s="120" t="s">
        <v>1181</v>
      </c>
      <c r="J1520" s="121">
        <v>6.7</v>
      </c>
      <c r="K1520" s="117">
        <v>44074</v>
      </c>
    </row>
    <row r="1521" spans="1:11" x14ac:dyDescent="0.35">
      <c r="A1521" s="38" t="s">
        <v>3386</v>
      </c>
      <c r="B1521" s="38" t="s">
        <v>1897</v>
      </c>
      <c r="C1521" s="38" t="s">
        <v>73</v>
      </c>
      <c r="D1521" s="38" t="s">
        <v>3387</v>
      </c>
      <c r="E1521" s="38" t="s">
        <v>9</v>
      </c>
      <c r="F1521" s="118" t="s">
        <v>1758</v>
      </c>
      <c r="G1521" s="38" t="s">
        <v>1181</v>
      </c>
      <c r="H1521" s="119">
        <v>3.3</v>
      </c>
      <c r="I1521" s="120" t="s">
        <v>1181</v>
      </c>
      <c r="J1521" s="121">
        <v>23.3</v>
      </c>
      <c r="K1521" s="117">
        <v>44074</v>
      </c>
    </row>
    <row r="1522" spans="1:11" x14ac:dyDescent="0.35">
      <c r="A1522" s="38" t="s">
        <v>1404</v>
      </c>
      <c r="B1522" s="38" t="s">
        <v>1897</v>
      </c>
      <c r="C1522" s="38" t="s">
        <v>77</v>
      </c>
      <c r="D1522" s="38" t="s">
        <v>3388</v>
      </c>
      <c r="E1522" s="38" t="s">
        <v>38</v>
      </c>
      <c r="F1522" s="118" t="s">
        <v>1758</v>
      </c>
      <c r="G1522" s="38" t="s">
        <v>1181</v>
      </c>
      <c r="H1522" s="119">
        <v>3.3</v>
      </c>
      <c r="I1522" s="120" t="s">
        <v>1181</v>
      </c>
      <c r="J1522" s="121">
        <v>6.7</v>
      </c>
      <c r="K1522" s="117">
        <v>44074</v>
      </c>
    </row>
    <row r="1523" spans="1:11" x14ac:dyDescent="0.35">
      <c r="A1523" s="38" t="s">
        <v>1405</v>
      </c>
      <c r="B1523" s="38" t="s">
        <v>1897</v>
      </c>
      <c r="C1523" s="38" t="s">
        <v>54</v>
      </c>
      <c r="D1523" s="38" t="s">
        <v>3389</v>
      </c>
      <c r="E1523" s="38" t="s">
        <v>31</v>
      </c>
      <c r="F1523" s="118" t="s">
        <v>1758</v>
      </c>
      <c r="G1523" s="38" t="s">
        <v>1181</v>
      </c>
      <c r="H1523" s="119">
        <v>1.7</v>
      </c>
      <c r="I1523" s="120" t="s">
        <v>1181</v>
      </c>
      <c r="J1523" s="121">
        <v>20</v>
      </c>
      <c r="K1523" s="117">
        <v>44074</v>
      </c>
    </row>
    <row r="1524" spans="1:11" x14ac:dyDescent="0.35">
      <c r="A1524" s="38" t="s">
        <v>74</v>
      </c>
      <c r="B1524" s="38" t="s">
        <v>1897</v>
      </c>
      <c r="C1524" s="38" t="s">
        <v>30</v>
      </c>
      <c r="D1524" s="38" t="s">
        <v>3390</v>
      </c>
      <c r="E1524" s="38" t="s">
        <v>31</v>
      </c>
      <c r="F1524" s="118" t="s">
        <v>1758</v>
      </c>
      <c r="G1524" s="38" t="s">
        <v>1181</v>
      </c>
      <c r="H1524" s="119">
        <v>0</v>
      </c>
      <c r="I1524" s="120" t="s">
        <v>1181</v>
      </c>
      <c r="J1524" s="121">
        <v>23.3</v>
      </c>
      <c r="K1524" s="117">
        <v>44074</v>
      </c>
    </row>
    <row r="1525" spans="1:11" x14ac:dyDescent="0.35">
      <c r="A1525" s="38" t="s">
        <v>1406</v>
      </c>
      <c r="B1525" s="38" t="s">
        <v>1897</v>
      </c>
      <c r="C1525" s="38" t="s">
        <v>61</v>
      </c>
      <c r="D1525" s="38" t="s">
        <v>3391</v>
      </c>
      <c r="E1525" s="38" t="s">
        <v>9</v>
      </c>
      <c r="F1525" s="118" t="s">
        <v>1758</v>
      </c>
      <c r="G1525" s="38" t="s">
        <v>1181</v>
      </c>
      <c r="H1525" s="119">
        <v>5</v>
      </c>
      <c r="I1525" s="120" t="s">
        <v>1181</v>
      </c>
      <c r="J1525" s="121">
        <v>20</v>
      </c>
      <c r="K1525" s="117">
        <v>44074</v>
      </c>
    </row>
    <row r="1526" spans="1:11" x14ac:dyDescent="0.35">
      <c r="A1526" s="38" t="s">
        <v>1407</v>
      </c>
      <c r="B1526" s="38" t="s">
        <v>1897</v>
      </c>
      <c r="C1526" s="38" t="s">
        <v>65</v>
      </c>
      <c r="D1526" s="38" t="s">
        <v>3392</v>
      </c>
      <c r="E1526" s="38" t="s">
        <v>38</v>
      </c>
      <c r="F1526" s="118" t="s">
        <v>1758</v>
      </c>
      <c r="G1526" s="38" t="s">
        <v>1181</v>
      </c>
      <c r="H1526" s="119">
        <v>10</v>
      </c>
      <c r="I1526" s="120" t="s">
        <v>1181</v>
      </c>
      <c r="J1526" s="121">
        <v>20</v>
      </c>
      <c r="K1526" s="117">
        <v>44074</v>
      </c>
    </row>
    <row r="1527" spans="1:11" x14ac:dyDescent="0.35">
      <c r="A1527" s="38" t="s">
        <v>1225</v>
      </c>
      <c r="B1527" s="38" t="s">
        <v>1897</v>
      </c>
      <c r="C1527" s="38" t="s">
        <v>42</v>
      </c>
      <c r="D1527" s="38" t="s">
        <v>3393</v>
      </c>
      <c r="E1527" s="38" t="s">
        <v>24</v>
      </c>
      <c r="F1527" s="118" t="s">
        <v>1758</v>
      </c>
      <c r="G1527" s="38" t="s">
        <v>1181</v>
      </c>
      <c r="H1527" s="119">
        <v>18.3</v>
      </c>
      <c r="I1527" s="120" t="s">
        <v>1181</v>
      </c>
      <c r="J1527" s="121">
        <v>6.7</v>
      </c>
      <c r="K1527" s="117">
        <v>44074</v>
      </c>
    </row>
    <row r="1528" spans="1:11" x14ac:dyDescent="0.35">
      <c r="A1528" s="38" t="s">
        <v>3394</v>
      </c>
      <c r="B1528" s="38" t="s">
        <v>1897</v>
      </c>
      <c r="C1528" s="38" t="s">
        <v>43</v>
      </c>
      <c r="D1528" s="38" t="s">
        <v>3395</v>
      </c>
      <c r="E1528" s="38" t="s">
        <v>24</v>
      </c>
      <c r="F1528" s="118" t="s">
        <v>1758</v>
      </c>
      <c r="G1528" s="38" t="s">
        <v>1181</v>
      </c>
      <c r="H1528" s="119">
        <v>3.3</v>
      </c>
      <c r="I1528" s="120" t="s">
        <v>1181</v>
      </c>
      <c r="J1528" s="121">
        <v>6.7</v>
      </c>
      <c r="K1528" s="117">
        <v>44074</v>
      </c>
    </row>
    <row r="1529" spans="1:11" x14ac:dyDescent="0.35">
      <c r="A1529" s="38" t="s">
        <v>1408</v>
      </c>
      <c r="B1529" s="38" t="s">
        <v>1897</v>
      </c>
      <c r="C1529" s="38" t="s">
        <v>34</v>
      </c>
      <c r="D1529" s="38" t="s">
        <v>3396</v>
      </c>
      <c r="E1529" s="38" t="s">
        <v>24</v>
      </c>
      <c r="F1529" s="118" t="s">
        <v>1758</v>
      </c>
      <c r="G1529" s="38" t="s">
        <v>1753</v>
      </c>
      <c r="H1529" s="119"/>
      <c r="I1529" s="120"/>
      <c r="J1529" s="121"/>
      <c r="K1529" s="117">
        <v>44074</v>
      </c>
    </row>
    <row r="1530" spans="1:11" x14ac:dyDescent="0.35">
      <c r="A1530" s="38" t="s">
        <v>3397</v>
      </c>
      <c r="B1530" s="38" t="s">
        <v>1897</v>
      </c>
      <c r="C1530" s="38" t="s">
        <v>72</v>
      </c>
      <c r="D1530" s="38" t="s">
        <v>3398</v>
      </c>
      <c r="E1530" s="38" t="s">
        <v>31</v>
      </c>
      <c r="F1530" s="118" t="s">
        <v>1758</v>
      </c>
      <c r="G1530" s="38" t="s">
        <v>1181</v>
      </c>
      <c r="H1530" s="119">
        <v>3.3</v>
      </c>
      <c r="I1530" s="120" t="s">
        <v>1191</v>
      </c>
      <c r="J1530" s="121">
        <v>36.700000000000003</v>
      </c>
      <c r="K1530" s="117">
        <v>44074</v>
      </c>
    </row>
    <row r="1531" spans="1:11" x14ac:dyDescent="0.35">
      <c r="A1531" s="38" t="s">
        <v>3399</v>
      </c>
      <c r="B1531" s="38" t="s">
        <v>1897</v>
      </c>
      <c r="C1531" s="38" t="s">
        <v>54</v>
      </c>
      <c r="D1531" s="38" t="s">
        <v>3400</v>
      </c>
      <c r="E1531" s="38" t="s">
        <v>31</v>
      </c>
      <c r="F1531" s="118" t="s">
        <v>1758</v>
      </c>
      <c r="G1531" s="38" t="s">
        <v>1181</v>
      </c>
      <c r="H1531" s="119">
        <v>0</v>
      </c>
      <c r="I1531" s="120" t="s">
        <v>1181</v>
      </c>
      <c r="J1531" s="121">
        <v>20</v>
      </c>
      <c r="K1531" s="117">
        <v>44074</v>
      </c>
    </row>
    <row r="1532" spans="1:11" x14ac:dyDescent="0.35">
      <c r="A1532" s="38" t="s">
        <v>1409</v>
      </c>
      <c r="B1532" s="38" t="s">
        <v>1897</v>
      </c>
      <c r="C1532" s="38" t="s">
        <v>67</v>
      </c>
      <c r="D1532" s="38" t="s">
        <v>3401</v>
      </c>
      <c r="E1532" s="38" t="s">
        <v>13</v>
      </c>
      <c r="F1532" s="118" t="s">
        <v>1758</v>
      </c>
      <c r="G1532" s="38" t="s">
        <v>1181</v>
      </c>
      <c r="H1532" s="119">
        <v>3.3</v>
      </c>
      <c r="I1532" s="120" t="s">
        <v>1181</v>
      </c>
      <c r="J1532" s="121">
        <v>13.3</v>
      </c>
      <c r="K1532" s="117">
        <v>44074</v>
      </c>
    </row>
    <row r="1533" spans="1:11" x14ac:dyDescent="0.35">
      <c r="A1533" s="38" t="s">
        <v>75</v>
      </c>
      <c r="B1533" s="38" t="s">
        <v>1897</v>
      </c>
      <c r="C1533" s="38" t="s">
        <v>67</v>
      </c>
      <c r="D1533" s="38" t="s">
        <v>3402</v>
      </c>
      <c r="E1533" s="38" t="s">
        <v>13</v>
      </c>
      <c r="F1533" s="118" t="s">
        <v>1758</v>
      </c>
      <c r="G1533" s="38" t="s">
        <v>1181</v>
      </c>
      <c r="H1533" s="119">
        <v>6.7</v>
      </c>
      <c r="I1533" s="120" t="s">
        <v>1191</v>
      </c>
      <c r="J1533" s="121">
        <v>33.299999999999997</v>
      </c>
      <c r="K1533" s="117">
        <v>44074</v>
      </c>
    </row>
    <row r="1534" spans="1:11" x14ac:dyDescent="0.35">
      <c r="A1534" s="38" t="s">
        <v>3403</v>
      </c>
      <c r="B1534" s="38" t="s">
        <v>1897</v>
      </c>
      <c r="C1534" s="38" t="s">
        <v>41</v>
      </c>
      <c r="D1534" s="38" t="s">
        <v>3404</v>
      </c>
      <c r="E1534" s="38" t="s">
        <v>36</v>
      </c>
      <c r="F1534" s="118" t="s">
        <v>1758</v>
      </c>
      <c r="G1534" s="38" t="s">
        <v>1181</v>
      </c>
      <c r="H1534" s="119">
        <v>0</v>
      </c>
      <c r="I1534" s="120" t="s">
        <v>1181</v>
      </c>
      <c r="J1534" s="121">
        <v>23.3</v>
      </c>
      <c r="K1534" s="117">
        <v>44074</v>
      </c>
    </row>
    <row r="1535" spans="1:11" x14ac:dyDescent="0.35">
      <c r="A1535" s="38" t="s">
        <v>1410</v>
      </c>
      <c r="B1535" s="38" t="s">
        <v>1897</v>
      </c>
      <c r="C1535" s="38" t="s">
        <v>46</v>
      </c>
      <c r="D1535" s="38" t="s">
        <v>3405</v>
      </c>
      <c r="E1535" s="38" t="s">
        <v>38</v>
      </c>
      <c r="F1535" s="118" t="s">
        <v>1758</v>
      </c>
      <c r="G1535" s="38" t="s">
        <v>1181</v>
      </c>
      <c r="H1535" s="119">
        <v>0</v>
      </c>
      <c r="I1535" s="120" t="s">
        <v>1181</v>
      </c>
      <c r="J1535" s="121">
        <v>6.7</v>
      </c>
      <c r="K1535" s="117">
        <v>44074</v>
      </c>
    </row>
    <row r="1536" spans="1:11" x14ac:dyDescent="0.35">
      <c r="A1536" s="38" t="s">
        <v>3406</v>
      </c>
      <c r="B1536" s="38" t="s">
        <v>1897</v>
      </c>
      <c r="C1536" s="38" t="s">
        <v>40</v>
      </c>
      <c r="D1536" s="38" t="s">
        <v>3407</v>
      </c>
      <c r="E1536" s="38" t="s">
        <v>36</v>
      </c>
      <c r="F1536" s="118" t="s">
        <v>1758</v>
      </c>
      <c r="G1536" s="38" t="s">
        <v>1181</v>
      </c>
      <c r="H1536" s="119">
        <v>1.7</v>
      </c>
      <c r="I1536" s="120" t="s">
        <v>1181</v>
      </c>
      <c r="J1536" s="121">
        <v>26.7</v>
      </c>
      <c r="K1536" s="117">
        <v>44074</v>
      </c>
    </row>
    <row r="1537" spans="1:11" x14ac:dyDescent="0.35">
      <c r="A1537" s="38" t="s">
        <v>1411</v>
      </c>
      <c r="B1537" s="38" t="s">
        <v>1897</v>
      </c>
      <c r="C1537" s="38" t="s">
        <v>10</v>
      </c>
      <c r="D1537" s="38" t="s">
        <v>3408</v>
      </c>
      <c r="E1537" s="38" t="s">
        <v>11</v>
      </c>
      <c r="F1537" s="118" t="s">
        <v>1758</v>
      </c>
      <c r="G1537" s="38" t="s">
        <v>1181</v>
      </c>
      <c r="H1537" s="119">
        <v>3.3</v>
      </c>
      <c r="I1537" s="120" t="s">
        <v>1190</v>
      </c>
      <c r="J1537" s="121">
        <v>40</v>
      </c>
      <c r="K1537" s="117">
        <v>44074</v>
      </c>
    </row>
    <row r="1538" spans="1:11" x14ac:dyDescent="0.35">
      <c r="A1538" s="38" t="s">
        <v>3409</v>
      </c>
      <c r="B1538" s="38" t="s">
        <v>1897</v>
      </c>
      <c r="C1538" s="38" t="s">
        <v>10</v>
      </c>
      <c r="D1538" s="38" t="s">
        <v>3410</v>
      </c>
      <c r="E1538" s="38" t="s">
        <v>11</v>
      </c>
      <c r="F1538" s="118" t="s">
        <v>1758</v>
      </c>
      <c r="G1538" s="38" t="s">
        <v>1181</v>
      </c>
      <c r="H1538" s="119">
        <v>3.3</v>
      </c>
      <c r="I1538" s="120" t="s">
        <v>1189</v>
      </c>
      <c r="J1538" s="121">
        <v>50</v>
      </c>
      <c r="K1538" s="117">
        <v>44074</v>
      </c>
    </row>
    <row r="1539" spans="1:11" x14ac:dyDescent="0.35">
      <c r="A1539" s="38" t="s">
        <v>3411</v>
      </c>
      <c r="B1539" s="38" t="s">
        <v>1897</v>
      </c>
      <c r="C1539" s="38" t="s">
        <v>53</v>
      </c>
      <c r="D1539" s="38" t="s">
        <v>3412</v>
      </c>
      <c r="E1539" s="38" t="s">
        <v>38</v>
      </c>
      <c r="F1539" s="118" t="s">
        <v>1758</v>
      </c>
      <c r="G1539" s="38" t="s">
        <v>1181</v>
      </c>
      <c r="H1539" s="119">
        <v>3.3</v>
      </c>
      <c r="I1539" s="120" t="s">
        <v>1181</v>
      </c>
      <c r="J1539" s="121">
        <v>3.3</v>
      </c>
      <c r="K1539" s="117">
        <v>44074</v>
      </c>
    </row>
    <row r="1540" spans="1:11" x14ac:dyDescent="0.35">
      <c r="A1540" s="38" t="s">
        <v>3413</v>
      </c>
      <c r="B1540" s="38" t="s">
        <v>1897</v>
      </c>
      <c r="C1540" s="38" t="s">
        <v>56</v>
      </c>
      <c r="D1540" s="38" t="s">
        <v>3414</v>
      </c>
      <c r="E1540" s="38" t="s">
        <v>16</v>
      </c>
      <c r="F1540" s="118" t="s">
        <v>1758</v>
      </c>
      <c r="G1540" s="38" t="s">
        <v>1181</v>
      </c>
      <c r="H1540" s="119">
        <v>0</v>
      </c>
      <c r="I1540" s="120" t="s">
        <v>1181</v>
      </c>
      <c r="J1540" s="121">
        <v>6.7</v>
      </c>
      <c r="K1540" s="117">
        <v>44074</v>
      </c>
    </row>
    <row r="1541" spans="1:11" x14ac:dyDescent="0.35">
      <c r="A1541" s="38" t="s">
        <v>3415</v>
      </c>
      <c r="B1541" s="38" t="s">
        <v>1897</v>
      </c>
      <c r="C1541" s="38" t="s">
        <v>32</v>
      </c>
      <c r="D1541" s="38" t="s">
        <v>3416</v>
      </c>
      <c r="E1541" s="38" t="s">
        <v>11</v>
      </c>
      <c r="F1541" s="118" t="s">
        <v>1758</v>
      </c>
      <c r="G1541" s="38" t="s">
        <v>1181</v>
      </c>
      <c r="H1541" s="119">
        <v>27.1</v>
      </c>
      <c r="I1541" s="120" t="s">
        <v>1181</v>
      </c>
      <c r="J1541" s="121">
        <v>0</v>
      </c>
      <c r="K1541" s="117">
        <v>44074</v>
      </c>
    </row>
    <row r="1542" spans="1:11" x14ac:dyDescent="0.35">
      <c r="A1542" s="38" t="s">
        <v>3417</v>
      </c>
      <c r="B1542" s="38" t="s">
        <v>1897</v>
      </c>
      <c r="C1542" s="38" t="s">
        <v>44</v>
      </c>
      <c r="D1542" s="38" t="s">
        <v>3418</v>
      </c>
      <c r="E1542" s="38" t="s">
        <v>38</v>
      </c>
      <c r="F1542" s="118" t="s">
        <v>1758</v>
      </c>
      <c r="G1542" s="38" t="s">
        <v>1181</v>
      </c>
      <c r="H1542" s="119">
        <v>0</v>
      </c>
      <c r="I1542" s="120" t="s">
        <v>1181</v>
      </c>
      <c r="J1542" s="121">
        <v>23.3</v>
      </c>
      <c r="K1542" s="117">
        <v>44074</v>
      </c>
    </row>
    <row r="1543" spans="1:11" x14ac:dyDescent="0.35">
      <c r="A1543" s="38" t="s">
        <v>3419</v>
      </c>
      <c r="B1543" s="38" t="s">
        <v>1897</v>
      </c>
      <c r="C1543" s="38" t="s">
        <v>43</v>
      </c>
      <c r="D1543" s="38" t="s">
        <v>3420</v>
      </c>
      <c r="E1543" s="38" t="s">
        <v>24</v>
      </c>
      <c r="F1543" s="118" t="s">
        <v>1758</v>
      </c>
      <c r="G1543" s="38" t="s">
        <v>1181</v>
      </c>
      <c r="H1543" s="119">
        <v>22.5</v>
      </c>
      <c r="I1543" s="120" t="s">
        <v>1181</v>
      </c>
      <c r="J1543" s="121">
        <v>23.3</v>
      </c>
      <c r="K1543" s="117">
        <v>44074</v>
      </c>
    </row>
    <row r="1544" spans="1:11" x14ac:dyDescent="0.35">
      <c r="A1544" s="38" t="s">
        <v>3421</v>
      </c>
      <c r="B1544" s="38" t="s">
        <v>1897</v>
      </c>
      <c r="C1544" s="38" t="s">
        <v>67</v>
      </c>
      <c r="D1544" s="38" t="s">
        <v>3422</v>
      </c>
      <c r="E1544" s="38" t="s">
        <v>13</v>
      </c>
      <c r="F1544" s="118" t="s">
        <v>1758</v>
      </c>
      <c r="G1544" s="38" t="s">
        <v>1181</v>
      </c>
      <c r="H1544" s="119">
        <v>6.7</v>
      </c>
      <c r="I1544" s="120" t="s">
        <v>1181</v>
      </c>
      <c r="J1544" s="121">
        <v>26.7</v>
      </c>
      <c r="K1544" s="117">
        <v>44074</v>
      </c>
    </row>
    <row r="1545" spans="1:11" x14ac:dyDescent="0.35">
      <c r="A1545" s="38" t="s">
        <v>3423</v>
      </c>
      <c r="B1545" s="38" t="s">
        <v>1897</v>
      </c>
      <c r="C1545" s="38" t="s">
        <v>8</v>
      </c>
      <c r="D1545" s="38" t="s">
        <v>3424</v>
      </c>
      <c r="E1545" s="38" t="s">
        <v>9</v>
      </c>
      <c r="F1545" s="118" t="s">
        <v>1758</v>
      </c>
      <c r="G1545" s="38" t="s">
        <v>1181</v>
      </c>
      <c r="H1545" s="119">
        <v>3.3</v>
      </c>
      <c r="I1545" s="120" t="s">
        <v>1181</v>
      </c>
      <c r="J1545" s="121">
        <v>13.3</v>
      </c>
      <c r="K1545" s="117">
        <v>44074</v>
      </c>
    </row>
    <row r="1546" spans="1:11" x14ac:dyDescent="0.35">
      <c r="A1546" s="38" t="s">
        <v>3425</v>
      </c>
      <c r="B1546" s="38" t="s">
        <v>1897</v>
      </c>
      <c r="C1546" s="38" t="s">
        <v>51</v>
      </c>
      <c r="D1546" s="38" t="s">
        <v>3426</v>
      </c>
      <c r="E1546" s="38" t="s">
        <v>36</v>
      </c>
      <c r="F1546" s="118" t="s">
        <v>1758</v>
      </c>
      <c r="G1546" s="38" t="s">
        <v>1753</v>
      </c>
      <c r="H1546" s="119"/>
      <c r="I1546" s="120"/>
      <c r="J1546" s="121"/>
      <c r="K1546" s="117">
        <v>44074</v>
      </c>
    </row>
    <row r="1547" spans="1:11" x14ac:dyDescent="0.35">
      <c r="A1547" s="38" t="s">
        <v>1412</v>
      </c>
      <c r="B1547" s="38" t="s">
        <v>1897</v>
      </c>
      <c r="C1547" s="38" t="s">
        <v>17</v>
      </c>
      <c r="D1547" s="38" t="s">
        <v>3427</v>
      </c>
      <c r="E1547" s="38" t="s">
        <v>11</v>
      </c>
      <c r="F1547" s="118" t="s">
        <v>1758</v>
      </c>
      <c r="G1547" s="38" t="s">
        <v>1181</v>
      </c>
      <c r="H1547" s="119">
        <v>3.3</v>
      </c>
      <c r="I1547" s="120" t="s">
        <v>1191</v>
      </c>
      <c r="J1547" s="121">
        <v>36.700000000000003</v>
      </c>
      <c r="K1547" s="117">
        <v>44074</v>
      </c>
    </row>
    <row r="1548" spans="1:11" x14ac:dyDescent="0.35">
      <c r="A1548" s="38" t="s">
        <v>3428</v>
      </c>
      <c r="B1548" s="38" t="s">
        <v>1897</v>
      </c>
      <c r="C1548" s="38" t="s">
        <v>57</v>
      </c>
      <c r="D1548" s="38" t="s">
        <v>3429</v>
      </c>
      <c r="E1548" s="38" t="s">
        <v>13</v>
      </c>
      <c r="F1548" s="118" t="s">
        <v>1758</v>
      </c>
      <c r="G1548" s="38" t="s">
        <v>1753</v>
      </c>
      <c r="H1548" s="119"/>
      <c r="I1548" s="120"/>
      <c r="J1548" s="121"/>
      <c r="K1548" s="117">
        <v>44074</v>
      </c>
    </row>
    <row r="1549" spans="1:11" x14ac:dyDescent="0.35">
      <c r="A1549" s="38" t="s">
        <v>3430</v>
      </c>
      <c r="B1549" s="38" t="s">
        <v>1897</v>
      </c>
      <c r="C1549" s="38" t="s">
        <v>51</v>
      </c>
      <c r="D1549" s="38" t="s">
        <v>3431</v>
      </c>
      <c r="E1549" s="38" t="s">
        <v>36</v>
      </c>
      <c r="F1549" s="118" t="s">
        <v>1758</v>
      </c>
      <c r="G1549" s="38" t="s">
        <v>1181</v>
      </c>
      <c r="H1549" s="119">
        <v>0</v>
      </c>
      <c r="I1549" s="120" t="s">
        <v>1181</v>
      </c>
      <c r="J1549" s="121">
        <v>3.3</v>
      </c>
      <c r="K1549" s="117">
        <v>44074</v>
      </c>
    </row>
    <row r="1550" spans="1:11" x14ac:dyDescent="0.35">
      <c r="A1550" s="38" t="s">
        <v>3432</v>
      </c>
      <c r="B1550" s="38" t="s">
        <v>1897</v>
      </c>
      <c r="C1550" s="38" t="s">
        <v>33</v>
      </c>
      <c r="D1550" s="38" t="s">
        <v>3433</v>
      </c>
      <c r="E1550" s="38" t="s">
        <v>24</v>
      </c>
      <c r="F1550" s="118" t="s">
        <v>1758</v>
      </c>
      <c r="G1550" s="38" t="s">
        <v>1181</v>
      </c>
      <c r="H1550" s="119">
        <v>3.3</v>
      </c>
      <c r="I1550" s="120" t="s">
        <v>1181</v>
      </c>
      <c r="J1550" s="121">
        <v>10</v>
      </c>
      <c r="K1550" s="117">
        <v>44074</v>
      </c>
    </row>
    <row r="1551" spans="1:11" x14ac:dyDescent="0.35">
      <c r="A1551" s="38" t="s">
        <v>3434</v>
      </c>
      <c r="B1551" s="38" t="s">
        <v>1897</v>
      </c>
      <c r="C1551" s="38" t="s">
        <v>34</v>
      </c>
      <c r="D1551" s="38" t="s">
        <v>3435</v>
      </c>
      <c r="E1551" s="38" t="s">
        <v>24</v>
      </c>
      <c r="F1551" s="118" t="s">
        <v>1758</v>
      </c>
      <c r="G1551" s="38" t="s">
        <v>1181</v>
      </c>
      <c r="H1551" s="119">
        <v>0</v>
      </c>
      <c r="I1551" s="120" t="s">
        <v>1181</v>
      </c>
      <c r="J1551" s="121">
        <v>20</v>
      </c>
      <c r="K1551" s="117">
        <v>44074</v>
      </c>
    </row>
    <row r="1552" spans="1:11" x14ac:dyDescent="0.35">
      <c r="A1552" s="38" t="s">
        <v>3436</v>
      </c>
      <c r="B1552" s="38" t="s">
        <v>1897</v>
      </c>
      <c r="C1552" s="38" t="s">
        <v>77</v>
      </c>
      <c r="D1552" s="38" t="s">
        <v>3437</v>
      </c>
      <c r="E1552" s="38" t="s">
        <v>38</v>
      </c>
      <c r="F1552" s="118" t="s">
        <v>1758</v>
      </c>
      <c r="G1552" s="38" t="s">
        <v>1181</v>
      </c>
      <c r="H1552" s="119">
        <v>6.7</v>
      </c>
      <c r="I1552" s="120" t="s">
        <v>1181</v>
      </c>
      <c r="J1552" s="121">
        <v>20</v>
      </c>
      <c r="K1552" s="117">
        <v>44074</v>
      </c>
    </row>
    <row r="1553" spans="1:11" x14ac:dyDescent="0.35">
      <c r="A1553" s="38" t="s">
        <v>3438</v>
      </c>
      <c r="B1553" s="38" t="s">
        <v>1897</v>
      </c>
      <c r="C1553" s="38" t="s">
        <v>50</v>
      </c>
      <c r="D1553" s="38" t="s">
        <v>3439</v>
      </c>
      <c r="E1553" s="38" t="s">
        <v>11</v>
      </c>
      <c r="F1553" s="118" t="s">
        <v>1758</v>
      </c>
      <c r="G1553" s="38" t="s">
        <v>1181</v>
      </c>
      <c r="H1553" s="119">
        <v>5</v>
      </c>
      <c r="I1553" s="120" t="s">
        <v>1181</v>
      </c>
      <c r="J1553" s="121">
        <v>3.3</v>
      </c>
      <c r="K1553" s="117">
        <v>44074</v>
      </c>
    </row>
    <row r="1554" spans="1:11" x14ac:dyDescent="0.35">
      <c r="A1554" s="38" t="s">
        <v>3440</v>
      </c>
      <c r="B1554" s="38" t="s">
        <v>1897</v>
      </c>
      <c r="C1554" s="38" t="s">
        <v>46</v>
      </c>
      <c r="D1554" s="38" t="s">
        <v>3441</v>
      </c>
      <c r="E1554" s="38" t="s">
        <v>38</v>
      </c>
      <c r="F1554" s="118" t="s">
        <v>1758</v>
      </c>
      <c r="G1554" s="38" t="s">
        <v>1181</v>
      </c>
      <c r="H1554" s="119">
        <v>3.3</v>
      </c>
      <c r="I1554" s="120" t="s">
        <v>1181</v>
      </c>
      <c r="J1554" s="121">
        <v>16.7</v>
      </c>
      <c r="K1554" s="117">
        <v>44074</v>
      </c>
    </row>
    <row r="1555" spans="1:11" x14ac:dyDescent="0.35">
      <c r="A1555" s="38" t="s">
        <v>3442</v>
      </c>
      <c r="B1555" s="38" t="s">
        <v>1897</v>
      </c>
      <c r="C1555" s="38" t="s">
        <v>67</v>
      </c>
      <c r="D1555" s="38" t="s">
        <v>3443</v>
      </c>
      <c r="E1555" s="38" t="s">
        <v>13</v>
      </c>
      <c r="F1555" s="118" t="s">
        <v>1758</v>
      </c>
      <c r="G1555" s="38" t="s">
        <v>1181</v>
      </c>
      <c r="H1555" s="119">
        <v>6.7</v>
      </c>
      <c r="I1555" s="120" t="s">
        <v>1181</v>
      </c>
      <c r="J1555" s="121">
        <v>23.3</v>
      </c>
      <c r="K1555" s="117">
        <v>44074</v>
      </c>
    </row>
    <row r="1556" spans="1:11" x14ac:dyDescent="0.35">
      <c r="A1556" s="38" t="s">
        <v>3444</v>
      </c>
      <c r="B1556" s="38" t="s">
        <v>1897</v>
      </c>
      <c r="C1556" s="38" t="s">
        <v>74</v>
      </c>
      <c r="D1556" s="38" t="s">
        <v>3445</v>
      </c>
      <c r="E1556" s="38" t="s">
        <v>9</v>
      </c>
      <c r="F1556" s="118" t="s">
        <v>1758</v>
      </c>
      <c r="G1556" s="38" t="s">
        <v>1753</v>
      </c>
      <c r="H1556" s="119"/>
      <c r="I1556" s="120"/>
      <c r="J1556" s="121"/>
      <c r="K1556" s="117">
        <v>44074</v>
      </c>
    </row>
    <row r="1557" spans="1:11" x14ac:dyDescent="0.35">
      <c r="A1557" s="38" t="s">
        <v>1413</v>
      </c>
      <c r="B1557" s="38" t="s">
        <v>1897</v>
      </c>
      <c r="C1557" s="38" t="s">
        <v>74</v>
      </c>
      <c r="D1557" s="38" t="s">
        <v>3446</v>
      </c>
      <c r="E1557" s="38" t="s">
        <v>9</v>
      </c>
      <c r="F1557" s="118" t="s">
        <v>1758</v>
      </c>
      <c r="G1557" s="38" t="s">
        <v>1181</v>
      </c>
      <c r="H1557" s="119">
        <v>3.3</v>
      </c>
      <c r="I1557" s="120" t="s">
        <v>1181</v>
      </c>
      <c r="J1557" s="121">
        <v>23.3</v>
      </c>
      <c r="K1557" s="117">
        <v>44074</v>
      </c>
    </row>
    <row r="1558" spans="1:11" x14ac:dyDescent="0.35">
      <c r="A1558" s="38" t="s">
        <v>3447</v>
      </c>
      <c r="B1558" s="38" t="s">
        <v>1897</v>
      </c>
      <c r="C1558" s="38" t="s">
        <v>51</v>
      </c>
      <c r="D1558" s="38" t="s">
        <v>3448</v>
      </c>
      <c r="E1558" s="38" t="s">
        <v>36</v>
      </c>
      <c r="F1558" s="118" t="s">
        <v>1758</v>
      </c>
      <c r="G1558" s="38" t="s">
        <v>1181</v>
      </c>
      <c r="H1558" s="119">
        <v>3.3</v>
      </c>
      <c r="I1558" s="120" t="s">
        <v>1181</v>
      </c>
      <c r="J1558" s="121">
        <v>10</v>
      </c>
      <c r="K1558" s="117">
        <v>44074</v>
      </c>
    </row>
    <row r="1559" spans="1:11" x14ac:dyDescent="0.35">
      <c r="A1559" s="38" t="s">
        <v>3449</v>
      </c>
      <c r="B1559" s="38" t="s">
        <v>1897</v>
      </c>
      <c r="C1559" s="38" t="s">
        <v>28</v>
      </c>
      <c r="D1559" s="38" t="s">
        <v>3450</v>
      </c>
      <c r="E1559" s="38" t="s">
        <v>16</v>
      </c>
      <c r="F1559" s="118" t="s">
        <v>1758</v>
      </c>
      <c r="G1559" s="38" t="s">
        <v>1181</v>
      </c>
      <c r="H1559" s="119">
        <v>6.7</v>
      </c>
      <c r="I1559" s="120" t="s">
        <v>1181</v>
      </c>
      <c r="J1559" s="121">
        <v>26.7</v>
      </c>
      <c r="K1559" s="117">
        <v>44074</v>
      </c>
    </row>
    <row r="1560" spans="1:11" x14ac:dyDescent="0.35">
      <c r="A1560" s="38" t="s">
        <v>3451</v>
      </c>
      <c r="B1560" s="38" t="s">
        <v>1897</v>
      </c>
      <c r="C1560" s="38" t="s">
        <v>75</v>
      </c>
      <c r="D1560" s="38" t="s">
        <v>3452</v>
      </c>
      <c r="E1560" s="38" t="s">
        <v>38</v>
      </c>
      <c r="F1560" s="118" t="s">
        <v>1758</v>
      </c>
      <c r="G1560" s="38" t="s">
        <v>1181</v>
      </c>
      <c r="H1560" s="119">
        <v>3.3</v>
      </c>
      <c r="I1560" s="120" t="s">
        <v>1181</v>
      </c>
      <c r="J1560" s="121">
        <v>10</v>
      </c>
      <c r="K1560" s="117">
        <v>44074</v>
      </c>
    </row>
    <row r="1561" spans="1:11" x14ac:dyDescent="0.35">
      <c r="A1561" s="38" t="s">
        <v>3453</v>
      </c>
      <c r="B1561" s="38" t="s">
        <v>1897</v>
      </c>
      <c r="C1561" s="38" t="s">
        <v>56</v>
      </c>
      <c r="D1561" s="38" t="s">
        <v>3454</v>
      </c>
      <c r="E1561" s="38" t="s">
        <v>16</v>
      </c>
      <c r="F1561" s="118" t="s">
        <v>1758</v>
      </c>
      <c r="G1561" s="38" t="s">
        <v>1181</v>
      </c>
      <c r="H1561" s="119">
        <v>3.3</v>
      </c>
      <c r="I1561" s="120" t="s">
        <v>1181</v>
      </c>
      <c r="J1561" s="121">
        <v>3.3</v>
      </c>
      <c r="K1561" s="117">
        <v>44074</v>
      </c>
    </row>
    <row r="1562" spans="1:11" x14ac:dyDescent="0.35">
      <c r="A1562" s="38" t="s">
        <v>3455</v>
      </c>
      <c r="B1562" s="38" t="s">
        <v>1897</v>
      </c>
      <c r="C1562" s="38" t="s">
        <v>10</v>
      </c>
      <c r="D1562" s="38" t="s">
        <v>3456</v>
      </c>
      <c r="E1562" s="38" t="s">
        <v>11</v>
      </c>
      <c r="F1562" s="118" t="s">
        <v>1758</v>
      </c>
      <c r="G1562" s="38" t="s">
        <v>1753</v>
      </c>
      <c r="H1562" s="119"/>
      <c r="I1562" s="120"/>
      <c r="J1562" s="121"/>
      <c r="K1562" s="117">
        <v>44074</v>
      </c>
    </row>
    <row r="1563" spans="1:11" x14ac:dyDescent="0.35">
      <c r="A1563" s="38" t="s">
        <v>3457</v>
      </c>
      <c r="B1563" s="38" t="s">
        <v>1897</v>
      </c>
      <c r="C1563" s="38" t="s">
        <v>33</v>
      </c>
      <c r="D1563" s="38" t="s">
        <v>3458</v>
      </c>
      <c r="E1563" s="38" t="s">
        <v>24</v>
      </c>
      <c r="F1563" s="118" t="s">
        <v>1758</v>
      </c>
      <c r="G1563" s="38" t="s">
        <v>1181</v>
      </c>
      <c r="H1563" s="119">
        <v>0</v>
      </c>
      <c r="I1563" s="120" t="s">
        <v>1181</v>
      </c>
      <c r="J1563" s="121">
        <v>6.7</v>
      </c>
      <c r="K1563" s="117">
        <v>44074</v>
      </c>
    </row>
    <row r="1564" spans="1:11" x14ac:dyDescent="0.35">
      <c r="A1564" s="38" t="s">
        <v>3459</v>
      </c>
      <c r="B1564" s="38" t="s">
        <v>1897</v>
      </c>
      <c r="C1564" s="38" t="s">
        <v>33</v>
      </c>
      <c r="D1564" s="38" t="s">
        <v>3460</v>
      </c>
      <c r="E1564" s="38" t="s">
        <v>24</v>
      </c>
      <c r="F1564" s="118" t="s">
        <v>1758</v>
      </c>
      <c r="G1564" s="38" t="s">
        <v>1181</v>
      </c>
      <c r="H1564" s="119">
        <v>14.6</v>
      </c>
      <c r="I1564" s="120" t="s">
        <v>1181</v>
      </c>
      <c r="J1564" s="121">
        <v>16.7</v>
      </c>
      <c r="K1564" s="117">
        <v>44074</v>
      </c>
    </row>
    <row r="1565" spans="1:11" x14ac:dyDescent="0.35">
      <c r="A1565" s="38" t="s">
        <v>3461</v>
      </c>
      <c r="B1565" s="38" t="s">
        <v>1897</v>
      </c>
      <c r="C1565" s="38" t="s">
        <v>42</v>
      </c>
      <c r="D1565" s="38" t="s">
        <v>3462</v>
      </c>
      <c r="E1565" s="38" t="s">
        <v>24</v>
      </c>
      <c r="F1565" s="118" t="s">
        <v>1758</v>
      </c>
      <c r="G1565" s="38" t="s">
        <v>1181</v>
      </c>
      <c r="H1565" s="119">
        <v>12.9</v>
      </c>
      <c r="I1565" s="120" t="s">
        <v>1191</v>
      </c>
      <c r="J1565" s="121">
        <v>30</v>
      </c>
      <c r="K1565" s="117">
        <v>44074</v>
      </c>
    </row>
    <row r="1566" spans="1:11" x14ac:dyDescent="0.35">
      <c r="A1566" s="38" t="s">
        <v>1414</v>
      </c>
      <c r="B1566" s="38" t="s">
        <v>1897</v>
      </c>
      <c r="C1566" s="38" t="s">
        <v>50</v>
      </c>
      <c r="D1566" s="38" t="s">
        <v>3463</v>
      </c>
      <c r="E1566" s="38" t="s">
        <v>11</v>
      </c>
      <c r="F1566" s="118" t="s">
        <v>1758</v>
      </c>
      <c r="G1566" s="38" t="s">
        <v>1181</v>
      </c>
      <c r="H1566" s="119">
        <v>0</v>
      </c>
      <c r="I1566" s="120" t="s">
        <v>1181</v>
      </c>
      <c r="J1566" s="121">
        <v>3.3</v>
      </c>
      <c r="K1566" s="117">
        <v>44074</v>
      </c>
    </row>
    <row r="1567" spans="1:11" x14ac:dyDescent="0.35">
      <c r="A1567" s="38" t="s">
        <v>3464</v>
      </c>
      <c r="B1567" s="38" t="s">
        <v>1897</v>
      </c>
      <c r="C1567" s="38" t="s">
        <v>61</v>
      </c>
      <c r="D1567" s="38" t="s">
        <v>3465</v>
      </c>
      <c r="E1567" s="38" t="s">
        <v>9</v>
      </c>
      <c r="F1567" s="118" t="s">
        <v>1758</v>
      </c>
      <c r="G1567" s="38" t="s">
        <v>1181</v>
      </c>
      <c r="H1567" s="119">
        <v>3.3</v>
      </c>
      <c r="I1567" s="120" t="s">
        <v>1181</v>
      </c>
      <c r="J1567" s="121">
        <v>0</v>
      </c>
      <c r="K1567" s="117">
        <v>44074</v>
      </c>
    </row>
    <row r="1568" spans="1:11" x14ac:dyDescent="0.35">
      <c r="A1568" s="38" t="s">
        <v>3466</v>
      </c>
      <c r="B1568" s="38" t="s">
        <v>1897</v>
      </c>
      <c r="C1568" s="38" t="s">
        <v>39</v>
      </c>
      <c r="D1568" s="38" t="s">
        <v>3467</v>
      </c>
      <c r="E1568" s="38" t="s">
        <v>9</v>
      </c>
      <c r="F1568" s="118" t="s">
        <v>1758</v>
      </c>
      <c r="G1568" s="38" t="s">
        <v>1181</v>
      </c>
      <c r="H1568" s="119">
        <v>0</v>
      </c>
      <c r="I1568" s="120" t="s">
        <v>1181</v>
      </c>
      <c r="J1568" s="121">
        <v>20</v>
      </c>
      <c r="K1568" s="117">
        <v>44074</v>
      </c>
    </row>
    <row r="1569" spans="1:11" x14ac:dyDescent="0.35">
      <c r="A1569" s="38" t="s">
        <v>1415</v>
      </c>
      <c r="B1569" s="38" t="s">
        <v>1897</v>
      </c>
      <c r="C1569" s="38" t="s">
        <v>12</v>
      </c>
      <c r="D1569" s="38" t="s">
        <v>3468</v>
      </c>
      <c r="E1569" s="38" t="s">
        <v>13</v>
      </c>
      <c r="F1569" s="118" t="s">
        <v>1758</v>
      </c>
      <c r="G1569" s="38" t="s">
        <v>1181</v>
      </c>
      <c r="H1569" s="119">
        <v>3.3</v>
      </c>
      <c r="I1569" s="120" t="s">
        <v>1181</v>
      </c>
      <c r="J1569" s="121">
        <v>6.7</v>
      </c>
      <c r="K1569" s="117">
        <v>44074</v>
      </c>
    </row>
    <row r="1570" spans="1:11" x14ac:dyDescent="0.35">
      <c r="A1570" s="38" t="s">
        <v>3469</v>
      </c>
      <c r="B1570" s="38" t="s">
        <v>1897</v>
      </c>
      <c r="C1570" s="38" t="s">
        <v>41</v>
      </c>
      <c r="D1570" s="38" t="s">
        <v>3470</v>
      </c>
      <c r="E1570" s="38" t="s">
        <v>36</v>
      </c>
      <c r="F1570" s="118" t="s">
        <v>1758</v>
      </c>
      <c r="G1570" s="38" t="s">
        <v>1181</v>
      </c>
      <c r="H1570" s="119">
        <v>8.3000000000000007</v>
      </c>
      <c r="I1570" s="120" t="s">
        <v>1181</v>
      </c>
      <c r="J1570" s="121">
        <v>6.7</v>
      </c>
      <c r="K1570" s="117">
        <v>44074</v>
      </c>
    </row>
    <row r="1571" spans="1:11" x14ac:dyDescent="0.35">
      <c r="A1571" s="38" t="s">
        <v>3471</v>
      </c>
      <c r="B1571" s="38" t="s">
        <v>1897</v>
      </c>
      <c r="C1571" s="38" t="s">
        <v>10</v>
      </c>
      <c r="D1571" s="38" t="s">
        <v>3472</v>
      </c>
      <c r="E1571" s="38" t="s">
        <v>11</v>
      </c>
      <c r="F1571" s="118" t="s">
        <v>1758</v>
      </c>
      <c r="G1571" s="38" t="s">
        <v>1181</v>
      </c>
      <c r="H1571" s="119">
        <v>9.6</v>
      </c>
      <c r="I1571" s="120" t="s">
        <v>1190</v>
      </c>
      <c r="J1571" s="121">
        <v>40</v>
      </c>
      <c r="K1571" s="117">
        <v>44074</v>
      </c>
    </row>
    <row r="1572" spans="1:11" x14ac:dyDescent="0.35">
      <c r="A1572" s="38" t="s">
        <v>1416</v>
      </c>
      <c r="B1572" s="38" t="s">
        <v>1897</v>
      </c>
      <c r="C1572" s="38" t="s">
        <v>75</v>
      </c>
      <c r="D1572" s="38" t="s">
        <v>3473</v>
      </c>
      <c r="E1572" s="38" t="s">
        <v>38</v>
      </c>
      <c r="F1572" s="118" t="s">
        <v>1758</v>
      </c>
      <c r="G1572" s="38" t="s">
        <v>1181</v>
      </c>
      <c r="H1572" s="119">
        <v>5</v>
      </c>
      <c r="I1572" s="120" t="s">
        <v>1181</v>
      </c>
      <c r="J1572" s="121">
        <v>23.3</v>
      </c>
      <c r="K1572" s="117">
        <v>44074</v>
      </c>
    </row>
    <row r="1573" spans="1:11" x14ac:dyDescent="0.35">
      <c r="A1573" s="38" t="s">
        <v>1417</v>
      </c>
      <c r="B1573" s="38" t="s">
        <v>1897</v>
      </c>
      <c r="C1573" s="38" t="s">
        <v>54</v>
      </c>
      <c r="D1573" s="38" t="s">
        <v>3474</v>
      </c>
      <c r="E1573" s="38" t="s">
        <v>31</v>
      </c>
      <c r="F1573" s="118" t="s">
        <v>1758</v>
      </c>
      <c r="G1573" s="38" t="s">
        <v>1181</v>
      </c>
      <c r="H1573" s="119">
        <v>0</v>
      </c>
      <c r="I1573" s="120" t="s">
        <v>1181</v>
      </c>
      <c r="J1573" s="121">
        <v>20</v>
      </c>
      <c r="K1573" s="117">
        <v>44074</v>
      </c>
    </row>
    <row r="1574" spans="1:11" x14ac:dyDescent="0.35">
      <c r="A1574" s="38" t="s">
        <v>3475</v>
      </c>
      <c r="B1574" s="38" t="s">
        <v>1897</v>
      </c>
      <c r="C1574" s="38" t="s">
        <v>67</v>
      </c>
      <c r="D1574" s="38" t="s">
        <v>3476</v>
      </c>
      <c r="E1574" s="38" t="s">
        <v>13</v>
      </c>
      <c r="F1574" s="118" t="s">
        <v>1758</v>
      </c>
      <c r="G1574" s="38" t="s">
        <v>1753</v>
      </c>
      <c r="H1574" s="119"/>
      <c r="I1574" s="120"/>
      <c r="J1574" s="121"/>
      <c r="K1574" s="117">
        <v>44074</v>
      </c>
    </row>
    <row r="1575" spans="1:11" x14ac:dyDescent="0.35">
      <c r="A1575" s="38" t="s">
        <v>3477</v>
      </c>
      <c r="B1575" s="38" t="s">
        <v>1897</v>
      </c>
      <c r="C1575" s="38" t="s">
        <v>72</v>
      </c>
      <c r="D1575" s="38" t="s">
        <v>3478</v>
      </c>
      <c r="E1575" s="38" t="s">
        <v>31</v>
      </c>
      <c r="F1575" s="118" t="s">
        <v>1758</v>
      </c>
      <c r="G1575" s="38" t="s">
        <v>1181</v>
      </c>
      <c r="H1575" s="119">
        <v>0</v>
      </c>
      <c r="I1575" s="120" t="s">
        <v>1181</v>
      </c>
      <c r="J1575" s="121">
        <v>26.7</v>
      </c>
      <c r="K1575" s="117">
        <v>44074</v>
      </c>
    </row>
    <row r="1576" spans="1:11" x14ac:dyDescent="0.35">
      <c r="A1576" s="38" t="s">
        <v>3479</v>
      </c>
      <c r="B1576" s="38" t="s">
        <v>1897</v>
      </c>
      <c r="C1576" s="38" t="s">
        <v>57</v>
      </c>
      <c r="D1576" s="38" t="s">
        <v>3480</v>
      </c>
      <c r="E1576" s="38" t="s">
        <v>13</v>
      </c>
      <c r="F1576" s="118" t="s">
        <v>1758</v>
      </c>
      <c r="G1576" s="38" t="s">
        <v>1181</v>
      </c>
      <c r="H1576" s="119">
        <v>10</v>
      </c>
      <c r="I1576" s="120" t="s">
        <v>1190</v>
      </c>
      <c r="J1576" s="121">
        <v>40</v>
      </c>
      <c r="K1576" s="117">
        <v>44074</v>
      </c>
    </row>
    <row r="1577" spans="1:11" x14ac:dyDescent="0.35">
      <c r="A1577" s="38" t="s">
        <v>3481</v>
      </c>
      <c r="B1577" s="38" t="s">
        <v>1897</v>
      </c>
      <c r="C1577" s="38" t="s">
        <v>42</v>
      </c>
      <c r="D1577" s="38" t="s">
        <v>3482</v>
      </c>
      <c r="E1577" s="38" t="s">
        <v>24</v>
      </c>
      <c r="F1577" s="118" t="s">
        <v>1758</v>
      </c>
      <c r="G1577" s="38" t="s">
        <v>1181</v>
      </c>
      <c r="H1577" s="119">
        <v>0</v>
      </c>
      <c r="I1577" s="120" t="s">
        <v>1181</v>
      </c>
      <c r="J1577" s="121">
        <v>26.7</v>
      </c>
      <c r="K1577" s="117">
        <v>44074</v>
      </c>
    </row>
    <row r="1578" spans="1:11" x14ac:dyDescent="0.35">
      <c r="A1578" s="38" t="s">
        <v>3483</v>
      </c>
      <c r="B1578" s="38" t="s">
        <v>1897</v>
      </c>
      <c r="C1578" s="38" t="s">
        <v>63</v>
      </c>
      <c r="D1578" s="38" t="s">
        <v>3484</v>
      </c>
      <c r="E1578" s="38" t="s">
        <v>36</v>
      </c>
      <c r="F1578" s="118" t="s">
        <v>1758</v>
      </c>
      <c r="G1578" s="38" t="s">
        <v>1181</v>
      </c>
      <c r="H1578" s="119">
        <v>3.3</v>
      </c>
      <c r="I1578" s="120" t="s">
        <v>1181</v>
      </c>
      <c r="J1578" s="121">
        <v>10</v>
      </c>
      <c r="K1578" s="117">
        <v>44074</v>
      </c>
    </row>
    <row r="1579" spans="1:11" x14ac:dyDescent="0.35">
      <c r="A1579" s="38" t="s">
        <v>78</v>
      </c>
      <c r="B1579" s="38" t="s">
        <v>1897</v>
      </c>
      <c r="C1579" s="38" t="s">
        <v>55</v>
      </c>
      <c r="D1579" s="38" t="s">
        <v>3485</v>
      </c>
      <c r="E1579" s="38" t="s">
        <v>38</v>
      </c>
      <c r="F1579" s="118" t="s">
        <v>1758</v>
      </c>
      <c r="G1579" s="38" t="s">
        <v>1179</v>
      </c>
      <c r="H1579" s="119">
        <v>55.4</v>
      </c>
      <c r="I1579" s="120" t="s">
        <v>1181</v>
      </c>
      <c r="J1579" s="121">
        <v>13.3</v>
      </c>
      <c r="K1579" s="117">
        <v>44074</v>
      </c>
    </row>
    <row r="1580" spans="1:11" x14ac:dyDescent="0.35">
      <c r="A1580" s="38" t="s">
        <v>3486</v>
      </c>
      <c r="B1580" s="38" t="s">
        <v>1897</v>
      </c>
      <c r="C1580" s="38" t="s">
        <v>44</v>
      </c>
      <c r="D1580" s="38" t="s">
        <v>3487</v>
      </c>
      <c r="E1580" s="38" t="s">
        <v>38</v>
      </c>
      <c r="F1580" s="118" t="s">
        <v>1758</v>
      </c>
      <c r="G1580" s="38" t="s">
        <v>1181</v>
      </c>
      <c r="H1580" s="119">
        <v>1.7</v>
      </c>
      <c r="I1580" s="120" t="s">
        <v>1181</v>
      </c>
      <c r="J1580" s="121">
        <v>26.7</v>
      </c>
      <c r="K1580" s="117">
        <v>44074</v>
      </c>
    </row>
    <row r="1581" spans="1:11" x14ac:dyDescent="0.35">
      <c r="A1581" s="38" t="s">
        <v>3488</v>
      </c>
      <c r="B1581" s="38" t="s">
        <v>1897</v>
      </c>
      <c r="C1581" s="38" t="s">
        <v>14</v>
      </c>
      <c r="D1581" s="38" t="s">
        <v>3489</v>
      </c>
      <c r="E1581" s="38" t="s">
        <v>11</v>
      </c>
      <c r="F1581" s="118" t="s">
        <v>1758</v>
      </c>
      <c r="G1581" s="38" t="s">
        <v>1181</v>
      </c>
      <c r="H1581" s="119">
        <v>0</v>
      </c>
      <c r="I1581" s="120" t="s">
        <v>1191</v>
      </c>
      <c r="J1581" s="121">
        <v>36.700000000000003</v>
      </c>
      <c r="K1581" s="117">
        <v>44074</v>
      </c>
    </row>
    <row r="1582" spans="1:11" x14ac:dyDescent="0.35">
      <c r="A1582" s="38" t="s">
        <v>3490</v>
      </c>
      <c r="B1582" s="38" t="s">
        <v>1897</v>
      </c>
      <c r="C1582" s="38" t="s">
        <v>76</v>
      </c>
      <c r="D1582" s="38" t="s">
        <v>3491</v>
      </c>
      <c r="E1582" s="38" t="s">
        <v>31</v>
      </c>
      <c r="F1582" s="118" t="s">
        <v>1758</v>
      </c>
      <c r="G1582" s="38" t="s">
        <v>1181</v>
      </c>
      <c r="H1582" s="119">
        <v>3.3</v>
      </c>
      <c r="I1582" s="120" t="s">
        <v>1181</v>
      </c>
      <c r="J1582" s="121">
        <v>16.7</v>
      </c>
      <c r="K1582" s="117">
        <v>44074</v>
      </c>
    </row>
    <row r="1583" spans="1:11" x14ac:dyDescent="0.35">
      <c r="A1583" s="38" t="s">
        <v>3492</v>
      </c>
      <c r="B1583" s="38" t="s">
        <v>114</v>
      </c>
      <c r="C1583" s="38" t="s">
        <v>60</v>
      </c>
      <c r="D1583" s="38" t="s">
        <v>3493</v>
      </c>
      <c r="E1583" s="38" t="s">
        <v>31</v>
      </c>
      <c r="F1583" s="118" t="s">
        <v>1758</v>
      </c>
      <c r="G1583" s="38" t="s">
        <v>1181</v>
      </c>
      <c r="H1583" s="119">
        <v>6.7</v>
      </c>
      <c r="I1583" s="120" t="s">
        <v>1181</v>
      </c>
      <c r="J1583" s="121">
        <v>26.7</v>
      </c>
      <c r="K1583" s="117">
        <v>44074</v>
      </c>
    </row>
    <row r="1584" spans="1:11" x14ac:dyDescent="0.35">
      <c r="A1584" s="38" t="s">
        <v>2085</v>
      </c>
      <c r="B1584" s="38" t="s">
        <v>114</v>
      </c>
      <c r="C1584" s="38" t="s">
        <v>52</v>
      </c>
      <c r="D1584" s="38" t="s">
        <v>3494</v>
      </c>
      <c r="E1584" s="38" t="s">
        <v>16</v>
      </c>
      <c r="F1584" s="118" t="s">
        <v>1758</v>
      </c>
      <c r="G1584" s="38" t="s">
        <v>1181</v>
      </c>
      <c r="H1584" s="119">
        <v>21.3</v>
      </c>
      <c r="I1584" s="120" t="s">
        <v>1181</v>
      </c>
      <c r="J1584" s="121">
        <v>20</v>
      </c>
      <c r="K1584" s="117">
        <v>44074</v>
      </c>
    </row>
    <row r="1585" spans="1:11" x14ac:dyDescent="0.35">
      <c r="A1585" s="38" t="s">
        <v>2187</v>
      </c>
      <c r="B1585" s="38" t="s">
        <v>114</v>
      </c>
      <c r="C1585" s="38" t="s">
        <v>63</v>
      </c>
      <c r="D1585" s="38" t="s">
        <v>3495</v>
      </c>
      <c r="E1585" s="38" t="s">
        <v>36</v>
      </c>
      <c r="F1585" s="118" t="s">
        <v>1758</v>
      </c>
      <c r="G1585" s="38" t="s">
        <v>1181</v>
      </c>
      <c r="H1585" s="119">
        <v>0</v>
      </c>
      <c r="I1585" s="120" t="s">
        <v>1189</v>
      </c>
      <c r="J1585" s="121">
        <v>50</v>
      </c>
      <c r="K1585" s="117">
        <v>44074</v>
      </c>
    </row>
    <row r="1586" spans="1:11" x14ac:dyDescent="0.35">
      <c r="A1586" s="38" t="s">
        <v>2529</v>
      </c>
      <c r="B1586" s="38" t="s">
        <v>114</v>
      </c>
      <c r="C1586" s="38" t="s">
        <v>76</v>
      </c>
      <c r="D1586" s="38" t="s">
        <v>3496</v>
      </c>
      <c r="E1586" s="38" t="s">
        <v>31</v>
      </c>
      <c r="F1586" s="118" t="s">
        <v>1758</v>
      </c>
      <c r="G1586" s="38" t="s">
        <v>1181</v>
      </c>
      <c r="H1586" s="119">
        <v>5</v>
      </c>
      <c r="I1586" s="120" t="s">
        <v>1181</v>
      </c>
      <c r="J1586" s="121">
        <v>13.3</v>
      </c>
      <c r="K1586" s="117">
        <v>44074</v>
      </c>
    </row>
    <row r="1587" spans="1:11" x14ac:dyDescent="0.35">
      <c r="A1587" s="38" t="s">
        <v>3497</v>
      </c>
      <c r="B1587" s="38" t="s">
        <v>114</v>
      </c>
      <c r="C1587" s="38" t="s">
        <v>68</v>
      </c>
      <c r="D1587" s="38" t="s">
        <v>3498</v>
      </c>
      <c r="E1587" s="38" t="s">
        <v>49</v>
      </c>
      <c r="F1587" s="118" t="s">
        <v>1758</v>
      </c>
      <c r="G1587" s="38" t="s">
        <v>1181</v>
      </c>
      <c r="H1587" s="119">
        <v>37.9</v>
      </c>
      <c r="I1587" s="120" t="s">
        <v>1191</v>
      </c>
      <c r="J1587" s="121">
        <v>36.700000000000003</v>
      </c>
      <c r="K1587" s="117">
        <v>44074</v>
      </c>
    </row>
    <row r="1588" spans="1:11" x14ac:dyDescent="0.35">
      <c r="A1588" s="38" t="s">
        <v>3499</v>
      </c>
      <c r="B1588" s="38" t="s">
        <v>114</v>
      </c>
      <c r="C1588" s="38" t="s">
        <v>60</v>
      </c>
      <c r="D1588" s="38" t="s">
        <v>3500</v>
      </c>
      <c r="E1588" s="38" t="s">
        <v>31</v>
      </c>
      <c r="F1588" s="118" t="s">
        <v>1758</v>
      </c>
      <c r="G1588" s="38" t="s">
        <v>1181</v>
      </c>
      <c r="H1588" s="119">
        <v>8.3000000000000007</v>
      </c>
      <c r="I1588" s="120" t="s">
        <v>1181</v>
      </c>
      <c r="J1588" s="121">
        <v>23.3</v>
      </c>
      <c r="K1588" s="117">
        <v>44074</v>
      </c>
    </row>
    <row r="1589" spans="1:11" x14ac:dyDescent="0.35">
      <c r="A1589" s="38" t="s">
        <v>3501</v>
      </c>
      <c r="B1589" s="38" t="s">
        <v>114</v>
      </c>
      <c r="C1589" s="38" t="s">
        <v>60</v>
      </c>
      <c r="D1589" s="38" t="s">
        <v>3502</v>
      </c>
      <c r="E1589" s="38" t="s">
        <v>31</v>
      </c>
      <c r="F1589" s="118" t="s">
        <v>1758</v>
      </c>
      <c r="G1589" s="38" t="s">
        <v>1181</v>
      </c>
      <c r="H1589" s="119">
        <v>6.7</v>
      </c>
      <c r="I1589" s="120" t="s">
        <v>1181</v>
      </c>
      <c r="J1589" s="121">
        <v>13.3</v>
      </c>
      <c r="K1589" s="117">
        <v>44074</v>
      </c>
    </row>
    <row r="1590" spans="1:11" x14ac:dyDescent="0.35">
      <c r="A1590" s="38" t="s">
        <v>2948</v>
      </c>
      <c r="B1590" s="38" t="s">
        <v>114</v>
      </c>
      <c r="C1590" s="38" t="s">
        <v>76</v>
      </c>
      <c r="D1590" s="38" t="s">
        <v>3503</v>
      </c>
      <c r="E1590" s="38" t="s">
        <v>31</v>
      </c>
      <c r="F1590" s="118" t="s">
        <v>1758</v>
      </c>
      <c r="G1590" s="38" t="s">
        <v>1181</v>
      </c>
      <c r="H1590" s="119">
        <v>0</v>
      </c>
      <c r="I1590" s="120" t="s">
        <v>1181</v>
      </c>
      <c r="J1590" s="121">
        <v>23.3</v>
      </c>
      <c r="K1590" s="117">
        <v>44074</v>
      </c>
    </row>
    <row r="1591" spans="1:11" x14ac:dyDescent="0.35">
      <c r="A1591" s="38" t="s">
        <v>3504</v>
      </c>
      <c r="B1591" s="38" t="s">
        <v>114</v>
      </c>
      <c r="C1591" s="38" t="s">
        <v>60</v>
      </c>
      <c r="D1591" s="38" t="s">
        <v>3505</v>
      </c>
      <c r="E1591" s="38" t="s">
        <v>31</v>
      </c>
      <c r="F1591" s="118" t="s">
        <v>1758</v>
      </c>
      <c r="G1591" s="38" t="s">
        <v>1181</v>
      </c>
      <c r="H1591" s="119">
        <v>1.7</v>
      </c>
      <c r="I1591" s="120" t="s">
        <v>1181</v>
      </c>
      <c r="J1591" s="121">
        <v>26.7</v>
      </c>
      <c r="K1591" s="117">
        <v>44074</v>
      </c>
    </row>
    <row r="1592" spans="1:11" x14ac:dyDescent="0.35">
      <c r="A1592" s="38" t="s">
        <v>3506</v>
      </c>
      <c r="B1592" s="38" t="s">
        <v>114</v>
      </c>
      <c r="C1592" s="38" t="s">
        <v>54</v>
      </c>
      <c r="D1592" s="38" t="s">
        <v>3507</v>
      </c>
      <c r="E1592" s="38" t="s">
        <v>31</v>
      </c>
      <c r="F1592" s="118" t="s">
        <v>1758</v>
      </c>
      <c r="G1592" s="38" t="s">
        <v>1181</v>
      </c>
      <c r="H1592" s="119">
        <v>3.3</v>
      </c>
      <c r="I1592" s="120" t="s">
        <v>1181</v>
      </c>
      <c r="J1592" s="121">
        <v>23.3</v>
      </c>
      <c r="K1592" s="117">
        <v>44074</v>
      </c>
    </row>
    <row r="1593" spans="1:11" x14ac:dyDescent="0.35">
      <c r="F1593" s="118"/>
      <c r="H1593" s="119"/>
      <c r="I1593" s="120"/>
      <c r="J1593" s="121"/>
      <c r="K1593" s="117"/>
    </row>
    <row r="1594" spans="1:11" x14ac:dyDescent="0.35">
      <c r="A1594" s="38" t="s">
        <v>4437</v>
      </c>
      <c r="F1594" s="118"/>
      <c r="H1594" s="119"/>
      <c r="I1594" s="120"/>
      <c r="J1594" s="121"/>
      <c r="K1594" s="117"/>
    </row>
    <row r="1595" spans="1:11" x14ac:dyDescent="0.35">
      <c r="F1595" s="118"/>
      <c r="H1595" s="119"/>
      <c r="I1595" s="120"/>
      <c r="J1595" s="121"/>
      <c r="K1595" s="117"/>
    </row>
    <row r="1596" spans="1:11" x14ac:dyDescent="0.35">
      <c r="F1596" s="118"/>
      <c r="H1596" s="119"/>
      <c r="I1596" s="120"/>
      <c r="J1596" s="121"/>
      <c r="K1596" s="117"/>
    </row>
    <row r="1597" spans="1:11" x14ac:dyDescent="0.35">
      <c r="F1597" s="118"/>
      <c r="H1597" s="119"/>
      <c r="I1597" s="120"/>
      <c r="J1597" s="121"/>
      <c r="K1597" s="117"/>
    </row>
    <row r="1598" spans="1:11" x14ac:dyDescent="0.35">
      <c r="F1598" s="118"/>
      <c r="H1598" s="119"/>
      <c r="I1598" s="120"/>
      <c r="J1598" s="121"/>
      <c r="K1598" s="117"/>
    </row>
    <row r="1599" spans="1:11" x14ac:dyDescent="0.35">
      <c r="F1599" s="118"/>
      <c r="H1599" s="119"/>
      <c r="I1599" s="120"/>
      <c r="J1599" s="121"/>
      <c r="K1599" s="117"/>
    </row>
    <row r="1600" spans="1:11" x14ac:dyDescent="0.35">
      <c r="F1600" s="118"/>
      <c r="H1600" s="119"/>
      <c r="I1600" s="120"/>
      <c r="J1600" s="121"/>
      <c r="K1600" s="117"/>
    </row>
    <row r="1601" spans="6:11" x14ac:dyDescent="0.35">
      <c r="F1601" s="118"/>
      <c r="H1601" s="119"/>
      <c r="I1601" s="120"/>
      <c r="J1601" s="121"/>
      <c r="K1601" s="117"/>
    </row>
    <row r="1602" spans="6:11" x14ac:dyDescent="0.35">
      <c r="F1602" s="118"/>
      <c r="H1602" s="119"/>
      <c r="I1602" s="120"/>
      <c r="J1602" s="121"/>
      <c r="K1602" s="117"/>
    </row>
    <row r="1603" spans="6:11" x14ac:dyDescent="0.35">
      <c r="F1603" s="118"/>
      <c r="H1603" s="119"/>
      <c r="I1603" s="120"/>
      <c r="J1603" s="121"/>
      <c r="K1603" s="117"/>
    </row>
    <row r="1604" spans="6:11" x14ac:dyDescent="0.35">
      <c r="F1604" s="118"/>
      <c r="H1604" s="119"/>
      <c r="I1604" s="120"/>
      <c r="J1604" s="121"/>
      <c r="K1604" s="117"/>
    </row>
    <row r="1605" spans="6:11" x14ac:dyDescent="0.35">
      <c r="F1605" s="118"/>
      <c r="H1605" s="119"/>
      <c r="I1605" s="120"/>
      <c r="J1605" s="121"/>
      <c r="K1605" s="117"/>
    </row>
  </sheetData>
  <autoFilter ref="A6:J1592"/>
  <conditionalFormatting sqref="G7:G548 G1606:G1650">
    <cfRule type="cellIs" dxfId="34" priority="6" stopIfTrue="1" operator="equal">
      <formula>"N/A/ - Coterminous"</formula>
    </cfRule>
    <cfRule type="cellIs" dxfId="33" priority="9" operator="equal">
      <formula>"Inconclusive"</formula>
    </cfRule>
    <cfRule type="cellIs" dxfId="32" priority="10" operator="equal">
      <formula>"Not Filed"</formula>
    </cfRule>
  </conditionalFormatting>
  <conditionalFormatting sqref="G549:G1597">
    <cfRule type="cellIs" dxfId="31" priority="1" operator="equal">
      <formula>"N/A - Coterminous"</formula>
    </cfRule>
    <cfRule type="cellIs" dxfId="30" priority="4" operator="equal">
      <formula>"Inconclusive"</formula>
    </cfRule>
    <cfRule type="cellIs" dxfId="29" priority="5" operator="equal">
      <formula>"Not Filed"</formula>
    </cfRule>
  </conditionalFormatting>
  <conditionalFormatting sqref="G1598:G1605">
    <cfRule type="cellIs" dxfId="28" priority="2" operator="equal">
      <formula>"Inconclusive"</formula>
    </cfRule>
    <cfRule type="cellIs" dxfId="27" priority="3" operator="equal">
      <formula>"Not Filed"</formula>
    </cfRule>
  </conditionalFormatting>
  <pageMargins left="0.7" right="0.7" top="0.75" bottom="0.75" header="0.3" footer="0.3"/>
  <pageSetup paperSize="5" scale="82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2:N1425"/>
  <sheetViews>
    <sheetView workbookViewId="0"/>
  </sheetViews>
  <sheetFormatPr defaultColWidth="9.36328125" defaultRowHeight="14.5" x14ac:dyDescent="0.35"/>
  <cols>
    <col min="1" max="1" width="31.54296875" style="38" bestFit="1" customWidth="1"/>
    <col min="2" max="2" width="12.453125" style="38" bestFit="1" customWidth="1"/>
    <col min="3" max="3" width="13.36328125" style="38" bestFit="1" customWidth="1"/>
    <col min="4" max="9" width="16.36328125" style="38" bestFit="1" customWidth="1"/>
    <col min="10" max="12" width="12.36328125" style="38" bestFit="1" customWidth="1"/>
    <col min="13" max="13" width="20.6328125" style="38" bestFit="1" customWidth="1"/>
    <col min="14" max="14" width="12.36328125" style="38" bestFit="1" customWidth="1"/>
    <col min="15" max="16384" width="9.36328125" style="38"/>
  </cols>
  <sheetData>
    <row r="2" spans="1:14" ht="15.5" x14ac:dyDescent="0.35">
      <c r="A2" s="111" t="s">
        <v>1131</v>
      </c>
      <c r="B2" s="83"/>
      <c r="C2" s="83"/>
      <c r="E2" s="83"/>
      <c r="F2" s="83"/>
      <c r="G2" s="83"/>
      <c r="H2" s="83"/>
      <c r="I2" s="83"/>
      <c r="J2" s="83"/>
      <c r="K2" s="83"/>
      <c r="L2" s="83"/>
      <c r="M2" s="83"/>
    </row>
    <row r="3" spans="1:14" ht="15.5" x14ac:dyDescent="0.35">
      <c r="A3" s="111" t="s">
        <v>1177</v>
      </c>
      <c r="B3" s="83"/>
      <c r="C3" s="83"/>
      <c r="E3" s="83"/>
      <c r="F3" s="83"/>
      <c r="G3" s="83"/>
      <c r="H3" s="83"/>
      <c r="I3" s="83"/>
      <c r="J3" s="83"/>
      <c r="K3" s="83"/>
      <c r="L3" s="83"/>
      <c r="M3" s="83"/>
    </row>
    <row r="4" spans="1:14" x14ac:dyDescent="0.35">
      <c r="A4" s="83"/>
      <c r="B4" s="83"/>
      <c r="D4" s="215" t="s">
        <v>1103</v>
      </c>
      <c r="E4" s="216"/>
      <c r="F4" s="217"/>
      <c r="G4" s="218" t="s">
        <v>1105</v>
      </c>
      <c r="H4" s="219"/>
      <c r="I4" s="220"/>
      <c r="J4" s="215" t="s">
        <v>1127</v>
      </c>
      <c r="K4" s="216"/>
      <c r="L4" s="217"/>
      <c r="M4" s="94" t="s">
        <v>1104</v>
      </c>
      <c r="N4" s="83"/>
    </row>
    <row r="5" spans="1:14" ht="58" x14ac:dyDescent="0.35">
      <c r="A5" s="140"/>
      <c r="B5" s="140"/>
      <c r="C5" s="141"/>
      <c r="D5" s="221" t="s">
        <v>1147</v>
      </c>
      <c r="E5" s="222"/>
      <c r="F5" s="223"/>
      <c r="G5" s="224" t="s">
        <v>1148</v>
      </c>
      <c r="H5" s="225"/>
      <c r="I5" s="226"/>
      <c r="J5" s="227" t="s">
        <v>1159</v>
      </c>
      <c r="K5" s="222"/>
      <c r="L5" s="228"/>
      <c r="M5" s="87" t="s">
        <v>1162</v>
      </c>
      <c r="N5" s="87" t="s">
        <v>1132</v>
      </c>
    </row>
    <row r="6" spans="1:14" x14ac:dyDescent="0.35">
      <c r="A6" s="109" t="s">
        <v>1748</v>
      </c>
      <c r="B6" s="109" t="s">
        <v>1</v>
      </c>
      <c r="C6" s="109" t="s">
        <v>1099</v>
      </c>
      <c r="D6" s="109" t="s">
        <v>1749</v>
      </c>
      <c r="E6" s="109" t="s">
        <v>1747</v>
      </c>
      <c r="F6" s="109" t="s">
        <v>1750</v>
      </c>
      <c r="G6" s="109" t="s">
        <v>1749</v>
      </c>
      <c r="H6" s="109" t="s">
        <v>1747</v>
      </c>
      <c r="I6" s="109" t="s">
        <v>1750</v>
      </c>
      <c r="J6" s="109" t="str">
        <f>G6</f>
        <v>CY 2017</v>
      </c>
      <c r="K6" s="109" t="str">
        <f>H6</f>
        <v>CY 2018</v>
      </c>
      <c r="L6" s="109" t="str">
        <f>I6</f>
        <v>CY 2019</v>
      </c>
      <c r="M6" s="109" t="str">
        <f>L6</f>
        <v>CY 2019</v>
      </c>
      <c r="N6" s="109" t="str">
        <f>L6</f>
        <v>CY 2019</v>
      </c>
    </row>
    <row r="7" spans="1:14" x14ac:dyDescent="0.35">
      <c r="A7" s="38" t="s">
        <v>81</v>
      </c>
      <c r="B7" s="38" t="s">
        <v>47</v>
      </c>
      <c r="C7" s="38" t="s">
        <v>80</v>
      </c>
      <c r="D7" s="53">
        <v>20369427.190000001</v>
      </c>
      <c r="E7" s="53">
        <v>19051482.789999999</v>
      </c>
      <c r="F7" s="53">
        <v>20071093.09</v>
      </c>
      <c r="G7" s="53">
        <v>27863814.690000001</v>
      </c>
      <c r="H7" s="53">
        <v>28489655.390000001</v>
      </c>
      <c r="I7" s="53">
        <v>29600550.289999999</v>
      </c>
      <c r="J7" s="88">
        <v>0.73099999999999998</v>
      </c>
      <c r="K7" s="88">
        <v>0.66869999999999996</v>
      </c>
      <c r="L7" s="88">
        <v>0.67810000000000004</v>
      </c>
      <c r="M7" s="88">
        <v>0.69259999999999999</v>
      </c>
      <c r="N7" s="38">
        <v>1.67</v>
      </c>
    </row>
    <row r="8" spans="1:14" x14ac:dyDescent="0.35">
      <c r="A8" s="38" t="s">
        <v>83</v>
      </c>
      <c r="B8" s="38" t="s">
        <v>15</v>
      </c>
      <c r="C8" s="38" t="s">
        <v>82</v>
      </c>
      <c r="D8" s="53">
        <v>29722328</v>
      </c>
      <c r="E8" s="53">
        <v>31153703</v>
      </c>
      <c r="F8" s="53">
        <v>31388892</v>
      </c>
      <c r="G8" s="53">
        <v>52887340</v>
      </c>
      <c r="H8" s="53">
        <v>52973684</v>
      </c>
      <c r="I8" s="53">
        <v>55188453</v>
      </c>
      <c r="J8" s="88">
        <v>0.56200000000000006</v>
      </c>
      <c r="K8" s="88">
        <v>0.58809999999999996</v>
      </c>
      <c r="L8" s="88">
        <v>0.56879999999999997</v>
      </c>
      <c r="M8" s="88">
        <v>0.57299999999999995</v>
      </c>
      <c r="N8" s="38">
        <v>0</v>
      </c>
    </row>
    <row r="9" spans="1:14" x14ac:dyDescent="0.35">
      <c r="A9" s="38" t="s">
        <v>85</v>
      </c>
      <c r="B9" s="38" t="s">
        <v>37</v>
      </c>
      <c r="C9" s="38" t="s">
        <v>84</v>
      </c>
      <c r="D9" s="53">
        <v>13952902.949999999</v>
      </c>
      <c r="E9" s="53">
        <v>13296259.26</v>
      </c>
      <c r="F9" s="53">
        <v>13846604.4</v>
      </c>
      <c r="G9" s="53">
        <v>24303665.09</v>
      </c>
      <c r="H9" s="53">
        <v>23688576.079999998</v>
      </c>
      <c r="I9" s="53">
        <v>25795366.07</v>
      </c>
      <c r="J9" s="88">
        <v>0.57410000000000005</v>
      </c>
      <c r="K9" s="88">
        <v>0.56130000000000002</v>
      </c>
      <c r="L9" s="88">
        <v>0.53680000000000005</v>
      </c>
      <c r="M9" s="88">
        <v>0.55740000000000001</v>
      </c>
      <c r="N9" s="38">
        <v>0</v>
      </c>
    </row>
    <row r="10" spans="1:14" x14ac:dyDescent="0.35">
      <c r="A10" s="38" t="s">
        <v>87</v>
      </c>
      <c r="B10" s="38" t="s">
        <v>32</v>
      </c>
      <c r="C10" s="38" t="s">
        <v>86</v>
      </c>
      <c r="D10" s="53">
        <v>842425698.52999997</v>
      </c>
      <c r="E10" s="53">
        <v>835868163.72000003</v>
      </c>
      <c r="F10" s="53">
        <v>839402694.66999996</v>
      </c>
      <c r="G10" s="53">
        <v>1346158433.3399999</v>
      </c>
      <c r="H10" s="53">
        <v>1371653249.8499999</v>
      </c>
      <c r="I10" s="53">
        <v>1430152517.8099999</v>
      </c>
      <c r="J10" s="88">
        <v>0.62580000000000002</v>
      </c>
      <c r="K10" s="88">
        <v>0.60940000000000005</v>
      </c>
      <c r="L10" s="88">
        <v>0.58689999999999998</v>
      </c>
      <c r="M10" s="88">
        <v>0.60740000000000005</v>
      </c>
      <c r="N10" s="38">
        <v>0</v>
      </c>
    </row>
    <row r="11" spans="1:14" x14ac:dyDescent="0.35">
      <c r="A11" s="38" t="s">
        <v>89</v>
      </c>
      <c r="B11" s="38" t="s">
        <v>67</v>
      </c>
      <c r="C11" s="38" t="s">
        <v>88</v>
      </c>
      <c r="D11" s="53">
        <v>12104832.07</v>
      </c>
      <c r="E11" s="53">
        <v>11861548.08</v>
      </c>
      <c r="F11" s="53">
        <v>12119549.300000001</v>
      </c>
      <c r="G11" s="53">
        <v>20293271.710000001</v>
      </c>
      <c r="H11" s="53">
        <v>20519186.059999999</v>
      </c>
      <c r="I11" s="53">
        <v>22558744.859999999</v>
      </c>
      <c r="J11" s="88">
        <v>0.59650000000000003</v>
      </c>
      <c r="K11" s="88">
        <v>0.57809999999999995</v>
      </c>
      <c r="L11" s="88">
        <v>0.53720000000000001</v>
      </c>
      <c r="M11" s="88">
        <v>0.5706</v>
      </c>
      <c r="N11" s="38">
        <v>0</v>
      </c>
    </row>
    <row r="12" spans="1:14" x14ac:dyDescent="0.35">
      <c r="A12" s="38" t="s">
        <v>91</v>
      </c>
      <c r="B12" s="38" t="s">
        <v>67</v>
      </c>
      <c r="C12" s="38" t="s">
        <v>90</v>
      </c>
      <c r="D12" s="53">
        <v>9566460</v>
      </c>
      <c r="E12" s="53">
        <v>10136804</v>
      </c>
      <c r="F12" s="53">
        <v>10152601</v>
      </c>
      <c r="G12" s="53">
        <v>14865273</v>
      </c>
      <c r="H12" s="53">
        <v>15715047</v>
      </c>
      <c r="I12" s="53">
        <v>16160311</v>
      </c>
      <c r="J12" s="88">
        <v>0.64349999999999996</v>
      </c>
      <c r="K12" s="88">
        <v>0.64500000000000002</v>
      </c>
      <c r="L12" s="88">
        <v>0.62819999999999998</v>
      </c>
      <c r="M12" s="88">
        <v>0.63890000000000002</v>
      </c>
      <c r="N12" s="38">
        <v>0</v>
      </c>
    </row>
    <row r="13" spans="1:14" x14ac:dyDescent="0.35">
      <c r="A13" s="38" t="s">
        <v>93</v>
      </c>
      <c r="B13" s="38" t="s">
        <v>32</v>
      </c>
      <c r="C13" s="38" t="s">
        <v>92</v>
      </c>
      <c r="D13" s="53">
        <v>21480610</v>
      </c>
      <c r="E13" s="53">
        <v>21825418</v>
      </c>
      <c r="F13" s="53">
        <v>22167468</v>
      </c>
      <c r="G13" s="53">
        <v>27048882</v>
      </c>
      <c r="H13" s="53">
        <v>28031289</v>
      </c>
      <c r="I13" s="53">
        <v>29955584</v>
      </c>
      <c r="J13" s="88">
        <v>0.79410000000000003</v>
      </c>
      <c r="K13" s="88">
        <v>0.77859999999999996</v>
      </c>
      <c r="L13" s="88">
        <v>0.74</v>
      </c>
      <c r="M13" s="88">
        <v>0.77090000000000003</v>
      </c>
      <c r="N13" s="38">
        <v>5</v>
      </c>
    </row>
    <row r="14" spans="1:14" x14ac:dyDescent="0.35">
      <c r="A14" s="38" t="s">
        <v>95</v>
      </c>
      <c r="B14" s="38" t="s">
        <v>48</v>
      </c>
      <c r="C14" s="38" t="s">
        <v>94</v>
      </c>
      <c r="D14" s="53">
        <v>66139034.420000002</v>
      </c>
      <c r="E14" s="53">
        <v>67141686.310000002</v>
      </c>
      <c r="F14" s="53">
        <v>66362306.07</v>
      </c>
      <c r="G14" s="53">
        <v>87331826.680000007</v>
      </c>
      <c r="H14" s="53">
        <v>90514670.659999996</v>
      </c>
      <c r="I14" s="53">
        <v>93721277.689999998</v>
      </c>
      <c r="J14" s="88">
        <v>0.75729999999999997</v>
      </c>
      <c r="K14" s="88">
        <v>0.74180000000000001</v>
      </c>
      <c r="L14" s="88">
        <v>0.70809999999999995</v>
      </c>
      <c r="M14" s="88">
        <v>0.73570000000000002</v>
      </c>
      <c r="N14" s="38">
        <v>3.33</v>
      </c>
    </row>
    <row r="15" spans="1:14" x14ac:dyDescent="0.35">
      <c r="A15" s="38" t="s">
        <v>97</v>
      </c>
      <c r="B15" s="38" t="s">
        <v>14</v>
      </c>
      <c r="C15" s="38" t="s">
        <v>96</v>
      </c>
      <c r="D15" s="53">
        <v>14760039</v>
      </c>
      <c r="E15" s="53">
        <v>14665961</v>
      </c>
      <c r="F15" s="53">
        <v>14924301</v>
      </c>
      <c r="G15" s="53">
        <v>23955194</v>
      </c>
      <c r="H15" s="53">
        <v>24227536</v>
      </c>
      <c r="I15" s="53">
        <v>24811350</v>
      </c>
      <c r="J15" s="88">
        <v>0.61619999999999997</v>
      </c>
      <c r="K15" s="88">
        <v>0.60529999999999995</v>
      </c>
      <c r="L15" s="88">
        <v>0.60150000000000003</v>
      </c>
      <c r="M15" s="88">
        <v>0.60770000000000002</v>
      </c>
      <c r="N15" s="38">
        <v>0</v>
      </c>
    </row>
    <row r="16" spans="1:14" x14ac:dyDescent="0.35">
      <c r="A16" s="38" t="s">
        <v>100</v>
      </c>
      <c r="B16" s="38" t="s">
        <v>46</v>
      </c>
      <c r="C16" s="38" t="s">
        <v>99</v>
      </c>
      <c r="D16" s="53">
        <v>849549605.64999998</v>
      </c>
      <c r="E16" s="53">
        <v>873438393.78999996</v>
      </c>
      <c r="F16" s="53">
        <v>920648555.32000005</v>
      </c>
      <c r="G16" s="53">
        <v>1288855585.8199999</v>
      </c>
      <c r="H16" s="53">
        <v>1314393369.74</v>
      </c>
      <c r="I16" s="53">
        <v>1359825004</v>
      </c>
      <c r="J16" s="88">
        <v>0.65920000000000001</v>
      </c>
      <c r="K16" s="88">
        <v>0.66449999999999998</v>
      </c>
      <c r="L16" s="88">
        <v>0.67700000000000005</v>
      </c>
      <c r="M16" s="88">
        <v>0.66690000000000005</v>
      </c>
      <c r="N16" s="38">
        <v>1.67</v>
      </c>
    </row>
    <row r="17" spans="1:14" x14ac:dyDescent="0.35">
      <c r="A17" s="38" t="s">
        <v>103</v>
      </c>
      <c r="B17" s="38" t="s">
        <v>52</v>
      </c>
      <c r="C17" s="38" t="s">
        <v>102</v>
      </c>
      <c r="D17" s="53">
        <v>480609782</v>
      </c>
      <c r="E17" s="53">
        <v>486648376</v>
      </c>
      <c r="F17" s="53">
        <v>501733787</v>
      </c>
      <c r="G17" s="53">
        <v>687050785</v>
      </c>
      <c r="H17" s="53">
        <v>705656696.66999996</v>
      </c>
      <c r="I17" s="53">
        <v>710025546</v>
      </c>
      <c r="J17" s="88">
        <v>0.69950000000000001</v>
      </c>
      <c r="K17" s="88">
        <v>0.68959999999999999</v>
      </c>
      <c r="L17" s="88">
        <v>0.70660000000000001</v>
      </c>
      <c r="M17" s="88">
        <v>0.6986</v>
      </c>
      <c r="N17" s="38">
        <v>1.67</v>
      </c>
    </row>
    <row r="18" spans="1:14" x14ac:dyDescent="0.35">
      <c r="A18" s="38" t="s">
        <v>105</v>
      </c>
      <c r="B18" s="38" t="s">
        <v>51</v>
      </c>
      <c r="C18" s="38" t="s">
        <v>104</v>
      </c>
      <c r="D18" s="53">
        <v>51322999</v>
      </c>
      <c r="E18" s="53">
        <v>54526843</v>
      </c>
      <c r="F18" s="53">
        <v>54354154</v>
      </c>
      <c r="G18" s="53">
        <v>87487051</v>
      </c>
      <c r="H18" s="53">
        <v>88467434.650000006</v>
      </c>
      <c r="I18" s="53">
        <v>91825601</v>
      </c>
      <c r="J18" s="88">
        <v>0.58660000000000001</v>
      </c>
      <c r="K18" s="88">
        <v>0.61629999999999996</v>
      </c>
      <c r="L18" s="88">
        <v>0.59189999999999998</v>
      </c>
      <c r="M18" s="88">
        <v>0.59830000000000005</v>
      </c>
      <c r="N18" s="38">
        <v>0</v>
      </c>
    </row>
    <row r="19" spans="1:14" x14ac:dyDescent="0.35">
      <c r="A19" s="38" t="s">
        <v>107</v>
      </c>
      <c r="B19" s="38" t="s">
        <v>42</v>
      </c>
      <c r="C19" s="38" t="s">
        <v>106</v>
      </c>
      <c r="D19" s="53">
        <v>45088450.310000002</v>
      </c>
      <c r="E19" s="53">
        <v>47999729.460000001</v>
      </c>
      <c r="F19" s="53">
        <v>44505979.810000002</v>
      </c>
      <c r="G19" s="53">
        <v>62701786.710000001</v>
      </c>
      <c r="H19" s="53">
        <v>68212102.540000007</v>
      </c>
      <c r="I19" s="53">
        <v>68723568.170000002</v>
      </c>
      <c r="J19" s="88">
        <v>0.71909999999999996</v>
      </c>
      <c r="K19" s="88">
        <v>0.70369999999999999</v>
      </c>
      <c r="L19" s="88">
        <v>0.64759999999999995</v>
      </c>
      <c r="M19" s="88">
        <v>0.69010000000000005</v>
      </c>
      <c r="N19" s="38">
        <v>1.67</v>
      </c>
    </row>
    <row r="20" spans="1:14" x14ac:dyDescent="0.35">
      <c r="A20" s="38" t="s">
        <v>109</v>
      </c>
      <c r="B20" s="38" t="s">
        <v>76</v>
      </c>
      <c r="C20" s="38" t="s">
        <v>108</v>
      </c>
      <c r="D20" s="53">
        <v>134139096</v>
      </c>
      <c r="E20" s="53">
        <v>136509133</v>
      </c>
      <c r="F20" s="53">
        <v>138122968</v>
      </c>
      <c r="G20" s="53">
        <v>196107520</v>
      </c>
      <c r="H20" s="53">
        <v>201226389</v>
      </c>
      <c r="I20" s="53">
        <v>210493156</v>
      </c>
      <c r="J20" s="88">
        <v>0.68400000000000005</v>
      </c>
      <c r="K20" s="88">
        <v>0.6784</v>
      </c>
      <c r="L20" s="88">
        <v>0.65620000000000001</v>
      </c>
      <c r="M20" s="88">
        <v>0.67290000000000005</v>
      </c>
      <c r="N20" s="38">
        <v>1.67</v>
      </c>
    </row>
    <row r="21" spans="1:14" x14ac:dyDescent="0.35">
      <c r="A21" s="38" t="s">
        <v>111</v>
      </c>
      <c r="B21" s="38" t="s">
        <v>76</v>
      </c>
      <c r="C21" s="38" t="s">
        <v>110</v>
      </c>
      <c r="D21" s="53">
        <v>822455576</v>
      </c>
      <c r="E21" s="53">
        <v>856728221</v>
      </c>
      <c r="F21" s="53">
        <v>886449346</v>
      </c>
      <c r="G21" s="53">
        <v>1113447011</v>
      </c>
      <c r="H21" s="53">
        <v>1144327928</v>
      </c>
      <c r="I21" s="53">
        <v>1199613114</v>
      </c>
      <c r="J21" s="88">
        <v>0.73870000000000002</v>
      </c>
      <c r="K21" s="88">
        <v>0.74870000000000003</v>
      </c>
      <c r="L21" s="88">
        <v>0.7389</v>
      </c>
      <c r="M21" s="88">
        <v>0.74209999999999998</v>
      </c>
      <c r="N21" s="38">
        <v>3.33</v>
      </c>
    </row>
    <row r="22" spans="1:14" x14ac:dyDescent="0.35">
      <c r="A22" s="38" t="s">
        <v>113</v>
      </c>
      <c r="B22" s="38" t="s">
        <v>42</v>
      </c>
      <c r="C22" s="38" t="s">
        <v>112</v>
      </c>
      <c r="D22" s="53">
        <v>591312.96</v>
      </c>
      <c r="E22" s="53">
        <v>616483.32999999996</v>
      </c>
      <c r="F22" s="53">
        <v>625851.36</v>
      </c>
      <c r="G22" s="53">
        <v>1970498</v>
      </c>
      <c r="H22" s="53">
        <v>2047363.36</v>
      </c>
      <c r="I22" s="53">
        <v>2196166.69</v>
      </c>
      <c r="J22" s="88">
        <v>0.30009999999999998</v>
      </c>
      <c r="K22" s="88">
        <v>0.30109999999999998</v>
      </c>
      <c r="L22" s="88">
        <v>0.28499999999999998</v>
      </c>
      <c r="M22" s="88">
        <v>0.2954</v>
      </c>
      <c r="N22" s="38">
        <v>0</v>
      </c>
    </row>
    <row r="23" spans="1:14" x14ac:dyDescent="0.35">
      <c r="A23" s="38" t="s">
        <v>116</v>
      </c>
      <c r="B23" s="38" t="s">
        <v>67</v>
      </c>
      <c r="C23" s="38" t="s">
        <v>115</v>
      </c>
      <c r="D23" s="53">
        <v>794017</v>
      </c>
      <c r="E23" s="53">
        <v>831484</v>
      </c>
      <c r="F23" s="53">
        <v>869113</v>
      </c>
      <c r="G23" s="53">
        <v>1478586</v>
      </c>
      <c r="H23" s="53">
        <v>1438958</v>
      </c>
      <c r="I23" s="53">
        <v>1515967</v>
      </c>
      <c r="J23" s="88">
        <v>0.53700000000000003</v>
      </c>
      <c r="K23" s="88">
        <v>0.57779999999999998</v>
      </c>
      <c r="L23" s="88">
        <v>0.57330000000000003</v>
      </c>
      <c r="M23" s="88">
        <v>0.56269999999999998</v>
      </c>
      <c r="N23" s="38">
        <v>0</v>
      </c>
    </row>
    <row r="24" spans="1:14" x14ac:dyDescent="0.35">
      <c r="A24" s="38" t="s">
        <v>118</v>
      </c>
      <c r="B24" s="38" t="s">
        <v>21</v>
      </c>
      <c r="C24" s="38" t="s">
        <v>117</v>
      </c>
      <c r="D24" s="53">
        <v>182380.01</v>
      </c>
      <c r="E24" s="53">
        <v>174808.86</v>
      </c>
      <c r="F24" s="53">
        <v>204094.95</v>
      </c>
      <c r="G24" s="53">
        <v>613955.13</v>
      </c>
      <c r="H24" s="53">
        <v>603110.91</v>
      </c>
      <c r="I24" s="53">
        <v>551489.06000000006</v>
      </c>
      <c r="J24" s="88">
        <v>0.29709999999999998</v>
      </c>
      <c r="K24" s="88">
        <v>0.2898</v>
      </c>
      <c r="L24" s="88">
        <v>0.37009999999999998</v>
      </c>
      <c r="M24" s="88">
        <v>0.31900000000000001</v>
      </c>
      <c r="N24" s="38">
        <v>0</v>
      </c>
    </row>
    <row r="25" spans="1:14" x14ac:dyDescent="0.35">
      <c r="A25" s="38" t="s">
        <v>120</v>
      </c>
      <c r="B25" s="38" t="s">
        <v>32</v>
      </c>
      <c r="C25" s="38" t="s">
        <v>119</v>
      </c>
      <c r="D25" s="53">
        <v>1818927.45</v>
      </c>
      <c r="E25" s="53">
        <v>1791643</v>
      </c>
      <c r="F25" s="53">
        <v>1786958</v>
      </c>
      <c r="G25" s="53">
        <v>5963999.8300000001</v>
      </c>
      <c r="H25" s="53">
        <v>6189050</v>
      </c>
      <c r="I25" s="53">
        <v>6597919</v>
      </c>
      <c r="J25" s="88">
        <v>0.30499999999999999</v>
      </c>
      <c r="K25" s="88">
        <v>0.28949999999999998</v>
      </c>
      <c r="L25" s="88">
        <v>0.27079999999999999</v>
      </c>
      <c r="M25" s="88">
        <v>0.28839999999999999</v>
      </c>
      <c r="N25" s="38">
        <v>0</v>
      </c>
    </row>
    <row r="26" spans="1:14" x14ac:dyDescent="0.35">
      <c r="A26" s="38" t="s">
        <v>122</v>
      </c>
      <c r="B26" s="38" t="s">
        <v>55</v>
      </c>
      <c r="C26" s="38" t="s">
        <v>121</v>
      </c>
      <c r="D26" s="53">
        <v>3842392</v>
      </c>
      <c r="E26" s="53">
        <v>3905208</v>
      </c>
      <c r="F26" s="53">
        <v>4036742</v>
      </c>
      <c r="G26" s="53">
        <v>6630897</v>
      </c>
      <c r="H26" s="53">
        <v>6736936</v>
      </c>
      <c r="I26" s="53">
        <v>6720776</v>
      </c>
      <c r="J26" s="88">
        <v>0.57950000000000002</v>
      </c>
      <c r="K26" s="88">
        <v>0.57969999999999999</v>
      </c>
      <c r="L26" s="88">
        <v>0.60060000000000002</v>
      </c>
      <c r="M26" s="88">
        <v>0.58660000000000001</v>
      </c>
      <c r="N26" s="38">
        <v>0</v>
      </c>
    </row>
    <row r="27" spans="1:14" x14ac:dyDescent="0.35">
      <c r="A27" s="38" t="s">
        <v>124</v>
      </c>
      <c r="B27" s="38" t="s">
        <v>32</v>
      </c>
      <c r="C27" s="38" t="s">
        <v>123</v>
      </c>
      <c r="D27" s="53">
        <v>1605459</v>
      </c>
      <c r="E27" s="53">
        <v>1627134</v>
      </c>
      <c r="F27" s="53">
        <v>1642997</v>
      </c>
      <c r="G27" s="53">
        <v>2859126</v>
      </c>
      <c r="H27" s="53">
        <v>2915079</v>
      </c>
      <c r="I27" s="53">
        <v>3085718</v>
      </c>
      <c r="J27" s="88">
        <v>0.5615</v>
      </c>
      <c r="K27" s="88">
        <v>0.55820000000000003</v>
      </c>
      <c r="L27" s="88">
        <v>0.53249999999999997</v>
      </c>
      <c r="M27" s="88">
        <v>0.55069999999999997</v>
      </c>
      <c r="N27" s="38">
        <v>0</v>
      </c>
    </row>
    <row r="28" spans="1:14" x14ac:dyDescent="0.35">
      <c r="A28" s="38" t="s">
        <v>126</v>
      </c>
      <c r="B28" s="38" t="s">
        <v>37</v>
      </c>
      <c r="C28" s="38" t="s">
        <v>125</v>
      </c>
      <c r="D28" s="53">
        <v>129156</v>
      </c>
      <c r="E28" s="53">
        <v>133417</v>
      </c>
      <c r="F28" s="53">
        <v>143443</v>
      </c>
      <c r="G28" s="53">
        <v>393752</v>
      </c>
      <c r="H28" s="53">
        <v>501721</v>
      </c>
      <c r="I28" s="53">
        <v>410582</v>
      </c>
      <c r="J28" s="88">
        <v>0.32800000000000001</v>
      </c>
      <c r="K28" s="88">
        <v>0.26590000000000003</v>
      </c>
      <c r="L28" s="88">
        <v>0.34939999999999999</v>
      </c>
      <c r="M28" s="88">
        <v>0.31440000000000001</v>
      </c>
      <c r="N28" s="38">
        <v>0</v>
      </c>
    </row>
    <row r="29" spans="1:14" x14ac:dyDescent="0.35">
      <c r="A29" s="38" t="s">
        <v>128</v>
      </c>
      <c r="B29" s="38" t="s">
        <v>42</v>
      </c>
      <c r="C29" s="38" t="s">
        <v>127</v>
      </c>
      <c r="D29" s="53">
        <v>959857</v>
      </c>
      <c r="E29" s="53">
        <v>1036183</v>
      </c>
      <c r="F29" s="53">
        <v>981980</v>
      </c>
      <c r="G29" s="53">
        <v>2324334</v>
      </c>
      <c r="H29" s="53">
        <v>2291516</v>
      </c>
      <c r="I29" s="53">
        <v>2447074</v>
      </c>
      <c r="J29" s="88">
        <v>0.41299999999999998</v>
      </c>
      <c r="K29" s="88">
        <v>0.45219999999999999</v>
      </c>
      <c r="L29" s="88">
        <v>0.40129999999999999</v>
      </c>
      <c r="M29" s="88">
        <v>0.42220000000000002</v>
      </c>
      <c r="N29" s="38">
        <v>0</v>
      </c>
    </row>
    <row r="30" spans="1:14" x14ac:dyDescent="0.35">
      <c r="A30" s="38" t="s">
        <v>130</v>
      </c>
      <c r="B30" s="38" t="s">
        <v>10</v>
      </c>
      <c r="C30" s="38" t="s">
        <v>129</v>
      </c>
      <c r="D30" s="53">
        <v>1042051</v>
      </c>
      <c r="E30" s="53">
        <v>1078980</v>
      </c>
      <c r="F30" s="53">
        <v>1179128</v>
      </c>
      <c r="G30" s="53">
        <v>2253173</v>
      </c>
      <c r="H30" s="53">
        <v>2115245</v>
      </c>
      <c r="I30" s="53">
        <v>2114562</v>
      </c>
      <c r="J30" s="88">
        <v>0.46250000000000002</v>
      </c>
      <c r="K30" s="88">
        <v>0.5101</v>
      </c>
      <c r="L30" s="88">
        <v>0.55759999999999998</v>
      </c>
      <c r="M30" s="88">
        <v>0.5101</v>
      </c>
      <c r="N30" s="38">
        <v>0</v>
      </c>
    </row>
    <row r="31" spans="1:14" x14ac:dyDescent="0.35">
      <c r="A31" s="38" t="s">
        <v>132</v>
      </c>
      <c r="B31" s="38" t="s">
        <v>14</v>
      </c>
      <c r="C31" s="38" t="s">
        <v>131</v>
      </c>
      <c r="D31" s="53">
        <v>1398642.84</v>
      </c>
      <c r="E31" s="53">
        <v>1048486.67</v>
      </c>
      <c r="F31" s="53">
        <v>1017192.12</v>
      </c>
      <c r="G31" s="53">
        <v>1754152.79</v>
      </c>
      <c r="H31" s="53">
        <v>2050700.12</v>
      </c>
      <c r="I31" s="53">
        <v>1766618.56</v>
      </c>
      <c r="J31" s="88">
        <v>0.79730000000000001</v>
      </c>
      <c r="K31" s="88">
        <v>0.51129999999999998</v>
      </c>
      <c r="L31" s="88">
        <v>0.57579999999999998</v>
      </c>
      <c r="M31" s="88">
        <v>0.62809999999999999</v>
      </c>
      <c r="N31" s="38">
        <v>0</v>
      </c>
    </row>
    <row r="32" spans="1:14" x14ac:dyDescent="0.35">
      <c r="A32" s="38" t="s">
        <v>135</v>
      </c>
      <c r="B32" s="38" t="s">
        <v>8</v>
      </c>
      <c r="C32" s="38" t="s">
        <v>134</v>
      </c>
      <c r="D32" s="53">
        <v>874788.38</v>
      </c>
      <c r="E32" s="53">
        <v>912209.88</v>
      </c>
      <c r="F32" s="53">
        <v>925955.4</v>
      </c>
      <c r="G32" s="53">
        <v>2066693.31</v>
      </c>
      <c r="H32" s="53">
        <v>2141299.59</v>
      </c>
      <c r="I32" s="53">
        <v>2146827.33</v>
      </c>
      <c r="J32" s="88">
        <v>0.42330000000000001</v>
      </c>
      <c r="K32" s="88">
        <v>0.42599999999999999</v>
      </c>
      <c r="L32" s="88">
        <v>0.43130000000000002</v>
      </c>
      <c r="M32" s="88">
        <v>0.4269</v>
      </c>
      <c r="N32" s="38">
        <v>0</v>
      </c>
    </row>
    <row r="33" spans="1:14" x14ac:dyDescent="0.35">
      <c r="A33" s="38" t="s">
        <v>137</v>
      </c>
      <c r="B33" s="38" t="s">
        <v>47</v>
      </c>
      <c r="C33" s="38" t="s">
        <v>136</v>
      </c>
      <c r="D33" s="53">
        <v>10238.16</v>
      </c>
      <c r="E33" s="53">
        <v>10654.15</v>
      </c>
      <c r="F33" s="53">
        <v>11132.38</v>
      </c>
      <c r="G33" s="53">
        <v>129497.78</v>
      </c>
      <c r="H33" s="53">
        <v>93101.87</v>
      </c>
      <c r="I33" s="53">
        <v>99855.62</v>
      </c>
      <c r="J33" s="88">
        <v>7.9100000000000004E-2</v>
      </c>
      <c r="K33" s="88">
        <v>0.1144</v>
      </c>
      <c r="L33" s="88">
        <v>0.1115</v>
      </c>
      <c r="M33" s="88">
        <v>0.1017</v>
      </c>
      <c r="N33" s="38">
        <v>0</v>
      </c>
    </row>
    <row r="34" spans="1:14" x14ac:dyDescent="0.35">
      <c r="A34" s="38" t="s">
        <v>139</v>
      </c>
      <c r="B34" s="38" t="s">
        <v>68</v>
      </c>
      <c r="C34" s="38" t="s">
        <v>138</v>
      </c>
      <c r="D34" s="53">
        <v>11187355</v>
      </c>
      <c r="E34" s="53">
        <v>11536764.609999999</v>
      </c>
      <c r="F34" s="53">
        <v>11854072</v>
      </c>
      <c r="G34" s="53">
        <v>15837946</v>
      </c>
      <c r="H34" s="53">
        <v>15980409</v>
      </c>
      <c r="I34" s="53">
        <v>16378333</v>
      </c>
      <c r="J34" s="88">
        <v>0.70640000000000003</v>
      </c>
      <c r="K34" s="88">
        <v>0.72189999999999999</v>
      </c>
      <c r="L34" s="88">
        <v>0.7238</v>
      </c>
      <c r="M34" s="88">
        <v>0.71740000000000004</v>
      </c>
      <c r="N34" s="38">
        <v>3.33</v>
      </c>
    </row>
    <row r="35" spans="1:14" x14ac:dyDescent="0.35">
      <c r="A35" s="38" t="s">
        <v>142</v>
      </c>
      <c r="B35" s="38" t="s">
        <v>10</v>
      </c>
      <c r="C35" s="38" t="s">
        <v>141</v>
      </c>
      <c r="D35" s="53">
        <v>529131</v>
      </c>
      <c r="E35" s="53">
        <v>535948</v>
      </c>
      <c r="F35" s="53">
        <v>549162</v>
      </c>
      <c r="G35" s="53">
        <v>1669827</v>
      </c>
      <c r="H35" s="53">
        <v>1443712</v>
      </c>
      <c r="I35" s="53">
        <v>1558625</v>
      </c>
      <c r="J35" s="88">
        <v>0.31690000000000002</v>
      </c>
      <c r="K35" s="88">
        <v>0.37119999999999997</v>
      </c>
      <c r="L35" s="88">
        <v>0.3523</v>
      </c>
      <c r="M35" s="88">
        <v>0.3468</v>
      </c>
      <c r="N35" s="38">
        <v>0</v>
      </c>
    </row>
    <row r="36" spans="1:14" x14ac:dyDescent="0.35">
      <c r="A36" s="38" t="s">
        <v>144</v>
      </c>
      <c r="B36" s="38" t="s">
        <v>32</v>
      </c>
      <c r="C36" s="38" t="s">
        <v>143</v>
      </c>
      <c r="D36" s="53">
        <v>732912</v>
      </c>
      <c r="E36" s="53">
        <v>767476</v>
      </c>
      <c r="F36" s="53">
        <v>779721.01</v>
      </c>
      <c r="G36" s="53">
        <v>1909027</v>
      </c>
      <c r="H36" s="53">
        <v>2002443</v>
      </c>
      <c r="I36" s="53">
        <v>2127538.9300000002</v>
      </c>
      <c r="J36" s="88">
        <v>0.38390000000000002</v>
      </c>
      <c r="K36" s="88">
        <v>0.38329999999999997</v>
      </c>
      <c r="L36" s="88">
        <v>0.36649999999999999</v>
      </c>
      <c r="M36" s="88">
        <v>0.37790000000000001</v>
      </c>
      <c r="N36" s="38">
        <v>0</v>
      </c>
    </row>
    <row r="37" spans="1:14" x14ac:dyDescent="0.35">
      <c r="A37" s="38" t="s">
        <v>146</v>
      </c>
      <c r="B37" s="38" t="s">
        <v>42</v>
      </c>
      <c r="C37" s="38" t="s">
        <v>145</v>
      </c>
      <c r="D37" s="53">
        <v>152934.54999999999</v>
      </c>
      <c r="E37" s="53">
        <v>176602.82</v>
      </c>
      <c r="F37" s="53">
        <v>178259.13</v>
      </c>
      <c r="G37" s="53">
        <v>620365.75</v>
      </c>
      <c r="H37" s="53">
        <v>677572.81</v>
      </c>
      <c r="I37" s="53">
        <v>644968.68000000005</v>
      </c>
      <c r="J37" s="88">
        <v>0.2465</v>
      </c>
      <c r="K37" s="88">
        <v>0.2606</v>
      </c>
      <c r="L37" s="88">
        <v>0.27639999999999998</v>
      </c>
      <c r="M37" s="88">
        <v>0.26119999999999999</v>
      </c>
      <c r="N37" s="38">
        <v>0</v>
      </c>
    </row>
    <row r="38" spans="1:14" x14ac:dyDescent="0.35">
      <c r="A38" s="38" t="s">
        <v>148</v>
      </c>
      <c r="B38" s="38" t="s">
        <v>77</v>
      </c>
      <c r="C38" s="38" t="s">
        <v>147</v>
      </c>
      <c r="D38" s="53">
        <v>3374151</v>
      </c>
      <c r="E38" s="53">
        <v>3122105</v>
      </c>
      <c r="F38" s="53">
        <v>3328677</v>
      </c>
      <c r="G38" s="53">
        <v>11190018</v>
      </c>
      <c r="H38" s="53">
        <v>12525749</v>
      </c>
      <c r="I38" s="53">
        <v>13919762</v>
      </c>
      <c r="J38" s="88">
        <v>0.30149999999999999</v>
      </c>
      <c r="K38" s="88">
        <v>0.24929999999999999</v>
      </c>
      <c r="L38" s="88">
        <v>0.23910000000000001</v>
      </c>
      <c r="M38" s="88">
        <v>0.26329999999999998</v>
      </c>
      <c r="N38" s="38">
        <v>0</v>
      </c>
    </row>
    <row r="39" spans="1:14" x14ac:dyDescent="0.35">
      <c r="A39" s="38" t="s">
        <v>150</v>
      </c>
      <c r="B39" s="38" t="s">
        <v>76</v>
      </c>
      <c r="C39" s="38" t="s">
        <v>149</v>
      </c>
      <c r="D39" s="53">
        <v>8904440</v>
      </c>
      <c r="E39" s="53">
        <v>9390452</v>
      </c>
      <c r="F39" s="53">
        <v>9258095</v>
      </c>
      <c r="G39" s="53">
        <v>12906148</v>
      </c>
      <c r="H39" s="53">
        <v>13119439</v>
      </c>
      <c r="I39" s="53">
        <v>13683553</v>
      </c>
      <c r="J39" s="88">
        <v>0.68989999999999996</v>
      </c>
      <c r="K39" s="88">
        <v>0.71579999999999999</v>
      </c>
      <c r="L39" s="88">
        <v>0.67659999999999998</v>
      </c>
      <c r="M39" s="88">
        <v>0.69410000000000005</v>
      </c>
      <c r="N39" s="38">
        <v>1.67</v>
      </c>
    </row>
    <row r="40" spans="1:14" x14ac:dyDescent="0.35">
      <c r="A40" s="38" t="s">
        <v>152</v>
      </c>
      <c r="B40" s="38" t="s">
        <v>74</v>
      </c>
      <c r="C40" s="38" t="s">
        <v>151</v>
      </c>
      <c r="D40" s="53">
        <v>19118</v>
      </c>
      <c r="E40" s="53">
        <v>19376</v>
      </c>
      <c r="F40" s="53">
        <v>19451</v>
      </c>
      <c r="G40" s="53">
        <v>97210</v>
      </c>
      <c r="H40" s="53">
        <v>96756</v>
      </c>
      <c r="I40" s="53">
        <v>91052</v>
      </c>
      <c r="J40" s="88">
        <v>0.19670000000000001</v>
      </c>
      <c r="K40" s="88">
        <v>0.20030000000000001</v>
      </c>
      <c r="L40" s="88">
        <v>0.21360000000000001</v>
      </c>
      <c r="M40" s="88">
        <v>0.20349999999999999</v>
      </c>
      <c r="N40" s="38">
        <v>0</v>
      </c>
    </row>
    <row r="41" spans="1:14" x14ac:dyDescent="0.35">
      <c r="A41" s="38" t="s">
        <v>154</v>
      </c>
      <c r="B41" s="38" t="s">
        <v>67</v>
      </c>
      <c r="C41" s="38" t="s">
        <v>153</v>
      </c>
      <c r="D41" s="53">
        <v>226396</v>
      </c>
      <c r="E41" s="53">
        <v>236838.56</v>
      </c>
      <c r="F41" s="53">
        <v>234409.63</v>
      </c>
      <c r="G41" s="53">
        <v>639349</v>
      </c>
      <c r="H41" s="53">
        <v>637126.81000000006</v>
      </c>
      <c r="I41" s="53">
        <v>668525.71</v>
      </c>
      <c r="J41" s="88">
        <v>0.35410000000000003</v>
      </c>
      <c r="K41" s="88">
        <v>0.37169999999999997</v>
      </c>
      <c r="L41" s="88">
        <v>0.35060000000000002</v>
      </c>
      <c r="M41" s="88">
        <v>0.35880000000000001</v>
      </c>
      <c r="N41" s="38">
        <v>0</v>
      </c>
    </row>
    <row r="42" spans="1:14" x14ac:dyDescent="0.35">
      <c r="A42" s="38" t="s">
        <v>156</v>
      </c>
      <c r="B42" s="38" t="s">
        <v>68</v>
      </c>
      <c r="C42" s="38" t="s">
        <v>155</v>
      </c>
      <c r="D42" s="53">
        <v>1421349</v>
      </c>
      <c r="E42" s="53">
        <v>1484799</v>
      </c>
      <c r="F42" s="53">
        <v>1464855</v>
      </c>
      <c r="G42" s="53">
        <v>1987726</v>
      </c>
      <c r="H42" s="53">
        <v>1974941</v>
      </c>
      <c r="I42" s="53">
        <v>2107343</v>
      </c>
      <c r="J42" s="88">
        <v>0.71509999999999996</v>
      </c>
      <c r="K42" s="88">
        <v>0.75180000000000002</v>
      </c>
      <c r="L42" s="88">
        <v>0.69510000000000005</v>
      </c>
      <c r="M42" s="88">
        <v>0.72070000000000001</v>
      </c>
      <c r="N42" s="38">
        <v>3.33</v>
      </c>
    </row>
    <row r="43" spans="1:14" x14ac:dyDescent="0.35">
      <c r="A43" s="38" t="s">
        <v>158</v>
      </c>
      <c r="B43" s="38" t="s">
        <v>39</v>
      </c>
      <c r="C43" s="38" t="s">
        <v>157</v>
      </c>
      <c r="D43" s="53">
        <v>614858</v>
      </c>
      <c r="E43" s="53">
        <v>600160.43999999994</v>
      </c>
      <c r="F43" s="53">
        <v>589618.98</v>
      </c>
      <c r="G43" s="53">
        <v>1944666</v>
      </c>
      <c r="H43" s="53">
        <v>1990070</v>
      </c>
      <c r="I43" s="53">
        <v>1985807.6</v>
      </c>
      <c r="J43" s="88">
        <v>0.31619999999999998</v>
      </c>
      <c r="K43" s="88">
        <v>0.30159999999999998</v>
      </c>
      <c r="L43" s="88">
        <v>0.2969</v>
      </c>
      <c r="M43" s="88">
        <v>0.3049</v>
      </c>
      <c r="N43" s="38">
        <v>0</v>
      </c>
    </row>
    <row r="44" spans="1:14" x14ac:dyDescent="0.35">
      <c r="A44" s="38" t="s">
        <v>160</v>
      </c>
      <c r="B44" s="38" t="s">
        <v>48</v>
      </c>
      <c r="C44" s="38" t="s">
        <v>159</v>
      </c>
      <c r="D44" s="53">
        <v>1408621</v>
      </c>
      <c r="E44" s="53">
        <v>1414377</v>
      </c>
      <c r="F44" s="53">
        <v>1430371</v>
      </c>
      <c r="G44" s="53">
        <v>3003559</v>
      </c>
      <c r="H44" s="53">
        <v>3365155</v>
      </c>
      <c r="I44" s="53">
        <v>3231776</v>
      </c>
      <c r="J44" s="88">
        <v>0.46899999999999997</v>
      </c>
      <c r="K44" s="88">
        <v>0.42030000000000001</v>
      </c>
      <c r="L44" s="88">
        <v>0.44259999999999999</v>
      </c>
      <c r="M44" s="88">
        <v>0.44400000000000001</v>
      </c>
      <c r="N44" s="38">
        <v>0</v>
      </c>
    </row>
    <row r="45" spans="1:14" x14ac:dyDescent="0.35">
      <c r="A45" s="38" t="s">
        <v>162</v>
      </c>
      <c r="B45" s="38" t="s">
        <v>77</v>
      </c>
      <c r="C45" s="38" t="s">
        <v>161</v>
      </c>
      <c r="D45" s="53">
        <v>1468904.5</v>
      </c>
      <c r="E45" s="53">
        <v>1459752.69</v>
      </c>
      <c r="F45" s="53">
        <v>1531888.43</v>
      </c>
      <c r="G45" s="53">
        <v>3214683.21</v>
      </c>
      <c r="H45" s="53">
        <v>3003783.91</v>
      </c>
      <c r="I45" s="53">
        <v>3086477.95</v>
      </c>
      <c r="J45" s="88">
        <v>0.45689999999999997</v>
      </c>
      <c r="K45" s="88">
        <v>0.48599999999999999</v>
      </c>
      <c r="L45" s="88">
        <v>0.49630000000000002</v>
      </c>
      <c r="M45" s="88">
        <v>0.47970000000000002</v>
      </c>
      <c r="N45" s="38">
        <v>0</v>
      </c>
    </row>
    <row r="46" spans="1:14" x14ac:dyDescent="0.35">
      <c r="A46" s="38" t="s">
        <v>164</v>
      </c>
      <c r="B46" s="38" t="s">
        <v>15</v>
      </c>
      <c r="C46" s="38" t="s">
        <v>163</v>
      </c>
      <c r="D46" s="53">
        <v>281727.77</v>
      </c>
      <c r="E46" s="53">
        <v>287821.64</v>
      </c>
      <c r="F46" s="53">
        <v>289471.7</v>
      </c>
      <c r="G46" s="53">
        <v>662291.11</v>
      </c>
      <c r="H46" s="53">
        <v>669389.81000000006</v>
      </c>
      <c r="I46" s="53">
        <v>775745.71</v>
      </c>
      <c r="J46" s="88">
        <v>0.4254</v>
      </c>
      <c r="K46" s="88">
        <v>0.43</v>
      </c>
      <c r="L46" s="88">
        <v>0.37319999999999998</v>
      </c>
      <c r="M46" s="88">
        <v>0.40949999999999998</v>
      </c>
      <c r="N46" s="38">
        <v>0</v>
      </c>
    </row>
    <row r="47" spans="1:14" x14ac:dyDescent="0.35">
      <c r="A47" s="38" t="s">
        <v>166</v>
      </c>
      <c r="B47" s="38" t="s">
        <v>67</v>
      </c>
      <c r="C47" s="38" t="s">
        <v>165</v>
      </c>
      <c r="D47" s="53">
        <v>303818.53999999998</v>
      </c>
      <c r="E47" s="53">
        <v>287621.8</v>
      </c>
      <c r="F47" s="53">
        <v>277273.90000000002</v>
      </c>
      <c r="G47" s="53">
        <v>804420.8</v>
      </c>
      <c r="H47" s="53">
        <v>857925.9</v>
      </c>
      <c r="I47" s="53">
        <v>696297.18</v>
      </c>
      <c r="J47" s="88">
        <v>0.37769999999999998</v>
      </c>
      <c r="K47" s="88">
        <v>0.33529999999999999</v>
      </c>
      <c r="L47" s="88">
        <v>0.3982</v>
      </c>
      <c r="M47" s="88">
        <v>0.37040000000000001</v>
      </c>
      <c r="N47" s="38">
        <v>0</v>
      </c>
    </row>
    <row r="48" spans="1:14" x14ac:dyDescent="0.35">
      <c r="A48" s="38" t="s">
        <v>168</v>
      </c>
      <c r="B48" s="38" t="s">
        <v>44</v>
      </c>
      <c r="C48" s="38" t="s">
        <v>167</v>
      </c>
      <c r="D48" s="53">
        <v>1658643.99</v>
      </c>
      <c r="E48" s="53">
        <v>1718836.33</v>
      </c>
      <c r="F48" s="53">
        <v>1814353.37</v>
      </c>
      <c r="G48" s="53">
        <v>3630052.49</v>
      </c>
      <c r="H48" s="53">
        <v>3698847.95</v>
      </c>
      <c r="I48" s="53">
        <v>3663208.99</v>
      </c>
      <c r="J48" s="88">
        <v>0.45689999999999997</v>
      </c>
      <c r="K48" s="88">
        <v>0.4647</v>
      </c>
      <c r="L48" s="88">
        <v>0.49530000000000002</v>
      </c>
      <c r="M48" s="88">
        <v>0.4723</v>
      </c>
      <c r="N48" s="38">
        <v>0</v>
      </c>
    </row>
    <row r="49" spans="1:14" x14ac:dyDescent="0.35">
      <c r="A49" s="38" t="s">
        <v>170</v>
      </c>
      <c r="B49" s="38" t="s">
        <v>68</v>
      </c>
      <c r="C49" s="38" t="s">
        <v>169</v>
      </c>
      <c r="D49" s="53">
        <v>6169371</v>
      </c>
      <c r="E49" s="53">
        <v>6725340</v>
      </c>
      <c r="F49" s="53">
        <v>6663301</v>
      </c>
      <c r="G49" s="53">
        <v>10937697</v>
      </c>
      <c r="H49" s="53">
        <v>10711522</v>
      </c>
      <c r="I49" s="53">
        <v>11178157</v>
      </c>
      <c r="J49" s="88">
        <v>0.56399999999999995</v>
      </c>
      <c r="K49" s="88">
        <v>0.62790000000000001</v>
      </c>
      <c r="L49" s="88">
        <v>0.59609999999999996</v>
      </c>
      <c r="M49" s="88">
        <v>0.59599999999999997</v>
      </c>
      <c r="N49" s="38">
        <v>0</v>
      </c>
    </row>
    <row r="50" spans="1:14" x14ac:dyDescent="0.35">
      <c r="A50" s="38" t="s">
        <v>173</v>
      </c>
      <c r="B50" s="38" t="s">
        <v>52</v>
      </c>
      <c r="C50" s="38" t="s">
        <v>172</v>
      </c>
      <c r="D50" s="53">
        <v>3429855.31</v>
      </c>
      <c r="E50" s="53">
        <v>3468811.06</v>
      </c>
      <c r="F50" s="53">
        <v>3563498.76</v>
      </c>
      <c r="G50" s="53">
        <v>5367403.24</v>
      </c>
      <c r="H50" s="53">
        <v>5991836.6299999999</v>
      </c>
      <c r="I50" s="53">
        <v>5719329.46</v>
      </c>
      <c r="J50" s="88">
        <v>0.63900000000000001</v>
      </c>
      <c r="K50" s="88">
        <v>0.57889999999999997</v>
      </c>
      <c r="L50" s="88">
        <v>0.62309999999999999</v>
      </c>
      <c r="M50" s="88">
        <v>0.61370000000000002</v>
      </c>
      <c r="N50" s="38">
        <v>0</v>
      </c>
    </row>
    <row r="51" spans="1:14" x14ac:dyDescent="0.35">
      <c r="A51" s="38" t="s">
        <v>175</v>
      </c>
      <c r="B51" s="38" t="s">
        <v>61</v>
      </c>
      <c r="C51" s="38" t="s">
        <v>174</v>
      </c>
      <c r="D51" s="53">
        <v>2822925</v>
      </c>
      <c r="E51" s="53">
        <v>2810374</v>
      </c>
      <c r="F51" s="53">
        <v>2954755</v>
      </c>
      <c r="G51" s="53">
        <v>5453474</v>
      </c>
      <c r="H51" s="53">
        <v>5842464</v>
      </c>
      <c r="I51" s="53">
        <v>5914811</v>
      </c>
      <c r="J51" s="88">
        <v>0.51759999999999995</v>
      </c>
      <c r="K51" s="88">
        <v>0.48099999999999998</v>
      </c>
      <c r="L51" s="88">
        <v>0.49959999999999999</v>
      </c>
      <c r="M51" s="88">
        <v>0.49940000000000001</v>
      </c>
      <c r="N51" s="38">
        <v>0</v>
      </c>
    </row>
    <row r="52" spans="1:14" x14ac:dyDescent="0.35">
      <c r="A52" s="38" t="s">
        <v>177</v>
      </c>
      <c r="B52" s="38" t="s">
        <v>50</v>
      </c>
      <c r="C52" s="38" t="s">
        <v>176</v>
      </c>
      <c r="D52" s="53">
        <v>190905.79</v>
      </c>
      <c r="E52" s="53">
        <v>183588.66</v>
      </c>
      <c r="F52" s="53">
        <v>184285</v>
      </c>
      <c r="G52" s="53">
        <v>403970.33</v>
      </c>
      <c r="H52" s="53">
        <v>393320.85</v>
      </c>
      <c r="I52" s="53">
        <v>419788</v>
      </c>
      <c r="J52" s="88">
        <v>0.47260000000000002</v>
      </c>
      <c r="K52" s="88">
        <v>0.46679999999999999</v>
      </c>
      <c r="L52" s="88">
        <v>0.439</v>
      </c>
      <c r="M52" s="88">
        <v>0.45950000000000002</v>
      </c>
      <c r="N52" s="38">
        <v>0</v>
      </c>
    </row>
    <row r="53" spans="1:14" x14ac:dyDescent="0.35">
      <c r="A53" s="38" t="s">
        <v>179</v>
      </c>
      <c r="B53" s="38" t="s">
        <v>67</v>
      </c>
      <c r="C53" s="38" t="s">
        <v>178</v>
      </c>
      <c r="D53" s="53">
        <v>5859520</v>
      </c>
      <c r="E53" s="53">
        <v>6068300</v>
      </c>
      <c r="F53" s="53">
        <v>5602980</v>
      </c>
      <c r="G53" s="53">
        <v>14116848</v>
      </c>
      <c r="H53" s="53">
        <v>15405448</v>
      </c>
      <c r="I53" s="53">
        <v>16324208.65</v>
      </c>
      <c r="J53" s="88">
        <v>0.41510000000000002</v>
      </c>
      <c r="K53" s="88">
        <v>0.39389999999999997</v>
      </c>
      <c r="L53" s="88">
        <v>0.34320000000000001</v>
      </c>
      <c r="M53" s="88">
        <v>0.3841</v>
      </c>
      <c r="N53" s="38">
        <v>0</v>
      </c>
    </row>
    <row r="54" spans="1:14" x14ac:dyDescent="0.35">
      <c r="A54" s="38" t="s">
        <v>181</v>
      </c>
      <c r="B54" s="38" t="s">
        <v>48</v>
      </c>
      <c r="C54" s="38" t="s">
        <v>180</v>
      </c>
      <c r="D54" s="53">
        <v>153307</v>
      </c>
      <c r="E54" s="53">
        <v>175649</v>
      </c>
      <c r="F54" s="53">
        <v>208513</v>
      </c>
      <c r="G54" s="53">
        <v>721258</v>
      </c>
      <c r="H54" s="53">
        <v>824723</v>
      </c>
      <c r="I54" s="53">
        <v>778986</v>
      </c>
      <c r="J54" s="88">
        <v>0.21260000000000001</v>
      </c>
      <c r="K54" s="88">
        <v>0.21299999999999999</v>
      </c>
      <c r="L54" s="88">
        <v>0.26769999999999999</v>
      </c>
      <c r="M54" s="88">
        <v>0.2311</v>
      </c>
      <c r="N54" s="38">
        <v>0</v>
      </c>
    </row>
    <row r="55" spans="1:14" x14ac:dyDescent="0.35">
      <c r="A55" s="38" t="s">
        <v>183</v>
      </c>
      <c r="B55" s="38" t="s">
        <v>48</v>
      </c>
      <c r="C55" s="38" t="s">
        <v>182</v>
      </c>
      <c r="D55" s="53">
        <v>2839988.77</v>
      </c>
      <c r="E55" s="53">
        <v>3004100.45</v>
      </c>
      <c r="F55" s="53">
        <v>3232722.68</v>
      </c>
      <c r="G55" s="53">
        <v>7303940.7199999997</v>
      </c>
      <c r="H55" s="53">
        <v>7572559.8799999999</v>
      </c>
      <c r="I55" s="53">
        <v>7389969.2999999998</v>
      </c>
      <c r="J55" s="88">
        <v>0.38879999999999998</v>
      </c>
      <c r="K55" s="88">
        <v>0.3967</v>
      </c>
      <c r="L55" s="88">
        <v>0.43740000000000001</v>
      </c>
      <c r="M55" s="88">
        <v>0.40760000000000002</v>
      </c>
      <c r="N55" s="38">
        <v>0</v>
      </c>
    </row>
    <row r="56" spans="1:14" x14ac:dyDescent="0.35">
      <c r="A56" s="38" t="s">
        <v>185</v>
      </c>
      <c r="B56" s="38" t="s">
        <v>68</v>
      </c>
      <c r="C56" s="38" t="s">
        <v>184</v>
      </c>
      <c r="D56" s="53">
        <v>411408</v>
      </c>
      <c r="E56" s="53">
        <v>414484</v>
      </c>
      <c r="F56" s="53">
        <v>438300</v>
      </c>
      <c r="G56" s="53">
        <v>1371654</v>
      </c>
      <c r="H56" s="53">
        <v>1602989</v>
      </c>
      <c r="I56" s="53">
        <v>1516251</v>
      </c>
      <c r="J56" s="88">
        <v>0.2999</v>
      </c>
      <c r="K56" s="88">
        <v>0.2586</v>
      </c>
      <c r="L56" s="88">
        <v>0.28910000000000002</v>
      </c>
      <c r="M56" s="88">
        <v>0.28249999999999997</v>
      </c>
      <c r="N56" s="38">
        <v>0</v>
      </c>
    </row>
    <row r="57" spans="1:14" x14ac:dyDescent="0.35">
      <c r="A57" s="38" t="s">
        <v>187</v>
      </c>
      <c r="B57" s="38" t="s">
        <v>48</v>
      </c>
      <c r="C57" s="38" t="s">
        <v>186</v>
      </c>
      <c r="D57" s="53">
        <v>284020</v>
      </c>
      <c r="E57" s="53">
        <v>300936</v>
      </c>
      <c r="F57" s="53">
        <v>333627</v>
      </c>
      <c r="G57" s="53">
        <v>1483495</v>
      </c>
      <c r="H57" s="53">
        <v>1564786</v>
      </c>
      <c r="I57" s="53">
        <v>1589010</v>
      </c>
      <c r="J57" s="88">
        <v>0.1915</v>
      </c>
      <c r="K57" s="88">
        <v>0.1923</v>
      </c>
      <c r="L57" s="88">
        <v>0.21</v>
      </c>
      <c r="M57" s="88">
        <v>0.19789999999999999</v>
      </c>
      <c r="N57" s="38">
        <v>0</v>
      </c>
    </row>
    <row r="58" spans="1:14" x14ac:dyDescent="0.35">
      <c r="A58" s="38" t="s">
        <v>189</v>
      </c>
      <c r="B58" s="38" t="s">
        <v>68</v>
      </c>
      <c r="C58" s="38" t="s">
        <v>188</v>
      </c>
      <c r="D58" s="53">
        <v>2953185</v>
      </c>
      <c r="E58" s="53">
        <v>2974015</v>
      </c>
      <c r="F58" s="53">
        <v>3092537</v>
      </c>
      <c r="G58" s="53">
        <v>5883500</v>
      </c>
      <c r="H58" s="53">
        <v>6360449</v>
      </c>
      <c r="I58" s="53">
        <v>6633314</v>
      </c>
      <c r="J58" s="88">
        <v>0.50190000000000001</v>
      </c>
      <c r="K58" s="88">
        <v>0.46760000000000002</v>
      </c>
      <c r="L58" s="88">
        <v>0.4662</v>
      </c>
      <c r="M58" s="88">
        <v>0.47860000000000003</v>
      </c>
      <c r="N58" s="38">
        <v>0</v>
      </c>
    </row>
    <row r="59" spans="1:14" x14ac:dyDescent="0.35">
      <c r="A59" s="38" t="s">
        <v>191</v>
      </c>
      <c r="B59" s="38" t="s">
        <v>10</v>
      </c>
      <c r="C59" s="38" t="s">
        <v>190</v>
      </c>
      <c r="D59" s="53">
        <v>436991.38</v>
      </c>
      <c r="E59" s="53">
        <v>482305.63</v>
      </c>
      <c r="F59" s="53">
        <v>456299.12</v>
      </c>
      <c r="G59" s="53">
        <v>996561.39</v>
      </c>
      <c r="H59" s="53">
        <v>980583.59</v>
      </c>
      <c r="I59" s="53">
        <v>1015548.92</v>
      </c>
      <c r="J59" s="88">
        <v>0.4385</v>
      </c>
      <c r="K59" s="88">
        <v>0.4919</v>
      </c>
      <c r="L59" s="88">
        <v>0.44929999999999998</v>
      </c>
      <c r="M59" s="88">
        <v>0.45989999999999998</v>
      </c>
      <c r="N59" s="38">
        <v>0</v>
      </c>
    </row>
    <row r="60" spans="1:14" x14ac:dyDescent="0.35">
      <c r="A60" s="38" t="s">
        <v>194</v>
      </c>
      <c r="B60" s="38" t="s">
        <v>37</v>
      </c>
      <c r="C60" s="38" t="s">
        <v>193</v>
      </c>
      <c r="D60" s="53">
        <v>896953</v>
      </c>
      <c r="E60" s="53">
        <v>1008926</v>
      </c>
      <c r="F60" s="53">
        <v>728410</v>
      </c>
      <c r="G60" s="53">
        <v>3586498</v>
      </c>
      <c r="H60" s="53">
        <v>3913547</v>
      </c>
      <c r="I60" s="53">
        <v>3602009</v>
      </c>
      <c r="J60" s="88">
        <v>0.25009999999999999</v>
      </c>
      <c r="K60" s="88">
        <v>0.25779999999999997</v>
      </c>
      <c r="L60" s="88">
        <v>0.20219999999999999</v>
      </c>
      <c r="M60" s="88">
        <v>0.23669999999999999</v>
      </c>
      <c r="N60" s="38">
        <v>0</v>
      </c>
    </row>
    <row r="61" spans="1:14" x14ac:dyDescent="0.35">
      <c r="A61" s="38" t="s">
        <v>196</v>
      </c>
      <c r="B61" s="38" t="s">
        <v>42</v>
      </c>
      <c r="C61" s="38" t="s">
        <v>195</v>
      </c>
      <c r="D61" s="53">
        <v>512420</v>
      </c>
      <c r="E61" s="53">
        <v>537158</v>
      </c>
      <c r="F61" s="53">
        <v>568754</v>
      </c>
      <c r="G61" s="53">
        <v>1467703</v>
      </c>
      <c r="H61" s="53">
        <v>1384370</v>
      </c>
      <c r="I61" s="53">
        <v>1440848</v>
      </c>
      <c r="J61" s="88">
        <v>0.34910000000000002</v>
      </c>
      <c r="K61" s="88">
        <v>0.38800000000000001</v>
      </c>
      <c r="L61" s="88">
        <v>0.3947</v>
      </c>
      <c r="M61" s="88">
        <v>0.37730000000000002</v>
      </c>
      <c r="N61" s="38">
        <v>0</v>
      </c>
    </row>
    <row r="62" spans="1:14" x14ac:dyDescent="0.35">
      <c r="A62" s="38" t="s">
        <v>198</v>
      </c>
      <c r="B62" s="38" t="s">
        <v>32</v>
      </c>
      <c r="C62" s="38" t="s">
        <v>197</v>
      </c>
      <c r="D62" s="53">
        <v>1009010</v>
      </c>
      <c r="E62" s="53">
        <v>1043597</v>
      </c>
      <c r="F62" s="53">
        <v>1054463</v>
      </c>
      <c r="G62" s="53">
        <v>2697639</v>
      </c>
      <c r="H62" s="53">
        <v>2501292</v>
      </c>
      <c r="I62" s="53">
        <v>2515838</v>
      </c>
      <c r="J62" s="88">
        <v>0.374</v>
      </c>
      <c r="K62" s="88">
        <v>0.41720000000000002</v>
      </c>
      <c r="L62" s="88">
        <v>0.41909999999999997</v>
      </c>
      <c r="M62" s="88">
        <v>0.40339999999999998</v>
      </c>
      <c r="N62" s="38">
        <v>0</v>
      </c>
    </row>
    <row r="63" spans="1:14" x14ac:dyDescent="0.35">
      <c r="A63" s="38" t="s">
        <v>200</v>
      </c>
      <c r="B63" s="38" t="s">
        <v>53</v>
      </c>
      <c r="C63" s="38" t="s">
        <v>199</v>
      </c>
      <c r="D63" s="53">
        <v>446613.23</v>
      </c>
      <c r="E63" s="53">
        <v>504819.72</v>
      </c>
      <c r="F63" s="53">
        <v>483564.29</v>
      </c>
      <c r="G63" s="53">
        <v>1333727.22</v>
      </c>
      <c r="H63" s="53">
        <v>1281859.3899999999</v>
      </c>
      <c r="I63" s="53">
        <v>1367157.4</v>
      </c>
      <c r="J63" s="88">
        <v>0.33489999999999998</v>
      </c>
      <c r="K63" s="88">
        <v>0.39379999999999998</v>
      </c>
      <c r="L63" s="88">
        <v>0.35370000000000001</v>
      </c>
      <c r="M63" s="88">
        <v>0.36080000000000001</v>
      </c>
      <c r="N63" s="38">
        <v>0</v>
      </c>
    </row>
    <row r="64" spans="1:14" x14ac:dyDescent="0.35">
      <c r="A64" s="38" t="s">
        <v>204</v>
      </c>
      <c r="B64" s="38" t="s">
        <v>51</v>
      </c>
      <c r="C64" s="38" t="s">
        <v>203</v>
      </c>
      <c r="D64" s="53">
        <v>2113519.31</v>
      </c>
      <c r="E64" s="53">
        <v>2210187.4900000002</v>
      </c>
      <c r="F64" s="53">
        <v>2101194.58</v>
      </c>
      <c r="G64" s="53">
        <v>6835063.2000000002</v>
      </c>
      <c r="H64" s="53">
        <v>6694581.4400000004</v>
      </c>
      <c r="I64" s="53">
        <v>6706589.6699999999</v>
      </c>
      <c r="J64" s="88">
        <v>0.30919999999999997</v>
      </c>
      <c r="K64" s="88">
        <v>0.3301</v>
      </c>
      <c r="L64" s="88">
        <v>0.31330000000000002</v>
      </c>
      <c r="M64" s="88">
        <v>0.3175</v>
      </c>
      <c r="N64" s="38">
        <v>0</v>
      </c>
    </row>
    <row r="65" spans="1:14" x14ac:dyDescent="0.35">
      <c r="A65" s="38" t="s">
        <v>206</v>
      </c>
      <c r="B65" s="38" t="s">
        <v>58</v>
      </c>
      <c r="C65" s="38" t="s">
        <v>205</v>
      </c>
      <c r="D65" s="53">
        <v>1523109</v>
      </c>
      <c r="E65" s="53">
        <v>1710412</v>
      </c>
      <c r="F65" s="53">
        <v>1649299</v>
      </c>
      <c r="G65" s="53">
        <v>4204669</v>
      </c>
      <c r="H65" s="53">
        <v>4283890</v>
      </c>
      <c r="I65" s="53">
        <v>4177516</v>
      </c>
      <c r="J65" s="88">
        <v>0.36220000000000002</v>
      </c>
      <c r="K65" s="88">
        <v>0.39929999999999999</v>
      </c>
      <c r="L65" s="88">
        <v>0.39479999999999998</v>
      </c>
      <c r="M65" s="88">
        <v>0.38540000000000002</v>
      </c>
      <c r="N65" s="38">
        <v>0</v>
      </c>
    </row>
    <row r="66" spans="1:14" x14ac:dyDescent="0.35">
      <c r="A66" s="38" t="s">
        <v>208</v>
      </c>
      <c r="B66" s="38" t="s">
        <v>76</v>
      </c>
      <c r="C66" s="38" t="s">
        <v>207</v>
      </c>
      <c r="D66" s="53">
        <v>11852190</v>
      </c>
      <c r="E66" s="53">
        <v>12473133</v>
      </c>
      <c r="F66" s="53">
        <v>13528333</v>
      </c>
      <c r="G66" s="53">
        <v>27527120</v>
      </c>
      <c r="H66" s="53">
        <v>21044056</v>
      </c>
      <c r="I66" s="53">
        <v>21469679</v>
      </c>
      <c r="J66" s="88">
        <v>0.43059999999999998</v>
      </c>
      <c r="K66" s="88">
        <v>0.5927</v>
      </c>
      <c r="L66" s="88">
        <v>0.63009999999999999</v>
      </c>
      <c r="M66" s="88">
        <v>0.55110000000000003</v>
      </c>
      <c r="N66" s="38">
        <v>0</v>
      </c>
    </row>
    <row r="67" spans="1:14" x14ac:dyDescent="0.35">
      <c r="A67" s="38" t="s">
        <v>210</v>
      </c>
      <c r="B67" s="38" t="s">
        <v>68</v>
      </c>
      <c r="C67" s="38" t="s">
        <v>209</v>
      </c>
      <c r="D67" s="53">
        <v>1065614</v>
      </c>
      <c r="E67" s="53">
        <v>1101049</v>
      </c>
      <c r="F67" s="53">
        <v>1137744</v>
      </c>
      <c r="G67" s="53">
        <v>2732787</v>
      </c>
      <c r="H67" s="53">
        <v>2874157</v>
      </c>
      <c r="I67" s="53">
        <v>3110961</v>
      </c>
      <c r="J67" s="88">
        <v>0.38990000000000002</v>
      </c>
      <c r="K67" s="88">
        <v>0.3831</v>
      </c>
      <c r="L67" s="88">
        <v>0.36570000000000003</v>
      </c>
      <c r="M67" s="88">
        <v>0.37959999999999999</v>
      </c>
      <c r="N67" s="38">
        <v>0</v>
      </c>
    </row>
    <row r="68" spans="1:14" x14ac:dyDescent="0.35">
      <c r="A68" s="38" t="s">
        <v>212</v>
      </c>
      <c r="B68" s="38" t="s">
        <v>35</v>
      </c>
      <c r="C68" s="38" t="s">
        <v>211</v>
      </c>
      <c r="D68" s="53">
        <v>313436.09999999998</v>
      </c>
      <c r="E68" s="53">
        <v>321086.95</v>
      </c>
      <c r="F68" s="53">
        <v>313889.62</v>
      </c>
      <c r="G68" s="53">
        <v>1049631.3400000001</v>
      </c>
      <c r="H68" s="53">
        <v>967173.08</v>
      </c>
      <c r="I68" s="53">
        <v>945581.04</v>
      </c>
      <c r="J68" s="88">
        <v>0.29859999999999998</v>
      </c>
      <c r="K68" s="88">
        <v>0.33200000000000002</v>
      </c>
      <c r="L68" s="88">
        <v>0.33200000000000002</v>
      </c>
      <c r="M68" s="88">
        <v>0.32090000000000002</v>
      </c>
      <c r="N68" s="38">
        <v>0</v>
      </c>
    </row>
    <row r="69" spans="1:14" x14ac:dyDescent="0.35">
      <c r="A69" s="38" t="s">
        <v>214</v>
      </c>
      <c r="B69" s="38" t="s">
        <v>46</v>
      </c>
      <c r="C69" s="38" t="s">
        <v>213</v>
      </c>
      <c r="D69" s="53">
        <v>4018288.01</v>
      </c>
      <c r="E69" s="53">
        <v>4382833.45</v>
      </c>
      <c r="F69" s="53">
        <v>4427119.8</v>
      </c>
      <c r="G69" s="53">
        <v>6798993.5899999999</v>
      </c>
      <c r="H69" s="53">
        <v>7035700.1299999999</v>
      </c>
      <c r="I69" s="53">
        <v>7231071.6299999999</v>
      </c>
      <c r="J69" s="88">
        <v>0.59099999999999997</v>
      </c>
      <c r="K69" s="88">
        <v>0.62290000000000001</v>
      </c>
      <c r="L69" s="88">
        <v>0.61219999999999997</v>
      </c>
      <c r="M69" s="88">
        <v>0.60870000000000002</v>
      </c>
      <c r="N69" s="38">
        <v>0</v>
      </c>
    </row>
    <row r="70" spans="1:14" x14ac:dyDescent="0.35">
      <c r="A70" s="38" t="s">
        <v>216</v>
      </c>
      <c r="B70" s="38" t="s">
        <v>17</v>
      </c>
      <c r="C70" s="38" t="s">
        <v>215</v>
      </c>
      <c r="D70" s="53">
        <v>948360</v>
      </c>
      <c r="E70" s="53">
        <v>930070</v>
      </c>
      <c r="F70" s="53">
        <v>966685</v>
      </c>
      <c r="G70" s="53">
        <v>2719192</v>
      </c>
      <c r="H70" s="53">
        <v>2708928</v>
      </c>
      <c r="I70" s="53">
        <v>2872465</v>
      </c>
      <c r="J70" s="88">
        <v>0.3488</v>
      </c>
      <c r="K70" s="88">
        <v>0.34329999999999999</v>
      </c>
      <c r="L70" s="88">
        <v>0.33650000000000002</v>
      </c>
      <c r="M70" s="88">
        <v>0.34289999999999998</v>
      </c>
      <c r="N70" s="38">
        <v>0</v>
      </c>
    </row>
    <row r="71" spans="1:14" x14ac:dyDescent="0.35">
      <c r="A71" s="38" t="s">
        <v>218</v>
      </c>
      <c r="B71" s="38" t="s">
        <v>76</v>
      </c>
      <c r="C71" s="38" t="s">
        <v>217</v>
      </c>
      <c r="D71" s="53">
        <v>10508560.869999999</v>
      </c>
      <c r="E71" s="53">
        <v>11079311.32</v>
      </c>
      <c r="F71" s="53">
        <v>11072831.529999999</v>
      </c>
      <c r="G71" s="53">
        <v>16140116.67</v>
      </c>
      <c r="H71" s="53">
        <v>16309368.810000001</v>
      </c>
      <c r="I71" s="53">
        <v>16909684.920000002</v>
      </c>
      <c r="J71" s="88">
        <v>0.65110000000000001</v>
      </c>
      <c r="K71" s="88">
        <v>0.67930000000000001</v>
      </c>
      <c r="L71" s="88">
        <v>0.65480000000000005</v>
      </c>
      <c r="M71" s="88">
        <v>0.66169999999999995</v>
      </c>
      <c r="N71" s="38">
        <v>1.67</v>
      </c>
    </row>
    <row r="72" spans="1:14" x14ac:dyDescent="0.35">
      <c r="A72" s="38" t="s">
        <v>220</v>
      </c>
      <c r="B72" s="38" t="s">
        <v>48</v>
      </c>
      <c r="C72" s="38" t="s">
        <v>219</v>
      </c>
      <c r="D72" s="53">
        <v>859914</v>
      </c>
      <c r="E72" s="53">
        <v>928863</v>
      </c>
      <c r="F72" s="53">
        <v>946762</v>
      </c>
      <c r="G72" s="53">
        <v>4423425</v>
      </c>
      <c r="H72" s="53">
        <v>4339651</v>
      </c>
      <c r="I72" s="53">
        <v>4451322</v>
      </c>
      <c r="J72" s="88">
        <v>0.19439999999999999</v>
      </c>
      <c r="K72" s="88">
        <v>0.214</v>
      </c>
      <c r="L72" s="88">
        <v>0.2127</v>
      </c>
      <c r="M72" s="88">
        <v>0.20699999999999999</v>
      </c>
      <c r="N72" s="38">
        <v>0</v>
      </c>
    </row>
    <row r="73" spans="1:14" x14ac:dyDescent="0.35">
      <c r="A73" s="38" t="s">
        <v>222</v>
      </c>
      <c r="B73" s="38" t="s">
        <v>42</v>
      </c>
      <c r="C73" s="38" t="s">
        <v>221</v>
      </c>
      <c r="D73" s="53">
        <v>393834.87</v>
      </c>
      <c r="E73" s="53">
        <v>449565.23</v>
      </c>
      <c r="F73" s="53">
        <v>448443.98</v>
      </c>
      <c r="G73" s="53">
        <v>1029877.56</v>
      </c>
      <c r="H73" s="53">
        <v>1110301</v>
      </c>
      <c r="I73" s="53">
        <v>1083260.05</v>
      </c>
      <c r="J73" s="88">
        <v>0.38240000000000002</v>
      </c>
      <c r="K73" s="88">
        <v>0.40489999999999998</v>
      </c>
      <c r="L73" s="88">
        <v>0.41399999999999998</v>
      </c>
      <c r="M73" s="88">
        <v>0.40039999999999998</v>
      </c>
      <c r="N73" s="38">
        <v>0</v>
      </c>
    </row>
    <row r="74" spans="1:14" x14ac:dyDescent="0.35">
      <c r="A74" s="38" t="s">
        <v>224</v>
      </c>
      <c r="B74" s="38" t="s">
        <v>34</v>
      </c>
      <c r="C74" s="38" t="s">
        <v>223</v>
      </c>
      <c r="D74" s="53">
        <v>11892</v>
      </c>
      <c r="E74" s="53">
        <v>13216.64</v>
      </c>
      <c r="F74" s="53">
        <v>12349.96</v>
      </c>
      <c r="G74" s="53">
        <v>38065.86</v>
      </c>
      <c r="H74" s="53">
        <v>41735.82</v>
      </c>
      <c r="I74" s="53">
        <v>38944.44</v>
      </c>
      <c r="J74" s="88">
        <v>0.31240000000000001</v>
      </c>
      <c r="K74" s="88">
        <v>0.31669999999999998</v>
      </c>
      <c r="L74" s="88">
        <v>0.31709999999999999</v>
      </c>
      <c r="M74" s="88">
        <v>0.31540000000000001</v>
      </c>
      <c r="N74" s="38">
        <v>0</v>
      </c>
    </row>
    <row r="75" spans="1:14" x14ac:dyDescent="0.35">
      <c r="A75" s="38" t="s">
        <v>227</v>
      </c>
      <c r="B75" s="38" t="s">
        <v>64</v>
      </c>
      <c r="C75" s="38" t="s">
        <v>226</v>
      </c>
      <c r="D75" s="53">
        <v>37512.49</v>
      </c>
      <c r="E75" s="53">
        <v>21432.080000000002</v>
      </c>
      <c r="F75" s="53">
        <v>19313.32</v>
      </c>
      <c r="G75" s="53">
        <v>255774.97</v>
      </c>
      <c r="H75" s="53">
        <v>485223.93</v>
      </c>
      <c r="I75" s="53">
        <v>387679.16</v>
      </c>
      <c r="J75" s="88">
        <v>0.1467</v>
      </c>
      <c r="K75" s="88">
        <v>4.4200000000000003E-2</v>
      </c>
      <c r="L75" s="88">
        <v>4.9799999999999997E-2</v>
      </c>
      <c r="M75" s="88">
        <v>8.0199999999999994E-2</v>
      </c>
      <c r="N75" s="38">
        <v>0</v>
      </c>
    </row>
    <row r="76" spans="1:14" x14ac:dyDescent="0.35">
      <c r="A76" s="38" t="s">
        <v>229</v>
      </c>
      <c r="B76" s="38" t="s">
        <v>34</v>
      </c>
      <c r="C76" s="38" t="s">
        <v>228</v>
      </c>
      <c r="D76" s="53">
        <v>16308.45</v>
      </c>
      <c r="E76" s="53">
        <v>16415.77</v>
      </c>
      <c r="F76" s="53">
        <v>16257</v>
      </c>
      <c r="G76" s="53">
        <v>58866.55</v>
      </c>
      <c r="H76" s="53">
        <v>69530.3</v>
      </c>
      <c r="I76" s="53">
        <v>63913.95</v>
      </c>
      <c r="J76" s="88">
        <v>0.27700000000000002</v>
      </c>
      <c r="K76" s="88">
        <v>0.2361</v>
      </c>
      <c r="L76" s="88">
        <v>0.25440000000000002</v>
      </c>
      <c r="M76" s="88">
        <v>0.25580000000000003</v>
      </c>
      <c r="N76" s="38">
        <v>0</v>
      </c>
    </row>
    <row r="77" spans="1:14" x14ac:dyDescent="0.35">
      <c r="A77" s="38" t="s">
        <v>231</v>
      </c>
      <c r="B77" s="38" t="s">
        <v>44</v>
      </c>
      <c r="C77" s="38" t="s">
        <v>230</v>
      </c>
      <c r="D77" s="53">
        <v>762590</v>
      </c>
      <c r="E77" s="53">
        <v>776371</v>
      </c>
      <c r="F77" s="53">
        <v>762801</v>
      </c>
      <c r="G77" s="53">
        <v>1739508</v>
      </c>
      <c r="H77" s="53">
        <v>2037629</v>
      </c>
      <c r="I77" s="53">
        <v>2140182</v>
      </c>
      <c r="J77" s="88">
        <v>0.43840000000000001</v>
      </c>
      <c r="K77" s="88">
        <v>0.38100000000000001</v>
      </c>
      <c r="L77" s="88">
        <v>0.35639999999999999</v>
      </c>
      <c r="M77" s="88">
        <v>0.39190000000000003</v>
      </c>
      <c r="N77" s="38">
        <v>0</v>
      </c>
    </row>
    <row r="78" spans="1:14" x14ac:dyDescent="0.35">
      <c r="A78" s="38" t="s">
        <v>233</v>
      </c>
      <c r="B78" s="38" t="s">
        <v>74</v>
      </c>
      <c r="C78" s="38" t="s">
        <v>232</v>
      </c>
      <c r="D78" s="53">
        <v>650424.6</v>
      </c>
      <c r="E78" s="53">
        <v>638494.52</v>
      </c>
      <c r="F78" s="53">
        <v>654240.94999999995</v>
      </c>
      <c r="G78" s="53">
        <v>1382773.96</v>
      </c>
      <c r="H78" s="53">
        <v>1386456.18</v>
      </c>
      <c r="I78" s="53">
        <v>1427877.15</v>
      </c>
      <c r="J78" s="88">
        <v>0.47039999999999998</v>
      </c>
      <c r="K78" s="88">
        <v>0.46050000000000002</v>
      </c>
      <c r="L78" s="88">
        <v>0.4582</v>
      </c>
      <c r="M78" s="88">
        <v>0.46300000000000002</v>
      </c>
      <c r="N78" s="38">
        <v>0</v>
      </c>
    </row>
    <row r="79" spans="1:14" x14ac:dyDescent="0.35">
      <c r="A79" s="38" t="s">
        <v>235</v>
      </c>
      <c r="B79" s="38" t="s">
        <v>51</v>
      </c>
      <c r="C79" s="38" t="s">
        <v>234</v>
      </c>
      <c r="D79" s="53">
        <v>846758</v>
      </c>
      <c r="E79" s="53">
        <v>861092</v>
      </c>
      <c r="F79" s="53">
        <v>808841</v>
      </c>
      <c r="G79" s="53">
        <v>1651854</v>
      </c>
      <c r="H79" s="53">
        <v>1890849</v>
      </c>
      <c r="I79" s="53">
        <v>2134488</v>
      </c>
      <c r="J79" s="88">
        <v>0.51259999999999994</v>
      </c>
      <c r="K79" s="88">
        <v>0.45540000000000003</v>
      </c>
      <c r="L79" s="88">
        <v>0.37890000000000001</v>
      </c>
      <c r="M79" s="88">
        <v>0.44900000000000001</v>
      </c>
      <c r="N79" s="38">
        <v>0</v>
      </c>
    </row>
    <row r="80" spans="1:14" x14ac:dyDescent="0.35">
      <c r="A80" s="38" t="s">
        <v>237</v>
      </c>
      <c r="B80" s="38" t="s">
        <v>47</v>
      </c>
      <c r="C80" s="38" t="s">
        <v>236</v>
      </c>
      <c r="D80" s="53">
        <v>1400709.18</v>
      </c>
      <c r="E80" s="53">
        <v>1503341.9</v>
      </c>
      <c r="F80" s="53">
        <v>1600354.48</v>
      </c>
      <c r="G80" s="53">
        <v>3258139.62</v>
      </c>
      <c r="H80" s="53">
        <v>2787036.32</v>
      </c>
      <c r="I80" s="53">
        <v>3064987.15</v>
      </c>
      <c r="J80" s="88">
        <v>0.4299</v>
      </c>
      <c r="K80" s="88">
        <v>0.53939999999999999</v>
      </c>
      <c r="L80" s="88">
        <v>0.52210000000000001</v>
      </c>
      <c r="M80" s="88">
        <v>0.49709999999999999</v>
      </c>
      <c r="N80" s="38">
        <v>0</v>
      </c>
    </row>
    <row r="81" spans="1:14" x14ac:dyDescent="0.35">
      <c r="A81" s="38" t="s">
        <v>241</v>
      </c>
      <c r="B81" s="38" t="s">
        <v>70</v>
      </c>
      <c r="C81" s="38" t="s">
        <v>240</v>
      </c>
      <c r="D81" s="53">
        <v>192567.54</v>
      </c>
      <c r="E81" s="53">
        <v>170492.78</v>
      </c>
      <c r="F81" s="53">
        <v>181200.68</v>
      </c>
      <c r="G81" s="53">
        <v>415004.27</v>
      </c>
      <c r="H81" s="53">
        <v>458815.33</v>
      </c>
      <c r="I81" s="53">
        <v>450057.44</v>
      </c>
      <c r="J81" s="88">
        <v>0.46400000000000002</v>
      </c>
      <c r="K81" s="88">
        <v>0.37159999999999999</v>
      </c>
      <c r="L81" s="88">
        <v>0.40260000000000001</v>
      </c>
      <c r="M81" s="88">
        <v>0.41270000000000001</v>
      </c>
      <c r="N81" s="38">
        <v>0</v>
      </c>
    </row>
    <row r="82" spans="1:14" x14ac:dyDescent="0.35">
      <c r="A82" s="38" t="s">
        <v>243</v>
      </c>
      <c r="B82" s="38" t="s">
        <v>67</v>
      </c>
      <c r="C82" s="38" t="s">
        <v>242</v>
      </c>
      <c r="D82" s="53">
        <v>939605</v>
      </c>
      <c r="E82" s="53">
        <v>1119113.45</v>
      </c>
      <c r="F82" s="53">
        <v>1007181.32</v>
      </c>
      <c r="G82" s="53">
        <v>1649867</v>
      </c>
      <c r="H82" s="53">
        <v>1921046.18</v>
      </c>
      <c r="I82" s="53">
        <v>2156846.14</v>
      </c>
      <c r="J82" s="88">
        <v>0.56950000000000001</v>
      </c>
      <c r="K82" s="88">
        <v>0.58260000000000001</v>
      </c>
      <c r="L82" s="88">
        <v>0.46700000000000003</v>
      </c>
      <c r="M82" s="88">
        <v>0.53969999999999996</v>
      </c>
      <c r="N82" s="38">
        <v>0</v>
      </c>
    </row>
    <row r="83" spans="1:14" x14ac:dyDescent="0.35">
      <c r="A83" s="38" t="s">
        <v>246</v>
      </c>
      <c r="B83" s="38" t="s">
        <v>42</v>
      </c>
      <c r="C83" s="38" t="s">
        <v>245</v>
      </c>
      <c r="D83" s="53">
        <v>508745</v>
      </c>
      <c r="E83" s="53">
        <v>535317</v>
      </c>
      <c r="F83" s="53">
        <v>514119</v>
      </c>
      <c r="G83" s="53">
        <v>1560091</v>
      </c>
      <c r="H83" s="53">
        <v>1540459</v>
      </c>
      <c r="I83" s="53">
        <v>1666642</v>
      </c>
      <c r="J83" s="88">
        <v>0.3261</v>
      </c>
      <c r="K83" s="88">
        <v>0.34749999999999998</v>
      </c>
      <c r="L83" s="88">
        <v>0.3085</v>
      </c>
      <c r="M83" s="88">
        <v>0.32740000000000002</v>
      </c>
      <c r="N83" s="38">
        <v>0</v>
      </c>
    </row>
    <row r="84" spans="1:14" x14ac:dyDescent="0.35">
      <c r="A84" s="38" t="s">
        <v>248</v>
      </c>
      <c r="B84" s="38" t="s">
        <v>42</v>
      </c>
      <c r="C84" s="38" t="s">
        <v>247</v>
      </c>
      <c r="D84" s="53">
        <v>1554038.85</v>
      </c>
      <c r="E84" s="53">
        <v>1580307.22</v>
      </c>
      <c r="F84" s="53">
        <v>1549603.03</v>
      </c>
      <c r="G84" s="53">
        <v>3561342.21</v>
      </c>
      <c r="H84" s="53">
        <v>3481586.33</v>
      </c>
      <c r="I84" s="53">
        <v>3544903.31</v>
      </c>
      <c r="J84" s="88">
        <v>0.43640000000000001</v>
      </c>
      <c r="K84" s="88">
        <v>0.45390000000000003</v>
      </c>
      <c r="L84" s="88">
        <v>0.43709999999999999</v>
      </c>
      <c r="M84" s="88">
        <v>0.4425</v>
      </c>
      <c r="N84" s="38">
        <v>0</v>
      </c>
    </row>
    <row r="85" spans="1:14" x14ac:dyDescent="0.35">
      <c r="A85" s="38" t="s">
        <v>250</v>
      </c>
      <c r="B85" s="38" t="s">
        <v>17</v>
      </c>
      <c r="C85" s="38" t="s">
        <v>249</v>
      </c>
      <c r="D85" s="53">
        <v>161600.85999999999</v>
      </c>
      <c r="E85" s="53">
        <v>185365.04</v>
      </c>
      <c r="F85" s="53">
        <v>185469.34</v>
      </c>
      <c r="G85" s="53">
        <v>596829.69999999995</v>
      </c>
      <c r="H85" s="53">
        <v>604265.56999999995</v>
      </c>
      <c r="I85" s="53">
        <v>609213.54</v>
      </c>
      <c r="J85" s="88">
        <v>0.27079999999999999</v>
      </c>
      <c r="K85" s="88">
        <v>0.30680000000000002</v>
      </c>
      <c r="L85" s="88">
        <v>0.3044</v>
      </c>
      <c r="M85" s="88">
        <v>0.29399999999999998</v>
      </c>
      <c r="N85" s="38">
        <v>0</v>
      </c>
    </row>
    <row r="86" spans="1:14" x14ac:dyDescent="0.35">
      <c r="A86" s="38" t="s">
        <v>252</v>
      </c>
      <c r="B86" s="38" t="s">
        <v>77</v>
      </c>
      <c r="C86" s="38" t="s">
        <v>251</v>
      </c>
      <c r="D86" s="53">
        <v>374490</v>
      </c>
      <c r="E86" s="53">
        <v>409170</v>
      </c>
      <c r="F86" s="53">
        <v>417894</v>
      </c>
      <c r="G86" s="53">
        <v>1648766</v>
      </c>
      <c r="H86" s="53">
        <v>1668466</v>
      </c>
      <c r="I86" s="53">
        <v>1748993</v>
      </c>
      <c r="J86" s="88">
        <v>0.2271</v>
      </c>
      <c r="K86" s="88">
        <v>0.2452</v>
      </c>
      <c r="L86" s="88">
        <v>0.2389</v>
      </c>
      <c r="M86" s="88">
        <v>0.23710000000000001</v>
      </c>
      <c r="N86" s="38">
        <v>0</v>
      </c>
    </row>
    <row r="87" spans="1:14" x14ac:dyDescent="0.35">
      <c r="A87" s="38" t="s">
        <v>254</v>
      </c>
      <c r="B87" s="38" t="s">
        <v>59</v>
      </c>
      <c r="C87" s="38" t="s">
        <v>253</v>
      </c>
      <c r="D87" s="53">
        <v>797569</v>
      </c>
      <c r="E87" s="53">
        <v>799836</v>
      </c>
      <c r="F87" s="53">
        <v>686899</v>
      </c>
      <c r="G87" s="53">
        <v>1882703</v>
      </c>
      <c r="H87" s="53">
        <v>1873641</v>
      </c>
      <c r="I87" s="53">
        <v>2048670</v>
      </c>
      <c r="J87" s="88">
        <v>0.42359999999999998</v>
      </c>
      <c r="K87" s="88">
        <v>0.4269</v>
      </c>
      <c r="L87" s="88">
        <v>0.33529999999999999</v>
      </c>
      <c r="M87" s="88">
        <v>0.39529999999999998</v>
      </c>
      <c r="N87" s="38">
        <v>0</v>
      </c>
    </row>
    <row r="88" spans="1:14" x14ac:dyDescent="0.35">
      <c r="A88" s="38" t="s">
        <v>258</v>
      </c>
      <c r="B88" s="38" t="s">
        <v>39</v>
      </c>
      <c r="C88" s="38" t="s">
        <v>257</v>
      </c>
      <c r="D88" s="53">
        <v>4408348</v>
      </c>
      <c r="E88" s="53">
        <v>4331196</v>
      </c>
      <c r="F88" s="53">
        <v>4391883</v>
      </c>
      <c r="G88" s="53">
        <v>6612069</v>
      </c>
      <c r="H88" s="53">
        <v>6708781</v>
      </c>
      <c r="I88" s="53">
        <v>6737742</v>
      </c>
      <c r="J88" s="88">
        <v>0.66669999999999996</v>
      </c>
      <c r="K88" s="88">
        <v>0.64559999999999995</v>
      </c>
      <c r="L88" s="88">
        <v>0.65180000000000005</v>
      </c>
      <c r="M88" s="88">
        <v>0.65469999999999995</v>
      </c>
      <c r="N88" s="38">
        <v>1.67</v>
      </c>
    </row>
    <row r="89" spans="1:14" x14ac:dyDescent="0.35">
      <c r="A89" s="38" t="s">
        <v>260</v>
      </c>
      <c r="B89" s="38" t="s">
        <v>14</v>
      </c>
      <c r="C89" s="38" t="s">
        <v>259</v>
      </c>
      <c r="D89" s="53">
        <v>298308</v>
      </c>
      <c r="E89" s="53">
        <v>348298</v>
      </c>
      <c r="F89" s="53">
        <v>382382</v>
      </c>
      <c r="G89" s="53">
        <v>1033539</v>
      </c>
      <c r="H89" s="53">
        <v>908294</v>
      </c>
      <c r="I89" s="53">
        <v>934017</v>
      </c>
      <c r="J89" s="88">
        <v>0.28860000000000002</v>
      </c>
      <c r="K89" s="88">
        <v>0.38350000000000001</v>
      </c>
      <c r="L89" s="88">
        <v>0.40939999999999999</v>
      </c>
      <c r="M89" s="88">
        <v>0.36049999999999999</v>
      </c>
      <c r="N89" s="38">
        <v>0</v>
      </c>
    </row>
    <row r="90" spans="1:14" x14ac:dyDescent="0.35">
      <c r="A90" s="38" t="s">
        <v>262</v>
      </c>
      <c r="B90" s="38" t="s">
        <v>15</v>
      </c>
      <c r="C90" s="38" t="s">
        <v>261</v>
      </c>
      <c r="D90" s="53">
        <v>268899.57</v>
      </c>
      <c r="E90" s="53">
        <v>284535.77</v>
      </c>
      <c r="F90" s="53">
        <v>286735.07</v>
      </c>
      <c r="G90" s="53">
        <v>897569.82</v>
      </c>
      <c r="H90" s="53">
        <v>1431501.91</v>
      </c>
      <c r="I90" s="53">
        <v>959592.57</v>
      </c>
      <c r="J90" s="88">
        <v>0.29959999999999998</v>
      </c>
      <c r="K90" s="88">
        <v>0.1988</v>
      </c>
      <c r="L90" s="88">
        <v>0.29880000000000001</v>
      </c>
      <c r="M90" s="88">
        <v>0.26569999999999999</v>
      </c>
      <c r="N90" s="38">
        <v>0</v>
      </c>
    </row>
    <row r="91" spans="1:14" x14ac:dyDescent="0.35">
      <c r="A91" s="38" t="s">
        <v>264</v>
      </c>
      <c r="B91" s="38" t="s">
        <v>71</v>
      </c>
      <c r="C91" s="38" t="s">
        <v>263</v>
      </c>
      <c r="D91" s="53">
        <v>2530333.89</v>
      </c>
      <c r="E91" s="53">
        <v>2651884.83</v>
      </c>
      <c r="F91" s="53">
        <v>2738492.67</v>
      </c>
      <c r="G91" s="53">
        <v>5469368.9299999997</v>
      </c>
      <c r="H91" s="53">
        <v>5855774.9199999999</v>
      </c>
      <c r="I91" s="53">
        <v>5994343.9800000004</v>
      </c>
      <c r="J91" s="88">
        <v>0.46260000000000001</v>
      </c>
      <c r="K91" s="88">
        <v>0.45290000000000002</v>
      </c>
      <c r="L91" s="88">
        <v>0.45679999999999998</v>
      </c>
      <c r="M91" s="88">
        <v>0.45739999999999997</v>
      </c>
      <c r="N91" s="38">
        <v>0</v>
      </c>
    </row>
    <row r="92" spans="1:14" x14ac:dyDescent="0.35">
      <c r="A92" s="38" t="s">
        <v>266</v>
      </c>
      <c r="B92" s="38" t="s">
        <v>45</v>
      </c>
      <c r="C92" s="38" t="s">
        <v>265</v>
      </c>
      <c r="D92" s="53">
        <v>1551023.58</v>
      </c>
      <c r="E92" s="53">
        <v>1635354.26</v>
      </c>
      <c r="F92" s="53">
        <v>1670177.31</v>
      </c>
      <c r="G92" s="53">
        <v>3038126.1</v>
      </c>
      <c r="H92" s="53">
        <v>3272078.21</v>
      </c>
      <c r="I92" s="53">
        <v>3341224.51</v>
      </c>
      <c r="J92" s="88">
        <v>0.51049999999999995</v>
      </c>
      <c r="K92" s="88">
        <v>0.49980000000000002</v>
      </c>
      <c r="L92" s="88">
        <v>0.49990000000000001</v>
      </c>
      <c r="M92" s="88">
        <v>0.50339999999999996</v>
      </c>
      <c r="N92" s="38">
        <v>0</v>
      </c>
    </row>
    <row r="93" spans="1:14" x14ac:dyDescent="0.35">
      <c r="A93" s="38" t="s">
        <v>269</v>
      </c>
      <c r="B93" s="38" t="s">
        <v>17</v>
      </c>
      <c r="C93" s="38" t="s">
        <v>268</v>
      </c>
      <c r="D93" s="53">
        <v>237754.98</v>
      </c>
      <c r="E93" s="53">
        <v>255107.82</v>
      </c>
      <c r="F93" s="53">
        <v>246611.67</v>
      </c>
      <c r="G93" s="53">
        <v>569212.46</v>
      </c>
      <c r="H93" s="53">
        <v>575312.18999999994</v>
      </c>
      <c r="I93" s="53">
        <v>629117.30000000005</v>
      </c>
      <c r="J93" s="88">
        <v>0.41770000000000002</v>
      </c>
      <c r="K93" s="88">
        <v>0.44340000000000002</v>
      </c>
      <c r="L93" s="88">
        <v>0.39200000000000002</v>
      </c>
      <c r="M93" s="88">
        <v>0.41770000000000002</v>
      </c>
      <c r="N93" s="38">
        <v>0</v>
      </c>
    </row>
    <row r="94" spans="1:14" x14ac:dyDescent="0.35">
      <c r="A94" s="38" t="s">
        <v>271</v>
      </c>
      <c r="B94" s="38" t="s">
        <v>56</v>
      </c>
      <c r="C94" s="38" t="s">
        <v>270</v>
      </c>
      <c r="D94" s="53">
        <v>666385</v>
      </c>
      <c r="E94" s="53">
        <v>628120</v>
      </c>
      <c r="F94" s="53">
        <v>811677</v>
      </c>
      <c r="G94" s="53">
        <v>1449954</v>
      </c>
      <c r="H94" s="53">
        <v>1463671</v>
      </c>
      <c r="I94" s="53">
        <v>1587501</v>
      </c>
      <c r="J94" s="88">
        <v>0.45960000000000001</v>
      </c>
      <c r="K94" s="88">
        <v>0.42909999999999998</v>
      </c>
      <c r="L94" s="88">
        <v>0.51129999999999998</v>
      </c>
      <c r="M94" s="88">
        <v>0.4667</v>
      </c>
      <c r="N94" s="38">
        <v>0</v>
      </c>
    </row>
    <row r="95" spans="1:14" x14ac:dyDescent="0.35">
      <c r="A95" s="38" t="s">
        <v>273</v>
      </c>
      <c r="B95" s="38" t="s">
        <v>48</v>
      </c>
      <c r="C95" s="38" t="s">
        <v>272</v>
      </c>
      <c r="D95" s="53">
        <v>2068667</v>
      </c>
      <c r="E95" s="53">
        <v>2204760</v>
      </c>
      <c r="F95" s="53">
        <v>2265440</v>
      </c>
      <c r="G95" s="53">
        <v>2751456</v>
      </c>
      <c r="H95" s="53">
        <v>2895684</v>
      </c>
      <c r="I95" s="53">
        <v>3195842</v>
      </c>
      <c r="J95" s="88">
        <v>0.75180000000000002</v>
      </c>
      <c r="K95" s="88">
        <v>0.76139999999999997</v>
      </c>
      <c r="L95" s="88">
        <v>0.70889999999999997</v>
      </c>
      <c r="M95" s="88">
        <v>0.74070000000000003</v>
      </c>
      <c r="N95" s="38">
        <v>3.33</v>
      </c>
    </row>
    <row r="96" spans="1:14" x14ac:dyDescent="0.35">
      <c r="A96" s="38" t="s">
        <v>275</v>
      </c>
      <c r="B96" s="38" t="s">
        <v>23</v>
      </c>
      <c r="C96" s="38" t="s">
        <v>274</v>
      </c>
      <c r="D96" s="53">
        <v>431003.12</v>
      </c>
      <c r="E96" s="53">
        <v>507877.97</v>
      </c>
      <c r="F96" s="53">
        <v>546031.9</v>
      </c>
      <c r="G96" s="53">
        <v>1027202.04</v>
      </c>
      <c r="H96" s="53">
        <v>1035480.86</v>
      </c>
      <c r="I96" s="53">
        <v>1040376.67</v>
      </c>
      <c r="J96" s="88">
        <v>0.41959999999999997</v>
      </c>
      <c r="K96" s="88">
        <v>0.49049999999999999</v>
      </c>
      <c r="L96" s="88">
        <v>0.52480000000000004</v>
      </c>
      <c r="M96" s="88">
        <v>0.4783</v>
      </c>
      <c r="N96" s="38">
        <v>0</v>
      </c>
    </row>
    <row r="97" spans="1:14" x14ac:dyDescent="0.35">
      <c r="A97" s="38" t="s">
        <v>277</v>
      </c>
      <c r="B97" s="38" t="s">
        <v>34</v>
      </c>
      <c r="C97" s="38" t="s">
        <v>276</v>
      </c>
      <c r="D97" s="53">
        <v>254143.58</v>
      </c>
      <c r="E97" s="53">
        <v>265270.37</v>
      </c>
      <c r="F97" s="53">
        <v>272493.78000000003</v>
      </c>
      <c r="G97" s="53">
        <v>680351.77</v>
      </c>
      <c r="H97" s="53">
        <v>679925.11</v>
      </c>
      <c r="I97" s="53">
        <v>671739.86</v>
      </c>
      <c r="J97" s="88">
        <v>0.3735</v>
      </c>
      <c r="K97" s="88">
        <v>0.3901</v>
      </c>
      <c r="L97" s="88">
        <v>0.40570000000000001</v>
      </c>
      <c r="M97" s="88">
        <v>0.38979999999999998</v>
      </c>
      <c r="N97" s="38">
        <v>0</v>
      </c>
    </row>
    <row r="98" spans="1:14" x14ac:dyDescent="0.35">
      <c r="A98" s="38" t="s">
        <v>280</v>
      </c>
      <c r="B98" s="38" t="s">
        <v>42</v>
      </c>
      <c r="C98" s="38" t="s">
        <v>279</v>
      </c>
      <c r="D98" s="53">
        <v>310992</v>
      </c>
      <c r="E98" s="53">
        <v>316366</v>
      </c>
      <c r="F98" s="53">
        <v>320279</v>
      </c>
      <c r="G98" s="53">
        <v>647976</v>
      </c>
      <c r="H98" s="53">
        <v>807296</v>
      </c>
      <c r="I98" s="53">
        <v>841912</v>
      </c>
      <c r="J98" s="88">
        <v>0.47989999999999999</v>
      </c>
      <c r="K98" s="88">
        <v>0.39190000000000003</v>
      </c>
      <c r="L98" s="88">
        <v>0.38040000000000002</v>
      </c>
      <c r="M98" s="88">
        <v>0.41739999999999999</v>
      </c>
      <c r="N98" s="38">
        <v>0</v>
      </c>
    </row>
    <row r="99" spans="1:14" x14ac:dyDescent="0.35">
      <c r="A99" s="38" t="s">
        <v>282</v>
      </c>
      <c r="B99" s="38" t="s">
        <v>57</v>
      </c>
      <c r="C99" s="38" t="s">
        <v>281</v>
      </c>
      <c r="D99" s="53">
        <v>139188.46</v>
      </c>
      <c r="E99" s="53">
        <v>145740.18</v>
      </c>
      <c r="F99" s="53">
        <v>148279.51999999999</v>
      </c>
      <c r="G99" s="53">
        <v>365722.76</v>
      </c>
      <c r="H99" s="53">
        <v>408404.23</v>
      </c>
      <c r="I99" s="53">
        <v>410725.05</v>
      </c>
      <c r="J99" s="88">
        <v>0.38059999999999999</v>
      </c>
      <c r="K99" s="88">
        <v>0.3569</v>
      </c>
      <c r="L99" s="88">
        <v>0.36099999999999999</v>
      </c>
      <c r="M99" s="88">
        <v>0.36620000000000003</v>
      </c>
      <c r="N99" s="38">
        <v>0</v>
      </c>
    </row>
    <row r="100" spans="1:14" x14ac:dyDescent="0.35">
      <c r="A100" s="38" t="s">
        <v>284</v>
      </c>
      <c r="B100" s="38" t="s">
        <v>54</v>
      </c>
      <c r="C100" s="38" t="s">
        <v>283</v>
      </c>
      <c r="D100" s="53">
        <v>4247054</v>
      </c>
      <c r="E100" s="53">
        <v>4484115</v>
      </c>
      <c r="F100" s="53">
        <v>4550863</v>
      </c>
      <c r="G100" s="53">
        <v>6927838</v>
      </c>
      <c r="H100" s="53">
        <v>7396624</v>
      </c>
      <c r="I100" s="53">
        <v>6999411</v>
      </c>
      <c r="J100" s="88">
        <v>0.61299999999999999</v>
      </c>
      <c r="K100" s="88">
        <v>0.60619999999999996</v>
      </c>
      <c r="L100" s="88">
        <v>0.6502</v>
      </c>
      <c r="M100" s="88">
        <v>0.62309999999999999</v>
      </c>
      <c r="N100" s="38">
        <v>0</v>
      </c>
    </row>
    <row r="101" spans="1:14" x14ac:dyDescent="0.35">
      <c r="A101" s="38" t="s">
        <v>286</v>
      </c>
      <c r="B101" s="38" t="s">
        <v>60</v>
      </c>
      <c r="C101" s="38" t="s">
        <v>285</v>
      </c>
      <c r="D101" s="53">
        <v>800513</v>
      </c>
      <c r="E101" s="53">
        <v>825092</v>
      </c>
      <c r="F101" s="53">
        <v>845758</v>
      </c>
      <c r="G101" s="53">
        <v>2796608</v>
      </c>
      <c r="H101" s="53">
        <v>3015688</v>
      </c>
      <c r="I101" s="53">
        <v>3046763</v>
      </c>
      <c r="J101" s="88">
        <v>0.28620000000000001</v>
      </c>
      <c r="K101" s="88">
        <v>0.27360000000000001</v>
      </c>
      <c r="L101" s="88">
        <v>0.27760000000000001</v>
      </c>
      <c r="M101" s="88">
        <v>0.27910000000000001</v>
      </c>
      <c r="N101" s="38">
        <v>0</v>
      </c>
    </row>
    <row r="102" spans="1:14" x14ac:dyDescent="0.35">
      <c r="A102" s="38" t="s">
        <v>288</v>
      </c>
      <c r="B102" s="38" t="s">
        <v>45</v>
      </c>
      <c r="C102" s="38" t="s">
        <v>287</v>
      </c>
      <c r="D102" s="53">
        <v>1501955.45</v>
      </c>
      <c r="E102" s="53">
        <v>1560899.95</v>
      </c>
      <c r="F102" s="53">
        <v>1564386.16</v>
      </c>
      <c r="G102" s="53">
        <v>3647459.02</v>
      </c>
      <c r="H102" s="53">
        <v>3935112.62</v>
      </c>
      <c r="I102" s="53">
        <v>4009258.44</v>
      </c>
      <c r="J102" s="88">
        <v>0.4118</v>
      </c>
      <c r="K102" s="88">
        <v>0.3967</v>
      </c>
      <c r="L102" s="88">
        <v>0.39019999999999999</v>
      </c>
      <c r="M102" s="88">
        <v>0.39960000000000001</v>
      </c>
      <c r="N102" s="38">
        <v>0</v>
      </c>
    </row>
    <row r="103" spans="1:14" x14ac:dyDescent="0.35">
      <c r="A103" s="38" t="s">
        <v>290</v>
      </c>
      <c r="B103" s="38" t="s">
        <v>46</v>
      </c>
      <c r="C103" s="38" t="s">
        <v>289</v>
      </c>
      <c r="D103" s="53">
        <v>1185534</v>
      </c>
      <c r="E103" s="53">
        <v>1184952</v>
      </c>
      <c r="F103" s="53">
        <v>1130141</v>
      </c>
      <c r="G103" s="53">
        <v>3609557</v>
      </c>
      <c r="H103" s="53">
        <v>3751326</v>
      </c>
      <c r="I103" s="53">
        <v>3916337.96</v>
      </c>
      <c r="J103" s="88">
        <v>0.32840000000000003</v>
      </c>
      <c r="K103" s="88">
        <v>0.31590000000000001</v>
      </c>
      <c r="L103" s="88">
        <v>0.28860000000000002</v>
      </c>
      <c r="M103" s="88">
        <v>0.311</v>
      </c>
      <c r="N103" s="38">
        <v>0</v>
      </c>
    </row>
    <row r="104" spans="1:14" x14ac:dyDescent="0.35">
      <c r="A104" s="38" t="s">
        <v>292</v>
      </c>
      <c r="B104" s="38" t="s">
        <v>42</v>
      </c>
      <c r="C104" s="38" t="s">
        <v>291</v>
      </c>
      <c r="D104" s="53">
        <v>1633724</v>
      </c>
      <c r="E104" s="53">
        <v>1731694</v>
      </c>
      <c r="F104" s="53">
        <v>1795289</v>
      </c>
      <c r="G104" s="53">
        <v>3827902</v>
      </c>
      <c r="H104" s="53">
        <v>4030303</v>
      </c>
      <c r="I104" s="53">
        <v>4082352</v>
      </c>
      <c r="J104" s="88">
        <v>0.42680000000000001</v>
      </c>
      <c r="K104" s="88">
        <v>0.42970000000000003</v>
      </c>
      <c r="L104" s="88">
        <v>0.43980000000000002</v>
      </c>
      <c r="M104" s="88">
        <v>0.43209999999999998</v>
      </c>
      <c r="N104" s="38">
        <v>0</v>
      </c>
    </row>
    <row r="105" spans="1:14" x14ac:dyDescent="0.35">
      <c r="A105" s="38" t="s">
        <v>294</v>
      </c>
      <c r="B105" s="38" t="s">
        <v>51</v>
      </c>
      <c r="C105" s="38" t="s">
        <v>293</v>
      </c>
      <c r="D105" s="53">
        <v>142947</v>
      </c>
      <c r="E105" s="53">
        <v>132675.57999999999</v>
      </c>
      <c r="F105" s="53">
        <v>132769.07</v>
      </c>
      <c r="G105" s="53">
        <v>463753</v>
      </c>
      <c r="H105" s="53">
        <v>448403.84</v>
      </c>
      <c r="I105" s="53">
        <v>534765.31000000006</v>
      </c>
      <c r="J105" s="88">
        <v>0.30819999999999997</v>
      </c>
      <c r="K105" s="88">
        <v>0.2959</v>
      </c>
      <c r="L105" s="88">
        <v>0.24829999999999999</v>
      </c>
      <c r="M105" s="88">
        <v>0.28410000000000002</v>
      </c>
      <c r="N105" s="38">
        <v>0</v>
      </c>
    </row>
    <row r="106" spans="1:14" x14ac:dyDescent="0.35">
      <c r="A106" s="38" t="s">
        <v>296</v>
      </c>
      <c r="B106" s="38" t="s">
        <v>56</v>
      </c>
      <c r="C106" s="38" t="s">
        <v>295</v>
      </c>
      <c r="D106" s="53">
        <v>235328.71</v>
      </c>
      <c r="E106" s="53">
        <v>249799.6</v>
      </c>
      <c r="F106" s="53">
        <v>266052.28999999998</v>
      </c>
      <c r="G106" s="53">
        <v>902255.17</v>
      </c>
      <c r="H106" s="53">
        <v>804840.31</v>
      </c>
      <c r="I106" s="53">
        <v>884731.63</v>
      </c>
      <c r="J106" s="88">
        <v>0.26079999999999998</v>
      </c>
      <c r="K106" s="88">
        <v>0.31040000000000001</v>
      </c>
      <c r="L106" s="88">
        <v>0.30070000000000002</v>
      </c>
      <c r="M106" s="88">
        <v>0.29060000000000002</v>
      </c>
      <c r="N106" s="38">
        <v>0</v>
      </c>
    </row>
    <row r="107" spans="1:14" x14ac:dyDescent="0.35">
      <c r="A107" s="38" t="s">
        <v>298</v>
      </c>
      <c r="B107" s="38" t="s">
        <v>53</v>
      </c>
      <c r="C107" s="38" t="s">
        <v>297</v>
      </c>
      <c r="D107" s="53">
        <v>708801</v>
      </c>
      <c r="E107" s="53">
        <v>707593</v>
      </c>
      <c r="F107" s="53">
        <v>721048</v>
      </c>
      <c r="G107" s="53">
        <v>2265103</v>
      </c>
      <c r="H107" s="53">
        <v>2372268</v>
      </c>
      <c r="I107" s="53">
        <v>2533378</v>
      </c>
      <c r="J107" s="88">
        <v>0.31290000000000001</v>
      </c>
      <c r="K107" s="88">
        <v>0.29830000000000001</v>
      </c>
      <c r="L107" s="88">
        <v>0.28460000000000002</v>
      </c>
      <c r="M107" s="88">
        <v>0.29859999999999998</v>
      </c>
      <c r="N107" s="38">
        <v>0</v>
      </c>
    </row>
    <row r="108" spans="1:14" x14ac:dyDescent="0.35">
      <c r="A108" s="38" t="s">
        <v>300</v>
      </c>
      <c r="B108" s="38" t="s">
        <v>51</v>
      </c>
      <c r="C108" s="38" t="s">
        <v>299</v>
      </c>
      <c r="D108" s="53">
        <v>1009916.72</v>
      </c>
      <c r="E108" s="53">
        <v>988291.7</v>
      </c>
      <c r="F108" s="53">
        <v>988524.03</v>
      </c>
      <c r="G108" s="53">
        <v>2520445.36</v>
      </c>
      <c r="H108" s="53">
        <v>2803356.51</v>
      </c>
      <c r="I108" s="53">
        <v>2821792.53</v>
      </c>
      <c r="J108" s="88">
        <v>0.4007</v>
      </c>
      <c r="K108" s="88">
        <v>0.35249999999999998</v>
      </c>
      <c r="L108" s="88">
        <v>0.3503</v>
      </c>
      <c r="M108" s="88">
        <v>0.36780000000000002</v>
      </c>
      <c r="N108" s="38">
        <v>0</v>
      </c>
    </row>
    <row r="109" spans="1:14" x14ac:dyDescent="0.35">
      <c r="A109" s="38" t="s">
        <v>302</v>
      </c>
      <c r="B109" s="38" t="s">
        <v>75</v>
      </c>
      <c r="C109" s="38" t="s">
        <v>301</v>
      </c>
      <c r="D109" s="53">
        <v>747227</v>
      </c>
      <c r="E109" s="53">
        <v>761046</v>
      </c>
      <c r="F109" s="53">
        <v>891286</v>
      </c>
      <c r="G109" s="53">
        <v>1890188</v>
      </c>
      <c r="H109" s="53">
        <v>2232800</v>
      </c>
      <c r="I109" s="53">
        <v>2295818</v>
      </c>
      <c r="J109" s="88">
        <v>0.39529999999999998</v>
      </c>
      <c r="K109" s="88">
        <v>0.34079999999999999</v>
      </c>
      <c r="L109" s="88">
        <v>0.38819999999999999</v>
      </c>
      <c r="M109" s="88">
        <v>0.37480000000000002</v>
      </c>
      <c r="N109" s="38">
        <v>0</v>
      </c>
    </row>
    <row r="110" spans="1:14" x14ac:dyDescent="0.35">
      <c r="A110" s="38" t="s">
        <v>304</v>
      </c>
      <c r="B110" s="38" t="s">
        <v>67</v>
      </c>
      <c r="C110" s="38" t="s">
        <v>303</v>
      </c>
      <c r="D110" s="53">
        <v>228703</v>
      </c>
      <c r="E110" s="53">
        <v>215693</v>
      </c>
      <c r="F110" s="53">
        <v>229378</v>
      </c>
      <c r="G110" s="53">
        <v>597579</v>
      </c>
      <c r="H110" s="53">
        <v>631998</v>
      </c>
      <c r="I110" s="53">
        <v>620629</v>
      </c>
      <c r="J110" s="88">
        <v>0.38269999999999998</v>
      </c>
      <c r="K110" s="88">
        <v>0.34129999999999999</v>
      </c>
      <c r="L110" s="88">
        <v>0.36959999999999998</v>
      </c>
      <c r="M110" s="88">
        <v>0.36449999999999999</v>
      </c>
      <c r="N110" s="38">
        <v>0</v>
      </c>
    </row>
    <row r="111" spans="1:14" x14ac:dyDescent="0.35">
      <c r="A111" s="38" t="s">
        <v>306</v>
      </c>
      <c r="B111" s="38" t="s">
        <v>41</v>
      </c>
      <c r="C111" s="38" t="s">
        <v>305</v>
      </c>
      <c r="D111" s="53">
        <v>8612</v>
      </c>
      <c r="E111" s="53">
        <v>10407</v>
      </c>
      <c r="F111" s="53">
        <v>12092</v>
      </c>
      <c r="G111" s="53">
        <v>47240</v>
      </c>
      <c r="H111" s="53">
        <v>43596</v>
      </c>
      <c r="I111" s="53">
        <v>35955</v>
      </c>
      <c r="J111" s="88">
        <v>0.18229999999999999</v>
      </c>
      <c r="K111" s="88">
        <v>0.2387</v>
      </c>
      <c r="L111" s="88">
        <v>0.33629999999999999</v>
      </c>
      <c r="M111" s="88">
        <v>0.25240000000000001</v>
      </c>
      <c r="N111" s="38">
        <v>0</v>
      </c>
    </row>
    <row r="112" spans="1:14" x14ac:dyDescent="0.35">
      <c r="A112" s="38" t="s">
        <v>308</v>
      </c>
      <c r="B112" s="38" t="s">
        <v>58</v>
      </c>
      <c r="C112" s="38" t="s">
        <v>307</v>
      </c>
      <c r="D112" s="53">
        <v>1645886</v>
      </c>
      <c r="E112" s="53">
        <v>1557207</v>
      </c>
      <c r="F112" s="53">
        <v>1530124</v>
      </c>
      <c r="G112" s="53">
        <v>3457655</v>
      </c>
      <c r="H112" s="53">
        <v>3094556</v>
      </c>
      <c r="I112" s="53">
        <v>3248212</v>
      </c>
      <c r="J112" s="88">
        <v>0.47599999999999998</v>
      </c>
      <c r="K112" s="88">
        <v>0.50319999999999998</v>
      </c>
      <c r="L112" s="88">
        <v>0.47110000000000002</v>
      </c>
      <c r="M112" s="88">
        <v>0.4834</v>
      </c>
      <c r="N112" s="38">
        <v>0</v>
      </c>
    </row>
    <row r="113" spans="1:14" x14ac:dyDescent="0.35">
      <c r="A113" s="38" t="s">
        <v>310</v>
      </c>
      <c r="B113" s="38" t="s">
        <v>8</v>
      </c>
      <c r="C113" s="38" t="s">
        <v>309</v>
      </c>
      <c r="D113" s="53">
        <v>3625051</v>
      </c>
      <c r="E113" s="53">
        <v>3555058</v>
      </c>
      <c r="F113" s="53">
        <v>3482361.09</v>
      </c>
      <c r="G113" s="53">
        <v>7582507</v>
      </c>
      <c r="H113" s="53">
        <v>7544545</v>
      </c>
      <c r="I113" s="53">
        <v>7432203</v>
      </c>
      <c r="J113" s="88">
        <v>0.47810000000000002</v>
      </c>
      <c r="K113" s="88">
        <v>0.47120000000000001</v>
      </c>
      <c r="L113" s="88">
        <v>0.46860000000000002</v>
      </c>
      <c r="M113" s="88">
        <v>0.47260000000000002</v>
      </c>
      <c r="N113" s="38">
        <v>0</v>
      </c>
    </row>
    <row r="114" spans="1:14" x14ac:dyDescent="0.35">
      <c r="A114" s="38" t="s">
        <v>312</v>
      </c>
      <c r="B114" s="38" t="s">
        <v>43</v>
      </c>
      <c r="C114" s="38" t="s">
        <v>311</v>
      </c>
      <c r="D114" s="53">
        <v>35287</v>
      </c>
      <c r="E114" s="53">
        <v>39709</v>
      </c>
      <c r="F114" s="53">
        <v>36961.21</v>
      </c>
      <c r="G114" s="53">
        <v>195377</v>
      </c>
      <c r="H114" s="53">
        <v>194399</v>
      </c>
      <c r="I114" s="53">
        <v>207058.1</v>
      </c>
      <c r="J114" s="88">
        <v>0.18060000000000001</v>
      </c>
      <c r="K114" s="88">
        <v>0.20430000000000001</v>
      </c>
      <c r="L114" s="88">
        <v>0.17849999999999999</v>
      </c>
      <c r="M114" s="88">
        <v>0.18779999999999999</v>
      </c>
      <c r="N114" s="38">
        <v>0</v>
      </c>
    </row>
    <row r="115" spans="1:14" x14ac:dyDescent="0.35">
      <c r="A115" s="38" t="s">
        <v>314</v>
      </c>
      <c r="B115" s="38" t="s">
        <v>57</v>
      </c>
      <c r="C115" s="38" t="s">
        <v>313</v>
      </c>
      <c r="D115" s="53">
        <v>1966940</v>
      </c>
      <c r="E115" s="53">
        <v>1806385</v>
      </c>
      <c r="F115" s="53">
        <v>1821599</v>
      </c>
      <c r="G115" s="53">
        <v>5031184</v>
      </c>
      <c r="H115" s="53">
        <v>5360716</v>
      </c>
      <c r="I115" s="53">
        <v>5362773</v>
      </c>
      <c r="J115" s="88">
        <v>0.39090000000000003</v>
      </c>
      <c r="K115" s="88">
        <v>0.33700000000000002</v>
      </c>
      <c r="L115" s="88">
        <v>0.3397</v>
      </c>
      <c r="M115" s="88">
        <v>0.35589999999999999</v>
      </c>
      <c r="N115" s="38">
        <v>0</v>
      </c>
    </row>
    <row r="116" spans="1:14" x14ac:dyDescent="0.35">
      <c r="A116" s="38" t="s">
        <v>316</v>
      </c>
      <c r="B116" s="38" t="s">
        <v>43</v>
      </c>
      <c r="C116" s="38" t="s">
        <v>315</v>
      </c>
      <c r="D116" s="53">
        <v>154342</v>
      </c>
      <c r="E116" s="53">
        <v>143829</v>
      </c>
      <c r="F116" s="53">
        <v>140000</v>
      </c>
      <c r="G116" s="53">
        <v>731297</v>
      </c>
      <c r="H116" s="53">
        <v>655209</v>
      </c>
      <c r="I116" s="53">
        <v>772069</v>
      </c>
      <c r="J116" s="88">
        <v>0.21110000000000001</v>
      </c>
      <c r="K116" s="88">
        <v>0.2195</v>
      </c>
      <c r="L116" s="88">
        <v>0.18129999999999999</v>
      </c>
      <c r="M116" s="88">
        <v>0.20399999999999999</v>
      </c>
      <c r="N116" s="38">
        <v>0</v>
      </c>
    </row>
    <row r="117" spans="1:14" x14ac:dyDescent="0.35">
      <c r="A117" s="38" t="s">
        <v>318</v>
      </c>
      <c r="B117" s="38" t="s">
        <v>37</v>
      </c>
      <c r="C117" s="38" t="s">
        <v>317</v>
      </c>
      <c r="D117" s="53">
        <v>344925</v>
      </c>
      <c r="E117" s="53">
        <v>371225</v>
      </c>
      <c r="F117" s="53">
        <v>309647</v>
      </c>
      <c r="G117" s="53">
        <v>771842</v>
      </c>
      <c r="H117" s="53">
        <v>906997</v>
      </c>
      <c r="I117" s="53">
        <v>800257</v>
      </c>
      <c r="J117" s="88">
        <v>0.44690000000000002</v>
      </c>
      <c r="K117" s="88">
        <v>0.4093</v>
      </c>
      <c r="L117" s="88">
        <v>0.38690000000000002</v>
      </c>
      <c r="M117" s="88">
        <v>0.41439999999999999</v>
      </c>
      <c r="N117" s="38">
        <v>0</v>
      </c>
    </row>
    <row r="118" spans="1:14" x14ac:dyDescent="0.35">
      <c r="A118" s="38" t="s">
        <v>320</v>
      </c>
      <c r="B118" s="38" t="s">
        <v>61</v>
      </c>
      <c r="C118" s="38" t="s">
        <v>319</v>
      </c>
      <c r="D118" s="53">
        <v>1222585.56</v>
      </c>
      <c r="E118" s="53">
        <v>1258930.43</v>
      </c>
      <c r="F118" s="53">
        <v>1258060.67</v>
      </c>
      <c r="G118" s="53">
        <v>4760835.0199999996</v>
      </c>
      <c r="H118" s="53">
        <v>5084888.5599999996</v>
      </c>
      <c r="I118" s="53">
        <v>5383500.9100000001</v>
      </c>
      <c r="J118" s="88">
        <v>0.25679999999999997</v>
      </c>
      <c r="K118" s="88">
        <v>0.24759999999999999</v>
      </c>
      <c r="L118" s="88">
        <v>0.23369999999999999</v>
      </c>
      <c r="M118" s="88">
        <v>0.246</v>
      </c>
      <c r="N118" s="38">
        <v>0</v>
      </c>
    </row>
    <row r="119" spans="1:14" x14ac:dyDescent="0.35">
      <c r="A119" s="38" t="s">
        <v>322</v>
      </c>
      <c r="B119" s="38" t="s">
        <v>54</v>
      </c>
      <c r="C119" s="38" t="s">
        <v>321</v>
      </c>
      <c r="D119" s="53">
        <v>3324768</v>
      </c>
      <c r="E119" s="53">
        <v>3610127</v>
      </c>
      <c r="F119" s="53">
        <v>3729633</v>
      </c>
      <c r="G119" s="53">
        <v>6879083</v>
      </c>
      <c r="H119" s="53">
        <v>7268994</v>
      </c>
      <c r="I119" s="53">
        <v>7469667</v>
      </c>
      <c r="J119" s="88">
        <v>0.48330000000000001</v>
      </c>
      <c r="K119" s="88">
        <v>0.49659999999999999</v>
      </c>
      <c r="L119" s="88">
        <v>0.49930000000000002</v>
      </c>
      <c r="M119" s="88">
        <v>0.49309999999999998</v>
      </c>
      <c r="N119" s="38">
        <v>0</v>
      </c>
    </row>
    <row r="120" spans="1:14" x14ac:dyDescent="0.35">
      <c r="A120" s="38" t="s">
        <v>324</v>
      </c>
      <c r="B120" s="38" t="s">
        <v>48</v>
      </c>
      <c r="C120" s="38" t="s">
        <v>323</v>
      </c>
      <c r="D120" s="53">
        <v>105637</v>
      </c>
      <c r="E120" s="53">
        <v>111360</v>
      </c>
      <c r="F120" s="53">
        <v>108364</v>
      </c>
      <c r="G120" s="53">
        <v>1385326</v>
      </c>
      <c r="H120" s="53">
        <v>1422277</v>
      </c>
      <c r="I120" s="53">
        <v>1899797</v>
      </c>
      <c r="J120" s="88">
        <v>7.6300000000000007E-2</v>
      </c>
      <c r="K120" s="88">
        <v>7.8299999999999995E-2</v>
      </c>
      <c r="L120" s="88">
        <v>5.7000000000000002E-2</v>
      </c>
      <c r="M120" s="88">
        <v>7.0499999999999993E-2</v>
      </c>
      <c r="N120" s="38">
        <v>0</v>
      </c>
    </row>
    <row r="121" spans="1:14" x14ac:dyDescent="0.35">
      <c r="A121" s="38" t="s">
        <v>326</v>
      </c>
      <c r="B121" s="38" t="s">
        <v>39</v>
      </c>
      <c r="C121" s="38" t="s">
        <v>325</v>
      </c>
      <c r="D121" s="53">
        <v>1485560</v>
      </c>
      <c r="E121" s="53">
        <v>1591585</v>
      </c>
      <c r="F121" s="53">
        <v>1605910</v>
      </c>
      <c r="G121" s="53">
        <v>4922406</v>
      </c>
      <c r="H121" s="53">
        <v>4898743</v>
      </c>
      <c r="I121" s="53">
        <v>4630738</v>
      </c>
      <c r="J121" s="88">
        <v>0.30180000000000001</v>
      </c>
      <c r="K121" s="88">
        <v>0.32490000000000002</v>
      </c>
      <c r="L121" s="88">
        <v>0.3468</v>
      </c>
      <c r="M121" s="88">
        <v>0.32450000000000001</v>
      </c>
      <c r="N121" s="38">
        <v>0</v>
      </c>
    </row>
    <row r="122" spans="1:14" x14ac:dyDescent="0.35">
      <c r="A122" s="38" t="s">
        <v>328</v>
      </c>
      <c r="B122" s="38" t="s">
        <v>43</v>
      </c>
      <c r="C122" s="38" t="s">
        <v>327</v>
      </c>
      <c r="D122" s="53">
        <v>100211.55</v>
      </c>
      <c r="E122" s="53">
        <v>108649.35</v>
      </c>
      <c r="F122" s="53">
        <v>102104.49</v>
      </c>
      <c r="G122" s="53">
        <v>410513.06</v>
      </c>
      <c r="H122" s="53">
        <v>341377.04</v>
      </c>
      <c r="I122" s="53">
        <v>387416.2</v>
      </c>
      <c r="J122" s="88">
        <v>0.24410000000000001</v>
      </c>
      <c r="K122" s="88">
        <v>0.31830000000000003</v>
      </c>
      <c r="L122" s="88">
        <v>0.2636</v>
      </c>
      <c r="M122" s="88">
        <v>0.27529999999999999</v>
      </c>
      <c r="N122" s="38">
        <v>0</v>
      </c>
    </row>
    <row r="123" spans="1:14" x14ac:dyDescent="0.35">
      <c r="A123" s="38" t="s">
        <v>330</v>
      </c>
      <c r="B123" s="38" t="s">
        <v>76</v>
      </c>
      <c r="C123" s="38" t="s">
        <v>329</v>
      </c>
      <c r="D123" s="53">
        <v>13040814</v>
      </c>
      <c r="E123" s="53">
        <v>14192715</v>
      </c>
      <c r="F123" s="53">
        <v>14035357</v>
      </c>
      <c r="G123" s="53">
        <v>22267805</v>
      </c>
      <c r="H123" s="53">
        <v>22776736</v>
      </c>
      <c r="I123" s="53">
        <v>23393911</v>
      </c>
      <c r="J123" s="88">
        <v>0.58560000000000001</v>
      </c>
      <c r="K123" s="88">
        <v>0.62309999999999999</v>
      </c>
      <c r="L123" s="88">
        <v>0.6</v>
      </c>
      <c r="M123" s="88">
        <v>0.60289999999999999</v>
      </c>
      <c r="N123" s="38">
        <v>0</v>
      </c>
    </row>
    <row r="124" spans="1:14" x14ac:dyDescent="0.35">
      <c r="A124" s="38" t="s">
        <v>333</v>
      </c>
      <c r="B124" s="38" t="s">
        <v>23</v>
      </c>
      <c r="C124" s="38" t="s">
        <v>332</v>
      </c>
      <c r="D124" s="53">
        <v>789554</v>
      </c>
      <c r="E124" s="53">
        <v>806186</v>
      </c>
      <c r="F124" s="53">
        <v>872982</v>
      </c>
      <c r="G124" s="53">
        <v>2204990</v>
      </c>
      <c r="H124" s="53">
        <v>2040448</v>
      </c>
      <c r="I124" s="53">
        <v>2068512</v>
      </c>
      <c r="J124" s="88">
        <v>0.35809999999999997</v>
      </c>
      <c r="K124" s="88">
        <v>0.39510000000000001</v>
      </c>
      <c r="L124" s="88">
        <v>0.42199999999999999</v>
      </c>
      <c r="M124" s="88">
        <v>0.39169999999999999</v>
      </c>
      <c r="N124" s="38">
        <v>0</v>
      </c>
    </row>
    <row r="125" spans="1:14" x14ac:dyDescent="0.35">
      <c r="A125" s="38" t="s">
        <v>335</v>
      </c>
      <c r="B125" s="38" t="s">
        <v>44</v>
      </c>
      <c r="C125" s="38" t="s">
        <v>334</v>
      </c>
      <c r="D125" s="53">
        <v>2290516.5299999998</v>
      </c>
      <c r="E125" s="53">
        <v>2392674.14</v>
      </c>
      <c r="F125" s="53">
        <v>2233346.67</v>
      </c>
      <c r="G125" s="53">
        <v>5508750.1100000003</v>
      </c>
      <c r="H125" s="53">
        <v>5555873.3600000003</v>
      </c>
      <c r="I125" s="53">
        <v>5642597.7000000002</v>
      </c>
      <c r="J125" s="88">
        <v>0.4158</v>
      </c>
      <c r="K125" s="88">
        <v>0.43070000000000003</v>
      </c>
      <c r="L125" s="88">
        <v>0.39579999999999999</v>
      </c>
      <c r="M125" s="88">
        <v>0.41410000000000002</v>
      </c>
      <c r="N125" s="38">
        <v>0</v>
      </c>
    </row>
    <row r="126" spans="1:14" x14ac:dyDescent="0.35">
      <c r="A126" s="38" t="s">
        <v>337</v>
      </c>
      <c r="B126" s="38" t="s">
        <v>45</v>
      </c>
      <c r="C126" s="38" t="s">
        <v>336</v>
      </c>
      <c r="D126" s="53">
        <v>63416.51</v>
      </c>
      <c r="E126" s="53">
        <v>63052.82</v>
      </c>
      <c r="F126" s="53">
        <v>62901.24</v>
      </c>
      <c r="G126" s="53">
        <v>340492.94</v>
      </c>
      <c r="H126" s="53">
        <v>364427.36</v>
      </c>
      <c r="I126" s="53">
        <v>714290.67</v>
      </c>
      <c r="J126" s="88">
        <v>0.1862</v>
      </c>
      <c r="K126" s="88">
        <v>0.17299999999999999</v>
      </c>
      <c r="L126" s="88">
        <v>8.8099999999999998E-2</v>
      </c>
      <c r="M126" s="88">
        <v>0.14910000000000001</v>
      </c>
      <c r="N126" s="38">
        <v>0</v>
      </c>
    </row>
    <row r="127" spans="1:14" x14ac:dyDescent="0.35">
      <c r="A127" s="38" t="s">
        <v>339</v>
      </c>
      <c r="B127" s="38" t="s">
        <v>42</v>
      </c>
      <c r="C127" s="38" t="s">
        <v>338</v>
      </c>
      <c r="D127" s="53">
        <v>162798</v>
      </c>
      <c r="E127" s="53">
        <v>177597</v>
      </c>
      <c r="F127" s="53">
        <v>178374</v>
      </c>
      <c r="G127" s="53">
        <v>575401</v>
      </c>
      <c r="H127" s="53">
        <v>595044</v>
      </c>
      <c r="I127" s="53">
        <v>649426</v>
      </c>
      <c r="J127" s="88">
        <v>0.28289999999999998</v>
      </c>
      <c r="K127" s="88">
        <v>0.29849999999999999</v>
      </c>
      <c r="L127" s="88">
        <v>0.2747</v>
      </c>
      <c r="M127" s="88">
        <v>0.28539999999999999</v>
      </c>
      <c r="N127" s="38">
        <v>0</v>
      </c>
    </row>
    <row r="128" spans="1:14" x14ac:dyDescent="0.35">
      <c r="A128" s="38" t="s">
        <v>341</v>
      </c>
      <c r="B128" s="38" t="s">
        <v>62</v>
      </c>
      <c r="C128" s="38" t="s">
        <v>340</v>
      </c>
      <c r="D128" s="53">
        <v>61268.98</v>
      </c>
      <c r="E128" s="53">
        <v>62806.98</v>
      </c>
      <c r="F128" s="53">
        <v>65124.38</v>
      </c>
      <c r="G128" s="53">
        <v>320988.05</v>
      </c>
      <c r="H128" s="53">
        <v>311080.99</v>
      </c>
      <c r="I128" s="53">
        <v>334580.09000000003</v>
      </c>
      <c r="J128" s="88">
        <v>0.19089999999999999</v>
      </c>
      <c r="K128" s="88">
        <v>0.2019</v>
      </c>
      <c r="L128" s="88">
        <v>0.1946</v>
      </c>
      <c r="M128" s="88">
        <v>0.1958</v>
      </c>
      <c r="N128" s="38">
        <v>0</v>
      </c>
    </row>
    <row r="129" spans="1:14" x14ac:dyDescent="0.35">
      <c r="A129" s="38" t="s">
        <v>343</v>
      </c>
      <c r="B129" s="38" t="s">
        <v>14</v>
      </c>
      <c r="C129" s="38" t="s">
        <v>342</v>
      </c>
      <c r="D129" s="53">
        <v>142669.81</v>
      </c>
      <c r="E129" s="53">
        <v>150303.66</v>
      </c>
      <c r="F129" s="53">
        <v>155785.88</v>
      </c>
      <c r="G129" s="53">
        <v>468018.9</v>
      </c>
      <c r="H129" s="53">
        <v>449386.42</v>
      </c>
      <c r="I129" s="53">
        <v>505582.84</v>
      </c>
      <c r="J129" s="88">
        <v>0.30480000000000002</v>
      </c>
      <c r="K129" s="88">
        <v>0.33450000000000002</v>
      </c>
      <c r="L129" s="88">
        <v>0.30809999999999998</v>
      </c>
      <c r="M129" s="88">
        <v>0.31580000000000003</v>
      </c>
      <c r="N129" s="38">
        <v>0</v>
      </c>
    </row>
    <row r="130" spans="1:14" x14ac:dyDescent="0.35">
      <c r="A130" s="38" t="s">
        <v>346</v>
      </c>
      <c r="B130" s="38" t="s">
        <v>32</v>
      </c>
      <c r="C130" s="38" t="s">
        <v>345</v>
      </c>
      <c r="D130" s="53">
        <v>8924381</v>
      </c>
      <c r="E130" s="53">
        <v>9289516</v>
      </c>
      <c r="F130" s="53">
        <v>9467472</v>
      </c>
      <c r="G130" s="53">
        <v>14079124</v>
      </c>
      <c r="H130" s="53">
        <v>14879423</v>
      </c>
      <c r="I130" s="53">
        <v>15672774</v>
      </c>
      <c r="J130" s="88">
        <v>0.63390000000000002</v>
      </c>
      <c r="K130" s="88">
        <v>0.62429999999999997</v>
      </c>
      <c r="L130" s="88">
        <v>0.60409999999999997</v>
      </c>
      <c r="M130" s="88">
        <v>0.62080000000000002</v>
      </c>
      <c r="N130" s="38">
        <v>0</v>
      </c>
    </row>
    <row r="131" spans="1:14" x14ac:dyDescent="0.35">
      <c r="A131" s="38" t="s">
        <v>348</v>
      </c>
      <c r="B131" s="38" t="s">
        <v>12</v>
      </c>
      <c r="C131" s="38" t="s">
        <v>347</v>
      </c>
      <c r="D131" s="53">
        <v>1046305.03</v>
      </c>
      <c r="E131" s="53">
        <v>1002453.05</v>
      </c>
      <c r="F131" s="53">
        <v>1007769.22</v>
      </c>
      <c r="G131" s="53">
        <v>2180255.04</v>
      </c>
      <c r="H131" s="53">
        <v>2124764.11</v>
      </c>
      <c r="I131" s="53">
        <v>2381028.9700000002</v>
      </c>
      <c r="J131" s="88">
        <v>0.47989999999999999</v>
      </c>
      <c r="K131" s="88">
        <v>0.4718</v>
      </c>
      <c r="L131" s="88">
        <v>0.42320000000000002</v>
      </c>
      <c r="M131" s="88">
        <v>0.45829999999999999</v>
      </c>
      <c r="N131" s="38">
        <v>0</v>
      </c>
    </row>
    <row r="132" spans="1:14" x14ac:dyDescent="0.35">
      <c r="A132" s="38" t="s">
        <v>350</v>
      </c>
      <c r="B132" s="38" t="s">
        <v>68</v>
      </c>
      <c r="C132" s="38" t="s">
        <v>349</v>
      </c>
      <c r="D132" s="53">
        <v>164313</v>
      </c>
      <c r="E132" s="53">
        <v>155138</v>
      </c>
      <c r="F132" s="53">
        <v>59975</v>
      </c>
      <c r="G132" s="53">
        <v>388327</v>
      </c>
      <c r="H132" s="53">
        <v>359289</v>
      </c>
      <c r="I132" s="53">
        <v>514364</v>
      </c>
      <c r="J132" s="88">
        <v>0.42309999999999998</v>
      </c>
      <c r="K132" s="88">
        <v>0.43180000000000002</v>
      </c>
      <c r="L132" s="88">
        <v>0.1166</v>
      </c>
      <c r="M132" s="88">
        <v>0.32379999999999998</v>
      </c>
      <c r="N132" s="38">
        <v>0</v>
      </c>
    </row>
    <row r="133" spans="1:14" x14ac:dyDescent="0.35">
      <c r="A133" s="38" t="s">
        <v>352</v>
      </c>
      <c r="B133" s="38" t="s">
        <v>42</v>
      </c>
      <c r="C133" s="38" t="s">
        <v>351</v>
      </c>
      <c r="D133" s="53">
        <v>418734.42</v>
      </c>
      <c r="E133" s="53">
        <v>430886.75</v>
      </c>
      <c r="F133" s="53">
        <v>453591.3</v>
      </c>
      <c r="G133" s="53">
        <v>1031438.71</v>
      </c>
      <c r="H133" s="53">
        <v>1121405.8</v>
      </c>
      <c r="I133" s="53">
        <v>1180898.93</v>
      </c>
      <c r="J133" s="88">
        <v>0.40600000000000003</v>
      </c>
      <c r="K133" s="88">
        <v>0.38419999999999999</v>
      </c>
      <c r="L133" s="88">
        <v>0.3841</v>
      </c>
      <c r="M133" s="88">
        <v>0.39140000000000003</v>
      </c>
      <c r="N133" s="38">
        <v>0</v>
      </c>
    </row>
    <row r="134" spans="1:14" x14ac:dyDescent="0.35">
      <c r="A134" s="38" t="s">
        <v>354</v>
      </c>
      <c r="B134" s="38" t="s">
        <v>76</v>
      </c>
      <c r="C134" s="38" t="s">
        <v>353</v>
      </c>
      <c r="D134" s="53">
        <v>11599684</v>
      </c>
      <c r="E134" s="53">
        <v>12014412</v>
      </c>
      <c r="F134" s="53">
        <v>12388230</v>
      </c>
      <c r="G134" s="53">
        <v>17474515</v>
      </c>
      <c r="H134" s="53">
        <v>18292214</v>
      </c>
      <c r="I134" s="53">
        <v>18974338</v>
      </c>
      <c r="J134" s="88">
        <v>0.66379999999999995</v>
      </c>
      <c r="K134" s="88">
        <v>0.65680000000000005</v>
      </c>
      <c r="L134" s="88">
        <v>0.65290000000000004</v>
      </c>
      <c r="M134" s="88">
        <v>0.65780000000000005</v>
      </c>
      <c r="N134" s="38">
        <v>1.67</v>
      </c>
    </row>
    <row r="135" spans="1:14" x14ac:dyDescent="0.35">
      <c r="A135" s="38" t="s">
        <v>357</v>
      </c>
      <c r="B135" s="38" t="s">
        <v>78</v>
      </c>
      <c r="C135" s="38" t="s">
        <v>356</v>
      </c>
      <c r="D135" s="53">
        <v>132616</v>
      </c>
      <c r="E135" s="53">
        <v>121983</v>
      </c>
      <c r="F135" s="53">
        <v>138105</v>
      </c>
      <c r="G135" s="53">
        <v>501440</v>
      </c>
      <c r="H135" s="53">
        <v>499113.57</v>
      </c>
      <c r="I135" s="53">
        <v>535550</v>
      </c>
      <c r="J135" s="88">
        <v>0.26450000000000001</v>
      </c>
      <c r="K135" s="88">
        <v>0.24440000000000001</v>
      </c>
      <c r="L135" s="88">
        <v>0.25790000000000002</v>
      </c>
      <c r="M135" s="88">
        <v>0.25559999999999999</v>
      </c>
      <c r="N135" s="38">
        <v>0</v>
      </c>
    </row>
    <row r="136" spans="1:14" x14ac:dyDescent="0.35">
      <c r="A136" s="38" t="s">
        <v>360</v>
      </c>
      <c r="B136" s="38" t="s">
        <v>78</v>
      </c>
      <c r="C136" s="38" t="s">
        <v>359</v>
      </c>
      <c r="D136" s="53">
        <v>638473.55000000005</v>
      </c>
      <c r="E136" s="53">
        <v>616158.1</v>
      </c>
      <c r="F136" s="53">
        <v>618242.23</v>
      </c>
      <c r="G136" s="53">
        <v>1504509.38</v>
      </c>
      <c r="H136" s="53">
        <v>1557537.09</v>
      </c>
      <c r="I136" s="53">
        <v>1684811.37</v>
      </c>
      <c r="J136" s="88">
        <v>0.4244</v>
      </c>
      <c r="K136" s="88">
        <v>0.39560000000000001</v>
      </c>
      <c r="L136" s="88">
        <v>0.36699999999999999</v>
      </c>
      <c r="M136" s="88">
        <v>0.3957</v>
      </c>
      <c r="N136" s="38">
        <v>0</v>
      </c>
    </row>
    <row r="137" spans="1:14" x14ac:dyDescent="0.35">
      <c r="A137" s="38" t="s">
        <v>362</v>
      </c>
      <c r="B137" s="38" t="s">
        <v>21</v>
      </c>
      <c r="C137" s="38" t="s">
        <v>361</v>
      </c>
      <c r="D137" s="53">
        <v>176292</v>
      </c>
      <c r="E137" s="53">
        <v>171244</v>
      </c>
      <c r="F137" s="53">
        <v>178285</v>
      </c>
      <c r="G137" s="53">
        <v>546601</v>
      </c>
      <c r="H137" s="53">
        <v>601978</v>
      </c>
      <c r="I137" s="53">
        <v>601863</v>
      </c>
      <c r="J137" s="88">
        <v>0.32250000000000001</v>
      </c>
      <c r="K137" s="88">
        <v>0.28449999999999998</v>
      </c>
      <c r="L137" s="88">
        <v>0.29620000000000002</v>
      </c>
      <c r="M137" s="88">
        <v>0.30109999999999998</v>
      </c>
      <c r="N137" s="38">
        <v>0</v>
      </c>
    </row>
    <row r="138" spans="1:14" x14ac:dyDescent="0.35">
      <c r="A138" s="38" t="s">
        <v>364</v>
      </c>
      <c r="B138" s="38" t="s">
        <v>32</v>
      </c>
      <c r="C138" s="38" t="s">
        <v>363</v>
      </c>
      <c r="D138" s="53">
        <v>4840618</v>
      </c>
      <c r="E138" s="53">
        <v>4933705</v>
      </c>
      <c r="F138" s="53">
        <v>5370419</v>
      </c>
      <c r="G138" s="53">
        <v>10416226</v>
      </c>
      <c r="H138" s="53">
        <v>9525911</v>
      </c>
      <c r="I138" s="53">
        <v>9421972</v>
      </c>
      <c r="J138" s="88">
        <v>0.4647</v>
      </c>
      <c r="K138" s="88">
        <v>0.51790000000000003</v>
      </c>
      <c r="L138" s="88">
        <v>0.56999999999999995</v>
      </c>
      <c r="M138" s="88">
        <v>0.51749999999999996</v>
      </c>
      <c r="N138" s="38">
        <v>0</v>
      </c>
    </row>
    <row r="139" spans="1:14" x14ac:dyDescent="0.35">
      <c r="A139" s="38" t="s">
        <v>366</v>
      </c>
      <c r="B139" s="38" t="s">
        <v>68</v>
      </c>
      <c r="C139" s="38" t="s">
        <v>365</v>
      </c>
      <c r="D139" s="53">
        <v>15108008</v>
      </c>
      <c r="E139" s="53">
        <v>15874666</v>
      </c>
      <c r="F139" s="53">
        <v>16175199</v>
      </c>
      <c r="G139" s="53">
        <v>22811739</v>
      </c>
      <c r="H139" s="53">
        <v>23170046</v>
      </c>
      <c r="I139" s="53">
        <v>24582445</v>
      </c>
      <c r="J139" s="88">
        <v>0.6623</v>
      </c>
      <c r="K139" s="88">
        <v>0.68510000000000004</v>
      </c>
      <c r="L139" s="88">
        <v>0.65800000000000003</v>
      </c>
      <c r="M139" s="88">
        <v>0.66849999999999998</v>
      </c>
      <c r="N139" s="38">
        <v>1.67</v>
      </c>
    </row>
    <row r="140" spans="1:14" x14ac:dyDescent="0.35">
      <c r="A140" s="38" t="s">
        <v>368</v>
      </c>
      <c r="B140" s="38" t="s">
        <v>48</v>
      </c>
      <c r="C140" s="38" t="s">
        <v>367</v>
      </c>
      <c r="D140" s="53">
        <v>5053050</v>
      </c>
      <c r="E140" s="53">
        <v>5542003</v>
      </c>
      <c r="F140" s="53">
        <v>5712003</v>
      </c>
      <c r="G140" s="53">
        <v>10575225</v>
      </c>
      <c r="H140" s="53">
        <v>11124940</v>
      </c>
      <c r="I140" s="53">
        <v>11092260</v>
      </c>
      <c r="J140" s="88">
        <v>0.4778</v>
      </c>
      <c r="K140" s="88">
        <v>0.49819999999999998</v>
      </c>
      <c r="L140" s="88">
        <v>0.51500000000000001</v>
      </c>
      <c r="M140" s="88">
        <v>0.497</v>
      </c>
      <c r="N140" s="38">
        <v>0</v>
      </c>
    </row>
    <row r="141" spans="1:14" x14ac:dyDescent="0.35">
      <c r="A141" s="38" t="s">
        <v>370</v>
      </c>
      <c r="B141" s="38" t="s">
        <v>59</v>
      </c>
      <c r="C141" s="38" t="s">
        <v>369</v>
      </c>
      <c r="D141" s="53">
        <v>37790.879999999997</v>
      </c>
      <c r="E141" s="53">
        <v>37372</v>
      </c>
      <c r="F141" s="53">
        <v>40215.06</v>
      </c>
      <c r="G141" s="53">
        <v>146025.29999999999</v>
      </c>
      <c r="H141" s="53">
        <v>138388</v>
      </c>
      <c r="I141" s="53">
        <v>142892.01</v>
      </c>
      <c r="J141" s="88">
        <v>0.25879999999999997</v>
      </c>
      <c r="K141" s="88">
        <v>0.27010000000000001</v>
      </c>
      <c r="L141" s="88">
        <v>0.28139999999999998</v>
      </c>
      <c r="M141" s="88">
        <v>0.27010000000000001</v>
      </c>
      <c r="N141" s="38">
        <v>0</v>
      </c>
    </row>
    <row r="142" spans="1:14" x14ac:dyDescent="0.35">
      <c r="A142" s="38" t="s">
        <v>372</v>
      </c>
      <c r="B142" s="38" t="s">
        <v>46</v>
      </c>
      <c r="C142" s="38" t="s">
        <v>371</v>
      </c>
      <c r="D142" s="53">
        <v>5295330.24</v>
      </c>
      <c r="E142" s="53">
        <v>5249645.05</v>
      </c>
      <c r="F142" s="53">
        <v>5502280</v>
      </c>
      <c r="G142" s="53">
        <v>8130982.8899999997</v>
      </c>
      <c r="H142" s="53">
        <v>8398725.1999999993</v>
      </c>
      <c r="I142" s="53">
        <v>8999182</v>
      </c>
      <c r="J142" s="88">
        <v>0.65129999999999999</v>
      </c>
      <c r="K142" s="88">
        <v>0.62509999999999999</v>
      </c>
      <c r="L142" s="88">
        <v>0.61140000000000005</v>
      </c>
      <c r="M142" s="88">
        <v>0.62929999999999997</v>
      </c>
      <c r="N142" s="38">
        <v>0</v>
      </c>
    </row>
    <row r="143" spans="1:14" x14ac:dyDescent="0.35">
      <c r="A143" s="38" t="s">
        <v>374</v>
      </c>
      <c r="B143" s="38" t="s">
        <v>48</v>
      </c>
      <c r="C143" s="38" t="s">
        <v>373</v>
      </c>
      <c r="D143" s="53">
        <v>5167032</v>
      </c>
      <c r="E143" s="53">
        <v>5311528</v>
      </c>
      <c r="F143" s="53">
        <v>5643770</v>
      </c>
      <c r="G143" s="53">
        <v>9731751</v>
      </c>
      <c r="H143" s="53">
        <v>10273915</v>
      </c>
      <c r="I143" s="53">
        <v>10945756</v>
      </c>
      <c r="J143" s="88">
        <v>0.53090000000000004</v>
      </c>
      <c r="K143" s="88">
        <v>0.51700000000000002</v>
      </c>
      <c r="L143" s="88">
        <v>0.51559999999999995</v>
      </c>
      <c r="M143" s="88">
        <v>0.5212</v>
      </c>
      <c r="N143" s="38">
        <v>0</v>
      </c>
    </row>
    <row r="144" spans="1:14" x14ac:dyDescent="0.35">
      <c r="A144" s="38" t="s">
        <v>377</v>
      </c>
      <c r="B144" s="38" t="s">
        <v>48</v>
      </c>
      <c r="C144" s="38" t="s">
        <v>376</v>
      </c>
      <c r="D144" s="53">
        <v>844997.8</v>
      </c>
      <c r="E144" s="53">
        <v>754552.76</v>
      </c>
      <c r="F144" s="53">
        <v>813319.28</v>
      </c>
      <c r="G144" s="53">
        <v>3231289.93</v>
      </c>
      <c r="H144" s="53">
        <v>3151101.63</v>
      </c>
      <c r="I144" s="53">
        <v>3222649.3</v>
      </c>
      <c r="J144" s="88">
        <v>0.26150000000000001</v>
      </c>
      <c r="K144" s="88">
        <v>0.23949999999999999</v>
      </c>
      <c r="L144" s="88">
        <v>0.25240000000000001</v>
      </c>
      <c r="M144" s="88">
        <v>0.25109999999999999</v>
      </c>
      <c r="N144" s="38">
        <v>0</v>
      </c>
    </row>
    <row r="145" spans="1:14" x14ac:dyDescent="0.35">
      <c r="A145" s="38" t="s">
        <v>379</v>
      </c>
      <c r="B145" s="38" t="s">
        <v>37</v>
      </c>
      <c r="C145" s="38" t="s">
        <v>378</v>
      </c>
      <c r="D145" s="53">
        <v>125104</v>
      </c>
      <c r="E145" s="53">
        <v>133206</v>
      </c>
      <c r="F145" s="53">
        <v>138191</v>
      </c>
      <c r="G145" s="53">
        <v>451795</v>
      </c>
      <c r="H145" s="53">
        <v>497058</v>
      </c>
      <c r="I145" s="53">
        <v>539210</v>
      </c>
      <c r="J145" s="88">
        <v>0.27689999999999998</v>
      </c>
      <c r="K145" s="88">
        <v>0.26800000000000002</v>
      </c>
      <c r="L145" s="88">
        <v>0.25629999999999997</v>
      </c>
      <c r="M145" s="88">
        <v>0.2671</v>
      </c>
      <c r="N145" s="38">
        <v>0</v>
      </c>
    </row>
    <row r="146" spans="1:14" x14ac:dyDescent="0.35">
      <c r="A146" s="38" t="s">
        <v>381</v>
      </c>
      <c r="B146" s="38" t="s">
        <v>52</v>
      </c>
      <c r="C146" s="38" t="s">
        <v>380</v>
      </c>
      <c r="D146" s="53">
        <v>299671.31</v>
      </c>
      <c r="E146" s="53">
        <v>268630.43</v>
      </c>
      <c r="F146" s="53">
        <v>270312.03999999998</v>
      </c>
      <c r="G146" s="53">
        <v>737193.19</v>
      </c>
      <c r="H146" s="53">
        <v>734280.52</v>
      </c>
      <c r="I146" s="53">
        <v>695898.26</v>
      </c>
      <c r="J146" s="88">
        <v>0.40649999999999997</v>
      </c>
      <c r="K146" s="88">
        <v>0.36580000000000001</v>
      </c>
      <c r="L146" s="88">
        <v>0.38840000000000002</v>
      </c>
      <c r="M146" s="88">
        <v>0.38690000000000002</v>
      </c>
      <c r="N146" s="38">
        <v>0</v>
      </c>
    </row>
    <row r="147" spans="1:14" x14ac:dyDescent="0.35">
      <c r="A147" s="38" t="s">
        <v>384</v>
      </c>
      <c r="B147" s="38" t="s">
        <v>14</v>
      </c>
      <c r="C147" s="38" t="s">
        <v>383</v>
      </c>
      <c r="D147" s="53">
        <v>721480</v>
      </c>
      <c r="E147" s="53">
        <v>749212</v>
      </c>
      <c r="F147" s="53">
        <v>819657.17</v>
      </c>
      <c r="G147" s="53">
        <v>1929301</v>
      </c>
      <c r="H147" s="53">
        <v>1874399</v>
      </c>
      <c r="I147" s="53">
        <v>1967298</v>
      </c>
      <c r="J147" s="88">
        <v>0.374</v>
      </c>
      <c r="K147" s="88">
        <v>0.3997</v>
      </c>
      <c r="L147" s="88">
        <v>0.41660000000000003</v>
      </c>
      <c r="M147" s="88">
        <v>0.39679999999999999</v>
      </c>
      <c r="N147" s="38">
        <v>0</v>
      </c>
    </row>
    <row r="148" spans="1:14" x14ac:dyDescent="0.35">
      <c r="A148" s="38" t="s">
        <v>386</v>
      </c>
      <c r="B148" s="38" t="s">
        <v>42</v>
      </c>
      <c r="C148" s="38" t="s">
        <v>385</v>
      </c>
      <c r="D148" s="53">
        <v>10641</v>
      </c>
      <c r="E148" s="53">
        <v>10369</v>
      </c>
      <c r="F148" s="53">
        <v>10265</v>
      </c>
      <c r="G148" s="53">
        <v>119402</v>
      </c>
      <c r="H148" s="53">
        <v>122276</v>
      </c>
      <c r="I148" s="53">
        <v>127037</v>
      </c>
      <c r="J148" s="88">
        <v>8.9099999999999999E-2</v>
      </c>
      <c r="K148" s="88">
        <v>8.48E-2</v>
      </c>
      <c r="L148" s="88">
        <v>8.0799999999999997E-2</v>
      </c>
      <c r="M148" s="88">
        <v>8.4900000000000003E-2</v>
      </c>
      <c r="N148" s="38">
        <v>0</v>
      </c>
    </row>
    <row r="149" spans="1:14" x14ac:dyDescent="0.35">
      <c r="A149" s="38" t="s">
        <v>388</v>
      </c>
      <c r="B149" s="38" t="s">
        <v>19</v>
      </c>
      <c r="C149" s="38" t="s">
        <v>387</v>
      </c>
      <c r="D149" s="53">
        <v>1852187</v>
      </c>
      <c r="E149" s="53">
        <v>1802884</v>
      </c>
      <c r="F149" s="53">
        <v>1796103</v>
      </c>
      <c r="G149" s="53">
        <v>3147837</v>
      </c>
      <c r="H149" s="53">
        <v>3286857</v>
      </c>
      <c r="I149" s="53">
        <v>3424425</v>
      </c>
      <c r="J149" s="88">
        <v>0.58840000000000003</v>
      </c>
      <c r="K149" s="88">
        <v>0.54849999999999999</v>
      </c>
      <c r="L149" s="88">
        <v>0.52449999999999997</v>
      </c>
      <c r="M149" s="88">
        <v>0.55379999999999996</v>
      </c>
      <c r="N149" s="38">
        <v>0</v>
      </c>
    </row>
    <row r="150" spans="1:14" x14ac:dyDescent="0.35">
      <c r="A150" s="38" t="s">
        <v>391</v>
      </c>
      <c r="B150" s="38" t="s">
        <v>12</v>
      </c>
      <c r="C150" s="38" t="s">
        <v>390</v>
      </c>
      <c r="D150" s="53">
        <v>16387419.220000001</v>
      </c>
      <c r="E150" s="53">
        <v>17191108.760000002</v>
      </c>
      <c r="F150" s="53">
        <v>16892310.43</v>
      </c>
      <c r="G150" s="53">
        <v>24951102.920000002</v>
      </c>
      <c r="H150" s="53">
        <v>26653393.289999999</v>
      </c>
      <c r="I150" s="53">
        <v>26948394.829999998</v>
      </c>
      <c r="J150" s="88">
        <v>0.65680000000000005</v>
      </c>
      <c r="K150" s="88">
        <v>0.64500000000000002</v>
      </c>
      <c r="L150" s="88">
        <v>0.62680000000000002</v>
      </c>
      <c r="M150" s="88">
        <v>0.64290000000000003</v>
      </c>
      <c r="N150" s="38">
        <v>0</v>
      </c>
    </row>
    <row r="151" spans="1:14" x14ac:dyDescent="0.35">
      <c r="A151" s="38" t="s">
        <v>393</v>
      </c>
      <c r="B151" s="38" t="s">
        <v>63</v>
      </c>
      <c r="C151" s="38" t="s">
        <v>392</v>
      </c>
      <c r="D151" s="53">
        <v>24848.37</v>
      </c>
      <c r="E151" s="53">
        <v>24542.77</v>
      </c>
      <c r="F151" s="53">
        <v>25643.96</v>
      </c>
      <c r="G151" s="53">
        <v>224648.39</v>
      </c>
      <c r="H151" s="53">
        <v>232277.82</v>
      </c>
      <c r="I151" s="53">
        <v>267377.09000000003</v>
      </c>
      <c r="J151" s="88">
        <v>0.1106</v>
      </c>
      <c r="K151" s="88">
        <v>0.1057</v>
      </c>
      <c r="L151" s="88">
        <v>9.5899999999999999E-2</v>
      </c>
      <c r="M151" s="88">
        <v>0.1041</v>
      </c>
      <c r="N151" s="38">
        <v>0</v>
      </c>
    </row>
    <row r="152" spans="1:14" x14ac:dyDescent="0.35">
      <c r="A152" s="38" t="s">
        <v>395</v>
      </c>
      <c r="B152" s="38" t="s">
        <v>42</v>
      </c>
      <c r="C152" s="38" t="s">
        <v>394</v>
      </c>
      <c r="D152" s="53">
        <v>236125</v>
      </c>
      <c r="E152" s="53">
        <v>241017</v>
      </c>
      <c r="F152" s="53">
        <v>244414</v>
      </c>
      <c r="G152" s="53">
        <v>570299</v>
      </c>
      <c r="H152" s="53">
        <v>535005</v>
      </c>
      <c r="I152" s="53">
        <v>641486</v>
      </c>
      <c r="J152" s="88">
        <v>0.41399999999999998</v>
      </c>
      <c r="K152" s="88">
        <v>0.45050000000000001</v>
      </c>
      <c r="L152" s="88">
        <v>0.38100000000000001</v>
      </c>
      <c r="M152" s="88">
        <v>0.41520000000000001</v>
      </c>
      <c r="N152" s="38">
        <v>0</v>
      </c>
    </row>
    <row r="153" spans="1:14" x14ac:dyDescent="0.35">
      <c r="A153" s="38" t="s">
        <v>397</v>
      </c>
      <c r="B153" s="38" t="s">
        <v>52</v>
      </c>
      <c r="C153" s="38" t="s">
        <v>396</v>
      </c>
      <c r="D153" s="53">
        <v>11005.75</v>
      </c>
      <c r="E153" s="53">
        <v>11880.44</v>
      </c>
      <c r="F153" s="53">
        <v>12406.2</v>
      </c>
      <c r="G153" s="53">
        <v>71170.490000000005</v>
      </c>
      <c r="H153" s="53">
        <v>60824.55</v>
      </c>
      <c r="I153" s="53">
        <v>61900.44</v>
      </c>
      <c r="J153" s="88">
        <v>0.15459999999999999</v>
      </c>
      <c r="K153" s="88">
        <v>0.1953</v>
      </c>
      <c r="L153" s="88">
        <v>0.20039999999999999</v>
      </c>
      <c r="M153" s="88">
        <v>0.18340000000000001</v>
      </c>
      <c r="N153" s="38">
        <v>0</v>
      </c>
    </row>
    <row r="154" spans="1:14" x14ac:dyDescent="0.35">
      <c r="A154" s="38" t="s">
        <v>399</v>
      </c>
      <c r="B154" s="38" t="s">
        <v>15</v>
      </c>
      <c r="C154" s="38" t="s">
        <v>398</v>
      </c>
      <c r="D154" s="53">
        <v>559517</v>
      </c>
      <c r="E154" s="53">
        <v>572926</v>
      </c>
      <c r="F154" s="53">
        <v>593956</v>
      </c>
      <c r="G154" s="53">
        <v>1499086</v>
      </c>
      <c r="H154" s="53">
        <v>1384077</v>
      </c>
      <c r="I154" s="53">
        <v>1504389</v>
      </c>
      <c r="J154" s="88">
        <v>0.37319999999999998</v>
      </c>
      <c r="K154" s="88">
        <v>0.41389999999999999</v>
      </c>
      <c r="L154" s="88">
        <v>0.39479999999999998</v>
      </c>
      <c r="M154" s="88">
        <v>0.39400000000000002</v>
      </c>
      <c r="N154" s="38">
        <v>0</v>
      </c>
    </row>
    <row r="155" spans="1:14" x14ac:dyDescent="0.35">
      <c r="A155" s="38" t="s">
        <v>401</v>
      </c>
      <c r="B155" s="38" t="s">
        <v>46</v>
      </c>
      <c r="C155" s="38" t="s">
        <v>400</v>
      </c>
      <c r="D155" s="53">
        <v>7985578.1399999997</v>
      </c>
      <c r="E155" s="53">
        <v>7995817.4400000004</v>
      </c>
      <c r="F155" s="53">
        <v>7556176.96</v>
      </c>
      <c r="G155" s="53">
        <v>27848338.800000001</v>
      </c>
      <c r="H155" s="53">
        <v>29988474.629999999</v>
      </c>
      <c r="I155" s="53">
        <v>31715355.359999999</v>
      </c>
      <c r="J155" s="88">
        <v>0.2868</v>
      </c>
      <c r="K155" s="88">
        <v>0.2666</v>
      </c>
      <c r="L155" s="88">
        <v>0.2382</v>
      </c>
      <c r="M155" s="88">
        <v>0.26390000000000002</v>
      </c>
      <c r="N155" s="38">
        <v>0</v>
      </c>
    </row>
    <row r="156" spans="1:14" x14ac:dyDescent="0.35">
      <c r="A156" s="38" t="s">
        <v>403</v>
      </c>
      <c r="B156" s="38" t="s">
        <v>17</v>
      </c>
      <c r="C156" s="38" t="s">
        <v>402</v>
      </c>
      <c r="D156" s="53">
        <v>691854.66</v>
      </c>
      <c r="E156" s="53">
        <v>651931.56000000006</v>
      </c>
      <c r="F156" s="53">
        <v>692985.78</v>
      </c>
      <c r="G156" s="53">
        <v>1414211.97</v>
      </c>
      <c r="H156" s="53">
        <v>1494377.32</v>
      </c>
      <c r="I156" s="53">
        <v>1511103.79</v>
      </c>
      <c r="J156" s="88">
        <v>0.48920000000000002</v>
      </c>
      <c r="K156" s="88">
        <v>0.43630000000000002</v>
      </c>
      <c r="L156" s="88">
        <v>0.45860000000000001</v>
      </c>
      <c r="M156" s="88">
        <v>0.46139999999999998</v>
      </c>
      <c r="N156" s="38">
        <v>0</v>
      </c>
    </row>
    <row r="157" spans="1:14" x14ac:dyDescent="0.35">
      <c r="A157" s="38" t="s">
        <v>405</v>
      </c>
      <c r="B157" s="38" t="s">
        <v>48</v>
      </c>
      <c r="C157" s="38" t="s">
        <v>404</v>
      </c>
      <c r="D157" s="53">
        <v>3208647</v>
      </c>
      <c r="E157" s="53">
        <v>3362461</v>
      </c>
      <c r="F157" s="53">
        <v>3589187.18</v>
      </c>
      <c r="G157" s="53">
        <v>8059477</v>
      </c>
      <c r="H157" s="53">
        <v>7761681</v>
      </c>
      <c r="I157" s="53">
        <v>8111805.1799999997</v>
      </c>
      <c r="J157" s="88">
        <v>0.39810000000000001</v>
      </c>
      <c r="K157" s="88">
        <v>0.43319999999999997</v>
      </c>
      <c r="L157" s="88">
        <v>0.4425</v>
      </c>
      <c r="M157" s="88">
        <v>0.42459999999999998</v>
      </c>
      <c r="N157" s="38">
        <v>0</v>
      </c>
    </row>
    <row r="158" spans="1:14" x14ac:dyDescent="0.35">
      <c r="A158" s="38" t="s">
        <v>407</v>
      </c>
      <c r="B158" s="38" t="s">
        <v>32</v>
      </c>
      <c r="C158" s="38" t="s">
        <v>406</v>
      </c>
      <c r="D158" s="53">
        <v>146326.54</v>
      </c>
      <c r="E158" s="53">
        <v>152933.63</v>
      </c>
      <c r="F158" s="53">
        <v>150489.49</v>
      </c>
      <c r="G158" s="53">
        <v>477477.56</v>
      </c>
      <c r="H158" s="53">
        <v>471771.94</v>
      </c>
      <c r="I158" s="53">
        <v>455888.31</v>
      </c>
      <c r="J158" s="88">
        <v>0.30649999999999999</v>
      </c>
      <c r="K158" s="88">
        <v>0.32419999999999999</v>
      </c>
      <c r="L158" s="88">
        <v>0.3301</v>
      </c>
      <c r="M158" s="88">
        <v>0.32029999999999997</v>
      </c>
      <c r="N158" s="38">
        <v>0</v>
      </c>
    </row>
    <row r="159" spans="1:14" x14ac:dyDescent="0.35">
      <c r="A159" s="38" t="s">
        <v>409</v>
      </c>
      <c r="B159" s="38" t="s">
        <v>52</v>
      </c>
      <c r="C159" s="38" t="s">
        <v>408</v>
      </c>
      <c r="D159" s="53">
        <v>2907540.16</v>
      </c>
      <c r="E159" s="53">
        <v>3051377.26</v>
      </c>
      <c r="F159" s="53">
        <v>3114882.33</v>
      </c>
      <c r="G159" s="53">
        <v>6231021.7800000003</v>
      </c>
      <c r="H159" s="53">
        <v>5991178.1100000003</v>
      </c>
      <c r="I159" s="53">
        <v>6065708.3600000003</v>
      </c>
      <c r="J159" s="88">
        <v>0.46660000000000001</v>
      </c>
      <c r="K159" s="88">
        <v>0.50929999999999997</v>
      </c>
      <c r="L159" s="88">
        <v>0.51349999999999996</v>
      </c>
      <c r="M159" s="88">
        <v>0.4965</v>
      </c>
      <c r="N159" s="38">
        <v>0</v>
      </c>
    </row>
    <row r="160" spans="1:14" x14ac:dyDescent="0.35">
      <c r="A160" s="38" t="s">
        <v>411</v>
      </c>
      <c r="B160" s="38" t="s">
        <v>30</v>
      </c>
      <c r="C160" s="38" t="s">
        <v>410</v>
      </c>
      <c r="D160" s="53">
        <v>1693300</v>
      </c>
      <c r="E160" s="53">
        <v>1637730</v>
      </c>
      <c r="F160" s="53">
        <v>1714827</v>
      </c>
      <c r="G160" s="53">
        <v>4620442</v>
      </c>
      <c r="H160" s="53">
        <v>4666940</v>
      </c>
      <c r="I160" s="53">
        <v>4634811</v>
      </c>
      <c r="J160" s="88">
        <v>0.36649999999999999</v>
      </c>
      <c r="K160" s="88">
        <v>0.35089999999999999</v>
      </c>
      <c r="L160" s="88">
        <v>0.37</v>
      </c>
      <c r="M160" s="88">
        <v>0.36249999999999999</v>
      </c>
      <c r="N160" s="38">
        <v>0</v>
      </c>
    </row>
    <row r="161" spans="1:14" x14ac:dyDescent="0.35">
      <c r="A161" s="38" t="s">
        <v>413</v>
      </c>
      <c r="B161" s="38" t="s">
        <v>29</v>
      </c>
      <c r="C161" s="38" t="s">
        <v>412</v>
      </c>
      <c r="D161" s="53">
        <v>152505.91</v>
      </c>
      <c r="E161" s="53">
        <v>125863.73</v>
      </c>
      <c r="F161" s="53">
        <v>139741.25</v>
      </c>
      <c r="G161" s="53">
        <v>1402152.68</v>
      </c>
      <c r="H161" s="53">
        <v>1376923.18</v>
      </c>
      <c r="I161" s="53">
        <v>1024578.17</v>
      </c>
      <c r="J161" s="88">
        <v>0.10879999999999999</v>
      </c>
      <c r="K161" s="88">
        <v>9.1399999999999995E-2</v>
      </c>
      <c r="L161" s="88">
        <v>0.13639999999999999</v>
      </c>
      <c r="M161" s="88">
        <v>0.11219999999999999</v>
      </c>
      <c r="N161" s="38">
        <v>0</v>
      </c>
    </row>
    <row r="162" spans="1:14" x14ac:dyDescent="0.35">
      <c r="A162" s="38" t="s">
        <v>415</v>
      </c>
      <c r="B162" s="38" t="s">
        <v>48</v>
      </c>
      <c r="C162" s="38" t="s">
        <v>414</v>
      </c>
      <c r="D162" s="53">
        <v>20290120</v>
      </c>
      <c r="E162" s="53">
        <v>21540813</v>
      </c>
      <c r="F162" s="53">
        <v>22775036</v>
      </c>
      <c r="G162" s="53">
        <v>27374774</v>
      </c>
      <c r="H162" s="53">
        <v>28163432</v>
      </c>
      <c r="I162" s="53">
        <v>28928047</v>
      </c>
      <c r="J162" s="88">
        <v>0.74119999999999997</v>
      </c>
      <c r="K162" s="88">
        <v>0.76490000000000002</v>
      </c>
      <c r="L162" s="88">
        <v>0.7873</v>
      </c>
      <c r="M162" s="88">
        <v>0.76449999999999996</v>
      </c>
      <c r="N162" s="38">
        <v>5</v>
      </c>
    </row>
    <row r="163" spans="1:14" x14ac:dyDescent="0.35">
      <c r="A163" s="38" t="s">
        <v>417</v>
      </c>
      <c r="B163" s="38" t="s">
        <v>54</v>
      </c>
      <c r="C163" s="38" t="s">
        <v>416</v>
      </c>
      <c r="D163" s="53">
        <v>1770169.28</v>
      </c>
      <c r="E163" s="53">
        <v>1916534.1</v>
      </c>
      <c r="F163" s="53">
        <v>1960779.37</v>
      </c>
      <c r="G163" s="53">
        <v>4142669.96</v>
      </c>
      <c r="H163" s="53">
        <v>4157436.38</v>
      </c>
      <c r="I163" s="53">
        <v>4218764.41</v>
      </c>
      <c r="J163" s="88">
        <v>0.42730000000000001</v>
      </c>
      <c r="K163" s="88">
        <v>0.46100000000000002</v>
      </c>
      <c r="L163" s="88">
        <v>0.46479999999999999</v>
      </c>
      <c r="M163" s="88">
        <v>0.45100000000000001</v>
      </c>
      <c r="N163" s="38">
        <v>0</v>
      </c>
    </row>
    <row r="164" spans="1:14" x14ac:dyDescent="0.35">
      <c r="A164" s="38" t="s">
        <v>419</v>
      </c>
      <c r="B164" s="38" t="s">
        <v>48</v>
      </c>
      <c r="C164" s="38" t="s">
        <v>418</v>
      </c>
      <c r="D164" s="53">
        <v>1413184</v>
      </c>
      <c r="E164" s="53">
        <v>1249342</v>
      </c>
      <c r="F164" s="53">
        <v>1322227</v>
      </c>
      <c r="G164" s="53">
        <v>3342611</v>
      </c>
      <c r="H164" s="53">
        <v>3615867</v>
      </c>
      <c r="I164" s="53">
        <v>3569710</v>
      </c>
      <c r="J164" s="88">
        <v>0.42280000000000001</v>
      </c>
      <c r="K164" s="88">
        <v>0.34549999999999997</v>
      </c>
      <c r="L164" s="88">
        <v>0.37040000000000001</v>
      </c>
      <c r="M164" s="88">
        <v>0.37959999999999999</v>
      </c>
      <c r="N164" s="38">
        <v>0</v>
      </c>
    </row>
    <row r="165" spans="1:14" x14ac:dyDescent="0.35">
      <c r="A165" s="38" t="s">
        <v>421</v>
      </c>
      <c r="B165" s="38" t="s">
        <v>47</v>
      </c>
      <c r="C165" s="38" t="s">
        <v>420</v>
      </c>
      <c r="D165" s="53">
        <v>338114</v>
      </c>
      <c r="E165" s="53">
        <v>327083</v>
      </c>
      <c r="F165" s="53">
        <v>333051</v>
      </c>
      <c r="G165" s="53">
        <v>963622</v>
      </c>
      <c r="H165" s="53">
        <v>934053</v>
      </c>
      <c r="I165" s="53">
        <v>995834</v>
      </c>
      <c r="J165" s="88">
        <v>0.35089999999999999</v>
      </c>
      <c r="K165" s="88">
        <v>0.35020000000000001</v>
      </c>
      <c r="L165" s="88">
        <v>0.33439999999999998</v>
      </c>
      <c r="M165" s="88">
        <v>0.34520000000000001</v>
      </c>
      <c r="N165" s="38">
        <v>0</v>
      </c>
    </row>
    <row r="166" spans="1:14" x14ac:dyDescent="0.35">
      <c r="A166" s="38" t="s">
        <v>423</v>
      </c>
      <c r="B166" s="38" t="s">
        <v>74</v>
      </c>
      <c r="C166" s="38" t="s">
        <v>422</v>
      </c>
      <c r="D166" s="53">
        <v>78985</v>
      </c>
      <c r="E166" s="53">
        <v>95483</v>
      </c>
      <c r="F166" s="53">
        <v>94668</v>
      </c>
      <c r="G166" s="53">
        <v>266679</v>
      </c>
      <c r="H166" s="53">
        <v>292116</v>
      </c>
      <c r="I166" s="53">
        <v>389792</v>
      </c>
      <c r="J166" s="88">
        <v>0.29620000000000002</v>
      </c>
      <c r="K166" s="88">
        <v>0.32690000000000002</v>
      </c>
      <c r="L166" s="88">
        <v>0.2429</v>
      </c>
      <c r="M166" s="88">
        <v>0.28870000000000001</v>
      </c>
      <c r="N166" s="38">
        <v>0</v>
      </c>
    </row>
    <row r="167" spans="1:14" x14ac:dyDescent="0.35">
      <c r="A167" s="38" t="s">
        <v>427</v>
      </c>
      <c r="B167" s="38" t="s">
        <v>47</v>
      </c>
      <c r="C167" s="38" t="s">
        <v>426</v>
      </c>
      <c r="D167" s="53">
        <v>1732701</v>
      </c>
      <c r="E167" s="53">
        <v>1660902</v>
      </c>
      <c r="F167" s="53">
        <v>1715188</v>
      </c>
      <c r="G167" s="53">
        <v>2952899.38</v>
      </c>
      <c r="H167" s="53">
        <v>2929583.62</v>
      </c>
      <c r="I167" s="53">
        <v>2982673.25</v>
      </c>
      <c r="J167" s="88">
        <v>0.58679999999999999</v>
      </c>
      <c r="K167" s="88">
        <v>0.56689999999999996</v>
      </c>
      <c r="L167" s="88">
        <v>0.57509999999999994</v>
      </c>
      <c r="M167" s="88">
        <v>0.57630000000000003</v>
      </c>
      <c r="N167" s="38">
        <v>0</v>
      </c>
    </row>
    <row r="168" spans="1:14" x14ac:dyDescent="0.35">
      <c r="A168" s="38" t="s">
        <v>429</v>
      </c>
      <c r="B168" s="38" t="s">
        <v>41</v>
      </c>
      <c r="C168" s="38" t="s">
        <v>428</v>
      </c>
      <c r="D168" s="53">
        <v>1667527</v>
      </c>
      <c r="E168" s="53">
        <v>1642644</v>
      </c>
      <c r="F168" s="53">
        <v>1680751</v>
      </c>
      <c r="G168" s="53">
        <v>4322629</v>
      </c>
      <c r="H168" s="53">
        <v>4656861</v>
      </c>
      <c r="I168" s="53">
        <v>6162289</v>
      </c>
      <c r="J168" s="88">
        <v>0.38579999999999998</v>
      </c>
      <c r="K168" s="88">
        <v>0.35270000000000001</v>
      </c>
      <c r="L168" s="88">
        <v>0.2727</v>
      </c>
      <c r="M168" s="88">
        <v>0.33710000000000001</v>
      </c>
      <c r="N168" s="38">
        <v>0</v>
      </c>
    </row>
    <row r="169" spans="1:14" x14ac:dyDescent="0.35">
      <c r="A169" s="38" t="s">
        <v>431</v>
      </c>
      <c r="B169" s="38" t="s">
        <v>29</v>
      </c>
      <c r="C169" s="38" t="s">
        <v>430</v>
      </c>
      <c r="D169" s="53">
        <v>85107.03</v>
      </c>
      <c r="E169" s="53">
        <v>87464.04</v>
      </c>
      <c r="F169" s="53">
        <v>91437.33</v>
      </c>
      <c r="G169" s="53">
        <v>177739.03</v>
      </c>
      <c r="H169" s="53">
        <v>172006.73</v>
      </c>
      <c r="I169" s="53">
        <v>217161.1</v>
      </c>
      <c r="J169" s="88">
        <v>0.4788</v>
      </c>
      <c r="K169" s="88">
        <v>0.50849999999999995</v>
      </c>
      <c r="L169" s="88">
        <v>0.42109999999999997</v>
      </c>
      <c r="M169" s="88">
        <v>0.46949999999999997</v>
      </c>
      <c r="N169" s="38">
        <v>0</v>
      </c>
    </row>
    <row r="170" spans="1:14" x14ac:dyDescent="0.35">
      <c r="A170" s="38" t="s">
        <v>433</v>
      </c>
      <c r="B170" s="38" t="s">
        <v>14</v>
      </c>
      <c r="C170" s="38" t="s">
        <v>432</v>
      </c>
      <c r="D170" s="53">
        <v>652801</v>
      </c>
      <c r="E170" s="53">
        <v>677797</v>
      </c>
      <c r="F170" s="53">
        <v>688052.79</v>
      </c>
      <c r="G170" s="53">
        <v>1244908</v>
      </c>
      <c r="H170" s="53">
        <v>1375807.15</v>
      </c>
      <c r="I170" s="53">
        <v>1381219.36</v>
      </c>
      <c r="J170" s="88">
        <v>0.52439999999999998</v>
      </c>
      <c r="K170" s="88">
        <v>0.49270000000000003</v>
      </c>
      <c r="L170" s="88">
        <v>0.49809999999999999</v>
      </c>
      <c r="M170" s="88">
        <v>0.50509999999999999</v>
      </c>
      <c r="N170" s="38">
        <v>0</v>
      </c>
    </row>
    <row r="171" spans="1:14" x14ac:dyDescent="0.35">
      <c r="A171" s="38" t="s">
        <v>435</v>
      </c>
      <c r="B171" s="38" t="s">
        <v>17</v>
      </c>
      <c r="C171" s="38" t="s">
        <v>434</v>
      </c>
      <c r="D171" s="53">
        <v>5895032.8799999999</v>
      </c>
      <c r="E171" s="53">
        <v>5952100</v>
      </c>
      <c r="F171" s="53">
        <v>6122411</v>
      </c>
      <c r="G171" s="53">
        <v>9023837.6400000006</v>
      </c>
      <c r="H171" s="53">
        <v>9243771</v>
      </c>
      <c r="I171" s="53">
        <v>9905030</v>
      </c>
      <c r="J171" s="88">
        <v>0.65329999999999999</v>
      </c>
      <c r="K171" s="88">
        <v>0.64390000000000003</v>
      </c>
      <c r="L171" s="88">
        <v>0.61809999999999998</v>
      </c>
      <c r="M171" s="88">
        <v>0.63839999999999997</v>
      </c>
      <c r="N171" s="38">
        <v>0</v>
      </c>
    </row>
    <row r="172" spans="1:14" x14ac:dyDescent="0.35">
      <c r="A172" s="38" t="s">
        <v>437</v>
      </c>
      <c r="B172" s="38" t="s">
        <v>48</v>
      </c>
      <c r="C172" s="38" t="s">
        <v>436</v>
      </c>
      <c r="D172" s="53">
        <v>64141532</v>
      </c>
      <c r="E172" s="53">
        <v>66843378</v>
      </c>
      <c r="F172" s="53">
        <v>63339231</v>
      </c>
      <c r="G172" s="53">
        <v>107560068</v>
      </c>
      <c r="H172" s="53">
        <v>107245766.92</v>
      </c>
      <c r="I172" s="53">
        <v>109759407.84</v>
      </c>
      <c r="J172" s="88">
        <v>0.59630000000000005</v>
      </c>
      <c r="K172" s="88">
        <v>0.62329999999999997</v>
      </c>
      <c r="L172" s="88">
        <v>0.57709999999999995</v>
      </c>
      <c r="M172" s="88">
        <v>0.59889999999999999</v>
      </c>
      <c r="N172" s="38">
        <v>0</v>
      </c>
    </row>
    <row r="173" spans="1:14" x14ac:dyDescent="0.35">
      <c r="A173" s="38" t="s">
        <v>439</v>
      </c>
      <c r="B173" s="38" t="s">
        <v>71</v>
      </c>
      <c r="C173" s="38" t="s">
        <v>438</v>
      </c>
      <c r="D173" s="53">
        <v>160797.54999999999</v>
      </c>
      <c r="E173" s="53">
        <v>160582.54999999999</v>
      </c>
      <c r="F173" s="53">
        <v>189109.07</v>
      </c>
      <c r="G173" s="53">
        <v>413036.55</v>
      </c>
      <c r="H173" s="53">
        <v>457893.27</v>
      </c>
      <c r="I173" s="53">
        <v>461260.65</v>
      </c>
      <c r="J173" s="88">
        <v>0.38929999999999998</v>
      </c>
      <c r="K173" s="88">
        <v>0.35070000000000001</v>
      </c>
      <c r="L173" s="88">
        <v>0.41</v>
      </c>
      <c r="M173" s="88">
        <v>0.38329999999999997</v>
      </c>
      <c r="N173" s="38">
        <v>0</v>
      </c>
    </row>
    <row r="174" spans="1:14" x14ac:dyDescent="0.35">
      <c r="A174" s="38" t="s">
        <v>441</v>
      </c>
      <c r="B174" s="38" t="s">
        <v>47</v>
      </c>
      <c r="C174" s="38" t="s">
        <v>440</v>
      </c>
      <c r="D174" s="53">
        <v>376345.17</v>
      </c>
      <c r="E174" s="53">
        <v>366243</v>
      </c>
      <c r="F174" s="53">
        <v>366220</v>
      </c>
      <c r="G174" s="53">
        <v>1743523.96</v>
      </c>
      <c r="H174" s="53">
        <v>1105016</v>
      </c>
      <c r="I174" s="53">
        <v>1108802</v>
      </c>
      <c r="J174" s="88">
        <v>0.21590000000000001</v>
      </c>
      <c r="K174" s="88">
        <v>0.33139999999999997</v>
      </c>
      <c r="L174" s="88">
        <v>0.33029999999999998</v>
      </c>
      <c r="M174" s="88">
        <v>0.29249999999999998</v>
      </c>
      <c r="N174" s="38">
        <v>0</v>
      </c>
    </row>
    <row r="175" spans="1:14" x14ac:dyDescent="0.35">
      <c r="A175" s="38" t="s">
        <v>443</v>
      </c>
      <c r="B175" s="38" t="s">
        <v>77</v>
      </c>
      <c r="C175" s="38" t="s">
        <v>442</v>
      </c>
      <c r="D175" s="53">
        <v>18774.580000000002</v>
      </c>
      <c r="E175" s="53">
        <v>18291.740000000002</v>
      </c>
      <c r="F175" s="53">
        <v>17929.02</v>
      </c>
      <c r="G175" s="53">
        <v>95598.49</v>
      </c>
      <c r="H175" s="53">
        <v>144680.87</v>
      </c>
      <c r="I175" s="53">
        <v>142702.22</v>
      </c>
      <c r="J175" s="88">
        <v>0.19639999999999999</v>
      </c>
      <c r="K175" s="88">
        <v>0.12640000000000001</v>
      </c>
      <c r="L175" s="88">
        <v>0.12559999999999999</v>
      </c>
      <c r="M175" s="88">
        <v>0.14949999999999999</v>
      </c>
      <c r="N175" s="38">
        <v>0</v>
      </c>
    </row>
    <row r="176" spans="1:14" x14ac:dyDescent="0.35">
      <c r="A176" s="38" t="s">
        <v>445</v>
      </c>
      <c r="B176" s="38" t="s">
        <v>61</v>
      </c>
      <c r="C176" s="38" t="s">
        <v>444</v>
      </c>
      <c r="D176" s="53">
        <v>33767.72</v>
      </c>
      <c r="E176" s="53">
        <v>36826.29</v>
      </c>
      <c r="F176" s="53">
        <v>32092.59</v>
      </c>
      <c r="G176" s="53">
        <v>73099.17</v>
      </c>
      <c r="H176" s="53">
        <v>85825.36</v>
      </c>
      <c r="I176" s="53">
        <v>74632.09</v>
      </c>
      <c r="J176" s="88">
        <v>0.46189999999999998</v>
      </c>
      <c r="K176" s="88">
        <v>0.42909999999999998</v>
      </c>
      <c r="L176" s="88">
        <v>0.43</v>
      </c>
      <c r="M176" s="88">
        <v>0.44030000000000002</v>
      </c>
      <c r="N176" s="38">
        <v>0</v>
      </c>
    </row>
    <row r="177" spans="1:14" x14ac:dyDescent="0.35">
      <c r="A177" s="38" t="s">
        <v>447</v>
      </c>
      <c r="B177" s="38" t="s">
        <v>48</v>
      </c>
      <c r="C177" s="38" t="s">
        <v>446</v>
      </c>
      <c r="D177" s="53">
        <v>42091786.670000002</v>
      </c>
      <c r="E177" s="53">
        <v>43778558.219999999</v>
      </c>
      <c r="F177" s="53">
        <v>43644136.229999997</v>
      </c>
      <c r="G177" s="53">
        <v>66946205.770000003</v>
      </c>
      <c r="H177" s="53">
        <v>67948602.989999995</v>
      </c>
      <c r="I177" s="53">
        <v>69227666.370000005</v>
      </c>
      <c r="J177" s="88">
        <v>0.62870000000000004</v>
      </c>
      <c r="K177" s="88">
        <v>0.64429999999999998</v>
      </c>
      <c r="L177" s="88">
        <v>0.63039999999999996</v>
      </c>
      <c r="M177" s="88">
        <v>0.63449999999999995</v>
      </c>
      <c r="N177" s="38">
        <v>0</v>
      </c>
    </row>
    <row r="178" spans="1:14" x14ac:dyDescent="0.35">
      <c r="A178" s="38" t="s">
        <v>449</v>
      </c>
      <c r="B178" s="38" t="s">
        <v>44</v>
      </c>
      <c r="C178" s="38" t="s">
        <v>448</v>
      </c>
      <c r="D178" s="53">
        <v>2217673.1800000002</v>
      </c>
      <c r="E178" s="53">
        <v>2373349.79</v>
      </c>
      <c r="F178" s="53">
        <v>2393707.94</v>
      </c>
      <c r="G178" s="53">
        <v>5249722.0999999996</v>
      </c>
      <c r="H178" s="53">
        <v>5191461.41</v>
      </c>
      <c r="I178" s="53">
        <v>5246775.4000000004</v>
      </c>
      <c r="J178" s="88">
        <v>0.4224</v>
      </c>
      <c r="K178" s="88">
        <v>0.4572</v>
      </c>
      <c r="L178" s="88">
        <v>0.45619999999999999</v>
      </c>
      <c r="M178" s="88">
        <v>0.44529999999999997</v>
      </c>
      <c r="N178" s="38">
        <v>0</v>
      </c>
    </row>
    <row r="179" spans="1:14" x14ac:dyDescent="0.35">
      <c r="A179" s="38" t="s">
        <v>452</v>
      </c>
      <c r="B179" s="38" t="s">
        <v>42</v>
      </c>
      <c r="C179" s="38" t="s">
        <v>451</v>
      </c>
      <c r="D179" s="53">
        <v>246767.51</v>
      </c>
      <c r="E179" s="53">
        <v>262659.59999999998</v>
      </c>
      <c r="F179" s="53">
        <v>273229.31</v>
      </c>
      <c r="G179" s="53">
        <v>759608.98</v>
      </c>
      <c r="H179" s="53">
        <v>769688.93</v>
      </c>
      <c r="I179" s="53">
        <v>784456.09</v>
      </c>
      <c r="J179" s="88">
        <v>0.32490000000000002</v>
      </c>
      <c r="K179" s="88">
        <v>0.34129999999999999</v>
      </c>
      <c r="L179" s="88">
        <v>0.3483</v>
      </c>
      <c r="M179" s="88">
        <v>0.3382</v>
      </c>
      <c r="N179" s="38">
        <v>0</v>
      </c>
    </row>
    <row r="180" spans="1:14" x14ac:dyDescent="0.35">
      <c r="A180" s="38" t="s">
        <v>454</v>
      </c>
      <c r="B180" s="38" t="s">
        <v>54</v>
      </c>
      <c r="C180" s="38" t="s">
        <v>453</v>
      </c>
      <c r="D180" s="53">
        <v>6959015.2199999997</v>
      </c>
      <c r="E180" s="53">
        <v>7219843.8200000003</v>
      </c>
      <c r="F180" s="53">
        <v>7546533.3300000001</v>
      </c>
      <c r="G180" s="53">
        <v>11792395.18</v>
      </c>
      <c r="H180" s="53">
        <v>12330490.800000001</v>
      </c>
      <c r="I180" s="53">
        <v>13106181.93</v>
      </c>
      <c r="J180" s="88">
        <v>0.59009999999999996</v>
      </c>
      <c r="K180" s="88">
        <v>0.58550000000000002</v>
      </c>
      <c r="L180" s="88">
        <v>0.57579999999999998</v>
      </c>
      <c r="M180" s="88">
        <v>0.58379999999999999</v>
      </c>
      <c r="N180" s="38">
        <v>0</v>
      </c>
    </row>
    <row r="181" spans="1:14" x14ac:dyDescent="0.35">
      <c r="A181" s="38" t="s">
        <v>456</v>
      </c>
      <c r="B181" s="38" t="s">
        <v>66</v>
      </c>
      <c r="C181" s="38" t="s">
        <v>455</v>
      </c>
      <c r="D181" s="53">
        <v>2555386.67</v>
      </c>
      <c r="E181" s="53">
        <v>2656418.17</v>
      </c>
      <c r="F181" s="53">
        <v>2870407.04</v>
      </c>
      <c r="G181" s="53">
        <v>5264743.09</v>
      </c>
      <c r="H181" s="53">
        <v>4997773.9000000004</v>
      </c>
      <c r="I181" s="53">
        <v>4875711.49</v>
      </c>
      <c r="J181" s="88">
        <v>0.4854</v>
      </c>
      <c r="K181" s="88">
        <v>0.53149999999999997</v>
      </c>
      <c r="L181" s="88">
        <v>0.5887</v>
      </c>
      <c r="M181" s="88">
        <v>0.53520000000000001</v>
      </c>
      <c r="N181" s="38">
        <v>0</v>
      </c>
    </row>
    <row r="182" spans="1:14" x14ac:dyDescent="0.35">
      <c r="A182" s="38" t="s">
        <v>458</v>
      </c>
      <c r="B182" s="38" t="s">
        <v>14</v>
      </c>
      <c r="C182" s="38" t="s">
        <v>457</v>
      </c>
      <c r="D182" s="53">
        <v>1450688.55</v>
      </c>
      <c r="E182" s="53">
        <v>1361427</v>
      </c>
      <c r="F182" s="53">
        <v>1244974</v>
      </c>
      <c r="G182" s="53">
        <v>3582987.14</v>
      </c>
      <c r="H182" s="53">
        <v>3269899</v>
      </c>
      <c r="I182" s="53">
        <v>3346944</v>
      </c>
      <c r="J182" s="88">
        <v>0.40489999999999998</v>
      </c>
      <c r="K182" s="88">
        <v>0.41639999999999999</v>
      </c>
      <c r="L182" s="88">
        <v>0.372</v>
      </c>
      <c r="M182" s="88">
        <v>0.39779999999999999</v>
      </c>
      <c r="N182" s="38">
        <v>0</v>
      </c>
    </row>
    <row r="183" spans="1:14" x14ac:dyDescent="0.35">
      <c r="A183" s="38" t="s">
        <v>460</v>
      </c>
      <c r="B183" s="38" t="s">
        <v>60</v>
      </c>
      <c r="C183" s="38" t="s">
        <v>459</v>
      </c>
      <c r="D183" s="53">
        <v>84536</v>
      </c>
      <c r="E183" s="53">
        <v>86908</v>
      </c>
      <c r="F183" s="53">
        <v>84388</v>
      </c>
      <c r="G183" s="53">
        <v>1326210</v>
      </c>
      <c r="H183" s="53">
        <v>802650</v>
      </c>
      <c r="I183" s="53">
        <v>913608</v>
      </c>
      <c r="J183" s="88">
        <v>6.3700000000000007E-2</v>
      </c>
      <c r="K183" s="88">
        <v>0.10829999999999999</v>
      </c>
      <c r="L183" s="88">
        <v>9.2399999999999996E-2</v>
      </c>
      <c r="M183" s="88">
        <v>8.8099999999999998E-2</v>
      </c>
      <c r="N183" s="38">
        <v>0</v>
      </c>
    </row>
    <row r="184" spans="1:14" x14ac:dyDescent="0.35">
      <c r="A184" s="38" t="s">
        <v>462</v>
      </c>
      <c r="B184" s="38" t="s">
        <v>74</v>
      </c>
      <c r="C184" s="38" t="s">
        <v>461</v>
      </c>
      <c r="D184" s="53">
        <v>1375816</v>
      </c>
      <c r="E184" s="53">
        <v>1369473</v>
      </c>
      <c r="F184" s="53">
        <v>1433039</v>
      </c>
      <c r="G184" s="53">
        <v>2299168.0099999998</v>
      </c>
      <c r="H184" s="53">
        <v>2431308</v>
      </c>
      <c r="I184" s="53">
        <v>2477921</v>
      </c>
      <c r="J184" s="88">
        <v>0.59840000000000004</v>
      </c>
      <c r="K184" s="88">
        <v>0.56330000000000002</v>
      </c>
      <c r="L184" s="88">
        <v>0.57830000000000004</v>
      </c>
      <c r="M184" s="88">
        <v>0.57999999999999996</v>
      </c>
      <c r="N184" s="38">
        <v>0</v>
      </c>
    </row>
    <row r="185" spans="1:14" x14ac:dyDescent="0.35">
      <c r="A185" s="38" t="s">
        <v>464</v>
      </c>
      <c r="B185" s="38" t="s">
        <v>48</v>
      </c>
      <c r="C185" s="38" t="s">
        <v>463</v>
      </c>
      <c r="D185" s="53">
        <v>4149624</v>
      </c>
      <c r="E185" s="53">
        <v>4229506</v>
      </c>
      <c r="F185" s="53">
        <v>4234429</v>
      </c>
      <c r="G185" s="53">
        <v>9721199</v>
      </c>
      <c r="H185" s="53">
        <v>10091685</v>
      </c>
      <c r="I185" s="53">
        <v>9972320</v>
      </c>
      <c r="J185" s="88">
        <v>0.4269</v>
      </c>
      <c r="K185" s="88">
        <v>0.41909999999999997</v>
      </c>
      <c r="L185" s="88">
        <v>0.42459999999999998</v>
      </c>
      <c r="M185" s="88">
        <v>0.42349999999999999</v>
      </c>
      <c r="N185" s="38">
        <v>0</v>
      </c>
    </row>
    <row r="186" spans="1:14" x14ac:dyDescent="0.35">
      <c r="A186" s="38" t="s">
        <v>466</v>
      </c>
      <c r="B186" s="38" t="s">
        <v>48</v>
      </c>
      <c r="C186" s="38" t="s">
        <v>465</v>
      </c>
      <c r="D186" s="53">
        <v>5647179</v>
      </c>
      <c r="E186" s="53">
        <v>5850291</v>
      </c>
      <c r="F186" s="53">
        <v>5995285</v>
      </c>
      <c r="G186" s="53">
        <v>9455917</v>
      </c>
      <c r="H186" s="53">
        <v>9457381</v>
      </c>
      <c r="I186" s="53">
        <v>9452537</v>
      </c>
      <c r="J186" s="88">
        <v>0.59719999999999995</v>
      </c>
      <c r="K186" s="88">
        <v>0.61860000000000004</v>
      </c>
      <c r="L186" s="88">
        <v>0.63429999999999997</v>
      </c>
      <c r="M186" s="88">
        <v>0.61670000000000003</v>
      </c>
      <c r="N186" s="38">
        <v>0</v>
      </c>
    </row>
    <row r="187" spans="1:14" x14ac:dyDescent="0.35">
      <c r="A187" s="38" t="s">
        <v>468</v>
      </c>
      <c r="B187" s="38" t="s">
        <v>48</v>
      </c>
      <c r="C187" s="38" t="s">
        <v>467</v>
      </c>
      <c r="D187" s="53">
        <v>2411505</v>
      </c>
      <c r="E187" s="53">
        <v>2507405</v>
      </c>
      <c r="F187" s="53">
        <v>2437449</v>
      </c>
      <c r="G187" s="53">
        <v>6471100</v>
      </c>
      <c r="H187" s="53">
        <v>5847673</v>
      </c>
      <c r="I187" s="53">
        <v>5947001</v>
      </c>
      <c r="J187" s="88">
        <v>0.37269999999999998</v>
      </c>
      <c r="K187" s="88">
        <v>0.42880000000000001</v>
      </c>
      <c r="L187" s="88">
        <v>0.40989999999999999</v>
      </c>
      <c r="M187" s="88">
        <v>0.40379999999999999</v>
      </c>
      <c r="N187" s="38">
        <v>0</v>
      </c>
    </row>
    <row r="188" spans="1:14" x14ac:dyDescent="0.35">
      <c r="A188" s="38" t="s">
        <v>470</v>
      </c>
      <c r="B188" s="38" t="s">
        <v>8</v>
      </c>
      <c r="C188" s="38" t="s">
        <v>469</v>
      </c>
      <c r="D188" s="53">
        <v>2938034</v>
      </c>
      <c r="E188" s="53">
        <v>2964705</v>
      </c>
      <c r="F188" s="53">
        <v>2929128</v>
      </c>
      <c r="G188" s="53">
        <v>5071964</v>
      </c>
      <c r="H188" s="53">
        <v>5248178</v>
      </c>
      <c r="I188" s="53">
        <v>5888233</v>
      </c>
      <c r="J188" s="88">
        <v>0.57930000000000004</v>
      </c>
      <c r="K188" s="88">
        <v>0.56489999999999996</v>
      </c>
      <c r="L188" s="88">
        <v>0.4975</v>
      </c>
      <c r="M188" s="88">
        <v>0.54720000000000002</v>
      </c>
      <c r="N188" s="38">
        <v>0</v>
      </c>
    </row>
    <row r="189" spans="1:14" x14ac:dyDescent="0.35">
      <c r="A189" s="38" t="s">
        <v>472</v>
      </c>
      <c r="B189" s="38" t="s">
        <v>21</v>
      </c>
      <c r="C189" s="38" t="s">
        <v>471</v>
      </c>
      <c r="D189" s="53">
        <v>1092658.3500000001</v>
      </c>
      <c r="E189" s="53">
        <v>1213572.78</v>
      </c>
      <c r="F189" s="53">
        <v>1292067.1200000001</v>
      </c>
      <c r="G189" s="53">
        <v>3837201.15</v>
      </c>
      <c r="H189" s="53">
        <v>4151930.09</v>
      </c>
      <c r="I189" s="53">
        <v>4188445.05</v>
      </c>
      <c r="J189" s="88">
        <v>0.2848</v>
      </c>
      <c r="K189" s="88">
        <v>0.2923</v>
      </c>
      <c r="L189" s="88">
        <v>0.3085</v>
      </c>
      <c r="M189" s="88">
        <v>0.29520000000000002</v>
      </c>
      <c r="N189" s="38">
        <v>0</v>
      </c>
    </row>
    <row r="190" spans="1:14" x14ac:dyDescent="0.35">
      <c r="A190" s="38" t="s">
        <v>474</v>
      </c>
      <c r="B190" s="38" t="s">
        <v>68</v>
      </c>
      <c r="C190" s="38" t="s">
        <v>473</v>
      </c>
      <c r="D190" s="53">
        <v>4041100</v>
      </c>
      <c r="E190" s="53">
        <v>4142696</v>
      </c>
      <c r="F190" s="53">
        <v>4977450</v>
      </c>
      <c r="G190" s="53">
        <v>10528225</v>
      </c>
      <c r="H190" s="53">
        <v>12417615</v>
      </c>
      <c r="I190" s="53">
        <v>11386121</v>
      </c>
      <c r="J190" s="88">
        <v>0.38379999999999997</v>
      </c>
      <c r="K190" s="88">
        <v>0.33360000000000001</v>
      </c>
      <c r="L190" s="88">
        <v>0.43719999999999998</v>
      </c>
      <c r="M190" s="88">
        <v>0.38490000000000002</v>
      </c>
      <c r="N190" s="38">
        <v>0</v>
      </c>
    </row>
    <row r="191" spans="1:14" x14ac:dyDescent="0.35">
      <c r="A191" s="38" t="s">
        <v>476</v>
      </c>
      <c r="B191" s="38" t="s">
        <v>74</v>
      </c>
      <c r="C191" s="38" t="s">
        <v>475</v>
      </c>
      <c r="D191" s="53">
        <v>991775.68</v>
      </c>
      <c r="E191" s="53">
        <v>896257.95</v>
      </c>
      <c r="F191" s="53">
        <v>1001783.08</v>
      </c>
      <c r="G191" s="53">
        <v>1783921.92</v>
      </c>
      <c r="H191" s="53">
        <v>1877833.26</v>
      </c>
      <c r="I191" s="53">
        <v>2056214.27</v>
      </c>
      <c r="J191" s="88">
        <v>0.55600000000000005</v>
      </c>
      <c r="K191" s="88">
        <v>0.4773</v>
      </c>
      <c r="L191" s="88">
        <v>0.48720000000000002</v>
      </c>
      <c r="M191" s="88">
        <v>0.50680000000000003</v>
      </c>
      <c r="N191" s="38">
        <v>0</v>
      </c>
    </row>
    <row r="192" spans="1:14" x14ac:dyDescent="0.35">
      <c r="A192" s="38" t="s">
        <v>478</v>
      </c>
      <c r="B192" s="38" t="s">
        <v>54</v>
      </c>
      <c r="C192" s="38" t="s">
        <v>477</v>
      </c>
      <c r="D192" s="53">
        <v>2057445</v>
      </c>
      <c r="E192" s="53">
        <v>2153544</v>
      </c>
      <c r="F192" s="53">
        <v>2328707</v>
      </c>
      <c r="G192" s="53">
        <v>4305340</v>
      </c>
      <c r="H192" s="53">
        <v>4737293</v>
      </c>
      <c r="I192" s="53">
        <v>4375512</v>
      </c>
      <c r="J192" s="88">
        <v>0.47789999999999999</v>
      </c>
      <c r="K192" s="88">
        <v>0.4546</v>
      </c>
      <c r="L192" s="88">
        <v>0.53220000000000001</v>
      </c>
      <c r="M192" s="88">
        <v>0.48820000000000002</v>
      </c>
      <c r="N192" s="38">
        <v>0</v>
      </c>
    </row>
    <row r="193" spans="1:14" x14ac:dyDescent="0.35">
      <c r="A193" s="38" t="s">
        <v>480</v>
      </c>
      <c r="B193" s="38" t="s">
        <v>71</v>
      </c>
      <c r="C193" s="38" t="s">
        <v>479</v>
      </c>
      <c r="D193" s="53">
        <v>1766570.06</v>
      </c>
      <c r="E193" s="53">
        <v>1714011.63</v>
      </c>
      <c r="F193" s="53">
        <v>1817613.59</v>
      </c>
      <c r="G193" s="53">
        <v>4007464</v>
      </c>
      <c r="H193" s="53">
        <v>4560522.95</v>
      </c>
      <c r="I193" s="53">
        <v>4105634.96</v>
      </c>
      <c r="J193" s="88">
        <v>0.44080000000000003</v>
      </c>
      <c r="K193" s="88">
        <v>0.37580000000000002</v>
      </c>
      <c r="L193" s="88">
        <v>0.44269999999999998</v>
      </c>
      <c r="M193" s="88">
        <v>0.41980000000000001</v>
      </c>
      <c r="N193" s="38">
        <v>0</v>
      </c>
    </row>
    <row r="194" spans="1:14" x14ac:dyDescent="0.35">
      <c r="A194" s="38" t="s">
        <v>482</v>
      </c>
      <c r="B194" s="38" t="s">
        <v>47</v>
      </c>
      <c r="C194" s="38" t="s">
        <v>481</v>
      </c>
      <c r="D194" s="53">
        <v>194491</v>
      </c>
      <c r="E194" s="53">
        <v>195110</v>
      </c>
      <c r="F194" s="53">
        <v>161600</v>
      </c>
      <c r="G194" s="53">
        <v>817920</v>
      </c>
      <c r="H194" s="53">
        <v>867133</v>
      </c>
      <c r="I194" s="53">
        <v>943079</v>
      </c>
      <c r="J194" s="88">
        <v>0.23780000000000001</v>
      </c>
      <c r="K194" s="88">
        <v>0.22500000000000001</v>
      </c>
      <c r="L194" s="88">
        <v>0.1714</v>
      </c>
      <c r="M194" s="88">
        <v>0.2114</v>
      </c>
      <c r="N194" s="38">
        <v>0</v>
      </c>
    </row>
    <row r="195" spans="1:14" x14ac:dyDescent="0.35">
      <c r="A195" s="38" t="s">
        <v>484</v>
      </c>
      <c r="B195" s="38" t="s">
        <v>32</v>
      </c>
      <c r="C195" s="38" t="s">
        <v>483</v>
      </c>
      <c r="D195" s="53">
        <v>6128644</v>
      </c>
      <c r="E195" s="53">
        <v>6458347</v>
      </c>
      <c r="F195" s="53">
        <v>6555225</v>
      </c>
      <c r="G195" s="53">
        <v>9870168</v>
      </c>
      <c r="H195" s="53">
        <v>11101202</v>
      </c>
      <c r="I195" s="53">
        <v>10870699</v>
      </c>
      <c r="J195" s="88">
        <v>0.62090000000000001</v>
      </c>
      <c r="K195" s="88">
        <v>0.58179999999999998</v>
      </c>
      <c r="L195" s="88">
        <v>0.60299999999999998</v>
      </c>
      <c r="M195" s="88">
        <v>0.60189999999999999</v>
      </c>
      <c r="N195" s="38">
        <v>0</v>
      </c>
    </row>
    <row r="196" spans="1:14" x14ac:dyDescent="0.35">
      <c r="A196" s="38" t="s">
        <v>486</v>
      </c>
      <c r="B196" s="38" t="s">
        <v>45</v>
      </c>
      <c r="C196" s="38" t="s">
        <v>485</v>
      </c>
      <c r="D196" s="53">
        <v>3119043</v>
      </c>
      <c r="E196" s="53">
        <v>3532819</v>
      </c>
      <c r="F196" s="53">
        <v>3433573</v>
      </c>
      <c r="G196" s="53">
        <v>10499383</v>
      </c>
      <c r="H196" s="53">
        <v>10844589</v>
      </c>
      <c r="I196" s="53">
        <v>11522327</v>
      </c>
      <c r="J196" s="88">
        <v>0.29709999999999998</v>
      </c>
      <c r="K196" s="88">
        <v>0.32579999999999998</v>
      </c>
      <c r="L196" s="88">
        <v>0.29799999999999999</v>
      </c>
      <c r="M196" s="88">
        <v>0.307</v>
      </c>
      <c r="N196" s="38">
        <v>0</v>
      </c>
    </row>
    <row r="197" spans="1:14" x14ac:dyDescent="0.35">
      <c r="A197" s="38" t="s">
        <v>488</v>
      </c>
      <c r="B197" s="38" t="s">
        <v>66</v>
      </c>
      <c r="C197" s="38" t="s">
        <v>487</v>
      </c>
      <c r="D197" s="53">
        <v>32334</v>
      </c>
      <c r="E197" s="53">
        <v>41161</v>
      </c>
      <c r="F197" s="53">
        <v>40413</v>
      </c>
      <c r="G197" s="53">
        <v>283258</v>
      </c>
      <c r="H197" s="53">
        <v>365876</v>
      </c>
      <c r="I197" s="53">
        <v>292423</v>
      </c>
      <c r="J197" s="88">
        <v>0.1142</v>
      </c>
      <c r="K197" s="88">
        <v>0.1125</v>
      </c>
      <c r="L197" s="88">
        <v>0.13819999999999999</v>
      </c>
      <c r="M197" s="88">
        <v>0.1216</v>
      </c>
      <c r="N197" s="38">
        <v>0</v>
      </c>
    </row>
    <row r="198" spans="1:14" x14ac:dyDescent="0.35">
      <c r="A198" s="38" t="s">
        <v>490</v>
      </c>
      <c r="B198" s="38" t="s">
        <v>67</v>
      </c>
      <c r="C198" s="38" t="s">
        <v>489</v>
      </c>
      <c r="D198" s="53">
        <v>369496.8</v>
      </c>
      <c r="E198" s="53">
        <v>364129.53</v>
      </c>
      <c r="F198" s="53">
        <v>395908.4</v>
      </c>
      <c r="G198" s="53">
        <v>924389.23</v>
      </c>
      <c r="H198" s="53">
        <v>981229.3</v>
      </c>
      <c r="I198" s="53">
        <v>1007229.69</v>
      </c>
      <c r="J198" s="88">
        <v>0.3997</v>
      </c>
      <c r="K198" s="88">
        <v>0.37109999999999999</v>
      </c>
      <c r="L198" s="88">
        <v>0.3931</v>
      </c>
      <c r="M198" s="88">
        <v>0.38800000000000001</v>
      </c>
      <c r="N198" s="38">
        <v>0</v>
      </c>
    </row>
    <row r="199" spans="1:14" x14ac:dyDescent="0.35">
      <c r="A199" s="38" t="s">
        <v>492</v>
      </c>
      <c r="B199" s="38" t="s">
        <v>29</v>
      </c>
      <c r="C199" s="38" t="s">
        <v>491</v>
      </c>
      <c r="D199" s="53">
        <v>804884.94</v>
      </c>
      <c r="E199" s="53">
        <v>834693.85</v>
      </c>
      <c r="F199" s="53">
        <v>814633.1</v>
      </c>
      <c r="G199" s="53">
        <v>1634971.61</v>
      </c>
      <c r="H199" s="53">
        <v>1704564.19</v>
      </c>
      <c r="I199" s="53">
        <v>1777425.85</v>
      </c>
      <c r="J199" s="88">
        <v>0.49230000000000002</v>
      </c>
      <c r="K199" s="88">
        <v>0.48970000000000002</v>
      </c>
      <c r="L199" s="88">
        <v>0.45829999999999999</v>
      </c>
      <c r="M199" s="88">
        <v>0.48010000000000003</v>
      </c>
      <c r="N199" s="38">
        <v>0</v>
      </c>
    </row>
    <row r="200" spans="1:14" x14ac:dyDescent="0.35">
      <c r="A200" s="38" t="s">
        <v>494</v>
      </c>
      <c r="B200" s="38" t="s">
        <v>56</v>
      </c>
      <c r="C200" s="38" t="s">
        <v>493</v>
      </c>
      <c r="D200" s="53">
        <v>31733</v>
      </c>
      <c r="E200" s="53">
        <v>30146</v>
      </c>
      <c r="F200" s="53">
        <v>31013</v>
      </c>
      <c r="G200" s="53">
        <v>118609</v>
      </c>
      <c r="H200" s="53">
        <v>134466</v>
      </c>
      <c r="I200" s="53">
        <v>132771</v>
      </c>
      <c r="J200" s="88">
        <v>0.26750000000000002</v>
      </c>
      <c r="K200" s="88">
        <v>0.22420000000000001</v>
      </c>
      <c r="L200" s="88">
        <v>0.2336</v>
      </c>
      <c r="M200" s="88">
        <v>0.24179999999999999</v>
      </c>
      <c r="N200" s="38">
        <v>0</v>
      </c>
    </row>
    <row r="201" spans="1:14" x14ac:dyDescent="0.35">
      <c r="A201" s="38" t="s">
        <v>496</v>
      </c>
      <c r="B201" s="38" t="s">
        <v>54</v>
      </c>
      <c r="C201" s="38" t="s">
        <v>495</v>
      </c>
      <c r="D201" s="53">
        <v>2646476</v>
      </c>
      <c r="E201" s="53">
        <v>2738569</v>
      </c>
      <c r="F201" s="53">
        <v>2718548</v>
      </c>
      <c r="G201" s="53">
        <v>4398614</v>
      </c>
      <c r="H201" s="53">
        <v>4812974</v>
      </c>
      <c r="I201" s="53">
        <v>4211300</v>
      </c>
      <c r="J201" s="88">
        <v>0.60170000000000001</v>
      </c>
      <c r="K201" s="88">
        <v>0.56899999999999995</v>
      </c>
      <c r="L201" s="88">
        <v>0.64549999999999996</v>
      </c>
      <c r="M201" s="88">
        <v>0.60540000000000005</v>
      </c>
      <c r="N201" s="38">
        <v>0</v>
      </c>
    </row>
    <row r="202" spans="1:14" x14ac:dyDescent="0.35">
      <c r="A202" s="38" t="s">
        <v>499</v>
      </c>
      <c r="B202" s="38" t="s">
        <v>76</v>
      </c>
      <c r="C202" s="38" t="s">
        <v>498</v>
      </c>
      <c r="D202" s="53">
        <v>10357973</v>
      </c>
      <c r="E202" s="53">
        <v>10937564</v>
      </c>
      <c r="F202" s="53">
        <v>11456474</v>
      </c>
      <c r="G202" s="53">
        <v>15357219</v>
      </c>
      <c r="H202" s="53">
        <v>15969115</v>
      </c>
      <c r="I202" s="53">
        <v>16206876</v>
      </c>
      <c r="J202" s="88">
        <v>0.67449999999999999</v>
      </c>
      <c r="K202" s="88">
        <v>0.68489999999999995</v>
      </c>
      <c r="L202" s="88">
        <v>0.70689999999999997</v>
      </c>
      <c r="M202" s="88">
        <v>0.68879999999999997</v>
      </c>
      <c r="N202" s="38">
        <v>1.67</v>
      </c>
    </row>
    <row r="203" spans="1:14" x14ac:dyDescent="0.35">
      <c r="A203" s="38" t="s">
        <v>501</v>
      </c>
      <c r="B203" s="38" t="s">
        <v>60</v>
      </c>
      <c r="C203" s="38" t="s">
        <v>500</v>
      </c>
      <c r="D203" s="53">
        <v>4712617</v>
      </c>
      <c r="E203" s="53">
        <v>4962161</v>
      </c>
      <c r="F203" s="53">
        <v>4989624</v>
      </c>
      <c r="G203" s="53">
        <v>10157652</v>
      </c>
      <c r="H203" s="53">
        <v>9884548</v>
      </c>
      <c r="I203" s="53">
        <v>10529138</v>
      </c>
      <c r="J203" s="88">
        <v>0.46389999999999998</v>
      </c>
      <c r="K203" s="88">
        <v>0.502</v>
      </c>
      <c r="L203" s="88">
        <v>0.47389999999999999</v>
      </c>
      <c r="M203" s="88">
        <v>0.47989999999999999</v>
      </c>
      <c r="N203" s="38">
        <v>0</v>
      </c>
    </row>
    <row r="204" spans="1:14" x14ac:dyDescent="0.35">
      <c r="A204" s="38" t="s">
        <v>503</v>
      </c>
      <c r="B204" s="38" t="s">
        <v>68</v>
      </c>
      <c r="C204" s="38" t="s">
        <v>502</v>
      </c>
      <c r="D204" s="53">
        <v>968497</v>
      </c>
      <c r="E204" s="53">
        <v>958030</v>
      </c>
      <c r="F204" s="53">
        <v>1014927</v>
      </c>
      <c r="G204" s="53">
        <v>1983597</v>
      </c>
      <c r="H204" s="53">
        <v>2105721</v>
      </c>
      <c r="I204" s="53">
        <v>1949542</v>
      </c>
      <c r="J204" s="88">
        <v>0.48830000000000001</v>
      </c>
      <c r="K204" s="88">
        <v>0.45500000000000002</v>
      </c>
      <c r="L204" s="88">
        <v>0.52059999999999995</v>
      </c>
      <c r="M204" s="88">
        <v>0.48799999999999999</v>
      </c>
      <c r="N204" s="38">
        <v>0</v>
      </c>
    </row>
    <row r="205" spans="1:14" x14ac:dyDescent="0.35">
      <c r="A205" s="38" t="s">
        <v>506</v>
      </c>
      <c r="B205" s="38" t="s">
        <v>41</v>
      </c>
      <c r="C205" s="38" t="s">
        <v>505</v>
      </c>
      <c r="D205" s="53">
        <v>6038212.1500000004</v>
      </c>
      <c r="E205" s="53">
        <v>5945133.0999999996</v>
      </c>
      <c r="F205" s="53">
        <v>6004178.7699999996</v>
      </c>
      <c r="G205" s="53">
        <v>10135655.77</v>
      </c>
      <c r="H205" s="53">
        <v>9124171.5899999999</v>
      </c>
      <c r="I205" s="53">
        <v>9238589.4399999995</v>
      </c>
      <c r="J205" s="88">
        <v>0.59570000000000001</v>
      </c>
      <c r="K205" s="88">
        <v>0.65159999999999996</v>
      </c>
      <c r="L205" s="88">
        <v>0.64990000000000003</v>
      </c>
      <c r="M205" s="88">
        <v>0.63239999999999996</v>
      </c>
      <c r="N205" s="38">
        <v>0</v>
      </c>
    </row>
    <row r="206" spans="1:14" x14ac:dyDescent="0.35">
      <c r="A206" s="38" t="s">
        <v>508</v>
      </c>
      <c r="B206" s="38" t="s">
        <v>66</v>
      </c>
      <c r="C206" s="38" t="s">
        <v>507</v>
      </c>
      <c r="D206" s="53">
        <v>331674</v>
      </c>
      <c r="E206" s="53">
        <v>360232</v>
      </c>
      <c r="F206" s="53">
        <v>350047</v>
      </c>
      <c r="G206" s="53">
        <v>1097844</v>
      </c>
      <c r="H206" s="53">
        <v>1086404</v>
      </c>
      <c r="I206" s="53">
        <v>1149236</v>
      </c>
      <c r="J206" s="88">
        <v>0.30209999999999998</v>
      </c>
      <c r="K206" s="88">
        <v>0.33160000000000001</v>
      </c>
      <c r="L206" s="88">
        <v>0.30459999999999998</v>
      </c>
      <c r="M206" s="88">
        <v>0.31280000000000002</v>
      </c>
      <c r="N206" s="38">
        <v>0</v>
      </c>
    </row>
    <row r="207" spans="1:14" x14ac:dyDescent="0.35">
      <c r="A207" s="38" t="s">
        <v>510</v>
      </c>
      <c r="B207" s="38" t="s">
        <v>48</v>
      </c>
      <c r="C207" s="38" t="s">
        <v>509</v>
      </c>
      <c r="D207" s="53">
        <v>186338</v>
      </c>
      <c r="E207" s="53">
        <v>199981</v>
      </c>
      <c r="F207" s="53">
        <v>207582</v>
      </c>
      <c r="G207" s="53">
        <v>457574</v>
      </c>
      <c r="H207" s="53">
        <v>434851</v>
      </c>
      <c r="I207" s="53">
        <v>384323</v>
      </c>
      <c r="J207" s="88">
        <v>0.40720000000000001</v>
      </c>
      <c r="K207" s="88">
        <v>0.45989999999999998</v>
      </c>
      <c r="L207" s="88">
        <v>0.54010000000000002</v>
      </c>
      <c r="M207" s="88">
        <v>0.46910000000000002</v>
      </c>
      <c r="N207" s="38">
        <v>0</v>
      </c>
    </row>
    <row r="208" spans="1:14" x14ac:dyDescent="0.35">
      <c r="A208" s="38" t="s">
        <v>512</v>
      </c>
      <c r="B208" s="38" t="s">
        <v>48</v>
      </c>
      <c r="C208" s="38" t="s">
        <v>511</v>
      </c>
      <c r="D208" s="53">
        <v>377692</v>
      </c>
      <c r="E208" s="53">
        <v>384597</v>
      </c>
      <c r="F208" s="53">
        <v>393141</v>
      </c>
      <c r="G208" s="53">
        <v>948658</v>
      </c>
      <c r="H208" s="53">
        <v>670772</v>
      </c>
      <c r="I208" s="53">
        <v>749063</v>
      </c>
      <c r="J208" s="88">
        <v>0.39810000000000001</v>
      </c>
      <c r="K208" s="88">
        <v>0.57340000000000002</v>
      </c>
      <c r="L208" s="88">
        <v>0.52480000000000004</v>
      </c>
      <c r="M208" s="88">
        <v>0.49880000000000002</v>
      </c>
      <c r="N208" s="38">
        <v>0</v>
      </c>
    </row>
    <row r="209" spans="1:14" x14ac:dyDescent="0.35">
      <c r="A209" s="38" t="s">
        <v>514</v>
      </c>
      <c r="B209" s="38" t="s">
        <v>48</v>
      </c>
      <c r="C209" s="38" t="s">
        <v>513</v>
      </c>
      <c r="D209" s="53">
        <v>149040</v>
      </c>
      <c r="E209" s="53">
        <v>172519</v>
      </c>
      <c r="F209" s="53">
        <v>175385</v>
      </c>
      <c r="G209" s="53">
        <v>387855</v>
      </c>
      <c r="H209" s="53">
        <v>381818</v>
      </c>
      <c r="I209" s="53">
        <v>399756</v>
      </c>
      <c r="J209" s="88">
        <v>0.38429999999999997</v>
      </c>
      <c r="K209" s="88">
        <v>0.45179999999999998</v>
      </c>
      <c r="L209" s="88">
        <v>0.43869999999999998</v>
      </c>
      <c r="M209" s="88">
        <v>0.4249</v>
      </c>
      <c r="N209" s="38">
        <v>0</v>
      </c>
    </row>
    <row r="210" spans="1:14" x14ac:dyDescent="0.35">
      <c r="A210" s="38" t="s">
        <v>516</v>
      </c>
      <c r="B210" s="38" t="s">
        <v>54</v>
      </c>
      <c r="C210" s="38" t="s">
        <v>515</v>
      </c>
      <c r="D210" s="53">
        <v>3463612.81</v>
      </c>
      <c r="E210" s="53">
        <v>3572204.3</v>
      </c>
      <c r="F210" s="53">
        <v>3568936</v>
      </c>
      <c r="G210" s="53">
        <v>7207913.04</v>
      </c>
      <c r="H210" s="53">
        <v>7626899.0800000001</v>
      </c>
      <c r="I210" s="53">
        <v>7487550</v>
      </c>
      <c r="J210" s="88">
        <v>0.48049999999999998</v>
      </c>
      <c r="K210" s="88">
        <v>0.46839999999999998</v>
      </c>
      <c r="L210" s="88">
        <v>0.47660000000000002</v>
      </c>
      <c r="M210" s="88">
        <v>0.47520000000000001</v>
      </c>
      <c r="N210" s="38">
        <v>0</v>
      </c>
    </row>
    <row r="211" spans="1:14" x14ac:dyDescent="0.35">
      <c r="A211" s="38" t="s">
        <v>518</v>
      </c>
      <c r="B211" s="38" t="s">
        <v>60</v>
      </c>
      <c r="C211" s="38" t="s">
        <v>517</v>
      </c>
      <c r="D211" s="53">
        <v>778502</v>
      </c>
      <c r="E211" s="53">
        <v>914902</v>
      </c>
      <c r="F211" s="53">
        <v>902471</v>
      </c>
      <c r="G211" s="53">
        <v>1610127</v>
      </c>
      <c r="H211" s="53">
        <v>1740607</v>
      </c>
      <c r="I211" s="53">
        <v>1745312</v>
      </c>
      <c r="J211" s="88">
        <v>0.48349999999999999</v>
      </c>
      <c r="K211" s="88">
        <v>0.52559999999999996</v>
      </c>
      <c r="L211" s="88">
        <v>0.5171</v>
      </c>
      <c r="M211" s="88">
        <v>0.50870000000000004</v>
      </c>
      <c r="N211" s="38">
        <v>0</v>
      </c>
    </row>
    <row r="212" spans="1:14" x14ac:dyDescent="0.35">
      <c r="A212" s="38" t="s">
        <v>520</v>
      </c>
      <c r="B212" s="38" t="s">
        <v>46</v>
      </c>
      <c r="C212" s="38" t="s">
        <v>519</v>
      </c>
      <c r="D212" s="53">
        <v>1921246.53</v>
      </c>
      <c r="E212" s="53">
        <v>1977221.68</v>
      </c>
      <c r="F212" s="53">
        <v>2008153.09</v>
      </c>
      <c r="G212" s="53">
        <v>3534270.52</v>
      </c>
      <c r="H212" s="53">
        <v>3699676.21</v>
      </c>
      <c r="I212" s="53">
        <v>3865430.56</v>
      </c>
      <c r="J212" s="88">
        <v>0.54359999999999997</v>
      </c>
      <c r="K212" s="88">
        <v>0.53439999999999999</v>
      </c>
      <c r="L212" s="88">
        <v>0.51949999999999996</v>
      </c>
      <c r="M212" s="88">
        <v>0.53249999999999997</v>
      </c>
      <c r="N212" s="38">
        <v>0</v>
      </c>
    </row>
    <row r="213" spans="1:14" x14ac:dyDescent="0.35">
      <c r="A213" s="38" t="s">
        <v>522</v>
      </c>
      <c r="B213" s="38" t="s">
        <v>29</v>
      </c>
      <c r="C213" s="38" t="s">
        <v>521</v>
      </c>
      <c r="D213" s="53">
        <v>315789</v>
      </c>
      <c r="E213" s="53">
        <v>363738</v>
      </c>
      <c r="F213" s="53">
        <v>334463</v>
      </c>
      <c r="G213" s="53">
        <v>842174</v>
      </c>
      <c r="H213" s="53">
        <v>909553</v>
      </c>
      <c r="I213" s="53">
        <v>1012477</v>
      </c>
      <c r="J213" s="88">
        <v>0.375</v>
      </c>
      <c r="K213" s="88">
        <v>0.39989999999999998</v>
      </c>
      <c r="L213" s="88">
        <v>0.33029999999999998</v>
      </c>
      <c r="M213" s="88">
        <v>0.36840000000000001</v>
      </c>
      <c r="N213" s="38">
        <v>0</v>
      </c>
    </row>
    <row r="214" spans="1:14" x14ac:dyDescent="0.35">
      <c r="A214" s="38" t="s">
        <v>524</v>
      </c>
      <c r="B214" s="38" t="s">
        <v>51</v>
      </c>
      <c r="C214" s="38" t="s">
        <v>523</v>
      </c>
      <c r="D214" s="53">
        <v>37830.49</v>
      </c>
      <c r="E214" s="53">
        <v>36436.86</v>
      </c>
      <c r="F214" s="53">
        <v>37050.449999999997</v>
      </c>
      <c r="G214" s="53">
        <v>268329.82</v>
      </c>
      <c r="H214" s="53">
        <v>328359.03000000003</v>
      </c>
      <c r="I214" s="53">
        <v>293944.73</v>
      </c>
      <c r="J214" s="88">
        <v>0.14099999999999999</v>
      </c>
      <c r="K214" s="88">
        <v>0.111</v>
      </c>
      <c r="L214" s="88">
        <v>0.126</v>
      </c>
      <c r="M214" s="88">
        <v>0.126</v>
      </c>
      <c r="N214" s="38">
        <v>0</v>
      </c>
    </row>
    <row r="215" spans="1:14" x14ac:dyDescent="0.35">
      <c r="A215" s="38" t="s">
        <v>526</v>
      </c>
      <c r="B215" s="38" t="s">
        <v>55</v>
      </c>
      <c r="C215" s="38" t="s">
        <v>525</v>
      </c>
      <c r="D215" s="53">
        <v>1157383.23</v>
      </c>
      <c r="E215" s="53">
        <v>1100153.1599999999</v>
      </c>
      <c r="F215" s="53">
        <v>1279909.79</v>
      </c>
      <c r="G215" s="53">
        <v>3568426.97</v>
      </c>
      <c r="H215" s="53">
        <v>3623930.93</v>
      </c>
      <c r="I215" s="53">
        <v>3924162.16</v>
      </c>
      <c r="J215" s="88">
        <v>0.32429999999999998</v>
      </c>
      <c r="K215" s="88">
        <v>0.30359999999999998</v>
      </c>
      <c r="L215" s="88">
        <v>0.32619999999999999</v>
      </c>
      <c r="M215" s="88">
        <v>0.318</v>
      </c>
      <c r="N215" s="38">
        <v>0</v>
      </c>
    </row>
    <row r="216" spans="1:14" x14ac:dyDescent="0.35">
      <c r="A216" s="38" t="s">
        <v>528</v>
      </c>
      <c r="B216" s="38" t="s">
        <v>28</v>
      </c>
      <c r="C216" s="38" t="s">
        <v>527</v>
      </c>
      <c r="D216" s="53">
        <v>1543323</v>
      </c>
      <c r="E216" s="53">
        <v>1609239.38</v>
      </c>
      <c r="F216" s="53">
        <v>1760894</v>
      </c>
      <c r="G216" s="53">
        <v>3757377</v>
      </c>
      <c r="H216" s="53">
        <v>3875754.65</v>
      </c>
      <c r="I216" s="53">
        <v>3859913.52</v>
      </c>
      <c r="J216" s="88">
        <v>0.41070000000000001</v>
      </c>
      <c r="K216" s="88">
        <v>0.41520000000000001</v>
      </c>
      <c r="L216" s="88">
        <v>0.45619999999999999</v>
      </c>
      <c r="M216" s="88">
        <v>0.4274</v>
      </c>
      <c r="N216" s="38">
        <v>0</v>
      </c>
    </row>
    <row r="217" spans="1:14" x14ac:dyDescent="0.35">
      <c r="A217" s="38" t="s">
        <v>530</v>
      </c>
      <c r="B217" s="38" t="s">
        <v>46</v>
      </c>
      <c r="C217" s="38" t="s">
        <v>529</v>
      </c>
      <c r="D217" s="53">
        <v>1284369</v>
      </c>
      <c r="E217" s="53">
        <v>1262485</v>
      </c>
      <c r="F217" s="53">
        <v>1309612</v>
      </c>
      <c r="G217" s="53">
        <v>2652536</v>
      </c>
      <c r="H217" s="53">
        <v>2775354</v>
      </c>
      <c r="I217" s="53">
        <v>2778768</v>
      </c>
      <c r="J217" s="88">
        <v>0.48420000000000002</v>
      </c>
      <c r="K217" s="88">
        <v>0.45490000000000003</v>
      </c>
      <c r="L217" s="88">
        <v>0.4713</v>
      </c>
      <c r="M217" s="88">
        <v>0.47010000000000002</v>
      </c>
      <c r="N217" s="38">
        <v>0</v>
      </c>
    </row>
    <row r="218" spans="1:14" x14ac:dyDescent="0.35">
      <c r="A218" s="38" t="s">
        <v>532</v>
      </c>
      <c r="B218" s="38" t="s">
        <v>59</v>
      </c>
      <c r="C218" s="38" t="s">
        <v>531</v>
      </c>
      <c r="D218" s="53">
        <v>1269342</v>
      </c>
      <c r="E218" s="53">
        <v>1297560</v>
      </c>
      <c r="F218" s="53">
        <v>1347015</v>
      </c>
      <c r="G218" s="53">
        <v>3565518</v>
      </c>
      <c r="H218" s="53">
        <v>3399534</v>
      </c>
      <c r="I218" s="53">
        <v>3549140</v>
      </c>
      <c r="J218" s="88">
        <v>0.35599999999999998</v>
      </c>
      <c r="K218" s="88">
        <v>0.38169999999999998</v>
      </c>
      <c r="L218" s="88">
        <v>0.3795</v>
      </c>
      <c r="M218" s="88">
        <v>0.37240000000000001</v>
      </c>
      <c r="N218" s="38">
        <v>0</v>
      </c>
    </row>
    <row r="219" spans="1:14" x14ac:dyDescent="0.35">
      <c r="A219" s="38" t="s">
        <v>535</v>
      </c>
      <c r="B219" s="38" t="s">
        <v>74</v>
      </c>
      <c r="C219" s="38" t="s">
        <v>534</v>
      </c>
      <c r="D219" s="53">
        <v>2705233.98</v>
      </c>
      <c r="E219" s="53">
        <v>2648105.79</v>
      </c>
      <c r="F219" s="53">
        <v>2564717.71</v>
      </c>
      <c r="G219" s="53">
        <v>4690053.1399999997</v>
      </c>
      <c r="H219" s="53">
        <v>4777189.43</v>
      </c>
      <c r="I219" s="53">
        <v>5774053.5700000003</v>
      </c>
      <c r="J219" s="88">
        <v>0.57679999999999998</v>
      </c>
      <c r="K219" s="88">
        <v>0.55430000000000001</v>
      </c>
      <c r="L219" s="88">
        <v>0.44419999999999998</v>
      </c>
      <c r="M219" s="88">
        <v>0.52510000000000001</v>
      </c>
      <c r="N219" s="38">
        <v>0</v>
      </c>
    </row>
    <row r="220" spans="1:14" x14ac:dyDescent="0.35">
      <c r="A220" s="38" t="s">
        <v>538</v>
      </c>
      <c r="B220" s="38" t="s">
        <v>68</v>
      </c>
      <c r="C220" s="38" t="s">
        <v>537</v>
      </c>
      <c r="D220" s="53">
        <v>1477721</v>
      </c>
      <c r="E220" s="53">
        <v>1691744</v>
      </c>
      <c r="F220" s="53">
        <v>1539586</v>
      </c>
      <c r="G220" s="53">
        <v>2074776</v>
      </c>
      <c r="H220" s="53">
        <v>2261525</v>
      </c>
      <c r="I220" s="53">
        <v>2072869</v>
      </c>
      <c r="J220" s="88">
        <v>0.71220000000000006</v>
      </c>
      <c r="K220" s="88">
        <v>0.74809999999999999</v>
      </c>
      <c r="L220" s="88">
        <v>0.74270000000000003</v>
      </c>
      <c r="M220" s="88">
        <v>0.73429999999999995</v>
      </c>
      <c r="N220" s="38">
        <v>3.33</v>
      </c>
    </row>
    <row r="221" spans="1:14" x14ac:dyDescent="0.35">
      <c r="A221" s="38" t="s">
        <v>540</v>
      </c>
      <c r="B221" s="38" t="s">
        <v>41</v>
      </c>
      <c r="C221" s="38" t="s">
        <v>539</v>
      </c>
      <c r="D221" s="53">
        <v>7038173.8300000001</v>
      </c>
      <c r="E221" s="53">
        <v>7128300.3300000001</v>
      </c>
      <c r="F221" s="53">
        <v>7168413.3200000003</v>
      </c>
      <c r="G221" s="53">
        <v>13831548.529999999</v>
      </c>
      <c r="H221" s="53">
        <v>17007810.690000001</v>
      </c>
      <c r="I221" s="53">
        <v>14472274.83</v>
      </c>
      <c r="J221" s="88">
        <v>0.50880000000000003</v>
      </c>
      <c r="K221" s="88">
        <v>0.41909999999999997</v>
      </c>
      <c r="L221" s="88">
        <v>0.49530000000000002</v>
      </c>
      <c r="M221" s="88">
        <v>0.47439999999999999</v>
      </c>
      <c r="N221" s="38">
        <v>0</v>
      </c>
    </row>
    <row r="222" spans="1:14" x14ac:dyDescent="0.35">
      <c r="A222" s="38" t="s">
        <v>542</v>
      </c>
      <c r="B222" s="38" t="s">
        <v>65</v>
      </c>
      <c r="C222" s="38" t="s">
        <v>541</v>
      </c>
      <c r="D222" s="53">
        <v>275234.5</v>
      </c>
      <c r="E222" s="53">
        <v>306694.34000000003</v>
      </c>
      <c r="F222" s="53">
        <v>310497.13</v>
      </c>
      <c r="G222" s="53">
        <v>714522.96</v>
      </c>
      <c r="H222" s="53">
        <v>714396.05</v>
      </c>
      <c r="I222" s="53">
        <v>780002.04</v>
      </c>
      <c r="J222" s="88">
        <v>0.38519999999999999</v>
      </c>
      <c r="K222" s="88">
        <v>0.42930000000000001</v>
      </c>
      <c r="L222" s="88">
        <v>0.39810000000000001</v>
      </c>
      <c r="M222" s="88">
        <v>0.4042</v>
      </c>
      <c r="N222" s="38">
        <v>0</v>
      </c>
    </row>
    <row r="223" spans="1:14" x14ac:dyDescent="0.35">
      <c r="A223" s="38" t="s">
        <v>545</v>
      </c>
      <c r="B223" s="38" t="s">
        <v>48</v>
      </c>
      <c r="C223" s="38" t="s">
        <v>544</v>
      </c>
      <c r="D223" s="53">
        <v>1993741</v>
      </c>
      <c r="E223" s="53">
        <v>2139223</v>
      </c>
      <c r="F223" s="53">
        <v>2598890</v>
      </c>
      <c r="G223" s="53">
        <v>4412564</v>
      </c>
      <c r="H223" s="53">
        <v>4660958</v>
      </c>
      <c r="I223" s="53">
        <v>4926327</v>
      </c>
      <c r="J223" s="88">
        <v>0.45179999999999998</v>
      </c>
      <c r="K223" s="88">
        <v>0.45900000000000002</v>
      </c>
      <c r="L223" s="88">
        <v>0.52759999999999996</v>
      </c>
      <c r="M223" s="88">
        <v>0.47949999999999998</v>
      </c>
      <c r="N223" s="38">
        <v>0</v>
      </c>
    </row>
    <row r="224" spans="1:14" x14ac:dyDescent="0.35">
      <c r="A224" s="38" t="s">
        <v>547</v>
      </c>
      <c r="B224" s="38" t="s">
        <v>69</v>
      </c>
      <c r="C224" s="38" t="s">
        <v>546</v>
      </c>
      <c r="D224" s="53">
        <v>184692</v>
      </c>
      <c r="E224" s="53">
        <v>180134</v>
      </c>
      <c r="F224" s="53">
        <v>198873.34</v>
      </c>
      <c r="G224" s="53">
        <v>483213</v>
      </c>
      <c r="H224" s="53">
        <v>461628</v>
      </c>
      <c r="I224" s="53">
        <v>505080</v>
      </c>
      <c r="J224" s="88">
        <v>0.38219999999999998</v>
      </c>
      <c r="K224" s="88">
        <v>0.39019999999999999</v>
      </c>
      <c r="L224" s="88">
        <v>0.39369999999999999</v>
      </c>
      <c r="M224" s="88">
        <v>0.38869999999999999</v>
      </c>
      <c r="N224" s="38">
        <v>0</v>
      </c>
    </row>
    <row r="225" spans="1:14" x14ac:dyDescent="0.35">
      <c r="A225" s="38" t="s">
        <v>549</v>
      </c>
      <c r="B225" s="38" t="s">
        <v>12</v>
      </c>
      <c r="C225" s="38" t="s">
        <v>548</v>
      </c>
      <c r="D225" s="53">
        <v>15706659.75</v>
      </c>
      <c r="E225" s="53">
        <v>16315818.4</v>
      </c>
      <c r="F225" s="53">
        <v>16616228.439999999</v>
      </c>
      <c r="G225" s="53">
        <v>26589128.559999999</v>
      </c>
      <c r="H225" s="53">
        <v>25765107.219999999</v>
      </c>
      <c r="I225" s="53">
        <v>26323040.84</v>
      </c>
      <c r="J225" s="88">
        <v>0.5907</v>
      </c>
      <c r="K225" s="88">
        <v>0.63329999999999997</v>
      </c>
      <c r="L225" s="88">
        <v>0.63119999999999998</v>
      </c>
      <c r="M225" s="88">
        <v>0.61839999999999995</v>
      </c>
      <c r="N225" s="38">
        <v>0</v>
      </c>
    </row>
    <row r="226" spans="1:14" x14ac:dyDescent="0.35">
      <c r="A226" s="38" t="s">
        <v>551</v>
      </c>
      <c r="B226" s="38" t="s">
        <v>52</v>
      </c>
      <c r="C226" s="38" t="s">
        <v>550</v>
      </c>
      <c r="D226" s="53">
        <v>537968.37</v>
      </c>
      <c r="E226" s="53">
        <v>523061.83</v>
      </c>
      <c r="F226" s="53">
        <v>545374.31999999995</v>
      </c>
      <c r="G226" s="53">
        <v>1294146.77</v>
      </c>
      <c r="H226" s="53">
        <v>1260843.9099999999</v>
      </c>
      <c r="I226" s="53">
        <v>1310141.22</v>
      </c>
      <c r="J226" s="88">
        <v>0.41570000000000001</v>
      </c>
      <c r="K226" s="88">
        <v>0.41489999999999999</v>
      </c>
      <c r="L226" s="88">
        <v>0.4163</v>
      </c>
      <c r="M226" s="88">
        <v>0.41560000000000002</v>
      </c>
      <c r="N226" s="38">
        <v>0</v>
      </c>
    </row>
    <row r="227" spans="1:14" x14ac:dyDescent="0.35">
      <c r="A227" s="38" t="s">
        <v>553</v>
      </c>
      <c r="B227" s="38" t="s">
        <v>60</v>
      </c>
      <c r="C227" s="38" t="s">
        <v>552</v>
      </c>
      <c r="D227" s="53">
        <v>345810</v>
      </c>
      <c r="E227" s="53">
        <v>362989</v>
      </c>
      <c r="F227" s="53">
        <v>381000</v>
      </c>
      <c r="G227" s="53">
        <v>2904144</v>
      </c>
      <c r="H227" s="53">
        <v>3051351</v>
      </c>
      <c r="I227" s="53">
        <v>3302017</v>
      </c>
      <c r="J227" s="88">
        <v>0.1191</v>
      </c>
      <c r="K227" s="88">
        <v>0.11899999999999999</v>
      </c>
      <c r="L227" s="88">
        <v>0.1154</v>
      </c>
      <c r="M227" s="88">
        <v>0.1178</v>
      </c>
      <c r="N227" s="38">
        <v>0</v>
      </c>
    </row>
    <row r="228" spans="1:14" x14ac:dyDescent="0.35">
      <c r="A228" s="38" t="s">
        <v>555</v>
      </c>
      <c r="B228" s="38" t="s">
        <v>32</v>
      </c>
      <c r="C228" s="38" t="s">
        <v>554</v>
      </c>
      <c r="D228" s="53">
        <v>9793699</v>
      </c>
      <c r="E228" s="53">
        <v>9705858</v>
      </c>
      <c r="F228" s="53">
        <v>9897441</v>
      </c>
      <c r="G228" s="53">
        <v>18353962</v>
      </c>
      <c r="H228" s="53">
        <v>18117054</v>
      </c>
      <c r="I228" s="53">
        <v>18540269</v>
      </c>
      <c r="J228" s="88">
        <v>0.53359999999999996</v>
      </c>
      <c r="K228" s="88">
        <v>0.53569999999999995</v>
      </c>
      <c r="L228" s="88">
        <v>0.53380000000000005</v>
      </c>
      <c r="M228" s="88">
        <v>0.53439999999999999</v>
      </c>
      <c r="N228" s="38">
        <v>0</v>
      </c>
    </row>
    <row r="229" spans="1:14" x14ac:dyDescent="0.35">
      <c r="A229" s="38" t="s">
        <v>557</v>
      </c>
      <c r="B229" s="38" t="s">
        <v>48</v>
      </c>
      <c r="C229" s="38" t="s">
        <v>556</v>
      </c>
      <c r="D229" s="53">
        <v>2190425</v>
      </c>
      <c r="E229" s="53">
        <v>2138698</v>
      </c>
      <c r="F229" s="53">
        <v>2025813</v>
      </c>
      <c r="G229" s="53">
        <v>3620868</v>
      </c>
      <c r="H229" s="53">
        <v>3741403</v>
      </c>
      <c r="I229" s="53">
        <v>3771690</v>
      </c>
      <c r="J229" s="88">
        <v>0.60489999999999999</v>
      </c>
      <c r="K229" s="88">
        <v>0.5716</v>
      </c>
      <c r="L229" s="88">
        <v>0.53710000000000002</v>
      </c>
      <c r="M229" s="88">
        <v>0.57120000000000004</v>
      </c>
      <c r="N229" s="38">
        <v>0</v>
      </c>
    </row>
    <row r="230" spans="1:14" x14ac:dyDescent="0.35">
      <c r="A230" s="38" t="s">
        <v>559</v>
      </c>
      <c r="B230" s="38" t="s">
        <v>26</v>
      </c>
      <c r="C230" s="38" t="s">
        <v>558</v>
      </c>
      <c r="D230" s="53">
        <v>327394.69</v>
      </c>
      <c r="E230" s="53">
        <v>314093.19</v>
      </c>
      <c r="F230" s="53">
        <v>328139.57</v>
      </c>
      <c r="G230" s="53">
        <v>983519.87</v>
      </c>
      <c r="H230" s="53">
        <v>996231.69</v>
      </c>
      <c r="I230" s="53">
        <v>1009766.58</v>
      </c>
      <c r="J230" s="88">
        <v>0.33289999999999997</v>
      </c>
      <c r="K230" s="88">
        <v>0.31530000000000002</v>
      </c>
      <c r="L230" s="88">
        <v>0.32500000000000001</v>
      </c>
      <c r="M230" s="88">
        <v>0.32440000000000002</v>
      </c>
      <c r="N230" s="38">
        <v>0</v>
      </c>
    </row>
    <row r="231" spans="1:14" x14ac:dyDescent="0.35">
      <c r="A231" s="38" t="s">
        <v>561</v>
      </c>
      <c r="B231" s="38" t="s">
        <v>48</v>
      </c>
      <c r="C231" s="38" t="s">
        <v>560</v>
      </c>
      <c r="D231" s="53">
        <v>9855080</v>
      </c>
      <c r="E231" s="53">
        <v>9736425</v>
      </c>
      <c r="F231" s="53">
        <v>9656929</v>
      </c>
      <c r="G231" s="53">
        <v>16563901</v>
      </c>
      <c r="H231" s="53">
        <v>16991334</v>
      </c>
      <c r="I231" s="53">
        <v>16905491</v>
      </c>
      <c r="J231" s="88">
        <v>0.59499999999999997</v>
      </c>
      <c r="K231" s="88">
        <v>0.57299999999999995</v>
      </c>
      <c r="L231" s="88">
        <v>0.57120000000000004</v>
      </c>
      <c r="M231" s="88">
        <v>0.57969999999999999</v>
      </c>
      <c r="N231" s="38">
        <v>0</v>
      </c>
    </row>
    <row r="232" spans="1:14" x14ac:dyDescent="0.35">
      <c r="A232" s="38" t="s">
        <v>563</v>
      </c>
      <c r="B232" s="38" t="s">
        <v>54</v>
      </c>
      <c r="C232" s="38" t="s">
        <v>562</v>
      </c>
      <c r="D232" s="53">
        <v>4700724</v>
      </c>
      <c r="E232" s="53">
        <v>5190905</v>
      </c>
      <c r="F232" s="53">
        <v>5772418</v>
      </c>
      <c r="G232" s="53">
        <v>15064323</v>
      </c>
      <c r="H232" s="53">
        <v>17405642</v>
      </c>
      <c r="I232" s="53">
        <v>17062256</v>
      </c>
      <c r="J232" s="88">
        <v>0.312</v>
      </c>
      <c r="K232" s="88">
        <v>0.29820000000000002</v>
      </c>
      <c r="L232" s="88">
        <v>0.33829999999999999</v>
      </c>
      <c r="M232" s="88">
        <v>0.31619999999999998</v>
      </c>
      <c r="N232" s="38">
        <v>0</v>
      </c>
    </row>
    <row r="233" spans="1:14" x14ac:dyDescent="0.35">
      <c r="A233" s="38" t="s">
        <v>565</v>
      </c>
      <c r="B233" s="38" t="s">
        <v>56</v>
      </c>
      <c r="C233" s="38" t="s">
        <v>564</v>
      </c>
      <c r="D233" s="53">
        <v>62708.02</v>
      </c>
      <c r="E233" s="53">
        <v>66933.09</v>
      </c>
      <c r="F233" s="53">
        <v>75159.3</v>
      </c>
      <c r="G233" s="53">
        <v>331425.23</v>
      </c>
      <c r="H233" s="53">
        <v>416846.65</v>
      </c>
      <c r="I233" s="53">
        <v>375699.54</v>
      </c>
      <c r="J233" s="88">
        <v>0.18920000000000001</v>
      </c>
      <c r="K233" s="88">
        <v>0.16059999999999999</v>
      </c>
      <c r="L233" s="88">
        <v>0.2001</v>
      </c>
      <c r="M233" s="88">
        <v>0.18329999999999999</v>
      </c>
      <c r="N233" s="38">
        <v>0</v>
      </c>
    </row>
    <row r="234" spans="1:14" x14ac:dyDescent="0.35">
      <c r="A234" s="38" t="s">
        <v>567</v>
      </c>
      <c r="B234" s="38" t="s">
        <v>73</v>
      </c>
      <c r="C234" s="38" t="s">
        <v>566</v>
      </c>
      <c r="D234" s="53">
        <v>2177614.13</v>
      </c>
      <c r="E234" s="53">
        <v>2170139</v>
      </c>
      <c r="F234" s="53">
        <v>2292573</v>
      </c>
      <c r="G234" s="53">
        <v>5568185.7699999996</v>
      </c>
      <c r="H234" s="53">
        <v>5584758</v>
      </c>
      <c r="I234" s="53">
        <v>6057997</v>
      </c>
      <c r="J234" s="88">
        <v>0.3911</v>
      </c>
      <c r="K234" s="88">
        <v>0.3886</v>
      </c>
      <c r="L234" s="88">
        <v>0.37840000000000001</v>
      </c>
      <c r="M234" s="88">
        <v>0.38600000000000001</v>
      </c>
      <c r="N234" s="38">
        <v>0</v>
      </c>
    </row>
    <row r="235" spans="1:14" x14ac:dyDescent="0.35">
      <c r="A235" s="38" t="s">
        <v>569</v>
      </c>
      <c r="B235" s="38" t="s">
        <v>68</v>
      </c>
      <c r="C235" s="38" t="s">
        <v>568</v>
      </c>
      <c r="D235" s="53">
        <v>2312490</v>
      </c>
      <c r="E235" s="53">
        <v>2383576</v>
      </c>
      <c r="F235" s="53">
        <v>2551553</v>
      </c>
      <c r="G235" s="53">
        <v>4601364</v>
      </c>
      <c r="H235" s="53">
        <v>4789418</v>
      </c>
      <c r="I235" s="53">
        <v>5056314</v>
      </c>
      <c r="J235" s="88">
        <v>0.50260000000000005</v>
      </c>
      <c r="K235" s="88">
        <v>0.49769999999999998</v>
      </c>
      <c r="L235" s="88">
        <v>0.50460000000000005</v>
      </c>
      <c r="M235" s="88">
        <v>0.50160000000000005</v>
      </c>
      <c r="N235" s="38">
        <v>0</v>
      </c>
    </row>
    <row r="236" spans="1:14" x14ac:dyDescent="0.35">
      <c r="A236" s="38" t="s">
        <v>572</v>
      </c>
      <c r="B236" s="38" t="s">
        <v>48</v>
      </c>
      <c r="C236" s="38" t="s">
        <v>571</v>
      </c>
      <c r="D236" s="53">
        <v>10818921</v>
      </c>
      <c r="E236" s="53">
        <v>11451171</v>
      </c>
      <c r="F236" s="53">
        <v>12003300</v>
      </c>
      <c r="G236" s="53">
        <v>17427721</v>
      </c>
      <c r="H236" s="53">
        <v>18038547</v>
      </c>
      <c r="I236" s="53">
        <v>18202576</v>
      </c>
      <c r="J236" s="88">
        <v>0.62080000000000002</v>
      </c>
      <c r="K236" s="88">
        <v>0.63480000000000003</v>
      </c>
      <c r="L236" s="88">
        <v>0.65939999999999999</v>
      </c>
      <c r="M236" s="88">
        <v>0.63829999999999998</v>
      </c>
      <c r="N236" s="38">
        <v>0</v>
      </c>
    </row>
    <row r="237" spans="1:14" x14ac:dyDescent="0.35">
      <c r="A237" s="38" t="s">
        <v>574</v>
      </c>
      <c r="B237" s="38" t="s">
        <v>17</v>
      </c>
      <c r="C237" s="38" t="s">
        <v>573</v>
      </c>
      <c r="D237" s="53">
        <v>2082237.04</v>
      </c>
      <c r="E237" s="53">
        <v>2521030.92</v>
      </c>
      <c r="F237" s="53">
        <v>2224217.7000000002</v>
      </c>
      <c r="G237" s="53">
        <v>3339400.49</v>
      </c>
      <c r="H237" s="53">
        <v>3818832.54</v>
      </c>
      <c r="I237" s="53">
        <v>3836867.58</v>
      </c>
      <c r="J237" s="88">
        <v>0.62350000000000005</v>
      </c>
      <c r="K237" s="88">
        <v>0.66020000000000001</v>
      </c>
      <c r="L237" s="88">
        <v>0.57969999999999999</v>
      </c>
      <c r="M237" s="88">
        <v>0.62109999999999999</v>
      </c>
      <c r="N237" s="38">
        <v>0</v>
      </c>
    </row>
    <row r="238" spans="1:14" x14ac:dyDescent="0.35">
      <c r="A238" s="38" t="s">
        <v>576</v>
      </c>
      <c r="B238" s="38" t="s">
        <v>32</v>
      </c>
      <c r="C238" s="38" t="s">
        <v>575</v>
      </c>
      <c r="D238" s="53">
        <v>3194391</v>
      </c>
      <c r="E238" s="53">
        <v>3330228</v>
      </c>
      <c r="F238" s="53">
        <v>3366510</v>
      </c>
      <c r="G238" s="53">
        <v>7877145</v>
      </c>
      <c r="H238" s="53">
        <v>7880506</v>
      </c>
      <c r="I238" s="53">
        <v>7876494</v>
      </c>
      <c r="J238" s="88">
        <v>0.40550000000000003</v>
      </c>
      <c r="K238" s="88">
        <v>0.42259999999999998</v>
      </c>
      <c r="L238" s="88">
        <v>0.4274</v>
      </c>
      <c r="M238" s="88">
        <v>0.41849999999999998</v>
      </c>
      <c r="N238" s="38">
        <v>0</v>
      </c>
    </row>
    <row r="239" spans="1:14" x14ac:dyDescent="0.35">
      <c r="A239" s="38" t="s">
        <v>578</v>
      </c>
      <c r="B239" s="38" t="s">
        <v>71</v>
      </c>
      <c r="C239" s="38" t="s">
        <v>577</v>
      </c>
      <c r="D239" s="53">
        <v>583626.29</v>
      </c>
      <c r="E239" s="53">
        <v>585433.32999999996</v>
      </c>
      <c r="F239" s="53">
        <v>600640.17000000004</v>
      </c>
      <c r="G239" s="53">
        <v>3580231.72</v>
      </c>
      <c r="H239" s="53">
        <v>3682533.54</v>
      </c>
      <c r="I239" s="53">
        <v>4029609.76</v>
      </c>
      <c r="J239" s="88">
        <v>0.16300000000000001</v>
      </c>
      <c r="K239" s="88">
        <v>0.159</v>
      </c>
      <c r="L239" s="88">
        <v>0.14910000000000001</v>
      </c>
      <c r="M239" s="88">
        <v>0.157</v>
      </c>
      <c r="N239" s="38">
        <v>0</v>
      </c>
    </row>
    <row r="240" spans="1:14" x14ac:dyDescent="0.35">
      <c r="A240" s="38" t="s">
        <v>581</v>
      </c>
      <c r="B240" s="38" t="s">
        <v>48</v>
      </c>
      <c r="C240" s="38" t="s">
        <v>580</v>
      </c>
      <c r="D240" s="53">
        <v>550390</v>
      </c>
      <c r="E240" s="53">
        <v>581071</v>
      </c>
      <c r="F240" s="53">
        <v>586781</v>
      </c>
      <c r="G240" s="53">
        <v>1430955</v>
      </c>
      <c r="H240" s="53">
        <v>1331396</v>
      </c>
      <c r="I240" s="53">
        <v>1296635</v>
      </c>
      <c r="J240" s="88">
        <v>0.3846</v>
      </c>
      <c r="K240" s="88">
        <v>0.43640000000000001</v>
      </c>
      <c r="L240" s="88">
        <v>0.45250000000000001</v>
      </c>
      <c r="M240" s="88">
        <v>0.42449999999999999</v>
      </c>
      <c r="N240" s="38">
        <v>0</v>
      </c>
    </row>
    <row r="241" spans="1:14" x14ac:dyDescent="0.35">
      <c r="A241" s="38" t="s">
        <v>583</v>
      </c>
      <c r="B241" s="38" t="s">
        <v>48</v>
      </c>
      <c r="C241" s="38" t="s">
        <v>582</v>
      </c>
      <c r="D241" s="53">
        <v>668715</v>
      </c>
      <c r="E241" s="53">
        <v>687928</v>
      </c>
      <c r="F241" s="53">
        <v>715530</v>
      </c>
      <c r="G241" s="53">
        <v>3485759</v>
      </c>
      <c r="H241" s="53">
        <v>3411945</v>
      </c>
      <c r="I241" s="53">
        <v>3604577</v>
      </c>
      <c r="J241" s="88">
        <v>0.1918</v>
      </c>
      <c r="K241" s="88">
        <v>0.2016</v>
      </c>
      <c r="L241" s="88">
        <v>0.19850000000000001</v>
      </c>
      <c r="M241" s="88">
        <v>0.1973</v>
      </c>
      <c r="N241" s="38">
        <v>0</v>
      </c>
    </row>
    <row r="242" spans="1:14" x14ac:dyDescent="0.35">
      <c r="A242" s="38" t="s">
        <v>585</v>
      </c>
      <c r="B242" s="38" t="s">
        <v>57</v>
      </c>
      <c r="C242" s="38" t="s">
        <v>584</v>
      </c>
      <c r="D242" s="53">
        <v>29354</v>
      </c>
      <c r="E242" s="53">
        <v>32532</v>
      </c>
      <c r="F242" s="53">
        <v>31068.23</v>
      </c>
      <c r="G242" s="53">
        <v>111694</v>
      </c>
      <c r="H242" s="53">
        <v>118065</v>
      </c>
      <c r="I242" s="53">
        <v>142062.98000000001</v>
      </c>
      <c r="J242" s="88">
        <v>0.26279999999999998</v>
      </c>
      <c r="K242" s="88">
        <v>0.27550000000000002</v>
      </c>
      <c r="L242" s="88">
        <v>0.21870000000000001</v>
      </c>
      <c r="M242" s="88">
        <v>0.25230000000000002</v>
      </c>
      <c r="N242" s="38">
        <v>0</v>
      </c>
    </row>
    <row r="243" spans="1:14" x14ac:dyDescent="0.35">
      <c r="A243" s="38" t="s">
        <v>587</v>
      </c>
      <c r="B243" s="38" t="s">
        <v>48</v>
      </c>
      <c r="C243" s="38" t="s">
        <v>586</v>
      </c>
      <c r="D243" s="53">
        <v>4009357</v>
      </c>
      <c r="E243" s="53">
        <v>3905709</v>
      </c>
      <c r="F243" s="53">
        <v>4175752</v>
      </c>
      <c r="G243" s="53">
        <v>9584010</v>
      </c>
      <c r="H243" s="53">
        <v>8717002</v>
      </c>
      <c r="I243" s="53">
        <v>9786925</v>
      </c>
      <c r="J243" s="88">
        <v>0.41830000000000001</v>
      </c>
      <c r="K243" s="88">
        <v>0.4481</v>
      </c>
      <c r="L243" s="88">
        <v>0.42670000000000002</v>
      </c>
      <c r="M243" s="88">
        <v>0.43099999999999999</v>
      </c>
      <c r="N243" s="38">
        <v>0</v>
      </c>
    </row>
    <row r="244" spans="1:14" x14ac:dyDescent="0.35">
      <c r="A244" s="38" t="s">
        <v>589</v>
      </c>
      <c r="B244" s="38" t="s">
        <v>37</v>
      </c>
      <c r="C244" s="38" t="s">
        <v>588</v>
      </c>
      <c r="D244" s="53">
        <v>1861193</v>
      </c>
      <c r="E244" s="53">
        <v>2014468</v>
      </c>
      <c r="F244" s="53">
        <v>2050726</v>
      </c>
      <c r="G244" s="53">
        <v>4079217</v>
      </c>
      <c r="H244" s="53">
        <v>4183265</v>
      </c>
      <c r="I244" s="53">
        <v>5170646</v>
      </c>
      <c r="J244" s="88">
        <v>0.45629999999999998</v>
      </c>
      <c r="K244" s="88">
        <v>0.48159999999999997</v>
      </c>
      <c r="L244" s="88">
        <v>0.39660000000000001</v>
      </c>
      <c r="M244" s="88">
        <v>0.44479999999999997</v>
      </c>
      <c r="N244" s="38">
        <v>0</v>
      </c>
    </row>
    <row r="245" spans="1:14" x14ac:dyDescent="0.35">
      <c r="A245" s="38" t="s">
        <v>591</v>
      </c>
      <c r="B245" s="38" t="s">
        <v>44</v>
      </c>
      <c r="C245" s="38" t="s">
        <v>590</v>
      </c>
      <c r="D245" s="53">
        <v>108011.61</v>
      </c>
      <c r="E245" s="53">
        <v>72794.009999999995</v>
      </c>
      <c r="F245" s="53">
        <v>83697.8</v>
      </c>
      <c r="G245" s="53">
        <v>551005.93000000005</v>
      </c>
      <c r="H245" s="53">
        <v>537590.51</v>
      </c>
      <c r="I245" s="53">
        <v>515721.39</v>
      </c>
      <c r="J245" s="88">
        <v>0.19600000000000001</v>
      </c>
      <c r="K245" s="88">
        <v>0.13539999999999999</v>
      </c>
      <c r="L245" s="88">
        <v>0.1623</v>
      </c>
      <c r="M245" s="88">
        <v>0.1646</v>
      </c>
      <c r="N245" s="38">
        <v>0</v>
      </c>
    </row>
    <row r="246" spans="1:14" x14ac:dyDescent="0.35">
      <c r="A246" s="38" t="s">
        <v>593</v>
      </c>
      <c r="B246" s="38" t="s">
        <v>50</v>
      </c>
      <c r="C246" s="38" t="s">
        <v>592</v>
      </c>
      <c r="D246" s="53">
        <v>1075509</v>
      </c>
      <c r="E246" s="53">
        <v>1081766</v>
      </c>
      <c r="F246" s="53">
        <v>1204214</v>
      </c>
      <c r="G246" s="53">
        <v>3243794</v>
      </c>
      <c r="H246" s="53">
        <v>3291982</v>
      </c>
      <c r="I246" s="53">
        <v>3484144</v>
      </c>
      <c r="J246" s="88">
        <v>0.33160000000000001</v>
      </c>
      <c r="K246" s="88">
        <v>0.3286</v>
      </c>
      <c r="L246" s="88">
        <v>0.34560000000000002</v>
      </c>
      <c r="M246" s="88">
        <v>0.33529999999999999</v>
      </c>
      <c r="N246" s="38">
        <v>0</v>
      </c>
    </row>
    <row r="247" spans="1:14" x14ac:dyDescent="0.35">
      <c r="A247" s="38" t="s">
        <v>595</v>
      </c>
      <c r="B247" s="38" t="s">
        <v>69</v>
      </c>
      <c r="C247" s="38" t="s">
        <v>594</v>
      </c>
      <c r="D247" s="53">
        <v>4210207</v>
      </c>
      <c r="E247" s="53">
        <v>4437925</v>
      </c>
      <c r="F247" s="53">
        <v>4534827</v>
      </c>
      <c r="G247" s="53">
        <v>7238055</v>
      </c>
      <c r="H247" s="53">
        <v>7388449</v>
      </c>
      <c r="I247" s="53">
        <v>7279259</v>
      </c>
      <c r="J247" s="88">
        <v>0.58169999999999999</v>
      </c>
      <c r="K247" s="88">
        <v>0.60070000000000001</v>
      </c>
      <c r="L247" s="88">
        <v>0.623</v>
      </c>
      <c r="M247" s="88">
        <v>0.6018</v>
      </c>
      <c r="N247" s="38">
        <v>0</v>
      </c>
    </row>
    <row r="248" spans="1:14" x14ac:dyDescent="0.35">
      <c r="A248" s="38" t="s">
        <v>597</v>
      </c>
      <c r="B248" s="38" t="s">
        <v>44</v>
      </c>
      <c r="C248" s="38" t="s">
        <v>596</v>
      </c>
      <c r="D248" s="53">
        <v>538353.91</v>
      </c>
      <c r="E248" s="53">
        <v>543703.18999999994</v>
      </c>
      <c r="F248" s="53">
        <v>546639.81000000006</v>
      </c>
      <c r="G248" s="53">
        <v>1565080.05</v>
      </c>
      <c r="H248" s="53">
        <v>1574024.78</v>
      </c>
      <c r="I248" s="53">
        <v>1742048.88</v>
      </c>
      <c r="J248" s="88">
        <v>0.34399999999999997</v>
      </c>
      <c r="K248" s="88">
        <v>0.34539999999999998</v>
      </c>
      <c r="L248" s="88">
        <v>0.31380000000000002</v>
      </c>
      <c r="M248" s="88">
        <v>0.33439999999999998</v>
      </c>
      <c r="N248" s="38">
        <v>0</v>
      </c>
    </row>
    <row r="249" spans="1:14" x14ac:dyDescent="0.35">
      <c r="A249" s="38" t="s">
        <v>599</v>
      </c>
      <c r="B249" s="38" t="s">
        <v>68</v>
      </c>
      <c r="C249" s="38" t="s">
        <v>598</v>
      </c>
      <c r="D249" s="53">
        <v>6883002</v>
      </c>
      <c r="E249" s="53">
        <v>7559814</v>
      </c>
      <c r="F249" s="53">
        <v>7994388</v>
      </c>
      <c r="G249" s="53">
        <v>13177136</v>
      </c>
      <c r="H249" s="53">
        <v>13504857</v>
      </c>
      <c r="I249" s="53">
        <v>14732595</v>
      </c>
      <c r="J249" s="88">
        <v>0.52229999999999999</v>
      </c>
      <c r="K249" s="88">
        <v>0.55979999999999996</v>
      </c>
      <c r="L249" s="88">
        <v>0.54259999999999997</v>
      </c>
      <c r="M249" s="88">
        <v>0.54159999999999997</v>
      </c>
      <c r="N249" s="38">
        <v>0</v>
      </c>
    </row>
    <row r="250" spans="1:14" x14ac:dyDescent="0.35">
      <c r="A250" s="38" t="s">
        <v>601</v>
      </c>
      <c r="B250" s="38" t="s">
        <v>12</v>
      </c>
      <c r="C250" s="38" t="s">
        <v>600</v>
      </c>
      <c r="D250" s="53">
        <v>30268.62</v>
      </c>
      <c r="E250" s="53">
        <v>29397.26</v>
      </c>
      <c r="F250" s="53">
        <v>28829.25</v>
      </c>
      <c r="G250" s="53">
        <v>117151.69</v>
      </c>
      <c r="H250" s="53">
        <v>124395.02</v>
      </c>
      <c r="I250" s="53">
        <v>120170.45</v>
      </c>
      <c r="J250" s="88">
        <v>0.25840000000000002</v>
      </c>
      <c r="K250" s="88">
        <v>0.23630000000000001</v>
      </c>
      <c r="L250" s="88">
        <v>0.2399</v>
      </c>
      <c r="M250" s="88">
        <v>0.24490000000000001</v>
      </c>
      <c r="N250" s="38">
        <v>0</v>
      </c>
    </row>
    <row r="251" spans="1:14" x14ac:dyDescent="0.35">
      <c r="A251" s="38" t="s">
        <v>603</v>
      </c>
      <c r="B251" s="38" t="s">
        <v>14</v>
      </c>
      <c r="C251" s="38" t="s">
        <v>602</v>
      </c>
      <c r="D251" s="53">
        <v>1177371.46</v>
      </c>
      <c r="E251" s="53">
        <v>1250063.01</v>
      </c>
      <c r="F251" s="53">
        <v>1202659.68</v>
      </c>
      <c r="G251" s="53">
        <v>2567406.7000000002</v>
      </c>
      <c r="H251" s="53">
        <v>2738612.95</v>
      </c>
      <c r="I251" s="53">
        <v>2957178.35</v>
      </c>
      <c r="J251" s="88">
        <v>0.45860000000000001</v>
      </c>
      <c r="K251" s="88">
        <v>0.45650000000000002</v>
      </c>
      <c r="L251" s="88">
        <v>0.40670000000000001</v>
      </c>
      <c r="M251" s="88">
        <v>0.44059999999999999</v>
      </c>
      <c r="N251" s="38">
        <v>0</v>
      </c>
    </row>
    <row r="252" spans="1:14" x14ac:dyDescent="0.35">
      <c r="A252" s="38" t="s">
        <v>605</v>
      </c>
      <c r="B252" s="38" t="s">
        <v>52</v>
      </c>
      <c r="C252" s="38" t="s">
        <v>604</v>
      </c>
      <c r="D252" s="53">
        <v>1383969</v>
      </c>
      <c r="E252" s="53">
        <v>1429045.23</v>
      </c>
      <c r="F252" s="53">
        <v>1506249</v>
      </c>
      <c r="G252" s="53">
        <v>2609717.19</v>
      </c>
      <c r="H252" s="53">
        <v>2608072.69</v>
      </c>
      <c r="I252" s="53">
        <v>2701971.21</v>
      </c>
      <c r="J252" s="88">
        <v>0.53029999999999999</v>
      </c>
      <c r="K252" s="88">
        <v>0.54790000000000005</v>
      </c>
      <c r="L252" s="88">
        <v>0.5575</v>
      </c>
      <c r="M252" s="88">
        <v>0.54520000000000002</v>
      </c>
      <c r="N252" s="38">
        <v>0</v>
      </c>
    </row>
    <row r="253" spans="1:14" x14ac:dyDescent="0.35">
      <c r="A253" s="38" t="s">
        <v>607</v>
      </c>
      <c r="B253" s="38" t="s">
        <v>44</v>
      </c>
      <c r="C253" s="38" t="s">
        <v>606</v>
      </c>
      <c r="D253" s="53">
        <v>308335</v>
      </c>
      <c r="E253" s="53">
        <v>324532</v>
      </c>
      <c r="F253" s="53">
        <v>252141</v>
      </c>
      <c r="G253" s="53">
        <v>1114759</v>
      </c>
      <c r="H253" s="53">
        <v>1142198</v>
      </c>
      <c r="I253" s="53">
        <v>774734</v>
      </c>
      <c r="J253" s="88">
        <v>0.27660000000000001</v>
      </c>
      <c r="K253" s="88">
        <v>0.28410000000000002</v>
      </c>
      <c r="L253" s="88">
        <v>0.32550000000000001</v>
      </c>
      <c r="M253" s="88">
        <v>0.2954</v>
      </c>
      <c r="N253" s="38">
        <v>0</v>
      </c>
    </row>
    <row r="254" spans="1:14" x14ac:dyDescent="0.35">
      <c r="A254" s="38" t="s">
        <v>609</v>
      </c>
      <c r="B254" s="38" t="s">
        <v>68</v>
      </c>
      <c r="C254" s="38" t="s">
        <v>608</v>
      </c>
      <c r="D254" s="53">
        <v>6416942</v>
      </c>
      <c r="E254" s="53">
        <v>5766877</v>
      </c>
      <c r="F254" s="53">
        <v>5549313</v>
      </c>
      <c r="G254" s="53">
        <v>7669883</v>
      </c>
      <c r="H254" s="53">
        <v>8038044</v>
      </c>
      <c r="I254" s="53">
        <v>8092379</v>
      </c>
      <c r="J254" s="88">
        <v>0.83660000000000001</v>
      </c>
      <c r="K254" s="88">
        <v>0.71740000000000004</v>
      </c>
      <c r="L254" s="88">
        <v>0.68569999999999998</v>
      </c>
      <c r="M254" s="88">
        <v>0.74660000000000004</v>
      </c>
      <c r="N254" s="38">
        <v>3.33</v>
      </c>
    </row>
    <row r="255" spans="1:14" x14ac:dyDescent="0.35">
      <c r="A255" s="38" t="s">
        <v>611</v>
      </c>
      <c r="B255" s="38" t="s">
        <v>65</v>
      </c>
      <c r="C255" s="38" t="s">
        <v>610</v>
      </c>
      <c r="D255" s="53">
        <v>13913</v>
      </c>
      <c r="E255" s="53">
        <v>17196</v>
      </c>
      <c r="F255" s="53">
        <v>17348</v>
      </c>
      <c r="G255" s="53">
        <v>85034</v>
      </c>
      <c r="H255" s="53">
        <v>83128</v>
      </c>
      <c r="I255" s="53">
        <v>86746</v>
      </c>
      <c r="J255" s="88">
        <v>0.1636</v>
      </c>
      <c r="K255" s="88">
        <v>0.2069</v>
      </c>
      <c r="L255" s="88">
        <v>0.2</v>
      </c>
      <c r="M255" s="88">
        <v>0.19020000000000001</v>
      </c>
      <c r="N255" s="38">
        <v>0</v>
      </c>
    </row>
    <row r="256" spans="1:14" x14ac:dyDescent="0.35">
      <c r="A256" s="38" t="s">
        <v>613</v>
      </c>
      <c r="B256" s="38" t="s">
        <v>43</v>
      </c>
      <c r="C256" s="38" t="s">
        <v>612</v>
      </c>
      <c r="D256" s="53">
        <v>1861952.1</v>
      </c>
      <c r="E256" s="53">
        <v>1854831.31</v>
      </c>
      <c r="F256" s="53">
        <v>1761195.87</v>
      </c>
      <c r="G256" s="53">
        <v>4330547.5199999996</v>
      </c>
      <c r="H256" s="53">
        <v>4664255.28</v>
      </c>
      <c r="I256" s="53">
        <v>4438998.0599999996</v>
      </c>
      <c r="J256" s="88">
        <v>0.43</v>
      </c>
      <c r="K256" s="88">
        <v>0.3977</v>
      </c>
      <c r="L256" s="88">
        <v>0.39679999999999999</v>
      </c>
      <c r="M256" s="88">
        <v>0.40820000000000001</v>
      </c>
      <c r="N256" s="38">
        <v>0</v>
      </c>
    </row>
    <row r="257" spans="1:14" x14ac:dyDescent="0.35">
      <c r="A257" s="38" t="s">
        <v>615</v>
      </c>
      <c r="B257" s="38" t="s">
        <v>48</v>
      </c>
      <c r="C257" s="38" t="s">
        <v>614</v>
      </c>
      <c r="D257" s="53">
        <v>26894593</v>
      </c>
      <c r="E257" s="53">
        <v>29256227</v>
      </c>
      <c r="F257" s="53">
        <v>29428619</v>
      </c>
      <c r="G257" s="53">
        <v>39253015</v>
      </c>
      <c r="H257" s="53">
        <v>40008028</v>
      </c>
      <c r="I257" s="53">
        <v>40522996</v>
      </c>
      <c r="J257" s="88">
        <v>0.68520000000000003</v>
      </c>
      <c r="K257" s="88">
        <v>0.73129999999999995</v>
      </c>
      <c r="L257" s="88">
        <v>0.72619999999999996</v>
      </c>
      <c r="M257" s="88">
        <v>0.71419999999999995</v>
      </c>
      <c r="N257" s="38">
        <v>3.33</v>
      </c>
    </row>
    <row r="258" spans="1:14" x14ac:dyDescent="0.35">
      <c r="A258" s="38" t="s">
        <v>617</v>
      </c>
      <c r="B258" s="38" t="s">
        <v>55</v>
      </c>
      <c r="C258" s="38" t="s">
        <v>616</v>
      </c>
      <c r="D258" s="53">
        <v>396598</v>
      </c>
      <c r="E258" s="53">
        <v>394707</v>
      </c>
      <c r="F258" s="53">
        <v>387159</v>
      </c>
      <c r="G258" s="53">
        <v>1057619</v>
      </c>
      <c r="H258" s="53">
        <v>1137346</v>
      </c>
      <c r="I258" s="53">
        <v>1158856</v>
      </c>
      <c r="J258" s="88">
        <v>0.375</v>
      </c>
      <c r="K258" s="88">
        <v>0.34699999999999998</v>
      </c>
      <c r="L258" s="88">
        <v>0.33410000000000001</v>
      </c>
      <c r="M258" s="88">
        <v>0.35199999999999998</v>
      </c>
      <c r="N258" s="38">
        <v>0</v>
      </c>
    </row>
    <row r="259" spans="1:14" x14ac:dyDescent="0.35">
      <c r="A259" s="38" t="s">
        <v>619</v>
      </c>
      <c r="B259" s="38" t="s">
        <v>43</v>
      </c>
      <c r="C259" s="38" t="s">
        <v>618</v>
      </c>
      <c r="D259" s="53">
        <v>148392.4</v>
      </c>
      <c r="E259" s="53">
        <v>123414.52</v>
      </c>
      <c r="F259" s="53">
        <v>118354.76</v>
      </c>
      <c r="G259" s="53">
        <v>711354.47</v>
      </c>
      <c r="H259" s="53">
        <v>607837.13</v>
      </c>
      <c r="I259" s="53">
        <v>593062.16</v>
      </c>
      <c r="J259" s="88">
        <v>0.20860000000000001</v>
      </c>
      <c r="K259" s="88">
        <v>0.20300000000000001</v>
      </c>
      <c r="L259" s="88">
        <v>0.1996</v>
      </c>
      <c r="M259" s="88">
        <v>0.20369999999999999</v>
      </c>
      <c r="N259" s="38">
        <v>0</v>
      </c>
    </row>
    <row r="260" spans="1:14" x14ac:dyDescent="0.35">
      <c r="A260" s="38" t="s">
        <v>622</v>
      </c>
      <c r="B260" s="38" t="s">
        <v>34</v>
      </c>
      <c r="C260" s="38" t="s">
        <v>621</v>
      </c>
      <c r="D260" s="53">
        <v>3889804.78</v>
      </c>
      <c r="E260" s="53">
        <v>3571951.09</v>
      </c>
      <c r="F260" s="53">
        <v>3636988.13</v>
      </c>
      <c r="G260" s="53">
        <v>6175732.0199999996</v>
      </c>
      <c r="H260" s="53">
        <v>5983448.4199999999</v>
      </c>
      <c r="I260" s="53">
        <v>6428048.2699999996</v>
      </c>
      <c r="J260" s="88">
        <v>0.62990000000000002</v>
      </c>
      <c r="K260" s="88">
        <v>0.59699999999999998</v>
      </c>
      <c r="L260" s="88">
        <v>0.56579999999999997</v>
      </c>
      <c r="M260" s="88">
        <v>0.59760000000000002</v>
      </c>
      <c r="N260" s="38">
        <v>0</v>
      </c>
    </row>
    <row r="261" spans="1:14" x14ac:dyDescent="0.35">
      <c r="A261" s="38" t="s">
        <v>624</v>
      </c>
      <c r="B261" s="38" t="s">
        <v>48</v>
      </c>
      <c r="C261" s="38" t="s">
        <v>623</v>
      </c>
      <c r="D261" s="53">
        <v>12234636</v>
      </c>
      <c r="E261" s="53">
        <v>12776671</v>
      </c>
      <c r="F261" s="53">
        <v>12975935</v>
      </c>
      <c r="G261" s="53">
        <v>16690487</v>
      </c>
      <c r="H261" s="53">
        <v>16887092</v>
      </c>
      <c r="I261" s="53">
        <v>17213491</v>
      </c>
      <c r="J261" s="88">
        <v>0.73299999999999998</v>
      </c>
      <c r="K261" s="88">
        <v>0.75660000000000005</v>
      </c>
      <c r="L261" s="88">
        <v>0.75380000000000003</v>
      </c>
      <c r="M261" s="88">
        <v>0.74780000000000002</v>
      </c>
      <c r="N261" s="38">
        <v>3.33</v>
      </c>
    </row>
    <row r="262" spans="1:14" x14ac:dyDescent="0.35">
      <c r="A262" s="38" t="s">
        <v>626</v>
      </c>
      <c r="B262" s="38" t="s">
        <v>76</v>
      </c>
      <c r="C262" s="38" t="s">
        <v>625</v>
      </c>
      <c r="D262" s="53">
        <v>23767850</v>
      </c>
      <c r="E262" s="53">
        <v>24161011</v>
      </c>
      <c r="F262" s="53">
        <v>25578343</v>
      </c>
      <c r="G262" s="53">
        <v>38936747.539999999</v>
      </c>
      <c r="H262" s="53">
        <v>38222419</v>
      </c>
      <c r="I262" s="53">
        <v>40216652</v>
      </c>
      <c r="J262" s="88">
        <v>0.61040000000000005</v>
      </c>
      <c r="K262" s="88">
        <v>0.6321</v>
      </c>
      <c r="L262" s="88">
        <v>0.63600000000000001</v>
      </c>
      <c r="M262" s="88">
        <v>0.62619999999999998</v>
      </c>
      <c r="N262" s="38">
        <v>0</v>
      </c>
    </row>
    <row r="263" spans="1:14" x14ac:dyDescent="0.35">
      <c r="A263" s="38" t="s">
        <v>628</v>
      </c>
      <c r="B263" s="38" t="s">
        <v>53</v>
      </c>
      <c r="C263" s="38" t="s">
        <v>627</v>
      </c>
      <c r="D263" s="53">
        <v>497232.2</v>
      </c>
      <c r="E263" s="53">
        <v>513613.62</v>
      </c>
      <c r="F263" s="53">
        <v>518638.11</v>
      </c>
      <c r="G263" s="53">
        <v>1383669.93</v>
      </c>
      <c r="H263" s="53">
        <v>1383968.13</v>
      </c>
      <c r="I263" s="53">
        <v>1496042.2</v>
      </c>
      <c r="J263" s="88">
        <v>0.3594</v>
      </c>
      <c r="K263" s="88">
        <v>0.37109999999999999</v>
      </c>
      <c r="L263" s="88">
        <v>0.34670000000000001</v>
      </c>
      <c r="M263" s="88">
        <v>0.35909999999999997</v>
      </c>
      <c r="N263" s="38">
        <v>0</v>
      </c>
    </row>
    <row r="264" spans="1:14" x14ac:dyDescent="0.35">
      <c r="A264" s="38" t="s">
        <v>630</v>
      </c>
      <c r="B264" s="38" t="s">
        <v>52</v>
      </c>
      <c r="C264" s="38" t="s">
        <v>629</v>
      </c>
      <c r="D264" s="53">
        <v>3144390.29</v>
      </c>
      <c r="E264" s="53">
        <v>3055694.55</v>
      </c>
      <c r="F264" s="53">
        <v>2985055.25</v>
      </c>
      <c r="G264" s="53">
        <v>5581394.0300000003</v>
      </c>
      <c r="H264" s="53">
        <v>5470918.9000000004</v>
      </c>
      <c r="I264" s="53">
        <v>5858646.9299999997</v>
      </c>
      <c r="J264" s="88">
        <v>0.56340000000000001</v>
      </c>
      <c r="K264" s="88">
        <v>0.5585</v>
      </c>
      <c r="L264" s="88">
        <v>0.50949999999999995</v>
      </c>
      <c r="M264" s="88">
        <v>0.54379999999999995</v>
      </c>
      <c r="N264" s="38">
        <v>0</v>
      </c>
    </row>
    <row r="265" spans="1:14" x14ac:dyDescent="0.35">
      <c r="A265" s="38" t="s">
        <v>633</v>
      </c>
      <c r="B265" s="38" t="s">
        <v>48</v>
      </c>
      <c r="C265" s="38" t="s">
        <v>632</v>
      </c>
      <c r="D265" s="53">
        <v>1003518</v>
      </c>
      <c r="E265" s="53">
        <v>1110504</v>
      </c>
      <c r="F265" s="53">
        <v>1108539</v>
      </c>
      <c r="G265" s="53">
        <v>4568228</v>
      </c>
      <c r="H265" s="53">
        <v>4399719</v>
      </c>
      <c r="I265" s="53">
        <v>4552037</v>
      </c>
      <c r="J265" s="88">
        <v>0.21970000000000001</v>
      </c>
      <c r="K265" s="88">
        <v>0.25240000000000001</v>
      </c>
      <c r="L265" s="88">
        <v>0.24349999999999999</v>
      </c>
      <c r="M265" s="88">
        <v>0.23849999999999999</v>
      </c>
      <c r="N265" s="38">
        <v>0</v>
      </c>
    </row>
    <row r="266" spans="1:14" x14ac:dyDescent="0.35">
      <c r="A266" s="38" t="s">
        <v>635</v>
      </c>
      <c r="B266" s="38" t="s">
        <v>28</v>
      </c>
      <c r="C266" s="38" t="s">
        <v>634</v>
      </c>
      <c r="D266" s="53">
        <v>919309</v>
      </c>
      <c r="E266" s="53">
        <v>954846</v>
      </c>
      <c r="F266" s="53">
        <v>992476</v>
      </c>
      <c r="G266" s="53">
        <v>2372818</v>
      </c>
      <c r="H266" s="53">
        <v>2504351</v>
      </c>
      <c r="I266" s="53">
        <v>2399235</v>
      </c>
      <c r="J266" s="88">
        <v>0.38740000000000002</v>
      </c>
      <c r="K266" s="88">
        <v>0.38129999999999997</v>
      </c>
      <c r="L266" s="88">
        <v>0.41370000000000001</v>
      </c>
      <c r="M266" s="88">
        <v>0.39410000000000001</v>
      </c>
      <c r="N266" s="38">
        <v>0</v>
      </c>
    </row>
    <row r="267" spans="1:14" x14ac:dyDescent="0.35">
      <c r="A267" s="38" t="s">
        <v>637</v>
      </c>
      <c r="B267" s="38" t="s">
        <v>52</v>
      </c>
      <c r="C267" s="38" t="s">
        <v>636</v>
      </c>
      <c r="D267" s="53">
        <v>806000.38</v>
      </c>
      <c r="E267" s="53">
        <v>764640.59</v>
      </c>
      <c r="F267" s="53">
        <v>845713.41</v>
      </c>
      <c r="G267" s="53">
        <v>1643643.76</v>
      </c>
      <c r="H267" s="53">
        <v>1854074.04</v>
      </c>
      <c r="I267" s="53">
        <v>1858476.54</v>
      </c>
      <c r="J267" s="88">
        <v>0.4904</v>
      </c>
      <c r="K267" s="88">
        <v>0.41239999999999999</v>
      </c>
      <c r="L267" s="88">
        <v>0.4551</v>
      </c>
      <c r="M267" s="88">
        <v>0.4526</v>
      </c>
      <c r="N267" s="38">
        <v>0</v>
      </c>
    </row>
    <row r="268" spans="1:14" x14ac:dyDescent="0.35">
      <c r="A268" s="38" t="s">
        <v>641</v>
      </c>
      <c r="B268" s="38" t="s">
        <v>66</v>
      </c>
      <c r="C268" s="38" t="s">
        <v>640</v>
      </c>
      <c r="D268" s="53">
        <v>9227280.0899999999</v>
      </c>
      <c r="E268" s="53">
        <v>9888399.8200000003</v>
      </c>
      <c r="F268" s="53">
        <v>10037352</v>
      </c>
      <c r="G268" s="53">
        <v>14204034.359999999</v>
      </c>
      <c r="H268" s="53">
        <v>15145602.52</v>
      </c>
      <c r="I268" s="53">
        <v>14874745</v>
      </c>
      <c r="J268" s="88">
        <v>0.64959999999999996</v>
      </c>
      <c r="K268" s="88">
        <v>0.65290000000000004</v>
      </c>
      <c r="L268" s="88">
        <v>0.67479999999999996</v>
      </c>
      <c r="M268" s="88">
        <v>0.65910000000000002</v>
      </c>
      <c r="N268" s="38">
        <v>1.67</v>
      </c>
    </row>
    <row r="269" spans="1:14" x14ac:dyDescent="0.35">
      <c r="A269" s="38" t="s">
        <v>643</v>
      </c>
      <c r="B269" s="38" t="s">
        <v>48</v>
      </c>
      <c r="C269" s="38" t="s">
        <v>642</v>
      </c>
      <c r="D269" s="53">
        <v>60568</v>
      </c>
      <c r="E269" s="53">
        <v>66333</v>
      </c>
      <c r="F269" s="53">
        <v>65478.27</v>
      </c>
      <c r="G269" s="53">
        <v>2027032</v>
      </c>
      <c r="H269" s="53">
        <v>2117678</v>
      </c>
      <c r="I269" s="53">
        <v>2000273.55</v>
      </c>
      <c r="J269" s="88">
        <v>2.9899999999999999E-2</v>
      </c>
      <c r="K269" s="88">
        <v>3.1300000000000001E-2</v>
      </c>
      <c r="L269" s="88">
        <v>3.27E-2</v>
      </c>
      <c r="M269" s="88">
        <v>3.1300000000000001E-2</v>
      </c>
      <c r="N269" s="38">
        <v>0</v>
      </c>
    </row>
    <row r="270" spans="1:14" x14ac:dyDescent="0.35">
      <c r="A270" s="38" t="s">
        <v>645</v>
      </c>
      <c r="B270" s="38" t="s">
        <v>54</v>
      </c>
      <c r="C270" s="38" t="s">
        <v>644</v>
      </c>
      <c r="D270" s="53">
        <v>1459592</v>
      </c>
      <c r="E270" s="53">
        <v>1535231</v>
      </c>
      <c r="F270" s="53">
        <v>1529244</v>
      </c>
      <c r="G270" s="53">
        <v>3494409</v>
      </c>
      <c r="H270" s="53">
        <v>3514193.34</v>
      </c>
      <c r="I270" s="53">
        <v>3514836</v>
      </c>
      <c r="J270" s="88">
        <v>0.41770000000000002</v>
      </c>
      <c r="K270" s="88">
        <v>0.43690000000000001</v>
      </c>
      <c r="L270" s="88">
        <v>0.43509999999999999</v>
      </c>
      <c r="M270" s="88">
        <v>0.4299</v>
      </c>
      <c r="N270" s="38">
        <v>0</v>
      </c>
    </row>
    <row r="271" spans="1:14" x14ac:dyDescent="0.35">
      <c r="A271" s="38" t="s">
        <v>647</v>
      </c>
      <c r="B271" s="38" t="s">
        <v>35</v>
      </c>
      <c r="C271" s="38" t="s">
        <v>646</v>
      </c>
      <c r="D271" s="53">
        <v>265779</v>
      </c>
      <c r="E271" s="53">
        <v>277673</v>
      </c>
      <c r="F271" s="53">
        <v>352479</v>
      </c>
      <c r="G271" s="53">
        <v>714670</v>
      </c>
      <c r="H271" s="53">
        <v>732622</v>
      </c>
      <c r="I271" s="53">
        <v>740933</v>
      </c>
      <c r="J271" s="88">
        <v>0.37190000000000001</v>
      </c>
      <c r="K271" s="88">
        <v>0.379</v>
      </c>
      <c r="L271" s="88">
        <v>0.47570000000000001</v>
      </c>
      <c r="M271" s="88">
        <v>0.40889999999999999</v>
      </c>
      <c r="N271" s="38">
        <v>0</v>
      </c>
    </row>
    <row r="272" spans="1:14" x14ac:dyDescent="0.35">
      <c r="A272" s="38" t="s">
        <v>649</v>
      </c>
      <c r="B272" s="38" t="s">
        <v>17</v>
      </c>
      <c r="C272" s="38" t="s">
        <v>648</v>
      </c>
      <c r="D272" s="53">
        <v>973031</v>
      </c>
      <c r="E272" s="53">
        <v>1022658.96</v>
      </c>
      <c r="F272" s="53">
        <v>1036136.48</v>
      </c>
      <c r="G272" s="53">
        <v>3391106</v>
      </c>
      <c r="H272" s="53">
        <v>3485335.86</v>
      </c>
      <c r="I272" s="53">
        <v>3636313.56</v>
      </c>
      <c r="J272" s="88">
        <v>0.28689999999999999</v>
      </c>
      <c r="K272" s="88">
        <v>0.29339999999999999</v>
      </c>
      <c r="L272" s="88">
        <v>0.28489999999999999</v>
      </c>
      <c r="M272" s="88">
        <v>0.28839999999999999</v>
      </c>
      <c r="N272" s="38">
        <v>0</v>
      </c>
    </row>
    <row r="273" spans="1:14" x14ac:dyDescent="0.35">
      <c r="A273" s="38" t="s">
        <v>651</v>
      </c>
      <c r="B273" s="38" t="s">
        <v>28</v>
      </c>
      <c r="C273" s="38" t="s">
        <v>650</v>
      </c>
      <c r="D273" s="53">
        <v>383970</v>
      </c>
      <c r="E273" s="53">
        <v>388625</v>
      </c>
      <c r="F273" s="53">
        <v>373290</v>
      </c>
      <c r="G273" s="53">
        <v>906409.05</v>
      </c>
      <c r="H273" s="53">
        <v>1039217</v>
      </c>
      <c r="I273" s="53">
        <v>869789</v>
      </c>
      <c r="J273" s="88">
        <v>0.42359999999999998</v>
      </c>
      <c r="K273" s="88">
        <v>0.374</v>
      </c>
      <c r="L273" s="88">
        <v>0.42920000000000003</v>
      </c>
      <c r="M273" s="88">
        <v>0.40889999999999999</v>
      </c>
      <c r="N273" s="38">
        <v>0</v>
      </c>
    </row>
    <row r="274" spans="1:14" x14ac:dyDescent="0.35">
      <c r="A274" s="38" t="s">
        <v>653</v>
      </c>
      <c r="B274" s="38" t="s">
        <v>55</v>
      </c>
      <c r="C274" s="38" t="s">
        <v>652</v>
      </c>
      <c r="D274" s="53">
        <v>4240621</v>
      </c>
      <c r="E274" s="53">
        <v>4507428</v>
      </c>
      <c r="F274" s="53">
        <v>4598541</v>
      </c>
      <c r="G274" s="53">
        <v>7181172</v>
      </c>
      <c r="H274" s="53">
        <v>7808151</v>
      </c>
      <c r="I274" s="53">
        <v>8864448</v>
      </c>
      <c r="J274" s="88">
        <v>0.59050000000000002</v>
      </c>
      <c r="K274" s="88">
        <v>0.57730000000000004</v>
      </c>
      <c r="L274" s="88">
        <v>0.51880000000000004</v>
      </c>
      <c r="M274" s="88">
        <v>0.56220000000000003</v>
      </c>
      <c r="N274" s="38">
        <v>0</v>
      </c>
    </row>
    <row r="275" spans="1:14" x14ac:dyDescent="0.35">
      <c r="A275" s="38" t="s">
        <v>655</v>
      </c>
      <c r="B275" s="38" t="s">
        <v>8</v>
      </c>
      <c r="C275" s="38" t="s">
        <v>654</v>
      </c>
      <c r="D275" s="53">
        <v>3338488</v>
      </c>
      <c r="E275" s="53">
        <v>3348688</v>
      </c>
      <c r="F275" s="53">
        <v>3107747</v>
      </c>
      <c r="G275" s="53">
        <v>6296843</v>
      </c>
      <c r="H275" s="53">
        <v>5980677</v>
      </c>
      <c r="I275" s="53">
        <v>6149835</v>
      </c>
      <c r="J275" s="88">
        <v>0.5302</v>
      </c>
      <c r="K275" s="88">
        <v>0.55989999999999995</v>
      </c>
      <c r="L275" s="88">
        <v>0.50529999999999997</v>
      </c>
      <c r="M275" s="88">
        <v>0.53180000000000005</v>
      </c>
      <c r="N275" s="38">
        <v>0</v>
      </c>
    </row>
    <row r="276" spans="1:14" x14ac:dyDescent="0.35">
      <c r="A276" s="38" t="s">
        <v>657</v>
      </c>
      <c r="B276" s="38" t="s">
        <v>15</v>
      </c>
      <c r="C276" s="38" t="s">
        <v>656</v>
      </c>
      <c r="D276" s="53">
        <v>27259.17</v>
      </c>
      <c r="E276" s="53">
        <v>31508.23</v>
      </c>
      <c r="F276" s="53">
        <v>30637.19</v>
      </c>
      <c r="G276" s="53">
        <v>104115.3</v>
      </c>
      <c r="H276" s="53">
        <v>109925.88</v>
      </c>
      <c r="I276" s="53">
        <v>100886.73</v>
      </c>
      <c r="J276" s="88">
        <v>0.26179999999999998</v>
      </c>
      <c r="K276" s="88">
        <v>0.28660000000000002</v>
      </c>
      <c r="L276" s="88">
        <v>0.30370000000000003</v>
      </c>
      <c r="M276" s="88">
        <v>0.28399999999999997</v>
      </c>
      <c r="N276" s="38">
        <v>0</v>
      </c>
    </row>
    <row r="277" spans="1:14" x14ac:dyDescent="0.35">
      <c r="A277" s="38" t="s">
        <v>659</v>
      </c>
      <c r="B277" s="38" t="s">
        <v>56</v>
      </c>
      <c r="C277" s="38" t="s">
        <v>658</v>
      </c>
      <c r="D277" s="53">
        <v>709517.84</v>
      </c>
      <c r="E277" s="53">
        <v>768834.45</v>
      </c>
      <c r="F277" s="53">
        <v>808347.42</v>
      </c>
      <c r="G277" s="53">
        <v>1541596.19</v>
      </c>
      <c r="H277" s="53">
        <v>1745744.07</v>
      </c>
      <c r="I277" s="53">
        <v>1852714.37</v>
      </c>
      <c r="J277" s="88">
        <v>0.4602</v>
      </c>
      <c r="K277" s="88">
        <v>0.44040000000000001</v>
      </c>
      <c r="L277" s="88">
        <v>0.43630000000000002</v>
      </c>
      <c r="M277" s="88">
        <v>0.4456</v>
      </c>
      <c r="N277" s="38">
        <v>0</v>
      </c>
    </row>
    <row r="278" spans="1:14" x14ac:dyDescent="0.35">
      <c r="A278" s="38" t="s">
        <v>661</v>
      </c>
      <c r="B278" s="38" t="s">
        <v>63</v>
      </c>
      <c r="C278" s="38" t="s">
        <v>660</v>
      </c>
      <c r="D278" s="53">
        <v>417392.12</v>
      </c>
      <c r="E278" s="53">
        <v>412705.57</v>
      </c>
      <c r="F278" s="53">
        <v>435445.16</v>
      </c>
      <c r="G278" s="53">
        <v>1084167.48</v>
      </c>
      <c r="H278" s="53">
        <v>1298199.19</v>
      </c>
      <c r="I278" s="53">
        <v>1238412.26</v>
      </c>
      <c r="J278" s="88">
        <v>0.38500000000000001</v>
      </c>
      <c r="K278" s="88">
        <v>0.31790000000000002</v>
      </c>
      <c r="L278" s="88">
        <v>0.35160000000000002</v>
      </c>
      <c r="M278" s="88">
        <v>0.35149999999999998</v>
      </c>
      <c r="N278" s="38">
        <v>0</v>
      </c>
    </row>
    <row r="279" spans="1:14" x14ac:dyDescent="0.35">
      <c r="A279" s="38" t="s">
        <v>663</v>
      </c>
      <c r="B279" s="38" t="s">
        <v>50</v>
      </c>
      <c r="C279" s="38" t="s">
        <v>662</v>
      </c>
      <c r="D279" s="53">
        <v>822429.62</v>
      </c>
      <c r="E279" s="53">
        <v>873944.11</v>
      </c>
      <c r="F279" s="53">
        <v>903204.3</v>
      </c>
      <c r="G279" s="53">
        <v>1475775.89</v>
      </c>
      <c r="H279" s="53">
        <v>1462246.2</v>
      </c>
      <c r="I279" s="53">
        <v>1639646.73</v>
      </c>
      <c r="J279" s="88">
        <v>0.55730000000000002</v>
      </c>
      <c r="K279" s="88">
        <v>0.59770000000000001</v>
      </c>
      <c r="L279" s="88">
        <v>0.55089999999999995</v>
      </c>
      <c r="M279" s="88">
        <v>0.56859999999999999</v>
      </c>
      <c r="N279" s="38">
        <v>0</v>
      </c>
    </row>
    <row r="280" spans="1:14" x14ac:dyDescent="0.35">
      <c r="A280" s="38" t="s">
        <v>665</v>
      </c>
      <c r="B280" s="38" t="s">
        <v>41</v>
      </c>
      <c r="C280" s="38" t="s">
        <v>664</v>
      </c>
      <c r="D280" s="53">
        <v>114826</v>
      </c>
      <c r="E280" s="53">
        <v>113321</v>
      </c>
      <c r="F280" s="53">
        <v>104833</v>
      </c>
      <c r="G280" s="53">
        <v>371417</v>
      </c>
      <c r="H280" s="53">
        <v>370117</v>
      </c>
      <c r="I280" s="53">
        <v>373333</v>
      </c>
      <c r="J280" s="88">
        <v>0.30919999999999997</v>
      </c>
      <c r="K280" s="88">
        <v>0.30620000000000003</v>
      </c>
      <c r="L280" s="88">
        <v>0.28079999999999999</v>
      </c>
      <c r="M280" s="88">
        <v>0.29870000000000002</v>
      </c>
      <c r="N280" s="38">
        <v>0</v>
      </c>
    </row>
    <row r="281" spans="1:14" x14ac:dyDescent="0.35">
      <c r="A281" s="38" t="s">
        <v>668</v>
      </c>
      <c r="B281" s="38" t="s">
        <v>48</v>
      </c>
      <c r="C281" s="38" t="s">
        <v>667</v>
      </c>
      <c r="D281" s="53">
        <v>512156</v>
      </c>
      <c r="E281" s="53">
        <v>582423</v>
      </c>
      <c r="F281" s="53">
        <v>530378</v>
      </c>
      <c r="G281" s="53">
        <v>2660068</v>
      </c>
      <c r="H281" s="53">
        <v>2773969</v>
      </c>
      <c r="I281" s="53">
        <v>2888728</v>
      </c>
      <c r="J281" s="88">
        <v>0.1925</v>
      </c>
      <c r="K281" s="88">
        <v>0.21</v>
      </c>
      <c r="L281" s="88">
        <v>0.18360000000000001</v>
      </c>
      <c r="M281" s="88">
        <v>0.19539999999999999</v>
      </c>
      <c r="N281" s="38">
        <v>0</v>
      </c>
    </row>
    <row r="282" spans="1:14" x14ac:dyDescent="0.35">
      <c r="A282" s="38" t="s">
        <v>670</v>
      </c>
      <c r="B282" s="38" t="s">
        <v>30</v>
      </c>
      <c r="C282" s="38" t="s">
        <v>669</v>
      </c>
      <c r="D282" s="53">
        <v>603934</v>
      </c>
      <c r="E282" s="53">
        <v>617088</v>
      </c>
      <c r="F282" s="53">
        <v>685570</v>
      </c>
      <c r="G282" s="53">
        <v>2210151</v>
      </c>
      <c r="H282" s="53">
        <v>2460828</v>
      </c>
      <c r="I282" s="53">
        <v>2190073</v>
      </c>
      <c r="J282" s="88">
        <v>0.27329999999999999</v>
      </c>
      <c r="K282" s="88">
        <v>0.25080000000000002</v>
      </c>
      <c r="L282" s="88">
        <v>0.313</v>
      </c>
      <c r="M282" s="88">
        <v>0.27900000000000003</v>
      </c>
      <c r="N282" s="38">
        <v>0</v>
      </c>
    </row>
    <row r="283" spans="1:14" x14ac:dyDescent="0.35">
      <c r="A283" s="38" t="s">
        <v>672</v>
      </c>
      <c r="B283" s="38" t="s">
        <v>30</v>
      </c>
      <c r="C283" s="38" t="s">
        <v>671</v>
      </c>
      <c r="D283" s="53">
        <v>451451.76</v>
      </c>
      <c r="E283" s="53">
        <v>486762</v>
      </c>
      <c r="F283" s="53">
        <v>485169</v>
      </c>
      <c r="G283" s="53">
        <v>947943.53</v>
      </c>
      <c r="H283" s="53">
        <v>951130</v>
      </c>
      <c r="I283" s="53">
        <v>1045329</v>
      </c>
      <c r="J283" s="88">
        <v>0.47620000000000001</v>
      </c>
      <c r="K283" s="88">
        <v>0.51180000000000003</v>
      </c>
      <c r="L283" s="88">
        <v>0.46410000000000001</v>
      </c>
      <c r="M283" s="88">
        <v>0.48399999999999999</v>
      </c>
      <c r="N283" s="38">
        <v>0</v>
      </c>
    </row>
    <row r="284" spans="1:14" x14ac:dyDescent="0.35">
      <c r="A284" s="38" t="s">
        <v>674</v>
      </c>
      <c r="B284" s="38" t="s">
        <v>19</v>
      </c>
      <c r="C284" s="38" t="s">
        <v>673</v>
      </c>
      <c r="D284" s="53">
        <v>31294</v>
      </c>
      <c r="E284" s="53">
        <v>30777</v>
      </c>
      <c r="F284" s="53">
        <v>32902</v>
      </c>
      <c r="G284" s="53">
        <v>206646</v>
      </c>
      <c r="H284" s="53">
        <v>203482</v>
      </c>
      <c r="I284" s="53">
        <v>233601</v>
      </c>
      <c r="J284" s="88">
        <v>0.15140000000000001</v>
      </c>
      <c r="K284" s="88">
        <v>0.15129999999999999</v>
      </c>
      <c r="L284" s="88">
        <v>0.14080000000000001</v>
      </c>
      <c r="M284" s="88">
        <v>0.14779999999999999</v>
      </c>
      <c r="N284" s="38">
        <v>0</v>
      </c>
    </row>
    <row r="285" spans="1:14" x14ac:dyDescent="0.35">
      <c r="A285" s="38" t="s">
        <v>676</v>
      </c>
      <c r="B285" s="38" t="s">
        <v>48</v>
      </c>
      <c r="C285" s="38" t="s">
        <v>675</v>
      </c>
      <c r="D285" s="53">
        <v>12188688</v>
      </c>
      <c r="E285" s="53">
        <v>12549827</v>
      </c>
      <c r="F285" s="53">
        <v>13367632</v>
      </c>
      <c r="G285" s="53">
        <v>24980167</v>
      </c>
      <c r="H285" s="53">
        <v>27374021</v>
      </c>
      <c r="I285" s="53">
        <v>25704648</v>
      </c>
      <c r="J285" s="88">
        <v>0.4879</v>
      </c>
      <c r="K285" s="88">
        <v>0.45850000000000002</v>
      </c>
      <c r="L285" s="88">
        <v>0.52</v>
      </c>
      <c r="M285" s="88">
        <v>0.48880000000000001</v>
      </c>
      <c r="N285" s="38">
        <v>0</v>
      </c>
    </row>
    <row r="286" spans="1:14" x14ac:dyDescent="0.35">
      <c r="A286" s="38" t="s">
        <v>678</v>
      </c>
      <c r="B286" s="38" t="s">
        <v>52</v>
      </c>
      <c r="C286" s="38" t="s">
        <v>677</v>
      </c>
      <c r="D286" s="53">
        <v>1390291.69</v>
      </c>
      <c r="E286" s="53">
        <v>1442922.23</v>
      </c>
      <c r="F286" s="53">
        <v>1552461.83</v>
      </c>
      <c r="G286" s="53">
        <v>3929124.08</v>
      </c>
      <c r="H286" s="53">
        <v>4297774.5</v>
      </c>
      <c r="I286" s="53">
        <v>4275644.51</v>
      </c>
      <c r="J286" s="88">
        <v>0.3538</v>
      </c>
      <c r="K286" s="88">
        <v>0.3357</v>
      </c>
      <c r="L286" s="88">
        <v>0.36309999999999998</v>
      </c>
      <c r="M286" s="88">
        <v>0.35089999999999999</v>
      </c>
      <c r="N286" s="38">
        <v>0</v>
      </c>
    </row>
    <row r="287" spans="1:14" x14ac:dyDescent="0.35">
      <c r="A287" s="38" t="s">
        <v>680</v>
      </c>
      <c r="B287" s="38" t="s">
        <v>41</v>
      </c>
      <c r="C287" s="38" t="s">
        <v>679</v>
      </c>
      <c r="D287" s="53">
        <v>1548666</v>
      </c>
      <c r="E287" s="53">
        <v>1549209</v>
      </c>
      <c r="F287" s="53">
        <v>1597879</v>
      </c>
      <c r="G287" s="53">
        <v>3414758</v>
      </c>
      <c r="H287" s="53">
        <v>3396543</v>
      </c>
      <c r="I287" s="53">
        <v>4108815</v>
      </c>
      <c r="J287" s="88">
        <v>0.45350000000000001</v>
      </c>
      <c r="K287" s="88">
        <v>0.45610000000000001</v>
      </c>
      <c r="L287" s="88">
        <v>0.38890000000000002</v>
      </c>
      <c r="M287" s="88">
        <v>0.43280000000000002</v>
      </c>
      <c r="N287" s="38">
        <v>0</v>
      </c>
    </row>
    <row r="288" spans="1:14" x14ac:dyDescent="0.35">
      <c r="A288" s="38" t="s">
        <v>682</v>
      </c>
      <c r="B288" s="38" t="s">
        <v>54</v>
      </c>
      <c r="C288" s="38" t="s">
        <v>681</v>
      </c>
      <c r="D288" s="53">
        <v>7081833</v>
      </c>
      <c r="E288" s="53">
        <v>7479697.2999999998</v>
      </c>
      <c r="F288" s="53">
        <v>7456339.5</v>
      </c>
      <c r="G288" s="53">
        <v>11852713</v>
      </c>
      <c r="H288" s="53">
        <v>13065781.779999999</v>
      </c>
      <c r="I288" s="53">
        <v>11961817.380000001</v>
      </c>
      <c r="J288" s="88">
        <v>0.59750000000000003</v>
      </c>
      <c r="K288" s="88">
        <v>0.57250000000000001</v>
      </c>
      <c r="L288" s="88">
        <v>0.62329999999999997</v>
      </c>
      <c r="M288" s="88">
        <v>0.5978</v>
      </c>
      <c r="N288" s="38">
        <v>0</v>
      </c>
    </row>
    <row r="289" spans="1:14" x14ac:dyDescent="0.35">
      <c r="A289" s="38" t="s">
        <v>684</v>
      </c>
      <c r="B289" s="38" t="s">
        <v>54</v>
      </c>
      <c r="C289" s="38" t="s">
        <v>683</v>
      </c>
      <c r="D289" s="53">
        <v>2842766</v>
      </c>
      <c r="E289" s="53">
        <v>2935096</v>
      </c>
      <c r="F289" s="53">
        <v>3007553</v>
      </c>
      <c r="G289" s="53">
        <v>4805038</v>
      </c>
      <c r="H289" s="53">
        <v>4970009</v>
      </c>
      <c r="I289" s="53">
        <v>4896988</v>
      </c>
      <c r="J289" s="88">
        <v>0.59160000000000001</v>
      </c>
      <c r="K289" s="88">
        <v>0.59060000000000001</v>
      </c>
      <c r="L289" s="88">
        <v>0.61419999999999997</v>
      </c>
      <c r="M289" s="88">
        <v>0.5988</v>
      </c>
      <c r="N289" s="38">
        <v>0</v>
      </c>
    </row>
    <row r="290" spans="1:14" x14ac:dyDescent="0.35">
      <c r="A290" s="38" t="s">
        <v>687</v>
      </c>
      <c r="B290" s="38" t="s">
        <v>64</v>
      </c>
      <c r="C290" s="38" t="s">
        <v>686</v>
      </c>
      <c r="D290" s="53">
        <v>668174.81999999995</v>
      </c>
      <c r="E290" s="53">
        <v>820435.62</v>
      </c>
      <c r="F290" s="53">
        <v>852727.37</v>
      </c>
      <c r="G290" s="53">
        <v>1888104.91</v>
      </c>
      <c r="H290" s="53">
        <v>2265035.34</v>
      </c>
      <c r="I290" s="53">
        <v>2005638.28</v>
      </c>
      <c r="J290" s="88">
        <v>0.35389999999999999</v>
      </c>
      <c r="K290" s="88">
        <v>0.36220000000000002</v>
      </c>
      <c r="L290" s="88">
        <v>0.42520000000000002</v>
      </c>
      <c r="M290" s="88">
        <v>0.38040000000000002</v>
      </c>
      <c r="N290" s="38">
        <v>0</v>
      </c>
    </row>
    <row r="291" spans="1:14" x14ac:dyDescent="0.35">
      <c r="A291" s="38" t="s">
        <v>689</v>
      </c>
      <c r="B291" s="38" t="s">
        <v>15</v>
      </c>
      <c r="C291" s="38" t="s">
        <v>688</v>
      </c>
      <c r="D291" s="53">
        <v>618439</v>
      </c>
      <c r="E291" s="53">
        <v>642624</v>
      </c>
      <c r="F291" s="53">
        <v>622726</v>
      </c>
      <c r="G291" s="53">
        <v>1230262</v>
      </c>
      <c r="H291" s="53">
        <v>1282296</v>
      </c>
      <c r="I291" s="53">
        <v>1356482</v>
      </c>
      <c r="J291" s="88">
        <v>0.50270000000000004</v>
      </c>
      <c r="K291" s="88">
        <v>0.50119999999999998</v>
      </c>
      <c r="L291" s="88">
        <v>0.45910000000000001</v>
      </c>
      <c r="M291" s="88">
        <v>0.48770000000000002</v>
      </c>
      <c r="N291" s="38">
        <v>0</v>
      </c>
    </row>
    <row r="292" spans="1:14" x14ac:dyDescent="0.35">
      <c r="A292" s="38" t="s">
        <v>692</v>
      </c>
      <c r="B292" s="38" t="s">
        <v>66</v>
      </c>
      <c r="C292" s="38" t="s">
        <v>691</v>
      </c>
      <c r="D292" s="53">
        <v>256103</v>
      </c>
      <c r="E292" s="53">
        <v>245457</v>
      </c>
      <c r="F292" s="53">
        <v>217616</v>
      </c>
      <c r="G292" s="53">
        <v>762740</v>
      </c>
      <c r="H292" s="53">
        <v>866125</v>
      </c>
      <c r="I292" s="53">
        <v>878500</v>
      </c>
      <c r="J292" s="88">
        <v>0.33579999999999999</v>
      </c>
      <c r="K292" s="88">
        <v>0.28339999999999999</v>
      </c>
      <c r="L292" s="88">
        <v>0.2477</v>
      </c>
      <c r="M292" s="88">
        <v>0.28899999999999998</v>
      </c>
      <c r="N292" s="38">
        <v>0</v>
      </c>
    </row>
    <row r="293" spans="1:14" x14ac:dyDescent="0.35">
      <c r="A293" s="38" t="s">
        <v>694</v>
      </c>
      <c r="B293" s="38" t="s">
        <v>45</v>
      </c>
      <c r="C293" s="38" t="s">
        <v>693</v>
      </c>
      <c r="D293" s="53">
        <v>290932.88</v>
      </c>
      <c r="E293" s="53">
        <v>300186.84999999998</v>
      </c>
      <c r="F293" s="53">
        <v>350843.72</v>
      </c>
      <c r="G293" s="53">
        <v>845286.19</v>
      </c>
      <c r="H293" s="53">
        <v>890143.6</v>
      </c>
      <c r="I293" s="53">
        <v>966561.5</v>
      </c>
      <c r="J293" s="88">
        <v>0.34420000000000001</v>
      </c>
      <c r="K293" s="88">
        <v>0.3372</v>
      </c>
      <c r="L293" s="88">
        <v>0.36299999999999999</v>
      </c>
      <c r="M293" s="88">
        <v>0.34810000000000002</v>
      </c>
      <c r="N293" s="38">
        <v>0</v>
      </c>
    </row>
    <row r="294" spans="1:14" x14ac:dyDescent="0.35">
      <c r="A294" s="38" t="s">
        <v>697</v>
      </c>
      <c r="B294" s="38" t="s">
        <v>44</v>
      </c>
      <c r="C294" s="38" t="s">
        <v>696</v>
      </c>
      <c r="D294" s="53">
        <v>1621863</v>
      </c>
      <c r="E294" s="53">
        <v>1733017</v>
      </c>
      <c r="F294" s="53">
        <v>1763137</v>
      </c>
      <c r="G294" s="53">
        <v>3066994</v>
      </c>
      <c r="H294" s="53">
        <v>3166642</v>
      </c>
      <c r="I294" s="53">
        <v>3525916</v>
      </c>
      <c r="J294" s="88">
        <v>0.52880000000000005</v>
      </c>
      <c r="K294" s="88">
        <v>0.54730000000000001</v>
      </c>
      <c r="L294" s="88">
        <v>0.50009999999999999</v>
      </c>
      <c r="M294" s="88">
        <v>0.52539999999999998</v>
      </c>
      <c r="N294" s="38">
        <v>0</v>
      </c>
    </row>
    <row r="295" spans="1:14" x14ac:dyDescent="0.35">
      <c r="A295" s="38" t="s">
        <v>699</v>
      </c>
      <c r="B295" s="38" t="s">
        <v>45</v>
      </c>
      <c r="C295" s="38" t="s">
        <v>698</v>
      </c>
      <c r="D295" s="53">
        <v>40758.300000000003</v>
      </c>
      <c r="E295" s="53">
        <v>25839.31</v>
      </c>
      <c r="F295" s="53">
        <v>28865.05</v>
      </c>
      <c r="G295" s="53">
        <v>191963.96</v>
      </c>
      <c r="H295" s="53">
        <v>208906.9</v>
      </c>
      <c r="I295" s="53">
        <v>265220.5</v>
      </c>
      <c r="J295" s="88">
        <v>0.21229999999999999</v>
      </c>
      <c r="K295" s="88">
        <v>0.1237</v>
      </c>
      <c r="L295" s="88">
        <v>0.10879999999999999</v>
      </c>
      <c r="M295" s="88">
        <v>0.14829999999999999</v>
      </c>
      <c r="N295" s="38">
        <v>0</v>
      </c>
    </row>
    <row r="296" spans="1:14" x14ac:dyDescent="0.35">
      <c r="A296" s="38" t="s">
        <v>701</v>
      </c>
      <c r="B296" s="38" t="s">
        <v>48</v>
      </c>
      <c r="C296" s="38" t="s">
        <v>700</v>
      </c>
      <c r="D296" s="53">
        <v>486496</v>
      </c>
      <c r="E296" s="53">
        <v>504633</v>
      </c>
      <c r="F296" s="53">
        <v>529138</v>
      </c>
      <c r="G296" s="53">
        <v>1911255</v>
      </c>
      <c r="H296" s="53">
        <v>2131027</v>
      </c>
      <c r="I296" s="53">
        <v>1938023</v>
      </c>
      <c r="J296" s="88">
        <v>0.2545</v>
      </c>
      <c r="K296" s="88">
        <v>0.23680000000000001</v>
      </c>
      <c r="L296" s="88">
        <v>0.27300000000000002</v>
      </c>
      <c r="M296" s="88">
        <v>0.25480000000000003</v>
      </c>
      <c r="N296" s="38">
        <v>0</v>
      </c>
    </row>
    <row r="297" spans="1:14" x14ac:dyDescent="0.35">
      <c r="A297" s="38" t="s">
        <v>703</v>
      </c>
      <c r="B297" s="38" t="s">
        <v>48</v>
      </c>
      <c r="C297" s="38" t="s">
        <v>702</v>
      </c>
      <c r="D297" s="53">
        <v>2827116</v>
      </c>
      <c r="E297" s="53">
        <v>2794230</v>
      </c>
      <c r="F297" s="53">
        <v>2656621</v>
      </c>
      <c r="G297" s="53">
        <v>4923594</v>
      </c>
      <c r="H297" s="53">
        <v>4637974</v>
      </c>
      <c r="I297" s="53">
        <v>4530236</v>
      </c>
      <c r="J297" s="88">
        <v>0.57420000000000004</v>
      </c>
      <c r="K297" s="88">
        <v>0.60250000000000004</v>
      </c>
      <c r="L297" s="88">
        <v>0.58640000000000003</v>
      </c>
      <c r="M297" s="88">
        <v>0.5877</v>
      </c>
      <c r="N297" s="38">
        <v>0</v>
      </c>
    </row>
    <row r="298" spans="1:14" x14ac:dyDescent="0.35">
      <c r="A298" s="38" t="s">
        <v>705</v>
      </c>
      <c r="B298" s="38" t="s">
        <v>53</v>
      </c>
      <c r="C298" s="38" t="s">
        <v>704</v>
      </c>
      <c r="D298" s="53">
        <v>471398.87</v>
      </c>
      <c r="E298" s="53">
        <v>503950.03</v>
      </c>
      <c r="F298" s="53">
        <v>527582.12</v>
      </c>
      <c r="G298" s="53">
        <v>1245936.18</v>
      </c>
      <c r="H298" s="53">
        <v>1518263.26</v>
      </c>
      <c r="I298" s="53">
        <v>1205547.6299999999</v>
      </c>
      <c r="J298" s="88">
        <v>0.37830000000000003</v>
      </c>
      <c r="K298" s="88">
        <v>0.33189999999999997</v>
      </c>
      <c r="L298" s="88">
        <v>0.43759999999999999</v>
      </c>
      <c r="M298" s="88">
        <v>0.3826</v>
      </c>
      <c r="N298" s="38">
        <v>0</v>
      </c>
    </row>
    <row r="299" spans="1:14" x14ac:dyDescent="0.35">
      <c r="A299" s="38" t="s">
        <v>707</v>
      </c>
      <c r="B299" s="38" t="s">
        <v>59</v>
      </c>
      <c r="C299" s="38" t="s">
        <v>706</v>
      </c>
      <c r="D299" s="53">
        <v>337939.98</v>
      </c>
      <c r="E299" s="53">
        <v>350555.52</v>
      </c>
      <c r="F299" s="53">
        <v>371422.65</v>
      </c>
      <c r="G299" s="53">
        <v>846628.94</v>
      </c>
      <c r="H299" s="53">
        <v>879298.23</v>
      </c>
      <c r="I299" s="53">
        <v>1044015.18</v>
      </c>
      <c r="J299" s="88">
        <v>0.3992</v>
      </c>
      <c r="K299" s="88">
        <v>0.3987</v>
      </c>
      <c r="L299" s="88">
        <v>0.35580000000000001</v>
      </c>
      <c r="M299" s="88">
        <v>0.3846</v>
      </c>
      <c r="N299" s="38">
        <v>0</v>
      </c>
    </row>
    <row r="300" spans="1:14" x14ac:dyDescent="0.35">
      <c r="A300" s="38" t="s">
        <v>710</v>
      </c>
      <c r="B300" s="38" t="s">
        <v>58</v>
      </c>
      <c r="C300" s="38" t="s">
        <v>709</v>
      </c>
      <c r="D300" s="53">
        <v>79694.81</v>
      </c>
      <c r="E300" s="53">
        <v>76312</v>
      </c>
      <c r="F300" s="53">
        <v>82525</v>
      </c>
      <c r="G300" s="53">
        <v>324087.03999999998</v>
      </c>
      <c r="H300" s="53">
        <v>358089</v>
      </c>
      <c r="I300" s="53">
        <v>320501</v>
      </c>
      <c r="J300" s="88">
        <v>0.24590000000000001</v>
      </c>
      <c r="K300" s="88">
        <v>0.21310000000000001</v>
      </c>
      <c r="L300" s="88">
        <v>0.25750000000000001</v>
      </c>
      <c r="M300" s="88">
        <v>0.23880000000000001</v>
      </c>
      <c r="N300" s="38">
        <v>0</v>
      </c>
    </row>
    <row r="301" spans="1:14" x14ac:dyDescent="0.35">
      <c r="A301" s="38" t="s">
        <v>712</v>
      </c>
      <c r="B301" s="38" t="s">
        <v>21</v>
      </c>
      <c r="C301" s="38" t="s">
        <v>711</v>
      </c>
      <c r="D301" s="53">
        <v>619066.29</v>
      </c>
      <c r="E301" s="53">
        <v>557402.31000000006</v>
      </c>
      <c r="F301" s="53">
        <v>498896.64000000001</v>
      </c>
      <c r="G301" s="53">
        <v>1099867.48</v>
      </c>
      <c r="H301" s="53">
        <v>1765820.37</v>
      </c>
      <c r="I301" s="53">
        <v>1165745.3799999999</v>
      </c>
      <c r="J301" s="88">
        <v>0.56289999999999996</v>
      </c>
      <c r="K301" s="88">
        <v>0.31569999999999998</v>
      </c>
      <c r="L301" s="88">
        <v>0.42799999999999999</v>
      </c>
      <c r="M301" s="88">
        <v>0.4355</v>
      </c>
      <c r="N301" s="38">
        <v>0</v>
      </c>
    </row>
    <row r="302" spans="1:14" x14ac:dyDescent="0.35">
      <c r="A302" s="38" t="s">
        <v>714</v>
      </c>
      <c r="B302" s="38" t="s">
        <v>51</v>
      </c>
      <c r="C302" s="38" t="s">
        <v>713</v>
      </c>
      <c r="D302" s="53">
        <v>747095</v>
      </c>
      <c r="E302" s="53">
        <v>794962</v>
      </c>
      <c r="F302" s="53">
        <v>760727</v>
      </c>
      <c r="G302" s="53">
        <v>1895857</v>
      </c>
      <c r="H302" s="53">
        <v>1857939</v>
      </c>
      <c r="I302" s="53">
        <v>1959389</v>
      </c>
      <c r="J302" s="88">
        <v>0.39410000000000001</v>
      </c>
      <c r="K302" s="88">
        <v>0.4279</v>
      </c>
      <c r="L302" s="88">
        <v>0.38819999999999999</v>
      </c>
      <c r="M302" s="88">
        <v>0.40339999999999998</v>
      </c>
      <c r="N302" s="38">
        <v>0</v>
      </c>
    </row>
    <row r="303" spans="1:14" x14ac:dyDescent="0.35">
      <c r="A303" s="38" t="s">
        <v>716</v>
      </c>
      <c r="B303" s="38" t="s">
        <v>48</v>
      </c>
      <c r="C303" s="38" t="s">
        <v>715</v>
      </c>
      <c r="D303" s="53">
        <v>3595762</v>
      </c>
      <c r="E303" s="53">
        <v>3774995</v>
      </c>
      <c r="F303" s="53">
        <v>3844355</v>
      </c>
      <c r="G303" s="53">
        <v>6199961</v>
      </c>
      <c r="H303" s="53">
        <v>6352876</v>
      </c>
      <c r="I303" s="53">
        <v>6762959</v>
      </c>
      <c r="J303" s="88">
        <v>0.57999999999999996</v>
      </c>
      <c r="K303" s="88">
        <v>0.59419999999999995</v>
      </c>
      <c r="L303" s="88">
        <v>0.56840000000000002</v>
      </c>
      <c r="M303" s="88">
        <v>0.58089999999999997</v>
      </c>
      <c r="N303" s="38">
        <v>0</v>
      </c>
    </row>
    <row r="304" spans="1:14" x14ac:dyDescent="0.35">
      <c r="A304" s="38" t="s">
        <v>718</v>
      </c>
      <c r="B304" s="38" t="s">
        <v>72</v>
      </c>
      <c r="C304" s="38" t="s">
        <v>717</v>
      </c>
      <c r="D304" s="53">
        <v>1953316</v>
      </c>
      <c r="E304" s="53">
        <v>1970561</v>
      </c>
      <c r="F304" s="53">
        <v>2063303</v>
      </c>
      <c r="G304" s="53">
        <v>5791049</v>
      </c>
      <c r="H304" s="53">
        <v>5708168.6600000001</v>
      </c>
      <c r="I304" s="53">
        <v>6488938</v>
      </c>
      <c r="J304" s="88">
        <v>0.33729999999999999</v>
      </c>
      <c r="K304" s="88">
        <v>0.34520000000000001</v>
      </c>
      <c r="L304" s="88">
        <v>0.318</v>
      </c>
      <c r="M304" s="88">
        <v>0.33350000000000002</v>
      </c>
      <c r="N304" s="38">
        <v>0</v>
      </c>
    </row>
    <row r="305" spans="1:14" x14ac:dyDescent="0.35">
      <c r="A305" s="38" t="s">
        <v>720</v>
      </c>
      <c r="B305" s="38" t="s">
        <v>60</v>
      </c>
      <c r="C305" s="38" t="s">
        <v>719</v>
      </c>
      <c r="D305" s="53">
        <v>492359</v>
      </c>
      <c r="E305" s="53">
        <v>475538</v>
      </c>
      <c r="F305" s="53">
        <v>485397</v>
      </c>
      <c r="G305" s="53">
        <v>3246564</v>
      </c>
      <c r="H305" s="53">
        <v>2828055</v>
      </c>
      <c r="I305" s="53">
        <v>2951679</v>
      </c>
      <c r="J305" s="88">
        <v>0.1517</v>
      </c>
      <c r="K305" s="88">
        <v>0.16819999999999999</v>
      </c>
      <c r="L305" s="88">
        <v>0.16439999999999999</v>
      </c>
      <c r="M305" s="88">
        <v>0.16139999999999999</v>
      </c>
      <c r="N305" s="38">
        <v>0</v>
      </c>
    </row>
    <row r="306" spans="1:14" x14ac:dyDescent="0.35">
      <c r="A306" s="38" t="s">
        <v>722</v>
      </c>
      <c r="B306" s="38" t="s">
        <v>51</v>
      </c>
      <c r="C306" s="38" t="s">
        <v>721</v>
      </c>
      <c r="D306" s="53">
        <v>1354588.63</v>
      </c>
      <c r="E306" s="53">
        <v>1332709.21</v>
      </c>
      <c r="F306" s="53">
        <v>1406112.46</v>
      </c>
      <c r="G306" s="53">
        <v>2263072.7999999998</v>
      </c>
      <c r="H306" s="53">
        <v>2367604.36</v>
      </c>
      <c r="I306" s="53">
        <v>2420150.44</v>
      </c>
      <c r="J306" s="88">
        <v>0.59860000000000002</v>
      </c>
      <c r="K306" s="88">
        <v>0.56289999999999996</v>
      </c>
      <c r="L306" s="88">
        <v>0.58099999999999996</v>
      </c>
      <c r="M306" s="88">
        <v>0.58079999999999998</v>
      </c>
      <c r="N306" s="38">
        <v>0</v>
      </c>
    </row>
    <row r="307" spans="1:14" x14ac:dyDescent="0.35">
      <c r="A307" s="38" t="s">
        <v>724</v>
      </c>
      <c r="B307" s="38" t="s">
        <v>75</v>
      </c>
      <c r="C307" s="38" t="s">
        <v>723</v>
      </c>
      <c r="D307" s="53">
        <v>5515352.6200000001</v>
      </c>
      <c r="E307" s="53">
        <v>5707383.5800000001</v>
      </c>
      <c r="F307" s="53">
        <v>5649319.7999999998</v>
      </c>
      <c r="G307" s="53">
        <v>10538878.960000001</v>
      </c>
      <c r="H307" s="53">
        <v>9793129.1199999992</v>
      </c>
      <c r="I307" s="53">
        <v>9955177.0899999999</v>
      </c>
      <c r="J307" s="88">
        <v>0.52329999999999999</v>
      </c>
      <c r="K307" s="88">
        <v>0.58279999999999998</v>
      </c>
      <c r="L307" s="88">
        <v>0.5675</v>
      </c>
      <c r="M307" s="88">
        <v>0.55789999999999995</v>
      </c>
      <c r="N307" s="38">
        <v>0</v>
      </c>
    </row>
    <row r="308" spans="1:14" x14ac:dyDescent="0.35">
      <c r="A308" s="38" t="s">
        <v>726</v>
      </c>
      <c r="B308" s="38" t="s">
        <v>70</v>
      </c>
      <c r="C308" s="38" t="s">
        <v>725</v>
      </c>
      <c r="D308" s="53">
        <v>380182.19</v>
      </c>
      <c r="E308" s="53">
        <v>398757.38</v>
      </c>
      <c r="F308" s="53">
        <v>406531.74</v>
      </c>
      <c r="G308" s="53">
        <v>838575.37</v>
      </c>
      <c r="H308" s="53">
        <v>831570.92</v>
      </c>
      <c r="I308" s="53">
        <v>933488.85</v>
      </c>
      <c r="J308" s="88">
        <v>0.45340000000000003</v>
      </c>
      <c r="K308" s="88">
        <v>0.47949999999999998</v>
      </c>
      <c r="L308" s="88">
        <v>0.4355</v>
      </c>
      <c r="M308" s="88">
        <v>0.45610000000000001</v>
      </c>
      <c r="N308" s="38">
        <v>0</v>
      </c>
    </row>
    <row r="309" spans="1:14" x14ac:dyDescent="0.35">
      <c r="A309" s="38" t="s">
        <v>728</v>
      </c>
      <c r="B309" s="38" t="s">
        <v>41</v>
      </c>
      <c r="C309" s="38" t="s">
        <v>727</v>
      </c>
      <c r="D309" s="53">
        <v>69916</v>
      </c>
      <c r="E309" s="53">
        <v>70537</v>
      </c>
      <c r="F309" s="53">
        <v>70350</v>
      </c>
      <c r="G309" s="53">
        <v>410499</v>
      </c>
      <c r="H309" s="53">
        <v>332240</v>
      </c>
      <c r="I309" s="53">
        <v>335381</v>
      </c>
      <c r="J309" s="88">
        <v>0.17030000000000001</v>
      </c>
      <c r="K309" s="88">
        <v>0.21229999999999999</v>
      </c>
      <c r="L309" s="88">
        <v>0.20979999999999999</v>
      </c>
      <c r="M309" s="88">
        <v>0.19750000000000001</v>
      </c>
      <c r="N309" s="38">
        <v>0</v>
      </c>
    </row>
    <row r="310" spans="1:14" x14ac:dyDescent="0.35">
      <c r="A310" s="38" t="s">
        <v>730</v>
      </c>
      <c r="B310" s="38" t="s">
        <v>70</v>
      </c>
      <c r="C310" s="38" t="s">
        <v>729</v>
      </c>
      <c r="D310" s="53">
        <v>47780.46</v>
      </c>
      <c r="E310" s="53">
        <v>47754.080000000002</v>
      </c>
      <c r="F310" s="53">
        <v>47709.89</v>
      </c>
      <c r="G310" s="53">
        <v>146786.14000000001</v>
      </c>
      <c r="H310" s="53">
        <v>127675.8</v>
      </c>
      <c r="I310" s="53">
        <v>127669.7</v>
      </c>
      <c r="J310" s="88">
        <v>0.32550000000000001</v>
      </c>
      <c r="K310" s="88">
        <v>0.374</v>
      </c>
      <c r="L310" s="88">
        <v>0.37369999999999998</v>
      </c>
      <c r="M310" s="88">
        <v>0.35770000000000002</v>
      </c>
      <c r="N310" s="38">
        <v>0</v>
      </c>
    </row>
    <row r="311" spans="1:14" x14ac:dyDescent="0.35">
      <c r="A311" s="38" t="s">
        <v>732</v>
      </c>
      <c r="B311" s="38" t="s">
        <v>68</v>
      </c>
      <c r="C311" s="38" t="s">
        <v>731</v>
      </c>
      <c r="D311" s="53">
        <v>1080705</v>
      </c>
      <c r="E311" s="53">
        <v>1068620</v>
      </c>
      <c r="F311" s="53">
        <v>984261</v>
      </c>
      <c r="G311" s="53">
        <v>2119168</v>
      </c>
      <c r="H311" s="53">
        <v>2109975</v>
      </c>
      <c r="I311" s="53">
        <v>2105137</v>
      </c>
      <c r="J311" s="88">
        <v>0.51</v>
      </c>
      <c r="K311" s="88">
        <v>0.50649999999999995</v>
      </c>
      <c r="L311" s="88">
        <v>0.46760000000000002</v>
      </c>
      <c r="M311" s="88">
        <v>0.49469999999999997</v>
      </c>
      <c r="N311" s="38">
        <v>0</v>
      </c>
    </row>
    <row r="312" spans="1:14" x14ac:dyDescent="0.35">
      <c r="A312" s="38" t="s">
        <v>734</v>
      </c>
      <c r="B312" s="38" t="s">
        <v>32</v>
      </c>
      <c r="C312" s="38" t="s">
        <v>733</v>
      </c>
      <c r="D312" s="53">
        <v>422694.21</v>
      </c>
      <c r="E312" s="53">
        <v>416602.95</v>
      </c>
      <c r="F312" s="53">
        <v>427188.15</v>
      </c>
      <c r="G312" s="53">
        <v>1224818.74</v>
      </c>
      <c r="H312" s="53">
        <v>1198295.68</v>
      </c>
      <c r="I312" s="53">
        <v>1326004.99</v>
      </c>
      <c r="J312" s="88">
        <v>0.34510000000000002</v>
      </c>
      <c r="K312" s="88">
        <v>0.34770000000000001</v>
      </c>
      <c r="L312" s="88">
        <v>0.32219999999999999</v>
      </c>
      <c r="M312" s="88">
        <v>0.33829999999999999</v>
      </c>
      <c r="N312" s="38">
        <v>0</v>
      </c>
    </row>
    <row r="313" spans="1:14" x14ac:dyDescent="0.35">
      <c r="A313" s="38" t="s">
        <v>736</v>
      </c>
      <c r="B313" s="38" t="s">
        <v>68</v>
      </c>
      <c r="C313" s="38" t="s">
        <v>735</v>
      </c>
      <c r="D313" s="53">
        <v>338538</v>
      </c>
      <c r="E313" s="53">
        <v>354698</v>
      </c>
      <c r="F313" s="53">
        <v>430935</v>
      </c>
      <c r="G313" s="53">
        <v>1350959</v>
      </c>
      <c r="H313" s="53">
        <v>1308470</v>
      </c>
      <c r="I313" s="53">
        <v>1512410</v>
      </c>
      <c r="J313" s="88">
        <v>0.25059999999999999</v>
      </c>
      <c r="K313" s="88">
        <v>0.27110000000000001</v>
      </c>
      <c r="L313" s="88">
        <v>0.28489999999999999</v>
      </c>
      <c r="M313" s="88">
        <v>0.26889999999999997</v>
      </c>
      <c r="N313" s="38">
        <v>0</v>
      </c>
    </row>
    <row r="314" spans="1:14" x14ac:dyDescent="0.35">
      <c r="A314" s="38" t="s">
        <v>738</v>
      </c>
      <c r="B314" s="38" t="s">
        <v>48</v>
      </c>
      <c r="C314" s="38" t="s">
        <v>737</v>
      </c>
      <c r="D314" s="53">
        <v>1366086</v>
      </c>
      <c r="E314" s="53">
        <v>1419776</v>
      </c>
      <c r="F314" s="53">
        <v>1445381</v>
      </c>
      <c r="G314" s="53">
        <v>2423200</v>
      </c>
      <c r="H314" s="53">
        <v>2691545</v>
      </c>
      <c r="I314" s="53">
        <v>2708574</v>
      </c>
      <c r="J314" s="88">
        <v>0.56379999999999997</v>
      </c>
      <c r="K314" s="88">
        <v>0.52749999999999997</v>
      </c>
      <c r="L314" s="88">
        <v>0.53359999999999996</v>
      </c>
      <c r="M314" s="88">
        <v>0.54159999999999997</v>
      </c>
      <c r="N314" s="38">
        <v>0</v>
      </c>
    </row>
    <row r="315" spans="1:14" x14ac:dyDescent="0.35">
      <c r="A315" s="38" t="s">
        <v>740</v>
      </c>
      <c r="B315" s="38" t="s">
        <v>67</v>
      </c>
      <c r="C315" s="38" t="s">
        <v>739</v>
      </c>
      <c r="D315" s="53">
        <v>211708</v>
      </c>
      <c r="E315" s="53">
        <v>226333</v>
      </c>
      <c r="F315" s="53">
        <v>245097</v>
      </c>
      <c r="G315" s="53">
        <v>713292</v>
      </c>
      <c r="H315" s="53">
        <v>571197.09</v>
      </c>
      <c r="I315" s="53">
        <v>854420</v>
      </c>
      <c r="J315" s="88">
        <v>0.29680000000000001</v>
      </c>
      <c r="K315" s="88">
        <v>0.3962</v>
      </c>
      <c r="L315" s="88">
        <v>0.28689999999999999</v>
      </c>
      <c r="M315" s="88">
        <v>0.3266</v>
      </c>
      <c r="N315" s="38">
        <v>0</v>
      </c>
    </row>
    <row r="316" spans="1:14" x14ac:dyDescent="0.35">
      <c r="A316" s="38" t="s">
        <v>742</v>
      </c>
      <c r="B316" s="38" t="s">
        <v>52</v>
      </c>
      <c r="C316" s="38" t="s">
        <v>741</v>
      </c>
      <c r="D316" s="53">
        <v>2924993</v>
      </c>
      <c r="E316" s="53">
        <v>2942702</v>
      </c>
      <c r="F316" s="53">
        <v>2906170</v>
      </c>
      <c r="G316" s="53">
        <v>5040534</v>
      </c>
      <c r="H316" s="53">
        <v>5156139</v>
      </c>
      <c r="I316" s="53">
        <v>5308027</v>
      </c>
      <c r="J316" s="88">
        <v>0.58030000000000004</v>
      </c>
      <c r="K316" s="88">
        <v>0.57069999999999999</v>
      </c>
      <c r="L316" s="88">
        <v>0.54749999999999999</v>
      </c>
      <c r="M316" s="88">
        <v>0.56620000000000004</v>
      </c>
      <c r="N316" s="38">
        <v>0</v>
      </c>
    </row>
    <row r="317" spans="1:14" x14ac:dyDescent="0.35">
      <c r="A317" s="38" t="s">
        <v>744</v>
      </c>
      <c r="B317" s="38" t="s">
        <v>68</v>
      </c>
      <c r="C317" s="38" t="s">
        <v>743</v>
      </c>
      <c r="D317" s="53">
        <v>10198529.310000001</v>
      </c>
      <c r="E317" s="53">
        <v>11236155</v>
      </c>
      <c r="F317" s="53">
        <v>11670674</v>
      </c>
      <c r="G317" s="53">
        <v>16384383.109999999</v>
      </c>
      <c r="H317" s="53">
        <v>17869082</v>
      </c>
      <c r="I317" s="53">
        <v>22431140</v>
      </c>
      <c r="J317" s="88">
        <v>0.62250000000000005</v>
      </c>
      <c r="K317" s="88">
        <v>0.62880000000000003</v>
      </c>
      <c r="L317" s="88">
        <v>0.52029999999999998</v>
      </c>
      <c r="M317" s="88">
        <v>0.59050000000000002</v>
      </c>
      <c r="N317" s="38">
        <v>0</v>
      </c>
    </row>
    <row r="318" spans="1:14" x14ac:dyDescent="0.35">
      <c r="A318" s="38" t="s">
        <v>746</v>
      </c>
      <c r="B318" s="38" t="s">
        <v>35</v>
      </c>
      <c r="C318" s="38" t="s">
        <v>745</v>
      </c>
      <c r="D318" s="53">
        <v>604279</v>
      </c>
      <c r="E318" s="53">
        <v>642894</v>
      </c>
      <c r="F318" s="53">
        <v>680214</v>
      </c>
      <c r="G318" s="53">
        <v>1220599</v>
      </c>
      <c r="H318" s="53">
        <v>1204752</v>
      </c>
      <c r="I318" s="53">
        <v>1371769</v>
      </c>
      <c r="J318" s="88">
        <v>0.49509999999999998</v>
      </c>
      <c r="K318" s="88">
        <v>0.53359999999999996</v>
      </c>
      <c r="L318" s="88">
        <v>0.49590000000000001</v>
      </c>
      <c r="M318" s="88">
        <v>0.50819999999999999</v>
      </c>
      <c r="N318" s="38">
        <v>0</v>
      </c>
    </row>
    <row r="319" spans="1:14" x14ac:dyDescent="0.35">
      <c r="A319" s="38" t="s">
        <v>749</v>
      </c>
      <c r="B319" s="38" t="s">
        <v>44</v>
      </c>
      <c r="C319" s="38" t="s">
        <v>748</v>
      </c>
      <c r="D319" s="53">
        <v>441035.61</v>
      </c>
      <c r="E319" s="53">
        <v>434278.05</v>
      </c>
      <c r="F319" s="53">
        <v>437901.96</v>
      </c>
      <c r="G319" s="53">
        <v>1203976.8999999999</v>
      </c>
      <c r="H319" s="53">
        <v>1117623.95</v>
      </c>
      <c r="I319" s="53">
        <v>1141888.6499999999</v>
      </c>
      <c r="J319" s="88">
        <v>0.36630000000000001</v>
      </c>
      <c r="K319" s="88">
        <v>0.3886</v>
      </c>
      <c r="L319" s="88">
        <v>0.38350000000000001</v>
      </c>
      <c r="M319" s="88">
        <v>0.3795</v>
      </c>
      <c r="N319" s="38">
        <v>0</v>
      </c>
    </row>
    <row r="320" spans="1:14" x14ac:dyDescent="0.35">
      <c r="A320" s="38" t="s">
        <v>751</v>
      </c>
      <c r="B320" s="38" t="s">
        <v>60</v>
      </c>
      <c r="C320" s="38" t="s">
        <v>750</v>
      </c>
      <c r="D320" s="53">
        <v>4879357</v>
      </c>
      <c r="E320" s="53">
        <v>5328871</v>
      </c>
      <c r="F320" s="53">
        <v>4924651</v>
      </c>
      <c r="G320" s="53">
        <v>9380344</v>
      </c>
      <c r="H320" s="53">
        <v>9752583</v>
      </c>
      <c r="I320" s="53">
        <v>9330102</v>
      </c>
      <c r="J320" s="88">
        <v>0.5202</v>
      </c>
      <c r="K320" s="88">
        <v>0.5464</v>
      </c>
      <c r="L320" s="88">
        <v>0.52780000000000005</v>
      </c>
      <c r="M320" s="88">
        <v>0.53149999999999997</v>
      </c>
      <c r="N320" s="38">
        <v>0</v>
      </c>
    </row>
    <row r="321" spans="1:14" x14ac:dyDescent="0.35">
      <c r="A321" s="38" t="s">
        <v>753</v>
      </c>
      <c r="B321" s="38" t="s">
        <v>37</v>
      </c>
      <c r="C321" s="38" t="s">
        <v>752</v>
      </c>
      <c r="D321" s="53">
        <v>358311</v>
      </c>
      <c r="E321" s="53">
        <v>381744</v>
      </c>
      <c r="F321" s="53">
        <v>397908</v>
      </c>
      <c r="G321" s="53">
        <v>1487043</v>
      </c>
      <c r="H321" s="53">
        <v>1632963</v>
      </c>
      <c r="I321" s="53">
        <v>1591896</v>
      </c>
      <c r="J321" s="88">
        <v>0.24099999999999999</v>
      </c>
      <c r="K321" s="88">
        <v>0.23380000000000001</v>
      </c>
      <c r="L321" s="88">
        <v>0.25</v>
      </c>
      <c r="M321" s="88">
        <v>0.24160000000000001</v>
      </c>
      <c r="N321" s="38">
        <v>0</v>
      </c>
    </row>
    <row r="322" spans="1:14" x14ac:dyDescent="0.35">
      <c r="A322" s="38" t="s">
        <v>755</v>
      </c>
      <c r="B322" s="38" t="s">
        <v>68</v>
      </c>
      <c r="C322" s="38" t="s">
        <v>754</v>
      </c>
      <c r="D322" s="53">
        <v>3458845</v>
      </c>
      <c r="E322" s="53">
        <v>3811961</v>
      </c>
      <c r="F322" s="53">
        <v>3743814</v>
      </c>
      <c r="G322" s="53">
        <v>7739944</v>
      </c>
      <c r="H322" s="53">
        <v>8317728</v>
      </c>
      <c r="I322" s="53">
        <v>8455001</v>
      </c>
      <c r="J322" s="88">
        <v>0.44690000000000002</v>
      </c>
      <c r="K322" s="88">
        <v>0.45829999999999999</v>
      </c>
      <c r="L322" s="88">
        <v>0.44280000000000003</v>
      </c>
      <c r="M322" s="88">
        <v>0.44929999999999998</v>
      </c>
      <c r="N322" s="38">
        <v>0</v>
      </c>
    </row>
    <row r="323" spans="1:14" x14ac:dyDescent="0.35">
      <c r="A323" s="38" t="s">
        <v>757</v>
      </c>
      <c r="B323" s="38" t="s">
        <v>64</v>
      </c>
      <c r="C323" s="38" t="s">
        <v>756</v>
      </c>
      <c r="D323" s="53">
        <v>142128</v>
      </c>
      <c r="E323" s="53">
        <v>150900</v>
      </c>
      <c r="F323" s="53">
        <v>190179.92</v>
      </c>
      <c r="G323" s="53">
        <v>698073</v>
      </c>
      <c r="H323" s="53">
        <v>663442</v>
      </c>
      <c r="I323" s="53">
        <v>664790.6</v>
      </c>
      <c r="J323" s="88">
        <v>0.2036</v>
      </c>
      <c r="K323" s="88">
        <v>0.22750000000000001</v>
      </c>
      <c r="L323" s="88">
        <v>0.28610000000000002</v>
      </c>
      <c r="M323" s="88">
        <v>0.23910000000000001</v>
      </c>
      <c r="N323" s="38">
        <v>0</v>
      </c>
    </row>
    <row r="324" spans="1:14" x14ac:dyDescent="0.35">
      <c r="A324" s="38" t="s">
        <v>759</v>
      </c>
      <c r="B324" s="38" t="s">
        <v>48</v>
      </c>
      <c r="C324" s="38" t="s">
        <v>758</v>
      </c>
      <c r="D324" s="53">
        <v>152392</v>
      </c>
      <c r="E324" s="53">
        <v>240658</v>
      </c>
      <c r="F324" s="53">
        <v>237017</v>
      </c>
      <c r="G324" s="53">
        <v>4797703</v>
      </c>
      <c r="H324" s="53">
        <v>4902645</v>
      </c>
      <c r="I324" s="53">
        <v>4752284</v>
      </c>
      <c r="J324" s="88">
        <v>3.1800000000000002E-2</v>
      </c>
      <c r="K324" s="88">
        <v>4.9099999999999998E-2</v>
      </c>
      <c r="L324" s="88">
        <v>4.99E-2</v>
      </c>
      <c r="M324" s="88">
        <v>4.36E-2</v>
      </c>
      <c r="N324" s="38">
        <v>0</v>
      </c>
    </row>
    <row r="325" spans="1:14" x14ac:dyDescent="0.35">
      <c r="A325" s="38" t="s">
        <v>761</v>
      </c>
      <c r="B325" s="38" t="s">
        <v>68</v>
      </c>
      <c r="C325" s="38" t="s">
        <v>760</v>
      </c>
      <c r="D325" s="53">
        <v>255745</v>
      </c>
      <c r="E325" s="53">
        <v>256187</v>
      </c>
      <c r="F325" s="53">
        <v>261080</v>
      </c>
      <c r="G325" s="53">
        <v>1119947</v>
      </c>
      <c r="H325" s="53">
        <v>1123549</v>
      </c>
      <c r="I325" s="53">
        <v>665159</v>
      </c>
      <c r="J325" s="88">
        <v>0.22839999999999999</v>
      </c>
      <c r="K325" s="88">
        <v>0.22800000000000001</v>
      </c>
      <c r="L325" s="88">
        <v>0.39250000000000002</v>
      </c>
      <c r="M325" s="88">
        <v>0.28299999999999997</v>
      </c>
      <c r="N325" s="38">
        <v>0</v>
      </c>
    </row>
    <row r="326" spans="1:14" x14ac:dyDescent="0.35">
      <c r="A326" s="38" t="s">
        <v>763</v>
      </c>
      <c r="B326" s="38" t="s">
        <v>48</v>
      </c>
      <c r="C326" s="38" t="s">
        <v>762</v>
      </c>
      <c r="D326" s="53">
        <v>10929779.9</v>
      </c>
      <c r="E326" s="53">
        <v>11881645.51</v>
      </c>
      <c r="F326" s="53">
        <v>12596043.949999999</v>
      </c>
      <c r="G326" s="53">
        <v>17331850.350000001</v>
      </c>
      <c r="H326" s="53">
        <v>17219150.859999999</v>
      </c>
      <c r="I326" s="53">
        <v>18443524.77</v>
      </c>
      <c r="J326" s="88">
        <v>0.63060000000000005</v>
      </c>
      <c r="K326" s="88">
        <v>0.69</v>
      </c>
      <c r="L326" s="88">
        <v>0.68300000000000005</v>
      </c>
      <c r="M326" s="88">
        <v>0.66790000000000005</v>
      </c>
      <c r="N326" s="38">
        <v>1.67</v>
      </c>
    </row>
    <row r="327" spans="1:14" x14ac:dyDescent="0.35">
      <c r="A327" s="38" t="s">
        <v>765</v>
      </c>
      <c r="B327" s="38" t="s">
        <v>51</v>
      </c>
      <c r="C327" s="38" t="s">
        <v>764</v>
      </c>
      <c r="D327" s="53">
        <v>26705.87</v>
      </c>
      <c r="E327" s="53">
        <v>25446.11</v>
      </c>
      <c r="F327" s="53">
        <v>26144.799999999999</v>
      </c>
      <c r="G327" s="53">
        <v>132288.82</v>
      </c>
      <c r="H327" s="53">
        <v>176730.86</v>
      </c>
      <c r="I327" s="53">
        <v>236148.43</v>
      </c>
      <c r="J327" s="88">
        <v>0.2019</v>
      </c>
      <c r="K327" s="88">
        <v>0.14399999999999999</v>
      </c>
      <c r="L327" s="88">
        <v>0.11070000000000001</v>
      </c>
      <c r="M327" s="88">
        <v>0.1522</v>
      </c>
      <c r="N327" s="38">
        <v>0</v>
      </c>
    </row>
    <row r="328" spans="1:14" x14ac:dyDescent="0.35">
      <c r="A328" s="38" t="s">
        <v>767</v>
      </c>
      <c r="B328" s="38" t="s">
        <v>32</v>
      </c>
      <c r="C328" s="38" t="s">
        <v>766</v>
      </c>
      <c r="D328" s="53">
        <v>866638</v>
      </c>
      <c r="E328" s="53">
        <v>910689</v>
      </c>
      <c r="F328" s="53">
        <v>890324</v>
      </c>
      <c r="G328" s="53">
        <v>2172318</v>
      </c>
      <c r="H328" s="53">
        <v>2275401</v>
      </c>
      <c r="I328" s="53">
        <v>2326025</v>
      </c>
      <c r="J328" s="88">
        <v>0.39889999999999998</v>
      </c>
      <c r="K328" s="88">
        <v>0.4002</v>
      </c>
      <c r="L328" s="88">
        <v>0.38279999999999997</v>
      </c>
      <c r="M328" s="88">
        <v>0.39400000000000002</v>
      </c>
      <c r="N328" s="38">
        <v>0</v>
      </c>
    </row>
    <row r="329" spans="1:14" x14ac:dyDescent="0.35">
      <c r="A329" s="38" t="s">
        <v>769</v>
      </c>
      <c r="B329" s="38" t="s">
        <v>51</v>
      </c>
      <c r="C329" s="38" t="s">
        <v>768</v>
      </c>
      <c r="D329" s="53">
        <v>508825</v>
      </c>
      <c r="E329" s="53">
        <v>472875</v>
      </c>
      <c r="F329" s="53">
        <v>492518</v>
      </c>
      <c r="G329" s="53">
        <v>1017487</v>
      </c>
      <c r="H329" s="53">
        <v>1008890</v>
      </c>
      <c r="I329" s="53">
        <v>1074670</v>
      </c>
      <c r="J329" s="88">
        <v>0.50009999999999999</v>
      </c>
      <c r="K329" s="88">
        <v>0.46870000000000001</v>
      </c>
      <c r="L329" s="88">
        <v>0.45829999999999999</v>
      </c>
      <c r="M329" s="88">
        <v>0.47570000000000001</v>
      </c>
      <c r="N329" s="38">
        <v>0</v>
      </c>
    </row>
    <row r="330" spans="1:14" x14ac:dyDescent="0.35">
      <c r="A330" s="38" t="s">
        <v>771</v>
      </c>
      <c r="B330" s="38" t="s">
        <v>51</v>
      </c>
      <c r="C330" s="38" t="s">
        <v>770</v>
      </c>
      <c r="D330" s="53">
        <v>222251</v>
      </c>
      <c r="E330" s="53">
        <v>239542</v>
      </c>
      <c r="F330" s="53">
        <v>230175</v>
      </c>
      <c r="G330" s="53">
        <v>789136</v>
      </c>
      <c r="H330" s="53">
        <v>720829</v>
      </c>
      <c r="I330" s="53">
        <v>772852</v>
      </c>
      <c r="J330" s="88">
        <v>0.28160000000000002</v>
      </c>
      <c r="K330" s="88">
        <v>0.33229999999999998</v>
      </c>
      <c r="L330" s="88">
        <v>0.29780000000000001</v>
      </c>
      <c r="M330" s="88">
        <v>0.3039</v>
      </c>
      <c r="N330" s="38">
        <v>0</v>
      </c>
    </row>
    <row r="331" spans="1:14" x14ac:dyDescent="0.35">
      <c r="A331" s="38" t="s">
        <v>773</v>
      </c>
      <c r="B331" s="38" t="s">
        <v>57</v>
      </c>
      <c r="C331" s="38" t="s">
        <v>772</v>
      </c>
      <c r="D331" s="53">
        <v>206966</v>
      </c>
      <c r="E331" s="53">
        <v>212512</v>
      </c>
      <c r="F331" s="53">
        <v>213945</v>
      </c>
      <c r="G331" s="53">
        <v>405568</v>
      </c>
      <c r="H331" s="53">
        <v>532641</v>
      </c>
      <c r="I331" s="53">
        <v>421888</v>
      </c>
      <c r="J331" s="88">
        <v>0.51029999999999998</v>
      </c>
      <c r="K331" s="88">
        <v>0.39900000000000002</v>
      </c>
      <c r="L331" s="88">
        <v>0.5071</v>
      </c>
      <c r="M331" s="88">
        <v>0.47210000000000002</v>
      </c>
      <c r="N331" s="38">
        <v>0</v>
      </c>
    </row>
    <row r="332" spans="1:14" x14ac:dyDescent="0.35">
      <c r="A332" s="38" t="s">
        <v>775</v>
      </c>
      <c r="B332" s="38" t="s">
        <v>54</v>
      </c>
      <c r="C332" s="38" t="s">
        <v>774</v>
      </c>
      <c r="D332" s="53">
        <v>627296.62</v>
      </c>
      <c r="E332" s="53">
        <v>639217.23</v>
      </c>
      <c r="F332" s="53">
        <v>685700.59</v>
      </c>
      <c r="G332" s="53">
        <v>1524651.84</v>
      </c>
      <c r="H332" s="53">
        <v>1959041.1</v>
      </c>
      <c r="I332" s="53">
        <v>1627484.73</v>
      </c>
      <c r="J332" s="88">
        <v>0.41139999999999999</v>
      </c>
      <c r="K332" s="88">
        <v>0.32629999999999998</v>
      </c>
      <c r="L332" s="88">
        <v>0.42130000000000001</v>
      </c>
      <c r="M332" s="88">
        <v>0.38629999999999998</v>
      </c>
      <c r="N332" s="38">
        <v>0</v>
      </c>
    </row>
    <row r="333" spans="1:14" x14ac:dyDescent="0.35">
      <c r="A333" s="38" t="s">
        <v>777</v>
      </c>
      <c r="B333" s="38" t="s">
        <v>65</v>
      </c>
      <c r="C333" s="38" t="s">
        <v>776</v>
      </c>
      <c r="D333" s="53">
        <v>194923</v>
      </c>
      <c r="E333" s="53">
        <v>197748</v>
      </c>
      <c r="F333" s="53">
        <v>199747</v>
      </c>
      <c r="G333" s="53">
        <v>806296</v>
      </c>
      <c r="H333" s="53">
        <v>785055</v>
      </c>
      <c r="I333" s="53">
        <v>814748</v>
      </c>
      <c r="J333" s="88">
        <v>0.24179999999999999</v>
      </c>
      <c r="K333" s="88">
        <v>0.25190000000000001</v>
      </c>
      <c r="L333" s="88">
        <v>0.2452</v>
      </c>
      <c r="M333" s="88">
        <v>0.24629999999999999</v>
      </c>
      <c r="N333" s="38">
        <v>0</v>
      </c>
    </row>
    <row r="334" spans="1:14" x14ac:dyDescent="0.35">
      <c r="A334" s="38" t="s">
        <v>780</v>
      </c>
      <c r="B334" s="38" t="s">
        <v>21</v>
      </c>
      <c r="C334" s="38" t="s">
        <v>779</v>
      </c>
      <c r="D334" s="53">
        <v>618421.56999999995</v>
      </c>
      <c r="E334" s="53">
        <v>650298</v>
      </c>
      <c r="F334" s="53">
        <v>716476</v>
      </c>
      <c r="G334" s="53">
        <v>1840345.08</v>
      </c>
      <c r="H334" s="53">
        <v>1809722</v>
      </c>
      <c r="I334" s="53">
        <v>1889609</v>
      </c>
      <c r="J334" s="88">
        <v>0.33600000000000002</v>
      </c>
      <c r="K334" s="88">
        <v>0.35930000000000001</v>
      </c>
      <c r="L334" s="88">
        <v>0.37919999999999998</v>
      </c>
      <c r="M334" s="88">
        <v>0.35820000000000002</v>
      </c>
      <c r="N334" s="38">
        <v>0</v>
      </c>
    </row>
    <row r="335" spans="1:14" x14ac:dyDescent="0.35">
      <c r="A335" s="38" t="s">
        <v>782</v>
      </c>
      <c r="B335" s="38" t="s">
        <v>48</v>
      </c>
      <c r="C335" s="38" t="s">
        <v>781</v>
      </c>
      <c r="D335" s="53">
        <v>3906617</v>
      </c>
      <c r="E335" s="53">
        <v>4035717</v>
      </c>
      <c r="F335" s="53">
        <v>4158824</v>
      </c>
      <c r="G335" s="53">
        <v>5304102</v>
      </c>
      <c r="H335" s="53">
        <v>5568132</v>
      </c>
      <c r="I335" s="53">
        <v>5919865</v>
      </c>
      <c r="J335" s="88">
        <v>0.73650000000000004</v>
      </c>
      <c r="K335" s="88">
        <v>0.7248</v>
      </c>
      <c r="L335" s="88">
        <v>0.70250000000000001</v>
      </c>
      <c r="M335" s="88">
        <v>0.72130000000000005</v>
      </c>
      <c r="N335" s="38">
        <v>3.33</v>
      </c>
    </row>
    <row r="336" spans="1:14" x14ac:dyDescent="0.35">
      <c r="A336" s="38" t="s">
        <v>784</v>
      </c>
      <c r="B336" s="38" t="s">
        <v>67</v>
      </c>
      <c r="C336" s="38" t="s">
        <v>783</v>
      </c>
      <c r="D336" s="53">
        <v>1263823.96</v>
      </c>
      <c r="E336" s="53">
        <v>1270010.9099999999</v>
      </c>
      <c r="F336" s="53">
        <v>1300171.32</v>
      </c>
      <c r="G336" s="53">
        <v>2239654.0299999998</v>
      </c>
      <c r="H336" s="53">
        <v>2309917.16</v>
      </c>
      <c r="I336" s="53">
        <v>2470131.7799999998</v>
      </c>
      <c r="J336" s="88">
        <v>0.56430000000000002</v>
      </c>
      <c r="K336" s="88">
        <v>0.54979999999999996</v>
      </c>
      <c r="L336" s="88">
        <v>0.52639999999999998</v>
      </c>
      <c r="M336" s="88">
        <v>0.54679999999999995</v>
      </c>
      <c r="N336" s="38">
        <v>0</v>
      </c>
    </row>
    <row r="337" spans="1:14" x14ac:dyDescent="0.35">
      <c r="A337" s="38" t="s">
        <v>786</v>
      </c>
      <c r="B337" s="38" t="s">
        <v>47</v>
      </c>
      <c r="C337" s="38" t="s">
        <v>785</v>
      </c>
      <c r="D337" s="53">
        <v>135132</v>
      </c>
      <c r="E337" s="53">
        <v>128647</v>
      </c>
      <c r="F337" s="53">
        <v>140544</v>
      </c>
      <c r="G337" s="53">
        <v>551512</v>
      </c>
      <c r="H337" s="53">
        <v>622330</v>
      </c>
      <c r="I337" s="53">
        <v>587309</v>
      </c>
      <c r="J337" s="88">
        <v>0.245</v>
      </c>
      <c r="K337" s="88">
        <v>0.20669999999999999</v>
      </c>
      <c r="L337" s="88">
        <v>0.23930000000000001</v>
      </c>
      <c r="M337" s="88">
        <v>0.2303</v>
      </c>
      <c r="N337" s="38">
        <v>0</v>
      </c>
    </row>
    <row r="338" spans="1:14" x14ac:dyDescent="0.35">
      <c r="A338" s="38" t="s">
        <v>788</v>
      </c>
      <c r="B338" s="38" t="s">
        <v>75</v>
      </c>
      <c r="C338" s="38" t="s">
        <v>787</v>
      </c>
      <c r="D338" s="53">
        <v>1399519.08</v>
      </c>
      <c r="E338" s="53">
        <v>1427827.78</v>
      </c>
      <c r="F338" s="53">
        <v>1451967.05</v>
      </c>
      <c r="G338" s="53">
        <v>3207795.65</v>
      </c>
      <c r="H338" s="53">
        <v>3347716.13</v>
      </c>
      <c r="I338" s="53">
        <v>3301790.07</v>
      </c>
      <c r="J338" s="88">
        <v>0.43630000000000002</v>
      </c>
      <c r="K338" s="88">
        <v>0.42649999999999999</v>
      </c>
      <c r="L338" s="88">
        <v>0.43980000000000002</v>
      </c>
      <c r="M338" s="88">
        <v>0.43419999999999997</v>
      </c>
      <c r="N338" s="38">
        <v>0</v>
      </c>
    </row>
    <row r="339" spans="1:14" x14ac:dyDescent="0.35">
      <c r="A339" s="38" t="s">
        <v>791</v>
      </c>
      <c r="B339" s="38" t="s">
        <v>56</v>
      </c>
      <c r="C339" s="38" t="s">
        <v>790</v>
      </c>
      <c r="D339" s="53">
        <v>87013</v>
      </c>
      <c r="E339" s="53">
        <v>89058.18</v>
      </c>
      <c r="F339" s="53">
        <v>88545.99</v>
      </c>
      <c r="G339" s="53">
        <v>313197</v>
      </c>
      <c r="H339" s="53">
        <v>316608.65000000002</v>
      </c>
      <c r="I339" s="53">
        <v>399769.44</v>
      </c>
      <c r="J339" s="88">
        <v>0.27779999999999999</v>
      </c>
      <c r="K339" s="88">
        <v>0.28129999999999999</v>
      </c>
      <c r="L339" s="88">
        <v>0.2215</v>
      </c>
      <c r="M339" s="88">
        <v>0.26019999999999999</v>
      </c>
      <c r="N339" s="38">
        <v>0</v>
      </c>
    </row>
    <row r="340" spans="1:14" x14ac:dyDescent="0.35">
      <c r="A340" s="38" t="s">
        <v>793</v>
      </c>
      <c r="B340" s="38" t="s">
        <v>68</v>
      </c>
      <c r="C340" s="38" t="s">
        <v>792</v>
      </c>
      <c r="D340" s="53">
        <v>8546021</v>
      </c>
      <c r="E340" s="53">
        <v>9011107</v>
      </c>
      <c r="F340" s="53">
        <v>9162471</v>
      </c>
      <c r="G340" s="53">
        <v>15210165</v>
      </c>
      <c r="H340" s="53">
        <v>15001053</v>
      </c>
      <c r="I340" s="53">
        <v>15452603</v>
      </c>
      <c r="J340" s="88">
        <v>0.56189999999999996</v>
      </c>
      <c r="K340" s="88">
        <v>0.60070000000000001</v>
      </c>
      <c r="L340" s="88">
        <v>0.59289999999999998</v>
      </c>
      <c r="M340" s="88">
        <v>0.58520000000000005</v>
      </c>
      <c r="N340" s="38">
        <v>0</v>
      </c>
    </row>
    <row r="341" spans="1:14" x14ac:dyDescent="0.35">
      <c r="A341" s="38" t="s">
        <v>795</v>
      </c>
      <c r="B341" s="38" t="s">
        <v>30</v>
      </c>
      <c r="C341" s="38" t="s">
        <v>794</v>
      </c>
      <c r="D341" s="53">
        <v>747014</v>
      </c>
      <c r="E341" s="53">
        <v>776569</v>
      </c>
      <c r="F341" s="53">
        <v>814825</v>
      </c>
      <c r="G341" s="53">
        <v>2366645</v>
      </c>
      <c r="H341" s="53">
        <v>2346967</v>
      </c>
      <c r="I341" s="53">
        <v>2248992</v>
      </c>
      <c r="J341" s="88">
        <v>0.31559999999999999</v>
      </c>
      <c r="K341" s="88">
        <v>0.33090000000000003</v>
      </c>
      <c r="L341" s="88">
        <v>0.36230000000000001</v>
      </c>
      <c r="M341" s="88">
        <v>0.33629999999999999</v>
      </c>
      <c r="N341" s="38">
        <v>0</v>
      </c>
    </row>
    <row r="342" spans="1:14" x14ac:dyDescent="0.35">
      <c r="A342" s="38" t="s">
        <v>797</v>
      </c>
      <c r="B342" s="38" t="s">
        <v>76</v>
      </c>
      <c r="C342" s="38" t="s">
        <v>796</v>
      </c>
      <c r="D342" s="53">
        <v>11348472</v>
      </c>
      <c r="E342" s="53">
        <v>11781052</v>
      </c>
      <c r="F342" s="53">
        <v>12087059</v>
      </c>
      <c r="G342" s="53">
        <v>14061323</v>
      </c>
      <c r="H342" s="53">
        <v>14443994</v>
      </c>
      <c r="I342" s="53">
        <v>15235438</v>
      </c>
      <c r="J342" s="88">
        <v>0.80710000000000004</v>
      </c>
      <c r="K342" s="88">
        <v>0.81559999999999999</v>
      </c>
      <c r="L342" s="88">
        <v>0.79339999999999999</v>
      </c>
      <c r="M342" s="88">
        <v>0.8054</v>
      </c>
      <c r="N342" s="38">
        <v>5</v>
      </c>
    </row>
    <row r="343" spans="1:14" x14ac:dyDescent="0.35">
      <c r="A343" s="38" t="s">
        <v>799</v>
      </c>
      <c r="B343" s="38" t="s">
        <v>76</v>
      </c>
      <c r="C343" s="38" t="s">
        <v>798</v>
      </c>
      <c r="D343" s="53">
        <v>11595289</v>
      </c>
      <c r="E343" s="53">
        <v>12385256</v>
      </c>
      <c r="F343" s="53">
        <v>12435077</v>
      </c>
      <c r="G343" s="53">
        <v>14416185</v>
      </c>
      <c r="H343" s="53">
        <v>15683573</v>
      </c>
      <c r="I343" s="53">
        <v>15565041</v>
      </c>
      <c r="J343" s="88">
        <v>0.80430000000000001</v>
      </c>
      <c r="K343" s="88">
        <v>0.78969999999999996</v>
      </c>
      <c r="L343" s="88">
        <v>0.79890000000000005</v>
      </c>
      <c r="M343" s="88">
        <v>0.79759999999999998</v>
      </c>
      <c r="N343" s="38">
        <v>5</v>
      </c>
    </row>
    <row r="344" spans="1:14" x14ac:dyDescent="0.35">
      <c r="A344" s="38" t="s">
        <v>801</v>
      </c>
      <c r="B344" s="38" t="s">
        <v>78</v>
      </c>
      <c r="C344" s="38" t="s">
        <v>800</v>
      </c>
      <c r="D344" s="53">
        <v>4892786</v>
      </c>
      <c r="E344" s="53">
        <v>5136919</v>
      </c>
      <c r="F344" s="53">
        <v>5233619</v>
      </c>
      <c r="G344" s="53">
        <v>13758623</v>
      </c>
      <c r="H344" s="53">
        <v>12939957</v>
      </c>
      <c r="I344" s="53">
        <v>15532531</v>
      </c>
      <c r="J344" s="88">
        <v>0.35560000000000003</v>
      </c>
      <c r="K344" s="88">
        <v>0.39700000000000002</v>
      </c>
      <c r="L344" s="88">
        <v>0.33689999999999998</v>
      </c>
      <c r="M344" s="88">
        <v>0.36320000000000002</v>
      </c>
      <c r="N344" s="38">
        <v>0</v>
      </c>
    </row>
    <row r="345" spans="1:14" x14ac:dyDescent="0.35">
      <c r="A345" s="38" t="s">
        <v>803</v>
      </c>
      <c r="B345" s="38" t="s">
        <v>77</v>
      </c>
      <c r="C345" s="38" t="s">
        <v>802</v>
      </c>
      <c r="D345" s="53">
        <v>1768340.8</v>
      </c>
      <c r="E345" s="53">
        <v>1893992.15</v>
      </c>
      <c r="F345" s="53">
        <v>1825301.54</v>
      </c>
      <c r="G345" s="53">
        <v>4220136.5599999996</v>
      </c>
      <c r="H345" s="53">
        <v>4124963.48</v>
      </c>
      <c r="I345" s="53">
        <v>4077121.64</v>
      </c>
      <c r="J345" s="88">
        <v>0.41899999999999998</v>
      </c>
      <c r="K345" s="88">
        <v>0.4592</v>
      </c>
      <c r="L345" s="88">
        <v>0.44769999999999999</v>
      </c>
      <c r="M345" s="88">
        <v>0.442</v>
      </c>
      <c r="N345" s="38">
        <v>0</v>
      </c>
    </row>
    <row r="346" spans="1:14" x14ac:dyDescent="0.35">
      <c r="A346" s="38" t="s">
        <v>805</v>
      </c>
      <c r="B346" s="38" t="s">
        <v>53</v>
      </c>
      <c r="C346" s="38" t="s">
        <v>804</v>
      </c>
      <c r="D346" s="53">
        <v>632332</v>
      </c>
      <c r="E346" s="53">
        <v>668919</v>
      </c>
      <c r="F346" s="53">
        <v>699555</v>
      </c>
      <c r="G346" s="53">
        <v>1948861</v>
      </c>
      <c r="H346" s="53">
        <v>1858175</v>
      </c>
      <c r="I346" s="53">
        <v>2036799</v>
      </c>
      <c r="J346" s="88">
        <v>0.32450000000000001</v>
      </c>
      <c r="K346" s="88">
        <v>0.36</v>
      </c>
      <c r="L346" s="88">
        <v>0.34350000000000003</v>
      </c>
      <c r="M346" s="88">
        <v>0.3427</v>
      </c>
      <c r="N346" s="38">
        <v>0</v>
      </c>
    </row>
    <row r="347" spans="1:14" x14ac:dyDescent="0.35">
      <c r="A347" s="38" t="s">
        <v>807</v>
      </c>
      <c r="B347" s="38" t="s">
        <v>42</v>
      </c>
      <c r="C347" s="38" t="s">
        <v>806</v>
      </c>
      <c r="D347" s="53">
        <v>556020</v>
      </c>
      <c r="E347" s="53">
        <v>530300</v>
      </c>
      <c r="F347" s="53">
        <v>545854</v>
      </c>
      <c r="G347" s="53">
        <v>1782386</v>
      </c>
      <c r="H347" s="53">
        <v>1843287</v>
      </c>
      <c r="I347" s="53">
        <v>1895557</v>
      </c>
      <c r="J347" s="88">
        <v>0.312</v>
      </c>
      <c r="K347" s="88">
        <v>0.28770000000000001</v>
      </c>
      <c r="L347" s="88">
        <v>0.28799999999999998</v>
      </c>
      <c r="M347" s="88">
        <v>0.2959</v>
      </c>
      <c r="N347" s="38">
        <v>0</v>
      </c>
    </row>
    <row r="348" spans="1:14" x14ac:dyDescent="0.35">
      <c r="A348" s="38" t="s">
        <v>809</v>
      </c>
      <c r="B348" s="38" t="s">
        <v>26</v>
      </c>
      <c r="C348" s="38" t="s">
        <v>808</v>
      </c>
      <c r="D348" s="53">
        <v>759046</v>
      </c>
      <c r="E348" s="53">
        <v>754604</v>
      </c>
      <c r="F348" s="53">
        <v>768092</v>
      </c>
      <c r="G348" s="53">
        <v>1617185</v>
      </c>
      <c r="H348" s="53">
        <v>1490153</v>
      </c>
      <c r="I348" s="53">
        <v>1624696</v>
      </c>
      <c r="J348" s="88">
        <v>0.46939999999999998</v>
      </c>
      <c r="K348" s="88">
        <v>0.50639999999999996</v>
      </c>
      <c r="L348" s="88">
        <v>0.4728</v>
      </c>
      <c r="M348" s="88">
        <v>0.4829</v>
      </c>
      <c r="N348" s="38">
        <v>0</v>
      </c>
    </row>
    <row r="349" spans="1:14" x14ac:dyDescent="0.35">
      <c r="A349" s="38" t="s">
        <v>811</v>
      </c>
      <c r="B349" s="38" t="s">
        <v>56</v>
      </c>
      <c r="C349" s="38" t="s">
        <v>810</v>
      </c>
      <c r="D349" s="53">
        <v>870048</v>
      </c>
      <c r="E349" s="53">
        <v>950895</v>
      </c>
      <c r="F349" s="53">
        <v>980023</v>
      </c>
      <c r="G349" s="53">
        <v>2183052</v>
      </c>
      <c r="H349" s="53">
        <v>2217694</v>
      </c>
      <c r="I349" s="53">
        <v>2471400</v>
      </c>
      <c r="J349" s="88">
        <v>0.39850000000000002</v>
      </c>
      <c r="K349" s="88">
        <v>0.42880000000000001</v>
      </c>
      <c r="L349" s="88">
        <v>0.39650000000000002</v>
      </c>
      <c r="M349" s="88">
        <v>0.40789999999999998</v>
      </c>
      <c r="N349" s="38">
        <v>0</v>
      </c>
    </row>
    <row r="350" spans="1:14" x14ac:dyDescent="0.35">
      <c r="A350" s="38" t="s">
        <v>814</v>
      </c>
      <c r="B350" s="38" t="s">
        <v>46</v>
      </c>
      <c r="C350" s="38" t="s">
        <v>813</v>
      </c>
      <c r="D350" s="53">
        <v>600524</v>
      </c>
      <c r="E350" s="53">
        <v>686695</v>
      </c>
      <c r="F350" s="53">
        <v>692654</v>
      </c>
      <c r="G350" s="53">
        <v>1567380</v>
      </c>
      <c r="H350" s="53">
        <v>1517367</v>
      </c>
      <c r="I350" s="53">
        <v>1600673</v>
      </c>
      <c r="J350" s="88">
        <v>0.3831</v>
      </c>
      <c r="K350" s="88">
        <v>0.4526</v>
      </c>
      <c r="L350" s="88">
        <v>0.43269999999999997</v>
      </c>
      <c r="M350" s="88">
        <v>0.42280000000000001</v>
      </c>
      <c r="N350" s="38">
        <v>0</v>
      </c>
    </row>
    <row r="351" spans="1:14" x14ac:dyDescent="0.35">
      <c r="A351" s="38" t="s">
        <v>816</v>
      </c>
      <c r="B351" s="38" t="s">
        <v>48</v>
      </c>
      <c r="C351" s="38" t="s">
        <v>815</v>
      </c>
      <c r="D351" s="53">
        <v>565989</v>
      </c>
      <c r="E351" s="53">
        <v>632162</v>
      </c>
      <c r="F351" s="53">
        <v>551384</v>
      </c>
      <c r="G351" s="53">
        <v>3688334</v>
      </c>
      <c r="H351" s="53">
        <v>3831166</v>
      </c>
      <c r="I351" s="53">
        <v>3548437</v>
      </c>
      <c r="J351" s="88">
        <v>0.1535</v>
      </c>
      <c r="K351" s="88">
        <v>0.16500000000000001</v>
      </c>
      <c r="L351" s="88">
        <v>0.15540000000000001</v>
      </c>
      <c r="M351" s="88">
        <v>0.158</v>
      </c>
      <c r="N351" s="38">
        <v>0</v>
      </c>
    </row>
    <row r="352" spans="1:14" x14ac:dyDescent="0.35">
      <c r="A352" s="38" t="s">
        <v>818</v>
      </c>
      <c r="B352" s="38" t="s">
        <v>48</v>
      </c>
      <c r="C352" s="38" t="s">
        <v>817</v>
      </c>
      <c r="D352" s="53">
        <v>183328</v>
      </c>
      <c r="E352" s="53">
        <v>157797</v>
      </c>
      <c r="F352" s="53">
        <v>150744</v>
      </c>
      <c r="G352" s="53">
        <v>482421</v>
      </c>
      <c r="H352" s="53">
        <v>476481</v>
      </c>
      <c r="I352" s="53">
        <v>503285</v>
      </c>
      <c r="J352" s="88">
        <v>0.38</v>
      </c>
      <c r="K352" s="88">
        <v>0.33119999999999999</v>
      </c>
      <c r="L352" s="88">
        <v>0.29949999999999999</v>
      </c>
      <c r="M352" s="88">
        <v>0.33689999999999998</v>
      </c>
      <c r="N352" s="38">
        <v>0</v>
      </c>
    </row>
    <row r="353" spans="1:14" x14ac:dyDescent="0.35">
      <c r="A353" s="38" t="s">
        <v>820</v>
      </c>
      <c r="B353" s="38" t="s">
        <v>48</v>
      </c>
      <c r="C353" s="38" t="s">
        <v>819</v>
      </c>
      <c r="D353" s="53">
        <v>119250</v>
      </c>
      <c r="E353" s="53">
        <v>121101</v>
      </c>
      <c r="F353" s="53">
        <v>129470</v>
      </c>
      <c r="G353" s="53">
        <v>947849</v>
      </c>
      <c r="H353" s="53">
        <v>1061610</v>
      </c>
      <c r="I353" s="53">
        <v>858627</v>
      </c>
      <c r="J353" s="88">
        <v>0.1258</v>
      </c>
      <c r="K353" s="88">
        <v>0.11409999999999999</v>
      </c>
      <c r="L353" s="88">
        <v>0.15079999999999999</v>
      </c>
      <c r="M353" s="88">
        <v>0.13020000000000001</v>
      </c>
      <c r="N353" s="38">
        <v>0</v>
      </c>
    </row>
    <row r="354" spans="1:14" x14ac:dyDescent="0.35">
      <c r="A354" s="38" t="s">
        <v>822</v>
      </c>
      <c r="B354" s="38" t="s">
        <v>76</v>
      </c>
      <c r="C354" s="38" t="s">
        <v>821</v>
      </c>
      <c r="D354" s="53">
        <v>11369302</v>
      </c>
      <c r="E354" s="53">
        <v>12222853</v>
      </c>
      <c r="F354" s="53">
        <v>12502565</v>
      </c>
      <c r="G354" s="53">
        <v>20383155</v>
      </c>
      <c r="H354" s="53">
        <v>20907771</v>
      </c>
      <c r="I354" s="53">
        <v>21487612</v>
      </c>
      <c r="J354" s="88">
        <v>0.55779999999999996</v>
      </c>
      <c r="K354" s="88">
        <v>0.58460000000000001</v>
      </c>
      <c r="L354" s="88">
        <v>0.58179999999999998</v>
      </c>
      <c r="M354" s="88">
        <v>0.57469999999999999</v>
      </c>
      <c r="N354" s="38">
        <v>0</v>
      </c>
    </row>
    <row r="355" spans="1:14" x14ac:dyDescent="0.35">
      <c r="A355" s="38" t="s">
        <v>824</v>
      </c>
      <c r="B355" s="38" t="s">
        <v>41</v>
      </c>
      <c r="C355" s="38" t="s">
        <v>823</v>
      </c>
      <c r="D355" s="53">
        <v>70457</v>
      </c>
      <c r="E355" s="53">
        <v>47958</v>
      </c>
      <c r="F355" s="53">
        <v>51401</v>
      </c>
      <c r="G355" s="53">
        <v>239919</v>
      </c>
      <c r="H355" s="53">
        <v>316936</v>
      </c>
      <c r="I355" s="53">
        <v>173602</v>
      </c>
      <c r="J355" s="88">
        <v>0.29370000000000002</v>
      </c>
      <c r="K355" s="88">
        <v>0.15129999999999999</v>
      </c>
      <c r="L355" s="88">
        <v>0.29609999999999997</v>
      </c>
      <c r="M355" s="88">
        <v>0.247</v>
      </c>
      <c r="N355" s="38">
        <v>0</v>
      </c>
    </row>
    <row r="356" spans="1:14" x14ac:dyDescent="0.35">
      <c r="A356" s="38" t="s">
        <v>827</v>
      </c>
      <c r="B356" s="38" t="s">
        <v>68</v>
      </c>
      <c r="C356" s="38" t="s">
        <v>826</v>
      </c>
      <c r="D356" s="53">
        <v>145226</v>
      </c>
      <c r="E356" s="53">
        <v>146815</v>
      </c>
      <c r="F356" s="53">
        <v>134465</v>
      </c>
      <c r="G356" s="53">
        <v>536604</v>
      </c>
      <c r="H356" s="53">
        <v>568896</v>
      </c>
      <c r="I356" s="53">
        <v>501061</v>
      </c>
      <c r="J356" s="88">
        <v>0.27060000000000001</v>
      </c>
      <c r="K356" s="88">
        <v>0.2581</v>
      </c>
      <c r="L356" s="88">
        <v>0.26840000000000003</v>
      </c>
      <c r="M356" s="88">
        <v>0.26569999999999999</v>
      </c>
      <c r="N356" s="38">
        <v>0</v>
      </c>
    </row>
    <row r="357" spans="1:14" x14ac:dyDescent="0.35">
      <c r="A357" s="38" t="s">
        <v>829</v>
      </c>
      <c r="B357" s="38" t="s">
        <v>15</v>
      </c>
      <c r="C357" s="38" t="s">
        <v>828</v>
      </c>
      <c r="D357" s="53">
        <v>427650.91</v>
      </c>
      <c r="E357" s="53">
        <v>431484.94</v>
      </c>
      <c r="F357" s="53">
        <v>416071.81</v>
      </c>
      <c r="G357" s="53">
        <v>1211327.68</v>
      </c>
      <c r="H357" s="53">
        <v>1478120.52</v>
      </c>
      <c r="I357" s="53">
        <v>1228074.3500000001</v>
      </c>
      <c r="J357" s="88">
        <v>0.35299999999999998</v>
      </c>
      <c r="K357" s="88">
        <v>0.29189999999999999</v>
      </c>
      <c r="L357" s="88">
        <v>0.33879999999999999</v>
      </c>
      <c r="M357" s="88">
        <v>0.32790000000000002</v>
      </c>
      <c r="N357" s="38">
        <v>0</v>
      </c>
    </row>
    <row r="358" spans="1:14" x14ac:dyDescent="0.35">
      <c r="A358" s="38" t="s">
        <v>831</v>
      </c>
      <c r="B358" s="38" t="s">
        <v>76</v>
      </c>
      <c r="C358" s="38" t="s">
        <v>830</v>
      </c>
      <c r="D358" s="53">
        <v>27326851</v>
      </c>
      <c r="E358" s="53">
        <v>29156412</v>
      </c>
      <c r="F358" s="53">
        <v>30165495</v>
      </c>
      <c r="G358" s="53">
        <v>40187019</v>
      </c>
      <c r="H358" s="53">
        <v>41732143</v>
      </c>
      <c r="I358" s="53">
        <v>44134692</v>
      </c>
      <c r="J358" s="88">
        <v>0.68</v>
      </c>
      <c r="K358" s="88">
        <v>0.69869999999999999</v>
      </c>
      <c r="L358" s="88">
        <v>0.6835</v>
      </c>
      <c r="M358" s="88">
        <v>0.68740000000000001</v>
      </c>
      <c r="N358" s="38">
        <v>1.67</v>
      </c>
    </row>
    <row r="359" spans="1:14" x14ac:dyDescent="0.35">
      <c r="A359" s="38" t="s">
        <v>833</v>
      </c>
      <c r="B359" s="38" t="s">
        <v>12</v>
      </c>
      <c r="C359" s="38" t="s">
        <v>832</v>
      </c>
      <c r="D359" s="53">
        <v>586436.65</v>
      </c>
      <c r="E359" s="53">
        <v>641860.62</v>
      </c>
      <c r="F359" s="53">
        <v>647665.41</v>
      </c>
      <c r="G359" s="53">
        <v>1506947.95</v>
      </c>
      <c r="H359" s="53">
        <v>1346551.28</v>
      </c>
      <c r="I359" s="53">
        <v>1471689.23</v>
      </c>
      <c r="J359" s="88">
        <v>0.38919999999999999</v>
      </c>
      <c r="K359" s="88">
        <v>0.47670000000000001</v>
      </c>
      <c r="L359" s="88">
        <v>0.44009999999999999</v>
      </c>
      <c r="M359" s="88">
        <v>0.43530000000000002</v>
      </c>
      <c r="N359" s="38">
        <v>0</v>
      </c>
    </row>
    <row r="360" spans="1:14" x14ac:dyDescent="0.35">
      <c r="A360" s="38" t="s">
        <v>835</v>
      </c>
      <c r="B360" s="38" t="s">
        <v>68</v>
      </c>
      <c r="C360" s="38" t="s">
        <v>834</v>
      </c>
      <c r="D360" s="53">
        <v>6271950</v>
      </c>
      <c r="E360" s="53">
        <v>6378816</v>
      </c>
      <c r="F360" s="53">
        <v>6516239</v>
      </c>
      <c r="G360" s="53">
        <v>12222065</v>
      </c>
      <c r="H360" s="53">
        <v>11498059</v>
      </c>
      <c r="I360" s="53">
        <v>12685051</v>
      </c>
      <c r="J360" s="88">
        <v>0.51319999999999999</v>
      </c>
      <c r="K360" s="88">
        <v>0.55479999999999996</v>
      </c>
      <c r="L360" s="88">
        <v>0.51370000000000005</v>
      </c>
      <c r="M360" s="88">
        <v>0.5272</v>
      </c>
      <c r="N360" s="38">
        <v>0</v>
      </c>
    </row>
    <row r="361" spans="1:14" x14ac:dyDescent="0.35">
      <c r="A361" s="38" t="s">
        <v>838</v>
      </c>
      <c r="B361" s="38" t="s">
        <v>48</v>
      </c>
      <c r="C361" s="38" t="s">
        <v>837</v>
      </c>
      <c r="D361" s="53">
        <v>438044</v>
      </c>
      <c r="E361" s="53">
        <v>459940</v>
      </c>
      <c r="F361" s="53">
        <v>481602</v>
      </c>
      <c r="G361" s="53">
        <v>2514419</v>
      </c>
      <c r="H361" s="53">
        <v>2045791</v>
      </c>
      <c r="I361" s="53">
        <v>1873548</v>
      </c>
      <c r="J361" s="88">
        <v>0.17419999999999999</v>
      </c>
      <c r="K361" s="88">
        <v>0.2248</v>
      </c>
      <c r="L361" s="88">
        <v>0.2571</v>
      </c>
      <c r="M361" s="88">
        <v>0.21870000000000001</v>
      </c>
      <c r="N361" s="38">
        <v>0</v>
      </c>
    </row>
    <row r="362" spans="1:14" x14ac:dyDescent="0.35">
      <c r="A362" s="38" t="s">
        <v>840</v>
      </c>
      <c r="B362" s="38" t="s">
        <v>14</v>
      </c>
      <c r="C362" s="38" t="s">
        <v>839</v>
      </c>
      <c r="D362" s="53">
        <v>345091.36</v>
      </c>
      <c r="E362" s="53">
        <v>389174.22</v>
      </c>
      <c r="F362" s="53">
        <v>316573.45</v>
      </c>
      <c r="G362" s="53">
        <v>800812.66</v>
      </c>
      <c r="H362" s="53">
        <v>830148.28</v>
      </c>
      <c r="I362" s="53">
        <v>781744.25</v>
      </c>
      <c r="J362" s="88">
        <v>0.43090000000000001</v>
      </c>
      <c r="K362" s="88">
        <v>0.46879999999999999</v>
      </c>
      <c r="L362" s="88">
        <v>0.40500000000000003</v>
      </c>
      <c r="M362" s="88">
        <v>0.43490000000000001</v>
      </c>
      <c r="N362" s="38">
        <v>0</v>
      </c>
    </row>
    <row r="363" spans="1:14" x14ac:dyDescent="0.35">
      <c r="A363" s="38" t="s">
        <v>842</v>
      </c>
      <c r="B363" s="38" t="s">
        <v>66</v>
      </c>
      <c r="C363" s="38" t="s">
        <v>841</v>
      </c>
      <c r="D363" s="53">
        <v>5643654</v>
      </c>
      <c r="E363" s="53">
        <v>5664281</v>
      </c>
      <c r="F363" s="53">
        <v>5834728</v>
      </c>
      <c r="G363" s="53">
        <v>10428327.08</v>
      </c>
      <c r="H363" s="53">
        <v>10454263</v>
      </c>
      <c r="I363" s="53">
        <v>10915467</v>
      </c>
      <c r="J363" s="88">
        <v>0.54120000000000001</v>
      </c>
      <c r="K363" s="88">
        <v>0.54179999999999995</v>
      </c>
      <c r="L363" s="88">
        <v>0.53449999999999998</v>
      </c>
      <c r="M363" s="88">
        <v>0.53920000000000001</v>
      </c>
      <c r="N363" s="38">
        <v>0</v>
      </c>
    </row>
    <row r="364" spans="1:14" x14ac:dyDescent="0.35">
      <c r="A364" s="38" t="s">
        <v>845</v>
      </c>
      <c r="B364" s="38" t="s">
        <v>68</v>
      </c>
      <c r="C364" s="38" t="s">
        <v>844</v>
      </c>
      <c r="D364" s="53">
        <v>5563898</v>
      </c>
      <c r="E364" s="53">
        <v>5764155</v>
      </c>
      <c r="F364" s="53">
        <v>5776254</v>
      </c>
      <c r="G364" s="53">
        <v>8728148</v>
      </c>
      <c r="H364" s="53">
        <v>8726452.4399999995</v>
      </c>
      <c r="I364" s="53">
        <v>8615290</v>
      </c>
      <c r="J364" s="88">
        <v>0.63749999999999996</v>
      </c>
      <c r="K364" s="88">
        <v>0.66049999999999998</v>
      </c>
      <c r="L364" s="88">
        <v>0.67049999999999998</v>
      </c>
      <c r="M364" s="88">
        <v>0.65620000000000001</v>
      </c>
      <c r="N364" s="38">
        <v>1.67</v>
      </c>
    </row>
    <row r="365" spans="1:14" x14ac:dyDescent="0.35">
      <c r="A365" s="38" t="s">
        <v>847</v>
      </c>
      <c r="B365" s="38" t="s">
        <v>8</v>
      </c>
      <c r="C365" s="38" t="s">
        <v>846</v>
      </c>
      <c r="D365" s="53">
        <v>1637421.38</v>
      </c>
      <c r="E365" s="53">
        <v>1675577.78</v>
      </c>
      <c r="F365" s="53">
        <v>1657757.12</v>
      </c>
      <c r="G365" s="53">
        <v>3017279.85</v>
      </c>
      <c r="H365" s="53">
        <v>2996368.78</v>
      </c>
      <c r="I365" s="53">
        <v>3498601.73</v>
      </c>
      <c r="J365" s="88">
        <v>0.54269999999999996</v>
      </c>
      <c r="K365" s="88">
        <v>0.55920000000000003</v>
      </c>
      <c r="L365" s="88">
        <v>0.4738</v>
      </c>
      <c r="M365" s="88">
        <v>0.5252</v>
      </c>
      <c r="N365" s="38">
        <v>0</v>
      </c>
    </row>
    <row r="366" spans="1:14" x14ac:dyDescent="0.35">
      <c r="A366" s="38" t="s">
        <v>849</v>
      </c>
      <c r="B366" s="38" t="s">
        <v>75</v>
      </c>
      <c r="C366" s="38" t="s">
        <v>848</v>
      </c>
      <c r="D366" s="53">
        <v>99995.97</v>
      </c>
      <c r="E366" s="53">
        <v>125308.07</v>
      </c>
      <c r="F366" s="53">
        <v>105547.65</v>
      </c>
      <c r="G366" s="53">
        <v>482799.5</v>
      </c>
      <c r="H366" s="53">
        <v>1026020.88</v>
      </c>
      <c r="I366" s="53">
        <v>468307.03</v>
      </c>
      <c r="J366" s="88">
        <v>0.20710000000000001</v>
      </c>
      <c r="K366" s="88">
        <v>0.1221</v>
      </c>
      <c r="L366" s="88">
        <v>0.22539999999999999</v>
      </c>
      <c r="M366" s="88">
        <v>0.18490000000000001</v>
      </c>
      <c r="N366" s="38">
        <v>0</v>
      </c>
    </row>
    <row r="367" spans="1:14" x14ac:dyDescent="0.35">
      <c r="A367" s="38" t="s">
        <v>851</v>
      </c>
      <c r="B367" s="38" t="s">
        <v>30</v>
      </c>
      <c r="C367" s="38" t="s">
        <v>850</v>
      </c>
      <c r="D367" s="53">
        <v>1101567.23</v>
      </c>
      <c r="E367" s="53">
        <v>1136692.58</v>
      </c>
      <c r="F367" s="53">
        <v>1265963.2</v>
      </c>
      <c r="G367" s="53">
        <v>2525281.0099999998</v>
      </c>
      <c r="H367" s="53">
        <v>2425096.62</v>
      </c>
      <c r="I367" s="53">
        <v>5110993.2699999996</v>
      </c>
      <c r="J367" s="88">
        <v>0.43619999999999998</v>
      </c>
      <c r="K367" s="88">
        <v>0.46870000000000001</v>
      </c>
      <c r="L367" s="88">
        <v>0.2477</v>
      </c>
      <c r="M367" s="88">
        <v>0.38419999999999999</v>
      </c>
      <c r="N367" s="38">
        <v>0</v>
      </c>
    </row>
    <row r="368" spans="1:14" x14ac:dyDescent="0.35">
      <c r="A368" s="38" t="s">
        <v>855</v>
      </c>
      <c r="B368" s="38" t="s">
        <v>30</v>
      </c>
      <c r="C368" s="38" t="s">
        <v>854</v>
      </c>
      <c r="D368" s="53">
        <v>1835146</v>
      </c>
      <c r="E368" s="53">
        <v>1902143</v>
      </c>
      <c r="F368" s="53">
        <v>1909794</v>
      </c>
      <c r="G368" s="53">
        <v>4151027</v>
      </c>
      <c r="H368" s="53">
        <v>4328584</v>
      </c>
      <c r="I368" s="53">
        <v>4375921</v>
      </c>
      <c r="J368" s="88">
        <v>0.44209999999999999</v>
      </c>
      <c r="K368" s="88">
        <v>0.43940000000000001</v>
      </c>
      <c r="L368" s="88">
        <v>0.43640000000000001</v>
      </c>
      <c r="M368" s="88">
        <v>0.43930000000000002</v>
      </c>
      <c r="N368" s="38">
        <v>0</v>
      </c>
    </row>
    <row r="369" spans="1:14" x14ac:dyDescent="0.35">
      <c r="A369" s="38" t="s">
        <v>858</v>
      </c>
      <c r="B369" s="38" t="s">
        <v>57</v>
      </c>
      <c r="C369" s="38" t="s">
        <v>857</v>
      </c>
      <c r="D369" s="53">
        <v>487222.93</v>
      </c>
      <c r="E369" s="53">
        <v>505315.58</v>
      </c>
      <c r="F369" s="53">
        <v>554819.57999999996</v>
      </c>
      <c r="G369" s="53">
        <v>1349025.19</v>
      </c>
      <c r="H369" s="53">
        <v>1475558.24</v>
      </c>
      <c r="I369" s="53">
        <v>1393005.7</v>
      </c>
      <c r="J369" s="88">
        <v>0.36120000000000002</v>
      </c>
      <c r="K369" s="88">
        <v>0.34250000000000003</v>
      </c>
      <c r="L369" s="88">
        <v>0.39829999999999999</v>
      </c>
      <c r="M369" s="88">
        <v>0.36730000000000002</v>
      </c>
      <c r="N369" s="38">
        <v>0</v>
      </c>
    </row>
    <row r="370" spans="1:14" x14ac:dyDescent="0.35">
      <c r="A370" s="38" t="s">
        <v>860</v>
      </c>
      <c r="B370" s="38" t="s">
        <v>63</v>
      </c>
      <c r="C370" s="38" t="s">
        <v>859</v>
      </c>
      <c r="D370" s="53">
        <v>767786.73</v>
      </c>
      <c r="E370" s="53">
        <v>824842.78</v>
      </c>
      <c r="F370" s="53">
        <v>854643.04</v>
      </c>
      <c r="G370" s="53">
        <v>2836778.66</v>
      </c>
      <c r="H370" s="53">
        <v>2532621.11</v>
      </c>
      <c r="I370" s="53">
        <v>2379176.38</v>
      </c>
      <c r="J370" s="88">
        <v>0.2707</v>
      </c>
      <c r="K370" s="88">
        <v>0.32569999999999999</v>
      </c>
      <c r="L370" s="88">
        <v>0.35920000000000002</v>
      </c>
      <c r="M370" s="88">
        <v>0.31850000000000001</v>
      </c>
      <c r="N370" s="38">
        <v>0</v>
      </c>
    </row>
    <row r="371" spans="1:14" x14ac:dyDescent="0.35">
      <c r="A371" s="38" t="s">
        <v>862</v>
      </c>
      <c r="B371" s="38" t="s">
        <v>66</v>
      </c>
      <c r="C371" s="38" t="s">
        <v>861</v>
      </c>
      <c r="D371" s="53">
        <v>14019</v>
      </c>
      <c r="E371" s="53">
        <v>12627</v>
      </c>
      <c r="F371" s="53">
        <v>12646.13</v>
      </c>
      <c r="G371" s="53">
        <v>41842</v>
      </c>
      <c r="H371" s="53">
        <v>112318</v>
      </c>
      <c r="I371" s="53">
        <v>57137.08</v>
      </c>
      <c r="J371" s="88">
        <v>0.33500000000000002</v>
      </c>
      <c r="K371" s="88">
        <v>0.1124</v>
      </c>
      <c r="L371" s="88">
        <v>0.2213</v>
      </c>
      <c r="M371" s="88">
        <v>0.22289999999999999</v>
      </c>
      <c r="N371" s="38">
        <v>0</v>
      </c>
    </row>
    <row r="372" spans="1:14" x14ac:dyDescent="0.35">
      <c r="A372" s="38" t="s">
        <v>864</v>
      </c>
      <c r="B372" s="38" t="s">
        <v>67</v>
      </c>
      <c r="C372" s="38" t="s">
        <v>863</v>
      </c>
      <c r="D372" s="53">
        <v>109741.33</v>
      </c>
      <c r="E372" s="53">
        <v>97984.73</v>
      </c>
      <c r="F372" s="53">
        <v>100901.03</v>
      </c>
      <c r="G372" s="53">
        <v>403432.51</v>
      </c>
      <c r="H372" s="53">
        <v>370778.99</v>
      </c>
      <c r="I372" s="53">
        <v>407988.67</v>
      </c>
      <c r="J372" s="88">
        <v>0.27200000000000002</v>
      </c>
      <c r="K372" s="88">
        <v>0.26429999999999998</v>
      </c>
      <c r="L372" s="88">
        <v>0.24729999999999999</v>
      </c>
      <c r="M372" s="88">
        <v>0.26119999999999999</v>
      </c>
      <c r="N372" s="38">
        <v>0</v>
      </c>
    </row>
    <row r="373" spans="1:14" x14ac:dyDescent="0.35">
      <c r="A373" s="38" t="s">
        <v>866</v>
      </c>
      <c r="B373" s="38" t="s">
        <v>48</v>
      </c>
      <c r="C373" s="38" t="s">
        <v>865</v>
      </c>
      <c r="D373" s="53">
        <v>37615072</v>
      </c>
      <c r="E373" s="53">
        <v>36138591</v>
      </c>
      <c r="F373" s="53">
        <v>39410143</v>
      </c>
      <c r="G373" s="53">
        <v>78396169</v>
      </c>
      <c r="H373" s="53">
        <v>77709151</v>
      </c>
      <c r="I373" s="53">
        <v>85506957</v>
      </c>
      <c r="J373" s="88">
        <v>0.4798</v>
      </c>
      <c r="K373" s="88">
        <v>0.46500000000000002</v>
      </c>
      <c r="L373" s="88">
        <v>0.46089999999999998</v>
      </c>
      <c r="M373" s="88">
        <v>0.46860000000000002</v>
      </c>
      <c r="N373" s="38">
        <v>0</v>
      </c>
    </row>
    <row r="374" spans="1:14" x14ac:dyDescent="0.35">
      <c r="A374" s="38" t="s">
        <v>868</v>
      </c>
      <c r="B374" s="38" t="s">
        <v>48</v>
      </c>
      <c r="C374" s="38" t="s">
        <v>867</v>
      </c>
      <c r="D374" s="53">
        <v>1524594</v>
      </c>
      <c r="E374" s="53">
        <v>1576575</v>
      </c>
      <c r="F374" s="53">
        <v>1657249</v>
      </c>
      <c r="G374" s="53">
        <v>5656101</v>
      </c>
      <c r="H374" s="53">
        <v>4895706</v>
      </c>
      <c r="I374" s="53">
        <v>5039876.4000000004</v>
      </c>
      <c r="J374" s="88">
        <v>0.26950000000000002</v>
      </c>
      <c r="K374" s="88">
        <v>0.32200000000000001</v>
      </c>
      <c r="L374" s="88">
        <v>0.32879999999999998</v>
      </c>
      <c r="M374" s="88">
        <v>0.30680000000000002</v>
      </c>
      <c r="N374" s="38">
        <v>0</v>
      </c>
    </row>
    <row r="375" spans="1:14" x14ac:dyDescent="0.35">
      <c r="A375" s="38" t="s">
        <v>870</v>
      </c>
      <c r="B375" s="38" t="s">
        <v>48</v>
      </c>
      <c r="C375" s="38" t="s">
        <v>869</v>
      </c>
      <c r="D375" s="53">
        <v>486701</v>
      </c>
      <c r="E375" s="53">
        <v>550800</v>
      </c>
      <c r="F375" s="53">
        <v>537396</v>
      </c>
      <c r="G375" s="53">
        <v>1384916</v>
      </c>
      <c r="H375" s="53">
        <v>1778160</v>
      </c>
      <c r="I375" s="53">
        <v>1455681</v>
      </c>
      <c r="J375" s="88">
        <v>0.35139999999999999</v>
      </c>
      <c r="K375" s="88">
        <v>0.30980000000000002</v>
      </c>
      <c r="L375" s="88">
        <v>0.36919999999999997</v>
      </c>
      <c r="M375" s="88">
        <v>0.34350000000000003</v>
      </c>
      <c r="N375" s="38">
        <v>0</v>
      </c>
    </row>
    <row r="376" spans="1:14" x14ac:dyDescent="0.35">
      <c r="A376" s="38" t="s">
        <v>872</v>
      </c>
      <c r="B376" s="38" t="s">
        <v>48</v>
      </c>
      <c r="C376" s="38" t="s">
        <v>871</v>
      </c>
      <c r="D376" s="53">
        <v>158381</v>
      </c>
      <c r="E376" s="53">
        <v>191259</v>
      </c>
      <c r="F376" s="53">
        <v>200424</v>
      </c>
      <c r="G376" s="53">
        <v>1069408</v>
      </c>
      <c r="H376" s="53">
        <v>1107818</v>
      </c>
      <c r="I376" s="53">
        <v>1323781</v>
      </c>
      <c r="J376" s="88">
        <v>0.14810000000000001</v>
      </c>
      <c r="K376" s="88">
        <v>0.1726</v>
      </c>
      <c r="L376" s="88">
        <v>0.15140000000000001</v>
      </c>
      <c r="M376" s="88">
        <v>0.15740000000000001</v>
      </c>
      <c r="N376" s="38">
        <v>0</v>
      </c>
    </row>
    <row r="377" spans="1:14" x14ac:dyDescent="0.35">
      <c r="A377" s="38" t="s">
        <v>874</v>
      </c>
      <c r="B377" s="38" t="s">
        <v>61</v>
      </c>
      <c r="C377" s="38" t="s">
        <v>873</v>
      </c>
      <c r="D377" s="53">
        <v>407185</v>
      </c>
      <c r="E377" s="53">
        <v>446609</v>
      </c>
      <c r="F377" s="53">
        <v>463807</v>
      </c>
      <c r="G377" s="53">
        <v>2110668</v>
      </c>
      <c r="H377" s="53">
        <v>2062748</v>
      </c>
      <c r="I377" s="53">
        <v>2597975</v>
      </c>
      <c r="J377" s="88">
        <v>0.19289999999999999</v>
      </c>
      <c r="K377" s="88">
        <v>0.2165</v>
      </c>
      <c r="L377" s="88">
        <v>0.17849999999999999</v>
      </c>
      <c r="M377" s="88">
        <v>0.19600000000000001</v>
      </c>
      <c r="N377" s="38">
        <v>0</v>
      </c>
    </row>
    <row r="378" spans="1:14" x14ac:dyDescent="0.35">
      <c r="A378" s="38" t="s">
        <v>878</v>
      </c>
      <c r="B378" s="38" t="s">
        <v>48</v>
      </c>
      <c r="C378" s="38" t="s">
        <v>877</v>
      </c>
      <c r="D378" s="53">
        <v>674306</v>
      </c>
      <c r="E378" s="53">
        <v>741292</v>
      </c>
      <c r="F378" s="53">
        <v>737636</v>
      </c>
      <c r="G378" s="53">
        <v>1756539</v>
      </c>
      <c r="H378" s="53">
        <v>1346938</v>
      </c>
      <c r="I378" s="53">
        <v>1363303</v>
      </c>
      <c r="J378" s="88">
        <v>0.38390000000000002</v>
      </c>
      <c r="K378" s="88">
        <v>0.5504</v>
      </c>
      <c r="L378" s="88">
        <v>0.54110000000000003</v>
      </c>
      <c r="M378" s="88">
        <v>0.49180000000000001</v>
      </c>
      <c r="N378" s="38">
        <v>0</v>
      </c>
    </row>
    <row r="379" spans="1:14" x14ac:dyDescent="0.35">
      <c r="A379" s="38" t="s">
        <v>880</v>
      </c>
      <c r="B379" s="38" t="s">
        <v>76</v>
      </c>
      <c r="C379" s="38" t="s">
        <v>879</v>
      </c>
      <c r="D379" s="53">
        <v>12409665</v>
      </c>
      <c r="E379" s="53">
        <v>12999206</v>
      </c>
      <c r="F379" s="53">
        <v>13135480</v>
      </c>
      <c r="G379" s="53">
        <v>20445954</v>
      </c>
      <c r="H379" s="53">
        <v>20173216</v>
      </c>
      <c r="I379" s="53">
        <v>22131954</v>
      </c>
      <c r="J379" s="88">
        <v>0.6069</v>
      </c>
      <c r="K379" s="88">
        <v>0.64439999999999997</v>
      </c>
      <c r="L379" s="88">
        <v>0.59350000000000003</v>
      </c>
      <c r="M379" s="88">
        <v>0.6149</v>
      </c>
      <c r="N379" s="38">
        <v>0</v>
      </c>
    </row>
    <row r="380" spans="1:14" x14ac:dyDescent="0.35">
      <c r="A380" s="38" t="s">
        <v>882</v>
      </c>
      <c r="B380" s="38" t="s">
        <v>42</v>
      </c>
      <c r="C380" s="38" t="s">
        <v>881</v>
      </c>
      <c r="D380" s="53">
        <v>500447</v>
      </c>
      <c r="E380" s="53">
        <v>523608</v>
      </c>
      <c r="F380" s="53">
        <v>519120</v>
      </c>
      <c r="G380" s="53">
        <v>2502150</v>
      </c>
      <c r="H380" s="53">
        <v>2256231</v>
      </c>
      <c r="I380" s="53">
        <v>2542164</v>
      </c>
      <c r="J380" s="88">
        <v>0.2</v>
      </c>
      <c r="K380" s="88">
        <v>0.2321</v>
      </c>
      <c r="L380" s="88">
        <v>0.20419999999999999</v>
      </c>
      <c r="M380" s="88">
        <v>0.21210000000000001</v>
      </c>
      <c r="N380" s="38">
        <v>0</v>
      </c>
    </row>
    <row r="381" spans="1:14" x14ac:dyDescent="0.35">
      <c r="A381" s="38" t="s">
        <v>885</v>
      </c>
      <c r="B381" s="38" t="s">
        <v>68</v>
      </c>
      <c r="C381" s="38" t="s">
        <v>884</v>
      </c>
      <c r="D381" s="53">
        <v>6216439</v>
      </c>
      <c r="E381" s="53">
        <v>6315441</v>
      </c>
      <c r="F381" s="53">
        <v>7083673</v>
      </c>
      <c r="G381" s="53">
        <v>9928804</v>
      </c>
      <c r="H381" s="53">
        <v>11046806</v>
      </c>
      <c r="I381" s="53">
        <v>11979990</v>
      </c>
      <c r="J381" s="88">
        <v>0.62609999999999999</v>
      </c>
      <c r="K381" s="88">
        <v>0.57169999999999999</v>
      </c>
      <c r="L381" s="88">
        <v>0.59130000000000005</v>
      </c>
      <c r="M381" s="88">
        <v>0.59640000000000004</v>
      </c>
      <c r="N381" s="38">
        <v>0</v>
      </c>
    </row>
    <row r="382" spans="1:14" x14ac:dyDescent="0.35">
      <c r="A382" s="38" t="s">
        <v>887</v>
      </c>
      <c r="B382" s="38" t="s">
        <v>68</v>
      </c>
      <c r="C382" s="38" t="s">
        <v>886</v>
      </c>
      <c r="D382" s="53">
        <v>314215</v>
      </c>
      <c r="E382" s="53">
        <v>317975</v>
      </c>
      <c r="F382" s="53">
        <v>334728.38</v>
      </c>
      <c r="G382" s="53">
        <v>1468697</v>
      </c>
      <c r="H382" s="53">
        <v>1960088</v>
      </c>
      <c r="I382" s="53">
        <v>1406878.25</v>
      </c>
      <c r="J382" s="88">
        <v>0.21390000000000001</v>
      </c>
      <c r="K382" s="88">
        <v>0.16220000000000001</v>
      </c>
      <c r="L382" s="88">
        <v>0.2379</v>
      </c>
      <c r="M382" s="88">
        <v>0.20469999999999999</v>
      </c>
      <c r="N382" s="38">
        <v>0</v>
      </c>
    </row>
    <row r="383" spans="1:14" x14ac:dyDescent="0.35">
      <c r="A383" s="38" t="s">
        <v>889</v>
      </c>
      <c r="B383" s="38" t="s">
        <v>68</v>
      </c>
      <c r="C383" s="38" t="s">
        <v>888</v>
      </c>
      <c r="D383" s="53">
        <v>1548960</v>
      </c>
      <c r="E383" s="53">
        <v>1631704</v>
      </c>
      <c r="F383" s="53">
        <v>1754707</v>
      </c>
      <c r="G383" s="53">
        <v>5391899</v>
      </c>
      <c r="H383" s="53">
        <v>3503373</v>
      </c>
      <c r="I383" s="53">
        <v>3503466</v>
      </c>
      <c r="J383" s="88">
        <v>0.2873</v>
      </c>
      <c r="K383" s="88">
        <v>0.46579999999999999</v>
      </c>
      <c r="L383" s="88">
        <v>0.50080000000000002</v>
      </c>
      <c r="M383" s="88">
        <v>0.41799999999999998</v>
      </c>
      <c r="N383" s="38">
        <v>0</v>
      </c>
    </row>
    <row r="384" spans="1:14" x14ac:dyDescent="0.35">
      <c r="A384" s="38" t="s">
        <v>891</v>
      </c>
      <c r="B384" s="38" t="s">
        <v>48</v>
      </c>
      <c r="C384" s="38" t="s">
        <v>890</v>
      </c>
      <c r="D384" s="53">
        <v>7569491</v>
      </c>
      <c r="E384" s="53">
        <v>7879181</v>
      </c>
      <c r="F384" s="53">
        <v>8187769</v>
      </c>
      <c r="G384" s="53">
        <v>21420388</v>
      </c>
      <c r="H384" s="53">
        <v>21342549</v>
      </c>
      <c r="I384" s="53">
        <v>22004073</v>
      </c>
      <c r="J384" s="88">
        <v>0.35339999999999999</v>
      </c>
      <c r="K384" s="88">
        <v>0.36919999999999997</v>
      </c>
      <c r="L384" s="88">
        <v>0.37209999999999999</v>
      </c>
      <c r="M384" s="88">
        <v>0.3649</v>
      </c>
      <c r="N384" s="38">
        <v>0</v>
      </c>
    </row>
    <row r="385" spans="1:14" x14ac:dyDescent="0.35">
      <c r="A385" s="38" t="s">
        <v>893</v>
      </c>
      <c r="B385" s="38" t="s">
        <v>56</v>
      </c>
      <c r="C385" s="38" t="s">
        <v>892</v>
      </c>
      <c r="D385" s="53">
        <v>72218.929999999993</v>
      </c>
      <c r="E385" s="53">
        <v>76434.13</v>
      </c>
      <c r="F385" s="53">
        <v>78314.17</v>
      </c>
      <c r="G385" s="53">
        <v>589961.84</v>
      </c>
      <c r="H385" s="53">
        <v>562213.87</v>
      </c>
      <c r="I385" s="53">
        <v>574403.56000000006</v>
      </c>
      <c r="J385" s="88">
        <v>0.12239999999999999</v>
      </c>
      <c r="K385" s="88">
        <v>0.13600000000000001</v>
      </c>
      <c r="L385" s="88">
        <v>0.1363</v>
      </c>
      <c r="M385" s="88">
        <v>0.13159999999999999</v>
      </c>
      <c r="N385" s="38">
        <v>0</v>
      </c>
    </row>
    <row r="386" spans="1:14" x14ac:dyDescent="0.35">
      <c r="A386" s="38" t="s">
        <v>896</v>
      </c>
      <c r="B386" s="38" t="s">
        <v>72</v>
      </c>
      <c r="C386" s="38" t="s">
        <v>895</v>
      </c>
      <c r="D386" s="53">
        <v>2207636</v>
      </c>
      <c r="E386" s="53">
        <v>2360135</v>
      </c>
      <c r="F386" s="53">
        <v>2409358</v>
      </c>
      <c r="G386" s="53">
        <v>4560313</v>
      </c>
      <c r="H386" s="53">
        <v>4492945</v>
      </c>
      <c r="I386" s="53">
        <v>4498120</v>
      </c>
      <c r="J386" s="88">
        <v>0.48409999999999997</v>
      </c>
      <c r="K386" s="88">
        <v>0.52529999999999999</v>
      </c>
      <c r="L386" s="88">
        <v>0.53559999999999997</v>
      </c>
      <c r="M386" s="88">
        <v>0.51500000000000001</v>
      </c>
      <c r="N386" s="38">
        <v>0</v>
      </c>
    </row>
    <row r="387" spans="1:14" x14ac:dyDescent="0.35">
      <c r="A387" s="38" t="s">
        <v>899</v>
      </c>
      <c r="B387" s="38" t="s">
        <v>76</v>
      </c>
      <c r="C387" s="38" t="s">
        <v>898</v>
      </c>
      <c r="D387" s="53">
        <v>43385500</v>
      </c>
      <c r="E387" s="53">
        <v>44125365</v>
      </c>
      <c r="F387" s="53">
        <v>45979868</v>
      </c>
      <c r="G387" s="53">
        <v>65449729</v>
      </c>
      <c r="H387" s="53">
        <v>66564735</v>
      </c>
      <c r="I387" s="53">
        <v>65008586</v>
      </c>
      <c r="J387" s="88">
        <v>0.66290000000000004</v>
      </c>
      <c r="K387" s="88">
        <v>0.66290000000000004</v>
      </c>
      <c r="L387" s="88">
        <v>0.70730000000000004</v>
      </c>
      <c r="M387" s="88">
        <v>0.67769999999999997</v>
      </c>
      <c r="N387" s="38">
        <v>1.67</v>
      </c>
    </row>
    <row r="388" spans="1:14" x14ac:dyDescent="0.35">
      <c r="A388" s="38" t="s">
        <v>901</v>
      </c>
      <c r="B388" s="38" t="s">
        <v>59</v>
      </c>
      <c r="C388" s="38" t="s">
        <v>900</v>
      </c>
      <c r="D388" s="53">
        <v>109566.78</v>
      </c>
      <c r="E388" s="53">
        <v>104296.7</v>
      </c>
      <c r="F388" s="53">
        <v>100679.65</v>
      </c>
      <c r="G388" s="53">
        <v>327091.86</v>
      </c>
      <c r="H388" s="53">
        <v>363241.93</v>
      </c>
      <c r="I388" s="53">
        <v>410643.92</v>
      </c>
      <c r="J388" s="88">
        <v>0.33500000000000002</v>
      </c>
      <c r="K388" s="88">
        <v>0.28710000000000002</v>
      </c>
      <c r="L388" s="88">
        <v>0.2452</v>
      </c>
      <c r="M388" s="88">
        <v>0.28910000000000002</v>
      </c>
      <c r="N388" s="38">
        <v>0</v>
      </c>
    </row>
    <row r="389" spans="1:14" x14ac:dyDescent="0.35">
      <c r="A389" s="38" t="s">
        <v>903</v>
      </c>
      <c r="B389" s="38" t="s">
        <v>63</v>
      </c>
      <c r="C389" s="38" t="s">
        <v>902</v>
      </c>
      <c r="D389" s="53">
        <v>443706.13</v>
      </c>
      <c r="E389" s="53">
        <v>417309.5</v>
      </c>
      <c r="F389" s="53">
        <v>396988.49</v>
      </c>
      <c r="G389" s="53">
        <v>1101485.21</v>
      </c>
      <c r="H389" s="53">
        <v>1050515.05</v>
      </c>
      <c r="I389" s="53">
        <v>1144643.02</v>
      </c>
      <c r="J389" s="88">
        <v>0.40279999999999999</v>
      </c>
      <c r="K389" s="88">
        <v>0.3972</v>
      </c>
      <c r="L389" s="88">
        <v>0.3468</v>
      </c>
      <c r="M389" s="88">
        <v>0.38229999999999997</v>
      </c>
      <c r="N389" s="38">
        <v>0</v>
      </c>
    </row>
    <row r="390" spans="1:14" x14ac:dyDescent="0.35">
      <c r="A390" s="38" t="s">
        <v>905</v>
      </c>
      <c r="B390" s="38" t="s">
        <v>61</v>
      </c>
      <c r="C390" s="38" t="s">
        <v>904</v>
      </c>
      <c r="D390" s="53">
        <v>593184.12</v>
      </c>
      <c r="E390" s="53">
        <v>626220.78</v>
      </c>
      <c r="F390" s="53">
        <v>637401.49</v>
      </c>
      <c r="G390" s="53">
        <v>1988305.94</v>
      </c>
      <c r="H390" s="53">
        <v>2094882.96</v>
      </c>
      <c r="I390" s="53">
        <v>1819393.4</v>
      </c>
      <c r="J390" s="88">
        <v>0.29830000000000001</v>
      </c>
      <c r="K390" s="88">
        <v>0.2989</v>
      </c>
      <c r="L390" s="88">
        <v>0.3503</v>
      </c>
      <c r="M390" s="88">
        <v>0.31580000000000003</v>
      </c>
      <c r="N390" s="38">
        <v>0</v>
      </c>
    </row>
    <row r="391" spans="1:14" x14ac:dyDescent="0.35">
      <c r="A391" s="38" t="s">
        <v>907</v>
      </c>
      <c r="B391" s="38" t="s">
        <v>62</v>
      </c>
      <c r="C391" s="38" t="s">
        <v>906</v>
      </c>
      <c r="D391" s="53">
        <v>5778263.5999999996</v>
      </c>
      <c r="E391" s="53">
        <v>5934254.6200000001</v>
      </c>
      <c r="F391" s="53">
        <v>6233185.5099999998</v>
      </c>
      <c r="G391" s="53">
        <v>9744579.4499999993</v>
      </c>
      <c r="H391" s="53">
        <v>9541184.5899999999</v>
      </c>
      <c r="I391" s="53">
        <v>9945417.9800000004</v>
      </c>
      <c r="J391" s="88">
        <v>0.59299999999999997</v>
      </c>
      <c r="K391" s="88">
        <v>0.622</v>
      </c>
      <c r="L391" s="88">
        <v>0.62670000000000003</v>
      </c>
      <c r="M391" s="88">
        <v>0.6139</v>
      </c>
      <c r="N391" s="38">
        <v>0</v>
      </c>
    </row>
    <row r="392" spans="1:14" x14ac:dyDescent="0.35">
      <c r="A392" s="38" t="s">
        <v>909</v>
      </c>
      <c r="B392" s="38" t="s">
        <v>46</v>
      </c>
      <c r="C392" s="38" t="s">
        <v>908</v>
      </c>
      <c r="D392" s="53">
        <v>584580</v>
      </c>
      <c r="E392" s="53">
        <v>589783</v>
      </c>
      <c r="F392" s="53">
        <v>581729</v>
      </c>
      <c r="G392" s="53">
        <v>1667348</v>
      </c>
      <c r="H392" s="53">
        <v>1636687</v>
      </c>
      <c r="I392" s="53">
        <v>1793029</v>
      </c>
      <c r="J392" s="88">
        <v>0.35060000000000002</v>
      </c>
      <c r="K392" s="88">
        <v>0.3604</v>
      </c>
      <c r="L392" s="88">
        <v>0.32440000000000002</v>
      </c>
      <c r="M392" s="88">
        <v>0.34510000000000002</v>
      </c>
      <c r="N392" s="38">
        <v>0</v>
      </c>
    </row>
    <row r="393" spans="1:14" x14ac:dyDescent="0.35">
      <c r="A393" s="38" t="s">
        <v>911</v>
      </c>
      <c r="B393" s="38" t="s">
        <v>48</v>
      </c>
      <c r="C393" s="38" t="s">
        <v>910</v>
      </c>
      <c r="D393" s="53">
        <v>2969826</v>
      </c>
      <c r="E393" s="53">
        <v>3052226</v>
      </c>
      <c r="F393" s="53">
        <v>3076650</v>
      </c>
      <c r="G393" s="53">
        <v>6383751</v>
      </c>
      <c r="H393" s="53">
        <v>6496828</v>
      </c>
      <c r="I393" s="53">
        <v>7212102</v>
      </c>
      <c r="J393" s="88">
        <v>0.4652</v>
      </c>
      <c r="K393" s="88">
        <v>0.4698</v>
      </c>
      <c r="L393" s="88">
        <v>0.42659999999999998</v>
      </c>
      <c r="M393" s="88">
        <v>0.45390000000000003</v>
      </c>
      <c r="N393" s="38">
        <v>0</v>
      </c>
    </row>
    <row r="394" spans="1:14" x14ac:dyDescent="0.35">
      <c r="A394" s="38" t="s">
        <v>913</v>
      </c>
      <c r="B394" s="38" t="s">
        <v>63</v>
      </c>
      <c r="C394" s="38" t="s">
        <v>912</v>
      </c>
      <c r="D394" s="53">
        <v>180692.28</v>
      </c>
      <c r="E394" s="53">
        <v>230100.23</v>
      </c>
      <c r="F394" s="53">
        <v>207066.21</v>
      </c>
      <c r="G394" s="53">
        <v>857442.15</v>
      </c>
      <c r="H394" s="53">
        <v>871030.13</v>
      </c>
      <c r="I394" s="53">
        <v>965396.96</v>
      </c>
      <c r="J394" s="88">
        <v>0.2107</v>
      </c>
      <c r="K394" s="88">
        <v>0.26419999999999999</v>
      </c>
      <c r="L394" s="88">
        <v>0.2145</v>
      </c>
      <c r="M394" s="88">
        <v>0.2298</v>
      </c>
      <c r="N394" s="38">
        <v>0</v>
      </c>
    </row>
    <row r="395" spans="1:14" x14ac:dyDescent="0.35">
      <c r="A395" s="38" t="s">
        <v>915</v>
      </c>
      <c r="B395" s="38" t="s">
        <v>21</v>
      </c>
      <c r="C395" s="38" t="s">
        <v>914</v>
      </c>
      <c r="D395" s="53">
        <v>1344648</v>
      </c>
      <c r="E395" s="53">
        <v>1356673</v>
      </c>
      <c r="F395" s="53">
        <v>1427476</v>
      </c>
      <c r="G395" s="53">
        <v>5072083</v>
      </c>
      <c r="H395" s="53">
        <v>5667952</v>
      </c>
      <c r="I395" s="53">
        <v>5909743</v>
      </c>
      <c r="J395" s="88">
        <v>0.2651</v>
      </c>
      <c r="K395" s="88">
        <v>0.2394</v>
      </c>
      <c r="L395" s="88">
        <v>0.24149999999999999</v>
      </c>
      <c r="M395" s="88">
        <v>0.2487</v>
      </c>
      <c r="N395" s="38">
        <v>0</v>
      </c>
    </row>
    <row r="396" spans="1:14" x14ac:dyDescent="0.35">
      <c r="A396" s="38" t="s">
        <v>917</v>
      </c>
      <c r="B396" s="38" t="s">
        <v>17</v>
      </c>
      <c r="C396" s="38" t="s">
        <v>916</v>
      </c>
      <c r="D396" s="53">
        <v>267128.71000000002</v>
      </c>
      <c r="E396" s="53">
        <v>300275.44</v>
      </c>
      <c r="F396" s="53">
        <v>317314.3</v>
      </c>
      <c r="G396" s="53">
        <v>650644.89</v>
      </c>
      <c r="H396" s="53">
        <v>637969.04</v>
      </c>
      <c r="I396" s="53">
        <v>831224.89</v>
      </c>
      <c r="J396" s="88">
        <v>0.41060000000000002</v>
      </c>
      <c r="K396" s="88">
        <v>0.47070000000000001</v>
      </c>
      <c r="L396" s="88">
        <v>0.38169999999999998</v>
      </c>
      <c r="M396" s="88">
        <v>0.42099999999999999</v>
      </c>
      <c r="N396" s="38">
        <v>0</v>
      </c>
    </row>
    <row r="397" spans="1:14" x14ac:dyDescent="0.35">
      <c r="A397" s="38" t="s">
        <v>919</v>
      </c>
      <c r="B397" s="38" t="s">
        <v>68</v>
      </c>
      <c r="C397" s="38" t="s">
        <v>918</v>
      </c>
      <c r="D397" s="53">
        <v>157066</v>
      </c>
      <c r="E397" s="53">
        <v>161839</v>
      </c>
      <c r="F397" s="53">
        <v>160985</v>
      </c>
      <c r="G397" s="53">
        <v>832443</v>
      </c>
      <c r="H397" s="53">
        <v>1095771</v>
      </c>
      <c r="I397" s="53">
        <v>1102343</v>
      </c>
      <c r="J397" s="88">
        <v>0.18870000000000001</v>
      </c>
      <c r="K397" s="88">
        <v>0.1477</v>
      </c>
      <c r="L397" s="88">
        <v>0.14599999999999999</v>
      </c>
      <c r="M397" s="88">
        <v>0.1608</v>
      </c>
      <c r="N397" s="38">
        <v>0</v>
      </c>
    </row>
    <row r="398" spans="1:14" x14ac:dyDescent="0.35">
      <c r="A398" s="38" t="s">
        <v>921</v>
      </c>
      <c r="B398" s="38" t="s">
        <v>53</v>
      </c>
      <c r="C398" s="38" t="s">
        <v>920</v>
      </c>
      <c r="D398" s="53">
        <v>468754</v>
      </c>
      <c r="E398" s="53">
        <v>479015</v>
      </c>
      <c r="F398" s="53">
        <v>460102</v>
      </c>
      <c r="G398" s="53">
        <v>1326109</v>
      </c>
      <c r="H398" s="53">
        <v>1236950</v>
      </c>
      <c r="I398" s="53">
        <v>1460482</v>
      </c>
      <c r="J398" s="88">
        <v>0.35349999999999998</v>
      </c>
      <c r="K398" s="88">
        <v>0.38729999999999998</v>
      </c>
      <c r="L398" s="88">
        <v>0.315</v>
      </c>
      <c r="M398" s="88">
        <v>0.35189999999999999</v>
      </c>
      <c r="N398" s="38">
        <v>0</v>
      </c>
    </row>
    <row r="399" spans="1:14" x14ac:dyDescent="0.35">
      <c r="A399" s="38" t="s">
        <v>923</v>
      </c>
      <c r="B399" s="38" t="s">
        <v>29</v>
      </c>
      <c r="C399" s="38" t="s">
        <v>922</v>
      </c>
      <c r="D399" s="53">
        <v>2688677.98</v>
      </c>
      <c r="E399" s="53">
        <v>2601864.21</v>
      </c>
      <c r="F399" s="53">
        <v>2740942.35</v>
      </c>
      <c r="G399" s="53">
        <v>4736033.1500000004</v>
      </c>
      <c r="H399" s="53">
        <v>6294291.5899999999</v>
      </c>
      <c r="I399" s="53">
        <v>4557448.55</v>
      </c>
      <c r="J399" s="88">
        <v>0.56769999999999998</v>
      </c>
      <c r="K399" s="88">
        <v>0.41339999999999999</v>
      </c>
      <c r="L399" s="88">
        <v>0.60140000000000005</v>
      </c>
      <c r="M399" s="88">
        <v>0.52749999999999997</v>
      </c>
      <c r="N399" s="38">
        <v>0</v>
      </c>
    </row>
    <row r="400" spans="1:14" x14ac:dyDescent="0.35">
      <c r="A400" s="38" t="s">
        <v>925</v>
      </c>
      <c r="B400" s="38" t="s">
        <v>17</v>
      </c>
      <c r="C400" s="38" t="s">
        <v>924</v>
      </c>
      <c r="D400" s="53">
        <v>956748</v>
      </c>
      <c r="E400" s="53">
        <v>911200</v>
      </c>
      <c r="F400" s="53">
        <v>919179</v>
      </c>
      <c r="G400" s="53">
        <v>3319582</v>
      </c>
      <c r="H400" s="53">
        <v>3378182</v>
      </c>
      <c r="I400" s="53">
        <v>3325825</v>
      </c>
      <c r="J400" s="88">
        <v>0.28820000000000001</v>
      </c>
      <c r="K400" s="88">
        <v>0.2697</v>
      </c>
      <c r="L400" s="88">
        <v>0.27639999999999998</v>
      </c>
      <c r="M400" s="88">
        <v>0.27810000000000001</v>
      </c>
      <c r="N400" s="38">
        <v>0</v>
      </c>
    </row>
    <row r="401" spans="1:14" x14ac:dyDescent="0.35">
      <c r="A401" s="38" t="s">
        <v>927</v>
      </c>
      <c r="B401" s="38" t="s">
        <v>77</v>
      </c>
      <c r="C401" s="38" t="s">
        <v>926</v>
      </c>
      <c r="D401" s="53">
        <v>325044.25</v>
      </c>
      <c r="E401" s="53">
        <v>349556.03</v>
      </c>
      <c r="F401" s="53">
        <v>355125.41</v>
      </c>
      <c r="G401" s="53">
        <v>1044121.98</v>
      </c>
      <c r="H401" s="53">
        <v>987938.62</v>
      </c>
      <c r="I401" s="53">
        <v>1017636.05</v>
      </c>
      <c r="J401" s="88">
        <v>0.31130000000000002</v>
      </c>
      <c r="K401" s="88">
        <v>0.3538</v>
      </c>
      <c r="L401" s="88">
        <v>0.34899999999999998</v>
      </c>
      <c r="M401" s="88">
        <v>0.33800000000000002</v>
      </c>
      <c r="N401" s="38">
        <v>0</v>
      </c>
    </row>
    <row r="402" spans="1:14" x14ac:dyDescent="0.35">
      <c r="A402" s="38" t="s">
        <v>929</v>
      </c>
      <c r="B402" s="38" t="s">
        <v>17</v>
      </c>
      <c r="C402" s="38" t="s">
        <v>928</v>
      </c>
      <c r="D402" s="53">
        <v>201831</v>
      </c>
      <c r="E402" s="53">
        <v>160722</v>
      </c>
      <c r="F402" s="53">
        <v>234716</v>
      </c>
      <c r="G402" s="53">
        <v>367124</v>
      </c>
      <c r="H402" s="53">
        <v>411986</v>
      </c>
      <c r="I402" s="53">
        <v>476549</v>
      </c>
      <c r="J402" s="88">
        <v>0.54979999999999996</v>
      </c>
      <c r="K402" s="88">
        <v>0.3901</v>
      </c>
      <c r="L402" s="88">
        <v>0.49249999999999999</v>
      </c>
      <c r="M402" s="88">
        <v>0.47749999999999998</v>
      </c>
      <c r="N402" s="38">
        <v>0</v>
      </c>
    </row>
    <row r="403" spans="1:14" x14ac:dyDescent="0.35">
      <c r="A403" s="38" t="s">
        <v>931</v>
      </c>
      <c r="B403" s="38" t="s">
        <v>52</v>
      </c>
      <c r="C403" s="38" t="s">
        <v>930</v>
      </c>
      <c r="D403" s="53">
        <v>1859390.43</v>
      </c>
      <c r="E403" s="53">
        <v>1729299.18</v>
      </c>
      <c r="F403" s="53">
        <v>1733255</v>
      </c>
      <c r="G403" s="53">
        <v>5773689.9500000002</v>
      </c>
      <c r="H403" s="53">
        <v>5956073.6600000001</v>
      </c>
      <c r="I403" s="53">
        <v>6745732.1600000001</v>
      </c>
      <c r="J403" s="88">
        <v>0.32200000000000001</v>
      </c>
      <c r="K403" s="88">
        <v>0.2903</v>
      </c>
      <c r="L403" s="88">
        <v>0.25690000000000002</v>
      </c>
      <c r="M403" s="88">
        <v>0.28970000000000001</v>
      </c>
      <c r="N403" s="38">
        <v>0</v>
      </c>
    </row>
    <row r="404" spans="1:14" x14ac:dyDescent="0.35">
      <c r="A404" s="38" t="s">
        <v>934</v>
      </c>
      <c r="B404" s="38" t="s">
        <v>32</v>
      </c>
      <c r="C404" s="38" t="s">
        <v>933</v>
      </c>
      <c r="D404" s="53">
        <v>628447</v>
      </c>
      <c r="E404" s="53">
        <v>662903</v>
      </c>
      <c r="F404" s="53">
        <v>680378</v>
      </c>
      <c r="G404" s="53">
        <v>1805826</v>
      </c>
      <c r="H404" s="53">
        <v>1822862</v>
      </c>
      <c r="I404" s="53">
        <v>2114303</v>
      </c>
      <c r="J404" s="88">
        <v>0.34799999999999998</v>
      </c>
      <c r="K404" s="88">
        <v>0.36370000000000002</v>
      </c>
      <c r="L404" s="88">
        <v>0.32179999999999997</v>
      </c>
      <c r="M404" s="88">
        <v>0.34449999999999997</v>
      </c>
      <c r="N404" s="38">
        <v>0</v>
      </c>
    </row>
    <row r="405" spans="1:14" x14ac:dyDescent="0.35">
      <c r="A405" s="38" t="s">
        <v>936</v>
      </c>
      <c r="B405" s="38" t="s">
        <v>21</v>
      </c>
      <c r="C405" s="38" t="s">
        <v>935</v>
      </c>
      <c r="D405" s="53">
        <v>28325</v>
      </c>
      <c r="E405" s="53">
        <v>30301</v>
      </c>
      <c r="F405" s="53">
        <v>26168.15</v>
      </c>
      <c r="G405" s="53">
        <v>214152</v>
      </c>
      <c r="H405" s="53">
        <v>185118</v>
      </c>
      <c r="I405" s="53">
        <v>205662.36</v>
      </c>
      <c r="J405" s="88">
        <v>0.1323</v>
      </c>
      <c r="K405" s="88">
        <v>0.16370000000000001</v>
      </c>
      <c r="L405" s="88">
        <v>0.12720000000000001</v>
      </c>
      <c r="M405" s="88">
        <v>0.1411</v>
      </c>
      <c r="N405" s="38">
        <v>0</v>
      </c>
    </row>
    <row r="406" spans="1:14" x14ac:dyDescent="0.35">
      <c r="A406" s="38" t="s">
        <v>938</v>
      </c>
      <c r="B406" s="38" t="s">
        <v>75</v>
      </c>
      <c r="C406" s="38" t="s">
        <v>937</v>
      </c>
      <c r="D406" s="53">
        <v>703630.55</v>
      </c>
      <c r="E406" s="53">
        <v>680244.43</v>
      </c>
      <c r="F406" s="53">
        <v>662718.75</v>
      </c>
      <c r="G406" s="53">
        <v>1896179.94</v>
      </c>
      <c r="H406" s="53">
        <v>1713293.29</v>
      </c>
      <c r="I406" s="53">
        <v>1834306.93</v>
      </c>
      <c r="J406" s="88">
        <v>0.37109999999999999</v>
      </c>
      <c r="K406" s="88">
        <v>0.39700000000000002</v>
      </c>
      <c r="L406" s="88">
        <v>0.36130000000000001</v>
      </c>
      <c r="M406" s="88">
        <v>0.3765</v>
      </c>
      <c r="N406" s="38">
        <v>0</v>
      </c>
    </row>
    <row r="407" spans="1:14" x14ac:dyDescent="0.35">
      <c r="A407" s="38" t="s">
        <v>940</v>
      </c>
      <c r="B407" s="38" t="s">
        <v>75</v>
      </c>
      <c r="C407" s="38" t="s">
        <v>939</v>
      </c>
      <c r="D407" s="53">
        <v>712268</v>
      </c>
      <c r="E407" s="53">
        <v>746962</v>
      </c>
      <c r="F407" s="53">
        <v>747051.67</v>
      </c>
      <c r="G407" s="53">
        <v>1905394</v>
      </c>
      <c r="H407" s="53">
        <v>2162518</v>
      </c>
      <c r="I407" s="53">
        <v>2332797.9900000002</v>
      </c>
      <c r="J407" s="88">
        <v>0.37380000000000002</v>
      </c>
      <c r="K407" s="88">
        <v>0.34539999999999998</v>
      </c>
      <c r="L407" s="88">
        <v>0.32019999999999998</v>
      </c>
      <c r="M407" s="88">
        <v>0.34649999999999997</v>
      </c>
      <c r="N407" s="38">
        <v>0</v>
      </c>
    </row>
    <row r="408" spans="1:14" x14ac:dyDescent="0.35">
      <c r="A408" s="38" t="s">
        <v>942</v>
      </c>
      <c r="B408" s="38" t="s">
        <v>52</v>
      </c>
      <c r="C408" s="38" t="s">
        <v>941</v>
      </c>
      <c r="D408" s="53">
        <v>6303162</v>
      </c>
      <c r="E408" s="53">
        <v>6680053</v>
      </c>
      <c r="F408" s="53">
        <v>6765878</v>
      </c>
      <c r="G408" s="53">
        <v>27681824</v>
      </c>
      <c r="H408" s="53">
        <v>33313076</v>
      </c>
      <c r="I408" s="53">
        <v>32014276</v>
      </c>
      <c r="J408" s="88">
        <v>0.22770000000000001</v>
      </c>
      <c r="K408" s="88">
        <v>0.20050000000000001</v>
      </c>
      <c r="L408" s="88">
        <v>0.21129999999999999</v>
      </c>
      <c r="M408" s="88">
        <v>0.2132</v>
      </c>
      <c r="N408" s="38">
        <v>0</v>
      </c>
    </row>
    <row r="409" spans="1:14" x14ac:dyDescent="0.35">
      <c r="A409" s="38" t="s">
        <v>944</v>
      </c>
      <c r="B409" s="38" t="s">
        <v>67</v>
      </c>
      <c r="C409" s="38" t="s">
        <v>943</v>
      </c>
      <c r="D409" s="53">
        <v>467863</v>
      </c>
      <c r="E409" s="53">
        <v>496006.85</v>
      </c>
      <c r="F409" s="53">
        <v>472627.89</v>
      </c>
      <c r="G409" s="53">
        <v>1134933</v>
      </c>
      <c r="H409" s="53">
        <v>1266056.6399999999</v>
      </c>
      <c r="I409" s="53">
        <v>1256151.31</v>
      </c>
      <c r="J409" s="88">
        <v>0.41220000000000001</v>
      </c>
      <c r="K409" s="88">
        <v>0.39179999999999998</v>
      </c>
      <c r="L409" s="88">
        <v>0.37630000000000002</v>
      </c>
      <c r="M409" s="88">
        <v>0.39340000000000003</v>
      </c>
      <c r="N409" s="38">
        <v>0</v>
      </c>
    </row>
    <row r="410" spans="1:14" x14ac:dyDescent="0.35">
      <c r="A410" s="38" t="s">
        <v>946</v>
      </c>
      <c r="B410" s="38" t="s">
        <v>14</v>
      </c>
      <c r="C410" s="38" t="s">
        <v>945</v>
      </c>
      <c r="D410" s="53">
        <v>155789</v>
      </c>
      <c r="E410" s="53">
        <v>146295.14000000001</v>
      </c>
      <c r="F410" s="53">
        <v>154684.81</v>
      </c>
      <c r="G410" s="53">
        <v>402240</v>
      </c>
      <c r="H410" s="53">
        <v>430716.52</v>
      </c>
      <c r="I410" s="53">
        <v>407356.15</v>
      </c>
      <c r="J410" s="88">
        <v>0.38729999999999998</v>
      </c>
      <c r="K410" s="88">
        <v>0.3397</v>
      </c>
      <c r="L410" s="88">
        <v>0.37969999999999998</v>
      </c>
      <c r="M410" s="88">
        <v>0.36890000000000001</v>
      </c>
      <c r="N410" s="38">
        <v>0</v>
      </c>
    </row>
    <row r="411" spans="1:14" x14ac:dyDescent="0.35">
      <c r="A411" s="38" t="s">
        <v>948</v>
      </c>
      <c r="B411" s="38" t="s">
        <v>48</v>
      </c>
      <c r="C411" s="38" t="s">
        <v>947</v>
      </c>
      <c r="D411" s="53">
        <v>198529</v>
      </c>
      <c r="E411" s="53">
        <v>206799</v>
      </c>
      <c r="F411" s="53">
        <v>223771</v>
      </c>
      <c r="G411" s="53">
        <v>563026</v>
      </c>
      <c r="H411" s="53">
        <v>636534</v>
      </c>
      <c r="I411" s="53">
        <v>625172</v>
      </c>
      <c r="J411" s="88">
        <v>0.35260000000000002</v>
      </c>
      <c r="K411" s="88">
        <v>0.32490000000000002</v>
      </c>
      <c r="L411" s="88">
        <v>0.3579</v>
      </c>
      <c r="M411" s="88">
        <v>0.34510000000000002</v>
      </c>
      <c r="N411" s="38">
        <v>0</v>
      </c>
    </row>
    <row r="412" spans="1:14" x14ac:dyDescent="0.35">
      <c r="A412" s="38" t="s">
        <v>950</v>
      </c>
      <c r="B412" s="38" t="s">
        <v>61</v>
      </c>
      <c r="C412" s="38" t="s">
        <v>949</v>
      </c>
      <c r="D412" s="53">
        <v>2006419</v>
      </c>
      <c r="E412" s="53">
        <v>1869180.16</v>
      </c>
      <c r="F412" s="53">
        <v>1800634.5</v>
      </c>
      <c r="G412" s="53">
        <v>3601669</v>
      </c>
      <c r="H412" s="53">
        <v>3604000.96</v>
      </c>
      <c r="I412" s="53">
        <v>3713153.91</v>
      </c>
      <c r="J412" s="88">
        <v>0.55710000000000004</v>
      </c>
      <c r="K412" s="88">
        <v>0.51859999999999995</v>
      </c>
      <c r="L412" s="88">
        <v>0.4849</v>
      </c>
      <c r="M412" s="88">
        <v>0.5202</v>
      </c>
      <c r="N412" s="38">
        <v>0</v>
      </c>
    </row>
    <row r="413" spans="1:14" x14ac:dyDescent="0.35">
      <c r="A413" s="38" t="s">
        <v>952</v>
      </c>
      <c r="B413" s="38" t="s">
        <v>60</v>
      </c>
      <c r="C413" s="38" t="s">
        <v>951</v>
      </c>
      <c r="D413" s="53">
        <v>832905</v>
      </c>
      <c r="E413" s="53">
        <v>857853</v>
      </c>
      <c r="F413" s="53">
        <v>886450</v>
      </c>
      <c r="G413" s="53">
        <v>3096258</v>
      </c>
      <c r="H413" s="53">
        <v>3163564</v>
      </c>
      <c r="I413" s="53">
        <v>3355941</v>
      </c>
      <c r="J413" s="88">
        <v>0.26900000000000002</v>
      </c>
      <c r="K413" s="88">
        <v>0.2712</v>
      </c>
      <c r="L413" s="88">
        <v>0.2641</v>
      </c>
      <c r="M413" s="88">
        <v>0.2681</v>
      </c>
      <c r="N413" s="38">
        <v>0</v>
      </c>
    </row>
    <row r="414" spans="1:14" x14ac:dyDescent="0.35">
      <c r="A414" s="38" t="s">
        <v>954</v>
      </c>
      <c r="B414" s="38" t="s">
        <v>68</v>
      </c>
      <c r="C414" s="38" t="s">
        <v>953</v>
      </c>
      <c r="D414" s="53">
        <v>20620021</v>
      </c>
      <c r="E414" s="53">
        <v>21463506</v>
      </c>
      <c r="F414" s="53">
        <v>22131419</v>
      </c>
      <c r="G414" s="53">
        <v>29572324</v>
      </c>
      <c r="H414" s="53">
        <v>31058616</v>
      </c>
      <c r="I414" s="53">
        <v>32298652</v>
      </c>
      <c r="J414" s="88">
        <v>0.69730000000000003</v>
      </c>
      <c r="K414" s="88">
        <v>0.69110000000000005</v>
      </c>
      <c r="L414" s="88">
        <v>0.68520000000000003</v>
      </c>
      <c r="M414" s="88">
        <v>0.69120000000000004</v>
      </c>
      <c r="N414" s="38">
        <v>1.67</v>
      </c>
    </row>
    <row r="415" spans="1:14" x14ac:dyDescent="0.35">
      <c r="A415" s="38" t="s">
        <v>956</v>
      </c>
      <c r="B415" s="38" t="s">
        <v>40</v>
      </c>
      <c r="C415" s="38" t="s">
        <v>955</v>
      </c>
      <c r="D415" s="53">
        <v>721432.79</v>
      </c>
      <c r="E415" s="53">
        <v>727193.87</v>
      </c>
      <c r="F415" s="53">
        <v>757456</v>
      </c>
      <c r="G415" s="53">
        <v>1545226.96</v>
      </c>
      <c r="H415" s="53">
        <v>1451151.46</v>
      </c>
      <c r="I415" s="53">
        <v>1415786.93</v>
      </c>
      <c r="J415" s="88">
        <v>0.46689999999999998</v>
      </c>
      <c r="K415" s="88">
        <v>0.50109999999999999</v>
      </c>
      <c r="L415" s="88">
        <v>0.53500000000000003</v>
      </c>
      <c r="M415" s="88">
        <v>0.501</v>
      </c>
      <c r="N415" s="38">
        <v>0</v>
      </c>
    </row>
    <row r="416" spans="1:14" x14ac:dyDescent="0.35">
      <c r="A416" s="38" t="s">
        <v>958</v>
      </c>
      <c r="B416" s="38" t="s">
        <v>70</v>
      </c>
      <c r="C416" s="38" t="s">
        <v>957</v>
      </c>
      <c r="D416" s="53">
        <v>64757.13</v>
      </c>
      <c r="E416" s="53">
        <v>72264.14</v>
      </c>
      <c r="F416" s="53">
        <v>70252.19</v>
      </c>
      <c r="G416" s="53">
        <v>341249.71</v>
      </c>
      <c r="H416" s="53">
        <v>408332.81</v>
      </c>
      <c r="I416" s="53">
        <v>400133.37</v>
      </c>
      <c r="J416" s="88">
        <v>0.1898</v>
      </c>
      <c r="K416" s="88">
        <v>0.17699999999999999</v>
      </c>
      <c r="L416" s="88">
        <v>0.17560000000000001</v>
      </c>
      <c r="M416" s="88">
        <v>0.18079999999999999</v>
      </c>
      <c r="N416" s="38">
        <v>0</v>
      </c>
    </row>
    <row r="417" spans="1:14" x14ac:dyDescent="0.35">
      <c r="A417" s="38" t="s">
        <v>960</v>
      </c>
      <c r="B417" s="38" t="s">
        <v>46</v>
      </c>
      <c r="C417" s="38" t="s">
        <v>959</v>
      </c>
      <c r="D417" s="53">
        <v>2060213</v>
      </c>
      <c r="E417" s="53">
        <v>2083240</v>
      </c>
      <c r="F417" s="53">
        <v>1987480</v>
      </c>
      <c r="G417" s="53">
        <v>6278003</v>
      </c>
      <c r="H417" s="53">
        <v>6666620</v>
      </c>
      <c r="I417" s="53">
        <v>6867156</v>
      </c>
      <c r="J417" s="88">
        <v>0.32819999999999999</v>
      </c>
      <c r="K417" s="88">
        <v>0.3125</v>
      </c>
      <c r="L417" s="88">
        <v>0.28939999999999999</v>
      </c>
      <c r="M417" s="88">
        <v>0.31</v>
      </c>
      <c r="N417" s="38">
        <v>0</v>
      </c>
    </row>
    <row r="418" spans="1:14" x14ac:dyDescent="0.35">
      <c r="A418" s="38" t="s">
        <v>963</v>
      </c>
      <c r="B418" s="38" t="s">
        <v>32</v>
      </c>
      <c r="C418" s="38" t="s">
        <v>962</v>
      </c>
      <c r="D418" s="53">
        <v>2509791</v>
      </c>
      <c r="E418" s="53">
        <v>2637812</v>
      </c>
      <c r="F418" s="53">
        <v>2800640</v>
      </c>
      <c r="G418" s="53">
        <v>8562950</v>
      </c>
      <c r="H418" s="53">
        <v>8766675</v>
      </c>
      <c r="I418" s="53">
        <v>9069001</v>
      </c>
      <c r="J418" s="88">
        <v>0.29310000000000003</v>
      </c>
      <c r="K418" s="88">
        <v>0.3009</v>
      </c>
      <c r="L418" s="88">
        <v>0.30880000000000002</v>
      </c>
      <c r="M418" s="88">
        <v>0.3009</v>
      </c>
      <c r="N418" s="38">
        <v>0</v>
      </c>
    </row>
    <row r="419" spans="1:14" x14ac:dyDescent="0.35">
      <c r="A419" s="38" t="s">
        <v>966</v>
      </c>
      <c r="B419" s="38" t="s">
        <v>29</v>
      </c>
      <c r="C419" s="38" t="s">
        <v>965</v>
      </c>
      <c r="D419" s="53">
        <v>357131.39</v>
      </c>
      <c r="E419" s="53">
        <v>406334.66</v>
      </c>
      <c r="F419" s="53">
        <v>455014.61</v>
      </c>
      <c r="G419" s="53">
        <v>1892348.37</v>
      </c>
      <c r="H419" s="53">
        <v>1859856.49</v>
      </c>
      <c r="I419" s="53">
        <v>1928555.52</v>
      </c>
      <c r="J419" s="88">
        <v>0.18870000000000001</v>
      </c>
      <c r="K419" s="88">
        <v>0.2185</v>
      </c>
      <c r="L419" s="88">
        <v>0.2359</v>
      </c>
      <c r="M419" s="88">
        <v>0.21440000000000001</v>
      </c>
      <c r="N419" s="38">
        <v>0</v>
      </c>
    </row>
    <row r="420" spans="1:14" x14ac:dyDescent="0.35">
      <c r="A420" s="38" t="s">
        <v>968</v>
      </c>
      <c r="B420" s="38" t="s">
        <v>48</v>
      </c>
      <c r="C420" s="38" t="s">
        <v>967</v>
      </c>
      <c r="D420" s="53">
        <v>974276</v>
      </c>
      <c r="E420" s="53">
        <v>1084456</v>
      </c>
      <c r="F420" s="53">
        <v>1054711</v>
      </c>
      <c r="G420" s="53">
        <v>2926302</v>
      </c>
      <c r="H420" s="53">
        <v>2572507</v>
      </c>
      <c r="I420" s="53">
        <v>2617474</v>
      </c>
      <c r="J420" s="88">
        <v>0.33289999999999997</v>
      </c>
      <c r="K420" s="88">
        <v>0.42159999999999997</v>
      </c>
      <c r="L420" s="88">
        <v>0.40289999999999998</v>
      </c>
      <c r="M420" s="88">
        <v>0.38579999999999998</v>
      </c>
      <c r="N420" s="38">
        <v>0</v>
      </c>
    </row>
    <row r="421" spans="1:14" x14ac:dyDescent="0.35">
      <c r="A421" s="38" t="s">
        <v>970</v>
      </c>
      <c r="B421" s="38" t="s">
        <v>61</v>
      </c>
      <c r="C421" s="38" t="s">
        <v>969</v>
      </c>
      <c r="D421" s="53">
        <v>457068.26</v>
      </c>
      <c r="E421" s="53">
        <v>457641.84</v>
      </c>
      <c r="F421" s="53">
        <v>531608.32999999996</v>
      </c>
      <c r="G421" s="53">
        <v>1450069.15</v>
      </c>
      <c r="H421" s="53">
        <v>1507343.33</v>
      </c>
      <c r="I421" s="53">
        <v>1402335.6</v>
      </c>
      <c r="J421" s="88">
        <v>0.31519999999999998</v>
      </c>
      <c r="K421" s="88">
        <v>0.30359999999999998</v>
      </c>
      <c r="L421" s="88">
        <v>0.37909999999999999</v>
      </c>
      <c r="M421" s="88">
        <v>0.33260000000000001</v>
      </c>
      <c r="N421" s="38">
        <v>0</v>
      </c>
    </row>
    <row r="422" spans="1:14" x14ac:dyDescent="0.35">
      <c r="A422" s="38" t="s">
        <v>972</v>
      </c>
      <c r="B422" s="38" t="s">
        <v>60</v>
      </c>
      <c r="C422" s="38" t="s">
        <v>971</v>
      </c>
      <c r="D422" s="53">
        <v>12325073.9</v>
      </c>
      <c r="E422" s="53">
        <v>12238477.460000001</v>
      </c>
      <c r="F422" s="53">
        <v>12883182.68</v>
      </c>
      <c r="G422" s="53">
        <v>18181255.030000001</v>
      </c>
      <c r="H422" s="53">
        <v>18816462.030000001</v>
      </c>
      <c r="I422" s="53">
        <v>19715281.640000001</v>
      </c>
      <c r="J422" s="88">
        <v>0.67789999999999995</v>
      </c>
      <c r="K422" s="88">
        <v>0.65039999999999998</v>
      </c>
      <c r="L422" s="88">
        <v>0.65349999999999997</v>
      </c>
      <c r="M422" s="88">
        <v>0.66059999999999997</v>
      </c>
      <c r="N422" s="38">
        <v>1.67</v>
      </c>
    </row>
    <row r="423" spans="1:14" x14ac:dyDescent="0.35">
      <c r="A423" s="38" t="s">
        <v>974</v>
      </c>
      <c r="B423" s="38" t="s">
        <v>51</v>
      </c>
      <c r="C423" s="38" t="s">
        <v>973</v>
      </c>
      <c r="D423" s="53">
        <v>524978</v>
      </c>
      <c r="E423" s="53">
        <v>596402</v>
      </c>
      <c r="F423" s="53">
        <v>545293</v>
      </c>
      <c r="G423" s="53">
        <v>1907026</v>
      </c>
      <c r="H423" s="53">
        <v>1970758</v>
      </c>
      <c r="I423" s="53">
        <v>1948892</v>
      </c>
      <c r="J423" s="88">
        <v>0.27529999999999999</v>
      </c>
      <c r="K423" s="88">
        <v>0.30259999999999998</v>
      </c>
      <c r="L423" s="88">
        <v>0.27979999999999999</v>
      </c>
      <c r="M423" s="88">
        <v>0.28589999999999999</v>
      </c>
      <c r="N423" s="38">
        <v>0</v>
      </c>
    </row>
    <row r="424" spans="1:14" x14ac:dyDescent="0.35">
      <c r="A424" s="38" t="s">
        <v>976</v>
      </c>
      <c r="B424" s="38" t="s">
        <v>39</v>
      </c>
      <c r="C424" s="38" t="s">
        <v>975</v>
      </c>
      <c r="D424" s="53">
        <v>375111</v>
      </c>
      <c r="E424" s="53">
        <v>427230</v>
      </c>
      <c r="F424" s="53">
        <v>445434</v>
      </c>
      <c r="G424" s="53">
        <v>1217815</v>
      </c>
      <c r="H424" s="53">
        <v>1244249</v>
      </c>
      <c r="I424" s="53">
        <v>1155057</v>
      </c>
      <c r="J424" s="88">
        <v>0.308</v>
      </c>
      <c r="K424" s="88">
        <v>0.34339999999999998</v>
      </c>
      <c r="L424" s="88">
        <v>0.3856</v>
      </c>
      <c r="M424" s="88">
        <v>0.34570000000000001</v>
      </c>
      <c r="N424" s="38">
        <v>0</v>
      </c>
    </row>
    <row r="425" spans="1:14" x14ac:dyDescent="0.35">
      <c r="A425" s="38" t="s">
        <v>978</v>
      </c>
      <c r="B425" s="38" t="s">
        <v>76</v>
      </c>
      <c r="C425" s="38" t="s">
        <v>977</v>
      </c>
      <c r="D425" s="53">
        <v>17079151</v>
      </c>
      <c r="E425" s="53">
        <v>20146503</v>
      </c>
      <c r="F425" s="53">
        <v>19965789</v>
      </c>
      <c r="G425" s="53">
        <v>29054901</v>
      </c>
      <c r="H425" s="53">
        <v>30412179</v>
      </c>
      <c r="I425" s="53">
        <v>31427577</v>
      </c>
      <c r="J425" s="88">
        <v>0.58779999999999999</v>
      </c>
      <c r="K425" s="88">
        <v>0.66239999999999999</v>
      </c>
      <c r="L425" s="88">
        <v>0.63529999999999998</v>
      </c>
      <c r="M425" s="88">
        <v>0.62849999999999995</v>
      </c>
      <c r="N425" s="38">
        <v>0</v>
      </c>
    </row>
    <row r="426" spans="1:14" x14ac:dyDescent="0.35">
      <c r="A426" s="38" t="s">
        <v>980</v>
      </c>
      <c r="B426" s="38" t="s">
        <v>42</v>
      </c>
      <c r="C426" s="38" t="s">
        <v>979</v>
      </c>
      <c r="D426" s="53">
        <v>467850</v>
      </c>
      <c r="E426" s="53">
        <v>501418</v>
      </c>
      <c r="F426" s="53">
        <v>441479</v>
      </c>
      <c r="G426" s="53">
        <v>1259433</v>
      </c>
      <c r="H426" s="53">
        <v>1312860</v>
      </c>
      <c r="I426" s="53">
        <v>1324635</v>
      </c>
      <c r="J426" s="88">
        <v>0.3715</v>
      </c>
      <c r="K426" s="88">
        <v>0.38190000000000002</v>
      </c>
      <c r="L426" s="88">
        <v>0.33329999999999999</v>
      </c>
      <c r="M426" s="88">
        <v>0.36220000000000002</v>
      </c>
      <c r="N426" s="38">
        <v>0</v>
      </c>
    </row>
    <row r="427" spans="1:14" x14ac:dyDescent="0.35">
      <c r="A427" s="38" t="s">
        <v>982</v>
      </c>
      <c r="B427" s="38" t="s">
        <v>48</v>
      </c>
      <c r="C427" s="38" t="s">
        <v>981</v>
      </c>
      <c r="D427" s="53">
        <v>587967</v>
      </c>
      <c r="E427" s="53">
        <v>610440</v>
      </c>
      <c r="F427" s="53">
        <v>650111</v>
      </c>
      <c r="G427" s="53">
        <v>2047244</v>
      </c>
      <c r="H427" s="53">
        <v>2347439</v>
      </c>
      <c r="I427" s="53">
        <v>2097030</v>
      </c>
      <c r="J427" s="88">
        <v>0.28720000000000001</v>
      </c>
      <c r="K427" s="88">
        <v>0.26</v>
      </c>
      <c r="L427" s="88">
        <v>0.31</v>
      </c>
      <c r="M427" s="88">
        <v>0.28570000000000001</v>
      </c>
      <c r="N427" s="38">
        <v>0</v>
      </c>
    </row>
    <row r="428" spans="1:14" x14ac:dyDescent="0.35">
      <c r="A428" s="38" t="s">
        <v>984</v>
      </c>
      <c r="B428" s="38" t="s">
        <v>30</v>
      </c>
      <c r="C428" s="38" t="s">
        <v>983</v>
      </c>
      <c r="D428" s="53">
        <v>375785.93</v>
      </c>
      <c r="E428" s="53">
        <v>450070.57</v>
      </c>
      <c r="F428" s="53">
        <v>457455.12</v>
      </c>
      <c r="G428" s="53">
        <v>1151284.6499999999</v>
      </c>
      <c r="H428" s="53">
        <v>1218839.07</v>
      </c>
      <c r="I428" s="53">
        <v>1017034.65</v>
      </c>
      <c r="J428" s="88">
        <v>0.32640000000000002</v>
      </c>
      <c r="K428" s="88">
        <v>0.36930000000000002</v>
      </c>
      <c r="L428" s="88">
        <v>0.44979999999999998</v>
      </c>
      <c r="M428" s="88">
        <v>0.38179999999999997</v>
      </c>
      <c r="N428" s="38">
        <v>0</v>
      </c>
    </row>
    <row r="429" spans="1:14" x14ac:dyDescent="0.35">
      <c r="A429" s="38" t="s">
        <v>986</v>
      </c>
      <c r="B429" s="38" t="s">
        <v>71</v>
      </c>
      <c r="C429" s="38" t="s">
        <v>985</v>
      </c>
      <c r="D429" s="53">
        <v>1522901.25</v>
      </c>
      <c r="E429" s="53">
        <v>1610568.67</v>
      </c>
      <c r="F429" s="53">
        <v>1924788.48</v>
      </c>
      <c r="G429" s="53">
        <v>3983561.37</v>
      </c>
      <c r="H429" s="53">
        <v>4195392.12</v>
      </c>
      <c r="I429" s="53">
        <v>4167694.58</v>
      </c>
      <c r="J429" s="88">
        <v>0.38229999999999997</v>
      </c>
      <c r="K429" s="88">
        <v>0.38390000000000002</v>
      </c>
      <c r="L429" s="88">
        <v>0.46179999999999999</v>
      </c>
      <c r="M429" s="88">
        <v>0.4093</v>
      </c>
      <c r="N429" s="38">
        <v>0</v>
      </c>
    </row>
    <row r="430" spans="1:14" x14ac:dyDescent="0.35">
      <c r="A430" s="38" t="s">
        <v>988</v>
      </c>
      <c r="B430" s="38" t="s">
        <v>76</v>
      </c>
      <c r="C430" s="38" t="s">
        <v>987</v>
      </c>
      <c r="D430" s="53">
        <v>9151358</v>
      </c>
      <c r="E430" s="53">
        <v>9407466</v>
      </c>
      <c r="F430" s="53">
        <v>9756711</v>
      </c>
      <c r="G430" s="53">
        <v>12909984</v>
      </c>
      <c r="H430" s="53">
        <v>13039482</v>
      </c>
      <c r="I430" s="53">
        <v>13046654</v>
      </c>
      <c r="J430" s="88">
        <v>0.70889999999999997</v>
      </c>
      <c r="K430" s="88">
        <v>0.72150000000000003</v>
      </c>
      <c r="L430" s="88">
        <v>0.74780000000000002</v>
      </c>
      <c r="M430" s="88">
        <v>0.72609999999999997</v>
      </c>
      <c r="N430" s="38">
        <v>3.33</v>
      </c>
    </row>
    <row r="431" spans="1:14" x14ac:dyDescent="0.35">
      <c r="A431" s="38" t="s">
        <v>990</v>
      </c>
      <c r="B431" s="38" t="s">
        <v>52</v>
      </c>
      <c r="C431" s="38" t="s">
        <v>989</v>
      </c>
      <c r="D431" s="53">
        <v>266639.7</v>
      </c>
      <c r="E431" s="53">
        <v>273075.42</v>
      </c>
      <c r="F431" s="53">
        <v>284436.38</v>
      </c>
      <c r="G431" s="53">
        <v>864186.27</v>
      </c>
      <c r="H431" s="53">
        <v>1303870.48</v>
      </c>
      <c r="I431" s="53">
        <v>994194.93</v>
      </c>
      <c r="J431" s="88">
        <v>0.3085</v>
      </c>
      <c r="K431" s="88">
        <v>0.2094</v>
      </c>
      <c r="L431" s="88">
        <v>0.28610000000000002</v>
      </c>
      <c r="M431" s="88">
        <v>0.26800000000000002</v>
      </c>
      <c r="N431" s="38">
        <v>0</v>
      </c>
    </row>
    <row r="432" spans="1:14" x14ac:dyDescent="0.35">
      <c r="A432" s="38" t="s">
        <v>992</v>
      </c>
      <c r="B432" s="38" t="s">
        <v>34</v>
      </c>
      <c r="C432" s="38" t="s">
        <v>991</v>
      </c>
      <c r="D432" s="53">
        <v>3492667</v>
      </c>
      <c r="E432" s="53">
        <v>3581058</v>
      </c>
      <c r="F432" s="53">
        <v>3727756</v>
      </c>
      <c r="G432" s="53">
        <v>8683497</v>
      </c>
      <c r="H432" s="53">
        <v>9222632.9000000004</v>
      </c>
      <c r="I432" s="53">
        <v>9740676</v>
      </c>
      <c r="J432" s="88">
        <v>0.4022</v>
      </c>
      <c r="K432" s="88">
        <v>0.38829999999999998</v>
      </c>
      <c r="L432" s="88">
        <v>0.38269999999999998</v>
      </c>
      <c r="M432" s="88">
        <v>0.3911</v>
      </c>
      <c r="N432" s="38">
        <v>0</v>
      </c>
    </row>
    <row r="433" spans="1:14" x14ac:dyDescent="0.35">
      <c r="A433" s="38" t="s">
        <v>994</v>
      </c>
      <c r="B433" s="38" t="s">
        <v>43</v>
      </c>
      <c r="C433" s="38" t="s">
        <v>993</v>
      </c>
      <c r="D433" s="53">
        <v>29776.19</v>
      </c>
      <c r="E433" s="53">
        <v>30043.27</v>
      </c>
      <c r="F433" s="53">
        <v>32651.69</v>
      </c>
      <c r="G433" s="53">
        <v>136124.24</v>
      </c>
      <c r="H433" s="53">
        <v>140304.29999999999</v>
      </c>
      <c r="I433" s="53">
        <v>150782.13</v>
      </c>
      <c r="J433" s="88">
        <v>0.21870000000000001</v>
      </c>
      <c r="K433" s="88">
        <v>0.21410000000000001</v>
      </c>
      <c r="L433" s="88">
        <v>0.2165</v>
      </c>
      <c r="M433" s="88">
        <v>0.21640000000000001</v>
      </c>
      <c r="N433" s="38">
        <v>0</v>
      </c>
    </row>
    <row r="434" spans="1:14" x14ac:dyDescent="0.35">
      <c r="A434" s="38" t="s">
        <v>996</v>
      </c>
      <c r="B434" s="38" t="s">
        <v>54</v>
      </c>
      <c r="C434" s="38" t="s">
        <v>995</v>
      </c>
      <c r="D434" s="53">
        <v>2620464</v>
      </c>
      <c r="E434" s="53">
        <v>2441593</v>
      </c>
      <c r="F434" s="53">
        <v>2447243</v>
      </c>
      <c r="G434" s="53">
        <v>4996054</v>
      </c>
      <c r="H434" s="53">
        <v>4935428</v>
      </c>
      <c r="I434" s="53">
        <v>5007950</v>
      </c>
      <c r="J434" s="88">
        <v>0.52449999999999997</v>
      </c>
      <c r="K434" s="88">
        <v>0.49469999999999997</v>
      </c>
      <c r="L434" s="88">
        <v>0.48870000000000002</v>
      </c>
      <c r="M434" s="88">
        <v>0.50260000000000005</v>
      </c>
      <c r="N434" s="38">
        <v>0</v>
      </c>
    </row>
    <row r="435" spans="1:14" x14ac:dyDescent="0.35">
      <c r="A435" s="38" t="s">
        <v>998</v>
      </c>
      <c r="B435" s="38" t="s">
        <v>57</v>
      </c>
      <c r="C435" s="38" t="s">
        <v>997</v>
      </c>
      <c r="D435" s="53">
        <v>402054.40000000002</v>
      </c>
      <c r="E435" s="53">
        <v>373429.5</v>
      </c>
      <c r="F435" s="53">
        <v>362923.35</v>
      </c>
      <c r="G435" s="53">
        <v>790200.78</v>
      </c>
      <c r="H435" s="53">
        <v>866747.72</v>
      </c>
      <c r="I435" s="53">
        <v>981530</v>
      </c>
      <c r="J435" s="88">
        <v>0.50880000000000003</v>
      </c>
      <c r="K435" s="88">
        <v>0.43080000000000002</v>
      </c>
      <c r="L435" s="88">
        <v>0.36980000000000002</v>
      </c>
      <c r="M435" s="88">
        <v>0.4365</v>
      </c>
      <c r="N435" s="38">
        <v>0</v>
      </c>
    </row>
    <row r="436" spans="1:14" x14ac:dyDescent="0.35">
      <c r="A436" s="38" t="s">
        <v>1000</v>
      </c>
      <c r="B436" s="38" t="s">
        <v>15</v>
      </c>
      <c r="C436" s="38" t="s">
        <v>999</v>
      </c>
      <c r="D436" s="53">
        <v>457365.45</v>
      </c>
      <c r="E436" s="53">
        <v>503839.82</v>
      </c>
      <c r="F436" s="53">
        <v>485852.36</v>
      </c>
      <c r="G436" s="53">
        <v>1181224.53</v>
      </c>
      <c r="H436" s="53">
        <v>1412497.73</v>
      </c>
      <c r="I436" s="53">
        <v>1288753.73</v>
      </c>
      <c r="J436" s="88">
        <v>0.38719999999999999</v>
      </c>
      <c r="K436" s="88">
        <v>0.35670000000000002</v>
      </c>
      <c r="L436" s="88">
        <v>0.377</v>
      </c>
      <c r="M436" s="88">
        <v>0.37359999999999999</v>
      </c>
      <c r="N436" s="38">
        <v>0</v>
      </c>
    </row>
    <row r="437" spans="1:14" x14ac:dyDescent="0.35">
      <c r="A437" s="38" t="s">
        <v>1002</v>
      </c>
      <c r="B437" s="38" t="s">
        <v>54</v>
      </c>
      <c r="C437" s="38" t="s">
        <v>1001</v>
      </c>
      <c r="D437" s="53">
        <v>136899</v>
      </c>
      <c r="E437" s="53">
        <v>137294</v>
      </c>
      <c r="F437" s="53">
        <v>140901</v>
      </c>
      <c r="G437" s="53">
        <v>451322</v>
      </c>
      <c r="H437" s="53">
        <v>590148</v>
      </c>
      <c r="I437" s="53">
        <v>466225.93</v>
      </c>
      <c r="J437" s="88">
        <v>0.30330000000000001</v>
      </c>
      <c r="K437" s="88">
        <v>0.2326</v>
      </c>
      <c r="L437" s="88">
        <v>0.30220000000000002</v>
      </c>
      <c r="M437" s="88">
        <v>0.27939999999999998</v>
      </c>
      <c r="N437" s="38">
        <v>0</v>
      </c>
    </row>
    <row r="438" spans="1:14" x14ac:dyDescent="0.35">
      <c r="A438" s="38" t="s">
        <v>1004</v>
      </c>
      <c r="B438" s="38" t="s">
        <v>48</v>
      </c>
      <c r="C438" s="38" t="s">
        <v>1003</v>
      </c>
      <c r="D438" s="53">
        <v>364958</v>
      </c>
      <c r="E438" s="53">
        <v>406855</v>
      </c>
      <c r="F438" s="53">
        <v>466072</v>
      </c>
      <c r="G438" s="53">
        <v>3783263</v>
      </c>
      <c r="H438" s="53">
        <v>3763373</v>
      </c>
      <c r="I438" s="53">
        <v>3701264</v>
      </c>
      <c r="J438" s="88">
        <v>9.6500000000000002E-2</v>
      </c>
      <c r="K438" s="88">
        <v>0.1081</v>
      </c>
      <c r="L438" s="88">
        <v>0.12590000000000001</v>
      </c>
      <c r="M438" s="88">
        <v>0.11020000000000001</v>
      </c>
      <c r="N438" s="38">
        <v>0</v>
      </c>
    </row>
    <row r="439" spans="1:14" x14ac:dyDescent="0.35">
      <c r="A439" s="38" t="s">
        <v>1006</v>
      </c>
      <c r="B439" s="38" t="s">
        <v>60</v>
      </c>
      <c r="C439" s="38" t="s">
        <v>1005</v>
      </c>
      <c r="D439" s="53">
        <v>763894</v>
      </c>
      <c r="E439" s="53">
        <v>785682</v>
      </c>
      <c r="F439" s="53">
        <v>814640</v>
      </c>
      <c r="G439" s="53">
        <v>2373955</v>
      </c>
      <c r="H439" s="53">
        <v>2463130</v>
      </c>
      <c r="I439" s="53">
        <v>2593337</v>
      </c>
      <c r="J439" s="88">
        <v>0.32179999999999997</v>
      </c>
      <c r="K439" s="88">
        <v>0.31900000000000001</v>
      </c>
      <c r="L439" s="88">
        <v>0.31409999999999999</v>
      </c>
      <c r="M439" s="88">
        <v>0.31830000000000003</v>
      </c>
      <c r="N439" s="38">
        <v>0</v>
      </c>
    </row>
    <row r="440" spans="1:14" x14ac:dyDescent="0.35">
      <c r="A440" s="38" t="s">
        <v>1008</v>
      </c>
      <c r="B440" s="38" t="s">
        <v>26</v>
      </c>
      <c r="C440" s="38" t="s">
        <v>1007</v>
      </c>
      <c r="D440" s="53">
        <v>320256.98</v>
      </c>
      <c r="E440" s="53">
        <v>346440.38</v>
      </c>
      <c r="F440" s="53">
        <v>378295.88</v>
      </c>
      <c r="G440" s="53">
        <v>1695400.51</v>
      </c>
      <c r="H440" s="53">
        <v>1942500.28</v>
      </c>
      <c r="I440" s="53">
        <v>2019255.46</v>
      </c>
      <c r="J440" s="88">
        <v>0.18890000000000001</v>
      </c>
      <c r="K440" s="88">
        <v>0.17829999999999999</v>
      </c>
      <c r="L440" s="88">
        <v>0.18729999999999999</v>
      </c>
      <c r="M440" s="88">
        <v>0.18479999999999999</v>
      </c>
      <c r="N440" s="38">
        <v>0</v>
      </c>
    </row>
    <row r="441" spans="1:14" x14ac:dyDescent="0.35">
      <c r="A441" s="38" t="s">
        <v>1010</v>
      </c>
      <c r="B441" s="38" t="s">
        <v>59</v>
      </c>
      <c r="C441" s="38" t="s">
        <v>1009</v>
      </c>
      <c r="D441" s="53">
        <v>25472</v>
      </c>
      <c r="E441" s="53">
        <v>26364</v>
      </c>
      <c r="F441" s="53">
        <v>26874</v>
      </c>
      <c r="G441" s="53">
        <v>310758</v>
      </c>
      <c r="H441" s="53">
        <v>290756</v>
      </c>
      <c r="I441" s="53">
        <v>360712</v>
      </c>
      <c r="J441" s="88">
        <v>8.2000000000000003E-2</v>
      </c>
      <c r="K441" s="88">
        <v>9.0700000000000003E-2</v>
      </c>
      <c r="L441" s="88">
        <v>7.4499999999999997E-2</v>
      </c>
      <c r="M441" s="88">
        <v>8.2400000000000001E-2</v>
      </c>
      <c r="N441" s="38">
        <v>0</v>
      </c>
    </row>
    <row r="442" spans="1:14" x14ac:dyDescent="0.35">
      <c r="A442" s="38" t="s">
        <v>1012</v>
      </c>
      <c r="B442" s="38" t="s">
        <v>48</v>
      </c>
      <c r="C442" s="38" t="s">
        <v>1011</v>
      </c>
      <c r="D442" s="53">
        <v>26764425</v>
      </c>
      <c r="E442" s="53">
        <v>27184047</v>
      </c>
      <c r="F442" s="53">
        <v>27734246</v>
      </c>
      <c r="G442" s="53">
        <v>39189449</v>
      </c>
      <c r="H442" s="53">
        <v>39704243</v>
      </c>
      <c r="I442" s="53">
        <v>40762990</v>
      </c>
      <c r="J442" s="88">
        <v>0.68289999999999995</v>
      </c>
      <c r="K442" s="88">
        <v>0.68469999999999998</v>
      </c>
      <c r="L442" s="88">
        <v>0.6804</v>
      </c>
      <c r="M442" s="88">
        <v>0.68269999999999997</v>
      </c>
      <c r="N442" s="38">
        <v>1.67</v>
      </c>
    </row>
    <row r="443" spans="1:14" x14ac:dyDescent="0.35">
      <c r="A443" s="38" t="s">
        <v>1014</v>
      </c>
      <c r="B443" s="38" t="s">
        <v>51</v>
      </c>
      <c r="C443" s="38" t="s">
        <v>1013</v>
      </c>
      <c r="D443" s="53">
        <v>576246.75</v>
      </c>
      <c r="E443" s="53">
        <v>618218.76</v>
      </c>
      <c r="F443" s="53">
        <v>560924.22</v>
      </c>
      <c r="G443" s="53">
        <v>1969575.11</v>
      </c>
      <c r="H443" s="53">
        <v>2033164.14</v>
      </c>
      <c r="I443" s="53">
        <v>2049365.52</v>
      </c>
      <c r="J443" s="88">
        <v>0.29260000000000003</v>
      </c>
      <c r="K443" s="88">
        <v>0.30409999999999998</v>
      </c>
      <c r="L443" s="88">
        <v>0.2737</v>
      </c>
      <c r="M443" s="88">
        <v>0.29010000000000002</v>
      </c>
      <c r="N443" s="38">
        <v>0</v>
      </c>
    </row>
    <row r="444" spans="1:14" x14ac:dyDescent="0.35">
      <c r="A444" s="38" t="s">
        <v>1016</v>
      </c>
      <c r="B444" s="38" t="s">
        <v>53</v>
      </c>
      <c r="C444" s="38" t="s">
        <v>1015</v>
      </c>
      <c r="D444" s="53">
        <v>1290316.05</v>
      </c>
      <c r="E444" s="53">
        <v>1304107.49</v>
      </c>
      <c r="F444" s="53">
        <v>1243356.73</v>
      </c>
      <c r="G444" s="53">
        <v>4109199.09</v>
      </c>
      <c r="H444" s="53">
        <v>3638529.29</v>
      </c>
      <c r="I444" s="53">
        <v>3888718.76</v>
      </c>
      <c r="J444" s="88">
        <v>0.314</v>
      </c>
      <c r="K444" s="88">
        <v>0.3584</v>
      </c>
      <c r="L444" s="88">
        <v>0.31969999999999998</v>
      </c>
      <c r="M444" s="88">
        <v>0.33069999999999999</v>
      </c>
      <c r="N444" s="38">
        <v>0</v>
      </c>
    </row>
    <row r="445" spans="1:14" x14ac:dyDescent="0.35">
      <c r="A445" s="38" t="s">
        <v>1020</v>
      </c>
      <c r="B445" s="38" t="s">
        <v>8</v>
      </c>
      <c r="C445" s="38" t="s">
        <v>1019</v>
      </c>
      <c r="D445" s="53">
        <v>782917</v>
      </c>
      <c r="E445" s="53">
        <v>775092</v>
      </c>
      <c r="F445" s="53">
        <v>751030</v>
      </c>
      <c r="G445" s="53">
        <v>2264309</v>
      </c>
      <c r="H445" s="53">
        <v>2430768</v>
      </c>
      <c r="I445" s="53">
        <v>2518972</v>
      </c>
      <c r="J445" s="88">
        <v>0.3458</v>
      </c>
      <c r="K445" s="88">
        <v>0.31890000000000002</v>
      </c>
      <c r="L445" s="88">
        <v>0.29809999999999998</v>
      </c>
      <c r="M445" s="88">
        <v>0.32090000000000002</v>
      </c>
      <c r="N445" s="38">
        <v>0</v>
      </c>
    </row>
    <row r="446" spans="1:14" x14ac:dyDescent="0.35">
      <c r="A446" s="38" t="s">
        <v>1022</v>
      </c>
      <c r="B446" s="38" t="s">
        <v>66</v>
      </c>
      <c r="C446" s="38" t="s">
        <v>1021</v>
      </c>
      <c r="D446" s="53">
        <v>270330</v>
      </c>
      <c r="E446" s="53">
        <v>298760.33</v>
      </c>
      <c r="F446" s="53">
        <v>323030.03999999998</v>
      </c>
      <c r="G446" s="53">
        <v>962875</v>
      </c>
      <c r="H446" s="53">
        <v>1340311.8600000001</v>
      </c>
      <c r="I446" s="53">
        <v>1424440.67</v>
      </c>
      <c r="J446" s="88">
        <v>0.28079999999999999</v>
      </c>
      <c r="K446" s="88">
        <v>0.22289999999999999</v>
      </c>
      <c r="L446" s="88">
        <v>0.2268</v>
      </c>
      <c r="M446" s="88">
        <v>0.24349999999999999</v>
      </c>
      <c r="N446" s="38">
        <v>0</v>
      </c>
    </row>
    <row r="447" spans="1:14" x14ac:dyDescent="0.35">
      <c r="A447" s="38" t="s">
        <v>1024</v>
      </c>
      <c r="B447" s="38" t="s">
        <v>54</v>
      </c>
      <c r="C447" s="38" t="s">
        <v>1023</v>
      </c>
      <c r="D447" s="53">
        <v>5869376.9900000002</v>
      </c>
      <c r="E447" s="53">
        <v>6111478.4900000002</v>
      </c>
      <c r="F447" s="53">
        <v>6159175.5099999998</v>
      </c>
      <c r="G447" s="53">
        <v>9815598.1600000001</v>
      </c>
      <c r="H447" s="53">
        <v>10239228.76</v>
      </c>
      <c r="I447" s="53">
        <v>10409389.689999999</v>
      </c>
      <c r="J447" s="88">
        <v>0.59799999999999998</v>
      </c>
      <c r="K447" s="88">
        <v>0.59689999999999999</v>
      </c>
      <c r="L447" s="88">
        <v>0.5917</v>
      </c>
      <c r="M447" s="88">
        <v>0.59550000000000003</v>
      </c>
      <c r="N447" s="38">
        <v>0</v>
      </c>
    </row>
    <row r="448" spans="1:14" x14ac:dyDescent="0.35">
      <c r="A448" s="38" t="s">
        <v>1026</v>
      </c>
      <c r="B448" s="38" t="s">
        <v>29</v>
      </c>
      <c r="C448" s="38" t="s">
        <v>1025</v>
      </c>
      <c r="D448" s="53">
        <v>1310919</v>
      </c>
      <c r="E448" s="53">
        <v>1344433</v>
      </c>
      <c r="F448" s="53">
        <v>1384469</v>
      </c>
      <c r="G448" s="53">
        <v>6471112</v>
      </c>
      <c r="H448" s="53">
        <v>6250352</v>
      </c>
      <c r="I448" s="53">
        <v>6107311</v>
      </c>
      <c r="J448" s="88">
        <v>0.2026</v>
      </c>
      <c r="K448" s="88">
        <v>0.21510000000000001</v>
      </c>
      <c r="L448" s="88">
        <v>0.22670000000000001</v>
      </c>
      <c r="M448" s="88">
        <v>0.21479999999999999</v>
      </c>
      <c r="N448" s="38">
        <v>0</v>
      </c>
    </row>
    <row r="449" spans="1:14" x14ac:dyDescent="0.35">
      <c r="A449" s="38" t="s">
        <v>1028</v>
      </c>
      <c r="B449" s="38" t="s">
        <v>45</v>
      </c>
      <c r="C449" s="38" t="s">
        <v>1027</v>
      </c>
      <c r="D449" s="53">
        <v>37962.589999999997</v>
      </c>
      <c r="E449" s="53">
        <v>36031.980000000003</v>
      </c>
      <c r="F449" s="53">
        <v>37292.25</v>
      </c>
      <c r="G449" s="53">
        <v>175256.86</v>
      </c>
      <c r="H449" s="53">
        <v>205221.9</v>
      </c>
      <c r="I449" s="53">
        <v>190555.95</v>
      </c>
      <c r="J449" s="88">
        <v>0.21659999999999999</v>
      </c>
      <c r="K449" s="88">
        <v>0.17560000000000001</v>
      </c>
      <c r="L449" s="88">
        <v>0.19570000000000001</v>
      </c>
      <c r="M449" s="88">
        <v>0.19600000000000001</v>
      </c>
      <c r="N449" s="38">
        <v>0</v>
      </c>
    </row>
    <row r="450" spans="1:14" x14ac:dyDescent="0.35">
      <c r="A450" s="38" t="s">
        <v>1030</v>
      </c>
      <c r="B450" s="38" t="s">
        <v>30</v>
      </c>
      <c r="C450" s="38" t="s">
        <v>1029</v>
      </c>
      <c r="D450" s="53">
        <v>3614778</v>
      </c>
      <c r="E450" s="53">
        <v>3638432</v>
      </c>
      <c r="F450" s="53">
        <v>3408777.5</v>
      </c>
      <c r="G450" s="53">
        <v>8700792</v>
      </c>
      <c r="H450" s="53">
        <v>7995600</v>
      </c>
      <c r="I450" s="53">
        <v>7885512</v>
      </c>
      <c r="J450" s="88">
        <v>0.41549999999999998</v>
      </c>
      <c r="K450" s="88">
        <v>0.4551</v>
      </c>
      <c r="L450" s="88">
        <v>0.43230000000000002</v>
      </c>
      <c r="M450" s="88">
        <v>0.43430000000000002</v>
      </c>
      <c r="N450" s="38">
        <v>0</v>
      </c>
    </row>
    <row r="451" spans="1:14" x14ac:dyDescent="0.35">
      <c r="A451" s="38" t="s">
        <v>1032</v>
      </c>
      <c r="B451" s="38" t="s">
        <v>77</v>
      </c>
      <c r="C451" s="38" t="s">
        <v>1031</v>
      </c>
      <c r="D451" s="53">
        <v>1856024</v>
      </c>
      <c r="E451" s="53">
        <v>1967655</v>
      </c>
      <c r="F451" s="53">
        <v>2007262</v>
      </c>
      <c r="G451" s="53">
        <v>3730518</v>
      </c>
      <c r="H451" s="53">
        <v>3628116</v>
      </c>
      <c r="I451" s="53">
        <v>3801275</v>
      </c>
      <c r="J451" s="88">
        <v>0.4975</v>
      </c>
      <c r="K451" s="88">
        <v>0.5423</v>
      </c>
      <c r="L451" s="88">
        <v>0.52800000000000002</v>
      </c>
      <c r="M451" s="88">
        <v>0.52259999999999995</v>
      </c>
      <c r="N451" s="38">
        <v>0</v>
      </c>
    </row>
    <row r="452" spans="1:14" x14ac:dyDescent="0.35">
      <c r="A452" s="38" t="s">
        <v>1034</v>
      </c>
      <c r="B452" s="38" t="s">
        <v>54</v>
      </c>
      <c r="C452" s="38" t="s">
        <v>1033</v>
      </c>
      <c r="D452" s="53">
        <v>2624072</v>
      </c>
      <c r="E452" s="53">
        <v>2798800</v>
      </c>
      <c r="F452" s="53">
        <v>2844134</v>
      </c>
      <c r="G452" s="53">
        <v>7842399</v>
      </c>
      <c r="H452" s="53">
        <v>7605867</v>
      </c>
      <c r="I452" s="53">
        <v>7602963</v>
      </c>
      <c r="J452" s="88">
        <v>0.33460000000000001</v>
      </c>
      <c r="K452" s="88">
        <v>0.36799999999999999</v>
      </c>
      <c r="L452" s="88">
        <v>0.37409999999999999</v>
      </c>
      <c r="M452" s="88">
        <v>0.3589</v>
      </c>
      <c r="N452" s="38">
        <v>0</v>
      </c>
    </row>
    <row r="453" spans="1:14" x14ac:dyDescent="0.35">
      <c r="A453" s="38" t="s">
        <v>1037</v>
      </c>
      <c r="B453" s="38" t="s">
        <v>61</v>
      </c>
      <c r="C453" s="38" t="s">
        <v>1036</v>
      </c>
      <c r="D453" s="53">
        <v>121025.88</v>
      </c>
      <c r="E453" s="53">
        <v>124242</v>
      </c>
      <c r="F453" s="53">
        <v>123637.73</v>
      </c>
      <c r="G453" s="53">
        <v>1122877.21</v>
      </c>
      <c r="H453" s="53">
        <v>1202207</v>
      </c>
      <c r="I453" s="53">
        <v>1265575.8899999999</v>
      </c>
      <c r="J453" s="88">
        <v>0.10780000000000001</v>
      </c>
      <c r="K453" s="88">
        <v>0.1033</v>
      </c>
      <c r="L453" s="88">
        <v>9.7699999999999995E-2</v>
      </c>
      <c r="M453" s="88">
        <v>0.10290000000000001</v>
      </c>
      <c r="N453" s="38">
        <v>0</v>
      </c>
    </row>
    <row r="454" spans="1:14" x14ac:dyDescent="0.35">
      <c r="A454" s="38" t="s">
        <v>1039</v>
      </c>
      <c r="B454" s="38" t="s">
        <v>65</v>
      </c>
      <c r="C454" s="38" t="s">
        <v>1038</v>
      </c>
      <c r="D454" s="53">
        <v>3127670</v>
      </c>
      <c r="E454" s="53">
        <v>3154025</v>
      </c>
      <c r="F454" s="53">
        <v>3226474</v>
      </c>
      <c r="G454" s="53">
        <v>6024577</v>
      </c>
      <c r="H454" s="53">
        <v>6995171</v>
      </c>
      <c r="I454" s="53">
        <v>7318912</v>
      </c>
      <c r="J454" s="88">
        <v>0.51919999999999999</v>
      </c>
      <c r="K454" s="88">
        <v>0.45090000000000002</v>
      </c>
      <c r="L454" s="88">
        <v>0.44080000000000003</v>
      </c>
      <c r="M454" s="88">
        <v>0.4703</v>
      </c>
      <c r="N454" s="38">
        <v>0</v>
      </c>
    </row>
    <row r="455" spans="1:14" x14ac:dyDescent="0.35">
      <c r="A455" s="38" t="s">
        <v>1041</v>
      </c>
      <c r="B455" s="38" t="s">
        <v>51</v>
      </c>
      <c r="C455" s="38" t="s">
        <v>1040</v>
      </c>
      <c r="D455" s="53">
        <v>638542.14</v>
      </c>
      <c r="E455" s="53">
        <v>652680.29</v>
      </c>
      <c r="F455" s="53">
        <v>701551</v>
      </c>
      <c r="G455" s="53">
        <v>1706094.8</v>
      </c>
      <c r="H455" s="53">
        <v>2014156.62</v>
      </c>
      <c r="I455" s="53">
        <v>1842778.16</v>
      </c>
      <c r="J455" s="88">
        <v>0.37430000000000002</v>
      </c>
      <c r="K455" s="88">
        <v>0.32400000000000001</v>
      </c>
      <c r="L455" s="88">
        <v>0.38069999999999998</v>
      </c>
      <c r="M455" s="88">
        <v>0.35970000000000002</v>
      </c>
      <c r="N455" s="38">
        <v>0</v>
      </c>
    </row>
    <row r="456" spans="1:14" x14ac:dyDescent="0.35">
      <c r="A456" s="38" t="s">
        <v>1043</v>
      </c>
      <c r="B456" s="38" t="s">
        <v>64</v>
      </c>
      <c r="C456" s="38" t="s">
        <v>1042</v>
      </c>
      <c r="D456" s="53">
        <v>2708073</v>
      </c>
      <c r="E456" s="53">
        <v>2693949</v>
      </c>
      <c r="F456" s="53">
        <v>2679455</v>
      </c>
      <c r="G456" s="53">
        <v>6750300</v>
      </c>
      <c r="H456" s="53">
        <v>7306612</v>
      </c>
      <c r="I456" s="53">
        <v>7471202</v>
      </c>
      <c r="J456" s="88">
        <v>0.4012</v>
      </c>
      <c r="K456" s="88">
        <v>0.36870000000000003</v>
      </c>
      <c r="L456" s="88">
        <v>0.35859999999999997</v>
      </c>
      <c r="M456" s="88">
        <v>0.37619999999999998</v>
      </c>
      <c r="N456" s="38">
        <v>0</v>
      </c>
    </row>
    <row r="457" spans="1:14" x14ac:dyDescent="0.35">
      <c r="A457" s="38" t="s">
        <v>1045</v>
      </c>
      <c r="B457" s="38" t="s">
        <v>70</v>
      </c>
      <c r="C457" s="38" t="s">
        <v>1044</v>
      </c>
      <c r="D457" s="53">
        <v>2365638</v>
      </c>
      <c r="E457" s="53">
        <v>2473802</v>
      </c>
      <c r="F457" s="53">
        <v>2647215</v>
      </c>
      <c r="G457" s="53">
        <v>4674544</v>
      </c>
      <c r="H457" s="53">
        <v>4454834</v>
      </c>
      <c r="I457" s="53">
        <v>5112462</v>
      </c>
      <c r="J457" s="88">
        <v>0.50609999999999999</v>
      </c>
      <c r="K457" s="88">
        <v>0.55530000000000002</v>
      </c>
      <c r="L457" s="88">
        <v>0.51780000000000004</v>
      </c>
      <c r="M457" s="88">
        <v>0.52639999999999998</v>
      </c>
      <c r="N457" s="38">
        <v>0</v>
      </c>
    </row>
    <row r="458" spans="1:14" x14ac:dyDescent="0.35">
      <c r="A458" s="38" t="s">
        <v>1047</v>
      </c>
      <c r="B458" s="38" t="s">
        <v>67</v>
      </c>
      <c r="C458" s="38" t="s">
        <v>1046</v>
      </c>
      <c r="D458" s="53">
        <v>657230.43000000005</v>
      </c>
      <c r="E458" s="53">
        <v>678050.47</v>
      </c>
      <c r="F458" s="53">
        <v>680828.07</v>
      </c>
      <c r="G458" s="53">
        <v>1343532.83</v>
      </c>
      <c r="H458" s="53">
        <v>1479506.58</v>
      </c>
      <c r="I458" s="53">
        <v>1717685.75</v>
      </c>
      <c r="J458" s="88">
        <v>0.48920000000000002</v>
      </c>
      <c r="K458" s="88">
        <v>0.45829999999999999</v>
      </c>
      <c r="L458" s="88">
        <v>0.39639999999999997</v>
      </c>
      <c r="M458" s="88">
        <v>0.44800000000000001</v>
      </c>
      <c r="N458" s="38">
        <v>0</v>
      </c>
    </row>
    <row r="459" spans="1:14" x14ac:dyDescent="0.35">
      <c r="A459" s="38" t="s">
        <v>1049</v>
      </c>
      <c r="B459" s="38" t="s">
        <v>46</v>
      </c>
      <c r="C459" s="38" t="s">
        <v>1048</v>
      </c>
      <c r="D459" s="53">
        <v>1635848</v>
      </c>
      <c r="E459" s="53">
        <v>1672895</v>
      </c>
      <c r="F459" s="53">
        <v>1675684</v>
      </c>
      <c r="G459" s="53">
        <v>3572196</v>
      </c>
      <c r="H459" s="53">
        <v>3437639</v>
      </c>
      <c r="I459" s="53">
        <v>3449745</v>
      </c>
      <c r="J459" s="88">
        <v>0.45789999999999997</v>
      </c>
      <c r="K459" s="88">
        <v>0.48659999999999998</v>
      </c>
      <c r="L459" s="88">
        <v>0.48570000000000002</v>
      </c>
      <c r="M459" s="88">
        <v>0.47670000000000001</v>
      </c>
      <c r="N459" s="38">
        <v>0</v>
      </c>
    </row>
    <row r="460" spans="1:14" x14ac:dyDescent="0.35">
      <c r="A460" s="38" t="s">
        <v>1051</v>
      </c>
      <c r="B460" s="38" t="s">
        <v>15</v>
      </c>
      <c r="C460" s="38" t="s">
        <v>1050</v>
      </c>
      <c r="D460" s="53">
        <v>660359.46</v>
      </c>
      <c r="E460" s="53">
        <v>706909.14</v>
      </c>
      <c r="F460" s="53">
        <v>682729.77</v>
      </c>
      <c r="G460" s="53">
        <v>1817596.64</v>
      </c>
      <c r="H460" s="53">
        <v>1849334.03</v>
      </c>
      <c r="I460" s="53">
        <v>1806681.51</v>
      </c>
      <c r="J460" s="88">
        <v>0.36330000000000001</v>
      </c>
      <c r="K460" s="88">
        <v>0.38229999999999997</v>
      </c>
      <c r="L460" s="88">
        <v>0.37790000000000001</v>
      </c>
      <c r="M460" s="88">
        <v>0.3745</v>
      </c>
      <c r="N460" s="38">
        <v>0</v>
      </c>
    </row>
    <row r="461" spans="1:14" x14ac:dyDescent="0.35">
      <c r="A461" s="38" t="s">
        <v>1053</v>
      </c>
      <c r="B461" s="38" t="s">
        <v>19</v>
      </c>
      <c r="C461" s="38" t="s">
        <v>1052</v>
      </c>
      <c r="D461" s="53">
        <v>103103.64</v>
      </c>
      <c r="E461" s="53">
        <v>75809.179999999993</v>
      </c>
      <c r="F461" s="53">
        <v>100688.01</v>
      </c>
      <c r="G461" s="53">
        <v>487960.17</v>
      </c>
      <c r="H461" s="53">
        <v>477095.35</v>
      </c>
      <c r="I461" s="53">
        <v>518657.11</v>
      </c>
      <c r="J461" s="88">
        <v>0.21129999999999999</v>
      </c>
      <c r="K461" s="88">
        <v>0.15890000000000001</v>
      </c>
      <c r="L461" s="88">
        <v>0.19409999999999999</v>
      </c>
      <c r="M461" s="88">
        <v>0.18809999999999999</v>
      </c>
      <c r="N461" s="38">
        <v>0</v>
      </c>
    </row>
    <row r="462" spans="1:14" x14ac:dyDescent="0.35">
      <c r="A462" s="38" t="s">
        <v>1055</v>
      </c>
      <c r="B462" s="38" t="s">
        <v>10</v>
      </c>
      <c r="C462" s="38" t="s">
        <v>1054</v>
      </c>
      <c r="D462" s="53">
        <v>3346413</v>
      </c>
      <c r="E462" s="53">
        <v>3292744</v>
      </c>
      <c r="F462" s="53">
        <v>3421308</v>
      </c>
      <c r="G462" s="53">
        <v>8356876</v>
      </c>
      <c r="H462" s="53">
        <v>8777982</v>
      </c>
      <c r="I462" s="53">
        <v>9575706</v>
      </c>
      <c r="J462" s="88">
        <v>0.40039999999999998</v>
      </c>
      <c r="K462" s="88">
        <v>0.37509999999999999</v>
      </c>
      <c r="L462" s="88">
        <v>0.35730000000000001</v>
      </c>
      <c r="M462" s="88">
        <v>0.37759999999999999</v>
      </c>
      <c r="N462" s="38">
        <v>0</v>
      </c>
    </row>
    <row r="463" spans="1:14" x14ac:dyDescent="0.35">
      <c r="A463" s="38" t="s">
        <v>1057</v>
      </c>
      <c r="B463" s="38" t="s">
        <v>60</v>
      </c>
      <c r="C463" s="38" t="s">
        <v>1056</v>
      </c>
      <c r="D463" s="53">
        <v>544122</v>
      </c>
      <c r="E463" s="53">
        <v>551534</v>
      </c>
      <c r="F463" s="53">
        <v>611638</v>
      </c>
      <c r="G463" s="53">
        <v>2360039</v>
      </c>
      <c r="H463" s="53">
        <v>2224181</v>
      </c>
      <c r="I463" s="53">
        <v>2656848</v>
      </c>
      <c r="J463" s="88">
        <v>0.2306</v>
      </c>
      <c r="K463" s="88">
        <v>0.248</v>
      </c>
      <c r="L463" s="88">
        <v>0.23019999999999999</v>
      </c>
      <c r="M463" s="88">
        <v>0.23630000000000001</v>
      </c>
      <c r="N463" s="38">
        <v>0</v>
      </c>
    </row>
    <row r="464" spans="1:14" x14ac:dyDescent="0.35">
      <c r="A464" s="38" t="s">
        <v>1060</v>
      </c>
      <c r="B464" s="38" t="s">
        <v>68</v>
      </c>
      <c r="C464" s="38" t="s">
        <v>1059</v>
      </c>
      <c r="D464" s="53">
        <v>962233</v>
      </c>
      <c r="E464" s="53">
        <v>1036868</v>
      </c>
      <c r="F464" s="53">
        <v>1063195</v>
      </c>
      <c r="G464" s="53">
        <v>1785695</v>
      </c>
      <c r="H464" s="53">
        <v>1843855</v>
      </c>
      <c r="I464" s="53">
        <v>2008952</v>
      </c>
      <c r="J464" s="88">
        <v>0.53890000000000005</v>
      </c>
      <c r="K464" s="88">
        <v>0.56230000000000002</v>
      </c>
      <c r="L464" s="88">
        <v>0.5292</v>
      </c>
      <c r="M464" s="88">
        <v>0.54349999999999998</v>
      </c>
      <c r="N464" s="38">
        <v>0</v>
      </c>
    </row>
    <row r="465" spans="1:14" x14ac:dyDescent="0.35">
      <c r="A465" s="38" t="s">
        <v>1062</v>
      </c>
      <c r="B465" s="38" t="s">
        <v>60</v>
      </c>
      <c r="C465" s="38" t="s">
        <v>1061</v>
      </c>
      <c r="D465" s="53">
        <v>3715397</v>
      </c>
      <c r="E465" s="53">
        <v>3890385</v>
      </c>
      <c r="F465" s="53">
        <v>3954593</v>
      </c>
      <c r="G465" s="53">
        <v>6903759</v>
      </c>
      <c r="H465" s="53">
        <v>7102302</v>
      </c>
      <c r="I465" s="53">
        <v>7770899</v>
      </c>
      <c r="J465" s="88">
        <v>0.53820000000000001</v>
      </c>
      <c r="K465" s="88">
        <v>0.54779999999999995</v>
      </c>
      <c r="L465" s="88">
        <v>0.50890000000000002</v>
      </c>
      <c r="M465" s="88">
        <v>0.53159999999999996</v>
      </c>
      <c r="N465" s="38">
        <v>0</v>
      </c>
    </row>
    <row r="466" spans="1:14" x14ac:dyDescent="0.35">
      <c r="A466" s="38" t="s">
        <v>1064</v>
      </c>
      <c r="B466" s="38" t="s">
        <v>41</v>
      </c>
      <c r="C466" s="38" t="s">
        <v>1063</v>
      </c>
      <c r="D466" s="53">
        <v>322037.06</v>
      </c>
      <c r="E466" s="53">
        <v>335256.57</v>
      </c>
      <c r="F466" s="53">
        <v>358386.13</v>
      </c>
      <c r="G466" s="53">
        <v>690861.86</v>
      </c>
      <c r="H466" s="53">
        <v>718334.3</v>
      </c>
      <c r="I466" s="53">
        <v>753730.53</v>
      </c>
      <c r="J466" s="88">
        <v>0.46610000000000001</v>
      </c>
      <c r="K466" s="88">
        <v>0.4667</v>
      </c>
      <c r="L466" s="88">
        <v>0.47549999999999998</v>
      </c>
      <c r="M466" s="88">
        <v>0.46939999999999998</v>
      </c>
      <c r="N466" s="38">
        <v>0</v>
      </c>
    </row>
    <row r="467" spans="1:14" x14ac:dyDescent="0.35">
      <c r="A467" s="38" t="s">
        <v>1066</v>
      </c>
      <c r="B467" s="38" t="s">
        <v>48</v>
      </c>
      <c r="C467" s="38" t="s">
        <v>1065</v>
      </c>
      <c r="D467" s="53">
        <v>4274097</v>
      </c>
      <c r="E467" s="53">
        <v>4269983</v>
      </c>
      <c r="F467" s="53">
        <v>4179817</v>
      </c>
      <c r="G467" s="53">
        <v>8187195</v>
      </c>
      <c r="H467" s="53">
        <v>7996669</v>
      </c>
      <c r="I467" s="53">
        <v>8157681</v>
      </c>
      <c r="J467" s="88">
        <v>0.52200000000000002</v>
      </c>
      <c r="K467" s="88">
        <v>0.53400000000000003</v>
      </c>
      <c r="L467" s="88">
        <v>0.51239999999999997</v>
      </c>
      <c r="M467" s="88">
        <v>0.52280000000000004</v>
      </c>
      <c r="N467" s="38">
        <v>0</v>
      </c>
    </row>
    <row r="468" spans="1:14" x14ac:dyDescent="0.35">
      <c r="A468" s="38" t="s">
        <v>1068</v>
      </c>
      <c r="B468" s="38" t="s">
        <v>17</v>
      </c>
      <c r="C468" s="38" t="s">
        <v>1067</v>
      </c>
      <c r="D468" s="53">
        <v>3776471</v>
      </c>
      <c r="E468" s="53">
        <v>3845753</v>
      </c>
      <c r="F468" s="53">
        <v>3748947</v>
      </c>
      <c r="G468" s="53">
        <v>9085028</v>
      </c>
      <c r="H468" s="53">
        <v>8852938</v>
      </c>
      <c r="I468" s="53">
        <v>10326435</v>
      </c>
      <c r="J468" s="88">
        <v>0.41570000000000001</v>
      </c>
      <c r="K468" s="88">
        <v>0.43440000000000001</v>
      </c>
      <c r="L468" s="88">
        <v>0.36299999999999999</v>
      </c>
      <c r="M468" s="88">
        <v>0.40439999999999998</v>
      </c>
      <c r="N468" s="38">
        <v>0</v>
      </c>
    </row>
    <row r="469" spans="1:14" x14ac:dyDescent="0.35">
      <c r="A469" s="38" t="s">
        <v>1070</v>
      </c>
      <c r="B469" s="38" t="s">
        <v>68</v>
      </c>
      <c r="C469" s="38" t="s">
        <v>1069</v>
      </c>
      <c r="D469" s="53">
        <v>6617780</v>
      </c>
      <c r="E469" s="53">
        <v>6793623</v>
      </c>
      <c r="F469" s="53">
        <v>7004095</v>
      </c>
      <c r="G469" s="53">
        <v>10298223</v>
      </c>
      <c r="H469" s="53">
        <v>10494926</v>
      </c>
      <c r="I469" s="53">
        <v>10574633</v>
      </c>
      <c r="J469" s="88">
        <v>0.64259999999999995</v>
      </c>
      <c r="K469" s="88">
        <v>0.64729999999999999</v>
      </c>
      <c r="L469" s="88">
        <v>0.6623</v>
      </c>
      <c r="M469" s="88">
        <v>0.65069999999999995</v>
      </c>
      <c r="N469" s="38">
        <v>1.67</v>
      </c>
    </row>
    <row r="470" spans="1:14" x14ac:dyDescent="0.35">
      <c r="A470" s="38" t="s">
        <v>1072</v>
      </c>
      <c r="B470" s="38" t="s">
        <v>74</v>
      </c>
      <c r="C470" s="38" t="s">
        <v>1071</v>
      </c>
      <c r="D470" s="53">
        <v>1126874.42</v>
      </c>
      <c r="E470" s="53">
        <v>1157621.51</v>
      </c>
      <c r="F470" s="53">
        <v>1196689.9099999999</v>
      </c>
      <c r="G470" s="53">
        <v>3007092.64</v>
      </c>
      <c r="H470" s="53">
        <v>3159850.03</v>
      </c>
      <c r="I470" s="53">
        <v>3222586.03</v>
      </c>
      <c r="J470" s="88">
        <v>0.37469999999999998</v>
      </c>
      <c r="K470" s="88">
        <v>0.3664</v>
      </c>
      <c r="L470" s="88">
        <v>0.37130000000000002</v>
      </c>
      <c r="M470" s="88">
        <v>0.37080000000000002</v>
      </c>
      <c r="N470" s="38">
        <v>0</v>
      </c>
    </row>
    <row r="471" spans="1:14" x14ac:dyDescent="0.35">
      <c r="A471" s="38" t="s">
        <v>1074</v>
      </c>
      <c r="B471" s="38" t="s">
        <v>51</v>
      </c>
      <c r="C471" s="38" t="s">
        <v>1073</v>
      </c>
      <c r="D471" s="53">
        <v>1539144.13</v>
      </c>
      <c r="E471" s="53">
        <v>1563749.44</v>
      </c>
      <c r="F471" s="53">
        <v>1621977.92</v>
      </c>
      <c r="G471" s="53">
        <v>2586119.87</v>
      </c>
      <c r="H471" s="53">
        <v>2490700.7200000002</v>
      </c>
      <c r="I471" s="53">
        <v>2618722.7799999998</v>
      </c>
      <c r="J471" s="88">
        <v>0.59519999999999995</v>
      </c>
      <c r="K471" s="88">
        <v>0.62780000000000002</v>
      </c>
      <c r="L471" s="88">
        <v>0.61939999999999995</v>
      </c>
      <c r="M471" s="88">
        <v>0.61409999999999998</v>
      </c>
      <c r="N471" s="38">
        <v>0</v>
      </c>
    </row>
    <row r="472" spans="1:14" x14ac:dyDescent="0.35">
      <c r="A472" s="38" t="s">
        <v>1076</v>
      </c>
      <c r="B472" s="38" t="s">
        <v>12</v>
      </c>
      <c r="C472" s="38" t="s">
        <v>1075</v>
      </c>
      <c r="D472" s="53">
        <v>338556.67</v>
      </c>
      <c r="E472" s="53">
        <v>341838.78</v>
      </c>
      <c r="F472" s="53">
        <v>356132.35</v>
      </c>
      <c r="G472" s="53">
        <v>1334316.8500000001</v>
      </c>
      <c r="H472" s="53">
        <v>1392965.62</v>
      </c>
      <c r="I472" s="53">
        <v>1405659.82</v>
      </c>
      <c r="J472" s="88">
        <v>0.25369999999999998</v>
      </c>
      <c r="K472" s="88">
        <v>0.24540000000000001</v>
      </c>
      <c r="L472" s="88">
        <v>0.25340000000000001</v>
      </c>
      <c r="M472" s="88">
        <v>0.25080000000000002</v>
      </c>
      <c r="N472" s="38">
        <v>0</v>
      </c>
    </row>
    <row r="473" spans="1:14" x14ac:dyDescent="0.35">
      <c r="A473" s="38" t="s">
        <v>1078</v>
      </c>
      <c r="B473" s="38" t="s">
        <v>32</v>
      </c>
      <c r="C473" s="38" t="s">
        <v>1077</v>
      </c>
      <c r="D473" s="53">
        <v>1471547</v>
      </c>
      <c r="E473" s="53">
        <v>1497034</v>
      </c>
      <c r="F473" s="53">
        <v>1550449</v>
      </c>
      <c r="G473" s="53">
        <v>5476212</v>
      </c>
      <c r="H473" s="53">
        <v>5633145</v>
      </c>
      <c r="I473" s="53">
        <v>5695694</v>
      </c>
      <c r="J473" s="88">
        <v>0.26869999999999999</v>
      </c>
      <c r="K473" s="88">
        <v>0.26579999999999998</v>
      </c>
      <c r="L473" s="88">
        <v>0.2722</v>
      </c>
      <c r="M473" s="88">
        <v>0.26889999999999997</v>
      </c>
      <c r="N473" s="38">
        <v>0</v>
      </c>
    </row>
    <row r="474" spans="1:14" x14ac:dyDescent="0.35">
      <c r="A474" s="38" t="s">
        <v>1080</v>
      </c>
      <c r="B474" s="38" t="s">
        <v>48</v>
      </c>
      <c r="C474" s="38" t="s">
        <v>1079</v>
      </c>
      <c r="D474" s="53">
        <v>4220513</v>
      </c>
      <c r="E474" s="53">
        <v>4350042</v>
      </c>
      <c r="F474" s="53">
        <v>4548423</v>
      </c>
      <c r="G474" s="53">
        <v>8077940</v>
      </c>
      <c r="H474" s="53">
        <v>8131184.4400000004</v>
      </c>
      <c r="I474" s="53">
        <v>8488310</v>
      </c>
      <c r="J474" s="88">
        <v>0.52249999999999996</v>
      </c>
      <c r="K474" s="88">
        <v>0.53500000000000003</v>
      </c>
      <c r="L474" s="88">
        <v>0.53580000000000005</v>
      </c>
      <c r="M474" s="88">
        <v>0.53110000000000002</v>
      </c>
      <c r="N474" s="38">
        <v>0</v>
      </c>
    </row>
    <row r="475" spans="1:14" x14ac:dyDescent="0.35">
      <c r="A475" s="38" t="s">
        <v>1082</v>
      </c>
      <c r="B475" s="38" t="s">
        <v>50</v>
      </c>
      <c r="C475" s="38" t="s">
        <v>1081</v>
      </c>
      <c r="D475" s="53">
        <v>398438.12</v>
      </c>
      <c r="E475" s="53">
        <v>431402.15</v>
      </c>
      <c r="F475" s="53">
        <v>489200</v>
      </c>
      <c r="G475" s="53">
        <v>1049522.49</v>
      </c>
      <c r="H475" s="53">
        <v>1032588.41</v>
      </c>
      <c r="I475" s="53">
        <v>1158341</v>
      </c>
      <c r="J475" s="88">
        <v>0.37959999999999999</v>
      </c>
      <c r="K475" s="88">
        <v>0.4178</v>
      </c>
      <c r="L475" s="88">
        <v>0.42230000000000001</v>
      </c>
      <c r="M475" s="88">
        <v>0.40660000000000002</v>
      </c>
      <c r="N475" s="38">
        <v>0</v>
      </c>
    </row>
    <row r="476" spans="1:14" x14ac:dyDescent="0.35">
      <c r="A476" s="38" t="s">
        <v>1085</v>
      </c>
      <c r="B476" s="38" t="s">
        <v>75</v>
      </c>
      <c r="C476" s="38" t="s">
        <v>1084</v>
      </c>
      <c r="D476" s="53">
        <v>622176</v>
      </c>
      <c r="E476" s="53">
        <v>625328.30000000005</v>
      </c>
      <c r="F476" s="53">
        <v>641977.26</v>
      </c>
      <c r="G476" s="53">
        <v>1522321</v>
      </c>
      <c r="H476" s="53">
        <v>1580221.23</v>
      </c>
      <c r="I476" s="53">
        <v>1610706.87</v>
      </c>
      <c r="J476" s="88">
        <v>0.40870000000000001</v>
      </c>
      <c r="K476" s="88">
        <v>0.3957</v>
      </c>
      <c r="L476" s="88">
        <v>0.39860000000000001</v>
      </c>
      <c r="M476" s="88">
        <v>0.40100000000000002</v>
      </c>
      <c r="N476" s="38">
        <v>0</v>
      </c>
    </row>
    <row r="477" spans="1:14" x14ac:dyDescent="0.35">
      <c r="A477" s="38" t="s">
        <v>1087</v>
      </c>
      <c r="B477" s="38" t="s">
        <v>54</v>
      </c>
      <c r="C477" s="38" t="s">
        <v>1086</v>
      </c>
      <c r="D477" s="53">
        <v>3536193.24</v>
      </c>
      <c r="E477" s="53">
        <v>3959570.08</v>
      </c>
      <c r="F477" s="53">
        <v>4183444.58</v>
      </c>
      <c r="G477" s="53">
        <v>9998911.7799999993</v>
      </c>
      <c r="H477" s="53">
        <v>10096848.550000001</v>
      </c>
      <c r="I477" s="53">
        <v>10023092.82</v>
      </c>
      <c r="J477" s="88">
        <v>0.35370000000000001</v>
      </c>
      <c r="K477" s="88">
        <v>0.39219999999999999</v>
      </c>
      <c r="L477" s="88">
        <v>0.41739999999999999</v>
      </c>
      <c r="M477" s="88">
        <v>0.38779999999999998</v>
      </c>
      <c r="N477" s="38">
        <v>0</v>
      </c>
    </row>
    <row r="478" spans="1:14" x14ac:dyDescent="0.35">
      <c r="A478" s="38" t="s">
        <v>1090</v>
      </c>
      <c r="B478" s="38" t="s">
        <v>48</v>
      </c>
      <c r="C478" s="38" t="s">
        <v>1089</v>
      </c>
      <c r="D478" s="53">
        <v>220630</v>
      </c>
      <c r="E478" s="53">
        <v>239431</v>
      </c>
      <c r="F478" s="53">
        <v>211807</v>
      </c>
      <c r="G478" s="53">
        <v>639516</v>
      </c>
      <c r="H478" s="53">
        <v>663487</v>
      </c>
      <c r="I478" s="53">
        <v>732109</v>
      </c>
      <c r="J478" s="88">
        <v>0.34499999999999997</v>
      </c>
      <c r="K478" s="88">
        <v>0.3609</v>
      </c>
      <c r="L478" s="88">
        <v>0.2893</v>
      </c>
      <c r="M478" s="88">
        <v>0.33169999999999999</v>
      </c>
      <c r="N478" s="38">
        <v>0</v>
      </c>
    </row>
    <row r="479" spans="1:14" x14ac:dyDescent="0.35">
      <c r="A479" s="38" t="s">
        <v>1092</v>
      </c>
      <c r="B479" s="38" t="s">
        <v>69</v>
      </c>
      <c r="C479" s="38" t="s">
        <v>1091</v>
      </c>
      <c r="D479" s="53">
        <v>105447</v>
      </c>
      <c r="E479" s="53">
        <v>124322</v>
      </c>
      <c r="F479" s="53">
        <v>120191</v>
      </c>
      <c r="G479" s="53">
        <v>667904</v>
      </c>
      <c r="H479" s="53">
        <v>740990</v>
      </c>
      <c r="I479" s="53">
        <v>722478</v>
      </c>
      <c r="J479" s="88">
        <v>0.15790000000000001</v>
      </c>
      <c r="K479" s="88">
        <v>0.1678</v>
      </c>
      <c r="L479" s="88">
        <v>0.16639999999999999</v>
      </c>
      <c r="M479" s="88">
        <v>0.16400000000000001</v>
      </c>
      <c r="N479" s="38">
        <v>0</v>
      </c>
    </row>
    <row r="480" spans="1:14" x14ac:dyDescent="0.35">
      <c r="A480" s="38" t="s">
        <v>1094</v>
      </c>
      <c r="B480" s="38" t="s">
        <v>77</v>
      </c>
      <c r="C480" s="38" t="s">
        <v>1093</v>
      </c>
      <c r="D480" s="53">
        <v>87875</v>
      </c>
      <c r="E480" s="53">
        <v>78577</v>
      </c>
      <c r="F480" s="53">
        <v>84087</v>
      </c>
      <c r="G480" s="53">
        <v>212168</v>
      </c>
      <c r="H480" s="53">
        <v>197577</v>
      </c>
      <c r="I480" s="53">
        <v>197482</v>
      </c>
      <c r="J480" s="88">
        <v>0.41420000000000001</v>
      </c>
      <c r="K480" s="88">
        <v>0.3977</v>
      </c>
      <c r="L480" s="88">
        <v>0.42580000000000001</v>
      </c>
      <c r="M480" s="88">
        <v>0.41260000000000002</v>
      </c>
      <c r="N480" s="38">
        <v>0</v>
      </c>
    </row>
    <row r="481" spans="1:14" x14ac:dyDescent="0.35">
      <c r="A481" s="38" t="s">
        <v>1096</v>
      </c>
      <c r="B481" s="38" t="s">
        <v>51</v>
      </c>
      <c r="C481" s="38" t="s">
        <v>1095</v>
      </c>
      <c r="D481" s="53">
        <v>1011400.17</v>
      </c>
      <c r="E481" s="53">
        <v>1095494.08</v>
      </c>
      <c r="F481" s="53">
        <v>1108360.6499999999</v>
      </c>
      <c r="G481" s="53">
        <v>2142960.8199999998</v>
      </c>
      <c r="H481" s="53">
        <v>2071838.7</v>
      </c>
      <c r="I481" s="53">
        <v>2329319.39</v>
      </c>
      <c r="J481" s="88">
        <v>0.47199999999999998</v>
      </c>
      <c r="K481" s="88">
        <v>0.52880000000000005</v>
      </c>
      <c r="L481" s="88">
        <v>0.4758</v>
      </c>
      <c r="M481" s="88">
        <v>0.49220000000000003</v>
      </c>
      <c r="N481" s="38">
        <v>0</v>
      </c>
    </row>
    <row r="482" spans="1:14" x14ac:dyDescent="0.35">
      <c r="A482" s="38" t="s">
        <v>1098</v>
      </c>
      <c r="B482" s="38" t="s">
        <v>50</v>
      </c>
      <c r="C482" s="38" t="s">
        <v>1097</v>
      </c>
      <c r="D482" s="53">
        <v>713732</v>
      </c>
      <c r="E482" s="53">
        <v>676737</v>
      </c>
      <c r="F482" s="53">
        <v>686784</v>
      </c>
      <c r="G482" s="53">
        <v>1646055</v>
      </c>
      <c r="H482" s="53">
        <v>1697072</v>
      </c>
      <c r="I482" s="53">
        <v>1815281</v>
      </c>
      <c r="J482" s="88">
        <v>0.43359999999999999</v>
      </c>
      <c r="K482" s="88">
        <v>0.39879999999999999</v>
      </c>
      <c r="L482" s="88">
        <v>0.37830000000000003</v>
      </c>
      <c r="M482" s="88">
        <v>0.40360000000000001</v>
      </c>
      <c r="N482" s="38">
        <v>0</v>
      </c>
    </row>
    <row r="483" spans="1:14" x14ac:dyDescent="0.35">
      <c r="A483" s="38" t="s">
        <v>3508</v>
      </c>
      <c r="B483" s="38" t="s">
        <v>8</v>
      </c>
      <c r="C483" s="38" t="s">
        <v>1757</v>
      </c>
      <c r="D483" s="53">
        <v>214383461.22</v>
      </c>
      <c r="E483" s="53">
        <v>224896144.21000001</v>
      </c>
      <c r="F483" s="53">
        <v>214539569.71000001</v>
      </c>
      <c r="G483" s="53">
        <v>621041579.22000003</v>
      </c>
      <c r="H483" s="53">
        <v>639874685.47000003</v>
      </c>
      <c r="I483" s="53">
        <v>642843561.03999996</v>
      </c>
      <c r="J483" s="88">
        <v>0.34520000000000001</v>
      </c>
      <c r="K483" s="88">
        <v>0.35149999999999998</v>
      </c>
      <c r="L483" s="88">
        <v>0.3337</v>
      </c>
      <c r="M483" s="88">
        <v>0.34350000000000003</v>
      </c>
      <c r="N483" s="38">
        <v>0</v>
      </c>
    </row>
    <row r="484" spans="1:14" x14ac:dyDescent="0.35">
      <c r="A484" s="38" t="s">
        <v>3509</v>
      </c>
      <c r="B484" s="38" t="s">
        <v>10</v>
      </c>
      <c r="C484" s="38" t="s">
        <v>1759</v>
      </c>
      <c r="D484" s="53">
        <v>39361309</v>
      </c>
      <c r="E484" s="53">
        <v>40194828</v>
      </c>
      <c r="F484" s="53">
        <v>40147072</v>
      </c>
      <c r="G484" s="53">
        <v>95770505</v>
      </c>
      <c r="H484" s="53">
        <v>99852278</v>
      </c>
      <c r="I484" s="53">
        <v>103697172</v>
      </c>
      <c r="J484" s="88">
        <v>0.41099999999999998</v>
      </c>
      <c r="K484" s="88">
        <v>0.40250000000000002</v>
      </c>
      <c r="L484" s="88">
        <v>0.38719999999999999</v>
      </c>
      <c r="M484" s="88">
        <v>0.4002</v>
      </c>
      <c r="N484" s="38">
        <v>0</v>
      </c>
    </row>
    <row r="485" spans="1:14" x14ac:dyDescent="0.35">
      <c r="A485" s="38" t="s">
        <v>3510</v>
      </c>
      <c r="B485" s="38" t="s">
        <v>12</v>
      </c>
      <c r="C485" s="38" t="s">
        <v>1760</v>
      </c>
      <c r="D485" s="53">
        <v>195821233</v>
      </c>
      <c r="E485" s="53">
        <v>197493150</v>
      </c>
      <c r="F485" s="53">
        <v>217552394</v>
      </c>
      <c r="G485" s="53">
        <v>527248200</v>
      </c>
      <c r="H485" s="53">
        <v>482943338</v>
      </c>
      <c r="I485" s="53">
        <v>534997890</v>
      </c>
      <c r="J485" s="88">
        <v>0.37140000000000001</v>
      </c>
      <c r="K485" s="88">
        <v>0.40889999999999999</v>
      </c>
      <c r="L485" s="88">
        <v>0.40660000000000002</v>
      </c>
      <c r="M485" s="88">
        <v>0.39560000000000001</v>
      </c>
      <c r="N485" s="38">
        <v>0</v>
      </c>
    </row>
    <row r="486" spans="1:14" x14ac:dyDescent="0.35">
      <c r="A486" s="38" t="s">
        <v>3511</v>
      </c>
      <c r="B486" s="38" t="s">
        <v>14</v>
      </c>
      <c r="C486" s="38" t="s">
        <v>1761</v>
      </c>
      <c r="D486" s="53">
        <v>84624780</v>
      </c>
      <c r="E486" s="53">
        <v>88299515</v>
      </c>
      <c r="F486" s="53">
        <v>89133291</v>
      </c>
      <c r="G486" s="53">
        <v>221701595</v>
      </c>
      <c r="H486" s="53">
        <v>226888508</v>
      </c>
      <c r="I486" s="53">
        <v>231676702</v>
      </c>
      <c r="J486" s="88">
        <v>0.38169999999999998</v>
      </c>
      <c r="K486" s="88">
        <v>0.38919999999999999</v>
      </c>
      <c r="L486" s="88">
        <v>0.38469999999999999</v>
      </c>
      <c r="M486" s="88">
        <v>0.38519999999999999</v>
      </c>
      <c r="N486" s="38">
        <v>0</v>
      </c>
    </row>
    <row r="487" spans="1:14" x14ac:dyDescent="0.35">
      <c r="A487" s="38" t="s">
        <v>3512</v>
      </c>
      <c r="B487" s="38" t="s">
        <v>15</v>
      </c>
      <c r="C487" s="38" t="s">
        <v>1762</v>
      </c>
      <c r="D487" s="53">
        <v>46766528</v>
      </c>
      <c r="E487" s="53">
        <v>47454231</v>
      </c>
      <c r="F487" s="53">
        <v>49253718</v>
      </c>
      <c r="G487" s="53">
        <v>161206320.06</v>
      </c>
      <c r="H487" s="53">
        <v>163609084</v>
      </c>
      <c r="I487" s="53">
        <v>167721246.11000001</v>
      </c>
      <c r="J487" s="88">
        <v>0.29010000000000002</v>
      </c>
      <c r="K487" s="88">
        <v>0.28999999999999998</v>
      </c>
      <c r="L487" s="88">
        <v>0.29370000000000002</v>
      </c>
      <c r="M487" s="88">
        <v>0.2913</v>
      </c>
      <c r="N487" s="38">
        <v>0</v>
      </c>
    </row>
    <row r="488" spans="1:14" x14ac:dyDescent="0.35">
      <c r="A488" s="38" t="s">
        <v>3513</v>
      </c>
      <c r="B488" s="38" t="s">
        <v>17</v>
      </c>
      <c r="C488" s="38" t="s">
        <v>1763</v>
      </c>
      <c r="D488" s="53">
        <v>91218689.269999996</v>
      </c>
      <c r="E488" s="53">
        <v>94275557.5</v>
      </c>
      <c r="F488" s="53">
        <v>95592139.829999998</v>
      </c>
      <c r="G488" s="53">
        <v>267642652.59</v>
      </c>
      <c r="H488" s="53">
        <v>274254786.19</v>
      </c>
      <c r="I488" s="53">
        <v>284002901.16000003</v>
      </c>
      <c r="J488" s="88">
        <v>0.34079999999999999</v>
      </c>
      <c r="K488" s="88">
        <v>0.34379999999999999</v>
      </c>
      <c r="L488" s="88">
        <v>0.33660000000000001</v>
      </c>
      <c r="M488" s="88">
        <v>0.34039999999999998</v>
      </c>
      <c r="N488" s="38">
        <v>0</v>
      </c>
    </row>
    <row r="489" spans="1:14" x14ac:dyDescent="0.35">
      <c r="A489" s="38" t="s">
        <v>3514</v>
      </c>
      <c r="B489" s="38" t="s">
        <v>19</v>
      </c>
      <c r="C489" s="38" t="s">
        <v>1764</v>
      </c>
      <c r="D489" s="53">
        <v>79447100</v>
      </c>
      <c r="E489" s="53">
        <v>111147112</v>
      </c>
      <c r="F489" s="53">
        <v>111022392</v>
      </c>
      <c r="G489" s="53">
        <v>221884797.13</v>
      </c>
      <c r="H489" s="53">
        <v>274266895</v>
      </c>
      <c r="I489" s="53">
        <v>234744982</v>
      </c>
      <c r="J489" s="88">
        <v>0.35809999999999997</v>
      </c>
      <c r="K489" s="88">
        <v>0.40529999999999999</v>
      </c>
      <c r="L489" s="88">
        <v>0.47289999999999999</v>
      </c>
      <c r="M489" s="88">
        <v>0.41210000000000002</v>
      </c>
      <c r="N489" s="38">
        <v>0</v>
      </c>
    </row>
    <row r="490" spans="1:14" x14ac:dyDescent="0.35">
      <c r="A490" s="38" t="s">
        <v>3515</v>
      </c>
      <c r="B490" s="38" t="s">
        <v>21</v>
      </c>
      <c r="C490" s="38" t="s">
        <v>1765</v>
      </c>
      <c r="D490" s="53">
        <v>44699585</v>
      </c>
      <c r="E490" s="53">
        <v>47086627</v>
      </c>
      <c r="F490" s="53">
        <v>49309850</v>
      </c>
      <c r="G490" s="53">
        <v>97295650</v>
      </c>
      <c r="H490" s="53">
        <v>101249541</v>
      </c>
      <c r="I490" s="53">
        <v>106922364</v>
      </c>
      <c r="J490" s="88">
        <v>0.45939999999999998</v>
      </c>
      <c r="K490" s="88">
        <v>0.46510000000000001</v>
      </c>
      <c r="L490" s="88">
        <v>0.4612</v>
      </c>
      <c r="M490" s="88">
        <v>0.46189999999999998</v>
      </c>
      <c r="N490" s="38">
        <v>0</v>
      </c>
    </row>
    <row r="491" spans="1:14" x14ac:dyDescent="0.35">
      <c r="A491" s="38" t="s">
        <v>3516</v>
      </c>
      <c r="B491" s="38" t="s">
        <v>23</v>
      </c>
      <c r="C491" s="38" t="s">
        <v>1766</v>
      </c>
      <c r="D491" s="53">
        <v>67325140.879999995</v>
      </c>
      <c r="E491" s="53">
        <v>67942059.170000002</v>
      </c>
      <c r="F491" s="53">
        <v>67383115.400000006</v>
      </c>
      <c r="G491" s="53">
        <v>173955570.33000001</v>
      </c>
      <c r="H491" s="53">
        <v>213200006.72999999</v>
      </c>
      <c r="I491" s="53">
        <v>175679022.36000001</v>
      </c>
      <c r="J491" s="88">
        <v>0.38700000000000001</v>
      </c>
      <c r="K491" s="88">
        <v>0.31869999999999998</v>
      </c>
      <c r="L491" s="88">
        <v>0.3836</v>
      </c>
      <c r="M491" s="88">
        <v>0.36309999999999998</v>
      </c>
      <c r="N491" s="38">
        <v>0</v>
      </c>
    </row>
    <row r="492" spans="1:14" x14ac:dyDescent="0.35">
      <c r="A492" s="38" t="s">
        <v>3517</v>
      </c>
      <c r="B492" s="38" t="s">
        <v>26</v>
      </c>
      <c r="C492" s="38" t="s">
        <v>1767</v>
      </c>
      <c r="D492" s="53">
        <v>59724914</v>
      </c>
      <c r="E492" s="53">
        <v>62836222</v>
      </c>
      <c r="F492" s="53">
        <v>65065417</v>
      </c>
      <c r="G492" s="53">
        <v>135621478</v>
      </c>
      <c r="H492" s="53">
        <v>137262355</v>
      </c>
      <c r="I492" s="53">
        <v>145649678</v>
      </c>
      <c r="J492" s="88">
        <v>0.44040000000000001</v>
      </c>
      <c r="K492" s="88">
        <v>0.45779999999999998</v>
      </c>
      <c r="L492" s="88">
        <v>0.44669999999999999</v>
      </c>
      <c r="M492" s="88">
        <v>0.44829999999999998</v>
      </c>
      <c r="N492" s="38">
        <v>0</v>
      </c>
    </row>
    <row r="493" spans="1:14" x14ac:dyDescent="0.35">
      <c r="A493" s="38" t="s">
        <v>3518</v>
      </c>
      <c r="B493" s="38" t="s">
        <v>28</v>
      </c>
      <c r="C493" s="38" t="s">
        <v>1768</v>
      </c>
      <c r="D493" s="53">
        <v>56192163</v>
      </c>
      <c r="E493" s="53">
        <v>56412015</v>
      </c>
      <c r="F493" s="53">
        <v>57602513</v>
      </c>
      <c r="G493" s="53">
        <v>119742435</v>
      </c>
      <c r="H493" s="53">
        <v>125737747</v>
      </c>
      <c r="I493" s="53">
        <v>128978290</v>
      </c>
      <c r="J493" s="88">
        <v>0.46929999999999999</v>
      </c>
      <c r="K493" s="88">
        <v>0.4486</v>
      </c>
      <c r="L493" s="88">
        <v>0.4466</v>
      </c>
      <c r="M493" s="88">
        <v>0.45479999999999998</v>
      </c>
      <c r="N493" s="38">
        <v>0</v>
      </c>
    </row>
    <row r="494" spans="1:14" x14ac:dyDescent="0.35">
      <c r="A494" s="38" t="s">
        <v>3519</v>
      </c>
      <c r="B494" s="38" t="s">
        <v>29</v>
      </c>
      <c r="C494" s="38" t="s">
        <v>1769</v>
      </c>
      <c r="D494" s="53">
        <v>36677830.090000004</v>
      </c>
      <c r="E494" s="53">
        <v>37987759.82</v>
      </c>
      <c r="F494" s="53">
        <v>37531245.619999997</v>
      </c>
      <c r="G494" s="53">
        <v>94277332.900000006</v>
      </c>
      <c r="H494" s="53">
        <v>93768659.730000004</v>
      </c>
      <c r="I494" s="53">
        <v>98009358.260000005</v>
      </c>
      <c r="J494" s="88">
        <v>0.38900000000000001</v>
      </c>
      <c r="K494" s="88">
        <v>0.40510000000000002</v>
      </c>
      <c r="L494" s="88">
        <v>0.38290000000000002</v>
      </c>
      <c r="M494" s="88">
        <v>0.39229999999999998</v>
      </c>
      <c r="N494" s="38">
        <v>0</v>
      </c>
    </row>
    <row r="495" spans="1:14" x14ac:dyDescent="0.35">
      <c r="A495" s="38" t="s">
        <v>3520</v>
      </c>
      <c r="B495" s="38" t="s">
        <v>30</v>
      </c>
      <c r="C495" s="38" t="s">
        <v>1770</v>
      </c>
      <c r="D495" s="53">
        <v>186216024.08000001</v>
      </c>
      <c r="E495" s="53">
        <v>191639830.05000001</v>
      </c>
      <c r="F495" s="53">
        <v>200567836.11000001</v>
      </c>
      <c r="G495" s="53">
        <v>467562690.57999998</v>
      </c>
      <c r="H495" s="53">
        <v>485982501.22000003</v>
      </c>
      <c r="I495" s="53">
        <v>513116560.68000001</v>
      </c>
      <c r="J495" s="88">
        <v>0.39829999999999999</v>
      </c>
      <c r="K495" s="88">
        <v>0.39429999999999998</v>
      </c>
      <c r="L495" s="88">
        <v>0.39090000000000003</v>
      </c>
      <c r="M495" s="88">
        <v>0.39450000000000002</v>
      </c>
      <c r="N495" s="38">
        <v>0</v>
      </c>
    </row>
    <row r="496" spans="1:14" x14ac:dyDescent="0.35">
      <c r="A496" s="38" t="s">
        <v>3521</v>
      </c>
      <c r="B496" s="38" t="s">
        <v>32</v>
      </c>
      <c r="C496" s="38" t="s">
        <v>1771</v>
      </c>
      <c r="D496" s="53">
        <v>367101587.18000001</v>
      </c>
      <c r="E496" s="53">
        <v>384294368.62</v>
      </c>
      <c r="F496" s="53">
        <v>396279612.99000001</v>
      </c>
      <c r="G496" s="53">
        <v>1647012826.98</v>
      </c>
      <c r="H496" s="53">
        <v>1635637588.0699999</v>
      </c>
      <c r="I496" s="53">
        <v>1681935758.26</v>
      </c>
      <c r="J496" s="88">
        <v>0.22289999999999999</v>
      </c>
      <c r="K496" s="88">
        <v>0.23499999999999999</v>
      </c>
      <c r="L496" s="88">
        <v>0.2356</v>
      </c>
      <c r="M496" s="88">
        <v>0.23119999999999999</v>
      </c>
      <c r="N496" s="38">
        <v>0</v>
      </c>
    </row>
    <row r="497" spans="1:14" x14ac:dyDescent="0.35">
      <c r="A497" s="38" t="s">
        <v>3522</v>
      </c>
      <c r="B497" s="38" t="s">
        <v>33</v>
      </c>
      <c r="C497" s="38" t="s">
        <v>1772</v>
      </c>
      <c r="D497" s="53">
        <v>41734138.210000001</v>
      </c>
      <c r="E497" s="53">
        <v>42199992.780000001</v>
      </c>
      <c r="F497" s="53">
        <v>42344360.950000003</v>
      </c>
      <c r="G497" s="53">
        <v>100967661.73999999</v>
      </c>
      <c r="H497" s="53">
        <v>102427487.15000001</v>
      </c>
      <c r="I497" s="53">
        <v>106645362.59999999</v>
      </c>
      <c r="J497" s="88">
        <v>0.4133</v>
      </c>
      <c r="K497" s="88">
        <v>0.41199999999999998</v>
      </c>
      <c r="L497" s="88">
        <v>0.39710000000000001</v>
      </c>
      <c r="M497" s="88">
        <v>0.40749999999999997</v>
      </c>
      <c r="N497" s="38">
        <v>0</v>
      </c>
    </row>
    <row r="498" spans="1:14" x14ac:dyDescent="0.35">
      <c r="A498" s="38" t="s">
        <v>3523</v>
      </c>
      <c r="B498" s="38" t="s">
        <v>34</v>
      </c>
      <c r="C498" s="38" t="s">
        <v>1773</v>
      </c>
      <c r="D498" s="53">
        <v>38945152.939999998</v>
      </c>
      <c r="E498" s="53">
        <v>38357279.979999997</v>
      </c>
      <c r="F498" s="53">
        <v>39300026.380000003</v>
      </c>
      <c r="G498" s="53">
        <v>96321742.680000007</v>
      </c>
      <c r="H498" s="53">
        <v>97061802.280000001</v>
      </c>
      <c r="I498" s="53">
        <v>95568489.140000001</v>
      </c>
      <c r="J498" s="88">
        <v>0.40429999999999999</v>
      </c>
      <c r="K498" s="88">
        <v>0.3952</v>
      </c>
      <c r="L498" s="88">
        <v>0.41120000000000001</v>
      </c>
      <c r="M498" s="88">
        <v>0.40360000000000001</v>
      </c>
      <c r="N498" s="38">
        <v>0</v>
      </c>
    </row>
    <row r="499" spans="1:14" x14ac:dyDescent="0.35">
      <c r="A499" s="38" t="s">
        <v>3524</v>
      </c>
      <c r="B499" s="38" t="s">
        <v>35</v>
      </c>
      <c r="C499" s="38" t="s">
        <v>1774</v>
      </c>
      <c r="D499" s="53">
        <v>33809943</v>
      </c>
      <c r="E499" s="53">
        <v>35900872</v>
      </c>
      <c r="F499" s="53">
        <v>35959183</v>
      </c>
      <c r="G499" s="53">
        <v>84809396</v>
      </c>
      <c r="H499" s="53">
        <v>88538811</v>
      </c>
      <c r="I499" s="53">
        <v>90040257.079999998</v>
      </c>
      <c r="J499" s="88">
        <v>0.3987</v>
      </c>
      <c r="K499" s="88">
        <v>0.40550000000000003</v>
      </c>
      <c r="L499" s="88">
        <v>0.39939999999999998</v>
      </c>
      <c r="M499" s="88">
        <v>0.4012</v>
      </c>
      <c r="N499" s="38">
        <v>0</v>
      </c>
    </row>
    <row r="500" spans="1:14" x14ac:dyDescent="0.35">
      <c r="A500" s="38" t="s">
        <v>3525</v>
      </c>
      <c r="B500" s="38" t="s">
        <v>37</v>
      </c>
      <c r="C500" s="38" t="s">
        <v>1775</v>
      </c>
      <c r="D500" s="53">
        <v>46411528</v>
      </c>
      <c r="E500" s="53">
        <v>38218287</v>
      </c>
      <c r="F500" s="53">
        <v>39500735</v>
      </c>
      <c r="G500" s="53">
        <v>147904580</v>
      </c>
      <c r="H500" s="53">
        <v>126641052</v>
      </c>
      <c r="I500" s="53">
        <v>128302574</v>
      </c>
      <c r="J500" s="88">
        <v>0.31380000000000002</v>
      </c>
      <c r="K500" s="88">
        <v>0.30180000000000001</v>
      </c>
      <c r="L500" s="88">
        <v>0.30790000000000001</v>
      </c>
      <c r="M500" s="88">
        <v>0.30780000000000002</v>
      </c>
      <c r="N500" s="38">
        <v>0</v>
      </c>
    </row>
    <row r="501" spans="1:14" x14ac:dyDescent="0.35">
      <c r="A501" s="38" t="s">
        <v>3526</v>
      </c>
      <c r="B501" s="38" t="s">
        <v>39</v>
      </c>
      <c r="C501" s="38" t="s">
        <v>1776</v>
      </c>
      <c r="D501" s="53">
        <v>40249735.259999998</v>
      </c>
      <c r="E501" s="53">
        <v>42061508.450000003</v>
      </c>
      <c r="F501" s="53">
        <v>42562916.100000001</v>
      </c>
      <c r="G501" s="53">
        <v>104949989.97</v>
      </c>
      <c r="H501" s="53">
        <v>106649058</v>
      </c>
      <c r="I501" s="53">
        <v>108805156.13</v>
      </c>
      <c r="J501" s="88">
        <v>0.38350000000000001</v>
      </c>
      <c r="K501" s="88">
        <v>0.39439999999999997</v>
      </c>
      <c r="L501" s="88">
        <v>0.39119999999999999</v>
      </c>
      <c r="M501" s="88">
        <v>0.38969999999999999</v>
      </c>
      <c r="N501" s="38">
        <v>0</v>
      </c>
    </row>
    <row r="502" spans="1:14" x14ac:dyDescent="0.35">
      <c r="A502" s="38" t="s">
        <v>3527</v>
      </c>
      <c r="B502" s="38" t="s">
        <v>40</v>
      </c>
      <c r="C502" s="38" t="s">
        <v>1777</v>
      </c>
      <c r="D502" s="53">
        <v>9377151.9299999997</v>
      </c>
      <c r="E502" s="53">
        <v>9565889.5600000005</v>
      </c>
      <c r="F502" s="53">
        <v>9839317.9800000004</v>
      </c>
      <c r="G502" s="53">
        <v>19761031.420000002</v>
      </c>
      <c r="H502" s="53">
        <v>21547284.460000001</v>
      </c>
      <c r="I502" s="53">
        <v>20856075.120000001</v>
      </c>
      <c r="J502" s="88">
        <v>0.47449999999999998</v>
      </c>
      <c r="K502" s="88">
        <v>0.44390000000000002</v>
      </c>
      <c r="L502" s="88">
        <v>0.4718</v>
      </c>
      <c r="M502" s="88">
        <v>0.46339999999999998</v>
      </c>
      <c r="N502" s="38">
        <v>0</v>
      </c>
    </row>
    <row r="503" spans="1:14" x14ac:dyDescent="0.35">
      <c r="A503" s="38" t="s">
        <v>3528</v>
      </c>
      <c r="B503" s="38" t="s">
        <v>41</v>
      </c>
      <c r="C503" s="38" t="s">
        <v>1778</v>
      </c>
      <c r="D503" s="53">
        <v>29691226</v>
      </c>
      <c r="E503" s="53">
        <v>31415144</v>
      </c>
      <c r="F503" s="53">
        <v>31510939</v>
      </c>
      <c r="G503" s="53">
        <v>100565264</v>
      </c>
      <c r="H503" s="53">
        <v>100747249</v>
      </c>
      <c r="I503" s="53">
        <v>107839009</v>
      </c>
      <c r="J503" s="88">
        <v>0.29520000000000002</v>
      </c>
      <c r="K503" s="88">
        <v>0.31180000000000002</v>
      </c>
      <c r="L503" s="88">
        <v>0.29220000000000002</v>
      </c>
      <c r="M503" s="88">
        <v>0.29970000000000002</v>
      </c>
      <c r="N503" s="38">
        <v>0</v>
      </c>
    </row>
    <row r="504" spans="1:14" x14ac:dyDescent="0.35">
      <c r="A504" s="38" t="s">
        <v>3529</v>
      </c>
      <c r="B504" s="38" t="s">
        <v>42</v>
      </c>
      <c r="C504" s="38" t="s">
        <v>1779</v>
      </c>
      <c r="D504" s="53">
        <v>72222753</v>
      </c>
      <c r="E504" s="53">
        <v>71050104</v>
      </c>
      <c r="F504" s="53">
        <v>72763458</v>
      </c>
      <c r="G504" s="53">
        <v>205981925</v>
      </c>
      <c r="H504" s="53">
        <v>216665222</v>
      </c>
      <c r="I504" s="53">
        <v>218891437</v>
      </c>
      <c r="J504" s="88">
        <v>0.35060000000000002</v>
      </c>
      <c r="K504" s="88">
        <v>0.32790000000000002</v>
      </c>
      <c r="L504" s="88">
        <v>0.33239999999999997</v>
      </c>
      <c r="M504" s="88">
        <v>0.33700000000000002</v>
      </c>
      <c r="N504" s="38">
        <v>0</v>
      </c>
    </row>
    <row r="505" spans="1:14" x14ac:dyDescent="0.35">
      <c r="A505" s="38" t="s">
        <v>3530</v>
      </c>
      <c r="B505" s="38" t="s">
        <v>43</v>
      </c>
      <c r="C505" s="38" t="s">
        <v>1780</v>
      </c>
      <c r="D505" s="53">
        <v>83660675</v>
      </c>
      <c r="E505" s="53">
        <v>85966912</v>
      </c>
      <c r="F505" s="53">
        <v>83396782</v>
      </c>
      <c r="G505" s="53">
        <v>145293540.55000001</v>
      </c>
      <c r="H505" s="53">
        <v>159964581</v>
      </c>
      <c r="I505" s="53">
        <v>157573131</v>
      </c>
      <c r="J505" s="88">
        <v>0.57579999999999998</v>
      </c>
      <c r="K505" s="88">
        <v>0.53739999999999999</v>
      </c>
      <c r="L505" s="88">
        <v>0.52929999999999999</v>
      </c>
      <c r="M505" s="88">
        <v>0.54749999999999999</v>
      </c>
      <c r="N505" s="38">
        <v>0</v>
      </c>
    </row>
    <row r="506" spans="1:14" x14ac:dyDescent="0.35">
      <c r="A506" s="38" t="s">
        <v>3531</v>
      </c>
      <c r="B506" s="38" t="s">
        <v>44</v>
      </c>
      <c r="C506" s="38" t="s">
        <v>1781</v>
      </c>
      <c r="D506" s="53">
        <v>70726385.150000006</v>
      </c>
      <c r="E506" s="53">
        <v>69355036.170000002</v>
      </c>
      <c r="F506" s="53">
        <v>68804426.700000003</v>
      </c>
      <c r="G506" s="53">
        <v>166983685.99000001</v>
      </c>
      <c r="H506" s="53">
        <v>169744538.21000001</v>
      </c>
      <c r="I506" s="53">
        <v>173827797.86000001</v>
      </c>
      <c r="J506" s="88">
        <v>0.42359999999999998</v>
      </c>
      <c r="K506" s="88">
        <v>0.40860000000000002</v>
      </c>
      <c r="L506" s="88">
        <v>0.39579999999999999</v>
      </c>
      <c r="M506" s="88">
        <v>0.4093</v>
      </c>
      <c r="N506" s="38">
        <v>0</v>
      </c>
    </row>
    <row r="507" spans="1:14" x14ac:dyDescent="0.35">
      <c r="A507" s="38" t="s">
        <v>3532</v>
      </c>
      <c r="B507" s="38" t="s">
        <v>45</v>
      </c>
      <c r="C507" s="38" t="s">
        <v>1782</v>
      </c>
      <c r="D507" s="53">
        <v>43205658</v>
      </c>
      <c r="E507" s="53">
        <v>45669563</v>
      </c>
      <c r="F507" s="53">
        <v>47928451</v>
      </c>
      <c r="G507" s="53">
        <v>119145269</v>
      </c>
      <c r="H507" s="53">
        <v>119677593.64</v>
      </c>
      <c r="I507" s="53">
        <v>122589451.01000001</v>
      </c>
      <c r="J507" s="88">
        <v>0.36259999999999998</v>
      </c>
      <c r="K507" s="88">
        <v>0.38159999999999999</v>
      </c>
      <c r="L507" s="88">
        <v>0.39100000000000001</v>
      </c>
      <c r="M507" s="88">
        <v>0.37840000000000001</v>
      </c>
      <c r="N507" s="38">
        <v>0</v>
      </c>
    </row>
    <row r="508" spans="1:14" x14ac:dyDescent="0.35">
      <c r="A508" s="38" t="s">
        <v>3533</v>
      </c>
      <c r="B508" s="38" t="s">
        <v>46</v>
      </c>
      <c r="C508" s="38" t="s">
        <v>1783</v>
      </c>
      <c r="D508" s="53">
        <v>376278693.99000001</v>
      </c>
      <c r="E508" s="53">
        <v>368989690.05000001</v>
      </c>
      <c r="F508" s="53">
        <v>379328176.69</v>
      </c>
      <c r="G508" s="53">
        <v>1668435506.3599999</v>
      </c>
      <c r="H508" s="53">
        <v>1725082208.05</v>
      </c>
      <c r="I508" s="53">
        <v>1712372086.4400001</v>
      </c>
      <c r="J508" s="88">
        <v>0.22550000000000001</v>
      </c>
      <c r="K508" s="88">
        <v>0.21390000000000001</v>
      </c>
      <c r="L508" s="88">
        <v>0.2215</v>
      </c>
      <c r="M508" s="88">
        <v>0.2203</v>
      </c>
      <c r="N508" s="38">
        <v>0</v>
      </c>
    </row>
    <row r="509" spans="1:14" x14ac:dyDescent="0.35">
      <c r="A509" s="38" t="s">
        <v>3534</v>
      </c>
      <c r="B509" s="38" t="s">
        <v>47</v>
      </c>
      <c r="C509" s="38" t="s">
        <v>1784</v>
      </c>
      <c r="D509" s="53">
        <v>35111131.710000001</v>
      </c>
      <c r="E509" s="53">
        <v>35887628.979999997</v>
      </c>
      <c r="F509" s="53">
        <v>36239623.579999998</v>
      </c>
      <c r="G509" s="53">
        <v>102375987.86</v>
      </c>
      <c r="H509" s="53">
        <v>101549987.41</v>
      </c>
      <c r="I509" s="53">
        <v>107158401.52</v>
      </c>
      <c r="J509" s="88">
        <v>0.34300000000000003</v>
      </c>
      <c r="K509" s="88">
        <v>0.35339999999999999</v>
      </c>
      <c r="L509" s="88">
        <v>0.3382</v>
      </c>
      <c r="M509" s="88">
        <v>0.34489999999999998</v>
      </c>
      <c r="N509" s="38">
        <v>0</v>
      </c>
    </row>
    <row r="510" spans="1:14" x14ac:dyDescent="0.35">
      <c r="A510" s="38" t="s">
        <v>3535</v>
      </c>
      <c r="B510" s="38" t="s">
        <v>48</v>
      </c>
      <c r="C510" s="38" t="s">
        <v>1785</v>
      </c>
      <c r="D510" s="53">
        <v>1541091000</v>
      </c>
      <c r="E510" s="53">
        <v>1510829000</v>
      </c>
      <c r="F510" s="53">
        <v>1526604000</v>
      </c>
      <c r="G510" s="53">
        <v>3256186000</v>
      </c>
      <c r="H510" s="53">
        <v>3327295000</v>
      </c>
      <c r="I510" s="53">
        <v>3443680000</v>
      </c>
      <c r="J510" s="88">
        <v>0.4733</v>
      </c>
      <c r="K510" s="88">
        <v>0.4541</v>
      </c>
      <c r="L510" s="88">
        <v>0.44330000000000003</v>
      </c>
      <c r="M510" s="88">
        <v>0.45689999999999997</v>
      </c>
      <c r="N510" s="38">
        <v>0</v>
      </c>
    </row>
    <row r="511" spans="1:14" x14ac:dyDescent="0.35">
      <c r="A511" s="38" t="s">
        <v>3536</v>
      </c>
      <c r="B511" s="38" t="s">
        <v>50</v>
      </c>
      <c r="C511" s="38" t="s">
        <v>1786</v>
      </c>
      <c r="D511" s="53">
        <v>121745757</v>
      </c>
      <c r="E511" s="53">
        <v>124984169</v>
      </c>
      <c r="F511" s="53">
        <v>128923040</v>
      </c>
      <c r="G511" s="53">
        <v>372590576</v>
      </c>
      <c r="H511" s="53">
        <v>393721237</v>
      </c>
      <c r="I511" s="53">
        <v>393998805</v>
      </c>
      <c r="J511" s="88">
        <v>0.32679999999999998</v>
      </c>
      <c r="K511" s="88">
        <v>0.31740000000000002</v>
      </c>
      <c r="L511" s="88">
        <v>0.32719999999999999</v>
      </c>
      <c r="M511" s="88">
        <v>0.32379999999999998</v>
      </c>
      <c r="N511" s="38">
        <v>0</v>
      </c>
    </row>
    <row r="512" spans="1:14" x14ac:dyDescent="0.35">
      <c r="A512" s="38" t="s">
        <v>3537</v>
      </c>
      <c r="B512" s="38" t="s">
        <v>51</v>
      </c>
      <c r="C512" s="38" t="s">
        <v>1787</v>
      </c>
      <c r="D512" s="53">
        <v>123568255.79000001</v>
      </c>
      <c r="E512" s="53">
        <v>125962234.48999999</v>
      </c>
      <c r="F512" s="53">
        <v>134625199.74000001</v>
      </c>
      <c r="G512" s="53">
        <v>391352980.62</v>
      </c>
      <c r="H512" s="53">
        <v>414411430.74000001</v>
      </c>
      <c r="I512" s="53">
        <v>434017134.58999997</v>
      </c>
      <c r="J512" s="88">
        <v>0.31569999999999998</v>
      </c>
      <c r="K512" s="88">
        <v>0.30399999999999999</v>
      </c>
      <c r="L512" s="88">
        <v>0.31019999999999998</v>
      </c>
      <c r="M512" s="88">
        <v>0.31</v>
      </c>
      <c r="N512" s="38">
        <v>0</v>
      </c>
    </row>
    <row r="513" spans="1:14" x14ac:dyDescent="0.35">
      <c r="A513" s="38" t="s">
        <v>3538</v>
      </c>
      <c r="B513" s="38" t="s">
        <v>52</v>
      </c>
      <c r="C513" s="38" t="s">
        <v>1788</v>
      </c>
      <c r="D513" s="53">
        <v>391311409</v>
      </c>
      <c r="E513" s="53">
        <v>381776396</v>
      </c>
      <c r="F513" s="53">
        <v>388870170</v>
      </c>
      <c r="G513" s="53">
        <v>1041858851</v>
      </c>
      <c r="H513" s="53">
        <v>1104191276</v>
      </c>
      <c r="I513" s="53">
        <v>1118961525</v>
      </c>
      <c r="J513" s="88">
        <v>0.37559999999999999</v>
      </c>
      <c r="K513" s="88">
        <v>0.3458</v>
      </c>
      <c r="L513" s="88">
        <v>0.34749999999999998</v>
      </c>
      <c r="M513" s="88">
        <v>0.35630000000000001</v>
      </c>
      <c r="N513" s="38">
        <v>0</v>
      </c>
    </row>
    <row r="514" spans="1:14" x14ac:dyDescent="0.35">
      <c r="A514" s="38" t="s">
        <v>3539</v>
      </c>
      <c r="B514" s="38" t="s">
        <v>53</v>
      </c>
      <c r="C514" s="38" t="s">
        <v>1789</v>
      </c>
      <c r="D514" s="53">
        <v>77146063</v>
      </c>
      <c r="E514" s="53">
        <v>79633217</v>
      </c>
      <c r="F514" s="53">
        <v>80633271</v>
      </c>
      <c r="G514" s="53">
        <v>205045676</v>
      </c>
      <c r="H514" s="53">
        <v>208197112</v>
      </c>
      <c r="I514" s="53">
        <v>224402446</v>
      </c>
      <c r="J514" s="88">
        <v>0.37619999999999998</v>
      </c>
      <c r="K514" s="88">
        <v>0.38250000000000001</v>
      </c>
      <c r="L514" s="88">
        <v>0.35930000000000001</v>
      </c>
      <c r="M514" s="88">
        <v>0.37269999999999998</v>
      </c>
      <c r="N514" s="38">
        <v>0</v>
      </c>
    </row>
    <row r="515" spans="1:14" x14ac:dyDescent="0.35">
      <c r="A515" s="38" t="s">
        <v>3540</v>
      </c>
      <c r="B515" s="38" t="s">
        <v>54</v>
      </c>
      <c r="C515" s="38" t="s">
        <v>1790</v>
      </c>
      <c r="D515" s="53">
        <v>257103755.97999999</v>
      </c>
      <c r="E515" s="53">
        <v>255688061.77000001</v>
      </c>
      <c r="F515" s="53">
        <v>267858039.03999999</v>
      </c>
      <c r="G515" s="53">
        <v>818655466.12</v>
      </c>
      <c r="H515" s="53">
        <v>835331169.55999994</v>
      </c>
      <c r="I515" s="53">
        <v>863003690.00999999</v>
      </c>
      <c r="J515" s="88">
        <v>0.31409999999999999</v>
      </c>
      <c r="K515" s="88">
        <v>0.30609999999999998</v>
      </c>
      <c r="L515" s="88">
        <v>0.31040000000000001</v>
      </c>
      <c r="M515" s="88">
        <v>0.31019999999999998</v>
      </c>
      <c r="N515" s="38">
        <v>0</v>
      </c>
    </row>
    <row r="516" spans="1:14" x14ac:dyDescent="0.35">
      <c r="A516" s="38" t="s">
        <v>3541</v>
      </c>
      <c r="B516" s="38" t="s">
        <v>55</v>
      </c>
      <c r="C516" s="38" t="s">
        <v>1791</v>
      </c>
      <c r="D516" s="53">
        <v>25465672.91</v>
      </c>
      <c r="E516" s="53">
        <v>26488679.390000001</v>
      </c>
      <c r="F516" s="53">
        <v>26979868.440000001</v>
      </c>
      <c r="G516" s="53">
        <v>65142043.100000001</v>
      </c>
      <c r="H516" s="53">
        <v>68312824.019999996</v>
      </c>
      <c r="I516" s="53">
        <v>71291182.230000004</v>
      </c>
      <c r="J516" s="88">
        <v>0.39090000000000003</v>
      </c>
      <c r="K516" s="88">
        <v>0.38779999999999998</v>
      </c>
      <c r="L516" s="88">
        <v>0.37840000000000001</v>
      </c>
      <c r="M516" s="88">
        <v>0.38569999999999999</v>
      </c>
      <c r="N516" s="38">
        <v>0</v>
      </c>
    </row>
    <row r="517" spans="1:14" x14ac:dyDescent="0.35">
      <c r="A517" s="38" t="s">
        <v>3542</v>
      </c>
      <c r="B517" s="38" t="s">
        <v>56</v>
      </c>
      <c r="C517" s="38" t="s">
        <v>1792</v>
      </c>
      <c r="D517" s="53">
        <v>82092190.140000001</v>
      </c>
      <c r="E517" s="53">
        <v>85234159.180000007</v>
      </c>
      <c r="F517" s="53">
        <v>86691122</v>
      </c>
      <c r="G517" s="53">
        <v>206617246.59</v>
      </c>
      <c r="H517" s="53">
        <v>208093056</v>
      </c>
      <c r="I517" s="53">
        <v>212729930</v>
      </c>
      <c r="J517" s="88">
        <v>0.39729999999999999</v>
      </c>
      <c r="K517" s="88">
        <v>0.40960000000000002</v>
      </c>
      <c r="L517" s="88">
        <v>0.40749999999999997</v>
      </c>
      <c r="M517" s="88">
        <v>0.40479999999999999</v>
      </c>
      <c r="N517" s="38">
        <v>0</v>
      </c>
    </row>
    <row r="518" spans="1:14" x14ac:dyDescent="0.35">
      <c r="A518" s="38" t="s">
        <v>3543</v>
      </c>
      <c r="B518" s="38" t="s">
        <v>57</v>
      </c>
      <c r="C518" s="38" t="s">
        <v>1793</v>
      </c>
      <c r="D518" s="53">
        <v>33135662.620000001</v>
      </c>
      <c r="E518" s="53">
        <v>33607419.700000003</v>
      </c>
      <c r="F518" s="53">
        <v>36393777.149999999</v>
      </c>
      <c r="G518" s="53">
        <v>93075456.870000005</v>
      </c>
      <c r="H518" s="53">
        <v>121645861.56999999</v>
      </c>
      <c r="I518" s="53">
        <v>101044770.95</v>
      </c>
      <c r="J518" s="88">
        <v>0.35599999999999998</v>
      </c>
      <c r="K518" s="88">
        <v>0.27629999999999999</v>
      </c>
      <c r="L518" s="88">
        <v>0.36020000000000002</v>
      </c>
      <c r="M518" s="88">
        <v>0.33079999999999998</v>
      </c>
      <c r="N518" s="38">
        <v>0</v>
      </c>
    </row>
    <row r="519" spans="1:14" x14ac:dyDescent="0.35">
      <c r="A519" s="38" t="s">
        <v>3544</v>
      </c>
      <c r="B519" s="38" t="s">
        <v>58</v>
      </c>
      <c r="C519" s="38" t="s">
        <v>1794</v>
      </c>
      <c r="D519" s="53">
        <v>79348843</v>
      </c>
      <c r="E519" s="53">
        <v>79141102</v>
      </c>
      <c r="F519" s="53">
        <v>78917103</v>
      </c>
      <c r="G519" s="53">
        <v>150709923</v>
      </c>
      <c r="H519" s="53">
        <v>156060969</v>
      </c>
      <c r="I519" s="53">
        <v>160808163.80000001</v>
      </c>
      <c r="J519" s="88">
        <v>0.52649999999999997</v>
      </c>
      <c r="K519" s="88">
        <v>0.5071</v>
      </c>
      <c r="L519" s="88">
        <v>0.49080000000000001</v>
      </c>
      <c r="M519" s="88">
        <v>0.5081</v>
      </c>
      <c r="N519" s="38">
        <v>0</v>
      </c>
    </row>
    <row r="520" spans="1:14" x14ac:dyDescent="0.35">
      <c r="A520" s="38" t="s">
        <v>3545</v>
      </c>
      <c r="B520" s="38" t="s">
        <v>59</v>
      </c>
      <c r="C520" s="38" t="s">
        <v>1795</v>
      </c>
      <c r="D520" s="53">
        <v>115527508.59999999</v>
      </c>
      <c r="E520" s="53">
        <v>110114852.42</v>
      </c>
      <c r="F520" s="53">
        <v>119566912.87</v>
      </c>
      <c r="G520" s="53">
        <v>349241379.62</v>
      </c>
      <c r="H520" s="53">
        <v>354014718.88</v>
      </c>
      <c r="I520" s="53">
        <v>361722208.69999999</v>
      </c>
      <c r="J520" s="88">
        <v>0.33079999999999998</v>
      </c>
      <c r="K520" s="88">
        <v>0.311</v>
      </c>
      <c r="L520" s="88">
        <v>0.33050000000000002</v>
      </c>
      <c r="M520" s="88">
        <v>0.3241</v>
      </c>
      <c r="N520" s="38">
        <v>0</v>
      </c>
    </row>
    <row r="521" spans="1:14" x14ac:dyDescent="0.35">
      <c r="A521" s="38" t="s">
        <v>3546</v>
      </c>
      <c r="B521" s="38" t="s">
        <v>60</v>
      </c>
      <c r="C521" s="38" t="s">
        <v>1796</v>
      </c>
      <c r="D521" s="53">
        <v>252661276</v>
      </c>
      <c r="E521" s="53">
        <v>266612787</v>
      </c>
      <c r="F521" s="53">
        <v>269101004</v>
      </c>
      <c r="G521" s="53">
        <v>618617131</v>
      </c>
      <c r="H521" s="53">
        <v>637039365</v>
      </c>
      <c r="I521" s="53">
        <v>654143999</v>
      </c>
      <c r="J521" s="88">
        <v>0.40839999999999999</v>
      </c>
      <c r="K521" s="88">
        <v>0.41849999999999998</v>
      </c>
      <c r="L521" s="88">
        <v>0.41139999999999999</v>
      </c>
      <c r="M521" s="88">
        <v>0.4128</v>
      </c>
      <c r="N521" s="38">
        <v>0</v>
      </c>
    </row>
    <row r="522" spans="1:14" x14ac:dyDescent="0.35">
      <c r="A522" s="38" t="s">
        <v>3547</v>
      </c>
      <c r="B522" s="38" t="s">
        <v>61</v>
      </c>
      <c r="C522" s="38" t="s">
        <v>1797</v>
      </c>
      <c r="D522" s="53">
        <v>96066484.329999998</v>
      </c>
      <c r="E522" s="53">
        <v>98931945.670000002</v>
      </c>
      <c r="F522" s="53">
        <v>100506540.95</v>
      </c>
      <c r="G522" s="53">
        <v>301544877.38999999</v>
      </c>
      <c r="H522" s="53">
        <v>331287612.75999999</v>
      </c>
      <c r="I522" s="53">
        <v>328732618.50999999</v>
      </c>
      <c r="J522" s="88">
        <v>0.31859999999999999</v>
      </c>
      <c r="K522" s="88">
        <v>0.29859999999999998</v>
      </c>
      <c r="L522" s="88">
        <v>0.30570000000000003</v>
      </c>
      <c r="M522" s="88">
        <v>0.30759999999999998</v>
      </c>
      <c r="N522" s="38">
        <v>0</v>
      </c>
    </row>
    <row r="523" spans="1:14" x14ac:dyDescent="0.35">
      <c r="A523" s="38" t="s">
        <v>3548</v>
      </c>
      <c r="B523" s="38" t="s">
        <v>62</v>
      </c>
      <c r="C523" s="38" t="s">
        <v>1798</v>
      </c>
      <c r="D523" s="53">
        <v>116530276</v>
      </c>
      <c r="E523" s="53">
        <v>115038766</v>
      </c>
      <c r="F523" s="53">
        <v>110879056</v>
      </c>
      <c r="G523" s="53">
        <v>317998454</v>
      </c>
      <c r="H523" s="53">
        <v>326782649</v>
      </c>
      <c r="I523" s="53">
        <v>330925543</v>
      </c>
      <c r="J523" s="88">
        <v>0.3664</v>
      </c>
      <c r="K523" s="88">
        <v>0.35199999999999998</v>
      </c>
      <c r="L523" s="88">
        <v>0.33510000000000001</v>
      </c>
      <c r="M523" s="88">
        <v>0.35120000000000001</v>
      </c>
      <c r="N523" s="38">
        <v>0</v>
      </c>
    </row>
    <row r="524" spans="1:14" x14ac:dyDescent="0.35">
      <c r="A524" s="38" t="s">
        <v>3549</v>
      </c>
      <c r="B524" s="38" t="s">
        <v>63</v>
      </c>
      <c r="C524" s="38" t="s">
        <v>1799</v>
      </c>
      <c r="D524" s="53">
        <v>29460122</v>
      </c>
      <c r="E524" s="53">
        <v>30628071</v>
      </c>
      <c r="F524" s="53">
        <v>30816398</v>
      </c>
      <c r="G524" s="53">
        <v>68453787</v>
      </c>
      <c r="H524" s="53">
        <v>74878002</v>
      </c>
      <c r="I524" s="53">
        <v>76095182</v>
      </c>
      <c r="J524" s="88">
        <v>0.4304</v>
      </c>
      <c r="K524" s="88">
        <v>0.40899999999999997</v>
      </c>
      <c r="L524" s="88">
        <v>0.40500000000000003</v>
      </c>
      <c r="M524" s="88">
        <v>0.4148</v>
      </c>
      <c r="N524" s="38">
        <v>0</v>
      </c>
    </row>
    <row r="525" spans="1:14" x14ac:dyDescent="0.35">
      <c r="A525" s="38" t="s">
        <v>3550</v>
      </c>
      <c r="B525" s="38" t="s">
        <v>66</v>
      </c>
      <c r="C525" s="38" t="s">
        <v>1802</v>
      </c>
      <c r="D525" s="53">
        <v>71043930.400000006</v>
      </c>
      <c r="E525" s="53">
        <v>68835270.480000004</v>
      </c>
      <c r="F525" s="53">
        <v>69484176.700000003</v>
      </c>
      <c r="G525" s="53">
        <v>197666437.47</v>
      </c>
      <c r="H525" s="53">
        <v>205632027.97999999</v>
      </c>
      <c r="I525" s="53">
        <v>208315306.88</v>
      </c>
      <c r="J525" s="88">
        <v>0.3594</v>
      </c>
      <c r="K525" s="88">
        <v>0.3347</v>
      </c>
      <c r="L525" s="88">
        <v>0.33360000000000001</v>
      </c>
      <c r="M525" s="88">
        <v>0.34260000000000002</v>
      </c>
      <c r="N525" s="38">
        <v>0</v>
      </c>
    </row>
    <row r="526" spans="1:14" x14ac:dyDescent="0.35">
      <c r="A526" s="38" t="s">
        <v>3551</v>
      </c>
      <c r="B526" s="38" t="s">
        <v>67</v>
      </c>
      <c r="C526" s="38" t="s">
        <v>1803</v>
      </c>
      <c r="D526" s="53">
        <v>64816786</v>
      </c>
      <c r="E526" s="53">
        <v>65989890</v>
      </c>
      <c r="F526" s="53">
        <v>68610231</v>
      </c>
      <c r="G526" s="53">
        <v>186456886</v>
      </c>
      <c r="H526" s="53">
        <v>189023223</v>
      </c>
      <c r="I526" s="53">
        <v>193409291</v>
      </c>
      <c r="J526" s="88">
        <v>0.34760000000000002</v>
      </c>
      <c r="K526" s="88">
        <v>0.34910000000000002</v>
      </c>
      <c r="L526" s="88">
        <v>0.35470000000000002</v>
      </c>
      <c r="M526" s="88">
        <v>0.35049999999999998</v>
      </c>
      <c r="N526" s="38">
        <v>0</v>
      </c>
    </row>
    <row r="527" spans="1:14" x14ac:dyDescent="0.35">
      <c r="A527" s="38" t="s">
        <v>3552</v>
      </c>
      <c r="B527" s="38" t="s">
        <v>68</v>
      </c>
      <c r="C527" s="38" t="s">
        <v>1804</v>
      </c>
      <c r="D527" s="53">
        <v>1778229566.76</v>
      </c>
      <c r="E527" s="53">
        <v>1835104146.1199999</v>
      </c>
      <c r="F527" s="53">
        <v>1848032268.3199999</v>
      </c>
      <c r="G527" s="53">
        <v>3091563879.0500002</v>
      </c>
      <c r="H527" s="53">
        <v>3140921586.4000001</v>
      </c>
      <c r="I527" s="53">
        <v>3262935382.6900001</v>
      </c>
      <c r="J527" s="88">
        <v>0.57520000000000004</v>
      </c>
      <c r="K527" s="88">
        <v>0.58430000000000004</v>
      </c>
      <c r="L527" s="88">
        <v>0.56640000000000001</v>
      </c>
      <c r="M527" s="88">
        <v>0.57530000000000003</v>
      </c>
      <c r="N527" s="38">
        <v>0</v>
      </c>
    </row>
    <row r="528" spans="1:14" x14ac:dyDescent="0.35">
      <c r="A528" s="38" t="s">
        <v>3553</v>
      </c>
      <c r="B528" s="38" t="s">
        <v>69</v>
      </c>
      <c r="C528" s="38" t="s">
        <v>1805</v>
      </c>
      <c r="D528" s="53">
        <v>89260273.879999995</v>
      </c>
      <c r="E528" s="53">
        <v>93557121.489999995</v>
      </c>
      <c r="F528" s="53">
        <v>99552181.950000003</v>
      </c>
      <c r="G528" s="53">
        <v>214587386.80000001</v>
      </c>
      <c r="H528" s="53">
        <v>217679970.75</v>
      </c>
      <c r="I528" s="53">
        <v>226796817.72</v>
      </c>
      <c r="J528" s="88">
        <v>0.41599999999999998</v>
      </c>
      <c r="K528" s="88">
        <v>0.42980000000000002</v>
      </c>
      <c r="L528" s="88">
        <v>0.43890000000000001</v>
      </c>
      <c r="M528" s="88">
        <v>0.42820000000000003</v>
      </c>
      <c r="N528" s="38">
        <v>0</v>
      </c>
    </row>
    <row r="529" spans="1:14" x14ac:dyDescent="0.35">
      <c r="A529" s="38" t="s">
        <v>3554</v>
      </c>
      <c r="B529" s="38" t="s">
        <v>70</v>
      </c>
      <c r="C529" s="38" t="s">
        <v>1806</v>
      </c>
      <c r="D529" s="53">
        <v>30562835.27</v>
      </c>
      <c r="E529" s="53">
        <v>31447282.120000001</v>
      </c>
      <c r="F529" s="53">
        <v>32624673.719999999</v>
      </c>
      <c r="G529" s="53">
        <v>71600311.780000001</v>
      </c>
      <c r="H529" s="53">
        <v>76427693.939999998</v>
      </c>
      <c r="I529" s="53">
        <v>79716558.680000007</v>
      </c>
      <c r="J529" s="88">
        <v>0.4269</v>
      </c>
      <c r="K529" s="88">
        <v>0.41149999999999998</v>
      </c>
      <c r="L529" s="88">
        <v>0.4093</v>
      </c>
      <c r="M529" s="88">
        <v>0.41589999999999999</v>
      </c>
      <c r="N529" s="38">
        <v>0</v>
      </c>
    </row>
    <row r="530" spans="1:14" x14ac:dyDescent="0.35">
      <c r="A530" s="38" t="s">
        <v>3555</v>
      </c>
      <c r="B530" s="38" t="s">
        <v>71</v>
      </c>
      <c r="C530" s="38" t="s">
        <v>1807</v>
      </c>
      <c r="D530" s="53">
        <v>61315902</v>
      </c>
      <c r="E530" s="53">
        <v>62636582</v>
      </c>
      <c r="F530" s="53">
        <v>66560309</v>
      </c>
      <c r="G530" s="53">
        <v>182858412</v>
      </c>
      <c r="H530" s="53">
        <v>190841142</v>
      </c>
      <c r="I530" s="53">
        <v>201642896</v>
      </c>
      <c r="J530" s="88">
        <v>0.33529999999999999</v>
      </c>
      <c r="K530" s="88">
        <v>0.32819999999999999</v>
      </c>
      <c r="L530" s="88">
        <v>0.3301</v>
      </c>
      <c r="M530" s="88">
        <v>0.33119999999999999</v>
      </c>
      <c r="N530" s="38">
        <v>0</v>
      </c>
    </row>
    <row r="531" spans="1:14" x14ac:dyDescent="0.35">
      <c r="A531" s="38" t="s">
        <v>3556</v>
      </c>
      <c r="B531" s="38" t="s">
        <v>72</v>
      </c>
      <c r="C531" s="38" t="s">
        <v>1808</v>
      </c>
      <c r="D531" s="53">
        <v>127290315</v>
      </c>
      <c r="E531" s="53">
        <v>129315063</v>
      </c>
      <c r="F531" s="53">
        <v>134192408</v>
      </c>
      <c r="G531" s="53">
        <v>310784594</v>
      </c>
      <c r="H531" s="53">
        <v>319094178</v>
      </c>
      <c r="I531" s="53">
        <v>319733061</v>
      </c>
      <c r="J531" s="88">
        <v>0.40960000000000002</v>
      </c>
      <c r="K531" s="88">
        <v>0.40529999999999999</v>
      </c>
      <c r="L531" s="88">
        <v>0.41970000000000002</v>
      </c>
      <c r="M531" s="88">
        <v>0.41149999999999998</v>
      </c>
      <c r="N531" s="38">
        <v>0</v>
      </c>
    </row>
    <row r="532" spans="1:14" x14ac:dyDescent="0.35">
      <c r="A532" s="38" t="s">
        <v>3557</v>
      </c>
      <c r="B532" s="38" t="s">
        <v>73</v>
      </c>
      <c r="C532" s="38" t="s">
        <v>1809</v>
      </c>
      <c r="D532" s="53">
        <v>56842382</v>
      </c>
      <c r="E532" s="53">
        <v>57880278</v>
      </c>
      <c r="F532" s="53">
        <v>59426755</v>
      </c>
      <c r="G532" s="53">
        <v>146694272</v>
      </c>
      <c r="H532" s="53">
        <v>150982855</v>
      </c>
      <c r="I532" s="53">
        <v>156958984</v>
      </c>
      <c r="J532" s="88">
        <v>0.38750000000000001</v>
      </c>
      <c r="K532" s="88">
        <v>0.38340000000000002</v>
      </c>
      <c r="L532" s="88">
        <v>0.37859999999999999</v>
      </c>
      <c r="M532" s="88">
        <v>0.38319999999999999</v>
      </c>
      <c r="N532" s="38">
        <v>0</v>
      </c>
    </row>
    <row r="533" spans="1:14" x14ac:dyDescent="0.35">
      <c r="A533" s="38" t="s">
        <v>3558</v>
      </c>
      <c r="B533" s="38" t="s">
        <v>74</v>
      </c>
      <c r="C533" s="38" t="s">
        <v>1810</v>
      </c>
      <c r="D533" s="53">
        <v>49024073.829999998</v>
      </c>
      <c r="E533" s="53">
        <v>49833080.759999998</v>
      </c>
      <c r="F533" s="53">
        <v>51370775.359999999</v>
      </c>
      <c r="G533" s="53">
        <v>97494453.109999999</v>
      </c>
      <c r="H533" s="53">
        <v>101928715.37</v>
      </c>
      <c r="I533" s="53">
        <v>112238713.65000001</v>
      </c>
      <c r="J533" s="88">
        <v>0.50280000000000002</v>
      </c>
      <c r="K533" s="88">
        <v>0.4889</v>
      </c>
      <c r="L533" s="88">
        <v>0.4577</v>
      </c>
      <c r="M533" s="88">
        <v>0.48309999999999997</v>
      </c>
      <c r="N533" s="38">
        <v>0</v>
      </c>
    </row>
    <row r="534" spans="1:14" x14ac:dyDescent="0.35">
      <c r="A534" s="38" t="s">
        <v>3559</v>
      </c>
      <c r="B534" s="38" t="s">
        <v>75</v>
      </c>
      <c r="C534" s="38" t="s">
        <v>1811</v>
      </c>
      <c r="D534" s="53">
        <v>77957160</v>
      </c>
      <c r="E534" s="53">
        <v>67603811</v>
      </c>
      <c r="F534" s="53">
        <v>72209432</v>
      </c>
      <c r="G534" s="53">
        <v>192045838</v>
      </c>
      <c r="H534" s="53">
        <v>186749962</v>
      </c>
      <c r="I534" s="53">
        <v>183523912</v>
      </c>
      <c r="J534" s="88">
        <v>0.40589999999999998</v>
      </c>
      <c r="K534" s="88">
        <v>0.36199999999999999</v>
      </c>
      <c r="L534" s="88">
        <v>0.39350000000000002</v>
      </c>
      <c r="M534" s="88">
        <v>0.3871</v>
      </c>
      <c r="N534" s="38">
        <v>0</v>
      </c>
    </row>
    <row r="535" spans="1:14" x14ac:dyDescent="0.35">
      <c r="A535" s="38" t="s">
        <v>3560</v>
      </c>
      <c r="B535" s="38" t="s">
        <v>76</v>
      </c>
      <c r="C535" s="38" t="s">
        <v>1812</v>
      </c>
      <c r="D535" s="53">
        <v>662525775</v>
      </c>
      <c r="E535" s="53">
        <v>682964789</v>
      </c>
      <c r="F535" s="53">
        <v>689453246</v>
      </c>
      <c r="G535" s="53">
        <v>2437227043</v>
      </c>
      <c r="H535" s="53">
        <v>2539399365</v>
      </c>
      <c r="I535" s="53">
        <v>2681026914</v>
      </c>
      <c r="J535" s="88">
        <v>0.27179999999999999</v>
      </c>
      <c r="K535" s="88">
        <v>0.26889999999999997</v>
      </c>
      <c r="L535" s="88">
        <v>0.25719999999999998</v>
      </c>
      <c r="M535" s="88">
        <v>0.26600000000000001</v>
      </c>
      <c r="N535" s="38">
        <v>0</v>
      </c>
    </row>
    <row r="536" spans="1:14" x14ac:dyDescent="0.35">
      <c r="A536" s="38" t="s">
        <v>3561</v>
      </c>
      <c r="B536" s="38" t="s">
        <v>77</v>
      </c>
      <c r="C536" s="38" t="s">
        <v>1813</v>
      </c>
      <c r="D536" s="53">
        <v>59325352.409999996</v>
      </c>
      <c r="E536" s="53">
        <v>61992066.700000003</v>
      </c>
      <c r="F536" s="53">
        <v>68107693.510000005</v>
      </c>
      <c r="G536" s="53">
        <v>147390509.84</v>
      </c>
      <c r="H536" s="53">
        <v>140951897.84999999</v>
      </c>
      <c r="I536" s="53">
        <v>141964430.90000001</v>
      </c>
      <c r="J536" s="88">
        <v>0.40250000000000002</v>
      </c>
      <c r="K536" s="88">
        <v>0.43980000000000002</v>
      </c>
      <c r="L536" s="88">
        <v>0.4798</v>
      </c>
      <c r="M536" s="88">
        <v>0.44069999999999998</v>
      </c>
      <c r="N536" s="38">
        <v>0</v>
      </c>
    </row>
    <row r="537" spans="1:14" x14ac:dyDescent="0.35">
      <c r="A537" s="38" t="s">
        <v>3562</v>
      </c>
      <c r="B537" s="38" t="s">
        <v>78</v>
      </c>
      <c r="C537" s="38" t="s">
        <v>1814</v>
      </c>
      <c r="D537" s="53">
        <v>18701232</v>
      </c>
      <c r="E537" s="53">
        <v>19047221</v>
      </c>
      <c r="F537" s="53">
        <v>19562167</v>
      </c>
      <c r="G537" s="53">
        <v>46439009</v>
      </c>
      <c r="H537" s="53">
        <v>46036213</v>
      </c>
      <c r="I537" s="53">
        <v>46706437</v>
      </c>
      <c r="J537" s="88">
        <v>0.4027</v>
      </c>
      <c r="K537" s="88">
        <v>0.41370000000000001</v>
      </c>
      <c r="L537" s="88">
        <v>0.41880000000000001</v>
      </c>
      <c r="M537" s="88">
        <v>0.41170000000000001</v>
      </c>
      <c r="N537" s="38">
        <v>0</v>
      </c>
    </row>
    <row r="538" spans="1:14" x14ac:dyDescent="0.35">
      <c r="A538" s="38" t="s">
        <v>3563</v>
      </c>
      <c r="B538" s="38" t="s">
        <v>8</v>
      </c>
      <c r="C538" s="38" t="s">
        <v>1815</v>
      </c>
      <c r="D538" s="53">
        <v>128619841</v>
      </c>
      <c r="E538" s="53">
        <v>127907210</v>
      </c>
      <c r="F538" s="53">
        <v>132615525</v>
      </c>
      <c r="G538" s="53">
        <v>173667859</v>
      </c>
      <c r="H538" s="53">
        <v>179319102</v>
      </c>
      <c r="I538" s="53">
        <v>180508670</v>
      </c>
      <c r="J538" s="88">
        <v>0.74060000000000004</v>
      </c>
      <c r="K538" s="88">
        <v>0.71330000000000005</v>
      </c>
      <c r="L538" s="88">
        <v>0.73470000000000002</v>
      </c>
      <c r="M538" s="88">
        <v>0.72950000000000004</v>
      </c>
      <c r="N538" s="38">
        <v>3.33</v>
      </c>
    </row>
    <row r="539" spans="1:14" x14ac:dyDescent="0.35">
      <c r="A539" s="38" t="s">
        <v>3564</v>
      </c>
      <c r="B539" s="38" t="s">
        <v>30</v>
      </c>
      <c r="C539" s="38" t="s">
        <v>1817</v>
      </c>
      <c r="D539" s="53">
        <v>15431782</v>
      </c>
      <c r="E539" s="53">
        <v>15263266</v>
      </c>
      <c r="F539" s="53">
        <v>16250947</v>
      </c>
      <c r="G539" s="53">
        <v>27808050</v>
      </c>
      <c r="H539" s="53">
        <v>31260011</v>
      </c>
      <c r="I539" s="53">
        <v>29838421</v>
      </c>
      <c r="J539" s="88">
        <v>0.55489999999999995</v>
      </c>
      <c r="K539" s="88">
        <v>0.48830000000000001</v>
      </c>
      <c r="L539" s="88">
        <v>0.54459999999999997</v>
      </c>
      <c r="M539" s="88">
        <v>0.52929999999999999</v>
      </c>
      <c r="N539" s="38">
        <v>0</v>
      </c>
    </row>
    <row r="540" spans="1:14" x14ac:dyDescent="0.35">
      <c r="A540" s="38" t="s">
        <v>3565</v>
      </c>
      <c r="B540" s="38" t="s">
        <v>12</v>
      </c>
      <c r="C540" s="38" t="s">
        <v>1819</v>
      </c>
      <c r="D540" s="53">
        <v>53798888.670000002</v>
      </c>
      <c r="E540" s="53">
        <v>54681052.880000003</v>
      </c>
      <c r="F540" s="53">
        <v>54537417.890000001</v>
      </c>
      <c r="G540" s="53">
        <v>89569714.519999996</v>
      </c>
      <c r="H540" s="53">
        <v>89380032.420000002</v>
      </c>
      <c r="I540" s="53">
        <v>91808330.540000007</v>
      </c>
      <c r="J540" s="88">
        <v>0.60060000000000002</v>
      </c>
      <c r="K540" s="88">
        <v>0.61180000000000001</v>
      </c>
      <c r="L540" s="88">
        <v>0.59399999999999997</v>
      </c>
      <c r="M540" s="88">
        <v>0.60209999999999997</v>
      </c>
      <c r="N540" s="38">
        <v>0</v>
      </c>
    </row>
    <row r="541" spans="1:14" x14ac:dyDescent="0.35">
      <c r="A541" s="38" t="s">
        <v>3566</v>
      </c>
      <c r="B541" s="38" t="s">
        <v>53</v>
      </c>
      <c r="C541" s="38" t="s">
        <v>1821</v>
      </c>
      <c r="D541" s="53">
        <v>11127991</v>
      </c>
      <c r="E541" s="53">
        <v>11108905</v>
      </c>
      <c r="F541" s="53">
        <v>11795491</v>
      </c>
      <c r="G541" s="53">
        <v>21994708</v>
      </c>
      <c r="H541" s="53">
        <v>21818538</v>
      </c>
      <c r="I541" s="53">
        <v>23597368</v>
      </c>
      <c r="J541" s="88">
        <v>0.50590000000000002</v>
      </c>
      <c r="K541" s="88">
        <v>0.5091</v>
      </c>
      <c r="L541" s="88">
        <v>0.49990000000000001</v>
      </c>
      <c r="M541" s="88">
        <v>0.505</v>
      </c>
      <c r="N541" s="38">
        <v>0</v>
      </c>
    </row>
    <row r="542" spans="1:14" x14ac:dyDescent="0.35">
      <c r="A542" s="38" t="s">
        <v>3567</v>
      </c>
      <c r="B542" s="38" t="s">
        <v>8</v>
      </c>
      <c r="C542" s="38" t="s">
        <v>1823</v>
      </c>
      <c r="D542" s="53">
        <v>15244540</v>
      </c>
      <c r="E542" s="53">
        <v>15745231</v>
      </c>
      <c r="F542" s="53">
        <v>15892062</v>
      </c>
      <c r="G542" s="53">
        <v>23671059</v>
      </c>
      <c r="H542" s="53">
        <v>23698941</v>
      </c>
      <c r="I542" s="53">
        <v>24031682</v>
      </c>
      <c r="J542" s="88">
        <v>0.64400000000000002</v>
      </c>
      <c r="K542" s="88">
        <v>0.66439999999999999</v>
      </c>
      <c r="L542" s="88">
        <v>0.6613</v>
      </c>
      <c r="M542" s="88">
        <v>0.65659999999999996</v>
      </c>
      <c r="N542" s="38">
        <v>1.67</v>
      </c>
    </row>
    <row r="543" spans="1:14" x14ac:dyDescent="0.35">
      <c r="A543" s="38" t="s">
        <v>3568</v>
      </c>
      <c r="B543" s="38" t="s">
        <v>28</v>
      </c>
      <c r="C543" s="38" t="s">
        <v>1824</v>
      </c>
      <c r="D543" s="53">
        <v>17164685.57</v>
      </c>
      <c r="E543" s="53">
        <v>17642437.149999999</v>
      </c>
      <c r="F543" s="53">
        <v>18161946.710000001</v>
      </c>
      <c r="G543" s="53">
        <v>27045957.329999998</v>
      </c>
      <c r="H543" s="53">
        <v>28296278.129999999</v>
      </c>
      <c r="I543" s="53">
        <v>26845550.91</v>
      </c>
      <c r="J543" s="88">
        <v>0.63460000000000005</v>
      </c>
      <c r="K543" s="88">
        <v>0.62350000000000005</v>
      </c>
      <c r="L543" s="88">
        <v>0.67649999999999999</v>
      </c>
      <c r="M543" s="88">
        <v>0.64490000000000003</v>
      </c>
      <c r="N543" s="38">
        <v>0</v>
      </c>
    </row>
    <row r="544" spans="1:14" x14ac:dyDescent="0.35">
      <c r="A544" s="38" t="s">
        <v>3569</v>
      </c>
      <c r="B544" s="38" t="s">
        <v>19</v>
      </c>
      <c r="C544" s="38" t="s">
        <v>1828</v>
      </c>
      <c r="D544" s="53">
        <v>26901769</v>
      </c>
      <c r="E544" s="53">
        <v>27155287</v>
      </c>
      <c r="F544" s="53">
        <v>27603164</v>
      </c>
      <c r="G544" s="53">
        <v>42491853</v>
      </c>
      <c r="H544" s="53">
        <v>43846568</v>
      </c>
      <c r="I544" s="53">
        <v>44771046</v>
      </c>
      <c r="J544" s="88">
        <v>0.6331</v>
      </c>
      <c r="K544" s="88">
        <v>0.61929999999999996</v>
      </c>
      <c r="L544" s="88">
        <v>0.61650000000000005</v>
      </c>
      <c r="M544" s="88">
        <v>0.623</v>
      </c>
      <c r="N544" s="38">
        <v>0</v>
      </c>
    </row>
    <row r="545" spans="1:14" x14ac:dyDescent="0.35">
      <c r="A545" s="38" t="s">
        <v>3570</v>
      </c>
      <c r="B545" s="38" t="s">
        <v>56</v>
      </c>
      <c r="C545" s="38" t="s">
        <v>1829</v>
      </c>
      <c r="D545" s="53">
        <v>16522574.689999999</v>
      </c>
      <c r="E545" s="53">
        <v>16182612.460000001</v>
      </c>
      <c r="F545" s="53">
        <v>16797976.350000001</v>
      </c>
      <c r="G545" s="53">
        <v>23480295.449999999</v>
      </c>
      <c r="H545" s="53">
        <v>24050708.100000001</v>
      </c>
      <c r="I545" s="53">
        <v>24633006.949999999</v>
      </c>
      <c r="J545" s="88">
        <v>0.70369999999999999</v>
      </c>
      <c r="K545" s="88">
        <v>0.67290000000000005</v>
      </c>
      <c r="L545" s="88">
        <v>0.68189999999999995</v>
      </c>
      <c r="M545" s="88">
        <v>0.68620000000000003</v>
      </c>
      <c r="N545" s="38">
        <v>1.67</v>
      </c>
    </row>
    <row r="546" spans="1:14" x14ac:dyDescent="0.35">
      <c r="A546" s="38" t="s">
        <v>3571</v>
      </c>
      <c r="B546" s="38" t="s">
        <v>53</v>
      </c>
      <c r="C546" s="38" t="s">
        <v>1831</v>
      </c>
      <c r="D546" s="53">
        <v>14129314</v>
      </c>
      <c r="E546" s="53">
        <v>14542098</v>
      </c>
      <c r="F546" s="53">
        <v>14452516</v>
      </c>
      <c r="G546" s="53">
        <v>27319354</v>
      </c>
      <c r="H546" s="53">
        <v>26190897</v>
      </c>
      <c r="I546" s="53">
        <v>25510941</v>
      </c>
      <c r="J546" s="88">
        <v>0.51719999999999999</v>
      </c>
      <c r="K546" s="88">
        <v>0.55520000000000003</v>
      </c>
      <c r="L546" s="88">
        <v>0.5665</v>
      </c>
      <c r="M546" s="88">
        <v>0.54630000000000001</v>
      </c>
      <c r="N546" s="38">
        <v>0</v>
      </c>
    </row>
    <row r="547" spans="1:14" x14ac:dyDescent="0.35">
      <c r="A547" s="38" t="s">
        <v>3572</v>
      </c>
      <c r="B547" s="38" t="s">
        <v>48</v>
      </c>
      <c r="C547" s="38" t="s">
        <v>1833</v>
      </c>
      <c r="D547" s="53">
        <v>31886627</v>
      </c>
      <c r="E547" s="53">
        <v>33819895</v>
      </c>
      <c r="F547" s="53">
        <v>34463546</v>
      </c>
      <c r="G547" s="53">
        <v>64897537</v>
      </c>
      <c r="H547" s="53">
        <v>56590976</v>
      </c>
      <c r="I547" s="53">
        <v>55201678</v>
      </c>
      <c r="J547" s="88">
        <v>0.49130000000000001</v>
      </c>
      <c r="K547" s="88">
        <v>0.59760000000000002</v>
      </c>
      <c r="L547" s="88">
        <v>0.62429999999999997</v>
      </c>
      <c r="M547" s="88">
        <v>0.57110000000000005</v>
      </c>
      <c r="N547" s="38">
        <v>0</v>
      </c>
    </row>
    <row r="548" spans="1:14" x14ac:dyDescent="0.35">
      <c r="A548" s="38" t="s">
        <v>3573</v>
      </c>
      <c r="B548" s="38" t="s">
        <v>73</v>
      </c>
      <c r="C548" s="38" t="s">
        <v>1835</v>
      </c>
      <c r="D548" s="53">
        <v>17056342.550000001</v>
      </c>
      <c r="E548" s="53">
        <v>17586863.77</v>
      </c>
      <c r="F548" s="53">
        <v>18267934.489999998</v>
      </c>
      <c r="G548" s="53">
        <v>30653680.52</v>
      </c>
      <c r="H548" s="53">
        <v>31109111.420000002</v>
      </c>
      <c r="I548" s="53">
        <v>31834987.77</v>
      </c>
      <c r="J548" s="88">
        <v>0.55640000000000001</v>
      </c>
      <c r="K548" s="88">
        <v>0.56530000000000002</v>
      </c>
      <c r="L548" s="88">
        <v>0.57379999999999998</v>
      </c>
      <c r="M548" s="88">
        <v>0.56520000000000004</v>
      </c>
      <c r="N548" s="38">
        <v>0</v>
      </c>
    </row>
    <row r="549" spans="1:14" x14ac:dyDescent="0.35">
      <c r="A549" s="38" t="s">
        <v>3574</v>
      </c>
      <c r="B549" s="38" t="s">
        <v>35</v>
      </c>
      <c r="C549" s="38" t="s">
        <v>1837</v>
      </c>
      <c r="D549" s="53">
        <v>13861631.960000001</v>
      </c>
      <c r="E549" s="53">
        <v>14387114</v>
      </c>
      <c r="F549" s="53">
        <v>14461913</v>
      </c>
      <c r="G549" s="53">
        <v>22082846.550000001</v>
      </c>
      <c r="H549" s="53">
        <v>23705908</v>
      </c>
      <c r="I549" s="53">
        <v>22602939</v>
      </c>
      <c r="J549" s="88">
        <v>0.62770000000000004</v>
      </c>
      <c r="K549" s="88">
        <v>0.6069</v>
      </c>
      <c r="L549" s="88">
        <v>0.63980000000000004</v>
      </c>
      <c r="M549" s="88">
        <v>0.62480000000000002</v>
      </c>
      <c r="N549" s="38">
        <v>0</v>
      </c>
    </row>
    <row r="550" spans="1:14" x14ac:dyDescent="0.35">
      <c r="A550" s="38" t="s">
        <v>3575</v>
      </c>
      <c r="B550" s="38" t="s">
        <v>26</v>
      </c>
      <c r="C550" s="38" t="s">
        <v>1839</v>
      </c>
      <c r="D550" s="53">
        <v>8238445</v>
      </c>
      <c r="E550" s="53">
        <v>8713201</v>
      </c>
      <c r="F550" s="53">
        <v>8991181</v>
      </c>
      <c r="G550" s="53">
        <v>13237657</v>
      </c>
      <c r="H550" s="53">
        <v>13339843</v>
      </c>
      <c r="I550" s="53">
        <v>14422911</v>
      </c>
      <c r="J550" s="88">
        <v>0.62229999999999996</v>
      </c>
      <c r="K550" s="88">
        <v>0.6532</v>
      </c>
      <c r="L550" s="88">
        <v>0.62339999999999995</v>
      </c>
      <c r="M550" s="88">
        <v>0.63300000000000001</v>
      </c>
      <c r="N550" s="38">
        <v>0</v>
      </c>
    </row>
    <row r="551" spans="1:14" x14ac:dyDescent="0.35">
      <c r="A551" s="38" t="s">
        <v>3576</v>
      </c>
      <c r="B551" s="38" t="s">
        <v>17</v>
      </c>
      <c r="C551" s="38" t="s">
        <v>1843</v>
      </c>
      <c r="D551" s="53">
        <v>29384328.699999999</v>
      </c>
      <c r="E551" s="53">
        <v>31116949.399999999</v>
      </c>
      <c r="F551" s="53">
        <v>30392995.329999998</v>
      </c>
      <c r="G551" s="53">
        <v>90177623.840000004</v>
      </c>
      <c r="H551" s="53">
        <v>95446803.409999996</v>
      </c>
      <c r="I551" s="53">
        <v>94416063.799999997</v>
      </c>
      <c r="J551" s="88">
        <v>0.32579999999999998</v>
      </c>
      <c r="K551" s="88">
        <v>0.32600000000000001</v>
      </c>
      <c r="L551" s="88">
        <v>0.32190000000000002</v>
      </c>
      <c r="M551" s="88">
        <v>0.3246</v>
      </c>
      <c r="N551" s="38">
        <v>0</v>
      </c>
    </row>
    <row r="552" spans="1:14" x14ac:dyDescent="0.35">
      <c r="A552" s="38" t="s">
        <v>3577</v>
      </c>
      <c r="B552" s="38" t="s">
        <v>72</v>
      </c>
      <c r="C552" s="38" t="s">
        <v>1847</v>
      </c>
      <c r="D552" s="53">
        <v>37002020.939999998</v>
      </c>
      <c r="E552" s="53">
        <v>39100575.07</v>
      </c>
      <c r="F552" s="53">
        <v>39354279.159999996</v>
      </c>
      <c r="G552" s="53">
        <v>53251986.439999998</v>
      </c>
      <c r="H552" s="53">
        <v>56243183.460000001</v>
      </c>
      <c r="I552" s="53">
        <v>57554984.840000004</v>
      </c>
      <c r="J552" s="88">
        <v>0.69479999999999997</v>
      </c>
      <c r="K552" s="88">
        <v>0.69520000000000004</v>
      </c>
      <c r="L552" s="88">
        <v>0.68379999999999996</v>
      </c>
      <c r="M552" s="88">
        <v>0.69130000000000003</v>
      </c>
      <c r="N552" s="38">
        <v>1.67</v>
      </c>
    </row>
    <row r="553" spans="1:14" x14ac:dyDescent="0.35">
      <c r="A553" s="38" t="s">
        <v>3578</v>
      </c>
      <c r="B553" s="38" t="s">
        <v>41</v>
      </c>
      <c r="C553" s="38" t="s">
        <v>1849</v>
      </c>
      <c r="D553" s="53">
        <v>5513353</v>
      </c>
      <c r="E553" s="53">
        <v>5670200</v>
      </c>
      <c r="F553" s="53">
        <v>5673940</v>
      </c>
      <c r="G553" s="53">
        <v>9031574</v>
      </c>
      <c r="H553" s="53">
        <v>8801172</v>
      </c>
      <c r="I553" s="53">
        <v>9180254</v>
      </c>
      <c r="J553" s="88">
        <v>0.61050000000000004</v>
      </c>
      <c r="K553" s="88">
        <v>0.64429999999999998</v>
      </c>
      <c r="L553" s="88">
        <v>0.61809999999999998</v>
      </c>
      <c r="M553" s="88">
        <v>0.62429999999999997</v>
      </c>
      <c r="N553" s="38">
        <v>0</v>
      </c>
    </row>
    <row r="554" spans="1:14" x14ac:dyDescent="0.35">
      <c r="A554" s="38" t="s">
        <v>3579</v>
      </c>
      <c r="B554" s="38" t="s">
        <v>50</v>
      </c>
      <c r="C554" s="38" t="s">
        <v>1851</v>
      </c>
      <c r="D554" s="53">
        <v>24231701</v>
      </c>
      <c r="E554" s="53">
        <v>24227351</v>
      </c>
      <c r="F554" s="53">
        <v>23229878</v>
      </c>
      <c r="G554" s="53">
        <v>41174227</v>
      </c>
      <c r="H554" s="53">
        <v>42319108</v>
      </c>
      <c r="I554" s="53">
        <v>38488980</v>
      </c>
      <c r="J554" s="88">
        <v>0.58850000000000002</v>
      </c>
      <c r="K554" s="88">
        <v>0.57250000000000001</v>
      </c>
      <c r="L554" s="88">
        <v>0.60350000000000004</v>
      </c>
      <c r="M554" s="88">
        <v>0.58819999999999995</v>
      </c>
      <c r="N554" s="38">
        <v>0</v>
      </c>
    </row>
    <row r="555" spans="1:14" x14ac:dyDescent="0.35">
      <c r="A555" s="38" t="s">
        <v>3580</v>
      </c>
      <c r="B555" s="38" t="s">
        <v>54</v>
      </c>
      <c r="C555" s="38" t="s">
        <v>1855</v>
      </c>
      <c r="D555" s="53">
        <v>33859054</v>
      </c>
      <c r="E555" s="53">
        <v>34307707</v>
      </c>
      <c r="F555" s="53">
        <v>36053641</v>
      </c>
      <c r="G555" s="53">
        <v>52517802.770000003</v>
      </c>
      <c r="H555" s="53">
        <v>51806336</v>
      </c>
      <c r="I555" s="53">
        <v>54259178</v>
      </c>
      <c r="J555" s="88">
        <v>0.64470000000000005</v>
      </c>
      <c r="K555" s="88">
        <v>0.66220000000000001</v>
      </c>
      <c r="L555" s="88">
        <v>0.66449999999999998</v>
      </c>
      <c r="M555" s="88">
        <v>0.65710000000000002</v>
      </c>
      <c r="N555" s="38">
        <v>1.67</v>
      </c>
    </row>
    <row r="556" spans="1:14" x14ac:dyDescent="0.35">
      <c r="A556" s="38" t="s">
        <v>3581</v>
      </c>
      <c r="B556" s="38" t="s">
        <v>76</v>
      </c>
      <c r="C556" s="38" t="s">
        <v>1859</v>
      </c>
      <c r="D556" s="53">
        <v>99691772</v>
      </c>
      <c r="E556" s="53">
        <v>107306768</v>
      </c>
      <c r="F556" s="53">
        <v>109499043</v>
      </c>
      <c r="G556" s="53">
        <v>157191129</v>
      </c>
      <c r="H556" s="53">
        <v>167023736</v>
      </c>
      <c r="I556" s="53">
        <v>169541641</v>
      </c>
      <c r="J556" s="88">
        <v>0.63419999999999999</v>
      </c>
      <c r="K556" s="88">
        <v>0.64249999999999996</v>
      </c>
      <c r="L556" s="88">
        <v>0.64590000000000003</v>
      </c>
      <c r="M556" s="88">
        <v>0.64090000000000003</v>
      </c>
      <c r="N556" s="38">
        <v>0</v>
      </c>
    </row>
    <row r="557" spans="1:14" x14ac:dyDescent="0.35">
      <c r="A557" s="38" t="s">
        <v>3582</v>
      </c>
      <c r="B557" s="38" t="s">
        <v>54</v>
      </c>
      <c r="C557" s="38" t="s">
        <v>1861</v>
      </c>
      <c r="D557" s="53">
        <v>42134235</v>
      </c>
      <c r="E557" s="53">
        <v>42658184</v>
      </c>
      <c r="F557" s="53">
        <v>42877377</v>
      </c>
      <c r="G557" s="53">
        <v>71279568</v>
      </c>
      <c r="H557" s="53">
        <v>71207390.609999999</v>
      </c>
      <c r="I557" s="53">
        <v>71718055</v>
      </c>
      <c r="J557" s="88">
        <v>0.59109999999999996</v>
      </c>
      <c r="K557" s="88">
        <v>0.59909999999999997</v>
      </c>
      <c r="L557" s="88">
        <v>0.59789999999999999</v>
      </c>
      <c r="M557" s="88">
        <v>0.59599999999999997</v>
      </c>
      <c r="N557" s="38">
        <v>0</v>
      </c>
    </row>
    <row r="558" spans="1:14" x14ac:dyDescent="0.35">
      <c r="A558" s="38" t="s">
        <v>3583</v>
      </c>
      <c r="B558" s="38" t="s">
        <v>50</v>
      </c>
      <c r="C558" s="38" t="s">
        <v>1863</v>
      </c>
      <c r="D558" s="53">
        <v>77633533</v>
      </c>
      <c r="E558" s="53">
        <v>77195180.090000004</v>
      </c>
      <c r="F558" s="53">
        <v>81710302</v>
      </c>
      <c r="G558" s="53">
        <v>94751294</v>
      </c>
      <c r="H558" s="53">
        <v>94238133</v>
      </c>
      <c r="I558" s="53">
        <v>109757282</v>
      </c>
      <c r="J558" s="88">
        <v>0.81930000000000003</v>
      </c>
      <c r="K558" s="88">
        <v>0.81920000000000004</v>
      </c>
      <c r="L558" s="88">
        <v>0.74450000000000005</v>
      </c>
      <c r="M558" s="88">
        <v>0.79430000000000001</v>
      </c>
      <c r="N558" s="38">
        <v>5</v>
      </c>
    </row>
    <row r="559" spans="1:14" x14ac:dyDescent="0.35">
      <c r="A559" s="38" t="s">
        <v>3584</v>
      </c>
      <c r="B559" s="38" t="s">
        <v>21</v>
      </c>
      <c r="C559" s="38" t="s">
        <v>1867</v>
      </c>
      <c r="D559" s="53">
        <v>6781964.9100000001</v>
      </c>
      <c r="E559" s="53">
        <v>6311562.3600000003</v>
      </c>
      <c r="F559" s="53">
        <v>6436784.1200000001</v>
      </c>
      <c r="G559" s="53">
        <v>12214475.449999999</v>
      </c>
      <c r="H559" s="53">
        <v>11376412.02</v>
      </c>
      <c r="I559" s="53">
        <v>11587148.789999999</v>
      </c>
      <c r="J559" s="88">
        <v>0.55520000000000003</v>
      </c>
      <c r="K559" s="88">
        <v>0.55479999999999996</v>
      </c>
      <c r="L559" s="88">
        <v>0.55549999999999999</v>
      </c>
      <c r="M559" s="88">
        <v>0.55520000000000003</v>
      </c>
      <c r="N559" s="38">
        <v>0</v>
      </c>
    </row>
    <row r="560" spans="1:14" x14ac:dyDescent="0.35">
      <c r="A560" s="38" t="s">
        <v>3585</v>
      </c>
      <c r="B560" s="38" t="s">
        <v>66</v>
      </c>
      <c r="C560" s="38" t="s">
        <v>1869</v>
      </c>
      <c r="D560" s="53">
        <v>13130805</v>
      </c>
      <c r="E560" s="53">
        <v>12243868</v>
      </c>
      <c r="F560" s="53">
        <v>12706765</v>
      </c>
      <c r="G560" s="53">
        <v>18808434</v>
      </c>
      <c r="H560" s="53">
        <v>19405451</v>
      </c>
      <c r="I560" s="53">
        <v>20293228</v>
      </c>
      <c r="J560" s="88">
        <v>0.69810000000000005</v>
      </c>
      <c r="K560" s="88">
        <v>0.63090000000000002</v>
      </c>
      <c r="L560" s="88">
        <v>0.62619999999999998</v>
      </c>
      <c r="M560" s="88">
        <v>0.65169999999999995</v>
      </c>
      <c r="N560" s="38">
        <v>1.67</v>
      </c>
    </row>
    <row r="561" spans="1:14" x14ac:dyDescent="0.35">
      <c r="A561" s="38" t="s">
        <v>3586</v>
      </c>
      <c r="B561" s="38" t="s">
        <v>45</v>
      </c>
      <c r="C561" s="38" t="s">
        <v>1870</v>
      </c>
      <c r="D561" s="53">
        <v>12359311.74</v>
      </c>
      <c r="E561" s="53">
        <v>12434411.98</v>
      </c>
      <c r="F561" s="53">
        <v>12778334.4</v>
      </c>
      <c r="G561" s="53">
        <v>22446189.52</v>
      </c>
      <c r="H561" s="53">
        <v>25365391.969999999</v>
      </c>
      <c r="I561" s="53">
        <v>19839793.23</v>
      </c>
      <c r="J561" s="88">
        <v>0.55059999999999998</v>
      </c>
      <c r="K561" s="88">
        <v>0.49020000000000002</v>
      </c>
      <c r="L561" s="88">
        <v>0.64410000000000001</v>
      </c>
      <c r="M561" s="88">
        <v>0.56159999999999999</v>
      </c>
      <c r="N561" s="38">
        <v>0</v>
      </c>
    </row>
    <row r="562" spans="1:14" x14ac:dyDescent="0.35">
      <c r="A562" s="38" t="s">
        <v>3587</v>
      </c>
      <c r="B562" s="38" t="s">
        <v>56</v>
      </c>
      <c r="C562" s="38" t="s">
        <v>1873</v>
      </c>
      <c r="D562" s="53">
        <v>23895478</v>
      </c>
      <c r="E562" s="53">
        <v>33467184</v>
      </c>
      <c r="F562" s="53">
        <v>25762767</v>
      </c>
      <c r="G562" s="53">
        <v>50968726</v>
      </c>
      <c r="H562" s="53">
        <v>48635943</v>
      </c>
      <c r="I562" s="53">
        <v>49814889</v>
      </c>
      <c r="J562" s="88">
        <v>0.46879999999999999</v>
      </c>
      <c r="K562" s="88">
        <v>0.68810000000000004</v>
      </c>
      <c r="L562" s="88">
        <v>0.51719999999999999</v>
      </c>
      <c r="M562" s="88">
        <v>0.55800000000000005</v>
      </c>
      <c r="N562" s="38">
        <v>0</v>
      </c>
    </row>
    <row r="563" spans="1:14" x14ac:dyDescent="0.35">
      <c r="A563" s="38" t="s">
        <v>3588</v>
      </c>
      <c r="B563" s="38" t="s">
        <v>76</v>
      </c>
      <c r="C563" s="38" t="s">
        <v>1875</v>
      </c>
      <c r="D563" s="53">
        <v>32922345</v>
      </c>
      <c r="E563" s="53">
        <v>33925745</v>
      </c>
      <c r="F563" s="53">
        <v>34154616</v>
      </c>
      <c r="G563" s="53">
        <v>54745330</v>
      </c>
      <c r="H563" s="53">
        <v>56822574</v>
      </c>
      <c r="I563" s="53">
        <v>58149707</v>
      </c>
      <c r="J563" s="88">
        <v>0.60140000000000005</v>
      </c>
      <c r="K563" s="88">
        <v>0.59699999999999998</v>
      </c>
      <c r="L563" s="88">
        <v>0.58740000000000003</v>
      </c>
      <c r="M563" s="88">
        <v>0.59530000000000005</v>
      </c>
      <c r="N563" s="38">
        <v>0</v>
      </c>
    </row>
    <row r="564" spans="1:14" x14ac:dyDescent="0.35">
      <c r="A564" s="38" t="s">
        <v>3589</v>
      </c>
      <c r="B564" s="38" t="s">
        <v>23</v>
      </c>
      <c r="C564" s="38" t="s">
        <v>1877</v>
      </c>
      <c r="D564" s="53">
        <v>26497887.010000002</v>
      </c>
      <c r="E564" s="53">
        <v>24955376.640000001</v>
      </c>
      <c r="F564" s="53">
        <v>25193109.010000002</v>
      </c>
      <c r="G564" s="53">
        <v>51473970.549999997</v>
      </c>
      <c r="H564" s="53">
        <v>55382419.280000001</v>
      </c>
      <c r="I564" s="53">
        <v>56003440.149999999</v>
      </c>
      <c r="J564" s="88">
        <v>0.51480000000000004</v>
      </c>
      <c r="K564" s="88">
        <v>0.4506</v>
      </c>
      <c r="L564" s="88">
        <v>0.44979999999999998</v>
      </c>
      <c r="M564" s="88">
        <v>0.47170000000000001</v>
      </c>
      <c r="N564" s="38">
        <v>0</v>
      </c>
    </row>
    <row r="565" spans="1:14" x14ac:dyDescent="0.35">
      <c r="A565" s="38" t="s">
        <v>3590</v>
      </c>
      <c r="B565" s="38" t="s">
        <v>54</v>
      </c>
      <c r="C565" s="38" t="s">
        <v>1879</v>
      </c>
      <c r="D565" s="53">
        <v>11171866</v>
      </c>
      <c r="E565" s="53">
        <v>11863694</v>
      </c>
      <c r="F565" s="53">
        <v>12349818</v>
      </c>
      <c r="G565" s="53">
        <v>19415526</v>
      </c>
      <c r="H565" s="53">
        <v>20363278</v>
      </c>
      <c r="I565" s="53">
        <v>19355762</v>
      </c>
      <c r="J565" s="88">
        <v>0.57540000000000002</v>
      </c>
      <c r="K565" s="88">
        <v>0.58260000000000001</v>
      </c>
      <c r="L565" s="88">
        <v>0.63800000000000001</v>
      </c>
      <c r="M565" s="88">
        <v>0.59870000000000001</v>
      </c>
      <c r="N565" s="38">
        <v>0</v>
      </c>
    </row>
    <row r="566" spans="1:14" x14ac:dyDescent="0.35">
      <c r="A566" s="38" t="s">
        <v>3591</v>
      </c>
      <c r="B566" s="38" t="s">
        <v>30</v>
      </c>
      <c r="C566" s="38" t="s">
        <v>1881</v>
      </c>
      <c r="D566" s="53">
        <v>40883918</v>
      </c>
      <c r="E566" s="53">
        <v>41204497</v>
      </c>
      <c r="F566" s="53">
        <v>43071975</v>
      </c>
      <c r="G566" s="53">
        <v>71824891</v>
      </c>
      <c r="H566" s="53">
        <v>74979723</v>
      </c>
      <c r="I566" s="53">
        <v>74349219</v>
      </c>
      <c r="J566" s="88">
        <v>0.56920000000000004</v>
      </c>
      <c r="K566" s="88">
        <v>0.54949999999999999</v>
      </c>
      <c r="L566" s="88">
        <v>0.57930000000000004</v>
      </c>
      <c r="M566" s="88">
        <v>0.56599999999999995</v>
      </c>
      <c r="N566" s="38">
        <v>0</v>
      </c>
    </row>
    <row r="567" spans="1:14" x14ac:dyDescent="0.35">
      <c r="A567" s="38" t="s">
        <v>3592</v>
      </c>
      <c r="B567" s="38" t="s">
        <v>51</v>
      </c>
      <c r="C567" s="38" t="s">
        <v>1883</v>
      </c>
      <c r="D567" s="53">
        <v>33186139</v>
      </c>
      <c r="E567" s="53">
        <v>33297955</v>
      </c>
      <c r="F567" s="53">
        <v>33552270</v>
      </c>
      <c r="G567" s="53">
        <v>64875950</v>
      </c>
      <c r="H567" s="53">
        <v>64553643.020000003</v>
      </c>
      <c r="I567" s="53">
        <v>72390070.909999996</v>
      </c>
      <c r="J567" s="88">
        <v>0.51149999999999995</v>
      </c>
      <c r="K567" s="88">
        <v>0.51580000000000004</v>
      </c>
      <c r="L567" s="88">
        <v>0.46350000000000002</v>
      </c>
      <c r="M567" s="88">
        <v>0.49690000000000001</v>
      </c>
      <c r="N567" s="38">
        <v>0</v>
      </c>
    </row>
    <row r="568" spans="1:14" x14ac:dyDescent="0.35">
      <c r="A568" s="38" t="s">
        <v>3593</v>
      </c>
      <c r="B568" s="38" t="s">
        <v>76</v>
      </c>
      <c r="C568" s="38" t="s">
        <v>1885</v>
      </c>
      <c r="D568" s="53">
        <v>27675370</v>
      </c>
      <c r="E568" s="53">
        <v>28404742</v>
      </c>
      <c r="F568" s="53">
        <v>28549134</v>
      </c>
      <c r="G568" s="53">
        <v>47489023</v>
      </c>
      <c r="H568" s="53">
        <v>49237789</v>
      </c>
      <c r="I568" s="53">
        <v>51109656</v>
      </c>
      <c r="J568" s="88">
        <v>0.58279999999999998</v>
      </c>
      <c r="K568" s="88">
        <v>0.57689999999999997</v>
      </c>
      <c r="L568" s="88">
        <v>0.55859999999999999</v>
      </c>
      <c r="M568" s="88">
        <v>0.57279999999999998</v>
      </c>
      <c r="N568" s="38">
        <v>0</v>
      </c>
    </row>
    <row r="569" spans="1:14" x14ac:dyDescent="0.35">
      <c r="A569" s="38" t="s">
        <v>3594</v>
      </c>
      <c r="B569" s="38" t="s">
        <v>61</v>
      </c>
      <c r="C569" s="38" t="s">
        <v>1887</v>
      </c>
      <c r="D569" s="53">
        <v>38936286</v>
      </c>
      <c r="E569" s="53">
        <v>40798931</v>
      </c>
      <c r="F569" s="53">
        <v>41417513</v>
      </c>
      <c r="G569" s="53">
        <v>57951770</v>
      </c>
      <c r="H569" s="53">
        <v>61858193</v>
      </c>
      <c r="I569" s="53">
        <v>61117194</v>
      </c>
      <c r="J569" s="88">
        <v>0.67190000000000005</v>
      </c>
      <c r="K569" s="88">
        <v>0.65959999999999996</v>
      </c>
      <c r="L569" s="88">
        <v>0.67769999999999997</v>
      </c>
      <c r="M569" s="88">
        <v>0.66969999999999996</v>
      </c>
      <c r="N569" s="38">
        <v>1.67</v>
      </c>
    </row>
    <row r="570" spans="1:14" x14ac:dyDescent="0.35">
      <c r="A570" s="38" t="s">
        <v>3595</v>
      </c>
      <c r="B570" s="38" t="s">
        <v>62</v>
      </c>
      <c r="C570" s="38" t="s">
        <v>1888</v>
      </c>
      <c r="D570" s="53">
        <v>68624476</v>
      </c>
      <c r="E570" s="53">
        <v>69750722</v>
      </c>
      <c r="F570" s="53">
        <v>72581365</v>
      </c>
      <c r="G570" s="53">
        <v>110423393</v>
      </c>
      <c r="H570" s="53">
        <v>115347269</v>
      </c>
      <c r="I570" s="53">
        <v>114303668</v>
      </c>
      <c r="J570" s="88">
        <v>0.62150000000000005</v>
      </c>
      <c r="K570" s="88">
        <v>0.60470000000000002</v>
      </c>
      <c r="L570" s="88">
        <v>0.63500000000000001</v>
      </c>
      <c r="M570" s="88">
        <v>0.62039999999999995</v>
      </c>
      <c r="N570" s="38">
        <v>0</v>
      </c>
    </row>
    <row r="571" spans="1:14" x14ac:dyDescent="0.35">
      <c r="A571" s="38" t="s">
        <v>3596</v>
      </c>
      <c r="B571" s="38" t="s">
        <v>51</v>
      </c>
      <c r="C571" s="38" t="s">
        <v>1890</v>
      </c>
      <c r="D571" s="53">
        <v>2663759</v>
      </c>
      <c r="E571" s="53">
        <v>2586041</v>
      </c>
      <c r="F571" s="53">
        <v>2820402</v>
      </c>
      <c r="G571" s="53">
        <v>5846554</v>
      </c>
      <c r="H571" s="53">
        <v>6596473</v>
      </c>
      <c r="I571" s="53">
        <v>7084623</v>
      </c>
      <c r="J571" s="88">
        <v>0.4556</v>
      </c>
      <c r="K571" s="88">
        <v>0.39200000000000002</v>
      </c>
      <c r="L571" s="88">
        <v>0.39810000000000001</v>
      </c>
      <c r="M571" s="88">
        <v>0.41520000000000001</v>
      </c>
      <c r="N571" s="38">
        <v>0</v>
      </c>
    </row>
    <row r="572" spans="1:14" x14ac:dyDescent="0.35">
      <c r="A572" s="38" t="s">
        <v>3597</v>
      </c>
      <c r="B572" s="38" t="s">
        <v>32</v>
      </c>
      <c r="C572" s="38" t="s">
        <v>1892</v>
      </c>
      <c r="D572" s="53">
        <v>17441267</v>
      </c>
      <c r="E572" s="53">
        <v>17877687</v>
      </c>
      <c r="F572" s="53">
        <v>17828591</v>
      </c>
      <c r="G572" s="53">
        <v>23874282</v>
      </c>
      <c r="H572" s="53">
        <v>24189095</v>
      </c>
      <c r="I572" s="53">
        <v>26572166</v>
      </c>
      <c r="J572" s="88">
        <v>0.73050000000000004</v>
      </c>
      <c r="K572" s="88">
        <v>0.73909999999999998</v>
      </c>
      <c r="L572" s="88">
        <v>0.67090000000000005</v>
      </c>
      <c r="M572" s="88">
        <v>0.71350000000000002</v>
      </c>
      <c r="N572" s="38">
        <v>3.33</v>
      </c>
    </row>
    <row r="573" spans="1:14" x14ac:dyDescent="0.35">
      <c r="A573" s="38" t="s">
        <v>3598</v>
      </c>
      <c r="B573" s="38" t="s">
        <v>59</v>
      </c>
      <c r="C573" s="38" t="s">
        <v>1894</v>
      </c>
      <c r="D573" s="53">
        <v>57076148</v>
      </c>
      <c r="E573" s="53">
        <v>59123599</v>
      </c>
      <c r="F573" s="53">
        <v>58778008</v>
      </c>
      <c r="G573" s="53">
        <v>89703560</v>
      </c>
      <c r="H573" s="53">
        <v>93517176</v>
      </c>
      <c r="I573" s="53">
        <v>95396334</v>
      </c>
      <c r="J573" s="88">
        <v>0.63629999999999998</v>
      </c>
      <c r="K573" s="88">
        <v>0.63219999999999998</v>
      </c>
      <c r="L573" s="88">
        <v>0.61609999999999998</v>
      </c>
      <c r="M573" s="88">
        <v>0.62819999999999998</v>
      </c>
      <c r="N573" s="38">
        <v>0</v>
      </c>
    </row>
    <row r="574" spans="1:14" x14ac:dyDescent="0.35">
      <c r="A574" s="38" t="s">
        <v>3599</v>
      </c>
      <c r="B574" s="38" t="s">
        <v>8</v>
      </c>
      <c r="C574" s="38" t="s">
        <v>1896</v>
      </c>
      <c r="D574" s="53">
        <v>10767419.189999999</v>
      </c>
      <c r="E574" s="53">
        <v>10823680.539999999</v>
      </c>
      <c r="F574" s="53">
        <v>11064880.390000001</v>
      </c>
      <c r="G574" s="53">
        <v>16170045.52</v>
      </c>
      <c r="H574" s="53">
        <v>17339731.760000002</v>
      </c>
      <c r="I574" s="53">
        <v>17587014.59</v>
      </c>
      <c r="J574" s="88">
        <v>0.66590000000000005</v>
      </c>
      <c r="K574" s="88">
        <v>0.62419999999999998</v>
      </c>
      <c r="L574" s="88">
        <v>0.62919999999999998</v>
      </c>
      <c r="M574" s="88">
        <v>0.63980000000000004</v>
      </c>
      <c r="N574" s="38">
        <v>0</v>
      </c>
    </row>
    <row r="575" spans="1:14" x14ac:dyDescent="0.35">
      <c r="A575" s="38" t="s">
        <v>3600</v>
      </c>
      <c r="B575" s="38" t="s">
        <v>42</v>
      </c>
      <c r="C575" s="38" t="s">
        <v>1898</v>
      </c>
      <c r="D575" s="53">
        <v>827800</v>
      </c>
      <c r="E575" s="53">
        <v>841786</v>
      </c>
      <c r="F575" s="53">
        <v>842472</v>
      </c>
      <c r="G575" s="53">
        <v>2476980</v>
      </c>
      <c r="H575" s="53">
        <v>2454257</v>
      </c>
      <c r="I575" s="53">
        <v>2580530</v>
      </c>
      <c r="J575" s="88">
        <v>0.3342</v>
      </c>
      <c r="K575" s="88">
        <v>0.34300000000000003</v>
      </c>
      <c r="L575" s="88">
        <v>0.32650000000000001</v>
      </c>
      <c r="M575" s="88">
        <v>0.33460000000000001</v>
      </c>
      <c r="N575" s="38">
        <v>0</v>
      </c>
    </row>
    <row r="576" spans="1:14" x14ac:dyDescent="0.35">
      <c r="A576" s="38" t="s">
        <v>3601</v>
      </c>
      <c r="B576" s="38" t="s">
        <v>67</v>
      </c>
      <c r="C576" s="38" t="s">
        <v>1899</v>
      </c>
      <c r="D576" s="53">
        <v>299918.89</v>
      </c>
      <c r="E576" s="53">
        <v>321328.38</v>
      </c>
      <c r="F576" s="53">
        <v>326225.21999999997</v>
      </c>
      <c r="G576" s="53">
        <v>706208.16</v>
      </c>
      <c r="H576" s="53">
        <v>723299.99</v>
      </c>
      <c r="I576" s="53">
        <v>769415.48</v>
      </c>
      <c r="J576" s="88">
        <v>0.42470000000000002</v>
      </c>
      <c r="K576" s="88">
        <v>0.44429999999999997</v>
      </c>
      <c r="L576" s="88">
        <v>0.42399999999999999</v>
      </c>
      <c r="M576" s="88">
        <v>0.43099999999999999</v>
      </c>
      <c r="N576" s="38">
        <v>0</v>
      </c>
    </row>
    <row r="577" spans="1:14" x14ac:dyDescent="0.35">
      <c r="A577" s="38" t="s">
        <v>3602</v>
      </c>
      <c r="B577" s="38" t="s">
        <v>21</v>
      </c>
      <c r="C577" s="38" t="s">
        <v>1900</v>
      </c>
      <c r="D577" s="53">
        <v>402544.93</v>
      </c>
      <c r="E577" s="53">
        <v>416273.68</v>
      </c>
      <c r="F577" s="53">
        <v>391338.1</v>
      </c>
      <c r="G577" s="53">
        <v>1078348.04</v>
      </c>
      <c r="H577" s="53">
        <v>1112816.58</v>
      </c>
      <c r="I577" s="53">
        <v>1060996.3700000001</v>
      </c>
      <c r="J577" s="88">
        <v>0.37330000000000002</v>
      </c>
      <c r="K577" s="88">
        <v>0.37409999999999999</v>
      </c>
      <c r="L577" s="88">
        <v>0.36880000000000002</v>
      </c>
      <c r="M577" s="88">
        <v>0.37209999999999999</v>
      </c>
      <c r="N577" s="38">
        <v>0</v>
      </c>
    </row>
    <row r="578" spans="1:14" x14ac:dyDescent="0.35">
      <c r="A578" s="38" t="s">
        <v>3603</v>
      </c>
      <c r="B578" s="38" t="s">
        <v>37</v>
      </c>
      <c r="C578" s="38" t="s">
        <v>1902</v>
      </c>
      <c r="D578" s="53">
        <v>554600.76</v>
      </c>
      <c r="E578" s="53">
        <v>554800.47</v>
      </c>
      <c r="F578" s="53">
        <v>569763.72</v>
      </c>
      <c r="G578" s="53">
        <v>1577632.57</v>
      </c>
      <c r="H578" s="53">
        <v>1555781.08</v>
      </c>
      <c r="I578" s="53">
        <v>1561589.36</v>
      </c>
      <c r="J578" s="88">
        <v>0.35149999999999998</v>
      </c>
      <c r="K578" s="88">
        <v>0.35659999999999997</v>
      </c>
      <c r="L578" s="88">
        <v>0.3649</v>
      </c>
      <c r="M578" s="88">
        <v>0.35770000000000002</v>
      </c>
      <c r="N578" s="38">
        <v>0</v>
      </c>
    </row>
    <row r="579" spans="1:14" x14ac:dyDescent="0.35">
      <c r="A579" s="38" t="s">
        <v>3604</v>
      </c>
      <c r="B579" s="38" t="s">
        <v>55</v>
      </c>
      <c r="C579" s="38" t="s">
        <v>1903</v>
      </c>
      <c r="D579" s="53">
        <v>662857</v>
      </c>
      <c r="E579" s="53">
        <v>685926</v>
      </c>
      <c r="F579" s="53">
        <v>783487</v>
      </c>
      <c r="G579" s="53">
        <v>2039544</v>
      </c>
      <c r="H579" s="53">
        <v>1980314</v>
      </c>
      <c r="I579" s="53">
        <v>2110984</v>
      </c>
      <c r="J579" s="88">
        <v>0.32500000000000001</v>
      </c>
      <c r="K579" s="88">
        <v>0.34639999999999999</v>
      </c>
      <c r="L579" s="88">
        <v>0.37109999999999999</v>
      </c>
      <c r="M579" s="88">
        <v>0.34749999999999998</v>
      </c>
      <c r="N579" s="38">
        <v>0</v>
      </c>
    </row>
    <row r="580" spans="1:14" x14ac:dyDescent="0.35">
      <c r="A580" s="38" t="s">
        <v>3604</v>
      </c>
      <c r="B580" s="38" t="s">
        <v>56</v>
      </c>
      <c r="C580" s="38" t="s">
        <v>1904</v>
      </c>
      <c r="D580" s="53">
        <v>436579</v>
      </c>
      <c r="E580" s="53">
        <v>458098</v>
      </c>
      <c r="F580" s="53">
        <v>471878</v>
      </c>
      <c r="G580" s="53">
        <v>1214380</v>
      </c>
      <c r="H580" s="53">
        <v>1279387</v>
      </c>
      <c r="I580" s="53">
        <v>1939074</v>
      </c>
      <c r="J580" s="88">
        <v>0.35949999999999999</v>
      </c>
      <c r="K580" s="88">
        <v>0.35809999999999997</v>
      </c>
      <c r="L580" s="88">
        <v>0.24340000000000001</v>
      </c>
      <c r="M580" s="88">
        <v>0.32029999999999997</v>
      </c>
      <c r="N580" s="38">
        <v>0</v>
      </c>
    </row>
    <row r="581" spans="1:14" x14ac:dyDescent="0.35">
      <c r="A581" s="38" t="s">
        <v>3605</v>
      </c>
      <c r="B581" s="38" t="s">
        <v>32</v>
      </c>
      <c r="C581" s="38" t="s">
        <v>1905</v>
      </c>
      <c r="D581" s="53">
        <v>1502511</v>
      </c>
      <c r="E581" s="53">
        <v>1477696</v>
      </c>
      <c r="F581" s="53">
        <v>1482777</v>
      </c>
      <c r="G581" s="53">
        <v>4186355</v>
      </c>
      <c r="H581" s="53">
        <v>4135664</v>
      </c>
      <c r="I581" s="53">
        <v>4362442</v>
      </c>
      <c r="J581" s="88">
        <v>0.3589</v>
      </c>
      <c r="K581" s="88">
        <v>0.35730000000000001</v>
      </c>
      <c r="L581" s="88">
        <v>0.33989999999999998</v>
      </c>
      <c r="M581" s="88">
        <v>0.35199999999999998</v>
      </c>
      <c r="N581" s="38">
        <v>0</v>
      </c>
    </row>
    <row r="582" spans="1:14" x14ac:dyDescent="0.35">
      <c r="A582" s="38" t="s">
        <v>3606</v>
      </c>
      <c r="B582" s="38" t="s">
        <v>37</v>
      </c>
      <c r="C582" s="38" t="s">
        <v>1906</v>
      </c>
      <c r="D582" s="53">
        <v>529329</v>
      </c>
      <c r="E582" s="53">
        <v>556238</v>
      </c>
      <c r="F582" s="53">
        <v>538177</v>
      </c>
      <c r="G582" s="53">
        <v>1594033</v>
      </c>
      <c r="H582" s="53">
        <v>1692651</v>
      </c>
      <c r="I582" s="53">
        <v>1834305.99</v>
      </c>
      <c r="J582" s="88">
        <v>0.33210000000000001</v>
      </c>
      <c r="K582" s="88">
        <v>0.3286</v>
      </c>
      <c r="L582" s="88">
        <v>0.29339999999999999</v>
      </c>
      <c r="M582" s="88">
        <v>0.318</v>
      </c>
      <c r="N582" s="38">
        <v>0</v>
      </c>
    </row>
    <row r="583" spans="1:14" x14ac:dyDescent="0.35">
      <c r="A583" s="38" t="s">
        <v>3607</v>
      </c>
      <c r="B583" s="38" t="s">
        <v>42</v>
      </c>
      <c r="C583" s="38" t="s">
        <v>1908</v>
      </c>
      <c r="D583" s="53">
        <v>1593764</v>
      </c>
      <c r="E583" s="53">
        <v>1609322</v>
      </c>
      <c r="F583" s="53">
        <v>1714623.47</v>
      </c>
      <c r="G583" s="53">
        <v>3944233</v>
      </c>
      <c r="H583" s="53">
        <v>4164398</v>
      </c>
      <c r="I583" s="53">
        <v>4274551.8099999996</v>
      </c>
      <c r="J583" s="88">
        <v>0.40410000000000001</v>
      </c>
      <c r="K583" s="88">
        <v>0.38640000000000002</v>
      </c>
      <c r="L583" s="88">
        <v>0.40110000000000001</v>
      </c>
      <c r="M583" s="88">
        <v>0.3972</v>
      </c>
      <c r="N583" s="38">
        <v>0</v>
      </c>
    </row>
    <row r="584" spans="1:14" x14ac:dyDescent="0.35">
      <c r="A584" s="38" t="s">
        <v>3608</v>
      </c>
      <c r="B584" s="38" t="s">
        <v>14</v>
      </c>
      <c r="C584" s="38" t="s">
        <v>1910</v>
      </c>
      <c r="D584" s="53">
        <v>1875710.19</v>
      </c>
      <c r="E584" s="53">
        <v>1949647.13</v>
      </c>
      <c r="F584" s="53">
        <v>2120882.59</v>
      </c>
      <c r="G584" s="53">
        <v>3368831.73</v>
      </c>
      <c r="H584" s="53">
        <v>3773094.15</v>
      </c>
      <c r="I584" s="53">
        <v>4234941.41</v>
      </c>
      <c r="J584" s="88">
        <v>0.55679999999999996</v>
      </c>
      <c r="K584" s="88">
        <v>0.51670000000000005</v>
      </c>
      <c r="L584" s="88">
        <v>0.50080000000000002</v>
      </c>
      <c r="M584" s="88">
        <v>0.52480000000000004</v>
      </c>
      <c r="N584" s="38">
        <v>0</v>
      </c>
    </row>
    <row r="585" spans="1:14" x14ac:dyDescent="0.35">
      <c r="A585" s="38" t="s">
        <v>3609</v>
      </c>
      <c r="B585" s="38" t="s">
        <v>10</v>
      </c>
      <c r="C585" s="38" t="s">
        <v>1914</v>
      </c>
      <c r="D585" s="53">
        <v>317001.62</v>
      </c>
      <c r="E585" s="53">
        <v>312125.73</v>
      </c>
      <c r="F585" s="53">
        <v>265166.46000000002</v>
      </c>
      <c r="G585" s="53">
        <v>891015.19</v>
      </c>
      <c r="H585" s="53">
        <v>926305.82</v>
      </c>
      <c r="I585" s="53">
        <v>892743.83</v>
      </c>
      <c r="J585" s="88">
        <v>0.35580000000000001</v>
      </c>
      <c r="K585" s="88">
        <v>0.33700000000000002</v>
      </c>
      <c r="L585" s="88">
        <v>0.29699999999999999</v>
      </c>
      <c r="M585" s="88">
        <v>0.32990000000000003</v>
      </c>
      <c r="N585" s="38">
        <v>0</v>
      </c>
    </row>
    <row r="586" spans="1:14" x14ac:dyDescent="0.35">
      <c r="A586" s="38" t="s">
        <v>3610</v>
      </c>
      <c r="B586" s="38" t="s">
        <v>10</v>
      </c>
      <c r="C586" s="38" t="s">
        <v>1915</v>
      </c>
      <c r="D586" s="53">
        <v>547141</v>
      </c>
      <c r="E586" s="53">
        <v>529549</v>
      </c>
      <c r="F586" s="53">
        <v>530474</v>
      </c>
      <c r="G586" s="53">
        <v>1036606</v>
      </c>
      <c r="H586" s="53">
        <v>1000820</v>
      </c>
      <c r="I586" s="53">
        <v>1137691</v>
      </c>
      <c r="J586" s="88">
        <v>0.52780000000000005</v>
      </c>
      <c r="K586" s="88">
        <v>0.52910000000000001</v>
      </c>
      <c r="L586" s="88">
        <v>0.46629999999999999</v>
      </c>
      <c r="M586" s="88">
        <v>0.50770000000000004</v>
      </c>
      <c r="N586" s="38">
        <v>0</v>
      </c>
    </row>
    <row r="587" spans="1:14" x14ac:dyDescent="0.35">
      <c r="A587" s="38" t="s">
        <v>3611</v>
      </c>
      <c r="B587" s="38" t="s">
        <v>23</v>
      </c>
      <c r="C587" s="38" t="s">
        <v>1917</v>
      </c>
      <c r="D587" s="53">
        <v>596121.12</v>
      </c>
      <c r="E587" s="53">
        <v>627275.11</v>
      </c>
      <c r="F587" s="53">
        <v>622816.1</v>
      </c>
      <c r="G587" s="53">
        <v>1487039.88</v>
      </c>
      <c r="H587" s="53">
        <v>1184623.6599999999</v>
      </c>
      <c r="I587" s="53">
        <v>1390460.01</v>
      </c>
      <c r="J587" s="88">
        <v>0.40089999999999998</v>
      </c>
      <c r="K587" s="88">
        <v>0.52949999999999997</v>
      </c>
      <c r="L587" s="88">
        <v>0.44790000000000002</v>
      </c>
      <c r="M587" s="88">
        <v>0.45939999999999998</v>
      </c>
      <c r="N587" s="38">
        <v>0</v>
      </c>
    </row>
    <row r="588" spans="1:14" x14ac:dyDescent="0.35">
      <c r="A588" s="38" t="s">
        <v>3612</v>
      </c>
      <c r="B588" s="38" t="s">
        <v>56</v>
      </c>
      <c r="C588" s="38" t="s">
        <v>1919</v>
      </c>
      <c r="D588" s="53">
        <v>490262.58</v>
      </c>
      <c r="E588" s="53">
        <v>482646.34</v>
      </c>
      <c r="F588" s="53">
        <v>506458.2</v>
      </c>
      <c r="G588" s="53">
        <v>915191.86</v>
      </c>
      <c r="H588" s="53">
        <v>1049012.6499999999</v>
      </c>
      <c r="I588" s="53">
        <v>999235.82</v>
      </c>
      <c r="J588" s="88">
        <v>0.53569999999999995</v>
      </c>
      <c r="K588" s="88">
        <v>0.46010000000000001</v>
      </c>
      <c r="L588" s="88">
        <v>0.50680000000000003</v>
      </c>
      <c r="M588" s="88">
        <v>0.50090000000000001</v>
      </c>
      <c r="N588" s="38">
        <v>0</v>
      </c>
    </row>
    <row r="589" spans="1:14" x14ac:dyDescent="0.35">
      <c r="A589" s="38" t="s">
        <v>3613</v>
      </c>
      <c r="B589" s="38" t="s">
        <v>30</v>
      </c>
      <c r="C589" s="38" t="s">
        <v>1921</v>
      </c>
      <c r="D589" s="53">
        <v>1035211</v>
      </c>
      <c r="E589" s="53">
        <v>1049790</v>
      </c>
      <c r="F589" s="53">
        <v>1132907</v>
      </c>
      <c r="G589" s="53">
        <v>2538335</v>
      </c>
      <c r="H589" s="53">
        <v>2711772</v>
      </c>
      <c r="I589" s="53">
        <v>3143206</v>
      </c>
      <c r="J589" s="88">
        <v>0.4078</v>
      </c>
      <c r="K589" s="88">
        <v>0.3871</v>
      </c>
      <c r="L589" s="88">
        <v>0.3604</v>
      </c>
      <c r="M589" s="88">
        <v>0.3851</v>
      </c>
      <c r="N589" s="38">
        <v>0</v>
      </c>
    </row>
    <row r="590" spans="1:14" x14ac:dyDescent="0.35">
      <c r="A590" s="38" t="s">
        <v>3614</v>
      </c>
      <c r="B590" s="38" t="s">
        <v>32</v>
      </c>
      <c r="C590" s="38" t="s">
        <v>1923</v>
      </c>
      <c r="D590" s="53">
        <v>81476502</v>
      </c>
      <c r="E590" s="53">
        <v>81817617</v>
      </c>
      <c r="F590" s="53">
        <v>83429763</v>
      </c>
      <c r="G590" s="53">
        <v>151938656</v>
      </c>
      <c r="H590" s="53">
        <v>153742135</v>
      </c>
      <c r="I590" s="53">
        <v>166207569</v>
      </c>
      <c r="J590" s="88">
        <v>0.53620000000000001</v>
      </c>
      <c r="K590" s="88">
        <v>0.53220000000000001</v>
      </c>
      <c r="L590" s="88">
        <v>0.502</v>
      </c>
      <c r="M590" s="88">
        <v>0.52349999999999997</v>
      </c>
      <c r="N590" s="38">
        <v>0</v>
      </c>
    </row>
    <row r="591" spans="1:14" x14ac:dyDescent="0.35">
      <c r="A591" s="38" t="s">
        <v>3615</v>
      </c>
      <c r="B591" s="38" t="s">
        <v>10</v>
      </c>
      <c r="C591" s="38" t="s">
        <v>1925</v>
      </c>
      <c r="D591" s="53">
        <v>354659.68</v>
      </c>
      <c r="E591" s="53">
        <v>407142</v>
      </c>
      <c r="F591" s="53">
        <v>413811</v>
      </c>
      <c r="G591" s="53">
        <v>791806.08</v>
      </c>
      <c r="H591" s="53">
        <v>765992</v>
      </c>
      <c r="I591" s="53">
        <v>891779</v>
      </c>
      <c r="J591" s="88">
        <v>0.44790000000000002</v>
      </c>
      <c r="K591" s="88">
        <v>0.53149999999999997</v>
      </c>
      <c r="L591" s="88">
        <v>0.46400000000000002</v>
      </c>
      <c r="M591" s="88">
        <v>0.48110000000000003</v>
      </c>
      <c r="N591" s="38">
        <v>0</v>
      </c>
    </row>
    <row r="592" spans="1:14" x14ac:dyDescent="0.35">
      <c r="A592" s="38" t="s">
        <v>3616</v>
      </c>
      <c r="B592" s="38" t="s">
        <v>47</v>
      </c>
      <c r="C592" s="38" t="s">
        <v>1926</v>
      </c>
      <c r="D592" s="53">
        <v>1039564</v>
      </c>
      <c r="E592" s="53">
        <v>1199582</v>
      </c>
      <c r="F592" s="53">
        <v>1222375</v>
      </c>
      <c r="G592" s="53">
        <v>4358773</v>
      </c>
      <c r="H592" s="53">
        <v>4755388</v>
      </c>
      <c r="I592" s="53">
        <v>4974193.2</v>
      </c>
      <c r="J592" s="88">
        <v>0.23849999999999999</v>
      </c>
      <c r="K592" s="88">
        <v>0.25230000000000002</v>
      </c>
      <c r="L592" s="88">
        <v>0.2457</v>
      </c>
      <c r="M592" s="88">
        <v>0.2455</v>
      </c>
      <c r="N592" s="38">
        <v>0</v>
      </c>
    </row>
    <row r="593" spans="1:14" x14ac:dyDescent="0.35">
      <c r="A593" s="38" t="s">
        <v>3617</v>
      </c>
      <c r="B593" s="38" t="s">
        <v>26</v>
      </c>
      <c r="C593" s="38" t="s">
        <v>1928</v>
      </c>
      <c r="D593" s="53">
        <v>536792.92000000004</v>
      </c>
      <c r="E593" s="53">
        <v>565924.85</v>
      </c>
      <c r="F593" s="53">
        <v>609263.03</v>
      </c>
      <c r="G593" s="53">
        <v>1497292.57</v>
      </c>
      <c r="H593" s="53">
        <v>1533070.8</v>
      </c>
      <c r="I593" s="53">
        <v>1519983.71</v>
      </c>
      <c r="J593" s="88">
        <v>0.35849999999999999</v>
      </c>
      <c r="K593" s="88">
        <v>0.36909999999999998</v>
      </c>
      <c r="L593" s="88">
        <v>0.40079999999999999</v>
      </c>
      <c r="M593" s="88">
        <v>0.37609999999999999</v>
      </c>
      <c r="N593" s="38">
        <v>0</v>
      </c>
    </row>
    <row r="594" spans="1:14" x14ac:dyDescent="0.35">
      <c r="A594" s="38" t="s">
        <v>3618</v>
      </c>
      <c r="B594" s="38" t="s">
        <v>29</v>
      </c>
      <c r="C594" s="38" t="s">
        <v>1930</v>
      </c>
      <c r="D594" s="53">
        <v>904640.14</v>
      </c>
      <c r="E594" s="53">
        <v>891436.9</v>
      </c>
      <c r="F594" s="53">
        <v>936573.23</v>
      </c>
      <c r="G594" s="53">
        <v>2292016.65</v>
      </c>
      <c r="H594" s="53">
        <v>2492123.44</v>
      </c>
      <c r="I594" s="53">
        <v>2527937.5699999998</v>
      </c>
      <c r="J594" s="88">
        <v>0.3947</v>
      </c>
      <c r="K594" s="88">
        <v>0.35770000000000002</v>
      </c>
      <c r="L594" s="88">
        <v>0.3705</v>
      </c>
      <c r="M594" s="88">
        <v>0.37430000000000002</v>
      </c>
      <c r="N594" s="38">
        <v>0</v>
      </c>
    </row>
    <row r="595" spans="1:14" x14ac:dyDescent="0.35">
      <c r="A595" s="38" t="s">
        <v>3619</v>
      </c>
      <c r="B595" s="38" t="s">
        <v>10</v>
      </c>
      <c r="C595" s="38" t="s">
        <v>1931</v>
      </c>
      <c r="D595" s="53">
        <v>368920.61</v>
      </c>
      <c r="E595" s="53">
        <v>393881.18</v>
      </c>
      <c r="F595" s="53">
        <v>417468.96</v>
      </c>
      <c r="G595" s="53">
        <v>836633.51</v>
      </c>
      <c r="H595" s="53">
        <v>1067985.01</v>
      </c>
      <c r="I595" s="53">
        <v>803905.44</v>
      </c>
      <c r="J595" s="88">
        <v>0.441</v>
      </c>
      <c r="K595" s="88">
        <v>0.36880000000000002</v>
      </c>
      <c r="L595" s="88">
        <v>0.51929999999999998</v>
      </c>
      <c r="M595" s="88">
        <v>0.443</v>
      </c>
      <c r="N595" s="38">
        <v>0</v>
      </c>
    </row>
    <row r="596" spans="1:14" x14ac:dyDescent="0.35">
      <c r="A596" s="38" t="s">
        <v>3620</v>
      </c>
      <c r="B596" s="38" t="s">
        <v>10</v>
      </c>
      <c r="C596" s="38" t="s">
        <v>1932</v>
      </c>
      <c r="D596" s="53">
        <v>514436.57</v>
      </c>
      <c r="E596" s="53">
        <v>426808.64</v>
      </c>
      <c r="F596" s="53">
        <v>448285.1</v>
      </c>
      <c r="G596" s="53">
        <v>1690914.66</v>
      </c>
      <c r="H596" s="53">
        <v>1639013.95</v>
      </c>
      <c r="I596" s="53">
        <v>1660941.76</v>
      </c>
      <c r="J596" s="88">
        <v>0.30420000000000003</v>
      </c>
      <c r="K596" s="88">
        <v>0.26040000000000002</v>
      </c>
      <c r="L596" s="88">
        <v>0.26989999999999997</v>
      </c>
      <c r="M596" s="88">
        <v>0.2782</v>
      </c>
      <c r="N596" s="38">
        <v>0</v>
      </c>
    </row>
    <row r="597" spans="1:14" x14ac:dyDescent="0.35">
      <c r="A597" s="38" t="s">
        <v>3621</v>
      </c>
      <c r="B597" s="38" t="s">
        <v>51</v>
      </c>
      <c r="C597" s="38" t="s">
        <v>1934</v>
      </c>
      <c r="D597" s="53">
        <v>898907.16</v>
      </c>
      <c r="E597" s="53">
        <v>878782.05</v>
      </c>
      <c r="F597" s="53">
        <v>747867.4</v>
      </c>
      <c r="G597" s="53">
        <v>2094768.54</v>
      </c>
      <c r="H597" s="53">
        <v>2112914.6</v>
      </c>
      <c r="I597" s="53">
        <v>2120026.0499999998</v>
      </c>
      <c r="J597" s="88">
        <v>0.42909999999999998</v>
      </c>
      <c r="K597" s="88">
        <v>0.41589999999999999</v>
      </c>
      <c r="L597" s="88">
        <v>0.3528</v>
      </c>
      <c r="M597" s="88">
        <v>0.39929999999999999</v>
      </c>
      <c r="N597" s="38">
        <v>0</v>
      </c>
    </row>
    <row r="598" spans="1:14" x14ac:dyDescent="0.35">
      <c r="A598" s="38" t="s">
        <v>3622</v>
      </c>
      <c r="B598" s="38" t="s">
        <v>42</v>
      </c>
      <c r="C598" s="38" t="s">
        <v>1935</v>
      </c>
      <c r="D598" s="53">
        <v>758915</v>
      </c>
      <c r="E598" s="53">
        <v>725399</v>
      </c>
      <c r="F598" s="53">
        <v>781234</v>
      </c>
      <c r="G598" s="53">
        <v>1589764</v>
      </c>
      <c r="H598" s="53">
        <v>1631544</v>
      </c>
      <c r="I598" s="53">
        <v>1576352</v>
      </c>
      <c r="J598" s="88">
        <v>0.47739999999999999</v>
      </c>
      <c r="K598" s="88">
        <v>0.4446</v>
      </c>
      <c r="L598" s="88">
        <v>0.49559999999999998</v>
      </c>
      <c r="M598" s="88">
        <v>0.47249999999999998</v>
      </c>
      <c r="N598" s="38">
        <v>0</v>
      </c>
    </row>
    <row r="599" spans="1:14" x14ac:dyDescent="0.35">
      <c r="A599" s="38" t="s">
        <v>3623</v>
      </c>
      <c r="B599" s="38" t="s">
        <v>77</v>
      </c>
      <c r="C599" s="38" t="s">
        <v>1936</v>
      </c>
      <c r="D599" s="53">
        <v>406330.98</v>
      </c>
      <c r="E599" s="53">
        <v>422617.4</v>
      </c>
      <c r="F599" s="53">
        <v>422689.49</v>
      </c>
      <c r="G599" s="53">
        <v>1688593.22</v>
      </c>
      <c r="H599" s="53">
        <v>1794969.93</v>
      </c>
      <c r="I599" s="53">
        <v>1871873.82</v>
      </c>
      <c r="J599" s="88">
        <v>0.24060000000000001</v>
      </c>
      <c r="K599" s="88">
        <v>0.2354</v>
      </c>
      <c r="L599" s="88">
        <v>0.2258</v>
      </c>
      <c r="M599" s="88">
        <v>0.2339</v>
      </c>
      <c r="N599" s="38">
        <v>0</v>
      </c>
    </row>
    <row r="600" spans="1:14" x14ac:dyDescent="0.35">
      <c r="A600" s="38" t="s">
        <v>3624</v>
      </c>
      <c r="B600" s="38" t="s">
        <v>74</v>
      </c>
      <c r="C600" s="38" t="s">
        <v>1939</v>
      </c>
      <c r="D600" s="53">
        <v>761187</v>
      </c>
      <c r="E600" s="53">
        <v>783495.98</v>
      </c>
      <c r="F600" s="53">
        <v>820301.5</v>
      </c>
      <c r="G600" s="53">
        <v>1920225.99</v>
      </c>
      <c r="H600" s="53">
        <v>2020172.08</v>
      </c>
      <c r="I600" s="53">
        <v>2078826.37</v>
      </c>
      <c r="J600" s="88">
        <v>0.39639999999999997</v>
      </c>
      <c r="K600" s="88">
        <v>0.38779999999999998</v>
      </c>
      <c r="L600" s="88">
        <v>0.39460000000000001</v>
      </c>
      <c r="M600" s="88">
        <v>0.39290000000000003</v>
      </c>
      <c r="N600" s="38">
        <v>0</v>
      </c>
    </row>
    <row r="601" spans="1:14" x14ac:dyDescent="0.35">
      <c r="A601" s="38" t="s">
        <v>3625</v>
      </c>
      <c r="B601" s="38" t="s">
        <v>40</v>
      </c>
      <c r="C601" s="38" t="s">
        <v>1941</v>
      </c>
      <c r="D601" s="53">
        <v>1163904</v>
      </c>
      <c r="E601" s="53">
        <v>1250277</v>
      </c>
      <c r="F601" s="53">
        <v>1228610</v>
      </c>
      <c r="G601" s="53">
        <v>2156038</v>
      </c>
      <c r="H601" s="53">
        <v>2166918</v>
      </c>
      <c r="I601" s="53">
        <v>2041212</v>
      </c>
      <c r="J601" s="88">
        <v>0.53979999999999995</v>
      </c>
      <c r="K601" s="88">
        <v>0.57699999999999996</v>
      </c>
      <c r="L601" s="88">
        <v>0.60189999999999999</v>
      </c>
      <c r="M601" s="88">
        <v>0.57289999999999996</v>
      </c>
      <c r="N601" s="38">
        <v>0</v>
      </c>
    </row>
    <row r="602" spans="1:14" x14ac:dyDescent="0.35">
      <c r="A602" s="38" t="s">
        <v>3626</v>
      </c>
      <c r="B602" s="38" t="s">
        <v>17</v>
      </c>
      <c r="C602" s="38" t="s">
        <v>1943</v>
      </c>
      <c r="D602" s="53">
        <v>436156.05</v>
      </c>
      <c r="E602" s="53">
        <v>454545.93</v>
      </c>
      <c r="F602" s="53">
        <v>473159.54</v>
      </c>
      <c r="G602" s="53">
        <v>877583.97</v>
      </c>
      <c r="H602" s="53">
        <v>1023804.11</v>
      </c>
      <c r="I602" s="53">
        <v>1302238.82</v>
      </c>
      <c r="J602" s="88">
        <v>0.497</v>
      </c>
      <c r="K602" s="88">
        <v>0.44400000000000001</v>
      </c>
      <c r="L602" s="88">
        <v>0.36330000000000001</v>
      </c>
      <c r="M602" s="88">
        <v>0.43480000000000002</v>
      </c>
      <c r="N602" s="38">
        <v>0</v>
      </c>
    </row>
    <row r="603" spans="1:14" x14ac:dyDescent="0.35">
      <c r="A603" s="38" t="s">
        <v>3627</v>
      </c>
      <c r="B603" s="38" t="s">
        <v>14</v>
      </c>
      <c r="C603" s="38" t="s">
        <v>1945</v>
      </c>
      <c r="D603" s="53">
        <v>582561.71</v>
      </c>
      <c r="E603" s="53">
        <v>585572.61</v>
      </c>
      <c r="F603" s="53">
        <v>592887.65</v>
      </c>
      <c r="G603" s="53">
        <v>1512649.19</v>
      </c>
      <c r="H603" s="53">
        <v>1421065.91</v>
      </c>
      <c r="I603" s="53">
        <v>1647808.97</v>
      </c>
      <c r="J603" s="88">
        <v>0.3851</v>
      </c>
      <c r="K603" s="88">
        <v>0.41210000000000002</v>
      </c>
      <c r="L603" s="88">
        <v>0.35980000000000001</v>
      </c>
      <c r="M603" s="88">
        <v>0.38569999999999999</v>
      </c>
      <c r="N603" s="38">
        <v>0</v>
      </c>
    </row>
    <row r="604" spans="1:14" x14ac:dyDescent="0.35">
      <c r="A604" s="38" t="s">
        <v>3628</v>
      </c>
      <c r="B604" s="38" t="s">
        <v>19</v>
      </c>
      <c r="C604" s="38" t="s">
        <v>1947</v>
      </c>
      <c r="D604" s="53">
        <v>150562.42000000001</v>
      </c>
      <c r="E604" s="53">
        <v>154712.93</v>
      </c>
      <c r="F604" s="53">
        <v>123176.15</v>
      </c>
      <c r="G604" s="53">
        <v>607348.44999999995</v>
      </c>
      <c r="H604" s="53">
        <v>562917.94999999995</v>
      </c>
      <c r="I604" s="53">
        <v>793016.11</v>
      </c>
      <c r="J604" s="88">
        <v>0.24790000000000001</v>
      </c>
      <c r="K604" s="88">
        <v>0.27479999999999999</v>
      </c>
      <c r="L604" s="88">
        <v>0.15529999999999999</v>
      </c>
      <c r="M604" s="88">
        <v>0.22600000000000001</v>
      </c>
      <c r="N604" s="38">
        <v>0</v>
      </c>
    </row>
    <row r="605" spans="1:14" x14ac:dyDescent="0.35">
      <c r="A605" s="38" t="s">
        <v>3628</v>
      </c>
      <c r="B605" s="38" t="s">
        <v>39</v>
      </c>
      <c r="C605" s="38" t="s">
        <v>1948</v>
      </c>
      <c r="D605" s="53">
        <v>564764</v>
      </c>
      <c r="E605" s="53">
        <v>570510</v>
      </c>
      <c r="F605" s="53">
        <v>600285</v>
      </c>
      <c r="G605" s="53">
        <v>1272355</v>
      </c>
      <c r="H605" s="53">
        <v>1398179</v>
      </c>
      <c r="I605" s="53">
        <v>1558534</v>
      </c>
      <c r="J605" s="88">
        <v>0.44390000000000002</v>
      </c>
      <c r="K605" s="88">
        <v>0.40799999999999997</v>
      </c>
      <c r="L605" s="88">
        <v>0.38519999999999999</v>
      </c>
      <c r="M605" s="88">
        <v>0.41239999999999999</v>
      </c>
      <c r="N605" s="38">
        <v>0</v>
      </c>
    </row>
    <row r="606" spans="1:14" x14ac:dyDescent="0.35">
      <c r="A606" s="38" t="s">
        <v>3629</v>
      </c>
      <c r="B606" s="38" t="s">
        <v>39</v>
      </c>
      <c r="C606" s="38" t="s">
        <v>1949</v>
      </c>
      <c r="D606" s="53">
        <v>987924</v>
      </c>
      <c r="E606" s="53">
        <v>1003231</v>
      </c>
      <c r="F606" s="53">
        <v>1005746</v>
      </c>
      <c r="G606" s="53">
        <v>1908303</v>
      </c>
      <c r="H606" s="53">
        <v>2096697</v>
      </c>
      <c r="I606" s="53">
        <v>1875264</v>
      </c>
      <c r="J606" s="88">
        <v>0.51770000000000005</v>
      </c>
      <c r="K606" s="88">
        <v>0.47849999999999998</v>
      </c>
      <c r="L606" s="88">
        <v>0.5363</v>
      </c>
      <c r="M606" s="88">
        <v>0.51080000000000003</v>
      </c>
      <c r="N606" s="38">
        <v>0</v>
      </c>
    </row>
    <row r="607" spans="1:14" x14ac:dyDescent="0.35">
      <c r="A607" s="38" t="s">
        <v>3630</v>
      </c>
      <c r="B607" s="38" t="s">
        <v>77</v>
      </c>
      <c r="C607" s="38" t="s">
        <v>1950</v>
      </c>
      <c r="D607" s="53">
        <v>463339.17</v>
      </c>
      <c r="E607" s="53">
        <v>478817.99</v>
      </c>
      <c r="F607" s="53">
        <v>493893.13</v>
      </c>
      <c r="G607" s="53">
        <v>1136036.67</v>
      </c>
      <c r="H607" s="53">
        <v>1246305.96</v>
      </c>
      <c r="I607" s="53">
        <v>1190751.33</v>
      </c>
      <c r="J607" s="88">
        <v>0.40789999999999998</v>
      </c>
      <c r="K607" s="88">
        <v>0.38419999999999999</v>
      </c>
      <c r="L607" s="88">
        <v>0.4148</v>
      </c>
      <c r="M607" s="88">
        <v>0.40229999999999999</v>
      </c>
      <c r="N607" s="38">
        <v>0</v>
      </c>
    </row>
    <row r="608" spans="1:14" x14ac:dyDescent="0.35">
      <c r="A608" s="38" t="s">
        <v>3631</v>
      </c>
      <c r="B608" s="38" t="s">
        <v>51</v>
      </c>
      <c r="C608" s="38" t="s">
        <v>1952</v>
      </c>
      <c r="D608" s="53">
        <v>435480.03</v>
      </c>
      <c r="E608" s="53">
        <v>487501.02</v>
      </c>
      <c r="F608" s="53">
        <v>507946.18</v>
      </c>
      <c r="G608" s="53">
        <v>1240812.46</v>
      </c>
      <c r="H608" s="53">
        <v>1388121.95</v>
      </c>
      <c r="I608" s="53">
        <v>1290120.06</v>
      </c>
      <c r="J608" s="88">
        <v>0.35099999999999998</v>
      </c>
      <c r="K608" s="88">
        <v>0.35120000000000001</v>
      </c>
      <c r="L608" s="88">
        <v>0.39369999999999999</v>
      </c>
      <c r="M608" s="88">
        <v>0.36530000000000001</v>
      </c>
      <c r="N608" s="38">
        <v>0</v>
      </c>
    </row>
    <row r="609" spans="1:14" x14ac:dyDescent="0.35">
      <c r="A609" s="38" t="s">
        <v>3632</v>
      </c>
      <c r="B609" s="38" t="s">
        <v>15</v>
      </c>
      <c r="C609" s="38" t="s">
        <v>1954</v>
      </c>
      <c r="D609" s="53">
        <v>618778.82999999996</v>
      </c>
      <c r="E609" s="53">
        <v>651781.77</v>
      </c>
      <c r="F609" s="53">
        <v>673444.09</v>
      </c>
      <c r="G609" s="53">
        <v>3138735.07</v>
      </c>
      <c r="H609" s="53">
        <v>2995406.18</v>
      </c>
      <c r="I609" s="53">
        <v>3103945.83</v>
      </c>
      <c r="J609" s="88">
        <v>0.1971</v>
      </c>
      <c r="K609" s="88">
        <v>0.21759999999999999</v>
      </c>
      <c r="L609" s="88">
        <v>0.217</v>
      </c>
      <c r="M609" s="88">
        <v>0.21060000000000001</v>
      </c>
      <c r="N609" s="38">
        <v>0</v>
      </c>
    </row>
    <row r="610" spans="1:14" x14ac:dyDescent="0.35">
      <c r="A610" s="38" t="s">
        <v>3633</v>
      </c>
      <c r="B610" s="38" t="s">
        <v>32</v>
      </c>
      <c r="C610" s="38" t="s">
        <v>1955</v>
      </c>
      <c r="D610" s="53">
        <v>2639312</v>
      </c>
      <c r="E610" s="53">
        <v>2685484</v>
      </c>
      <c r="F610" s="53">
        <v>2826631</v>
      </c>
      <c r="G610" s="53">
        <v>8459317</v>
      </c>
      <c r="H610" s="53">
        <v>8657409</v>
      </c>
      <c r="I610" s="53">
        <v>9226409</v>
      </c>
      <c r="J610" s="88">
        <v>0.312</v>
      </c>
      <c r="K610" s="88">
        <v>0.31019999999999998</v>
      </c>
      <c r="L610" s="88">
        <v>0.30640000000000001</v>
      </c>
      <c r="M610" s="88">
        <v>0.3095</v>
      </c>
      <c r="N610" s="38">
        <v>0</v>
      </c>
    </row>
    <row r="611" spans="1:14" x14ac:dyDescent="0.35">
      <c r="A611" s="38" t="s">
        <v>3634</v>
      </c>
      <c r="B611" s="38" t="s">
        <v>23</v>
      </c>
      <c r="C611" s="38" t="s">
        <v>1957</v>
      </c>
      <c r="D611" s="53">
        <v>1073063</v>
      </c>
      <c r="E611" s="53">
        <v>1092700</v>
      </c>
      <c r="F611" s="53">
        <v>1144412</v>
      </c>
      <c r="G611" s="53">
        <v>2393557</v>
      </c>
      <c r="H611" s="53">
        <v>2431732</v>
      </c>
      <c r="I611" s="53">
        <v>2663570</v>
      </c>
      <c r="J611" s="88">
        <v>0.44829999999999998</v>
      </c>
      <c r="K611" s="88">
        <v>0.44940000000000002</v>
      </c>
      <c r="L611" s="88">
        <v>0.42970000000000003</v>
      </c>
      <c r="M611" s="88">
        <v>0.4425</v>
      </c>
      <c r="N611" s="38">
        <v>0</v>
      </c>
    </row>
    <row r="612" spans="1:14" x14ac:dyDescent="0.35">
      <c r="A612" s="38" t="s">
        <v>3635</v>
      </c>
      <c r="B612" s="38" t="s">
        <v>26</v>
      </c>
      <c r="C612" s="38" t="s">
        <v>1959</v>
      </c>
      <c r="D612" s="53">
        <v>538484</v>
      </c>
      <c r="E612" s="53">
        <v>573360</v>
      </c>
      <c r="F612" s="53">
        <v>596350</v>
      </c>
      <c r="G612" s="53">
        <v>1639671</v>
      </c>
      <c r="H612" s="53">
        <v>1738010</v>
      </c>
      <c r="I612" s="53">
        <v>1525607</v>
      </c>
      <c r="J612" s="88">
        <v>0.32840000000000003</v>
      </c>
      <c r="K612" s="88">
        <v>0.32990000000000003</v>
      </c>
      <c r="L612" s="88">
        <v>0.39090000000000003</v>
      </c>
      <c r="M612" s="88">
        <v>0.34970000000000001</v>
      </c>
      <c r="N612" s="38">
        <v>0</v>
      </c>
    </row>
    <row r="613" spans="1:14" x14ac:dyDescent="0.35">
      <c r="A613" s="38" t="s">
        <v>3636</v>
      </c>
      <c r="B613" s="38" t="s">
        <v>51</v>
      </c>
      <c r="C613" s="38" t="s">
        <v>1961</v>
      </c>
      <c r="D613" s="53">
        <v>308078.82</v>
      </c>
      <c r="E613" s="53">
        <v>319201.81</v>
      </c>
      <c r="F613" s="53">
        <v>326098.2</v>
      </c>
      <c r="G613" s="53">
        <v>742854.83</v>
      </c>
      <c r="H613" s="53">
        <v>805542.24</v>
      </c>
      <c r="I613" s="53">
        <v>754541.5</v>
      </c>
      <c r="J613" s="88">
        <v>0.41470000000000001</v>
      </c>
      <c r="K613" s="88">
        <v>0.39629999999999999</v>
      </c>
      <c r="L613" s="88">
        <v>0.43219999999999997</v>
      </c>
      <c r="M613" s="88">
        <v>0.41439999999999999</v>
      </c>
      <c r="N613" s="38">
        <v>0</v>
      </c>
    </row>
    <row r="614" spans="1:14" x14ac:dyDescent="0.35">
      <c r="A614" s="38" t="s">
        <v>3637</v>
      </c>
      <c r="B614" s="38" t="s">
        <v>67</v>
      </c>
      <c r="C614" s="38" t="s">
        <v>1962</v>
      </c>
      <c r="D614" s="53">
        <v>608278.26</v>
      </c>
      <c r="E614" s="53">
        <v>617440.94999999995</v>
      </c>
      <c r="F614" s="53">
        <v>617993.62</v>
      </c>
      <c r="G614" s="53">
        <v>1290044.77</v>
      </c>
      <c r="H614" s="53">
        <v>1507790.13</v>
      </c>
      <c r="I614" s="53">
        <v>1388911.46</v>
      </c>
      <c r="J614" s="88">
        <v>0.47149999999999997</v>
      </c>
      <c r="K614" s="88">
        <v>0.40949999999999998</v>
      </c>
      <c r="L614" s="88">
        <v>0.44490000000000002</v>
      </c>
      <c r="M614" s="88">
        <v>0.442</v>
      </c>
      <c r="N614" s="38">
        <v>0</v>
      </c>
    </row>
    <row r="615" spans="1:14" x14ac:dyDescent="0.35">
      <c r="A615" s="38" t="s">
        <v>3638</v>
      </c>
      <c r="B615" s="38" t="s">
        <v>44</v>
      </c>
      <c r="C615" s="38" t="s">
        <v>1963</v>
      </c>
      <c r="D615" s="53">
        <v>852333</v>
      </c>
      <c r="E615" s="53">
        <v>852816</v>
      </c>
      <c r="F615" s="53">
        <v>850315</v>
      </c>
      <c r="G615" s="53">
        <v>2432855</v>
      </c>
      <c r="H615" s="53">
        <v>2546430</v>
      </c>
      <c r="I615" s="53">
        <v>2506176</v>
      </c>
      <c r="J615" s="88">
        <v>0.3503</v>
      </c>
      <c r="K615" s="88">
        <v>0.33489999999999998</v>
      </c>
      <c r="L615" s="88">
        <v>0.33929999999999999</v>
      </c>
      <c r="M615" s="88">
        <v>0.34150000000000003</v>
      </c>
      <c r="N615" s="38">
        <v>0</v>
      </c>
    </row>
    <row r="616" spans="1:14" x14ac:dyDescent="0.35">
      <c r="A616" s="38" t="s">
        <v>3639</v>
      </c>
      <c r="B616" s="38" t="s">
        <v>68</v>
      </c>
      <c r="C616" s="38" t="s">
        <v>1964</v>
      </c>
      <c r="D616" s="53">
        <v>52564497.759999998</v>
      </c>
      <c r="E616" s="53">
        <v>55882086.219999999</v>
      </c>
      <c r="F616" s="53">
        <v>56886176.990000002</v>
      </c>
      <c r="G616" s="53">
        <v>175607812.11000001</v>
      </c>
      <c r="H616" s="53">
        <v>185309935.31999999</v>
      </c>
      <c r="I616" s="53">
        <v>181666786.40000001</v>
      </c>
      <c r="J616" s="88">
        <v>0.29930000000000001</v>
      </c>
      <c r="K616" s="88">
        <v>0.30159999999999998</v>
      </c>
      <c r="L616" s="88">
        <v>0.31309999999999999</v>
      </c>
      <c r="M616" s="88">
        <v>0.30470000000000003</v>
      </c>
      <c r="N616" s="38">
        <v>0</v>
      </c>
    </row>
    <row r="617" spans="1:14" x14ac:dyDescent="0.35">
      <c r="A617" s="38" t="s">
        <v>3640</v>
      </c>
      <c r="B617" s="38" t="s">
        <v>21</v>
      </c>
      <c r="C617" s="38" t="s">
        <v>1965</v>
      </c>
      <c r="D617" s="53">
        <v>581778.12</v>
      </c>
      <c r="E617" s="53">
        <v>562848</v>
      </c>
      <c r="F617" s="53">
        <v>558900.56000000006</v>
      </c>
      <c r="G617" s="53">
        <v>1214300.51</v>
      </c>
      <c r="H617" s="53">
        <v>1106507</v>
      </c>
      <c r="I617" s="53">
        <v>1103686.73</v>
      </c>
      <c r="J617" s="88">
        <v>0.47910000000000003</v>
      </c>
      <c r="K617" s="88">
        <v>0.50870000000000004</v>
      </c>
      <c r="L617" s="88">
        <v>0.50639999999999996</v>
      </c>
      <c r="M617" s="88">
        <v>0.49809999999999999</v>
      </c>
      <c r="N617" s="38">
        <v>0</v>
      </c>
    </row>
    <row r="618" spans="1:14" x14ac:dyDescent="0.35">
      <c r="A618" s="38" t="s">
        <v>3641</v>
      </c>
      <c r="B618" s="38" t="s">
        <v>34</v>
      </c>
      <c r="C618" s="38" t="s">
        <v>1971</v>
      </c>
      <c r="D618" s="53">
        <v>442645</v>
      </c>
      <c r="E618" s="53">
        <v>484714</v>
      </c>
      <c r="F618" s="53">
        <v>490621</v>
      </c>
      <c r="G618" s="53">
        <v>1100331</v>
      </c>
      <c r="H618" s="53">
        <v>1133193</v>
      </c>
      <c r="I618" s="53">
        <v>1037530</v>
      </c>
      <c r="J618" s="88">
        <v>0.40229999999999999</v>
      </c>
      <c r="K618" s="88">
        <v>0.42770000000000002</v>
      </c>
      <c r="L618" s="88">
        <v>0.47289999999999999</v>
      </c>
      <c r="M618" s="88">
        <v>0.43430000000000002</v>
      </c>
      <c r="N618" s="38">
        <v>0</v>
      </c>
    </row>
    <row r="619" spans="1:14" x14ac:dyDescent="0.35">
      <c r="A619" s="38" t="s">
        <v>3642</v>
      </c>
      <c r="B619" s="38" t="s">
        <v>12</v>
      </c>
      <c r="C619" s="38" t="s">
        <v>1972</v>
      </c>
      <c r="D619" s="53">
        <v>774313</v>
      </c>
      <c r="E619" s="53">
        <v>757077</v>
      </c>
      <c r="F619" s="53">
        <v>773092.21</v>
      </c>
      <c r="G619" s="53">
        <v>1625825</v>
      </c>
      <c r="H619" s="53">
        <v>1771253.69</v>
      </c>
      <c r="I619" s="53">
        <v>1875202.2</v>
      </c>
      <c r="J619" s="88">
        <v>0.4763</v>
      </c>
      <c r="K619" s="88">
        <v>0.4274</v>
      </c>
      <c r="L619" s="88">
        <v>0.4123</v>
      </c>
      <c r="M619" s="88">
        <v>0.43869999999999998</v>
      </c>
      <c r="N619" s="38">
        <v>0</v>
      </c>
    </row>
    <row r="620" spans="1:14" x14ac:dyDescent="0.35">
      <c r="A620" s="38" t="s">
        <v>3643</v>
      </c>
      <c r="B620" s="38" t="s">
        <v>55</v>
      </c>
      <c r="C620" s="38" t="s">
        <v>1974</v>
      </c>
      <c r="D620" s="53">
        <v>582854</v>
      </c>
      <c r="E620" s="53">
        <v>574068</v>
      </c>
      <c r="F620" s="53">
        <v>578202</v>
      </c>
      <c r="G620" s="53">
        <v>2080093</v>
      </c>
      <c r="H620" s="53">
        <v>2029331</v>
      </c>
      <c r="I620" s="53">
        <v>2030672</v>
      </c>
      <c r="J620" s="88">
        <v>0.2802</v>
      </c>
      <c r="K620" s="88">
        <v>0.28289999999999998</v>
      </c>
      <c r="L620" s="88">
        <v>0.28470000000000001</v>
      </c>
      <c r="M620" s="88">
        <v>0.28260000000000002</v>
      </c>
      <c r="N620" s="38">
        <v>0</v>
      </c>
    </row>
    <row r="621" spans="1:14" x14ac:dyDescent="0.35">
      <c r="A621" s="38" t="s">
        <v>3644</v>
      </c>
      <c r="B621" s="38" t="s">
        <v>78</v>
      </c>
      <c r="C621" s="38" t="s">
        <v>1976</v>
      </c>
      <c r="D621" s="53">
        <v>492410.47</v>
      </c>
      <c r="E621" s="53">
        <v>500634.5</v>
      </c>
      <c r="F621" s="53">
        <v>526835</v>
      </c>
      <c r="G621" s="53">
        <v>1728739.48</v>
      </c>
      <c r="H621" s="53">
        <v>1739245.92</v>
      </c>
      <c r="I621" s="53">
        <v>1601916</v>
      </c>
      <c r="J621" s="88">
        <v>0.2848</v>
      </c>
      <c r="K621" s="88">
        <v>0.2878</v>
      </c>
      <c r="L621" s="88">
        <v>0.32890000000000003</v>
      </c>
      <c r="M621" s="88">
        <v>0.30049999999999999</v>
      </c>
      <c r="N621" s="38">
        <v>0</v>
      </c>
    </row>
    <row r="622" spans="1:14" x14ac:dyDescent="0.35">
      <c r="A622" s="38" t="s">
        <v>3645</v>
      </c>
      <c r="B622" s="38" t="s">
        <v>70</v>
      </c>
      <c r="C622" s="38" t="s">
        <v>1978</v>
      </c>
      <c r="D622" s="53">
        <v>856710.4</v>
      </c>
      <c r="E622" s="53">
        <v>858967.21</v>
      </c>
      <c r="F622" s="53">
        <v>896752.69</v>
      </c>
      <c r="G622" s="53">
        <v>1974934.2</v>
      </c>
      <c r="H622" s="53">
        <v>2353483.1800000002</v>
      </c>
      <c r="I622" s="53">
        <v>2292814.06</v>
      </c>
      <c r="J622" s="88">
        <v>0.43380000000000002</v>
      </c>
      <c r="K622" s="88">
        <v>0.36499999999999999</v>
      </c>
      <c r="L622" s="88">
        <v>0.3911</v>
      </c>
      <c r="M622" s="88">
        <v>0.39660000000000001</v>
      </c>
      <c r="N622" s="38">
        <v>0</v>
      </c>
    </row>
    <row r="623" spans="1:14" x14ac:dyDescent="0.35">
      <c r="A623" s="38" t="s">
        <v>3646</v>
      </c>
      <c r="B623" s="38" t="s">
        <v>37</v>
      </c>
      <c r="C623" s="38" t="s">
        <v>1979</v>
      </c>
      <c r="D623" s="53">
        <v>2598938</v>
      </c>
      <c r="E623" s="53">
        <v>2692627</v>
      </c>
      <c r="F623" s="53">
        <v>2917902</v>
      </c>
      <c r="G623" s="53">
        <v>8271220</v>
      </c>
      <c r="H623" s="53">
        <v>9394790</v>
      </c>
      <c r="I623" s="53">
        <v>11068468</v>
      </c>
      <c r="J623" s="88">
        <v>0.31419999999999998</v>
      </c>
      <c r="K623" s="88">
        <v>0.28660000000000002</v>
      </c>
      <c r="L623" s="88">
        <v>0.2636</v>
      </c>
      <c r="M623" s="88">
        <v>0.28810000000000002</v>
      </c>
      <c r="N623" s="38">
        <v>0</v>
      </c>
    </row>
    <row r="624" spans="1:14" x14ac:dyDescent="0.35">
      <c r="A624" s="38" t="s">
        <v>3647</v>
      </c>
      <c r="B624" s="38" t="s">
        <v>67</v>
      </c>
      <c r="C624" s="38" t="s">
        <v>1980</v>
      </c>
      <c r="D624" s="53">
        <v>1889201.83</v>
      </c>
      <c r="E624" s="53">
        <v>1872307.52</v>
      </c>
      <c r="F624" s="53">
        <v>1884943.3</v>
      </c>
      <c r="G624" s="53">
        <v>4090271.73</v>
      </c>
      <c r="H624" s="53">
        <v>4300577.01</v>
      </c>
      <c r="I624" s="53">
        <v>4188377</v>
      </c>
      <c r="J624" s="88">
        <v>0.46189999999999998</v>
      </c>
      <c r="K624" s="88">
        <v>0.43540000000000001</v>
      </c>
      <c r="L624" s="88">
        <v>0.45</v>
      </c>
      <c r="M624" s="88">
        <v>0.4491</v>
      </c>
      <c r="N624" s="38">
        <v>0</v>
      </c>
    </row>
    <row r="625" spans="1:14" x14ac:dyDescent="0.35">
      <c r="A625" s="38" t="s">
        <v>3648</v>
      </c>
      <c r="B625" s="38" t="s">
        <v>76</v>
      </c>
      <c r="C625" s="38" t="s">
        <v>1982</v>
      </c>
      <c r="D625" s="53">
        <v>21815139</v>
      </c>
      <c r="E625" s="53">
        <v>22814194</v>
      </c>
      <c r="F625" s="53">
        <v>23891645</v>
      </c>
      <c r="G625" s="53">
        <v>37196738</v>
      </c>
      <c r="H625" s="53">
        <v>37156082</v>
      </c>
      <c r="I625" s="53">
        <v>38759857</v>
      </c>
      <c r="J625" s="88">
        <v>0.58650000000000002</v>
      </c>
      <c r="K625" s="88">
        <v>0.61399999999999999</v>
      </c>
      <c r="L625" s="88">
        <v>0.61639999999999995</v>
      </c>
      <c r="M625" s="88">
        <v>0.60560000000000003</v>
      </c>
      <c r="N625" s="38">
        <v>0</v>
      </c>
    </row>
    <row r="626" spans="1:14" x14ac:dyDescent="0.35">
      <c r="A626" s="38" t="s">
        <v>3649</v>
      </c>
      <c r="B626" s="38" t="s">
        <v>30</v>
      </c>
      <c r="C626" s="38" t="s">
        <v>1984</v>
      </c>
      <c r="D626" s="53">
        <v>2447575</v>
      </c>
      <c r="E626" s="53">
        <v>2335778</v>
      </c>
      <c r="F626" s="53">
        <v>2595584</v>
      </c>
      <c r="G626" s="53">
        <v>4453033</v>
      </c>
      <c r="H626" s="53">
        <v>5055636</v>
      </c>
      <c r="I626" s="53">
        <v>5564454</v>
      </c>
      <c r="J626" s="88">
        <v>0.54959999999999998</v>
      </c>
      <c r="K626" s="88">
        <v>0.46200000000000002</v>
      </c>
      <c r="L626" s="88">
        <v>0.46650000000000003</v>
      </c>
      <c r="M626" s="88">
        <v>0.49270000000000003</v>
      </c>
      <c r="N626" s="38">
        <v>0</v>
      </c>
    </row>
    <row r="627" spans="1:14" x14ac:dyDescent="0.35">
      <c r="A627" s="38" t="s">
        <v>3650</v>
      </c>
      <c r="B627" s="38" t="s">
        <v>23</v>
      </c>
      <c r="C627" s="38" t="s">
        <v>1986</v>
      </c>
      <c r="D627" s="53">
        <v>1193057.8899999999</v>
      </c>
      <c r="E627" s="53">
        <v>1239710.94</v>
      </c>
      <c r="F627" s="53">
        <v>1346163.11</v>
      </c>
      <c r="G627" s="53">
        <v>2641745.0299999998</v>
      </c>
      <c r="H627" s="53">
        <v>2800655.46</v>
      </c>
      <c r="I627" s="53">
        <v>2820434.94</v>
      </c>
      <c r="J627" s="88">
        <v>0.4516</v>
      </c>
      <c r="K627" s="88">
        <v>0.44269999999999998</v>
      </c>
      <c r="L627" s="88">
        <v>0.4773</v>
      </c>
      <c r="M627" s="88">
        <v>0.4572</v>
      </c>
      <c r="N627" s="38">
        <v>0</v>
      </c>
    </row>
    <row r="628" spans="1:14" x14ac:dyDescent="0.35">
      <c r="A628" s="38" t="s">
        <v>3651</v>
      </c>
      <c r="B628" s="38" t="s">
        <v>10</v>
      </c>
      <c r="C628" s="38" t="s">
        <v>1988</v>
      </c>
      <c r="D628" s="53">
        <v>450655</v>
      </c>
      <c r="E628" s="53">
        <v>406181</v>
      </c>
      <c r="F628" s="53">
        <v>458330</v>
      </c>
      <c r="G628" s="53">
        <v>1347020</v>
      </c>
      <c r="H628" s="53">
        <v>1251573</v>
      </c>
      <c r="I628" s="53">
        <v>1286404</v>
      </c>
      <c r="J628" s="88">
        <v>0.33460000000000001</v>
      </c>
      <c r="K628" s="88">
        <v>0.32450000000000001</v>
      </c>
      <c r="L628" s="88">
        <v>0.35630000000000001</v>
      </c>
      <c r="M628" s="88">
        <v>0.33850000000000002</v>
      </c>
      <c r="N628" s="38">
        <v>0</v>
      </c>
    </row>
    <row r="629" spans="1:14" x14ac:dyDescent="0.35">
      <c r="A629" s="38" t="s">
        <v>3652</v>
      </c>
      <c r="B629" s="38" t="s">
        <v>34</v>
      </c>
      <c r="C629" s="38" t="s">
        <v>1990</v>
      </c>
      <c r="D629" s="53">
        <v>557523</v>
      </c>
      <c r="E629" s="53">
        <v>585576</v>
      </c>
      <c r="F629" s="53">
        <v>578395</v>
      </c>
      <c r="G629" s="53">
        <v>1428384</v>
      </c>
      <c r="H629" s="53">
        <v>1505996</v>
      </c>
      <c r="I629" s="53">
        <v>1495865</v>
      </c>
      <c r="J629" s="88">
        <v>0.39029999999999998</v>
      </c>
      <c r="K629" s="88">
        <v>0.38879999999999998</v>
      </c>
      <c r="L629" s="88">
        <v>0.38669999999999999</v>
      </c>
      <c r="M629" s="88">
        <v>0.3886</v>
      </c>
      <c r="N629" s="38">
        <v>0</v>
      </c>
    </row>
    <row r="630" spans="1:14" x14ac:dyDescent="0.35">
      <c r="A630" s="38" t="s">
        <v>3653</v>
      </c>
      <c r="B630" s="38" t="s">
        <v>77</v>
      </c>
      <c r="C630" s="38" t="s">
        <v>1992</v>
      </c>
      <c r="D630" s="53">
        <v>550015.85</v>
      </c>
      <c r="E630" s="53">
        <v>562330.81999999995</v>
      </c>
      <c r="F630" s="53">
        <v>543241.76</v>
      </c>
      <c r="G630" s="53">
        <v>1733502.6</v>
      </c>
      <c r="H630" s="53">
        <v>1829921.92</v>
      </c>
      <c r="I630" s="53">
        <v>1861084.06</v>
      </c>
      <c r="J630" s="88">
        <v>0.31730000000000003</v>
      </c>
      <c r="K630" s="88">
        <v>0.30730000000000002</v>
      </c>
      <c r="L630" s="88">
        <v>0.29189999999999999</v>
      </c>
      <c r="M630" s="88">
        <v>0.30549999999999999</v>
      </c>
      <c r="N630" s="38">
        <v>0</v>
      </c>
    </row>
    <row r="631" spans="1:14" x14ac:dyDescent="0.35">
      <c r="A631" s="38" t="s">
        <v>3654</v>
      </c>
      <c r="B631" s="38" t="s">
        <v>40</v>
      </c>
      <c r="C631" s="38" t="s">
        <v>1994</v>
      </c>
      <c r="D631" s="53">
        <v>157531.79</v>
      </c>
      <c r="E631" s="53">
        <v>175989.8</v>
      </c>
      <c r="F631" s="53">
        <v>177081.46</v>
      </c>
      <c r="G631" s="53">
        <v>496221.81</v>
      </c>
      <c r="H631" s="53">
        <v>541890.03</v>
      </c>
      <c r="I631" s="53">
        <v>636495.67000000004</v>
      </c>
      <c r="J631" s="88">
        <v>0.3175</v>
      </c>
      <c r="K631" s="88">
        <v>0.32479999999999998</v>
      </c>
      <c r="L631" s="88">
        <v>0.2782</v>
      </c>
      <c r="M631" s="88">
        <v>0.30680000000000002</v>
      </c>
      <c r="N631" s="38">
        <v>0</v>
      </c>
    </row>
    <row r="632" spans="1:14" x14ac:dyDescent="0.35">
      <c r="A632" s="38" t="s">
        <v>3655</v>
      </c>
      <c r="B632" s="38" t="s">
        <v>78</v>
      </c>
      <c r="C632" s="38" t="s">
        <v>1996</v>
      </c>
      <c r="D632" s="53">
        <v>561994.74</v>
      </c>
      <c r="E632" s="53">
        <v>585200.44999999995</v>
      </c>
      <c r="F632" s="53">
        <v>593837.43000000005</v>
      </c>
      <c r="G632" s="53">
        <v>1552373.14</v>
      </c>
      <c r="H632" s="53">
        <v>1717188.83</v>
      </c>
      <c r="I632" s="53">
        <v>1800685.05</v>
      </c>
      <c r="J632" s="88">
        <v>0.36199999999999999</v>
      </c>
      <c r="K632" s="88">
        <v>0.34079999999999999</v>
      </c>
      <c r="L632" s="88">
        <v>0.32979999999999998</v>
      </c>
      <c r="M632" s="88">
        <v>0.34420000000000001</v>
      </c>
      <c r="N632" s="38">
        <v>0</v>
      </c>
    </row>
    <row r="633" spans="1:14" x14ac:dyDescent="0.35">
      <c r="A633" s="38" t="s">
        <v>3656</v>
      </c>
      <c r="B633" s="38" t="s">
        <v>37</v>
      </c>
      <c r="C633" s="38" t="s">
        <v>1997</v>
      </c>
      <c r="D633" s="53">
        <v>605514</v>
      </c>
      <c r="E633" s="53">
        <v>623382</v>
      </c>
      <c r="F633" s="53">
        <v>648671</v>
      </c>
      <c r="G633" s="53">
        <v>1747580</v>
      </c>
      <c r="H633" s="53">
        <v>1882022</v>
      </c>
      <c r="I633" s="53">
        <v>1893243</v>
      </c>
      <c r="J633" s="88">
        <v>0.34649999999999997</v>
      </c>
      <c r="K633" s="88">
        <v>0.33119999999999999</v>
      </c>
      <c r="L633" s="88">
        <v>0.34260000000000002</v>
      </c>
      <c r="M633" s="88">
        <v>0.34010000000000001</v>
      </c>
      <c r="N633" s="38">
        <v>0</v>
      </c>
    </row>
    <row r="634" spans="1:14" x14ac:dyDescent="0.35">
      <c r="A634" s="38" t="s">
        <v>3657</v>
      </c>
      <c r="B634" s="38" t="s">
        <v>59</v>
      </c>
      <c r="C634" s="38" t="s">
        <v>2001</v>
      </c>
      <c r="D634" s="53">
        <v>473087.26</v>
      </c>
      <c r="E634" s="53">
        <v>518808.72</v>
      </c>
      <c r="F634" s="53">
        <v>540866.56999999995</v>
      </c>
      <c r="G634" s="53">
        <v>1394229.43</v>
      </c>
      <c r="H634" s="53">
        <v>1435676.92</v>
      </c>
      <c r="I634" s="53">
        <v>1473068.98</v>
      </c>
      <c r="J634" s="88">
        <v>0.33929999999999999</v>
      </c>
      <c r="K634" s="88">
        <v>0.3614</v>
      </c>
      <c r="L634" s="88">
        <v>0.36720000000000003</v>
      </c>
      <c r="M634" s="88">
        <v>0.35599999999999998</v>
      </c>
      <c r="N634" s="38">
        <v>0</v>
      </c>
    </row>
    <row r="635" spans="1:14" x14ac:dyDescent="0.35">
      <c r="A635" s="38" t="s">
        <v>3658</v>
      </c>
      <c r="B635" s="38" t="s">
        <v>8</v>
      </c>
      <c r="C635" s="38" t="s">
        <v>2003</v>
      </c>
      <c r="D635" s="53">
        <v>1066317.22</v>
      </c>
      <c r="E635" s="53">
        <v>1161611.8</v>
      </c>
      <c r="F635" s="53">
        <v>1200691.55</v>
      </c>
      <c r="G635" s="53">
        <v>2448787.75</v>
      </c>
      <c r="H635" s="53">
        <v>2206255.46</v>
      </c>
      <c r="I635" s="53">
        <v>2647461.9900000002</v>
      </c>
      <c r="J635" s="88">
        <v>0.43540000000000001</v>
      </c>
      <c r="K635" s="88">
        <v>0.52649999999999997</v>
      </c>
      <c r="L635" s="88">
        <v>0.45350000000000001</v>
      </c>
      <c r="M635" s="88">
        <v>0.4718</v>
      </c>
      <c r="N635" s="38">
        <v>0</v>
      </c>
    </row>
    <row r="636" spans="1:14" x14ac:dyDescent="0.35">
      <c r="A636" s="38" t="s">
        <v>3659</v>
      </c>
      <c r="B636" s="38" t="s">
        <v>37</v>
      </c>
      <c r="C636" s="38" t="s">
        <v>2005</v>
      </c>
      <c r="D636" s="53">
        <v>479100</v>
      </c>
      <c r="E636" s="53">
        <v>484263</v>
      </c>
      <c r="F636" s="53">
        <v>486427</v>
      </c>
      <c r="G636" s="53">
        <v>1343519</v>
      </c>
      <c r="H636" s="53">
        <v>1388382</v>
      </c>
      <c r="I636" s="53">
        <v>1429654</v>
      </c>
      <c r="J636" s="88">
        <v>0.35659999999999997</v>
      </c>
      <c r="K636" s="88">
        <v>0.3488</v>
      </c>
      <c r="L636" s="88">
        <v>0.3402</v>
      </c>
      <c r="M636" s="88">
        <v>0.34849999999999998</v>
      </c>
      <c r="N636" s="38">
        <v>0</v>
      </c>
    </row>
    <row r="637" spans="1:14" x14ac:dyDescent="0.35">
      <c r="A637" s="38" t="s">
        <v>3660</v>
      </c>
      <c r="B637" s="38" t="s">
        <v>69</v>
      </c>
      <c r="C637" s="38" t="s">
        <v>2007</v>
      </c>
      <c r="D637" s="53">
        <v>3432503</v>
      </c>
      <c r="E637" s="53">
        <v>3545553</v>
      </c>
      <c r="F637" s="53">
        <v>3480307</v>
      </c>
      <c r="G637" s="53">
        <v>6238101</v>
      </c>
      <c r="H637" s="53">
        <v>6354805</v>
      </c>
      <c r="I637" s="53">
        <v>6526354</v>
      </c>
      <c r="J637" s="88">
        <v>0.55020000000000002</v>
      </c>
      <c r="K637" s="88">
        <v>0.55789999999999995</v>
      </c>
      <c r="L637" s="88">
        <v>0.5333</v>
      </c>
      <c r="M637" s="88">
        <v>0.54710000000000003</v>
      </c>
      <c r="N637" s="38">
        <v>0</v>
      </c>
    </row>
    <row r="638" spans="1:14" x14ac:dyDescent="0.35">
      <c r="A638" s="38" t="s">
        <v>3661</v>
      </c>
      <c r="B638" s="38" t="s">
        <v>8</v>
      </c>
      <c r="C638" s="38" t="s">
        <v>2009</v>
      </c>
      <c r="D638" s="53">
        <v>23755752</v>
      </c>
      <c r="E638" s="53">
        <v>24639596</v>
      </c>
      <c r="F638" s="53">
        <v>25175226</v>
      </c>
      <c r="G638" s="53">
        <v>41580312</v>
      </c>
      <c r="H638" s="53">
        <v>43516288</v>
      </c>
      <c r="I638" s="53">
        <v>44771867</v>
      </c>
      <c r="J638" s="88">
        <v>0.57130000000000003</v>
      </c>
      <c r="K638" s="88">
        <v>0.56620000000000004</v>
      </c>
      <c r="L638" s="88">
        <v>0.56230000000000002</v>
      </c>
      <c r="M638" s="88">
        <v>0.56659999999999999</v>
      </c>
      <c r="N638" s="38">
        <v>0</v>
      </c>
    </row>
    <row r="639" spans="1:14" x14ac:dyDescent="0.35">
      <c r="A639" s="38" t="s">
        <v>3662</v>
      </c>
      <c r="B639" s="38" t="s">
        <v>19</v>
      </c>
      <c r="C639" s="38" t="s">
        <v>2011</v>
      </c>
      <c r="D639" s="53">
        <v>2265634.36</v>
      </c>
      <c r="E639" s="53">
        <v>2482481.7200000002</v>
      </c>
      <c r="F639" s="53">
        <v>2518171.14</v>
      </c>
      <c r="G639" s="53">
        <v>5680781.5999999996</v>
      </c>
      <c r="H639" s="53">
        <v>5603833.6100000003</v>
      </c>
      <c r="I639" s="53">
        <v>7157241.0599999996</v>
      </c>
      <c r="J639" s="88">
        <v>0.39879999999999999</v>
      </c>
      <c r="K639" s="88">
        <v>0.443</v>
      </c>
      <c r="L639" s="88">
        <v>0.3518</v>
      </c>
      <c r="M639" s="88">
        <v>0.39789999999999998</v>
      </c>
      <c r="N639" s="38">
        <v>0</v>
      </c>
    </row>
    <row r="640" spans="1:14" x14ac:dyDescent="0.35">
      <c r="A640" s="38" t="s">
        <v>3663</v>
      </c>
      <c r="B640" s="38" t="s">
        <v>12</v>
      </c>
      <c r="C640" s="38" t="s">
        <v>2012</v>
      </c>
      <c r="D640" s="53">
        <v>1450813.63</v>
      </c>
      <c r="E640" s="53">
        <v>1448172.39</v>
      </c>
      <c r="F640" s="53">
        <v>1426710.8</v>
      </c>
      <c r="G640" s="53">
        <v>3577776.84</v>
      </c>
      <c r="H640" s="53">
        <v>3852741.67</v>
      </c>
      <c r="I640" s="53">
        <v>3941939.77</v>
      </c>
      <c r="J640" s="88">
        <v>0.40550000000000003</v>
      </c>
      <c r="K640" s="88">
        <v>0.37590000000000001</v>
      </c>
      <c r="L640" s="88">
        <v>0.3619</v>
      </c>
      <c r="M640" s="88">
        <v>0.38109999999999999</v>
      </c>
      <c r="N640" s="38">
        <v>0</v>
      </c>
    </row>
    <row r="641" spans="1:14" x14ac:dyDescent="0.35">
      <c r="A641" s="38" t="s">
        <v>3664</v>
      </c>
      <c r="B641" s="38" t="s">
        <v>10</v>
      </c>
      <c r="C641" s="38" t="s">
        <v>2014</v>
      </c>
      <c r="D641" s="53">
        <v>140686</v>
      </c>
      <c r="E641" s="53">
        <v>143900</v>
      </c>
      <c r="F641" s="53">
        <v>174057</v>
      </c>
      <c r="G641" s="53">
        <v>376245</v>
      </c>
      <c r="H641" s="53">
        <v>428887</v>
      </c>
      <c r="I641" s="53">
        <v>705268</v>
      </c>
      <c r="J641" s="88">
        <v>0.37390000000000001</v>
      </c>
      <c r="K641" s="88">
        <v>0.33550000000000002</v>
      </c>
      <c r="L641" s="88">
        <v>0.24679999999999999</v>
      </c>
      <c r="M641" s="88">
        <v>0.31869999999999998</v>
      </c>
      <c r="N641" s="38">
        <v>0</v>
      </c>
    </row>
    <row r="642" spans="1:14" x14ac:dyDescent="0.35">
      <c r="A642" s="38" t="s">
        <v>3665</v>
      </c>
      <c r="B642" s="38" t="s">
        <v>23</v>
      </c>
      <c r="C642" s="38" t="s">
        <v>2016</v>
      </c>
      <c r="D642" s="53">
        <v>869588.18</v>
      </c>
      <c r="E642" s="53">
        <v>960429.23</v>
      </c>
      <c r="F642" s="53">
        <v>994246.17</v>
      </c>
      <c r="G642" s="53">
        <v>1675610.08</v>
      </c>
      <c r="H642" s="53">
        <v>1966760.7</v>
      </c>
      <c r="I642" s="53">
        <v>2067807.63</v>
      </c>
      <c r="J642" s="88">
        <v>0.51900000000000002</v>
      </c>
      <c r="K642" s="88">
        <v>0.48830000000000001</v>
      </c>
      <c r="L642" s="88">
        <v>0.48080000000000001</v>
      </c>
      <c r="M642" s="88">
        <v>0.496</v>
      </c>
      <c r="N642" s="38">
        <v>0</v>
      </c>
    </row>
    <row r="643" spans="1:14" x14ac:dyDescent="0.35">
      <c r="A643" s="38" t="s">
        <v>3666</v>
      </c>
      <c r="B643" s="38" t="s">
        <v>35</v>
      </c>
      <c r="C643" s="38" t="s">
        <v>2018</v>
      </c>
      <c r="D643" s="53">
        <v>318228.13</v>
      </c>
      <c r="E643" s="53">
        <v>346710.83</v>
      </c>
      <c r="F643" s="53">
        <v>382820.12</v>
      </c>
      <c r="G643" s="53">
        <v>736648.73</v>
      </c>
      <c r="H643" s="53">
        <v>794175.42</v>
      </c>
      <c r="I643" s="53">
        <v>759466.17</v>
      </c>
      <c r="J643" s="88">
        <v>0.432</v>
      </c>
      <c r="K643" s="88">
        <v>0.43659999999999999</v>
      </c>
      <c r="L643" s="88">
        <v>0.50409999999999999</v>
      </c>
      <c r="M643" s="88">
        <v>0.45760000000000001</v>
      </c>
      <c r="N643" s="38">
        <v>0</v>
      </c>
    </row>
    <row r="644" spans="1:14" x14ac:dyDescent="0.35">
      <c r="A644" s="38" t="s">
        <v>3667</v>
      </c>
      <c r="B644" s="38" t="s">
        <v>63</v>
      </c>
      <c r="C644" s="38" t="s">
        <v>2020</v>
      </c>
      <c r="D644" s="53">
        <v>209521.82</v>
      </c>
      <c r="E644" s="53">
        <v>228329.44</v>
      </c>
      <c r="F644" s="53">
        <v>249291.23</v>
      </c>
      <c r="G644" s="53">
        <v>561713.43000000005</v>
      </c>
      <c r="H644" s="53">
        <v>789490.67</v>
      </c>
      <c r="I644" s="53">
        <v>732096.47</v>
      </c>
      <c r="J644" s="88">
        <v>0.373</v>
      </c>
      <c r="K644" s="88">
        <v>0.28920000000000001</v>
      </c>
      <c r="L644" s="88">
        <v>0.34050000000000002</v>
      </c>
      <c r="M644" s="88">
        <v>0.3342</v>
      </c>
      <c r="N644" s="38">
        <v>0</v>
      </c>
    </row>
    <row r="645" spans="1:14" x14ac:dyDescent="0.35">
      <c r="A645" s="38" t="s">
        <v>3668</v>
      </c>
      <c r="B645" s="38" t="s">
        <v>54</v>
      </c>
      <c r="C645" s="38" t="s">
        <v>2022</v>
      </c>
      <c r="D645" s="53">
        <v>6810785.1299999999</v>
      </c>
      <c r="E645" s="53">
        <v>7012415.0800000001</v>
      </c>
      <c r="F645" s="53">
        <v>7605142.8399999999</v>
      </c>
      <c r="G645" s="53">
        <v>14173660.039999999</v>
      </c>
      <c r="H645" s="53">
        <v>14272103.51</v>
      </c>
      <c r="I645" s="53">
        <v>16175481.210000001</v>
      </c>
      <c r="J645" s="88">
        <v>0.48049999999999998</v>
      </c>
      <c r="K645" s="88">
        <v>0.49130000000000001</v>
      </c>
      <c r="L645" s="88">
        <v>0.47020000000000001</v>
      </c>
      <c r="M645" s="88">
        <v>0.48070000000000002</v>
      </c>
      <c r="N645" s="38">
        <v>0</v>
      </c>
    </row>
    <row r="646" spans="1:14" x14ac:dyDescent="0.35">
      <c r="A646" s="38" t="s">
        <v>3669</v>
      </c>
      <c r="B646" s="38" t="s">
        <v>73</v>
      </c>
      <c r="C646" s="38" t="s">
        <v>2025</v>
      </c>
      <c r="D646" s="53">
        <v>2427812.36</v>
      </c>
      <c r="E646" s="53">
        <v>2495296.61</v>
      </c>
      <c r="F646" s="53">
        <v>2485822.2799999998</v>
      </c>
      <c r="G646" s="53">
        <v>6647295.6900000004</v>
      </c>
      <c r="H646" s="53">
        <v>6686402.8499999996</v>
      </c>
      <c r="I646" s="53">
        <v>6639052.2999999998</v>
      </c>
      <c r="J646" s="88">
        <v>0.36520000000000002</v>
      </c>
      <c r="K646" s="88">
        <v>0.37319999999999998</v>
      </c>
      <c r="L646" s="88">
        <v>0.37440000000000001</v>
      </c>
      <c r="M646" s="88">
        <v>0.37090000000000001</v>
      </c>
      <c r="N646" s="38">
        <v>0</v>
      </c>
    </row>
    <row r="647" spans="1:14" x14ac:dyDescent="0.35">
      <c r="A647" s="38" t="s">
        <v>3670</v>
      </c>
      <c r="B647" s="38" t="s">
        <v>34</v>
      </c>
      <c r="C647" s="38" t="s">
        <v>2027</v>
      </c>
      <c r="D647" s="53">
        <v>324834.12</v>
      </c>
      <c r="E647" s="53">
        <v>372455.27</v>
      </c>
      <c r="F647" s="53">
        <v>348577.8</v>
      </c>
      <c r="G647" s="53">
        <v>1161665.1100000001</v>
      </c>
      <c r="H647" s="53">
        <v>1211908.78</v>
      </c>
      <c r="I647" s="53">
        <v>1182948.29</v>
      </c>
      <c r="J647" s="88">
        <v>0.27960000000000002</v>
      </c>
      <c r="K647" s="88">
        <v>0.30730000000000002</v>
      </c>
      <c r="L647" s="88">
        <v>0.29470000000000002</v>
      </c>
      <c r="M647" s="88">
        <v>0.29389999999999999</v>
      </c>
      <c r="N647" s="38">
        <v>0</v>
      </c>
    </row>
    <row r="648" spans="1:14" x14ac:dyDescent="0.35">
      <c r="A648" s="38" t="s">
        <v>3671</v>
      </c>
      <c r="B648" s="38" t="s">
        <v>51</v>
      </c>
      <c r="C648" s="38" t="s">
        <v>2028</v>
      </c>
      <c r="D648" s="53">
        <v>775264.11</v>
      </c>
      <c r="E648" s="53">
        <v>787130.58</v>
      </c>
      <c r="F648" s="53">
        <v>800195.65</v>
      </c>
      <c r="G648" s="53">
        <v>1777425.64</v>
      </c>
      <c r="H648" s="53">
        <v>1861121.79</v>
      </c>
      <c r="I648" s="53">
        <v>1918485.53</v>
      </c>
      <c r="J648" s="88">
        <v>0.43619999999999998</v>
      </c>
      <c r="K648" s="88">
        <v>0.4229</v>
      </c>
      <c r="L648" s="88">
        <v>0.41710000000000003</v>
      </c>
      <c r="M648" s="88">
        <v>0.4254</v>
      </c>
      <c r="N648" s="38">
        <v>0</v>
      </c>
    </row>
    <row r="649" spans="1:14" x14ac:dyDescent="0.35">
      <c r="A649" s="38" t="s">
        <v>3672</v>
      </c>
      <c r="B649" s="38" t="s">
        <v>32</v>
      </c>
      <c r="C649" s="38" t="s">
        <v>2030</v>
      </c>
      <c r="D649" s="53">
        <v>1642280</v>
      </c>
      <c r="E649" s="53">
        <v>1758786</v>
      </c>
      <c r="F649" s="53">
        <v>1870689</v>
      </c>
      <c r="G649" s="53">
        <v>4721407</v>
      </c>
      <c r="H649" s="53">
        <v>5102267</v>
      </c>
      <c r="I649" s="53">
        <v>5654272</v>
      </c>
      <c r="J649" s="88">
        <v>0.3478</v>
      </c>
      <c r="K649" s="88">
        <v>0.34470000000000001</v>
      </c>
      <c r="L649" s="88">
        <v>0.33079999999999998</v>
      </c>
      <c r="M649" s="88">
        <v>0.34110000000000001</v>
      </c>
      <c r="N649" s="38">
        <v>0</v>
      </c>
    </row>
    <row r="650" spans="1:14" x14ac:dyDescent="0.35">
      <c r="A650" s="38" t="s">
        <v>3673</v>
      </c>
      <c r="B650" s="38" t="s">
        <v>29</v>
      </c>
      <c r="C650" s="38" t="s">
        <v>2032</v>
      </c>
      <c r="D650" s="53">
        <v>427725.4</v>
      </c>
      <c r="E650" s="53">
        <v>449416.9</v>
      </c>
      <c r="F650" s="53">
        <v>447223.94</v>
      </c>
      <c r="G650" s="53">
        <v>912627.61</v>
      </c>
      <c r="H650" s="53">
        <v>1002914.75</v>
      </c>
      <c r="I650" s="53">
        <v>1071990.26</v>
      </c>
      <c r="J650" s="88">
        <v>0.46870000000000001</v>
      </c>
      <c r="K650" s="88">
        <v>0.4481</v>
      </c>
      <c r="L650" s="88">
        <v>0.41720000000000002</v>
      </c>
      <c r="M650" s="88">
        <v>0.44469999999999998</v>
      </c>
      <c r="N650" s="38">
        <v>0</v>
      </c>
    </row>
    <row r="651" spans="1:14" x14ac:dyDescent="0.35">
      <c r="A651" s="38" t="s">
        <v>3674</v>
      </c>
      <c r="B651" s="38" t="s">
        <v>56</v>
      </c>
      <c r="C651" s="38" t="s">
        <v>2034</v>
      </c>
      <c r="D651" s="53">
        <v>281033</v>
      </c>
      <c r="E651" s="53">
        <v>266199</v>
      </c>
      <c r="F651" s="53">
        <v>303034</v>
      </c>
      <c r="G651" s="53">
        <v>610318</v>
      </c>
      <c r="H651" s="53">
        <v>626130</v>
      </c>
      <c r="I651" s="53">
        <v>701339</v>
      </c>
      <c r="J651" s="88">
        <v>0.46050000000000002</v>
      </c>
      <c r="K651" s="88">
        <v>0.42509999999999998</v>
      </c>
      <c r="L651" s="88">
        <v>0.43209999999999998</v>
      </c>
      <c r="M651" s="88">
        <v>0.43919999999999998</v>
      </c>
      <c r="N651" s="38">
        <v>0</v>
      </c>
    </row>
    <row r="652" spans="1:14" x14ac:dyDescent="0.35">
      <c r="A652" s="38" t="s">
        <v>3675</v>
      </c>
      <c r="B652" s="38" t="s">
        <v>34</v>
      </c>
      <c r="C652" s="38" t="s">
        <v>2038</v>
      </c>
      <c r="D652" s="53">
        <v>132635</v>
      </c>
      <c r="E652" s="53">
        <v>173964</v>
      </c>
      <c r="F652" s="53">
        <v>173817</v>
      </c>
      <c r="G652" s="53">
        <v>403677</v>
      </c>
      <c r="H652" s="53">
        <v>423039</v>
      </c>
      <c r="I652" s="53">
        <v>458597</v>
      </c>
      <c r="J652" s="88">
        <v>0.3286</v>
      </c>
      <c r="K652" s="88">
        <v>0.41120000000000001</v>
      </c>
      <c r="L652" s="88">
        <v>0.379</v>
      </c>
      <c r="M652" s="88">
        <v>0.37290000000000001</v>
      </c>
      <c r="N652" s="38">
        <v>0</v>
      </c>
    </row>
    <row r="653" spans="1:14" x14ac:dyDescent="0.35">
      <c r="A653" s="38" t="s">
        <v>3676</v>
      </c>
      <c r="B653" s="38" t="s">
        <v>32</v>
      </c>
      <c r="C653" s="38" t="s">
        <v>2040</v>
      </c>
      <c r="D653" s="53">
        <v>865883.75</v>
      </c>
      <c r="E653" s="53">
        <v>879102.32</v>
      </c>
      <c r="F653" s="53">
        <v>947914.3</v>
      </c>
      <c r="G653" s="53">
        <v>1834374.91</v>
      </c>
      <c r="H653" s="53">
        <v>1962139.74</v>
      </c>
      <c r="I653" s="53">
        <v>1996586.64</v>
      </c>
      <c r="J653" s="88">
        <v>0.47199999999999998</v>
      </c>
      <c r="K653" s="88">
        <v>0.44800000000000001</v>
      </c>
      <c r="L653" s="88">
        <v>0.4748</v>
      </c>
      <c r="M653" s="88">
        <v>0.46489999999999998</v>
      </c>
      <c r="N653" s="38">
        <v>0</v>
      </c>
    </row>
    <row r="654" spans="1:14" x14ac:dyDescent="0.35">
      <c r="A654" s="38" t="s">
        <v>3677</v>
      </c>
      <c r="B654" s="38" t="s">
        <v>66</v>
      </c>
      <c r="C654" s="38" t="s">
        <v>2042</v>
      </c>
      <c r="D654" s="53">
        <v>646271.77</v>
      </c>
      <c r="E654" s="53">
        <v>680804.55</v>
      </c>
      <c r="F654" s="53">
        <v>803004.94</v>
      </c>
      <c r="G654" s="53">
        <v>2396143.46</v>
      </c>
      <c r="H654" s="53">
        <v>2467549.64</v>
      </c>
      <c r="I654" s="53">
        <v>2540651.19</v>
      </c>
      <c r="J654" s="88">
        <v>0.2697</v>
      </c>
      <c r="K654" s="88">
        <v>0.27589999999999998</v>
      </c>
      <c r="L654" s="88">
        <v>0.31609999999999999</v>
      </c>
      <c r="M654" s="88">
        <v>0.28720000000000001</v>
      </c>
      <c r="N654" s="38">
        <v>0</v>
      </c>
    </row>
    <row r="655" spans="1:14" x14ac:dyDescent="0.35">
      <c r="A655" s="38" t="s">
        <v>3678</v>
      </c>
      <c r="B655" s="38" t="s">
        <v>51</v>
      </c>
      <c r="C655" s="38" t="s">
        <v>2044</v>
      </c>
      <c r="D655" s="53">
        <v>362327.68</v>
      </c>
      <c r="E655" s="53">
        <v>368355.78</v>
      </c>
      <c r="F655" s="53">
        <v>385489.31</v>
      </c>
      <c r="G655" s="53">
        <v>1147449.18</v>
      </c>
      <c r="H655" s="53">
        <v>1196592.95</v>
      </c>
      <c r="I655" s="53">
        <v>1167713.47</v>
      </c>
      <c r="J655" s="88">
        <v>0.31580000000000003</v>
      </c>
      <c r="K655" s="88">
        <v>0.30780000000000002</v>
      </c>
      <c r="L655" s="88">
        <v>0.3301</v>
      </c>
      <c r="M655" s="88">
        <v>0.31790000000000002</v>
      </c>
      <c r="N655" s="38">
        <v>0</v>
      </c>
    </row>
    <row r="656" spans="1:14" x14ac:dyDescent="0.35">
      <c r="A656" s="38" t="s">
        <v>3679</v>
      </c>
      <c r="B656" s="38" t="s">
        <v>34</v>
      </c>
      <c r="C656" s="38" t="s">
        <v>2046</v>
      </c>
      <c r="D656" s="53">
        <v>357101.06</v>
      </c>
      <c r="E656" s="53">
        <v>347779</v>
      </c>
      <c r="F656" s="53">
        <v>364425</v>
      </c>
      <c r="G656" s="53">
        <v>782379.34</v>
      </c>
      <c r="H656" s="53">
        <v>805584</v>
      </c>
      <c r="I656" s="53">
        <v>819239</v>
      </c>
      <c r="J656" s="88">
        <v>0.45639999999999997</v>
      </c>
      <c r="K656" s="88">
        <v>0.43169999999999997</v>
      </c>
      <c r="L656" s="88">
        <v>0.44479999999999997</v>
      </c>
      <c r="M656" s="88">
        <v>0.44429999999999997</v>
      </c>
      <c r="N656" s="38">
        <v>0</v>
      </c>
    </row>
    <row r="657" spans="1:14" x14ac:dyDescent="0.35">
      <c r="A657" s="38" t="s">
        <v>3679</v>
      </c>
      <c r="B657" s="38" t="s">
        <v>46</v>
      </c>
      <c r="C657" s="38" t="s">
        <v>2047</v>
      </c>
      <c r="D657" s="53">
        <v>19083601</v>
      </c>
      <c r="E657" s="53">
        <v>19391040</v>
      </c>
      <c r="F657" s="53">
        <v>19772501</v>
      </c>
      <c r="G657" s="53">
        <v>28807575</v>
      </c>
      <c r="H657" s="53">
        <v>29696486</v>
      </c>
      <c r="I657" s="53">
        <v>30558890</v>
      </c>
      <c r="J657" s="88">
        <v>0.66249999999999998</v>
      </c>
      <c r="K657" s="88">
        <v>0.65300000000000002</v>
      </c>
      <c r="L657" s="88">
        <v>0.64700000000000002</v>
      </c>
      <c r="M657" s="88">
        <v>0.6542</v>
      </c>
      <c r="N657" s="38">
        <v>1.67</v>
      </c>
    </row>
    <row r="658" spans="1:14" x14ac:dyDescent="0.35">
      <c r="A658" s="38" t="s">
        <v>3680</v>
      </c>
      <c r="B658" s="38" t="s">
        <v>53</v>
      </c>
      <c r="C658" s="38" t="s">
        <v>2049</v>
      </c>
      <c r="D658" s="53">
        <v>793941.21</v>
      </c>
      <c r="E658" s="53">
        <v>831789.55</v>
      </c>
      <c r="F658" s="53">
        <v>819536.98</v>
      </c>
      <c r="G658" s="53">
        <v>2087384.84</v>
      </c>
      <c r="H658" s="53">
        <v>2140879.59</v>
      </c>
      <c r="I658" s="53">
        <v>2358026.58</v>
      </c>
      <c r="J658" s="88">
        <v>0.38040000000000002</v>
      </c>
      <c r="K658" s="88">
        <v>0.38850000000000001</v>
      </c>
      <c r="L658" s="88">
        <v>0.34760000000000002</v>
      </c>
      <c r="M658" s="88">
        <v>0.37219999999999998</v>
      </c>
      <c r="N658" s="38">
        <v>0</v>
      </c>
    </row>
    <row r="659" spans="1:14" x14ac:dyDescent="0.35">
      <c r="A659" s="38" t="s">
        <v>3681</v>
      </c>
      <c r="B659" s="38" t="s">
        <v>35</v>
      </c>
      <c r="C659" s="38" t="s">
        <v>2050</v>
      </c>
      <c r="D659" s="53">
        <v>588988.61</v>
      </c>
      <c r="E659" s="53">
        <v>667833.31000000006</v>
      </c>
      <c r="F659" s="53">
        <v>704452.48</v>
      </c>
      <c r="G659" s="53">
        <v>1678057.14</v>
      </c>
      <c r="H659" s="53">
        <v>1645426.13</v>
      </c>
      <c r="I659" s="53">
        <v>2190601.36</v>
      </c>
      <c r="J659" s="88">
        <v>0.35099999999999998</v>
      </c>
      <c r="K659" s="88">
        <v>0.40589999999999998</v>
      </c>
      <c r="L659" s="88">
        <v>0.3216</v>
      </c>
      <c r="M659" s="88">
        <v>0.35949999999999999</v>
      </c>
      <c r="N659" s="38">
        <v>0</v>
      </c>
    </row>
    <row r="660" spans="1:14" x14ac:dyDescent="0.35">
      <c r="A660" s="38" t="s">
        <v>3682</v>
      </c>
      <c r="B660" s="38" t="s">
        <v>45</v>
      </c>
      <c r="C660" s="38" t="s">
        <v>2052</v>
      </c>
      <c r="D660" s="53">
        <v>597469.05000000005</v>
      </c>
      <c r="E660" s="53">
        <v>644047.53</v>
      </c>
      <c r="F660" s="53">
        <v>655891.03</v>
      </c>
      <c r="G660" s="53">
        <v>1572720.51</v>
      </c>
      <c r="H660" s="53">
        <v>2051354</v>
      </c>
      <c r="I660" s="53">
        <v>1879544.62</v>
      </c>
      <c r="J660" s="88">
        <v>0.37990000000000002</v>
      </c>
      <c r="K660" s="88">
        <v>0.314</v>
      </c>
      <c r="L660" s="88">
        <v>0.34899999999999998</v>
      </c>
      <c r="M660" s="88">
        <v>0.34760000000000002</v>
      </c>
      <c r="N660" s="38">
        <v>0</v>
      </c>
    </row>
    <row r="661" spans="1:14" x14ac:dyDescent="0.35">
      <c r="A661" s="38" t="s">
        <v>3683</v>
      </c>
      <c r="B661" s="38" t="s">
        <v>68</v>
      </c>
      <c r="C661" s="38" t="s">
        <v>2054</v>
      </c>
      <c r="D661" s="53">
        <v>120414758</v>
      </c>
      <c r="E661" s="53">
        <v>124339969</v>
      </c>
      <c r="F661" s="53">
        <v>128207109</v>
      </c>
      <c r="G661" s="53">
        <v>324130362</v>
      </c>
      <c r="H661" s="53">
        <v>332950535</v>
      </c>
      <c r="I661" s="53">
        <v>336478174</v>
      </c>
      <c r="J661" s="88">
        <v>0.3715</v>
      </c>
      <c r="K661" s="88">
        <v>0.37340000000000001</v>
      </c>
      <c r="L661" s="88">
        <v>0.38100000000000001</v>
      </c>
      <c r="M661" s="88">
        <v>0.37530000000000002</v>
      </c>
      <c r="N661" s="38">
        <v>0</v>
      </c>
    </row>
    <row r="662" spans="1:14" x14ac:dyDescent="0.35">
      <c r="A662" s="38" t="s">
        <v>3684</v>
      </c>
      <c r="B662" s="38" t="s">
        <v>63</v>
      </c>
      <c r="C662" s="38" t="s">
        <v>2055</v>
      </c>
      <c r="D662" s="53">
        <v>402003.5</v>
      </c>
      <c r="E662" s="53">
        <v>403254.77</v>
      </c>
      <c r="F662" s="53">
        <v>418313.47</v>
      </c>
      <c r="G662" s="53">
        <v>996003.11</v>
      </c>
      <c r="H662" s="53">
        <v>887703.4</v>
      </c>
      <c r="I662" s="53">
        <v>1225780.1599999999</v>
      </c>
      <c r="J662" s="88">
        <v>0.40360000000000001</v>
      </c>
      <c r="K662" s="88">
        <v>0.45429999999999998</v>
      </c>
      <c r="L662" s="88">
        <v>0.34129999999999999</v>
      </c>
      <c r="M662" s="88">
        <v>0.3997</v>
      </c>
      <c r="N662" s="38">
        <v>0</v>
      </c>
    </row>
    <row r="663" spans="1:14" x14ac:dyDescent="0.35">
      <c r="A663" s="38" t="s">
        <v>3685</v>
      </c>
      <c r="B663" s="38" t="s">
        <v>42</v>
      </c>
      <c r="C663" s="38" t="s">
        <v>2056</v>
      </c>
      <c r="D663" s="53">
        <v>1039587.37</v>
      </c>
      <c r="E663" s="53">
        <v>978741</v>
      </c>
      <c r="F663" s="53">
        <v>963737</v>
      </c>
      <c r="G663" s="53">
        <v>2545328.04</v>
      </c>
      <c r="H663" s="53">
        <v>2581015</v>
      </c>
      <c r="I663" s="53">
        <v>2589469</v>
      </c>
      <c r="J663" s="88">
        <v>0.40839999999999999</v>
      </c>
      <c r="K663" s="88">
        <v>0.37919999999999998</v>
      </c>
      <c r="L663" s="88">
        <v>0.37219999999999998</v>
      </c>
      <c r="M663" s="88">
        <v>0.3866</v>
      </c>
      <c r="N663" s="38">
        <v>0</v>
      </c>
    </row>
    <row r="664" spans="1:14" x14ac:dyDescent="0.35">
      <c r="A664" s="38" t="s">
        <v>3686</v>
      </c>
      <c r="B664" s="38" t="s">
        <v>59</v>
      </c>
      <c r="C664" s="38" t="s">
        <v>2058</v>
      </c>
      <c r="D664" s="53">
        <v>3228096</v>
      </c>
      <c r="E664" s="53">
        <v>3496997</v>
      </c>
      <c r="F664" s="53">
        <v>3277856</v>
      </c>
      <c r="G664" s="53">
        <v>8069453</v>
      </c>
      <c r="H664" s="53">
        <v>8084258</v>
      </c>
      <c r="I664" s="53">
        <v>8390554</v>
      </c>
      <c r="J664" s="88">
        <v>0.4</v>
      </c>
      <c r="K664" s="88">
        <v>0.43259999999999998</v>
      </c>
      <c r="L664" s="88">
        <v>0.39069999999999999</v>
      </c>
      <c r="M664" s="88">
        <v>0.4078</v>
      </c>
      <c r="N664" s="38">
        <v>0</v>
      </c>
    </row>
    <row r="665" spans="1:14" x14ac:dyDescent="0.35">
      <c r="A665" s="38" t="s">
        <v>3687</v>
      </c>
      <c r="B665" s="38" t="s">
        <v>15</v>
      </c>
      <c r="C665" s="38" t="s">
        <v>2060</v>
      </c>
      <c r="D665" s="53">
        <v>729996.95</v>
      </c>
      <c r="E665" s="53">
        <v>794611.73</v>
      </c>
      <c r="F665" s="53">
        <v>795273.6</v>
      </c>
      <c r="G665" s="53">
        <v>1932321.34</v>
      </c>
      <c r="H665" s="53">
        <v>2002601.96</v>
      </c>
      <c r="I665" s="53">
        <v>1959243.28</v>
      </c>
      <c r="J665" s="88">
        <v>0.37780000000000002</v>
      </c>
      <c r="K665" s="88">
        <v>0.39679999999999999</v>
      </c>
      <c r="L665" s="88">
        <v>0.40589999999999998</v>
      </c>
      <c r="M665" s="88">
        <v>0.39350000000000002</v>
      </c>
      <c r="N665" s="38">
        <v>0</v>
      </c>
    </row>
    <row r="666" spans="1:14" x14ac:dyDescent="0.35">
      <c r="A666" s="38" t="s">
        <v>3688</v>
      </c>
      <c r="B666" s="38" t="s">
        <v>34</v>
      </c>
      <c r="C666" s="38" t="s">
        <v>2061</v>
      </c>
      <c r="D666" s="53">
        <v>330004.31</v>
      </c>
      <c r="E666" s="53">
        <v>323239.18</v>
      </c>
      <c r="F666" s="53">
        <v>357345.84</v>
      </c>
      <c r="G666" s="53">
        <v>917234.61</v>
      </c>
      <c r="H666" s="53">
        <v>881804.14</v>
      </c>
      <c r="I666" s="53">
        <v>893895.41</v>
      </c>
      <c r="J666" s="88">
        <v>0.35980000000000001</v>
      </c>
      <c r="K666" s="88">
        <v>0.36659999999999998</v>
      </c>
      <c r="L666" s="88">
        <v>0.39979999999999999</v>
      </c>
      <c r="M666" s="88">
        <v>0.37540000000000001</v>
      </c>
      <c r="N666" s="38">
        <v>0</v>
      </c>
    </row>
    <row r="667" spans="1:14" x14ac:dyDescent="0.35">
      <c r="A667" s="38" t="s">
        <v>3689</v>
      </c>
      <c r="B667" s="38" t="s">
        <v>57</v>
      </c>
      <c r="C667" s="38" t="s">
        <v>2063</v>
      </c>
      <c r="D667" s="53">
        <v>417165.73</v>
      </c>
      <c r="E667" s="53">
        <v>437027.2</v>
      </c>
      <c r="F667" s="53">
        <v>440965.24</v>
      </c>
      <c r="G667" s="53">
        <v>1136402.42</v>
      </c>
      <c r="H667" s="53">
        <v>1174838.8600000001</v>
      </c>
      <c r="I667" s="53">
        <v>1137770.07</v>
      </c>
      <c r="J667" s="88">
        <v>0.36709999999999998</v>
      </c>
      <c r="K667" s="88">
        <v>0.372</v>
      </c>
      <c r="L667" s="88">
        <v>0.3876</v>
      </c>
      <c r="M667" s="88">
        <v>0.37559999999999999</v>
      </c>
      <c r="N667" s="38">
        <v>0</v>
      </c>
    </row>
    <row r="668" spans="1:14" x14ac:dyDescent="0.35">
      <c r="A668" s="38" t="s">
        <v>3690</v>
      </c>
      <c r="B668" s="38" t="s">
        <v>10</v>
      </c>
      <c r="C668" s="38" t="s">
        <v>2065</v>
      </c>
      <c r="D668" s="53">
        <v>270503</v>
      </c>
      <c r="E668" s="53">
        <v>283983</v>
      </c>
      <c r="F668" s="53">
        <v>282248</v>
      </c>
      <c r="G668" s="53">
        <v>636828</v>
      </c>
      <c r="H668" s="53">
        <v>638802</v>
      </c>
      <c r="I668" s="53">
        <v>650907</v>
      </c>
      <c r="J668" s="88">
        <v>0.42480000000000001</v>
      </c>
      <c r="K668" s="88">
        <v>0.4446</v>
      </c>
      <c r="L668" s="88">
        <v>0.43359999999999999</v>
      </c>
      <c r="M668" s="88">
        <v>0.43430000000000002</v>
      </c>
      <c r="N668" s="38">
        <v>0</v>
      </c>
    </row>
    <row r="669" spans="1:14" x14ac:dyDescent="0.35">
      <c r="A669" s="38" t="s">
        <v>3691</v>
      </c>
      <c r="B669" s="38" t="s">
        <v>17</v>
      </c>
      <c r="C669" s="38" t="s">
        <v>2067</v>
      </c>
      <c r="D669" s="53">
        <v>1143837.69</v>
      </c>
      <c r="E669" s="53">
        <v>1195653.24</v>
      </c>
      <c r="F669" s="53">
        <v>1119842.22</v>
      </c>
      <c r="G669" s="53">
        <v>3338718.41</v>
      </c>
      <c r="H669" s="53">
        <v>3547829.61</v>
      </c>
      <c r="I669" s="53">
        <v>3423477.69</v>
      </c>
      <c r="J669" s="88">
        <v>0.34260000000000002</v>
      </c>
      <c r="K669" s="88">
        <v>0.33700000000000002</v>
      </c>
      <c r="L669" s="88">
        <v>0.3271</v>
      </c>
      <c r="M669" s="88">
        <v>0.33560000000000001</v>
      </c>
      <c r="N669" s="38">
        <v>0</v>
      </c>
    </row>
    <row r="670" spans="1:14" x14ac:dyDescent="0.35">
      <c r="A670" s="38" t="s">
        <v>3692</v>
      </c>
      <c r="B670" s="38" t="s">
        <v>75</v>
      </c>
      <c r="C670" s="38" t="s">
        <v>2069</v>
      </c>
      <c r="D670" s="53">
        <v>483592</v>
      </c>
      <c r="E670" s="53">
        <v>498882</v>
      </c>
      <c r="F670" s="53">
        <v>502862</v>
      </c>
      <c r="G670" s="53">
        <v>1248893</v>
      </c>
      <c r="H670" s="53">
        <v>1202283</v>
      </c>
      <c r="I670" s="53">
        <v>1158222</v>
      </c>
      <c r="J670" s="88">
        <v>0.38719999999999999</v>
      </c>
      <c r="K670" s="88">
        <v>0.41489999999999999</v>
      </c>
      <c r="L670" s="88">
        <v>0.43419999999999997</v>
      </c>
      <c r="M670" s="88">
        <v>0.41210000000000002</v>
      </c>
      <c r="N670" s="38">
        <v>0</v>
      </c>
    </row>
    <row r="671" spans="1:14" x14ac:dyDescent="0.35">
      <c r="A671" s="38" t="s">
        <v>3693</v>
      </c>
      <c r="B671" s="38" t="s">
        <v>57</v>
      </c>
      <c r="C671" s="38" t="s">
        <v>2071</v>
      </c>
      <c r="D671" s="53">
        <v>402594.88</v>
      </c>
      <c r="E671" s="53">
        <v>386424.56</v>
      </c>
      <c r="F671" s="53">
        <v>350954.11</v>
      </c>
      <c r="G671" s="53">
        <v>1352256.75</v>
      </c>
      <c r="H671" s="53">
        <v>1430951.2</v>
      </c>
      <c r="I671" s="53">
        <v>1334857.23</v>
      </c>
      <c r="J671" s="88">
        <v>0.29770000000000002</v>
      </c>
      <c r="K671" s="88">
        <v>0.27</v>
      </c>
      <c r="L671" s="88">
        <v>0.26290000000000002</v>
      </c>
      <c r="M671" s="88">
        <v>0.27689999999999998</v>
      </c>
      <c r="N671" s="38">
        <v>0</v>
      </c>
    </row>
    <row r="672" spans="1:14" x14ac:dyDescent="0.35">
      <c r="A672" s="38" t="s">
        <v>3694</v>
      </c>
      <c r="B672" s="38" t="s">
        <v>37</v>
      </c>
      <c r="C672" s="38" t="s">
        <v>2073</v>
      </c>
      <c r="D672" s="53">
        <v>551741</v>
      </c>
      <c r="E672" s="53">
        <v>574101</v>
      </c>
      <c r="F672" s="53">
        <v>652214</v>
      </c>
      <c r="G672" s="53">
        <v>1851017</v>
      </c>
      <c r="H672" s="53">
        <v>2023696</v>
      </c>
      <c r="I672" s="53">
        <v>2167163</v>
      </c>
      <c r="J672" s="88">
        <v>0.29809999999999998</v>
      </c>
      <c r="K672" s="88">
        <v>0.28370000000000001</v>
      </c>
      <c r="L672" s="88">
        <v>0.30099999999999999</v>
      </c>
      <c r="M672" s="88">
        <v>0.29430000000000001</v>
      </c>
      <c r="N672" s="38">
        <v>0</v>
      </c>
    </row>
    <row r="673" spans="1:14" x14ac:dyDescent="0.35">
      <c r="A673" s="38" t="s">
        <v>3695</v>
      </c>
      <c r="B673" s="38" t="s">
        <v>44</v>
      </c>
      <c r="C673" s="38" t="s">
        <v>2076</v>
      </c>
      <c r="D673" s="53">
        <v>573878.67000000004</v>
      </c>
      <c r="E673" s="53">
        <v>616261.96</v>
      </c>
      <c r="F673" s="53">
        <v>632130.71</v>
      </c>
      <c r="G673" s="53">
        <v>1388473.58</v>
      </c>
      <c r="H673" s="53">
        <v>1361499.37</v>
      </c>
      <c r="I673" s="53">
        <v>1596118.64</v>
      </c>
      <c r="J673" s="88">
        <v>0.4133</v>
      </c>
      <c r="K673" s="88">
        <v>0.4526</v>
      </c>
      <c r="L673" s="88">
        <v>0.39600000000000002</v>
      </c>
      <c r="M673" s="88">
        <v>0.42059999999999997</v>
      </c>
      <c r="N673" s="38">
        <v>0</v>
      </c>
    </row>
    <row r="674" spans="1:14" x14ac:dyDescent="0.35">
      <c r="A674" s="38" t="s">
        <v>3696</v>
      </c>
      <c r="B674" s="38" t="s">
        <v>69</v>
      </c>
      <c r="C674" s="38" t="s">
        <v>2078</v>
      </c>
      <c r="D674" s="53">
        <v>1219392</v>
      </c>
      <c r="E674" s="53">
        <v>1310858</v>
      </c>
      <c r="F674" s="53">
        <v>1341848</v>
      </c>
      <c r="G674" s="53">
        <v>2796969</v>
      </c>
      <c r="H674" s="53">
        <v>2903861</v>
      </c>
      <c r="I674" s="53">
        <v>2778088</v>
      </c>
      <c r="J674" s="88">
        <v>0.436</v>
      </c>
      <c r="K674" s="88">
        <v>0.45140000000000002</v>
      </c>
      <c r="L674" s="88">
        <v>0.48299999999999998</v>
      </c>
      <c r="M674" s="88">
        <v>0.45679999999999998</v>
      </c>
      <c r="N674" s="38">
        <v>0</v>
      </c>
    </row>
    <row r="675" spans="1:14" x14ac:dyDescent="0.35">
      <c r="A675" s="38" t="s">
        <v>3697</v>
      </c>
      <c r="B675" s="38" t="s">
        <v>50</v>
      </c>
      <c r="C675" s="38" t="s">
        <v>2080</v>
      </c>
      <c r="D675" s="53">
        <v>1685423</v>
      </c>
      <c r="E675" s="53">
        <v>1690890</v>
      </c>
      <c r="F675" s="53">
        <v>1735703</v>
      </c>
      <c r="G675" s="53">
        <v>4991969</v>
      </c>
      <c r="H675" s="53">
        <v>5163785</v>
      </c>
      <c r="I675" s="53">
        <v>5354800</v>
      </c>
      <c r="J675" s="88">
        <v>0.33760000000000001</v>
      </c>
      <c r="K675" s="88">
        <v>0.32750000000000001</v>
      </c>
      <c r="L675" s="88">
        <v>0.3241</v>
      </c>
      <c r="M675" s="88">
        <v>0.32969999999999999</v>
      </c>
      <c r="N675" s="38">
        <v>0</v>
      </c>
    </row>
    <row r="676" spans="1:14" x14ac:dyDescent="0.35">
      <c r="A676" s="38" t="s">
        <v>3698</v>
      </c>
      <c r="B676" s="38" t="s">
        <v>74</v>
      </c>
      <c r="C676" s="38" t="s">
        <v>2081</v>
      </c>
      <c r="D676" s="53">
        <v>385957.29</v>
      </c>
      <c r="E676" s="53">
        <v>406930.16</v>
      </c>
      <c r="F676" s="53">
        <v>413704.27</v>
      </c>
      <c r="G676" s="53">
        <v>985647.85</v>
      </c>
      <c r="H676" s="53">
        <v>1034583.7</v>
      </c>
      <c r="I676" s="53">
        <v>1157925.1000000001</v>
      </c>
      <c r="J676" s="88">
        <v>0.3916</v>
      </c>
      <c r="K676" s="88">
        <v>0.39329999999999998</v>
      </c>
      <c r="L676" s="88">
        <v>0.35730000000000001</v>
      </c>
      <c r="M676" s="88">
        <v>0.38069999999999998</v>
      </c>
      <c r="N676" s="38">
        <v>0</v>
      </c>
    </row>
    <row r="677" spans="1:14" x14ac:dyDescent="0.35">
      <c r="A677" s="38" t="s">
        <v>3699</v>
      </c>
      <c r="B677" s="38" t="s">
        <v>51</v>
      </c>
      <c r="C677" s="38" t="s">
        <v>2082</v>
      </c>
      <c r="D677" s="53">
        <v>824359</v>
      </c>
      <c r="E677" s="53">
        <v>875981</v>
      </c>
      <c r="F677" s="53">
        <v>930840</v>
      </c>
      <c r="G677" s="53">
        <v>1788973</v>
      </c>
      <c r="H677" s="53">
        <v>1565218</v>
      </c>
      <c r="I677" s="53">
        <v>1593276.38</v>
      </c>
      <c r="J677" s="88">
        <v>0.46079999999999999</v>
      </c>
      <c r="K677" s="88">
        <v>0.55969999999999998</v>
      </c>
      <c r="L677" s="88">
        <v>0.58420000000000005</v>
      </c>
      <c r="M677" s="88">
        <v>0.53490000000000004</v>
      </c>
      <c r="N677" s="38">
        <v>0</v>
      </c>
    </row>
    <row r="678" spans="1:14" x14ac:dyDescent="0.35">
      <c r="A678" s="38" t="s">
        <v>3700</v>
      </c>
      <c r="B678" s="38" t="s">
        <v>67</v>
      </c>
      <c r="C678" s="38" t="s">
        <v>2084</v>
      </c>
      <c r="D678" s="53">
        <v>369225.76</v>
      </c>
      <c r="E678" s="53">
        <v>372435.14</v>
      </c>
      <c r="F678" s="53">
        <v>310740.52</v>
      </c>
      <c r="G678" s="53">
        <v>778717.05</v>
      </c>
      <c r="H678" s="53">
        <v>775601.2</v>
      </c>
      <c r="I678" s="53">
        <v>801827.52</v>
      </c>
      <c r="J678" s="88">
        <v>0.47410000000000002</v>
      </c>
      <c r="K678" s="88">
        <v>0.48020000000000002</v>
      </c>
      <c r="L678" s="88">
        <v>0.38750000000000001</v>
      </c>
      <c r="M678" s="88">
        <v>0.44729999999999998</v>
      </c>
      <c r="N678" s="38">
        <v>0</v>
      </c>
    </row>
    <row r="679" spans="1:14" x14ac:dyDescent="0.35">
      <c r="A679" s="38" t="s">
        <v>3701</v>
      </c>
      <c r="B679" s="38" t="s">
        <v>52</v>
      </c>
      <c r="C679" s="38" t="s">
        <v>2086</v>
      </c>
      <c r="D679" s="53">
        <v>10205066</v>
      </c>
      <c r="E679" s="53">
        <v>10314016.09</v>
      </c>
      <c r="F679" s="53">
        <v>10492690.029999999</v>
      </c>
      <c r="G679" s="53">
        <v>20243749</v>
      </c>
      <c r="H679" s="53">
        <v>20945990</v>
      </c>
      <c r="I679" s="53">
        <v>21835153.530000001</v>
      </c>
      <c r="J679" s="88">
        <v>0.50409999999999999</v>
      </c>
      <c r="K679" s="88">
        <v>0.4924</v>
      </c>
      <c r="L679" s="88">
        <v>0.48049999999999998</v>
      </c>
      <c r="M679" s="88">
        <v>0.49230000000000002</v>
      </c>
      <c r="N679" s="38">
        <v>0</v>
      </c>
    </row>
    <row r="680" spans="1:14" x14ac:dyDescent="0.35">
      <c r="A680" s="38" t="s">
        <v>3702</v>
      </c>
      <c r="B680" s="38" t="s">
        <v>67</v>
      </c>
      <c r="C680" s="38" t="s">
        <v>2088</v>
      </c>
      <c r="D680" s="53">
        <v>713136.75</v>
      </c>
      <c r="E680" s="53">
        <v>775250.71</v>
      </c>
      <c r="F680" s="53">
        <v>776964.34</v>
      </c>
      <c r="G680" s="53">
        <v>2123027.5299999998</v>
      </c>
      <c r="H680" s="53">
        <v>2215964.87</v>
      </c>
      <c r="I680" s="53">
        <v>2353352.39</v>
      </c>
      <c r="J680" s="88">
        <v>0.33589999999999998</v>
      </c>
      <c r="K680" s="88">
        <v>0.3498</v>
      </c>
      <c r="L680" s="88">
        <v>0.33019999999999999</v>
      </c>
      <c r="M680" s="88">
        <v>0.33860000000000001</v>
      </c>
      <c r="N680" s="38">
        <v>0</v>
      </c>
    </row>
    <row r="681" spans="1:14" x14ac:dyDescent="0.35">
      <c r="A681" s="38" t="s">
        <v>3703</v>
      </c>
      <c r="B681" s="38" t="s">
        <v>26</v>
      </c>
      <c r="C681" s="38" t="s">
        <v>2090</v>
      </c>
      <c r="D681" s="53">
        <v>622971</v>
      </c>
      <c r="E681" s="53">
        <v>663184</v>
      </c>
      <c r="F681" s="53">
        <v>651268</v>
      </c>
      <c r="G681" s="53">
        <v>1228527</v>
      </c>
      <c r="H681" s="53">
        <v>1251566</v>
      </c>
      <c r="I681" s="53">
        <v>1580981</v>
      </c>
      <c r="J681" s="88">
        <v>0.5071</v>
      </c>
      <c r="K681" s="88">
        <v>0.52990000000000004</v>
      </c>
      <c r="L681" s="88">
        <v>0.41189999999999999</v>
      </c>
      <c r="M681" s="88">
        <v>0.48299999999999998</v>
      </c>
      <c r="N681" s="38">
        <v>0</v>
      </c>
    </row>
    <row r="682" spans="1:14" x14ac:dyDescent="0.35">
      <c r="A682" s="38" t="s">
        <v>3704</v>
      </c>
      <c r="B682" s="38" t="s">
        <v>47</v>
      </c>
      <c r="C682" s="38" t="s">
        <v>2093</v>
      </c>
      <c r="D682" s="53">
        <v>546336.01</v>
      </c>
      <c r="E682" s="53">
        <v>589931.65</v>
      </c>
      <c r="F682" s="53">
        <v>607096.52</v>
      </c>
      <c r="G682" s="53">
        <v>1539838.45</v>
      </c>
      <c r="H682" s="53">
        <v>1504315.85</v>
      </c>
      <c r="I682" s="53">
        <v>1494581.29</v>
      </c>
      <c r="J682" s="88">
        <v>0.3548</v>
      </c>
      <c r="K682" s="88">
        <v>0.39219999999999999</v>
      </c>
      <c r="L682" s="88">
        <v>0.40620000000000001</v>
      </c>
      <c r="M682" s="88">
        <v>0.38440000000000002</v>
      </c>
      <c r="N682" s="38">
        <v>0</v>
      </c>
    </row>
    <row r="683" spans="1:14" x14ac:dyDescent="0.35">
      <c r="A683" s="38" t="s">
        <v>3705</v>
      </c>
      <c r="B683" s="38" t="s">
        <v>53</v>
      </c>
      <c r="C683" s="38" t="s">
        <v>2094</v>
      </c>
      <c r="D683" s="53">
        <v>3145102</v>
      </c>
      <c r="E683" s="53">
        <v>3064481</v>
      </c>
      <c r="F683" s="53">
        <v>3296557</v>
      </c>
      <c r="G683" s="53">
        <v>9530116</v>
      </c>
      <c r="H683" s="53">
        <v>10205825</v>
      </c>
      <c r="I683" s="53">
        <v>11361174.460000001</v>
      </c>
      <c r="J683" s="88">
        <v>0.33</v>
      </c>
      <c r="K683" s="88">
        <v>0.30030000000000001</v>
      </c>
      <c r="L683" s="88">
        <v>0.29020000000000001</v>
      </c>
      <c r="M683" s="88">
        <v>0.30680000000000002</v>
      </c>
      <c r="N683" s="38">
        <v>0</v>
      </c>
    </row>
    <row r="684" spans="1:14" x14ac:dyDescent="0.35">
      <c r="A684" s="38" t="s">
        <v>3706</v>
      </c>
      <c r="B684" s="38" t="s">
        <v>70</v>
      </c>
      <c r="C684" s="38" t="s">
        <v>2095</v>
      </c>
      <c r="D684" s="53">
        <v>969348</v>
      </c>
      <c r="E684" s="53">
        <v>1017497.19</v>
      </c>
      <c r="F684" s="53">
        <v>904813.14</v>
      </c>
      <c r="G684" s="53">
        <v>2570899.71</v>
      </c>
      <c r="H684" s="53">
        <v>2947789.13</v>
      </c>
      <c r="I684" s="53">
        <v>2904189.04</v>
      </c>
      <c r="J684" s="88">
        <v>0.377</v>
      </c>
      <c r="K684" s="88">
        <v>0.34520000000000001</v>
      </c>
      <c r="L684" s="88">
        <v>0.31159999999999999</v>
      </c>
      <c r="M684" s="88">
        <v>0.34460000000000002</v>
      </c>
      <c r="N684" s="38">
        <v>0</v>
      </c>
    </row>
    <row r="685" spans="1:14" x14ac:dyDescent="0.35">
      <c r="A685" s="38" t="s">
        <v>3707</v>
      </c>
      <c r="B685" s="38" t="s">
        <v>10</v>
      </c>
      <c r="C685" s="38" t="s">
        <v>2097</v>
      </c>
      <c r="D685" s="53">
        <v>485207</v>
      </c>
      <c r="E685" s="53">
        <v>534024</v>
      </c>
      <c r="F685" s="53">
        <v>631761</v>
      </c>
      <c r="G685" s="53">
        <v>1732556</v>
      </c>
      <c r="H685" s="53">
        <v>1596657</v>
      </c>
      <c r="I685" s="53">
        <v>2064030</v>
      </c>
      <c r="J685" s="88">
        <v>0.28010000000000002</v>
      </c>
      <c r="K685" s="88">
        <v>0.33450000000000002</v>
      </c>
      <c r="L685" s="88">
        <v>0.30609999999999998</v>
      </c>
      <c r="M685" s="88">
        <v>0.30690000000000001</v>
      </c>
      <c r="N685" s="38">
        <v>0</v>
      </c>
    </row>
    <row r="686" spans="1:14" x14ac:dyDescent="0.35">
      <c r="A686" s="38" t="s">
        <v>3708</v>
      </c>
      <c r="B686" s="38" t="s">
        <v>67</v>
      </c>
      <c r="C686" s="38" t="s">
        <v>2098</v>
      </c>
      <c r="D686" s="53">
        <v>441460.19</v>
      </c>
      <c r="E686" s="53">
        <v>474769.61</v>
      </c>
      <c r="F686" s="53">
        <v>471679.82</v>
      </c>
      <c r="G686" s="53">
        <v>871466.99</v>
      </c>
      <c r="H686" s="53">
        <v>1063091.42</v>
      </c>
      <c r="I686" s="53">
        <v>1136072.99</v>
      </c>
      <c r="J686" s="88">
        <v>0.50660000000000005</v>
      </c>
      <c r="K686" s="88">
        <v>0.4466</v>
      </c>
      <c r="L686" s="88">
        <v>0.41520000000000001</v>
      </c>
      <c r="M686" s="88">
        <v>0.45610000000000001</v>
      </c>
      <c r="N686" s="38">
        <v>0</v>
      </c>
    </row>
    <row r="687" spans="1:14" x14ac:dyDescent="0.35">
      <c r="A687" s="38" t="s">
        <v>3709</v>
      </c>
      <c r="B687" s="38" t="s">
        <v>66</v>
      </c>
      <c r="C687" s="38" t="s">
        <v>2099</v>
      </c>
      <c r="D687" s="53">
        <v>1160000.8600000001</v>
      </c>
      <c r="E687" s="53">
        <v>1107494.08</v>
      </c>
      <c r="F687" s="53">
        <v>1116846.0800000001</v>
      </c>
      <c r="G687" s="53">
        <v>2692060.54</v>
      </c>
      <c r="H687" s="53">
        <v>2904091.1</v>
      </c>
      <c r="I687" s="53">
        <v>3094073.91</v>
      </c>
      <c r="J687" s="88">
        <v>0.43090000000000001</v>
      </c>
      <c r="K687" s="88">
        <v>0.38140000000000002</v>
      </c>
      <c r="L687" s="88">
        <v>0.36099999999999999</v>
      </c>
      <c r="M687" s="88">
        <v>0.3911</v>
      </c>
      <c r="N687" s="38">
        <v>0</v>
      </c>
    </row>
    <row r="688" spans="1:14" x14ac:dyDescent="0.35">
      <c r="A688" s="38" t="s">
        <v>3710</v>
      </c>
      <c r="B688" s="38" t="s">
        <v>42</v>
      </c>
      <c r="C688" s="38" t="s">
        <v>2100</v>
      </c>
      <c r="D688" s="53">
        <v>1159708</v>
      </c>
      <c r="E688" s="53">
        <v>1203621</v>
      </c>
      <c r="F688" s="53">
        <v>1286466</v>
      </c>
      <c r="G688" s="53">
        <v>3286969</v>
      </c>
      <c r="H688" s="53">
        <v>2857809</v>
      </c>
      <c r="I688" s="53">
        <v>2723667</v>
      </c>
      <c r="J688" s="88">
        <v>0.3528</v>
      </c>
      <c r="K688" s="88">
        <v>0.42120000000000002</v>
      </c>
      <c r="L688" s="88">
        <v>0.4723</v>
      </c>
      <c r="M688" s="88">
        <v>0.41539999999999999</v>
      </c>
      <c r="N688" s="38">
        <v>0</v>
      </c>
    </row>
    <row r="689" spans="1:14" x14ac:dyDescent="0.35">
      <c r="A689" s="38" t="s">
        <v>3711</v>
      </c>
      <c r="B689" s="38" t="s">
        <v>63</v>
      </c>
      <c r="C689" s="38" t="s">
        <v>2102</v>
      </c>
      <c r="D689" s="53">
        <v>347675.96</v>
      </c>
      <c r="E689" s="53">
        <v>368636.62</v>
      </c>
      <c r="F689" s="53">
        <v>355310.59</v>
      </c>
      <c r="G689" s="53">
        <v>803680.74</v>
      </c>
      <c r="H689" s="53">
        <v>812847.64</v>
      </c>
      <c r="I689" s="53">
        <v>955559.8</v>
      </c>
      <c r="J689" s="88">
        <v>0.43259999999999998</v>
      </c>
      <c r="K689" s="88">
        <v>0.45350000000000001</v>
      </c>
      <c r="L689" s="88">
        <v>0.37180000000000002</v>
      </c>
      <c r="M689" s="88">
        <v>0.41930000000000001</v>
      </c>
      <c r="N689" s="38">
        <v>0</v>
      </c>
    </row>
    <row r="690" spans="1:14" x14ac:dyDescent="0.35">
      <c r="A690" s="38" t="s">
        <v>3712</v>
      </c>
      <c r="B690" s="38" t="s">
        <v>55</v>
      </c>
      <c r="C690" s="38" t="s">
        <v>2104</v>
      </c>
      <c r="D690" s="53">
        <v>781168</v>
      </c>
      <c r="E690" s="53">
        <v>770176</v>
      </c>
      <c r="F690" s="53">
        <v>817687</v>
      </c>
      <c r="G690" s="53">
        <v>2490428</v>
      </c>
      <c r="H690" s="53">
        <v>2637953</v>
      </c>
      <c r="I690" s="53">
        <v>2481775</v>
      </c>
      <c r="J690" s="88">
        <v>0.31369999999999998</v>
      </c>
      <c r="K690" s="88">
        <v>0.29199999999999998</v>
      </c>
      <c r="L690" s="88">
        <v>0.32950000000000002</v>
      </c>
      <c r="M690" s="88">
        <v>0.31169999999999998</v>
      </c>
      <c r="N690" s="38">
        <v>0</v>
      </c>
    </row>
    <row r="691" spans="1:14" x14ac:dyDescent="0.35">
      <c r="A691" s="38" t="s">
        <v>3713</v>
      </c>
      <c r="B691" s="38" t="s">
        <v>58</v>
      </c>
      <c r="C691" s="38" t="s">
        <v>2106</v>
      </c>
      <c r="D691" s="53">
        <v>19281691</v>
      </c>
      <c r="E691" s="53">
        <v>20599725</v>
      </c>
      <c r="F691" s="53">
        <v>21222597</v>
      </c>
      <c r="G691" s="53">
        <v>43154031</v>
      </c>
      <c r="H691" s="53">
        <v>43482398</v>
      </c>
      <c r="I691" s="53">
        <v>46419790</v>
      </c>
      <c r="J691" s="88">
        <v>0.44679999999999997</v>
      </c>
      <c r="K691" s="88">
        <v>0.47370000000000001</v>
      </c>
      <c r="L691" s="88">
        <v>0.4572</v>
      </c>
      <c r="M691" s="88">
        <v>0.4592</v>
      </c>
      <c r="N691" s="38">
        <v>0</v>
      </c>
    </row>
    <row r="692" spans="1:14" x14ac:dyDescent="0.35">
      <c r="A692" s="38" t="s">
        <v>3714</v>
      </c>
      <c r="B692" s="38" t="s">
        <v>35</v>
      </c>
      <c r="C692" s="38" t="s">
        <v>2108</v>
      </c>
      <c r="D692" s="53">
        <v>1191512.1100000001</v>
      </c>
      <c r="E692" s="53">
        <v>1159143.8600000001</v>
      </c>
      <c r="F692" s="53">
        <v>1147832.46</v>
      </c>
      <c r="G692" s="53">
        <v>2208629.0499999998</v>
      </c>
      <c r="H692" s="53">
        <v>2017371.48</v>
      </c>
      <c r="I692" s="53">
        <v>2159684.96</v>
      </c>
      <c r="J692" s="88">
        <v>0.53949999999999998</v>
      </c>
      <c r="K692" s="88">
        <v>0.5746</v>
      </c>
      <c r="L692" s="88">
        <v>0.53149999999999997</v>
      </c>
      <c r="M692" s="88">
        <v>0.54849999999999999</v>
      </c>
      <c r="N692" s="38">
        <v>0</v>
      </c>
    </row>
    <row r="693" spans="1:14" x14ac:dyDescent="0.35">
      <c r="A693" s="38" t="s">
        <v>3715</v>
      </c>
      <c r="B693" s="38" t="s">
        <v>71</v>
      </c>
      <c r="C693" s="38" t="s">
        <v>2110</v>
      </c>
      <c r="D693" s="53">
        <v>900744.12</v>
      </c>
      <c r="E693" s="53">
        <v>954924.89</v>
      </c>
      <c r="F693" s="53">
        <v>954011.51</v>
      </c>
      <c r="G693" s="53">
        <v>2191757.9300000002</v>
      </c>
      <c r="H693" s="53">
        <v>2260884.64</v>
      </c>
      <c r="I693" s="53">
        <v>2544096.7999999998</v>
      </c>
      <c r="J693" s="88">
        <v>0.41099999999999998</v>
      </c>
      <c r="K693" s="88">
        <v>0.4224</v>
      </c>
      <c r="L693" s="88">
        <v>0.375</v>
      </c>
      <c r="M693" s="88">
        <v>0.40279999999999999</v>
      </c>
      <c r="N693" s="38">
        <v>0</v>
      </c>
    </row>
    <row r="694" spans="1:14" x14ac:dyDescent="0.35">
      <c r="A694" s="38" t="s">
        <v>3716</v>
      </c>
      <c r="B694" s="38" t="s">
        <v>77</v>
      </c>
      <c r="C694" s="38" t="s">
        <v>2115</v>
      </c>
      <c r="D694" s="53">
        <v>522102</v>
      </c>
      <c r="E694" s="53">
        <v>525528</v>
      </c>
      <c r="F694" s="53">
        <v>504915</v>
      </c>
      <c r="G694" s="53">
        <v>1808104</v>
      </c>
      <c r="H694" s="53">
        <v>1743626</v>
      </c>
      <c r="I694" s="53">
        <v>1749649</v>
      </c>
      <c r="J694" s="88">
        <v>0.2888</v>
      </c>
      <c r="K694" s="88">
        <v>0.3014</v>
      </c>
      <c r="L694" s="88">
        <v>0.28860000000000002</v>
      </c>
      <c r="M694" s="88">
        <v>0.29289999999999999</v>
      </c>
      <c r="N694" s="38">
        <v>0</v>
      </c>
    </row>
    <row r="695" spans="1:14" x14ac:dyDescent="0.35">
      <c r="A695" s="38" t="s">
        <v>3717</v>
      </c>
      <c r="B695" s="38" t="s">
        <v>64</v>
      </c>
      <c r="C695" s="38" t="s">
        <v>2117</v>
      </c>
      <c r="D695" s="53">
        <v>307674.95</v>
      </c>
      <c r="E695" s="53">
        <v>296592.34999999998</v>
      </c>
      <c r="F695" s="53">
        <v>285883.2</v>
      </c>
      <c r="G695" s="53">
        <v>807965.95</v>
      </c>
      <c r="H695" s="53">
        <v>830924.9</v>
      </c>
      <c r="I695" s="53">
        <v>854667.83</v>
      </c>
      <c r="J695" s="88">
        <v>0.38080000000000003</v>
      </c>
      <c r="K695" s="88">
        <v>0.3569</v>
      </c>
      <c r="L695" s="88">
        <v>0.33450000000000002</v>
      </c>
      <c r="M695" s="88">
        <v>0.3574</v>
      </c>
      <c r="N695" s="38">
        <v>0</v>
      </c>
    </row>
    <row r="696" spans="1:14" x14ac:dyDescent="0.35">
      <c r="A696" s="38" t="s">
        <v>3718</v>
      </c>
      <c r="B696" s="38" t="s">
        <v>19</v>
      </c>
      <c r="C696" s="38" t="s">
        <v>2119</v>
      </c>
      <c r="D696" s="53">
        <v>398595.46</v>
      </c>
      <c r="E696" s="53">
        <v>409215.53</v>
      </c>
      <c r="F696" s="53">
        <v>381174.84</v>
      </c>
      <c r="G696" s="53">
        <v>1570706.65</v>
      </c>
      <c r="H696" s="53">
        <v>1788736.57</v>
      </c>
      <c r="I696" s="53">
        <v>1911155.06</v>
      </c>
      <c r="J696" s="88">
        <v>0.25380000000000003</v>
      </c>
      <c r="K696" s="88">
        <v>0.2288</v>
      </c>
      <c r="L696" s="88">
        <v>0.19939999999999999</v>
      </c>
      <c r="M696" s="88">
        <v>0.2273</v>
      </c>
      <c r="N696" s="38">
        <v>0</v>
      </c>
    </row>
    <row r="697" spans="1:14" x14ac:dyDescent="0.35">
      <c r="A697" s="38" t="s">
        <v>3719</v>
      </c>
      <c r="B697" s="38" t="s">
        <v>67</v>
      </c>
      <c r="C697" s="38" t="s">
        <v>2122</v>
      </c>
      <c r="D697" s="53">
        <v>445702.98</v>
      </c>
      <c r="E697" s="53">
        <v>449727.36</v>
      </c>
      <c r="F697" s="53">
        <v>442881.97</v>
      </c>
      <c r="G697" s="53">
        <v>1142148.3700000001</v>
      </c>
      <c r="H697" s="53">
        <v>1108548.26</v>
      </c>
      <c r="I697" s="53">
        <v>1181025.8600000001</v>
      </c>
      <c r="J697" s="88">
        <v>0.39019999999999999</v>
      </c>
      <c r="K697" s="88">
        <v>0.40570000000000001</v>
      </c>
      <c r="L697" s="88">
        <v>0.375</v>
      </c>
      <c r="M697" s="88">
        <v>0.39029999999999998</v>
      </c>
      <c r="N697" s="38">
        <v>0</v>
      </c>
    </row>
    <row r="698" spans="1:14" x14ac:dyDescent="0.35">
      <c r="A698" s="38" t="s">
        <v>3720</v>
      </c>
      <c r="B698" s="38" t="s">
        <v>39</v>
      </c>
      <c r="C698" s="38" t="s">
        <v>2123</v>
      </c>
      <c r="D698" s="53">
        <v>3079880</v>
      </c>
      <c r="E698" s="53">
        <v>3274690</v>
      </c>
      <c r="F698" s="53">
        <v>3200619</v>
      </c>
      <c r="G698" s="53">
        <v>5826646</v>
      </c>
      <c r="H698" s="53">
        <v>5840058</v>
      </c>
      <c r="I698" s="53">
        <v>6331442</v>
      </c>
      <c r="J698" s="88">
        <v>0.52859999999999996</v>
      </c>
      <c r="K698" s="88">
        <v>0.56069999999999998</v>
      </c>
      <c r="L698" s="88">
        <v>0.50549999999999995</v>
      </c>
      <c r="M698" s="88">
        <v>0.53159999999999996</v>
      </c>
      <c r="N698" s="38">
        <v>0</v>
      </c>
    </row>
    <row r="699" spans="1:14" x14ac:dyDescent="0.35">
      <c r="A699" s="38" t="s">
        <v>3721</v>
      </c>
      <c r="B699" s="38" t="s">
        <v>64</v>
      </c>
      <c r="C699" s="38" t="s">
        <v>2125</v>
      </c>
      <c r="D699" s="53">
        <v>142188.04999999999</v>
      </c>
      <c r="E699" s="53">
        <v>152171.51</v>
      </c>
      <c r="F699" s="53">
        <v>157319.62</v>
      </c>
      <c r="G699" s="53">
        <v>384187.99</v>
      </c>
      <c r="H699" s="53">
        <v>397092.67</v>
      </c>
      <c r="I699" s="53">
        <v>392028.12</v>
      </c>
      <c r="J699" s="88">
        <v>0.37009999999999998</v>
      </c>
      <c r="K699" s="88">
        <v>0.38319999999999999</v>
      </c>
      <c r="L699" s="88">
        <v>0.40129999999999999</v>
      </c>
      <c r="M699" s="88">
        <v>0.38490000000000002</v>
      </c>
      <c r="N699" s="38">
        <v>0</v>
      </c>
    </row>
    <row r="700" spans="1:14" x14ac:dyDescent="0.35">
      <c r="A700" s="38" t="s">
        <v>3722</v>
      </c>
      <c r="B700" s="38" t="s">
        <v>45</v>
      </c>
      <c r="C700" s="38" t="s">
        <v>2126</v>
      </c>
      <c r="D700" s="53">
        <v>1271028.71</v>
      </c>
      <c r="E700" s="53">
        <v>1288865.92</v>
      </c>
      <c r="F700" s="53">
        <v>1292277.77</v>
      </c>
      <c r="G700" s="53">
        <v>3952229.55</v>
      </c>
      <c r="H700" s="53">
        <v>4153392.71</v>
      </c>
      <c r="I700" s="53">
        <v>4710770.0999999996</v>
      </c>
      <c r="J700" s="88">
        <v>0.3216</v>
      </c>
      <c r="K700" s="88">
        <v>0.31030000000000002</v>
      </c>
      <c r="L700" s="88">
        <v>0.27429999999999999</v>
      </c>
      <c r="M700" s="88">
        <v>0.30209999999999998</v>
      </c>
      <c r="N700" s="38">
        <v>0</v>
      </c>
    </row>
    <row r="701" spans="1:14" x14ac:dyDescent="0.35">
      <c r="A701" s="38" t="s">
        <v>3723</v>
      </c>
      <c r="B701" s="38" t="s">
        <v>10</v>
      </c>
      <c r="C701" s="38" t="s">
        <v>2128</v>
      </c>
      <c r="D701" s="53">
        <v>200116</v>
      </c>
      <c r="E701" s="53">
        <v>195346</v>
      </c>
      <c r="F701" s="53">
        <v>183947</v>
      </c>
      <c r="G701" s="53">
        <v>662557</v>
      </c>
      <c r="H701" s="53">
        <v>668498</v>
      </c>
      <c r="I701" s="53">
        <v>770164</v>
      </c>
      <c r="J701" s="88">
        <v>0.30199999999999999</v>
      </c>
      <c r="K701" s="88">
        <v>0.29220000000000002</v>
      </c>
      <c r="L701" s="88">
        <v>0.23880000000000001</v>
      </c>
      <c r="M701" s="88">
        <v>0.2777</v>
      </c>
      <c r="N701" s="38">
        <v>0</v>
      </c>
    </row>
    <row r="702" spans="1:14" x14ac:dyDescent="0.35">
      <c r="A702" s="38" t="s">
        <v>3724</v>
      </c>
      <c r="B702" s="38" t="s">
        <v>42</v>
      </c>
      <c r="C702" s="38" t="s">
        <v>2130</v>
      </c>
      <c r="D702" s="53">
        <v>1115351</v>
      </c>
      <c r="E702" s="53">
        <v>1150916.9099999999</v>
      </c>
      <c r="F702" s="53">
        <v>1127393.44</v>
      </c>
      <c r="G702" s="53">
        <v>2663086</v>
      </c>
      <c r="H702" s="53">
        <v>2654636.09</v>
      </c>
      <c r="I702" s="53">
        <v>2998078.06</v>
      </c>
      <c r="J702" s="88">
        <v>0.41880000000000001</v>
      </c>
      <c r="K702" s="88">
        <v>0.4335</v>
      </c>
      <c r="L702" s="88">
        <v>0.376</v>
      </c>
      <c r="M702" s="88">
        <v>0.40939999999999999</v>
      </c>
      <c r="N702" s="38">
        <v>0</v>
      </c>
    </row>
    <row r="703" spans="1:14" x14ac:dyDescent="0.35">
      <c r="A703" s="38" t="s">
        <v>3725</v>
      </c>
      <c r="B703" s="38" t="s">
        <v>23</v>
      </c>
      <c r="C703" s="38" t="s">
        <v>2131</v>
      </c>
      <c r="D703" s="53">
        <v>938417</v>
      </c>
      <c r="E703" s="53">
        <v>985953</v>
      </c>
      <c r="F703" s="53">
        <v>1075118</v>
      </c>
      <c r="G703" s="53">
        <v>2455558.85</v>
      </c>
      <c r="H703" s="53">
        <v>2777612</v>
      </c>
      <c r="I703" s="53">
        <v>2981125</v>
      </c>
      <c r="J703" s="88">
        <v>0.38219999999999998</v>
      </c>
      <c r="K703" s="88">
        <v>0.35499999999999998</v>
      </c>
      <c r="L703" s="88">
        <v>0.36059999999999998</v>
      </c>
      <c r="M703" s="88">
        <v>0.3659</v>
      </c>
      <c r="N703" s="38">
        <v>0</v>
      </c>
    </row>
    <row r="704" spans="1:14" x14ac:dyDescent="0.35">
      <c r="A704" s="38" t="s">
        <v>3726</v>
      </c>
      <c r="B704" s="38" t="s">
        <v>47</v>
      </c>
      <c r="C704" s="38" t="s">
        <v>2133</v>
      </c>
      <c r="D704" s="53">
        <v>543030.84</v>
      </c>
      <c r="E704" s="53">
        <v>572243.78</v>
      </c>
      <c r="F704" s="53">
        <v>596719.16</v>
      </c>
      <c r="G704" s="53">
        <v>1081308.52</v>
      </c>
      <c r="H704" s="53">
        <v>1114774.1499999999</v>
      </c>
      <c r="I704" s="53">
        <v>1375499.78</v>
      </c>
      <c r="J704" s="88">
        <v>0.50219999999999998</v>
      </c>
      <c r="K704" s="88">
        <v>0.51329999999999998</v>
      </c>
      <c r="L704" s="88">
        <v>0.43380000000000002</v>
      </c>
      <c r="M704" s="88">
        <v>0.48309999999999997</v>
      </c>
      <c r="N704" s="38">
        <v>0</v>
      </c>
    </row>
    <row r="705" spans="1:14" x14ac:dyDescent="0.35">
      <c r="A705" s="38" t="s">
        <v>3727</v>
      </c>
      <c r="B705" s="38" t="s">
        <v>17</v>
      </c>
      <c r="C705" s="38" t="s">
        <v>2135</v>
      </c>
      <c r="D705" s="53">
        <v>355415</v>
      </c>
      <c r="E705" s="53">
        <v>336186</v>
      </c>
      <c r="F705" s="53">
        <v>379713</v>
      </c>
      <c r="G705" s="53">
        <v>1059579</v>
      </c>
      <c r="H705" s="53">
        <v>1058857</v>
      </c>
      <c r="I705" s="53">
        <v>1111983</v>
      </c>
      <c r="J705" s="88">
        <v>0.33539999999999998</v>
      </c>
      <c r="K705" s="88">
        <v>0.3175</v>
      </c>
      <c r="L705" s="88">
        <v>0.34150000000000003</v>
      </c>
      <c r="M705" s="88">
        <v>0.33150000000000002</v>
      </c>
      <c r="N705" s="38">
        <v>0</v>
      </c>
    </row>
    <row r="706" spans="1:14" x14ac:dyDescent="0.35">
      <c r="A706" s="38" t="s">
        <v>3728</v>
      </c>
      <c r="B706" s="38" t="s">
        <v>61</v>
      </c>
      <c r="C706" s="38" t="s">
        <v>2137</v>
      </c>
      <c r="D706" s="53">
        <v>743478</v>
      </c>
      <c r="E706" s="53">
        <v>762763.28</v>
      </c>
      <c r="F706" s="53">
        <v>838501.47</v>
      </c>
      <c r="G706" s="53">
        <v>2032615</v>
      </c>
      <c r="H706" s="53">
        <v>2269088.63</v>
      </c>
      <c r="I706" s="53">
        <v>2220058.2400000002</v>
      </c>
      <c r="J706" s="88">
        <v>0.36580000000000001</v>
      </c>
      <c r="K706" s="88">
        <v>0.3362</v>
      </c>
      <c r="L706" s="88">
        <v>0.37769999999999998</v>
      </c>
      <c r="M706" s="88">
        <v>0.3599</v>
      </c>
      <c r="N706" s="38">
        <v>0</v>
      </c>
    </row>
    <row r="707" spans="1:14" x14ac:dyDescent="0.35">
      <c r="A707" s="38" t="s">
        <v>3729</v>
      </c>
      <c r="B707" s="38" t="s">
        <v>34</v>
      </c>
      <c r="C707" s="38" t="s">
        <v>2138</v>
      </c>
      <c r="D707" s="53">
        <v>566965.06999999995</v>
      </c>
      <c r="E707" s="53">
        <v>573492.24</v>
      </c>
      <c r="F707" s="53">
        <v>591983.56999999995</v>
      </c>
      <c r="G707" s="53">
        <v>1830707.38</v>
      </c>
      <c r="H707" s="53">
        <v>1896896.43</v>
      </c>
      <c r="I707" s="53">
        <v>1957869.11</v>
      </c>
      <c r="J707" s="88">
        <v>0.30969999999999998</v>
      </c>
      <c r="K707" s="88">
        <v>0.30230000000000001</v>
      </c>
      <c r="L707" s="88">
        <v>0.3024</v>
      </c>
      <c r="M707" s="88">
        <v>0.30480000000000002</v>
      </c>
      <c r="N707" s="38">
        <v>0</v>
      </c>
    </row>
    <row r="708" spans="1:14" x14ac:dyDescent="0.35">
      <c r="A708" s="38" t="s">
        <v>3730</v>
      </c>
      <c r="B708" s="38" t="s">
        <v>26</v>
      </c>
      <c r="C708" s="38" t="s">
        <v>2139</v>
      </c>
      <c r="D708" s="53">
        <v>1348783</v>
      </c>
      <c r="E708" s="53">
        <v>1415603</v>
      </c>
      <c r="F708" s="53">
        <v>1453860</v>
      </c>
      <c r="G708" s="53">
        <v>3508498</v>
      </c>
      <c r="H708" s="53">
        <v>3406074</v>
      </c>
      <c r="I708" s="53">
        <v>3650515</v>
      </c>
      <c r="J708" s="88">
        <v>0.38440000000000002</v>
      </c>
      <c r="K708" s="88">
        <v>0.41560000000000002</v>
      </c>
      <c r="L708" s="88">
        <v>0.39829999999999999</v>
      </c>
      <c r="M708" s="88">
        <v>0.39939999999999998</v>
      </c>
      <c r="N708" s="38">
        <v>0</v>
      </c>
    </row>
    <row r="709" spans="1:14" x14ac:dyDescent="0.35">
      <c r="A709" s="38" t="s">
        <v>3731</v>
      </c>
      <c r="B709" s="38" t="s">
        <v>17</v>
      </c>
      <c r="C709" s="38" t="s">
        <v>2140</v>
      </c>
      <c r="D709" s="53">
        <v>1523119.03</v>
      </c>
      <c r="E709" s="53">
        <v>1604596.33</v>
      </c>
      <c r="F709" s="53">
        <v>1626448.42</v>
      </c>
      <c r="G709" s="53">
        <v>4424857.2699999996</v>
      </c>
      <c r="H709" s="53">
        <v>4580410.47</v>
      </c>
      <c r="I709" s="53">
        <v>4711396.43</v>
      </c>
      <c r="J709" s="88">
        <v>0.34420000000000001</v>
      </c>
      <c r="K709" s="88">
        <v>0.3503</v>
      </c>
      <c r="L709" s="88">
        <v>0.34520000000000001</v>
      </c>
      <c r="M709" s="88">
        <v>0.34660000000000002</v>
      </c>
      <c r="N709" s="38">
        <v>0</v>
      </c>
    </row>
    <row r="710" spans="1:14" x14ac:dyDescent="0.35">
      <c r="A710" s="38" t="s">
        <v>3732</v>
      </c>
      <c r="B710" s="38" t="s">
        <v>23</v>
      </c>
      <c r="C710" s="38" t="s">
        <v>2142</v>
      </c>
      <c r="D710" s="53">
        <v>951810</v>
      </c>
      <c r="E710" s="53">
        <v>949230</v>
      </c>
      <c r="F710" s="53">
        <v>937492</v>
      </c>
      <c r="G710" s="53">
        <v>2036286</v>
      </c>
      <c r="H710" s="53">
        <v>1946073</v>
      </c>
      <c r="I710" s="53">
        <v>1962249</v>
      </c>
      <c r="J710" s="88">
        <v>0.46739999999999998</v>
      </c>
      <c r="K710" s="88">
        <v>0.48780000000000001</v>
      </c>
      <c r="L710" s="88">
        <v>0.4778</v>
      </c>
      <c r="M710" s="88">
        <v>0.47770000000000001</v>
      </c>
      <c r="N710" s="38">
        <v>0</v>
      </c>
    </row>
    <row r="711" spans="1:14" x14ac:dyDescent="0.35">
      <c r="A711" s="38" t="s">
        <v>3733</v>
      </c>
      <c r="B711" s="38" t="s">
        <v>32</v>
      </c>
      <c r="C711" s="38" t="s">
        <v>2144</v>
      </c>
      <c r="D711" s="53">
        <v>57946664</v>
      </c>
      <c r="E711" s="53">
        <v>55751184</v>
      </c>
      <c r="F711" s="53">
        <v>57402211</v>
      </c>
      <c r="G711" s="53">
        <v>87351570</v>
      </c>
      <c r="H711" s="53">
        <v>89054690</v>
      </c>
      <c r="I711" s="53">
        <v>91719363</v>
      </c>
      <c r="J711" s="88">
        <v>0.66339999999999999</v>
      </c>
      <c r="K711" s="88">
        <v>0.626</v>
      </c>
      <c r="L711" s="88">
        <v>0.62580000000000002</v>
      </c>
      <c r="M711" s="88">
        <v>0.63839999999999997</v>
      </c>
      <c r="N711" s="38">
        <v>0</v>
      </c>
    </row>
    <row r="712" spans="1:14" x14ac:dyDescent="0.35">
      <c r="A712" s="38" t="s">
        <v>3734</v>
      </c>
      <c r="B712" s="38" t="s">
        <v>19</v>
      </c>
      <c r="C712" s="38" t="s">
        <v>2145</v>
      </c>
      <c r="D712" s="53">
        <v>876067.22</v>
      </c>
      <c r="E712" s="53">
        <v>868980.74</v>
      </c>
      <c r="F712" s="53">
        <v>870569.78</v>
      </c>
      <c r="G712" s="53">
        <v>1640287.8</v>
      </c>
      <c r="H712" s="53">
        <v>1434679.37</v>
      </c>
      <c r="I712" s="53">
        <v>2035360.27</v>
      </c>
      <c r="J712" s="88">
        <v>0.53410000000000002</v>
      </c>
      <c r="K712" s="88">
        <v>0.60570000000000002</v>
      </c>
      <c r="L712" s="88">
        <v>0.42770000000000002</v>
      </c>
      <c r="M712" s="88">
        <v>0.52249999999999996</v>
      </c>
      <c r="N712" s="38">
        <v>0</v>
      </c>
    </row>
    <row r="713" spans="1:14" x14ac:dyDescent="0.35">
      <c r="A713" s="38" t="s">
        <v>3735</v>
      </c>
      <c r="B713" s="38" t="s">
        <v>12</v>
      </c>
      <c r="C713" s="38" t="s">
        <v>2146</v>
      </c>
      <c r="D713" s="53">
        <v>2764345</v>
      </c>
      <c r="E713" s="53">
        <v>2777768</v>
      </c>
      <c r="F713" s="53">
        <v>2771990</v>
      </c>
      <c r="G713" s="53">
        <v>7146685.75</v>
      </c>
      <c r="H713" s="53">
        <v>7677423</v>
      </c>
      <c r="I713" s="53">
        <v>7372008</v>
      </c>
      <c r="J713" s="88">
        <v>0.38679999999999998</v>
      </c>
      <c r="K713" s="88">
        <v>0.36180000000000001</v>
      </c>
      <c r="L713" s="88">
        <v>0.376</v>
      </c>
      <c r="M713" s="88">
        <v>0.37490000000000001</v>
      </c>
      <c r="N713" s="38">
        <v>0</v>
      </c>
    </row>
    <row r="714" spans="1:14" x14ac:dyDescent="0.35">
      <c r="A714" s="38" t="s">
        <v>3736</v>
      </c>
      <c r="B714" s="38" t="s">
        <v>17</v>
      </c>
      <c r="C714" s="38" t="s">
        <v>2148</v>
      </c>
      <c r="D714" s="53">
        <v>311359</v>
      </c>
      <c r="E714" s="53">
        <v>414630</v>
      </c>
      <c r="F714" s="53">
        <v>457529</v>
      </c>
      <c r="G714" s="53">
        <v>802612</v>
      </c>
      <c r="H714" s="53">
        <v>1182681</v>
      </c>
      <c r="I714" s="53">
        <v>1162751</v>
      </c>
      <c r="J714" s="88">
        <v>0.38790000000000002</v>
      </c>
      <c r="K714" s="88">
        <v>0.35060000000000002</v>
      </c>
      <c r="L714" s="88">
        <v>0.39350000000000002</v>
      </c>
      <c r="M714" s="88">
        <v>0.37730000000000002</v>
      </c>
      <c r="N714" s="38">
        <v>0</v>
      </c>
    </row>
    <row r="715" spans="1:14" x14ac:dyDescent="0.35">
      <c r="A715" s="38" t="s">
        <v>3737</v>
      </c>
      <c r="B715" s="38" t="s">
        <v>57</v>
      </c>
      <c r="C715" s="38" t="s">
        <v>2149</v>
      </c>
      <c r="D715" s="53">
        <v>461607</v>
      </c>
      <c r="E715" s="53">
        <v>454989.71</v>
      </c>
      <c r="F715" s="53">
        <v>486647</v>
      </c>
      <c r="G715" s="53">
        <v>1758494</v>
      </c>
      <c r="H715" s="53">
        <v>1888780</v>
      </c>
      <c r="I715" s="53">
        <v>2007861.03</v>
      </c>
      <c r="J715" s="88">
        <v>0.26250000000000001</v>
      </c>
      <c r="K715" s="88">
        <v>0.2409</v>
      </c>
      <c r="L715" s="88">
        <v>0.2424</v>
      </c>
      <c r="M715" s="88">
        <v>0.24859999999999999</v>
      </c>
      <c r="N715" s="38">
        <v>0</v>
      </c>
    </row>
    <row r="716" spans="1:14" x14ac:dyDescent="0.35">
      <c r="A716" s="38" t="s">
        <v>3738</v>
      </c>
      <c r="B716" s="38" t="s">
        <v>54</v>
      </c>
      <c r="C716" s="38" t="s">
        <v>2150</v>
      </c>
      <c r="D716" s="53">
        <v>7089233</v>
      </c>
      <c r="E716" s="53">
        <v>7472814</v>
      </c>
      <c r="F716" s="53">
        <v>7192735</v>
      </c>
      <c r="G716" s="53">
        <v>11248674</v>
      </c>
      <c r="H716" s="53">
        <v>11658756</v>
      </c>
      <c r="I716" s="53">
        <v>12604120</v>
      </c>
      <c r="J716" s="88">
        <v>0.63019999999999998</v>
      </c>
      <c r="K716" s="88">
        <v>0.64100000000000001</v>
      </c>
      <c r="L716" s="88">
        <v>0.57069999999999999</v>
      </c>
      <c r="M716" s="88">
        <v>0.61399999999999999</v>
      </c>
      <c r="N716" s="38">
        <v>0</v>
      </c>
    </row>
    <row r="717" spans="1:14" x14ac:dyDescent="0.35">
      <c r="A717" s="38" t="s">
        <v>3738</v>
      </c>
      <c r="B717" s="38" t="s">
        <v>73</v>
      </c>
      <c r="C717" s="38" t="s">
        <v>2151</v>
      </c>
      <c r="D717" s="53">
        <v>2290108.37</v>
      </c>
      <c r="E717" s="53">
        <v>2272063.9900000002</v>
      </c>
      <c r="F717" s="53">
        <v>2420735.15</v>
      </c>
      <c r="G717" s="53">
        <v>4484047.6399999997</v>
      </c>
      <c r="H717" s="53">
        <v>4678287.29</v>
      </c>
      <c r="I717" s="53">
        <v>5489090.7999999998</v>
      </c>
      <c r="J717" s="88">
        <v>0.51070000000000004</v>
      </c>
      <c r="K717" s="88">
        <v>0.48570000000000002</v>
      </c>
      <c r="L717" s="88">
        <v>0.441</v>
      </c>
      <c r="M717" s="88">
        <v>0.47910000000000003</v>
      </c>
      <c r="N717" s="38">
        <v>0</v>
      </c>
    </row>
    <row r="718" spans="1:14" x14ac:dyDescent="0.35">
      <c r="A718" s="38" t="s">
        <v>3739</v>
      </c>
      <c r="B718" s="38" t="s">
        <v>46</v>
      </c>
      <c r="C718" s="38" t="s">
        <v>2155</v>
      </c>
      <c r="D718" s="53">
        <v>7409888</v>
      </c>
      <c r="E718" s="53">
        <v>7492590</v>
      </c>
      <c r="F718" s="53">
        <v>7567589</v>
      </c>
      <c r="G718" s="53">
        <v>15381343</v>
      </c>
      <c r="H718" s="53">
        <v>16313110</v>
      </c>
      <c r="I718" s="53">
        <v>16625509</v>
      </c>
      <c r="J718" s="88">
        <v>0.48170000000000002</v>
      </c>
      <c r="K718" s="88">
        <v>0.45929999999999999</v>
      </c>
      <c r="L718" s="88">
        <v>0.45519999999999999</v>
      </c>
      <c r="M718" s="88">
        <v>0.46539999999999998</v>
      </c>
      <c r="N718" s="38">
        <v>0</v>
      </c>
    </row>
    <row r="719" spans="1:14" x14ac:dyDescent="0.35">
      <c r="A719" s="38" t="s">
        <v>3740</v>
      </c>
      <c r="B719" s="38" t="s">
        <v>52</v>
      </c>
      <c r="C719" s="38" t="s">
        <v>2157</v>
      </c>
      <c r="D719" s="53">
        <v>7415457.4299999997</v>
      </c>
      <c r="E719" s="53">
        <v>7616669.6699999999</v>
      </c>
      <c r="F719" s="53">
        <v>7963280.6200000001</v>
      </c>
      <c r="G719" s="53">
        <v>17391559.789999999</v>
      </c>
      <c r="H719" s="53">
        <v>18732221.010000002</v>
      </c>
      <c r="I719" s="53">
        <v>19298544.300000001</v>
      </c>
      <c r="J719" s="88">
        <v>0.4264</v>
      </c>
      <c r="K719" s="88">
        <v>0.40660000000000002</v>
      </c>
      <c r="L719" s="88">
        <v>0.41260000000000002</v>
      </c>
      <c r="M719" s="88">
        <v>0.41520000000000001</v>
      </c>
      <c r="N719" s="38">
        <v>0</v>
      </c>
    </row>
    <row r="720" spans="1:14" x14ac:dyDescent="0.35">
      <c r="A720" s="38" t="s">
        <v>3741</v>
      </c>
      <c r="B720" s="38" t="s">
        <v>28</v>
      </c>
      <c r="C720" s="38" t="s">
        <v>2159</v>
      </c>
      <c r="D720" s="53">
        <v>206909</v>
      </c>
      <c r="E720" s="53">
        <v>203053</v>
      </c>
      <c r="F720" s="53">
        <v>201153</v>
      </c>
      <c r="G720" s="53">
        <v>538816</v>
      </c>
      <c r="H720" s="53">
        <v>626459</v>
      </c>
      <c r="I720" s="53">
        <v>592787</v>
      </c>
      <c r="J720" s="88">
        <v>0.38400000000000001</v>
      </c>
      <c r="K720" s="88">
        <v>0.3241</v>
      </c>
      <c r="L720" s="88">
        <v>0.33929999999999999</v>
      </c>
      <c r="M720" s="88">
        <v>0.34910000000000002</v>
      </c>
      <c r="N720" s="38">
        <v>0</v>
      </c>
    </row>
    <row r="721" spans="1:14" x14ac:dyDescent="0.35">
      <c r="A721" s="38" t="s">
        <v>3742</v>
      </c>
      <c r="B721" s="38" t="s">
        <v>66</v>
      </c>
      <c r="C721" s="38" t="s">
        <v>2161</v>
      </c>
      <c r="D721" s="53">
        <v>141222.12</v>
      </c>
      <c r="E721" s="53">
        <v>151681.5</v>
      </c>
      <c r="F721" s="53">
        <v>163067.49</v>
      </c>
      <c r="G721" s="53">
        <v>370130.98</v>
      </c>
      <c r="H721" s="53">
        <v>370594.77</v>
      </c>
      <c r="I721" s="53">
        <v>308472.01</v>
      </c>
      <c r="J721" s="88">
        <v>0.38150000000000001</v>
      </c>
      <c r="K721" s="88">
        <v>0.4093</v>
      </c>
      <c r="L721" s="88">
        <v>0.52859999999999996</v>
      </c>
      <c r="M721" s="88">
        <v>0.43980000000000002</v>
      </c>
      <c r="N721" s="38">
        <v>0</v>
      </c>
    </row>
    <row r="722" spans="1:14" x14ac:dyDescent="0.35">
      <c r="A722" s="38" t="s">
        <v>3743</v>
      </c>
      <c r="B722" s="38" t="s">
        <v>32</v>
      </c>
      <c r="C722" s="38" t="s">
        <v>2163</v>
      </c>
      <c r="D722" s="53">
        <v>10182000</v>
      </c>
      <c r="E722" s="53">
        <v>10924250</v>
      </c>
      <c r="F722" s="53">
        <v>11123045</v>
      </c>
      <c r="G722" s="53">
        <v>21873041</v>
      </c>
      <c r="H722" s="53">
        <v>22342785</v>
      </c>
      <c r="I722" s="53">
        <v>23171089</v>
      </c>
      <c r="J722" s="88">
        <v>0.46550000000000002</v>
      </c>
      <c r="K722" s="88">
        <v>0.4889</v>
      </c>
      <c r="L722" s="88">
        <v>0.48</v>
      </c>
      <c r="M722" s="88">
        <v>0.47810000000000002</v>
      </c>
      <c r="N722" s="38">
        <v>0</v>
      </c>
    </row>
    <row r="723" spans="1:14" x14ac:dyDescent="0.35">
      <c r="A723" s="38" t="s">
        <v>3744</v>
      </c>
      <c r="B723" s="38" t="s">
        <v>55</v>
      </c>
      <c r="C723" s="38" t="s">
        <v>2165</v>
      </c>
      <c r="D723" s="53">
        <v>671749.3</v>
      </c>
      <c r="E723" s="53">
        <v>688215.78</v>
      </c>
      <c r="F723" s="53">
        <v>679332.56</v>
      </c>
      <c r="G723" s="53">
        <v>2213974.8199999998</v>
      </c>
      <c r="H723" s="53">
        <v>2162297.14</v>
      </c>
      <c r="I723" s="53">
        <v>2305135.58</v>
      </c>
      <c r="J723" s="88">
        <v>0.3034</v>
      </c>
      <c r="K723" s="88">
        <v>0.31830000000000003</v>
      </c>
      <c r="L723" s="88">
        <v>0.29470000000000002</v>
      </c>
      <c r="M723" s="88">
        <v>0.30549999999999999</v>
      </c>
      <c r="N723" s="38">
        <v>0</v>
      </c>
    </row>
    <row r="724" spans="1:14" x14ac:dyDescent="0.35">
      <c r="A724" s="38" t="s">
        <v>3745</v>
      </c>
      <c r="B724" s="38" t="s">
        <v>46</v>
      </c>
      <c r="C724" s="38" t="s">
        <v>2167</v>
      </c>
      <c r="D724" s="53">
        <v>1465564</v>
      </c>
      <c r="E724" s="53">
        <v>1472302</v>
      </c>
      <c r="F724" s="53">
        <v>1488271</v>
      </c>
      <c r="G724" s="53">
        <v>3093881</v>
      </c>
      <c r="H724" s="53">
        <v>3179575</v>
      </c>
      <c r="I724" s="53">
        <v>3179935</v>
      </c>
      <c r="J724" s="88">
        <v>0.47370000000000001</v>
      </c>
      <c r="K724" s="88">
        <v>0.46300000000000002</v>
      </c>
      <c r="L724" s="88">
        <v>0.46800000000000003</v>
      </c>
      <c r="M724" s="88">
        <v>0.46820000000000001</v>
      </c>
      <c r="N724" s="38">
        <v>0</v>
      </c>
    </row>
    <row r="725" spans="1:14" x14ac:dyDescent="0.35">
      <c r="A725" s="38" t="s">
        <v>3746</v>
      </c>
      <c r="B725" s="38" t="s">
        <v>60</v>
      </c>
      <c r="C725" s="38" t="s">
        <v>2169</v>
      </c>
      <c r="D725" s="53">
        <v>94101385</v>
      </c>
      <c r="E725" s="53">
        <v>96171645</v>
      </c>
      <c r="F725" s="53">
        <v>95729721</v>
      </c>
      <c r="G725" s="53">
        <v>136214189</v>
      </c>
      <c r="H725" s="53">
        <v>137083151</v>
      </c>
      <c r="I725" s="53">
        <v>145930934</v>
      </c>
      <c r="J725" s="88">
        <v>0.69079999999999997</v>
      </c>
      <c r="K725" s="88">
        <v>0.7016</v>
      </c>
      <c r="L725" s="88">
        <v>0.65600000000000003</v>
      </c>
      <c r="M725" s="88">
        <v>0.68279999999999996</v>
      </c>
      <c r="N725" s="38">
        <v>1.67</v>
      </c>
    </row>
    <row r="726" spans="1:14" x14ac:dyDescent="0.35">
      <c r="A726" s="38" t="s">
        <v>3747</v>
      </c>
      <c r="B726" s="38" t="s">
        <v>10</v>
      </c>
      <c r="C726" s="38" t="s">
        <v>2171</v>
      </c>
      <c r="D726" s="53">
        <v>324371.19</v>
      </c>
      <c r="E726" s="53">
        <v>337170.16</v>
      </c>
      <c r="F726" s="53">
        <v>326375.86</v>
      </c>
      <c r="G726" s="53">
        <v>799517.78</v>
      </c>
      <c r="H726" s="53">
        <v>684863.37</v>
      </c>
      <c r="I726" s="53">
        <v>672674.05</v>
      </c>
      <c r="J726" s="88">
        <v>0.40570000000000001</v>
      </c>
      <c r="K726" s="88">
        <v>0.49230000000000002</v>
      </c>
      <c r="L726" s="88">
        <v>0.48520000000000002</v>
      </c>
      <c r="M726" s="88">
        <v>0.46110000000000001</v>
      </c>
      <c r="N726" s="38">
        <v>0</v>
      </c>
    </row>
    <row r="727" spans="1:14" x14ac:dyDescent="0.35">
      <c r="A727" s="38" t="s">
        <v>3748</v>
      </c>
      <c r="B727" s="38" t="s">
        <v>26</v>
      </c>
      <c r="C727" s="38" t="s">
        <v>2173</v>
      </c>
      <c r="D727" s="53">
        <v>1076700.95</v>
      </c>
      <c r="E727" s="53">
        <v>1098209</v>
      </c>
      <c r="F727" s="53">
        <v>1160090</v>
      </c>
      <c r="G727" s="53">
        <v>2568204.7999999998</v>
      </c>
      <c r="H727" s="53">
        <v>3048977</v>
      </c>
      <c r="I727" s="53">
        <v>3173542.87</v>
      </c>
      <c r="J727" s="88">
        <v>0.41920000000000002</v>
      </c>
      <c r="K727" s="88">
        <v>0.36020000000000002</v>
      </c>
      <c r="L727" s="88">
        <v>0.36559999999999998</v>
      </c>
      <c r="M727" s="88">
        <v>0.38169999999999998</v>
      </c>
      <c r="N727" s="38">
        <v>0</v>
      </c>
    </row>
    <row r="728" spans="1:14" x14ac:dyDescent="0.35">
      <c r="A728" s="38" t="s">
        <v>3749</v>
      </c>
      <c r="B728" s="38" t="s">
        <v>52</v>
      </c>
      <c r="C728" s="38" t="s">
        <v>2175</v>
      </c>
      <c r="D728" s="53">
        <v>8113905</v>
      </c>
      <c r="E728" s="53">
        <v>8852909</v>
      </c>
      <c r="F728" s="53">
        <v>9068345</v>
      </c>
      <c r="G728" s="53">
        <v>28856478</v>
      </c>
      <c r="H728" s="53">
        <v>29685640.219999999</v>
      </c>
      <c r="I728" s="53">
        <v>30336434</v>
      </c>
      <c r="J728" s="88">
        <v>0.28120000000000001</v>
      </c>
      <c r="K728" s="88">
        <v>0.29820000000000002</v>
      </c>
      <c r="L728" s="88">
        <v>0.2989</v>
      </c>
      <c r="M728" s="88">
        <v>0.2928</v>
      </c>
      <c r="N728" s="38">
        <v>0</v>
      </c>
    </row>
    <row r="729" spans="1:14" x14ac:dyDescent="0.35">
      <c r="A729" s="38" t="s">
        <v>3750</v>
      </c>
      <c r="B729" s="38" t="s">
        <v>42</v>
      </c>
      <c r="C729" s="38" t="s">
        <v>2176</v>
      </c>
      <c r="D729" s="53">
        <v>1871021</v>
      </c>
      <c r="E729" s="53">
        <v>1937996</v>
      </c>
      <c r="F729" s="53">
        <v>1941705</v>
      </c>
      <c r="G729" s="53">
        <v>4290956</v>
      </c>
      <c r="H729" s="53">
        <v>4602515</v>
      </c>
      <c r="I729" s="53">
        <v>4560907</v>
      </c>
      <c r="J729" s="88">
        <v>0.436</v>
      </c>
      <c r="K729" s="88">
        <v>0.42109999999999997</v>
      </c>
      <c r="L729" s="88">
        <v>0.42570000000000002</v>
      </c>
      <c r="M729" s="88">
        <v>0.42759999999999998</v>
      </c>
      <c r="N729" s="38">
        <v>0</v>
      </c>
    </row>
    <row r="730" spans="1:14" x14ac:dyDescent="0.35">
      <c r="A730" s="38" t="s">
        <v>3751</v>
      </c>
      <c r="B730" s="38" t="s">
        <v>26</v>
      </c>
      <c r="C730" s="38" t="s">
        <v>2178</v>
      </c>
      <c r="D730" s="53">
        <v>305241.15000000002</v>
      </c>
      <c r="E730" s="53">
        <v>310574.96000000002</v>
      </c>
      <c r="F730" s="53">
        <v>315466.44</v>
      </c>
      <c r="G730" s="53">
        <v>647414.71</v>
      </c>
      <c r="H730" s="53">
        <v>740271.36</v>
      </c>
      <c r="I730" s="53">
        <v>752907.44</v>
      </c>
      <c r="J730" s="88">
        <v>0.47149999999999997</v>
      </c>
      <c r="K730" s="88">
        <v>0.41949999999999998</v>
      </c>
      <c r="L730" s="88">
        <v>0.41899999999999998</v>
      </c>
      <c r="M730" s="88">
        <v>0.43669999999999998</v>
      </c>
      <c r="N730" s="38">
        <v>0</v>
      </c>
    </row>
    <row r="731" spans="1:14" x14ac:dyDescent="0.35">
      <c r="A731" s="38" t="s">
        <v>3752</v>
      </c>
      <c r="B731" s="38" t="s">
        <v>66</v>
      </c>
      <c r="C731" s="38" t="s">
        <v>2180</v>
      </c>
      <c r="D731" s="53">
        <v>728232.3</v>
      </c>
      <c r="E731" s="53">
        <v>772966</v>
      </c>
      <c r="F731" s="53">
        <v>726865.5</v>
      </c>
      <c r="G731" s="53">
        <v>1857368.19</v>
      </c>
      <c r="H731" s="53">
        <v>1961579.27</v>
      </c>
      <c r="I731" s="53">
        <v>1735551.11</v>
      </c>
      <c r="J731" s="88">
        <v>0.3921</v>
      </c>
      <c r="K731" s="88">
        <v>0.39410000000000001</v>
      </c>
      <c r="L731" s="88">
        <v>0.41880000000000001</v>
      </c>
      <c r="M731" s="88">
        <v>0.4017</v>
      </c>
      <c r="N731" s="38">
        <v>0</v>
      </c>
    </row>
    <row r="732" spans="1:14" x14ac:dyDescent="0.35">
      <c r="A732" s="38" t="s">
        <v>3753</v>
      </c>
      <c r="B732" s="38" t="s">
        <v>61</v>
      </c>
      <c r="C732" s="38" t="s">
        <v>2182</v>
      </c>
      <c r="D732" s="53">
        <v>11518419.189999999</v>
      </c>
      <c r="E732" s="53">
        <v>11882865.880000001</v>
      </c>
      <c r="F732" s="53">
        <v>12184759.08</v>
      </c>
      <c r="G732" s="53">
        <v>22361242.690000001</v>
      </c>
      <c r="H732" s="53">
        <v>23681920.27</v>
      </c>
      <c r="I732" s="53">
        <v>24655941.100000001</v>
      </c>
      <c r="J732" s="88">
        <v>0.5151</v>
      </c>
      <c r="K732" s="88">
        <v>0.50180000000000002</v>
      </c>
      <c r="L732" s="88">
        <v>0.49419999999999997</v>
      </c>
      <c r="M732" s="88">
        <v>0.50370000000000004</v>
      </c>
      <c r="N732" s="38">
        <v>0</v>
      </c>
    </row>
    <row r="733" spans="1:14" x14ac:dyDescent="0.35">
      <c r="A733" s="38" t="s">
        <v>3754</v>
      </c>
      <c r="B733" s="38" t="s">
        <v>23</v>
      </c>
      <c r="C733" s="38" t="s">
        <v>2183</v>
      </c>
      <c r="D733" s="53">
        <v>654803.92000000004</v>
      </c>
      <c r="E733" s="53">
        <v>749164.41</v>
      </c>
      <c r="F733" s="53">
        <v>1298117.42</v>
      </c>
      <c r="G733" s="53">
        <v>2353039.87</v>
      </c>
      <c r="H733" s="53">
        <v>2291764.1800000002</v>
      </c>
      <c r="I733" s="53">
        <v>2358553.54</v>
      </c>
      <c r="J733" s="88">
        <v>0.27829999999999999</v>
      </c>
      <c r="K733" s="88">
        <v>0.32690000000000002</v>
      </c>
      <c r="L733" s="88">
        <v>0.5504</v>
      </c>
      <c r="M733" s="88">
        <v>0.38519999999999999</v>
      </c>
      <c r="N733" s="38">
        <v>0</v>
      </c>
    </row>
    <row r="734" spans="1:14" x14ac:dyDescent="0.35">
      <c r="A734" s="38" t="s">
        <v>3754</v>
      </c>
      <c r="B734" s="38" t="s">
        <v>30</v>
      </c>
      <c r="C734" s="38" t="s">
        <v>2184</v>
      </c>
      <c r="D734" s="53">
        <v>1138862</v>
      </c>
      <c r="E734" s="53">
        <v>1252156</v>
      </c>
      <c r="F734" s="53">
        <v>1272412</v>
      </c>
      <c r="G734" s="53">
        <v>2533036</v>
      </c>
      <c r="H734" s="53">
        <v>2775216</v>
      </c>
      <c r="I734" s="53">
        <v>2731785.27</v>
      </c>
      <c r="J734" s="88">
        <v>0.4496</v>
      </c>
      <c r="K734" s="88">
        <v>0.45119999999999999</v>
      </c>
      <c r="L734" s="88">
        <v>0.46579999999999999</v>
      </c>
      <c r="M734" s="88">
        <v>0.45550000000000002</v>
      </c>
      <c r="N734" s="38">
        <v>0</v>
      </c>
    </row>
    <row r="735" spans="1:14" x14ac:dyDescent="0.35">
      <c r="A735" s="38" t="s">
        <v>3755</v>
      </c>
      <c r="B735" s="38" t="s">
        <v>63</v>
      </c>
      <c r="C735" s="38" t="s">
        <v>2188</v>
      </c>
      <c r="D735" s="53">
        <v>711876.45</v>
      </c>
      <c r="E735" s="53">
        <v>735908.04</v>
      </c>
      <c r="F735" s="53">
        <v>731926.41</v>
      </c>
      <c r="G735" s="53">
        <v>1709793.94</v>
      </c>
      <c r="H735" s="53">
        <v>1769880.86</v>
      </c>
      <c r="I735" s="53">
        <v>1752894.39</v>
      </c>
      <c r="J735" s="88">
        <v>0.41639999999999999</v>
      </c>
      <c r="K735" s="88">
        <v>0.4158</v>
      </c>
      <c r="L735" s="88">
        <v>0.41760000000000003</v>
      </c>
      <c r="M735" s="88">
        <v>0.41660000000000003</v>
      </c>
      <c r="N735" s="38">
        <v>0</v>
      </c>
    </row>
    <row r="736" spans="1:14" x14ac:dyDescent="0.35">
      <c r="A736" s="38" t="s">
        <v>3756</v>
      </c>
      <c r="B736" s="38" t="s">
        <v>69</v>
      </c>
      <c r="C736" s="38" t="s">
        <v>2190</v>
      </c>
      <c r="D736" s="53">
        <v>652691</v>
      </c>
      <c r="E736" s="53">
        <v>674760</v>
      </c>
      <c r="F736" s="53">
        <v>684701</v>
      </c>
      <c r="G736" s="53">
        <v>1413614</v>
      </c>
      <c r="H736" s="53">
        <v>1403722</v>
      </c>
      <c r="I736" s="53">
        <v>1526735</v>
      </c>
      <c r="J736" s="88">
        <v>0.4617</v>
      </c>
      <c r="K736" s="88">
        <v>0.48070000000000002</v>
      </c>
      <c r="L736" s="88">
        <v>0.44850000000000001</v>
      </c>
      <c r="M736" s="88">
        <v>0.46360000000000001</v>
      </c>
      <c r="N736" s="38">
        <v>0</v>
      </c>
    </row>
    <row r="737" spans="1:14" x14ac:dyDescent="0.35">
      <c r="A737" s="38" t="s">
        <v>3757</v>
      </c>
      <c r="B737" s="38" t="s">
        <v>8</v>
      </c>
      <c r="C737" s="38" t="s">
        <v>2192</v>
      </c>
      <c r="D737" s="53">
        <v>2756771.28</v>
      </c>
      <c r="E737" s="53">
        <v>2794195.75</v>
      </c>
      <c r="F737" s="53">
        <v>2998817.74</v>
      </c>
      <c r="G737" s="53">
        <v>5801502.8899999997</v>
      </c>
      <c r="H737" s="53">
        <v>5850489.3799999999</v>
      </c>
      <c r="I737" s="53">
        <v>5972760.54</v>
      </c>
      <c r="J737" s="88">
        <v>0.47520000000000001</v>
      </c>
      <c r="K737" s="88">
        <v>0.47760000000000002</v>
      </c>
      <c r="L737" s="88">
        <v>0.50209999999999999</v>
      </c>
      <c r="M737" s="88">
        <v>0.48499999999999999</v>
      </c>
      <c r="N737" s="38">
        <v>0</v>
      </c>
    </row>
    <row r="738" spans="1:14" x14ac:dyDescent="0.35">
      <c r="A738" s="38" t="s">
        <v>3758</v>
      </c>
      <c r="B738" s="38" t="s">
        <v>29</v>
      </c>
      <c r="C738" s="38" t="s">
        <v>2195</v>
      </c>
      <c r="D738" s="53">
        <v>1540047</v>
      </c>
      <c r="E738" s="53">
        <v>1693715</v>
      </c>
      <c r="F738" s="53">
        <v>2242340</v>
      </c>
      <c r="G738" s="53">
        <v>2904171</v>
      </c>
      <c r="H738" s="53">
        <v>3218524</v>
      </c>
      <c r="I738" s="53">
        <v>3415425</v>
      </c>
      <c r="J738" s="88">
        <v>0.53029999999999999</v>
      </c>
      <c r="K738" s="88">
        <v>0.5262</v>
      </c>
      <c r="L738" s="88">
        <v>0.65649999999999997</v>
      </c>
      <c r="M738" s="88">
        <v>0.57099999999999995</v>
      </c>
      <c r="N738" s="38">
        <v>0</v>
      </c>
    </row>
    <row r="739" spans="1:14" x14ac:dyDescent="0.35">
      <c r="A739" s="38" t="s">
        <v>3759</v>
      </c>
      <c r="B739" s="38" t="s">
        <v>32</v>
      </c>
      <c r="C739" s="38" t="s">
        <v>2197</v>
      </c>
      <c r="D739" s="53">
        <v>798913.02</v>
      </c>
      <c r="E739" s="53">
        <v>837475.22</v>
      </c>
      <c r="F739" s="53">
        <v>892608.21</v>
      </c>
      <c r="G739" s="53">
        <v>1794566.33</v>
      </c>
      <c r="H739" s="53">
        <v>1860913.28</v>
      </c>
      <c r="I739" s="53">
        <v>1859643.58</v>
      </c>
      <c r="J739" s="88">
        <v>0.44519999999999998</v>
      </c>
      <c r="K739" s="88">
        <v>0.45</v>
      </c>
      <c r="L739" s="88">
        <v>0.48</v>
      </c>
      <c r="M739" s="88">
        <v>0.45839999999999997</v>
      </c>
      <c r="N739" s="38">
        <v>0</v>
      </c>
    </row>
    <row r="740" spans="1:14" x14ac:dyDescent="0.35">
      <c r="A740" s="38" t="s">
        <v>3760</v>
      </c>
      <c r="B740" s="38" t="s">
        <v>14</v>
      </c>
      <c r="C740" s="38" t="s">
        <v>2199</v>
      </c>
      <c r="D740" s="53">
        <v>249660</v>
      </c>
      <c r="E740" s="53">
        <v>253395</v>
      </c>
      <c r="F740" s="53">
        <v>244505</v>
      </c>
      <c r="G740" s="53">
        <v>461577</v>
      </c>
      <c r="H740" s="53">
        <v>481396</v>
      </c>
      <c r="I740" s="53">
        <v>485847</v>
      </c>
      <c r="J740" s="88">
        <v>0.54090000000000005</v>
      </c>
      <c r="K740" s="88">
        <v>0.52639999999999998</v>
      </c>
      <c r="L740" s="88">
        <v>0.50329999999999997</v>
      </c>
      <c r="M740" s="88">
        <v>0.52349999999999997</v>
      </c>
      <c r="N740" s="38">
        <v>0</v>
      </c>
    </row>
    <row r="741" spans="1:14" x14ac:dyDescent="0.35">
      <c r="A741" s="38" t="s">
        <v>3761</v>
      </c>
      <c r="B741" s="38" t="s">
        <v>12</v>
      </c>
      <c r="C741" s="38" t="s">
        <v>2201</v>
      </c>
      <c r="D741" s="53">
        <v>1240736</v>
      </c>
      <c r="E741" s="53">
        <v>1249346</v>
      </c>
      <c r="F741" s="53">
        <v>1276977</v>
      </c>
      <c r="G741" s="53">
        <v>2707889</v>
      </c>
      <c r="H741" s="53">
        <v>2928875</v>
      </c>
      <c r="I741" s="53">
        <v>3061544</v>
      </c>
      <c r="J741" s="88">
        <v>0.4582</v>
      </c>
      <c r="K741" s="88">
        <v>0.42659999999999998</v>
      </c>
      <c r="L741" s="88">
        <v>0.41710000000000003</v>
      </c>
      <c r="M741" s="88">
        <v>0.434</v>
      </c>
      <c r="N741" s="38">
        <v>0</v>
      </c>
    </row>
    <row r="742" spans="1:14" x14ac:dyDescent="0.35">
      <c r="A742" s="38" t="s">
        <v>3762</v>
      </c>
      <c r="B742" s="38" t="s">
        <v>32</v>
      </c>
      <c r="C742" s="38" t="s">
        <v>2203</v>
      </c>
      <c r="D742" s="53">
        <v>880719</v>
      </c>
      <c r="E742" s="53">
        <v>886871</v>
      </c>
      <c r="F742" s="53">
        <v>916098</v>
      </c>
      <c r="G742" s="53">
        <v>2549347</v>
      </c>
      <c r="H742" s="53">
        <v>2483863</v>
      </c>
      <c r="I742" s="53">
        <v>2586364</v>
      </c>
      <c r="J742" s="88">
        <v>0.34549999999999997</v>
      </c>
      <c r="K742" s="88">
        <v>0.35709999999999997</v>
      </c>
      <c r="L742" s="88">
        <v>0.35420000000000001</v>
      </c>
      <c r="M742" s="88">
        <v>0.3523</v>
      </c>
      <c r="N742" s="38">
        <v>0</v>
      </c>
    </row>
    <row r="743" spans="1:14" x14ac:dyDescent="0.35">
      <c r="A743" s="38" t="s">
        <v>3763</v>
      </c>
      <c r="B743" s="38" t="s">
        <v>8</v>
      </c>
      <c r="C743" s="38" t="s">
        <v>2204</v>
      </c>
      <c r="D743" s="53">
        <v>62932075</v>
      </c>
      <c r="E743" s="53">
        <v>64591051</v>
      </c>
      <c r="F743" s="53">
        <v>66318345</v>
      </c>
      <c r="G743" s="53">
        <v>102466356</v>
      </c>
      <c r="H743" s="53">
        <v>104955627</v>
      </c>
      <c r="I743" s="53">
        <v>107313364</v>
      </c>
      <c r="J743" s="88">
        <v>0.61419999999999997</v>
      </c>
      <c r="K743" s="88">
        <v>0.61539999999999995</v>
      </c>
      <c r="L743" s="88">
        <v>0.61799999999999999</v>
      </c>
      <c r="M743" s="88">
        <v>0.6159</v>
      </c>
      <c r="N743" s="38">
        <v>0</v>
      </c>
    </row>
    <row r="744" spans="1:14" x14ac:dyDescent="0.35">
      <c r="A744" s="38" t="s">
        <v>3764</v>
      </c>
      <c r="B744" s="38" t="s">
        <v>66</v>
      </c>
      <c r="C744" s="38" t="s">
        <v>2206</v>
      </c>
      <c r="D744" s="53">
        <v>1677958.52</v>
      </c>
      <c r="E744" s="53">
        <v>1728789.66</v>
      </c>
      <c r="F744" s="53">
        <v>1719052.82</v>
      </c>
      <c r="G744" s="53">
        <v>3360104.31</v>
      </c>
      <c r="H744" s="53">
        <v>3336409.52</v>
      </c>
      <c r="I744" s="53">
        <v>3447998.79</v>
      </c>
      <c r="J744" s="88">
        <v>0.49940000000000001</v>
      </c>
      <c r="K744" s="88">
        <v>0.51819999999999999</v>
      </c>
      <c r="L744" s="88">
        <v>0.49859999999999999</v>
      </c>
      <c r="M744" s="88">
        <v>0.50539999999999996</v>
      </c>
      <c r="N744" s="38">
        <v>0</v>
      </c>
    </row>
    <row r="745" spans="1:14" x14ac:dyDescent="0.35">
      <c r="A745" s="38" t="s">
        <v>3765</v>
      </c>
      <c r="B745" s="38" t="s">
        <v>41</v>
      </c>
      <c r="C745" s="38" t="s">
        <v>2207</v>
      </c>
      <c r="D745" s="53">
        <v>347339.84</v>
      </c>
      <c r="E745" s="53">
        <v>342563.07</v>
      </c>
      <c r="F745" s="53">
        <v>362281.91</v>
      </c>
      <c r="G745" s="53">
        <v>849447.91</v>
      </c>
      <c r="H745" s="53">
        <v>882272.86</v>
      </c>
      <c r="I745" s="53">
        <v>954428.01</v>
      </c>
      <c r="J745" s="88">
        <v>0.40889999999999999</v>
      </c>
      <c r="K745" s="88">
        <v>0.38829999999999998</v>
      </c>
      <c r="L745" s="88">
        <v>0.37959999999999999</v>
      </c>
      <c r="M745" s="88">
        <v>0.39229999999999998</v>
      </c>
      <c r="N745" s="38">
        <v>0</v>
      </c>
    </row>
    <row r="746" spans="1:14" x14ac:dyDescent="0.35">
      <c r="A746" s="38" t="s">
        <v>3766</v>
      </c>
      <c r="B746" s="38" t="s">
        <v>21</v>
      </c>
      <c r="C746" s="38" t="s">
        <v>2209</v>
      </c>
      <c r="D746" s="53">
        <v>309829.09000000003</v>
      </c>
      <c r="E746" s="53">
        <v>336128.2</v>
      </c>
      <c r="F746" s="53">
        <v>494417.63</v>
      </c>
      <c r="G746" s="53">
        <v>1061191.9099999999</v>
      </c>
      <c r="H746" s="53">
        <v>1028817.18</v>
      </c>
      <c r="I746" s="53">
        <v>1005215.1</v>
      </c>
      <c r="J746" s="88">
        <v>0.29199999999999998</v>
      </c>
      <c r="K746" s="88">
        <v>0.32669999999999999</v>
      </c>
      <c r="L746" s="88">
        <v>0.4919</v>
      </c>
      <c r="M746" s="88">
        <v>0.37019999999999997</v>
      </c>
      <c r="N746" s="38">
        <v>0</v>
      </c>
    </row>
    <row r="747" spans="1:14" x14ac:dyDescent="0.35">
      <c r="A747" s="38" t="s">
        <v>3767</v>
      </c>
      <c r="B747" s="38" t="s">
        <v>32</v>
      </c>
      <c r="C747" s="38" t="s">
        <v>2211</v>
      </c>
      <c r="D747" s="53">
        <v>1296129</v>
      </c>
      <c r="E747" s="53">
        <v>1324424</v>
      </c>
      <c r="F747" s="53">
        <v>1273005</v>
      </c>
      <c r="G747" s="53">
        <v>3169964</v>
      </c>
      <c r="H747" s="53">
        <v>3289550</v>
      </c>
      <c r="I747" s="53">
        <v>3688254</v>
      </c>
      <c r="J747" s="88">
        <v>0.40889999999999999</v>
      </c>
      <c r="K747" s="88">
        <v>0.40260000000000001</v>
      </c>
      <c r="L747" s="88">
        <v>0.34520000000000001</v>
      </c>
      <c r="M747" s="88">
        <v>0.3856</v>
      </c>
      <c r="N747" s="38">
        <v>0</v>
      </c>
    </row>
    <row r="748" spans="1:14" x14ac:dyDescent="0.35">
      <c r="A748" s="38" t="s">
        <v>3768</v>
      </c>
      <c r="B748" s="38" t="s">
        <v>44</v>
      </c>
      <c r="C748" s="38" t="s">
        <v>2213</v>
      </c>
      <c r="D748" s="53">
        <v>791689</v>
      </c>
      <c r="E748" s="53">
        <v>761520</v>
      </c>
      <c r="F748" s="53">
        <v>809479</v>
      </c>
      <c r="G748" s="53">
        <v>2086616</v>
      </c>
      <c r="H748" s="53">
        <v>1940594</v>
      </c>
      <c r="I748" s="53">
        <v>2003651</v>
      </c>
      <c r="J748" s="88">
        <v>0.37940000000000002</v>
      </c>
      <c r="K748" s="88">
        <v>0.39240000000000003</v>
      </c>
      <c r="L748" s="88">
        <v>0.40400000000000003</v>
      </c>
      <c r="M748" s="88">
        <v>0.39190000000000003</v>
      </c>
      <c r="N748" s="38">
        <v>0</v>
      </c>
    </row>
    <row r="749" spans="1:14" x14ac:dyDescent="0.35">
      <c r="A749" s="38" t="s">
        <v>3769</v>
      </c>
      <c r="B749" s="38" t="s">
        <v>63</v>
      </c>
      <c r="C749" s="38" t="s">
        <v>2215</v>
      </c>
      <c r="D749" s="53">
        <v>366373</v>
      </c>
      <c r="E749" s="53">
        <v>404167</v>
      </c>
      <c r="F749" s="53">
        <v>434097</v>
      </c>
      <c r="G749" s="53">
        <v>802184.09</v>
      </c>
      <c r="H749" s="53">
        <v>995668</v>
      </c>
      <c r="I749" s="53">
        <v>798560</v>
      </c>
      <c r="J749" s="88">
        <v>0.45669999999999999</v>
      </c>
      <c r="K749" s="88">
        <v>0.40589999999999998</v>
      </c>
      <c r="L749" s="88">
        <v>0.54359999999999997</v>
      </c>
      <c r="M749" s="88">
        <v>0.46870000000000001</v>
      </c>
      <c r="N749" s="38">
        <v>0</v>
      </c>
    </row>
    <row r="750" spans="1:14" x14ac:dyDescent="0.35">
      <c r="A750" s="38" t="s">
        <v>3770</v>
      </c>
      <c r="B750" s="38" t="s">
        <v>14</v>
      </c>
      <c r="C750" s="38" t="s">
        <v>2217</v>
      </c>
      <c r="D750" s="53">
        <v>292808</v>
      </c>
      <c r="E750" s="53">
        <v>285743</v>
      </c>
      <c r="F750" s="53">
        <v>303526</v>
      </c>
      <c r="G750" s="53">
        <v>763561</v>
      </c>
      <c r="H750" s="53">
        <v>771584</v>
      </c>
      <c r="I750" s="53">
        <v>777564</v>
      </c>
      <c r="J750" s="88">
        <v>0.38350000000000001</v>
      </c>
      <c r="K750" s="88">
        <v>0.37030000000000002</v>
      </c>
      <c r="L750" s="88">
        <v>0.39040000000000002</v>
      </c>
      <c r="M750" s="88">
        <v>0.38140000000000002</v>
      </c>
      <c r="N750" s="38">
        <v>0</v>
      </c>
    </row>
    <row r="751" spans="1:14" x14ac:dyDescent="0.35">
      <c r="A751" s="38" t="s">
        <v>3771</v>
      </c>
      <c r="B751" s="38" t="s">
        <v>12</v>
      </c>
      <c r="C751" s="38" t="s">
        <v>2219</v>
      </c>
      <c r="D751" s="53">
        <v>1311073.5</v>
      </c>
      <c r="E751" s="53">
        <v>1354296.3</v>
      </c>
      <c r="F751" s="53">
        <v>1412742.55</v>
      </c>
      <c r="G751" s="53">
        <v>3591113.94</v>
      </c>
      <c r="H751" s="53">
        <v>3756072.48</v>
      </c>
      <c r="I751" s="53">
        <v>3977528.97</v>
      </c>
      <c r="J751" s="88">
        <v>0.36509999999999998</v>
      </c>
      <c r="K751" s="88">
        <v>0.36059999999999998</v>
      </c>
      <c r="L751" s="88">
        <v>0.35520000000000002</v>
      </c>
      <c r="M751" s="88">
        <v>0.36030000000000001</v>
      </c>
      <c r="N751" s="38">
        <v>0</v>
      </c>
    </row>
    <row r="752" spans="1:14" x14ac:dyDescent="0.35">
      <c r="A752" s="38" t="s">
        <v>3772</v>
      </c>
      <c r="B752" s="38" t="s">
        <v>15</v>
      </c>
      <c r="C752" s="38" t="s">
        <v>2221</v>
      </c>
      <c r="D752" s="53">
        <v>389486</v>
      </c>
      <c r="E752" s="53">
        <v>407620.58</v>
      </c>
      <c r="F752" s="53">
        <v>415857</v>
      </c>
      <c r="G752" s="53">
        <v>926637</v>
      </c>
      <c r="H752" s="53">
        <v>875633</v>
      </c>
      <c r="I752" s="53">
        <v>910897</v>
      </c>
      <c r="J752" s="88">
        <v>0.42030000000000001</v>
      </c>
      <c r="K752" s="88">
        <v>0.46550000000000002</v>
      </c>
      <c r="L752" s="88">
        <v>0.45650000000000002</v>
      </c>
      <c r="M752" s="88">
        <v>0.44740000000000002</v>
      </c>
      <c r="N752" s="38">
        <v>0</v>
      </c>
    </row>
    <row r="753" spans="1:14" x14ac:dyDescent="0.35">
      <c r="A753" s="38" t="s">
        <v>3773</v>
      </c>
      <c r="B753" s="38" t="s">
        <v>34</v>
      </c>
      <c r="C753" s="38" t="s">
        <v>2223</v>
      </c>
      <c r="D753" s="53">
        <v>335294.31</v>
      </c>
      <c r="E753" s="53">
        <v>352045.05</v>
      </c>
      <c r="F753" s="53">
        <v>374609.66</v>
      </c>
      <c r="G753" s="53">
        <v>988894.7</v>
      </c>
      <c r="H753" s="53">
        <v>776376.07</v>
      </c>
      <c r="I753" s="53">
        <v>781166.09</v>
      </c>
      <c r="J753" s="88">
        <v>0.33910000000000001</v>
      </c>
      <c r="K753" s="88">
        <v>0.45340000000000003</v>
      </c>
      <c r="L753" s="88">
        <v>0.47960000000000003</v>
      </c>
      <c r="M753" s="88">
        <v>0.42399999999999999</v>
      </c>
      <c r="N753" s="38">
        <v>0</v>
      </c>
    </row>
    <row r="754" spans="1:14" x14ac:dyDescent="0.35">
      <c r="A754" s="38" t="s">
        <v>3774</v>
      </c>
      <c r="B754" s="38" t="s">
        <v>56</v>
      </c>
      <c r="C754" s="38" t="s">
        <v>2225</v>
      </c>
      <c r="D754" s="53">
        <v>1191574.6599999999</v>
      </c>
      <c r="E754" s="53">
        <v>1185558.53</v>
      </c>
      <c r="F754" s="53">
        <v>1194212.08</v>
      </c>
      <c r="G754" s="53">
        <v>3040232.43</v>
      </c>
      <c r="H754" s="53">
        <v>2975433.1</v>
      </c>
      <c r="I754" s="53">
        <v>3172222.13</v>
      </c>
      <c r="J754" s="88">
        <v>0.39190000000000003</v>
      </c>
      <c r="K754" s="88">
        <v>0.39839999999999998</v>
      </c>
      <c r="L754" s="88">
        <v>0.3765</v>
      </c>
      <c r="M754" s="88">
        <v>0.38890000000000002</v>
      </c>
      <c r="N754" s="38">
        <v>0</v>
      </c>
    </row>
    <row r="755" spans="1:14" x14ac:dyDescent="0.35">
      <c r="A755" s="38" t="s">
        <v>3775</v>
      </c>
      <c r="B755" s="38" t="s">
        <v>26</v>
      </c>
      <c r="C755" s="38" t="s">
        <v>2227</v>
      </c>
      <c r="D755" s="53">
        <v>855430</v>
      </c>
      <c r="E755" s="53">
        <v>884960</v>
      </c>
      <c r="F755" s="53">
        <v>954578</v>
      </c>
      <c r="G755" s="53">
        <v>2442228</v>
      </c>
      <c r="H755" s="53">
        <v>2596077</v>
      </c>
      <c r="I755" s="53">
        <v>2647619</v>
      </c>
      <c r="J755" s="88">
        <v>0.3503</v>
      </c>
      <c r="K755" s="88">
        <v>0.34089999999999998</v>
      </c>
      <c r="L755" s="88">
        <v>0.36049999999999999</v>
      </c>
      <c r="M755" s="88">
        <v>0.35060000000000002</v>
      </c>
      <c r="N755" s="38">
        <v>0</v>
      </c>
    </row>
    <row r="756" spans="1:14" x14ac:dyDescent="0.35">
      <c r="A756" s="38" t="s">
        <v>3776</v>
      </c>
      <c r="B756" s="38" t="s">
        <v>61</v>
      </c>
      <c r="C756" s="38" t="s">
        <v>2228</v>
      </c>
      <c r="D756" s="53">
        <v>2501873.75</v>
      </c>
      <c r="E756" s="53">
        <v>2444078.7000000002</v>
      </c>
      <c r="F756" s="53">
        <v>2432228.58</v>
      </c>
      <c r="G756" s="53">
        <v>4324949.4000000004</v>
      </c>
      <c r="H756" s="53">
        <v>4723085.38</v>
      </c>
      <c r="I756" s="53">
        <v>5324928.1900000004</v>
      </c>
      <c r="J756" s="88">
        <v>0.57850000000000001</v>
      </c>
      <c r="K756" s="88">
        <v>0.51749999999999996</v>
      </c>
      <c r="L756" s="88">
        <v>0.45679999999999998</v>
      </c>
      <c r="M756" s="88">
        <v>0.51759999999999995</v>
      </c>
      <c r="N756" s="38">
        <v>0</v>
      </c>
    </row>
    <row r="757" spans="1:14" x14ac:dyDescent="0.35">
      <c r="A757" s="38" t="s">
        <v>3777</v>
      </c>
      <c r="B757" s="38" t="s">
        <v>67</v>
      </c>
      <c r="C757" s="38" t="s">
        <v>2229</v>
      </c>
      <c r="D757" s="53">
        <v>1186215</v>
      </c>
      <c r="E757" s="53">
        <v>1219106</v>
      </c>
      <c r="F757" s="53">
        <v>1245251</v>
      </c>
      <c r="G757" s="53">
        <v>3140225</v>
      </c>
      <c r="H757" s="53">
        <v>3320922</v>
      </c>
      <c r="I757" s="53">
        <v>3349131</v>
      </c>
      <c r="J757" s="88">
        <v>0.37769999999999998</v>
      </c>
      <c r="K757" s="88">
        <v>0.36709999999999998</v>
      </c>
      <c r="L757" s="88">
        <v>0.37180000000000002</v>
      </c>
      <c r="M757" s="88">
        <v>0.37219999999999998</v>
      </c>
      <c r="N757" s="38">
        <v>0</v>
      </c>
    </row>
    <row r="758" spans="1:14" x14ac:dyDescent="0.35">
      <c r="A758" s="38" t="s">
        <v>3778</v>
      </c>
      <c r="B758" s="38" t="s">
        <v>54</v>
      </c>
      <c r="C758" s="38" t="s">
        <v>2231</v>
      </c>
      <c r="D758" s="53">
        <v>6078445</v>
      </c>
      <c r="E758" s="53">
        <v>6285899</v>
      </c>
      <c r="F758" s="53">
        <v>6478657</v>
      </c>
      <c r="G758" s="53">
        <v>10983564.689999999</v>
      </c>
      <c r="H758" s="53">
        <v>11001821</v>
      </c>
      <c r="I758" s="53">
        <v>11433550</v>
      </c>
      <c r="J758" s="88">
        <v>0.5534</v>
      </c>
      <c r="K758" s="88">
        <v>0.57140000000000002</v>
      </c>
      <c r="L758" s="88">
        <v>0.56659999999999999</v>
      </c>
      <c r="M758" s="88">
        <v>0.56379999999999997</v>
      </c>
      <c r="N758" s="38">
        <v>0</v>
      </c>
    </row>
    <row r="759" spans="1:14" x14ac:dyDescent="0.35">
      <c r="A759" s="38" t="s">
        <v>3779</v>
      </c>
      <c r="B759" s="38" t="s">
        <v>76</v>
      </c>
      <c r="C759" s="38" t="s">
        <v>2233</v>
      </c>
      <c r="D759" s="53">
        <v>20622501</v>
      </c>
      <c r="E759" s="53">
        <v>20894981</v>
      </c>
      <c r="F759" s="53">
        <v>22406567</v>
      </c>
      <c r="G759" s="53">
        <v>41266575</v>
      </c>
      <c r="H759" s="53">
        <v>40546047</v>
      </c>
      <c r="I759" s="53">
        <v>42919384</v>
      </c>
      <c r="J759" s="88">
        <v>0.49969999999999998</v>
      </c>
      <c r="K759" s="88">
        <v>0.51529999999999998</v>
      </c>
      <c r="L759" s="88">
        <v>0.52210000000000001</v>
      </c>
      <c r="M759" s="88">
        <v>0.51239999999999997</v>
      </c>
      <c r="N759" s="38">
        <v>0</v>
      </c>
    </row>
    <row r="760" spans="1:14" x14ac:dyDescent="0.35">
      <c r="A760" s="38" t="s">
        <v>3780</v>
      </c>
      <c r="B760" s="38" t="s">
        <v>28</v>
      </c>
      <c r="C760" s="38" t="s">
        <v>2235</v>
      </c>
      <c r="D760" s="53">
        <v>3139763.86</v>
      </c>
      <c r="E760" s="53">
        <v>3299135.13</v>
      </c>
      <c r="F760" s="53">
        <v>3471700.63</v>
      </c>
      <c r="G760" s="53">
        <v>7404525.2999999998</v>
      </c>
      <c r="H760" s="53">
        <v>8008448.0300000003</v>
      </c>
      <c r="I760" s="53">
        <v>8146920.0700000003</v>
      </c>
      <c r="J760" s="88">
        <v>0.42399999999999999</v>
      </c>
      <c r="K760" s="88">
        <v>0.41199999999999998</v>
      </c>
      <c r="L760" s="88">
        <v>0.42609999999999998</v>
      </c>
      <c r="M760" s="88">
        <v>0.42070000000000002</v>
      </c>
      <c r="N760" s="38">
        <v>0</v>
      </c>
    </row>
    <row r="761" spans="1:14" x14ac:dyDescent="0.35">
      <c r="A761" s="38" t="s">
        <v>3781</v>
      </c>
      <c r="B761" s="38" t="s">
        <v>21</v>
      </c>
      <c r="C761" s="38" t="s">
        <v>2237</v>
      </c>
      <c r="D761" s="53">
        <v>352850</v>
      </c>
      <c r="E761" s="53">
        <v>327327</v>
      </c>
      <c r="F761" s="53">
        <v>318222.67</v>
      </c>
      <c r="G761" s="53">
        <v>883473</v>
      </c>
      <c r="H761" s="53">
        <v>949754</v>
      </c>
      <c r="I761" s="53">
        <v>910143.88</v>
      </c>
      <c r="J761" s="88">
        <v>0.39939999999999998</v>
      </c>
      <c r="K761" s="88">
        <v>0.34460000000000002</v>
      </c>
      <c r="L761" s="88">
        <v>0.34960000000000002</v>
      </c>
      <c r="M761" s="88">
        <v>0.36449999999999999</v>
      </c>
      <c r="N761" s="38">
        <v>0</v>
      </c>
    </row>
    <row r="762" spans="1:14" x14ac:dyDescent="0.35">
      <c r="A762" s="38" t="s">
        <v>3782</v>
      </c>
      <c r="B762" s="38" t="s">
        <v>77</v>
      </c>
      <c r="C762" s="38" t="s">
        <v>2241</v>
      </c>
      <c r="D762" s="53">
        <v>282618</v>
      </c>
      <c r="E762" s="53">
        <v>297253</v>
      </c>
      <c r="F762" s="53">
        <v>301556</v>
      </c>
      <c r="G762" s="53">
        <v>942572</v>
      </c>
      <c r="H762" s="53">
        <v>949089</v>
      </c>
      <c r="I762" s="53">
        <v>1006023</v>
      </c>
      <c r="J762" s="88">
        <v>0.29980000000000001</v>
      </c>
      <c r="K762" s="88">
        <v>0.31319999999999998</v>
      </c>
      <c r="L762" s="88">
        <v>0.29980000000000001</v>
      </c>
      <c r="M762" s="88">
        <v>0.30430000000000001</v>
      </c>
      <c r="N762" s="38">
        <v>0</v>
      </c>
    </row>
    <row r="763" spans="1:14" x14ac:dyDescent="0.35">
      <c r="A763" s="38" t="s">
        <v>3783</v>
      </c>
      <c r="B763" s="38" t="s">
        <v>39</v>
      </c>
      <c r="C763" s="38" t="s">
        <v>2242</v>
      </c>
      <c r="D763" s="53">
        <v>1652359.99</v>
      </c>
      <c r="E763" s="53">
        <v>1595125.92</v>
      </c>
      <c r="F763" s="53">
        <v>1730383.51</v>
      </c>
      <c r="G763" s="53">
        <v>3752621.7</v>
      </c>
      <c r="H763" s="53">
        <v>3504460.86</v>
      </c>
      <c r="I763" s="53">
        <v>4221124.6399999997</v>
      </c>
      <c r="J763" s="88">
        <v>0.44030000000000002</v>
      </c>
      <c r="K763" s="88">
        <v>0.45519999999999999</v>
      </c>
      <c r="L763" s="88">
        <v>0.40989999999999999</v>
      </c>
      <c r="M763" s="88">
        <v>0.43509999999999999</v>
      </c>
      <c r="N763" s="38">
        <v>0</v>
      </c>
    </row>
    <row r="764" spans="1:14" x14ac:dyDescent="0.35">
      <c r="A764" s="38" t="s">
        <v>3784</v>
      </c>
      <c r="B764" s="38" t="s">
        <v>54</v>
      </c>
      <c r="C764" s="38" t="s">
        <v>2244</v>
      </c>
      <c r="D764" s="53">
        <v>4762783</v>
      </c>
      <c r="E764" s="53">
        <v>4929029</v>
      </c>
      <c r="F764" s="53">
        <v>5080662</v>
      </c>
      <c r="G764" s="53">
        <v>8500910</v>
      </c>
      <c r="H764" s="53">
        <v>8882131</v>
      </c>
      <c r="I764" s="53">
        <v>9272418</v>
      </c>
      <c r="J764" s="88">
        <v>0.56030000000000002</v>
      </c>
      <c r="K764" s="88">
        <v>0.55489999999999995</v>
      </c>
      <c r="L764" s="88">
        <v>0.54790000000000005</v>
      </c>
      <c r="M764" s="88">
        <v>0.5544</v>
      </c>
      <c r="N764" s="38">
        <v>0</v>
      </c>
    </row>
    <row r="765" spans="1:14" x14ac:dyDescent="0.35">
      <c r="A765" s="38" t="s">
        <v>3785</v>
      </c>
      <c r="B765" s="38" t="s">
        <v>43</v>
      </c>
      <c r="C765" s="38" t="s">
        <v>2245</v>
      </c>
      <c r="D765" s="53">
        <v>910067.73</v>
      </c>
      <c r="E765" s="53">
        <v>818123.94</v>
      </c>
      <c r="F765" s="53">
        <v>894107.75</v>
      </c>
      <c r="G765" s="53">
        <v>2052377.29</v>
      </c>
      <c r="H765" s="53">
        <v>1988327.91</v>
      </c>
      <c r="I765" s="53">
        <v>2016068.01</v>
      </c>
      <c r="J765" s="88">
        <v>0.44340000000000002</v>
      </c>
      <c r="K765" s="88">
        <v>0.41149999999999998</v>
      </c>
      <c r="L765" s="88">
        <v>0.44350000000000001</v>
      </c>
      <c r="M765" s="88">
        <v>0.43280000000000002</v>
      </c>
      <c r="N765" s="38">
        <v>0</v>
      </c>
    </row>
    <row r="766" spans="1:14" x14ac:dyDescent="0.35">
      <c r="A766" s="38" t="s">
        <v>3786</v>
      </c>
      <c r="B766" s="38" t="s">
        <v>33</v>
      </c>
      <c r="C766" s="38" t="s">
        <v>2247</v>
      </c>
      <c r="D766" s="53">
        <v>791070.93</v>
      </c>
      <c r="E766" s="53">
        <v>840062.33</v>
      </c>
      <c r="F766" s="53">
        <v>900651.32</v>
      </c>
      <c r="G766" s="53">
        <v>1856651.03</v>
      </c>
      <c r="H766" s="53">
        <v>1937139.21</v>
      </c>
      <c r="I766" s="53">
        <v>1893473.87</v>
      </c>
      <c r="J766" s="88">
        <v>0.42609999999999998</v>
      </c>
      <c r="K766" s="88">
        <v>0.43369999999999997</v>
      </c>
      <c r="L766" s="88">
        <v>0.47570000000000001</v>
      </c>
      <c r="M766" s="88">
        <v>0.44519999999999998</v>
      </c>
      <c r="N766" s="38">
        <v>0</v>
      </c>
    </row>
    <row r="767" spans="1:14" x14ac:dyDescent="0.35">
      <c r="A767" s="38" t="s">
        <v>3787</v>
      </c>
      <c r="B767" s="38" t="s">
        <v>10</v>
      </c>
      <c r="C767" s="38" t="s">
        <v>2248</v>
      </c>
      <c r="D767" s="53">
        <v>933314</v>
      </c>
      <c r="E767" s="53">
        <v>960660</v>
      </c>
      <c r="F767" s="53">
        <v>973421</v>
      </c>
      <c r="G767" s="53">
        <v>2001506</v>
      </c>
      <c r="H767" s="53">
        <v>2114622</v>
      </c>
      <c r="I767" s="53">
        <v>2057309</v>
      </c>
      <c r="J767" s="88">
        <v>0.46629999999999999</v>
      </c>
      <c r="K767" s="88">
        <v>0.45429999999999998</v>
      </c>
      <c r="L767" s="88">
        <v>0.47320000000000001</v>
      </c>
      <c r="M767" s="88">
        <v>0.46460000000000001</v>
      </c>
      <c r="N767" s="38">
        <v>0</v>
      </c>
    </row>
    <row r="768" spans="1:14" x14ac:dyDescent="0.35">
      <c r="A768" s="38" t="s">
        <v>3788</v>
      </c>
      <c r="B768" s="38" t="s">
        <v>28</v>
      </c>
      <c r="C768" s="38" t="s">
        <v>2250</v>
      </c>
      <c r="D768" s="53">
        <v>204049.36</v>
      </c>
      <c r="E768" s="53">
        <v>214487.42</v>
      </c>
      <c r="F768" s="53">
        <v>225574.89</v>
      </c>
      <c r="G768" s="53">
        <v>781063.93</v>
      </c>
      <c r="H768" s="53">
        <v>725522.12</v>
      </c>
      <c r="I768" s="53">
        <v>690071.11</v>
      </c>
      <c r="J768" s="88">
        <v>0.26119999999999999</v>
      </c>
      <c r="K768" s="88">
        <v>0.29559999999999997</v>
      </c>
      <c r="L768" s="88">
        <v>0.32690000000000002</v>
      </c>
      <c r="M768" s="88">
        <v>0.29459999999999997</v>
      </c>
      <c r="N768" s="38">
        <v>0</v>
      </c>
    </row>
    <row r="769" spans="1:14" x14ac:dyDescent="0.35">
      <c r="A769" s="38" t="s">
        <v>3789</v>
      </c>
      <c r="B769" s="38" t="s">
        <v>71</v>
      </c>
      <c r="C769" s="38" t="s">
        <v>2252</v>
      </c>
      <c r="D769" s="53">
        <v>1074888.02</v>
      </c>
      <c r="E769" s="53">
        <v>1223759.27</v>
      </c>
      <c r="F769" s="53">
        <v>1213168.8600000001</v>
      </c>
      <c r="G769" s="53">
        <v>2193081.19</v>
      </c>
      <c r="H769" s="53">
        <v>2274521.21</v>
      </c>
      <c r="I769" s="53">
        <v>2419861.33</v>
      </c>
      <c r="J769" s="88">
        <v>0.49009999999999998</v>
      </c>
      <c r="K769" s="88">
        <v>0.53800000000000003</v>
      </c>
      <c r="L769" s="88">
        <v>0.50129999999999997</v>
      </c>
      <c r="M769" s="88">
        <v>0.50980000000000003</v>
      </c>
      <c r="N769" s="38">
        <v>0</v>
      </c>
    </row>
    <row r="770" spans="1:14" x14ac:dyDescent="0.35">
      <c r="A770" s="38" t="s">
        <v>3790</v>
      </c>
      <c r="B770" s="38" t="s">
        <v>23</v>
      </c>
      <c r="C770" s="38" t="s">
        <v>2253</v>
      </c>
      <c r="D770" s="53">
        <v>610345.86</v>
      </c>
      <c r="E770" s="53">
        <v>580583.21</v>
      </c>
      <c r="F770" s="53">
        <v>608611.83999999997</v>
      </c>
      <c r="G770" s="53">
        <v>1624946.48</v>
      </c>
      <c r="H770" s="53">
        <v>2333348.5</v>
      </c>
      <c r="I770" s="53">
        <v>1972109.8</v>
      </c>
      <c r="J770" s="88">
        <v>0.37559999999999999</v>
      </c>
      <c r="K770" s="88">
        <v>0.24879999999999999</v>
      </c>
      <c r="L770" s="88">
        <v>0.30859999999999999</v>
      </c>
      <c r="M770" s="88">
        <v>0.311</v>
      </c>
      <c r="N770" s="38">
        <v>0</v>
      </c>
    </row>
    <row r="771" spans="1:14" x14ac:dyDescent="0.35">
      <c r="A771" s="38" t="s">
        <v>3791</v>
      </c>
      <c r="B771" s="38" t="s">
        <v>67</v>
      </c>
      <c r="C771" s="38" t="s">
        <v>2254</v>
      </c>
      <c r="D771" s="53">
        <v>452109.62</v>
      </c>
      <c r="E771" s="53">
        <v>474067.76</v>
      </c>
      <c r="F771" s="53">
        <v>476552.6</v>
      </c>
      <c r="G771" s="53">
        <v>1038885.5</v>
      </c>
      <c r="H771" s="53">
        <v>1074155.8799999999</v>
      </c>
      <c r="I771" s="53">
        <v>1139888.1100000001</v>
      </c>
      <c r="J771" s="88">
        <v>0.43519999999999998</v>
      </c>
      <c r="K771" s="88">
        <v>0.44130000000000003</v>
      </c>
      <c r="L771" s="88">
        <v>0.41810000000000003</v>
      </c>
      <c r="M771" s="88">
        <v>0.43149999999999999</v>
      </c>
      <c r="N771" s="38">
        <v>0</v>
      </c>
    </row>
    <row r="772" spans="1:14" x14ac:dyDescent="0.35">
      <c r="A772" s="38" t="s">
        <v>3792</v>
      </c>
      <c r="B772" s="38" t="s">
        <v>41</v>
      </c>
      <c r="C772" s="38" t="s">
        <v>2256</v>
      </c>
      <c r="D772" s="53">
        <v>327711</v>
      </c>
      <c r="E772" s="53">
        <v>289850</v>
      </c>
      <c r="F772" s="53">
        <v>347408</v>
      </c>
      <c r="G772" s="53">
        <v>748794</v>
      </c>
      <c r="H772" s="53">
        <v>597849</v>
      </c>
      <c r="I772" s="53">
        <v>680444</v>
      </c>
      <c r="J772" s="88">
        <v>0.43769999999999998</v>
      </c>
      <c r="K772" s="88">
        <v>0.48480000000000001</v>
      </c>
      <c r="L772" s="88">
        <v>0.51060000000000005</v>
      </c>
      <c r="M772" s="88">
        <v>0.47770000000000001</v>
      </c>
      <c r="N772" s="38">
        <v>0</v>
      </c>
    </row>
    <row r="773" spans="1:14" x14ac:dyDescent="0.35">
      <c r="A773" s="38" t="s">
        <v>3793</v>
      </c>
      <c r="B773" s="38" t="s">
        <v>37</v>
      </c>
      <c r="C773" s="38" t="s">
        <v>2258</v>
      </c>
      <c r="D773" s="53">
        <v>755607.86</v>
      </c>
      <c r="E773" s="53">
        <v>825416.82</v>
      </c>
      <c r="F773" s="53">
        <v>856620.21</v>
      </c>
      <c r="G773" s="53">
        <v>2444269.67</v>
      </c>
      <c r="H773" s="53">
        <v>2484620.4700000002</v>
      </c>
      <c r="I773" s="53">
        <v>2702380.7</v>
      </c>
      <c r="J773" s="88">
        <v>0.30909999999999999</v>
      </c>
      <c r="K773" s="88">
        <v>0.3322</v>
      </c>
      <c r="L773" s="88">
        <v>0.317</v>
      </c>
      <c r="M773" s="88">
        <v>0.31940000000000002</v>
      </c>
      <c r="N773" s="38">
        <v>0</v>
      </c>
    </row>
    <row r="774" spans="1:14" x14ac:dyDescent="0.35">
      <c r="A774" s="38" t="s">
        <v>3794</v>
      </c>
      <c r="B774" s="38" t="s">
        <v>61</v>
      </c>
      <c r="C774" s="38" t="s">
        <v>2262</v>
      </c>
      <c r="D774" s="53">
        <v>831309.38</v>
      </c>
      <c r="E774" s="53">
        <v>857552.48</v>
      </c>
      <c r="F774" s="53">
        <v>900103.69</v>
      </c>
      <c r="G774" s="53">
        <v>1716108.27</v>
      </c>
      <c r="H774" s="53">
        <v>1797091.74</v>
      </c>
      <c r="I774" s="53">
        <v>1869339</v>
      </c>
      <c r="J774" s="88">
        <v>0.4844</v>
      </c>
      <c r="K774" s="88">
        <v>0.47720000000000001</v>
      </c>
      <c r="L774" s="88">
        <v>0.48149999999999998</v>
      </c>
      <c r="M774" s="88">
        <v>0.48099999999999998</v>
      </c>
      <c r="N774" s="38">
        <v>0</v>
      </c>
    </row>
    <row r="775" spans="1:14" x14ac:dyDescent="0.35">
      <c r="A775" s="38" t="s">
        <v>3795</v>
      </c>
      <c r="B775" s="38" t="s">
        <v>14</v>
      </c>
      <c r="C775" s="38" t="s">
        <v>2264</v>
      </c>
      <c r="D775" s="53">
        <v>272795.73</v>
      </c>
      <c r="E775" s="53">
        <v>255443</v>
      </c>
      <c r="F775" s="53">
        <v>249381</v>
      </c>
      <c r="G775" s="53">
        <v>612334.06000000006</v>
      </c>
      <c r="H775" s="53">
        <v>622481</v>
      </c>
      <c r="I775" s="53">
        <v>634063</v>
      </c>
      <c r="J775" s="88">
        <v>0.44550000000000001</v>
      </c>
      <c r="K775" s="88">
        <v>0.41039999999999999</v>
      </c>
      <c r="L775" s="88">
        <v>0.39329999999999998</v>
      </c>
      <c r="M775" s="88">
        <v>0.41639999999999999</v>
      </c>
      <c r="N775" s="38">
        <v>0</v>
      </c>
    </row>
    <row r="776" spans="1:14" x14ac:dyDescent="0.35">
      <c r="A776" s="38" t="s">
        <v>3796</v>
      </c>
      <c r="B776" s="38" t="s">
        <v>66</v>
      </c>
      <c r="C776" s="38" t="s">
        <v>2266</v>
      </c>
      <c r="D776" s="53">
        <v>548724</v>
      </c>
      <c r="E776" s="53">
        <v>566983</v>
      </c>
      <c r="F776" s="53">
        <v>576072</v>
      </c>
      <c r="G776" s="53">
        <v>1444991</v>
      </c>
      <c r="H776" s="53">
        <v>1432962</v>
      </c>
      <c r="I776" s="53">
        <v>1587478</v>
      </c>
      <c r="J776" s="88">
        <v>0.37969999999999998</v>
      </c>
      <c r="K776" s="88">
        <v>0.3957</v>
      </c>
      <c r="L776" s="88">
        <v>0.3629</v>
      </c>
      <c r="M776" s="88">
        <v>0.37940000000000002</v>
      </c>
      <c r="N776" s="38">
        <v>0</v>
      </c>
    </row>
    <row r="777" spans="1:14" x14ac:dyDescent="0.35">
      <c r="A777" s="38" t="s">
        <v>3797</v>
      </c>
      <c r="B777" s="38" t="s">
        <v>66</v>
      </c>
      <c r="C777" s="38" t="s">
        <v>2268</v>
      </c>
      <c r="D777" s="53">
        <v>193693.36</v>
      </c>
      <c r="E777" s="53">
        <v>204711.53</v>
      </c>
      <c r="F777" s="53">
        <v>197798.71</v>
      </c>
      <c r="G777" s="53">
        <v>527275.32999999996</v>
      </c>
      <c r="H777" s="53">
        <v>544678.87</v>
      </c>
      <c r="I777" s="53">
        <v>563640.34</v>
      </c>
      <c r="J777" s="88">
        <v>0.36730000000000002</v>
      </c>
      <c r="K777" s="88">
        <v>0.37580000000000002</v>
      </c>
      <c r="L777" s="88">
        <v>0.35089999999999999</v>
      </c>
      <c r="M777" s="88">
        <v>0.36470000000000002</v>
      </c>
      <c r="N777" s="38">
        <v>0</v>
      </c>
    </row>
    <row r="778" spans="1:14" x14ac:dyDescent="0.35">
      <c r="A778" s="38" t="s">
        <v>3798</v>
      </c>
      <c r="B778" s="38" t="s">
        <v>45</v>
      </c>
      <c r="C778" s="38" t="s">
        <v>2269</v>
      </c>
      <c r="D778" s="53">
        <v>366505.27</v>
      </c>
      <c r="E778" s="53">
        <v>385327.58</v>
      </c>
      <c r="F778" s="53">
        <v>394732.47</v>
      </c>
      <c r="G778" s="53">
        <v>1109193.42</v>
      </c>
      <c r="H778" s="53">
        <v>1343686.2</v>
      </c>
      <c r="I778" s="53">
        <v>1136156.3899999999</v>
      </c>
      <c r="J778" s="88">
        <v>0.33040000000000003</v>
      </c>
      <c r="K778" s="88">
        <v>0.2868</v>
      </c>
      <c r="L778" s="88">
        <v>0.34739999999999999</v>
      </c>
      <c r="M778" s="88">
        <v>0.32150000000000001</v>
      </c>
      <c r="N778" s="38">
        <v>0</v>
      </c>
    </row>
    <row r="779" spans="1:14" x14ac:dyDescent="0.35">
      <c r="A779" s="38" t="s">
        <v>3799</v>
      </c>
      <c r="B779" s="38" t="s">
        <v>52</v>
      </c>
      <c r="C779" s="38" t="s">
        <v>2271</v>
      </c>
      <c r="D779" s="53">
        <v>11778906</v>
      </c>
      <c r="E779" s="53">
        <v>11905683</v>
      </c>
      <c r="F779" s="53">
        <v>11926960</v>
      </c>
      <c r="G779" s="53">
        <v>24843183</v>
      </c>
      <c r="H779" s="53">
        <v>25819385</v>
      </c>
      <c r="I779" s="53">
        <v>25894156</v>
      </c>
      <c r="J779" s="88">
        <v>0.47410000000000002</v>
      </c>
      <c r="K779" s="88">
        <v>0.46110000000000001</v>
      </c>
      <c r="L779" s="88">
        <v>0.46060000000000001</v>
      </c>
      <c r="M779" s="88">
        <v>0.46529999999999999</v>
      </c>
      <c r="N779" s="38">
        <v>0</v>
      </c>
    </row>
    <row r="780" spans="1:14" x14ac:dyDescent="0.35">
      <c r="A780" s="38" t="s">
        <v>3800</v>
      </c>
      <c r="B780" s="38" t="s">
        <v>51</v>
      </c>
      <c r="C780" s="38" t="s">
        <v>2275</v>
      </c>
      <c r="D780" s="53">
        <v>798980.42</v>
      </c>
      <c r="E780" s="53">
        <v>831344.56</v>
      </c>
      <c r="F780" s="53">
        <v>795609.37</v>
      </c>
      <c r="G780" s="53">
        <v>2386290.0499999998</v>
      </c>
      <c r="H780" s="53">
        <v>2482587.7999999998</v>
      </c>
      <c r="I780" s="53">
        <v>2394647.0299999998</v>
      </c>
      <c r="J780" s="88">
        <v>0.33479999999999999</v>
      </c>
      <c r="K780" s="88">
        <v>0.33489999999999998</v>
      </c>
      <c r="L780" s="88">
        <v>0.3322</v>
      </c>
      <c r="M780" s="88">
        <v>0.33400000000000002</v>
      </c>
      <c r="N780" s="38">
        <v>0</v>
      </c>
    </row>
    <row r="781" spans="1:14" x14ac:dyDescent="0.35">
      <c r="A781" s="38" t="s">
        <v>3801</v>
      </c>
      <c r="B781" s="38" t="s">
        <v>54</v>
      </c>
      <c r="C781" s="38" t="s">
        <v>2277</v>
      </c>
      <c r="D781" s="53">
        <v>2661593</v>
      </c>
      <c r="E781" s="53">
        <v>2866077</v>
      </c>
      <c r="F781" s="53">
        <v>2928121</v>
      </c>
      <c r="G781" s="53">
        <v>5492289</v>
      </c>
      <c r="H781" s="53">
        <v>5417844</v>
      </c>
      <c r="I781" s="53">
        <v>5295659</v>
      </c>
      <c r="J781" s="88">
        <v>0.48459999999999998</v>
      </c>
      <c r="K781" s="88">
        <v>0.52900000000000003</v>
      </c>
      <c r="L781" s="88">
        <v>0.55289999999999995</v>
      </c>
      <c r="M781" s="88">
        <v>0.5222</v>
      </c>
      <c r="N781" s="38">
        <v>0</v>
      </c>
    </row>
    <row r="782" spans="1:14" x14ac:dyDescent="0.35">
      <c r="A782" s="38" t="s">
        <v>3802</v>
      </c>
      <c r="B782" s="38" t="s">
        <v>69</v>
      </c>
      <c r="C782" s="38" t="s">
        <v>2278</v>
      </c>
      <c r="D782" s="53">
        <v>1079242</v>
      </c>
      <c r="E782" s="53">
        <v>1137163</v>
      </c>
      <c r="F782" s="53">
        <v>1191029</v>
      </c>
      <c r="G782" s="53">
        <v>2450493</v>
      </c>
      <c r="H782" s="53">
        <v>2658256</v>
      </c>
      <c r="I782" s="53">
        <v>2809846</v>
      </c>
      <c r="J782" s="88">
        <v>0.44040000000000001</v>
      </c>
      <c r="K782" s="88">
        <v>0.42780000000000001</v>
      </c>
      <c r="L782" s="88">
        <v>0.4239</v>
      </c>
      <c r="M782" s="88">
        <v>0.43070000000000003</v>
      </c>
      <c r="N782" s="38">
        <v>0</v>
      </c>
    </row>
    <row r="783" spans="1:14" x14ac:dyDescent="0.35">
      <c r="A783" s="38" t="s">
        <v>3803</v>
      </c>
      <c r="B783" s="38" t="s">
        <v>29</v>
      </c>
      <c r="C783" s="38" t="s">
        <v>2279</v>
      </c>
      <c r="D783" s="53">
        <v>778131.4</v>
      </c>
      <c r="E783" s="53">
        <v>879107.46</v>
      </c>
      <c r="F783" s="53">
        <v>939121.36</v>
      </c>
      <c r="G783" s="53">
        <v>2033825.7</v>
      </c>
      <c r="H783" s="53">
        <v>2418059.63</v>
      </c>
      <c r="I783" s="53">
        <v>2148075.09</v>
      </c>
      <c r="J783" s="88">
        <v>0.3826</v>
      </c>
      <c r="K783" s="88">
        <v>0.36359999999999998</v>
      </c>
      <c r="L783" s="88">
        <v>0.43719999999999998</v>
      </c>
      <c r="M783" s="88">
        <v>0.39450000000000002</v>
      </c>
      <c r="N783" s="38">
        <v>0</v>
      </c>
    </row>
    <row r="784" spans="1:14" x14ac:dyDescent="0.35">
      <c r="A784" s="38" t="s">
        <v>3804</v>
      </c>
      <c r="B784" s="38" t="s">
        <v>72</v>
      </c>
      <c r="C784" s="38" t="s">
        <v>2283</v>
      </c>
      <c r="D784" s="53">
        <v>685900</v>
      </c>
      <c r="E784" s="53">
        <v>725710</v>
      </c>
      <c r="F784" s="53">
        <v>759813</v>
      </c>
      <c r="G784" s="53">
        <v>1435183</v>
      </c>
      <c r="H784" s="53">
        <v>1444912</v>
      </c>
      <c r="I784" s="53">
        <v>1603362</v>
      </c>
      <c r="J784" s="88">
        <v>0.47789999999999999</v>
      </c>
      <c r="K784" s="88">
        <v>0.50229999999999997</v>
      </c>
      <c r="L784" s="88">
        <v>0.47389999999999999</v>
      </c>
      <c r="M784" s="88">
        <v>0.48470000000000002</v>
      </c>
      <c r="N784" s="38">
        <v>0</v>
      </c>
    </row>
    <row r="785" spans="1:14" x14ac:dyDescent="0.35">
      <c r="A785" s="38" t="s">
        <v>3805</v>
      </c>
      <c r="B785" s="38" t="s">
        <v>29</v>
      </c>
      <c r="C785" s="38" t="s">
        <v>2284</v>
      </c>
      <c r="D785" s="53">
        <v>533969.64</v>
      </c>
      <c r="E785" s="53">
        <v>553240.39</v>
      </c>
      <c r="F785" s="53">
        <v>573288</v>
      </c>
      <c r="G785" s="53">
        <v>1446782.28</v>
      </c>
      <c r="H785" s="53">
        <v>1536966.18</v>
      </c>
      <c r="I785" s="53">
        <v>1509121</v>
      </c>
      <c r="J785" s="88">
        <v>0.36909999999999998</v>
      </c>
      <c r="K785" s="88">
        <v>0.36</v>
      </c>
      <c r="L785" s="88">
        <v>0.37990000000000002</v>
      </c>
      <c r="M785" s="88">
        <v>0.36969999999999997</v>
      </c>
      <c r="N785" s="38">
        <v>0</v>
      </c>
    </row>
    <row r="786" spans="1:14" x14ac:dyDescent="0.35">
      <c r="A786" s="38" t="s">
        <v>3806</v>
      </c>
      <c r="B786" s="38" t="s">
        <v>43</v>
      </c>
      <c r="C786" s="38" t="s">
        <v>2286</v>
      </c>
      <c r="D786" s="53">
        <v>463214.75</v>
      </c>
      <c r="E786" s="53">
        <v>520212.51</v>
      </c>
      <c r="F786" s="53">
        <v>613093.71</v>
      </c>
      <c r="G786" s="53">
        <v>1095283.18</v>
      </c>
      <c r="H786" s="53">
        <v>1138358.53</v>
      </c>
      <c r="I786" s="53">
        <v>1677685.73</v>
      </c>
      <c r="J786" s="88">
        <v>0.4229</v>
      </c>
      <c r="K786" s="88">
        <v>0.45700000000000002</v>
      </c>
      <c r="L786" s="88">
        <v>0.3654</v>
      </c>
      <c r="M786" s="88">
        <v>0.41510000000000002</v>
      </c>
      <c r="N786" s="38">
        <v>0</v>
      </c>
    </row>
    <row r="787" spans="1:14" x14ac:dyDescent="0.35">
      <c r="A787" s="38" t="s">
        <v>3807</v>
      </c>
      <c r="B787" s="38" t="s">
        <v>12</v>
      </c>
      <c r="C787" s="38" t="s">
        <v>2288</v>
      </c>
      <c r="D787" s="53">
        <v>990128.18</v>
      </c>
      <c r="E787" s="53">
        <v>1075169.6299999999</v>
      </c>
      <c r="F787" s="53">
        <v>1120020.3899999999</v>
      </c>
      <c r="G787" s="53">
        <v>4124339.07</v>
      </c>
      <c r="H787" s="53">
        <v>4084222.74</v>
      </c>
      <c r="I787" s="53">
        <v>4017226.16</v>
      </c>
      <c r="J787" s="88">
        <v>0.24010000000000001</v>
      </c>
      <c r="K787" s="88">
        <v>0.26319999999999999</v>
      </c>
      <c r="L787" s="88">
        <v>0.27879999999999999</v>
      </c>
      <c r="M787" s="88">
        <v>0.26069999999999999</v>
      </c>
      <c r="N787" s="38">
        <v>0</v>
      </c>
    </row>
    <row r="788" spans="1:14" x14ac:dyDescent="0.35">
      <c r="A788" s="38" t="s">
        <v>3807</v>
      </c>
      <c r="B788" s="38" t="s">
        <v>34</v>
      </c>
      <c r="C788" s="38" t="s">
        <v>2289</v>
      </c>
      <c r="D788" s="53">
        <v>316120</v>
      </c>
      <c r="E788" s="53">
        <v>315696</v>
      </c>
      <c r="F788" s="53">
        <v>334092.58</v>
      </c>
      <c r="G788" s="53">
        <v>662861</v>
      </c>
      <c r="H788" s="53">
        <v>853063</v>
      </c>
      <c r="I788" s="53">
        <v>666694</v>
      </c>
      <c r="J788" s="88">
        <v>0.47689999999999999</v>
      </c>
      <c r="K788" s="88">
        <v>0.37009999999999998</v>
      </c>
      <c r="L788" s="88">
        <v>0.50109999999999999</v>
      </c>
      <c r="M788" s="88">
        <v>0.44940000000000002</v>
      </c>
      <c r="N788" s="38">
        <v>0</v>
      </c>
    </row>
    <row r="789" spans="1:14" x14ac:dyDescent="0.35">
      <c r="A789" s="38" t="s">
        <v>3808</v>
      </c>
      <c r="B789" s="38" t="s">
        <v>30</v>
      </c>
      <c r="C789" s="38" t="s">
        <v>2293</v>
      </c>
      <c r="D789" s="53">
        <v>2054979</v>
      </c>
      <c r="E789" s="53">
        <v>2283335</v>
      </c>
      <c r="F789" s="53">
        <v>2328941</v>
      </c>
      <c r="G789" s="53">
        <v>5131809</v>
      </c>
      <c r="H789" s="53">
        <v>5276042</v>
      </c>
      <c r="I789" s="53">
        <v>5261855</v>
      </c>
      <c r="J789" s="88">
        <v>0.40039999999999998</v>
      </c>
      <c r="K789" s="88">
        <v>0.43280000000000002</v>
      </c>
      <c r="L789" s="88">
        <v>0.44259999999999999</v>
      </c>
      <c r="M789" s="88">
        <v>0.42530000000000001</v>
      </c>
      <c r="N789" s="38">
        <v>0</v>
      </c>
    </row>
    <row r="790" spans="1:14" x14ac:dyDescent="0.35">
      <c r="A790" s="38" t="s">
        <v>3809</v>
      </c>
      <c r="B790" s="38" t="s">
        <v>71</v>
      </c>
      <c r="C790" s="38" t="s">
        <v>2295</v>
      </c>
      <c r="D790" s="53">
        <v>2906390.22</v>
      </c>
      <c r="E790" s="53">
        <v>3007813.51</v>
      </c>
      <c r="F790" s="53">
        <v>3102912.46</v>
      </c>
      <c r="G790" s="53">
        <v>7485496.75</v>
      </c>
      <c r="H790" s="53">
        <v>7971260.6399999997</v>
      </c>
      <c r="I790" s="53">
        <v>8740914.2300000004</v>
      </c>
      <c r="J790" s="88">
        <v>0.38829999999999998</v>
      </c>
      <c r="K790" s="88">
        <v>0.37730000000000002</v>
      </c>
      <c r="L790" s="88">
        <v>0.35499999999999998</v>
      </c>
      <c r="M790" s="88">
        <v>0.3735</v>
      </c>
      <c r="N790" s="38">
        <v>0</v>
      </c>
    </row>
    <row r="791" spans="1:14" x14ac:dyDescent="0.35">
      <c r="A791" s="38" t="s">
        <v>3810</v>
      </c>
      <c r="B791" s="38" t="s">
        <v>34</v>
      </c>
      <c r="C791" s="38" t="s">
        <v>2297</v>
      </c>
      <c r="D791" s="53">
        <v>246919</v>
      </c>
      <c r="E791" s="53">
        <v>270266</v>
      </c>
      <c r="F791" s="53">
        <v>219585</v>
      </c>
      <c r="G791" s="53">
        <v>480729</v>
      </c>
      <c r="H791" s="53">
        <v>504790</v>
      </c>
      <c r="I791" s="53">
        <v>507341</v>
      </c>
      <c r="J791" s="88">
        <v>0.51359999999999995</v>
      </c>
      <c r="K791" s="88">
        <v>0.53539999999999999</v>
      </c>
      <c r="L791" s="88">
        <v>0.43280000000000002</v>
      </c>
      <c r="M791" s="88">
        <v>0.49390000000000001</v>
      </c>
      <c r="N791" s="38">
        <v>0</v>
      </c>
    </row>
    <row r="792" spans="1:14" x14ac:dyDescent="0.35">
      <c r="A792" s="38" t="s">
        <v>3811</v>
      </c>
      <c r="B792" s="38" t="s">
        <v>62</v>
      </c>
      <c r="C792" s="38" t="s">
        <v>2299</v>
      </c>
      <c r="D792" s="53">
        <v>1186613.8600000001</v>
      </c>
      <c r="E792" s="53">
        <v>1366104.08</v>
      </c>
      <c r="F792" s="53">
        <v>1247314</v>
      </c>
      <c r="G792" s="53">
        <v>2918393.03</v>
      </c>
      <c r="H792" s="53">
        <v>3686083.81</v>
      </c>
      <c r="I792" s="53">
        <v>3425303</v>
      </c>
      <c r="J792" s="88">
        <v>0.40660000000000002</v>
      </c>
      <c r="K792" s="88">
        <v>0.37059999999999998</v>
      </c>
      <c r="L792" s="88">
        <v>0.36409999999999998</v>
      </c>
      <c r="M792" s="88">
        <v>0.38040000000000002</v>
      </c>
      <c r="N792" s="38">
        <v>0</v>
      </c>
    </row>
    <row r="793" spans="1:14" x14ac:dyDescent="0.35">
      <c r="A793" s="38" t="s">
        <v>3812</v>
      </c>
      <c r="B793" s="38" t="s">
        <v>17</v>
      </c>
      <c r="C793" s="38" t="s">
        <v>2300</v>
      </c>
      <c r="D793" s="53">
        <v>385568</v>
      </c>
      <c r="E793" s="53">
        <v>383997</v>
      </c>
      <c r="F793" s="53">
        <v>425700</v>
      </c>
      <c r="G793" s="53">
        <v>946183</v>
      </c>
      <c r="H793" s="53">
        <v>977270.4</v>
      </c>
      <c r="I793" s="53">
        <v>1051073</v>
      </c>
      <c r="J793" s="88">
        <v>0.40749999999999997</v>
      </c>
      <c r="K793" s="88">
        <v>0.39290000000000003</v>
      </c>
      <c r="L793" s="88">
        <v>0.40500000000000003</v>
      </c>
      <c r="M793" s="88">
        <v>0.40179999999999999</v>
      </c>
      <c r="N793" s="38">
        <v>0</v>
      </c>
    </row>
    <row r="794" spans="1:14" x14ac:dyDescent="0.35">
      <c r="A794" s="38" t="s">
        <v>3813</v>
      </c>
      <c r="B794" s="38" t="s">
        <v>77</v>
      </c>
      <c r="C794" s="38" t="s">
        <v>2304</v>
      </c>
      <c r="D794" s="53">
        <v>364552.34</v>
      </c>
      <c r="E794" s="53">
        <v>368875.57</v>
      </c>
      <c r="F794" s="53">
        <v>373159.47</v>
      </c>
      <c r="G794" s="53">
        <v>1549457.27</v>
      </c>
      <c r="H794" s="53">
        <v>1550330.35</v>
      </c>
      <c r="I794" s="53">
        <v>1628899.7</v>
      </c>
      <c r="J794" s="88">
        <v>0.23530000000000001</v>
      </c>
      <c r="K794" s="88">
        <v>0.2379</v>
      </c>
      <c r="L794" s="88">
        <v>0.2291</v>
      </c>
      <c r="M794" s="88">
        <v>0.2341</v>
      </c>
      <c r="N794" s="38">
        <v>0</v>
      </c>
    </row>
    <row r="795" spans="1:14" x14ac:dyDescent="0.35">
      <c r="A795" s="38" t="s">
        <v>3814</v>
      </c>
      <c r="B795" s="38" t="s">
        <v>53</v>
      </c>
      <c r="C795" s="38" t="s">
        <v>2306</v>
      </c>
      <c r="D795" s="53">
        <v>873958</v>
      </c>
      <c r="E795" s="53">
        <v>895762</v>
      </c>
      <c r="F795" s="53">
        <v>929122.84</v>
      </c>
      <c r="G795" s="53">
        <v>3032663</v>
      </c>
      <c r="H795" s="53">
        <v>3072015</v>
      </c>
      <c r="I795" s="53">
        <v>3215633.29</v>
      </c>
      <c r="J795" s="88">
        <v>0.28820000000000001</v>
      </c>
      <c r="K795" s="88">
        <v>0.29160000000000003</v>
      </c>
      <c r="L795" s="88">
        <v>0.28889999999999999</v>
      </c>
      <c r="M795" s="88">
        <v>0.28960000000000002</v>
      </c>
      <c r="N795" s="38">
        <v>0</v>
      </c>
    </row>
    <row r="796" spans="1:14" x14ac:dyDescent="0.35">
      <c r="A796" s="38" t="s">
        <v>3815</v>
      </c>
      <c r="B796" s="38" t="s">
        <v>30</v>
      </c>
      <c r="C796" s="38" t="s">
        <v>2308</v>
      </c>
      <c r="D796" s="53">
        <v>13267958</v>
      </c>
      <c r="E796" s="53">
        <v>13629801</v>
      </c>
      <c r="F796" s="53">
        <v>13810026</v>
      </c>
      <c r="G796" s="53">
        <v>22949513.449999999</v>
      </c>
      <c r="H796" s="53">
        <v>23492274</v>
      </c>
      <c r="I796" s="53">
        <v>26066332</v>
      </c>
      <c r="J796" s="88">
        <v>0.57809999999999995</v>
      </c>
      <c r="K796" s="88">
        <v>0.58020000000000005</v>
      </c>
      <c r="L796" s="88">
        <v>0.52980000000000005</v>
      </c>
      <c r="M796" s="88">
        <v>0.56269999999999998</v>
      </c>
      <c r="N796" s="38">
        <v>0</v>
      </c>
    </row>
    <row r="797" spans="1:14" x14ac:dyDescent="0.35">
      <c r="A797" s="38" t="s">
        <v>3816</v>
      </c>
      <c r="B797" s="38" t="s">
        <v>59</v>
      </c>
      <c r="C797" s="38" t="s">
        <v>2310</v>
      </c>
      <c r="D797" s="53">
        <v>9565358.1500000004</v>
      </c>
      <c r="E797" s="53">
        <v>10097270.41</v>
      </c>
      <c r="F797" s="53">
        <v>10369764.369999999</v>
      </c>
      <c r="G797" s="53">
        <v>19804012.739999998</v>
      </c>
      <c r="H797" s="53">
        <v>24904985.170000002</v>
      </c>
      <c r="I797" s="53">
        <v>22341012.850000001</v>
      </c>
      <c r="J797" s="88">
        <v>0.48299999999999998</v>
      </c>
      <c r="K797" s="88">
        <v>0.40539999999999998</v>
      </c>
      <c r="L797" s="88">
        <v>0.4642</v>
      </c>
      <c r="M797" s="88">
        <v>0.45090000000000002</v>
      </c>
      <c r="N797" s="38">
        <v>0</v>
      </c>
    </row>
    <row r="798" spans="1:14" x14ac:dyDescent="0.35">
      <c r="A798" s="38" t="s">
        <v>3817</v>
      </c>
      <c r="B798" s="38" t="s">
        <v>68</v>
      </c>
      <c r="C798" s="38" t="s">
        <v>2311</v>
      </c>
      <c r="D798" s="53">
        <v>42974687</v>
      </c>
      <c r="E798" s="53">
        <v>44646379</v>
      </c>
      <c r="F798" s="53">
        <v>45346956</v>
      </c>
      <c r="G798" s="53">
        <v>108946650</v>
      </c>
      <c r="H798" s="53">
        <v>121599509</v>
      </c>
      <c r="I798" s="53">
        <v>110771105</v>
      </c>
      <c r="J798" s="88">
        <v>0.39450000000000002</v>
      </c>
      <c r="K798" s="88">
        <v>0.36720000000000003</v>
      </c>
      <c r="L798" s="88">
        <v>0.40939999999999999</v>
      </c>
      <c r="M798" s="88">
        <v>0.39040000000000002</v>
      </c>
      <c r="N798" s="38">
        <v>0</v>
      </c>
    </row>
    <row r="799" spans="1:14" x14ac:dyDescent="0.35">
      <c r="A799" s="38" t="s">
        <v>3818</v>
      </c>
      <c r="B799" s="38" t="s">
        <v>14</v>
      </c>
      <c r="C799" s="38" t="s">
        <v>2313</v>
      </c>
      <c r="D799" s="53">
        <v>384286</v>
      </c>
      <c r="E799" s="53">
        <v>387154</v>
      </c>
      <c r="F799" s="53">
        <v>383501</v>
      </c>
      <c r="G799" s="53">
        <v>1014287</v>
      </c>
      <c r="H799" s="53">
        <v>1145180</v>
      </c>
      <c r="I799" s="53">
        <v>1139949</v>
      </c>
      <c r="J799" s="88">
        <v>0.37890000000000001</v>
      </c>
      <c r="K799" s="88">
        <v>0.33810000000000001</v>
      </c>
      <c r="L799" s="88">
        <v>0.33639999999999998</v>
      </c>
      <c r="M799" s="88">
        <v>0.35110000000000002</v>
      </c>
      <c r="N799" s="38">
        <v>0</v>
      </c>
    </row>
    <row r="800" spans="1:14" x14ac:dyDescent="0.35">
      <c r="A800" s="38" t="s">
        <v>3819</v>
      </c>
      <c r="B800" s="38" t="s">
        <v>76</v>
      </c>
      <c r="C800" s="38" t="s">
        <v>2317</v>
      </c>
      <c r="D800" s="53">
        <v>23765186</v>
      </c>
      <c r="E800" s="53">
        <v>24163870</v>
      </c>
      <c r="F800" s="53">
        <v>23238803</v>
      </c>
      <c r="G800" s="53">
        <v>39263867</v>
      </c>
      <c r="H800" s="53">
        <v>40659113</v>
      </c>
      <c r="I800" s="53">
        <v>39379841</v>
      </c>
      <c r="J800" s="88">
        <v>0.60529999999999995</v>
      </c>
      <c r="K800" s="88">
        <v>0.59430000000000005</v>
      </c>
      <c r="L800" s="88">
        <v>0.59009999999999996</v>
      </c>
      <c r="M800" s="88">
        <v>0.59660000000000002</v>
      </c>
      <c r="N800" s="38">
        <v>0</v>
      </c>
    </row>
    <row r="801" spans="1:14" x14ac:dyDescent="0.35">
      <c r="A801" s="38" t="s">
        <v>3820</v>
      </c>
      <c r="B801" s="38" t="s">
        <v>74</v>
      </c>
      <c r="C801" s="38" t="s">
        <v>2319</v>
      </c>
      <c r="D801" s="53">
        <v>450795.63</v>
      </c>
      <c r="E801" s="53">
        <v>456477.76</v>
      </c>
      <c r="F801" s="53">
        <v>461227.73</v>
      </c>
      <c r="G801" s="53">
        <v>1315777.72</v>
      </c>
      <c r="H801" s="53">
        <v>1293898.0900000001</v>
      </c>
      <c r="I801" s="53">
        <v>1312712.46</v>
      </c>
      <c r="J801" s="88">
        <v>0.34260000000000002</v>
      </c>
      <c r="K801" s="88">
        <v>0.3528</v>
      </c>
      <c r="L801" s="88">
        <v>0.35139999999999999</v>
      </c>
      <c r="M801" s="88">
        <v>0.34889999999999999</v>
      </c>
      <c r="N801" s="38">
        <v>0</v>
      </c>
    </row>
    <row r="802" spans="1:14" x14ac:dyDescent="0.35">
      <c r="A802" s="38" t="s">
        <v>3821</v>
      </c>
      <c r="B802" s="38" t="s">
        <v>45</v>
      </c>
      <c r="C802" s="38" t="s">
        <v>2321</v>
      </c>
      <c r="D802" s="53">
        <v>639806.01</v>
      </c>
      <c r="E802" s="53">
        <v>666840.81000000006</v>
      </c>
      <c r="F802" s="53">
        <v>745802.62</v>
      </c>
      <c r="G802" s="53">
        <v>1491191.2</v>
      </c>
      <c r="H802" s="53">
        <v>1555670.68</v>
      </c>
      <c r="I802" s="53">
        <v>1706751.27</v>
      </c>
      <c r="J802" s="88">
        <v>0.42909999999999998</v>
      </c>
      <c r="K802" s="88">
        <v>0.42870000000000003</v>
      </c>
      <c r="L802" s="88">
        <v>0.437</v>
      </c>
      <c r="M802" s="88">
        <v>0.43159999999999998</v>
      </c>
      <c r="N802" s="38">
        <v>0</v>
      </c>
    </row>
    <row r="803" spans="1:14" x14ac:dyDescent="0.35">
      <c r="A803" s="38" t="s">
        <v>3822</v>
      </c>
      <c r="B803" s="38" t="s">
        <v>32</v>
      </c>
      <c r="C803" s="38" t="s">
        <v>2323</v>
      </c>
      <c r="D803" s="53">
        <v>2573641</v>
      </c>
      <c r="E803" s="53">
        <v>2753529</v>
      </c>
      <c r="F803" s="53">
        <v>2723855</v>
      </c>
      <c r="G803" s="53">
        <v>6341633</v>
      </c>
      <c r="H803" s="53">
        <v>6612598</v>
      </c>
      <c r="I803" s="53">
        <v>6602719</v>
      </c>
      <c r="J803" s="88">
        <v>0.40579999999999999</v>
      </c>
      <c r="K803" s="88">
        <v>0.41639999999999999</v>
      </c>
      <c r="L803" s="88">
        <v>0.41249999999999998</v>
      </c>
      <c r="M803" s="88">
        <v>0.41160000000000002</v>
      </c>
      <c r="N803" s="38">
        <v>0</v>
      </c>
    </row>
    <row r="804" spans="1:14" x14ac:dyDescent="0.35">
      <c r="A804" s="38" t="s">
        <v>3823</v>
      </c>
      <c r="B804" s="38" t="s">
        <v>66</v>
      </c>
      <c r="C804" s="38" t="s">
        <v>2329</v>
      </c>
      <c r="D804" s="53">
        <v>561525</v>
      </c>
      <c r="E804" s="53">
        <v>599386.49</v>
      </c>
      <c r="F804" s="53">
        <v>604954</v>
      </c>
      <c r="G804" s="53">
        <v>1425480</v>
      </c>
      <c r="H804" s="53">
        <v>1459377.29</v>
      </c>
      <c r="I804" s="53">
        <v>1510538</v>
      </c>
      <c r="J804" s="88">
        <v>0.39389999999999997</v>
      </c>
      <c r="K804" s="88">
        <v>0.41070000000000001</v>
      </c>
      <c r="L804" s="88">
        <v>0.40050000000000002</v>
      </c>
      <c r="M804" s="88">
        <v>0.4017</v>
      </c>
      <c r="N804" s="38">
        <v>0</v>
      </c>
    </row>
    <row r="805" spans="1:14" x14ac:dyDescent="0.35">
      <c r="A805" s="38" t="s">
        <v>3824</v>
      </c>
      <c r="B805" s="38" t="s">
        <v>37</v>
      </c>
      <c r="C805" s="38" t="s">
        <v>2330</v>
      </c>
      <c r="D805" s="53">
        <v>394217</v>
      </c>
      <c r="E805" s="53">
        <v>386040</v>
      </c>
      <c r="F805" s="53">
        <v>411315</v>
      </c>
      <c r="G805" s="53">
        <v>1390942</v>
      </c>
      <c r="H805" s="53">
        <v>1598236</v>
      </c>
      <c r="I805" s="53">
        <v>1495303</v>
      </c>
      <c r="J805" s="88">
        <v>0.28339999999999999</v>
      </c>
      <c r="K805" s="88">
        <v>0.24149999999999999</v>
      </c>
      <c r="L805" s="88">
        <v>0.27510000000000001</v>
      </c>
      <c r="M805" s="88">
        <v>0.26669999999999999</v>
      </c>
      <c r="N805" s="38">
        <v>0</v>
      </c>
    </row>
    <row r="806" spans="1:14" x14ac:dyDescent="0.35">
      <c r="A806" s="38" t="s">
        <v>3825</v>
      </c>
      <c r="B806" s="38" t="s">
        <v>52</v>
      </c>
      <c r="C806" s="38" t="s">
        <v>2331</v>
      </c>
      <c r="D806" s="53">
        <v>933906.21</v>
      </c>
      <c r="E806" s="53">
        <v>880742</v>
      </c>
      <c r="F806" s="53">
        <v>1091980</v>
      </c>
      <c r="G806" s="53">
        <v>2372869.4700000002</v>
      </c>
      <c r="H806" s="53">
        <v>2656068</v>
      </c>
      <c r="I806" s="53">
        <v>2816014</v>
      </c>
      <c r="J806" s="88">
        <v>0.39360000000000001</v>
      </c>
      <c r="K806" s="88">
        <v>0.33160000000000001</v>
      </c>
      <c r="L806" s="88">
        <v>0.38779999999999998</v>
      </c>
      <c r="M806" s="88">
        <v>0.371</v>
      </c>
      <c r="N806" s="38">
        <v>0</v>
      </c>
    </row>
    <row r="807" spans="1:14" x14ac:dyDescent="0.35">
      <c r="A807" s="38" t="s">
        <v>3826</v>
      </c>
      <c r="B807" s="38" t="s">
        <v>23</v>
      </c>
      <c r="C807" s="38" t="s">
        <v>2335</v>
      </c>
      <c r="D807" s="53">
        <v>733374.15</v>
      </c>
      <c r="E807" s="53">
        <v>779795.43</v>
      </c>
      <c r="F807" s="53">
        <v>763000.17</v>
      </c>
      <c r="G807" s="53">
        <v>2125258.77</v>
      </c>
      <c r="H807" s="53">
        <v>2067411.43</v>
      </c>
      <c r="I807" s="53">
        <v>1941200.47</v>
      </c>
      <c r="J807" s="88">
        <v>0.34510000000000002</v>
      </c>
      <c r="K807" s="88">
        <v>0.37719999999999998</v>
      </c>
      <c r="L807" s="88">
        <v>0.3931</v>
      </c>
      <c r="M807" s="88">
        <v>0.37180000000000002</v>
      </c>
      <c r="N807" s="38">
        <v>0</v>
      </c>
    </row>
    <row r="808" spans="1:14" x14ac:dyDescent="0.35">
      <c r="A808" s="38" t="s">
        <v>3827</v>
      </c>
      <c r="B808" s="38" t="s">
        <v>17</v>
      </c>
      <c r="C808" s="38" t="s">
        <v>2337</v>
      </c>
      <c r="D808" s="53">
        <v>1170040</v>
      </c>
      <c r="E808" s="53">
        <v>1175513</v>
      </c>
      <c r="F808" s="53">
        <v>1204701</v>
      </c>
      <c r="G808" s="53">
        <v>2759024</v>
      </c>
      <c r="H808" s="53">
        <v>2840733</v>
      </c>
      <c r="I808" s="53">
        <v>2943832</v>
      </c>
      <c r="J808" s="88">
        <v>0.42409999999999998</v>
      </c>
      <c r="K808" s="88">
        <v>0.4138</v>
      </c>
      <c r="L808" s="88">
        <v>0.40920000000000001</v>
      </c>
      <c r="M808" s="88">
        <v>0.41570000000000001</v>
      </c>
      <c r="N808" s="38">
        <v>0</v>
      </c>
    </row>
    <row r="809" spans="1:14" x14ac:dyDescent="0.35">
      <c r="A809" s="38" t="s">
        <v>3828</v>
      </c>
      <c r="B809" s="38" t="s">
        <v>17</v>
      </c>
      <c r="C809" s="38" t="s">
        <v>2339</v>
      </c>
      <c r="D809" s="53">
        <v>2649416.02</v>
      </c>
      <c r="E809" s="53">
        <v>2743064.86</v>
      </c>
      <c r="F809" s="53">
        <v>2846980.02</v>
      </c>
      <c r="G809" s="53">
        <v>4739896.3099999996</v>
      </c>
      <c r="H809" s="53">
        <v>4990293.38</v>
      </c>
      <c r="I809" s="53">
        <v>5195703.96</v>
      </c>
      <c r="J809" s="88">
        <v>0.55900000000000005</v>
      </c>
      <c r="K809" s="88">
        <v>0.54969999999999997</v>
      </c>
      <c r="L809" s="88">
        <v>0.54790000000000005</v>
      </c>
      <c r="M809" s="88">
        <v>0.55220000000000002</v>
      </c>
      <c r="N809" s="38">
        <v>0</v>
      </c>
    </row>
    <row r="810" spans="1:14" x14ac:dyDescent="0.35">
      <c r="A810" s="38" t="s">
        <v>3829</v>
      </c>
      <c r="B810" s="38" t="s">
        <v>14</v>
      </c>
      <c r="C810" s="38" t="s">
        <v>2340</v>
      </c>
      <c r="D810" s="53">
        <v>1417175.1</v>
      </c>
      <c r="E810" s="53">
        <v>1533308.61</v>
      </c>
      <c r="F810" s="53">
        <v>1740050.34</v>
      </c>
      <c r="G810" s="53">
        <v>3035459.32</v>
      </c>
      <c r="H810" s="53">
        <v>3277301.85</v>
      </c>
      <c r="I810" s="53">
        <v>3529832.66</v>
      </c>
      <c r="J810" s="88">
        <v>0.46689999999999998</v>
      </c>
      <c r="K810" s="88">
        <v>0.46789999999999998</v>
      </c>
      <c r="L810" s="88">
        <v>0.49299999999999999</v>
      </c>
      <c r="M810" s="88">
        <v>0.47589999999999999</v>
      </c>
      <c r="N810" s="38">
        <v>0</v>
      </c>
    </row>
    <row r="811" spans="1:14" x14ac:dyDescent="0.35">
      <c r="A811" s="38" t="s">
        <v>3830</v>
      </c>
      <c r="B811" s="38" t="s">
        <v>17</v>
      </c>
      <c r="C811" s="38" t="s">
        <v>2342</v>
      </c>
      <c r="D811" s="53">
        <v>364303</v>
      </c>
      <c r="E811" s="53">
        <v>369943</v>
      </c>
      <c r="F811" s="53">
        <v>385454</v>
      </c>
      <c r="G811" s="53">
        <v>1579515</v>
      </c>
      <c r="H811" s="53">
        <v>1172960</v>
      </c>
      <c r="I811" s="53">
        <v>1692553</v>
      </c>
      <c r="J811" s="88">
        <v>0.2306</v>
      </c>
      <c r="K811" s="88">
        <v>0.31540000000000001</v>
      </c>
      <c r="L811" s="88">
        <v>0.22770000000000001</v>
      </c>
      <c r="M811" s="88">
        <v>0.25790000000000002</v>
      </c>
      <c r="N811" s="38">
        <v>0</v>
      </c>
    </row>
    <row r="812" spans="1:14" x14ac:dyDescent="0.35">
      <c r="A812" s="38" t="s">
        <v>3831</v>
      </c>
      <c r="B812" s="38" t="s">
        <v>42</v>
      </c>
      <c r="C812" s="38" t="s">
        <v>2343</v>
      </c>
      <c r="D812" s="53">
        <v>910160</v>
      </c>
      <c r="E812" s="53">
        <v>996911</v>
      </c>
      <c r="F812" s="53">
        <v>1038213</v>
      </c>
      <c r="G812" s="53">
        <v>3028632</v>
      </c>
      <c r="H812" s="53">
        <v>3342965</v>
      </c>
      <c r="I812" s="53">
        <v>3131293</v>
      </c>
      <c r="J812" s="88">
        <v>0.30049999999999999</v>
      </c>
      <c r="K812" s="88">
        <v>0.29820000000000002</v>
      </c>
      <c r="L812" s="88">
        <v>0.33160000000000001</v>
      </c>
      <c r="M812" s="88">
        <v>0.31009999999999999</v>
      </c>
      <c r="N812" s="38">
        <v>0</v>
      </c>
    </row>
    <row r="813" spans="1:14" x14ac:dyDescent="0.35">
      <c r="A813" s="38" t="s">
        <v>3832</v>
      </c>
      <c r="B813" s="38" t="s">
        <v>32</v>
      </c>
      <c r="C813" s="38" t="s">
        <v>2345</v>
      </c>
      <c r="D813" s="53">
        <v>3610726</v>
      </c>
      <c r="E813" s="53">
        <v>3641236</v>
      </c>
      <c r="F813" s="53">
        <v>3739572</v>
      </c>
      <c r="G813" s="53">
        <v>9582115</v>
      </c>
      <c r="H813" s="53">
        <v>9574263</v>
      </c>
      <c r="I813" s="53">
        <v>9885605</v>
      </c>
      <c r="J813" s="88">
        <v>0.37680000000000002</v>
      </c>
      <c r="K813" s="88">
        <v>0.38030000000000003</v>
      </c>
      <c r="L813" s="88">
        <v>0.37830000000000003</v>
      </c>
      <c r="M813" s="88">
        <v>0.3785</v>
      </c>
      <c r="N813" s="38">
        <v>0</v>
      </c>
    </row>
    <row r="814" spans="1:14" x14ac:dyDescent="0.35">
      <c r="A814" s="38" t="s">
        <v>3833</v>
      </c>
      <c r="B814" s="38" t="s">
        <v>19</v>
      </c>
      <c r="C814" s="38" t="s">
        <v>2346</v>
      </c>
      <c r="D814" s="53">
        <v>2056248</v>
      </c>
      <c r="E814" s="53">
        <v>2068288</v>
      </c>
      <c r="F814" s="53">
        <v>1989282</v>
      </c>
      <c r="G814" s="53">
        <v>2668786</v>
      </c>
      <c r="H814" s="53">
        <v>2719168</v>
      </c>
      <c r="I814" s="53">
        <v>2798644.94</v>
      </c>
      <c r="J814" s="88">
        <v>0.77049999999999996</v>
      </c>
      <c r="K814" s="88">
        <v>0.76060000000000005</v>
      </c>
      <c r="L814" s="88">
        <v>0.71079999999999999</v>
      </c>
      <c r="M814" s="88">
        <v>0.74729999999999996</v>
      </c>
      <c r="N814" s="38">
        <v>3.33</v>
      </c>
    </row>
    <row r="815" spans="1:14" x14ac:dyDescent="0.35">
      <c r="A815" s="38" t="s">
        <v>3834</v>
      </c>
      <c r="B815" s="38" t="s">
        <v>71</v>
      </c>
      <c r="C815" s="38" t="s">
        <v>2348</v>
      </c>
      <c r="D815" s="53">
        <v>603217.21</v>
      </c>
      <c r="E815" s="53">
        <v>678032.23</v>
      </c>
      <c r="F815" s="53">
        <v>658940.32999999996</v>
      </c>
      <c r="G815" s="53">
        <v>1915126.1</v>
      </c>
      <c r="H815" s="53">
        <v>2071159.51</v>
      </c>
      <c r="I815" s="53">
        <v>2082386.47</v>
      </c>
      <c r="J815" s="88">
        <v>0.315</v>
      </c>
      <c r="K815" s="88">
        <v>0.32740000000000002</v>
      </c>
      <c r="L815" s="88">
        <v>0.31640000000000001</v>
      </c>
      <c r="M815" s="88">
        <v>0.3196</v>
      </c>
      <c r="N815" s="38">
        <v>0</v>
      </c>
    </row>
    <row r="816" spans="1:14" x14ac:dyDescent="0.35">
      <c r="A816" s="38" t="s">
        <v>3835</v>
      </c>
      <c r="B816" s="38" t="s">
        <v>19</v>
      </c>
      <c r="C816" s="38" t="s">
        <v>2352</v>
      </c>
      <c r="D816" s="53">
        <v>356395.69</v>
      </c>
      <c r="E816" s="53">
        <v>389046.08</v>
      </c>
      <c r="F816" s="53">
        <v>427159.68</v>
      </c>
      <c r="G816" s="53">
        <v>1024774.65</v>
      </c>
      <c r="H816" s="53">
        <v>787727.11</v>
      </c>
      <c r="I816" s="53">
        <v>904632.14</v>
      </c>
      <c r="J816" s="88">
        <v>0.3478</v>
      </c>
      <c r="K816" s="88">
        <v>0.49390000000000001</v>
      </c>
      <c r="L816" s="88">
        <v>0.47220000000000001</v>
      </c>
      <c r="M816" s="88">
        <v>0.438</v>
      </c>
      <c r="N816" s="38">
        <v>0</v>
      </c>
    </row>
    <row r="817" spans="1:14" x14ac:dyDescent="0.35">
      <c r="A817" s="38" t="s">
        <v>3836</v>
      </c>
      <c r="B817" s="38" t="s">
        <v>67</v>
      </c>
      <c r="C817" s="38" t="s">
        <v>2354</v>
      </c>
      <c r="D817" s="53">
        <v>2332074.67</v>
      </c>
      <c r="E817" s="53">
        <v>2368783.37</v>
      </c>
      <c r="F817" s="53">
        <v>2378244.71</v>
      </c>
      <c r="G817" s="53">
        <v>6731685.4299999997</v>
      </c>
      <c r="H817" s="53">
        <v>6918880.7400000002</v>
      </c>
      <c r="I817" s="53">
        <v>6616662.9199999999</v>
      </c>
      <c r="J817" s="88">
        <v>0.34639999999999999</v>
      </c>
      <c r="K817" s="88">
        <v>0.34239999999999998</v>
      </c>
      <c r="L817" s="88">
        <v>0.3594</v>
      </c>
      <c r="M817" s="88">
        <v>0.34939999999999999</v>
      </c>
      <c r="N817" s="38">
        <v>0</v>
      </c>
    </row>
    <row r="818" spans="1:14" x14ac:dyDescent="0.35">
      <c r="A818" s="38" t="s">
        <v>3837</v>
      </c>
      <c r="B818" s="38" t="s">
        <v>72</v>
      </c>
      <c r="C818" s="38" t="s">
        <v>2356</v>
      </c>
      <c r="D818" s="53">
        <v>2693173</v>
      </c>
      <c r="E818" s="53">
        <v>2828805</v>
      </c>
      <c r="F818" s="53">
        <v>2973360</v>
      </c>
      <c r="G818" s="53">
        <v>5313277</v>
      </c>
      <c r="H818" s="53">
        <v>5914688.5700000003</v>
      </c>
      <c r="I818" s="53">
        <v>5924434</v>
      </c>
      <c r="J818" s="88">
        <v>0.50690000000000002</v>
      </c>
      <c r="K818" s="88">
        <v>0.4783</v>
      </c>
      <c r="L818" s="88">
        <v>0.50190000000000001</v>
      </c>
      <c r="M818" s="88">
        <v>0.49569999999999997</v>
      </c>
      <c r="N818" s="38">
        <v>0</v>
      </c>
    </row>
    <row r="819" spans="1:14" x14ac:dyDescent="0.35">
      <c r="A819" s="38" t="s">
        <v>3838</v>
      </c>
      <c r="B819" s="38" t="s">
        <v>63</v>
      </c>
      <c r="C819" s="38" t="s">
        <v>2357</v>
      </c>
      <c r="D819" s="53">
        <v>134981.12</v>
      </c>
      <c r="E819" s="53">
        <v>146739.43</v>
      </c>
      <c r="F819" s="53">
        <v>152921.13</v>
      </c>
      <c r="G819" s="53">
        <v>567743.26</v>
      </c>
      <c r="H819" s="53">
        <v>570501.04</v>
      </c>
      <c r="I819" s="53">
        <v>613506.51</v>
      </c>
      <c r="J819" s="88">
        <v>0.23780000000000001</v>
      </c>
      <c r="K819" s="88">
        <v>0.25719999999999998</v>
      </c>
      <c r="L819" s="88">
        <v>0.24929999999999999</v>
      </c>
      <c r="M819" s="88">
        <v>0.24809999999999999</v>
      </c>
      <c r="N819" s="38">
        <v>0</v>
      </c>
    </row>
    <row r="820" spans="1:14" x14ac:dyDescent="0.35">
      <c r="A820" s="38" t="s">
        <v>3839</v>
      </c>
      <c r="B820" s="38" t="s">
        <v>33</v>
      </c>
      <c r="C820" s="38" t="s">
        <v>2358</v>
      </c>
      <c r="D820" s="53">
        <v>594418.22</v>
      </c>
      <c r="E820" s="53">
        <v>622478.85</v>
      </c>
      <c r="F820" s="53">
        <v>666341.18999999994</v>
      </c>
      <c r="G820" s="53">
        <v>1542970.17</v>
      </c>
      <c r="H820" s="53">
        <v>1486532.54</v>
      </c>
      <c r="I820" s="53">
        <v>1580698.08</v>
      </c>
      <c r="J820" s="88">
        <v>0.38519999999999999</v>
      </c>
      <c r="K820" s="88">
        <v>0.41870000000000002</v>
      </c>
      <c r="L820" s="88">
        <v>0.42149999999999999</v>
      </c>
      <c r="M820" s="88">
        <v>0.40849999999999997</v>
      </c>
      <c r="N820" s="38">
        <v>0</v>
      </c>
    </row>
    <row r="821" spans="1:14" x14ac:dyDescent="0.35">
      <c r="A821" s="38" t="s">
        <v>3840</v>
      </c>
      <c r="B821" s="38" t="s">
        <v>32</v>
      </c>
      <c r="C821" s="38" t="s">
        <v>2360</v>
      </c>
      <c r="D821" s="53">
        <v>10087553</v>
      </c>
      <c r="E821" s="53">
        <v>10024693</v>
      </c>
      <c r="F821" s="53">
        <v>9453304</v>
      </c>
      <c r="G821" s="53">
        <v>16832072.75</v>
      </c>
      <c r="H821" s="53">
        <v>17615066</v>
      </c>
      <c r="I821" s="53">
        <v>17790439</v>
      </c>
      <c r="J821" s="88">
        <v>0.59930000000000005</v>
      </c>
      <c r="K821" s="88">
        <v>0.56910000000000005</v>
      </c>
      <c r="L821" s="88">
        <v>0.53139999999999998</v>
      </c>
      <c r="M821" s="88">
        <v>0.56659999999999999</v>
      </c>
      <c r="N821" s="38">
        <v>0</v>
      </c>
    </row>
    <row r="822" spans="1:14" x14ac:dyDescent="0.35">
      <c r="A822" s="38" t="s">
        <v>3841</v>
      </c>
      <c r="B822" s="38" t="s">
        <v>52</v>
      </c>
      <c r="C822" s="38" t="s">
        <v>2363</v>
      </c>
      <c r="D822" s="53">
        <v>471646.98</v>
      </c>
      <c r="E822" s="53">
        <v>456836.24</v>
      </c>
      <c r="F822" s="53">
        <v>489740.51</v>
      </c>
      <c r="G822" s="53">
        <v>1121247.57</v>
      </c>
      <c r="H822" s="53">
        <v>1610138.02</v>
      </c>
      <c r="I822" s="53">
        <v>1564788.94</v>
      </c>
      <c r="J822" s="88">
        <v>0.42059999999999997</v>
      </c>
      <c r="K822" s="88">
        <v>0.28370000000000001</v>
      </c>
      <c r="L822" s="88">
        <v>0.313</v>
      </c>
      <c r="M822" s="88">
        <v>0.33910000000000001</v>
      </c>
      <c r="N822" s="38">
        <v>0</v>
      </c>
    </row>
    <row r="823" spans="1:14" x14ac:dyDescent="0.35">
      <c r="A823" s="38" t="s">
        <v>3842</v>
      </c>
      <c r="B823" s="38" t="s">
        <v>41</v>
      </c>
      <c r="C823" s="38" t="s">
        <v>2365</v>
      </c>
      <c r="D823" s="53">
        <v>493952</v>
      </c>
      <c r="E823" s="53">
        <v>523313</v>
      </c>
      <c r="F823" s="53">
        <v>541585</v>
      </c>
      <c r="G823" s="53">
        <v>1297686</v>
      </c>
      <c r="H823" s="53">
        <v>1316119</v>
      </c>
      <c r="I823" s="53">
        <v>1478737</v>
      </c>
      <c r="J823" s="88">
        <v>0.38059999999999999</v>
      </c>
      <c r="K823" s="88">
        <v>0.39760000000000001</v>
      </c>
      <c r="L823" s="88">
        <v>0.36620000000000003</v>
      </c>
      <c r="M823" s="88">
        <v>0.38150000000000001</v>
      </c>
      <c r="N823" s="38">
        <v>0</v>
      </c>
    </row>
    <row r="824" spans="1:14" x14ac:dyDescent="0.35">
      <c r="A824" s="38" t="s">
        <v>3843</v>
      </c>
      <c r="B824" s="38" t="s">
        <v>69</v>
      </c>
      <c r="C824" s="38" t="s">
        <v>2367</v>
      </c>
      <c r="D824" s="53">
        <v>11091548.939999999</v>
      </c>
      <c r="E824" s="53">
        <v>11359003.689999999</v>
      </c>
      <c r="F824" s="53">
        <v>11748323.92</v>
      </c>
      <c r="G824" s="53">
        <v>20249448.210000001</v>
      </c>
      <c r="H824" s="53">
        <v>22148416.050000001</v>
      </c>
      <c r="I824" s="53">
        <v>21881788.859999999</v>
      </c>
      <c r="J824" s="88">
        <v>0.54769999999999996</v>
      </c>
      <c r="K824" s="88">
        <v>0.51290000000000002</v>
      </c>
      <c r="L824" s="88">
        <v>0.53690000000000004</v>
      </c>
      <c r="M824" s="88">
        <v>0.53249999999999997</v>
      </c>
      <c r="N824" s="38">
        <v>0</v>
      </c>
    </row>
    <row r="825" spans="1:14" x14ac:dyDescent="0.35">
      <c r="A825" s="38" t="s">
        <v>3844</v>
      </c>
      <c r="B825" s="38" t="s">
        <v>14</v>
      </c>
      <c r="C825" s="38" t="s">
        <v>2369</v>
      </c>
      <c r="D825" s="53">
        <v>338657.08</v>
      </c>
      <c r="E825" s="53">
        <v>325150.88</v>
      </c>
      <c r="F825" s="53">
        <v>353582.45</v>
      </c>
      <c r="G825" s="53">
        <v>895118.52</v>
      </c>
      <c r="H825" s="53">
        <v>912535.76</v>
      </c>
      <c r="I825" s="53">
        <v>879220.9</v>
      </c>
      <c r="J825" s="88">
        <v>0.37830000000000003</v>
      </c>
      <c r="K825" s="88">
        <v>0.35630000000000001</v>
      </c>
      <c r="L825" s="88">
        <v>0.4022</v>
      </c>
      <c r="M825" s="88">
        <v>0.37890000000000001</v>
      </c>
      <c r="N825" s="38">
        <v>0</v>
      </c>
    </row>
    <row r="826" spans="1:14" x14ac:dyDescent="0.35">
      <c r="A826" s="38" t="s">
        <v>3845</v>
      </c>
      <c r="B826" s="38" t="s">
        <v>53</v>
      </c>
      <c r="C826" s="38" t="s">
        <v>2371</v>
      </c>
      <c r="D826" s="53">
        <v>3622617.15</v>
      </c>
      <c r="E826" s="53">
        <v>3745132.81</v>
      </c>
      <c r="F826" s="53">
        <v>3877069.84</v>
      </c>
      <c r="G826" s="53">
        <v>12236825.369999999</v>
      </c>
      <c r="H826" s="53">
        <v>13140478.439999999</v>
      </c>
      <c r="I826" s="53">
        <v>12903390.58</v>
      </c>
      <c r="J826" s="88">
        <v>0.29599999999999999</v>
      </c>
      <c r="K826" s="88">
        <v>0.28499999999999998</v>
      </c>
      <c r="L826" s="88">
        <v>0.30049999999999999</v>
      </c>
      <c r="M826" s="88">
        <v>0.29380000000000001</v>
      </c>
      <c r="N826" s="38">
        <v>0</v>
      </c>
    </row>
    <row r="827" spans="1:14" x14ac:dyDescent="0.35">
      <c r="A827" s="38" t="s">
        <v>3846</v>
      </c>
      <c r="B827" s="38" t="s">
        <v>65</v>
      </c>
      <c r="C827" s="38" t="s">
        <v>2373</v>
      </c>
      <c r="D827" s="53">
        <v>559310</v>
      </c>
      <c r="E827" s="53">
        <v>638235</v>
      </c>
      <c r="F827" s="53">
        <v>647375</v>
      </c>
      <c r="G827" s="53">
        <v>1840677</v>
      </c>
      <c r="H827" s="53">
        <v>2034734</v>
      </c>
      <c r="I827" s="53">
        <v>1874526</v>
      </c>
      <c r="J827" s="88">
        <v>0.3039</v>
      </c>
      <c r="K827" s="88">
        <v>0.31369999999999998</v>
      </c>
      <c r="L827" s="88">
        <v>0.34539999999999998</v>
      </c>
      <c r="M827" s="88">
        <v>0.32100000000000001</v>
      </c>
      <c r="N827" s="38">
        <v>0</v>
      </c>
    </row>
    <row r="828" spans="1:14" x14ac:dyDescent="0.35">
      <c r="A828" s="38" t="s">
        <v>3847</v>
      </c>
      <c r="B828" s="38" t="s">
        <v>45</v>
      </c>
      <c r="C828" s="38" t="s">
        <v>2375</v>
      </c>
      <c r="D828" s="53">
        <v>467181</v>
      </c>
      <c r="E828" s="53">
        <v>482655.34</v>
      </c>
      <c r="F828" s="53">
        <v>464199</v>
      </c>
      <c r="G828" s="53">
        <v>883194</v>
      </c>
      <c r="H828" s="53">
        <v>1018294.76</v>
      </c>
      <c r="I828" s="53">
        <v>1114909</v>
      </c>
      <c r="J828" s="88">
        <v>0.52900000000000003</v>
      </c>
      <c r="K828" s="88">
        <v>0.47399999999999998</v>
      </c>
      <c r="L828" s="88">
        <v>0.41639999999999999</v>
      </c>
      <c r="M828" s="88">
        <v>0.47310000000000002</v>
      </c>
      <c r="N828" s="38">
        <v>0</v>
      </c>
    </row>
    <row r="829" spans="1:14" x14ac:dyDescent="0.35">
      <c r="A829" s="38" t="s">
        <v>3848</v>
      </c>
      <c r="B829" s="38" t="s">
        <v>12</v>
      </c>
      <c r="C829" s="38" t="s">
        <v>2377</v>
      </c>
      <c r="D829" s="53">
        <v>1459070.39</v>
      </c>
      <c r="E829" s="53">
        <v>1453762.8</v>
      </c>
      <c r="F829" s="53">
        <v>1466927.97</v>
      </c>
      <c r="G829" s="53">
        <v>3606155.91</v>
      </c>
      <c r="H829" s="53">
        <v>3869332.94</v>
      </c>
      <c r="I829" s="53">
        <v>3707651.26</v>
      </c>
      <c r="J829" s="88">
        <v>0.40460000000000002</v>
      </c>
      <c r="K829" s="88">
        <v>0.37569999999999998</v>
      </c>
      <c r="L829" s="88">
        <v>0.39560000000000001</v>
      </c>
      <c r="M829" s="88">
        <v>0.39200000000000002</v>
      </c>
      <c r="N829" s="38">
        <v>0</v>
      </c>
    </row>
    <row r="830" spans="1:14" x14ac:dyDescent="0.35">
      <c r="A830" s="38" t="s">
        <v>3849</v>
      </c>
      <c r="B830" s="38" t="s">
        <v>66</v>
      </c>
      <c r="C830" s="38" t="s">
        <v>2379</v>
      </c>
      <c r="D830" s="53">
        <v>787717.46</v>
      </c>
      <c r="E830" s="53">
        <v>783788</v>
      </c>
      <c r="F830" s="53">
        <v>811403</v>
      </c>
      <c r="G830" s="53">
        <v>1957428.66</v>
      </c>
      <c r="H830" s="53">
        <v>1891827</v>
      </c>
      <c r="I830" s="53">
        <v>1973720</v>
      </c>
      <c r="J830" s="88">
        <v>0.40239999999999998</v>
      </c>
      <c r="K830" s="88">
        <v>0.4143</v>
      </c>
      <c r="L830" s="88">
        <v>0.41110000000000002</v>
      </c>
      <c r="M830" s="88">
        <v>0.4093</v>
      </c>
      <c r="N830" s="38">
        <v>0</v>
      </c>
    </row>
    <row r="831" spans="1:14" x14ac:dyDescent="0.35">
      <c r="A831" s="38" t="s">
        <v>3850</v>
      </c>
      <c r="B831" s="38" t="s">
        <v>30</v>
      </c>
      <c r="C831" s="38" t="s">
        <v>2380</v>
      </c>
      <c r="D831" s="53">
        <v>5643562</v>
      </c>
      <c r="E831" s="53">
        <v>5639406.8099999996</v>
      </c>
      <c r="F831" s="53">
        <v>6060048</v>
      </c>
      <c r="G831" s="53">
        <v>16019134</v>
      </c>
      <c r="H831" s="53">
        <v>16434110.93</v>
      </c>
      <c r="I831" s="53">
        <v>16969992</v>
      </c>
      <c r="J831" s="88">
        <v>0.3523</v>
      </c>
      <c r="K831" s="88">
        <v>0.34320000000000001</v>
      </c>
      <c r="L831" s="88">
        <v>0.35709999999999997</v>
      </c>
      <c r="M831" s="88">
        <v>0.35089999999999999</v>
      </c>
      <c r="N831" s="38">
        <v>0</v>
      </c>
    </row>
    <row r="832" spans="1:14" x14ac:dyDescent="0.35">
      <c r="A832" s="38" t="s">
        <v>3851</v>
      </c>
      <c r="B832" s="38" t="s">
        <v>15</v>
      </c>
      <c r="C832" s="38" t="s">
        <v>2382</v>
      </c>
      <c r="D832" s="53">
        <v>652222.25</v>
      </c>
      <c r="E832" s="53">
        <v>675285.95</v>
      </c>
      <c r="F832" s="53">
        <v>700923.31</v>
      </c>
      <c r="G832" s="53">
        <v>2288547.4900000002</v>
      </c>
      <c r="H832" s="53">
        <v>2311845.61</v>
      </c>
      <c r="I832" s="53">
        <v>2306345.73</v>
      </c>
      <c r="J832" s="88">
        <v>0.28499999999999998</v>
      </c>
      <c r="K832" s="88">
        <v>0.29210000000000003</v>
      </c>
      <c r="L832" s="88">
        <v>0.3039</v>
      </c>
      <c r="M832" s="88">
        <v>0.29370000000000002</v>
      </c>
      <c r="N832" s="38">
        <v>0</v>
      </c>
    </row>
    <row r="833" spans="1:14" x14ac:dyDescent="0.35">
      <c r="A833" s="38" t="s">
        <v>3852</v>
      </c>
      <c r="B833" s="38" t="s">
        <v>51</v>
      </c>
      <c r="C833" s="38" t="s">
        <v>2384</v>
      </c>
      <c r="D833" s="53">
        <v>282702</v>
      </c>
      <c r="E833" s="53">
        <v>272850</v>
      </c>
      <c r="F833" s="53">
        <v>293337</v>
      </c>
      <c r="G833" s="53">
        <v>698909</v>
      </c>
      <c r="H833" s="53">
        <v>1041766</v>
      </c>
      <c r="I833" s="53">
        <v>836563</v>
      </c>
      <c r="J833" s="88">
        <v>0.40450000000000003</v>
      </c>
      <c r="K833" s="88">
        <v>0.26190000000000002</v>
      </c>
      <c r="L833" s="88">
        <v>0.35060000000000002</v>
      </c>
      <c r="M833" s="88">
        <v>0.33900000000000002</v>
      </c>
      <c r="N833" s="38">
        <v>0</v>
      </c>
    </row>
    <row r="834" spans="1:14" x14ac:dyDescent="0.35">
      <c r="A834" s="38" t="s">
        <v>3853</v>
      </c>
      <c r="B834" s="38" t="s">
        <v>47</v>
      </c>
      <c r="C834" s="38" t="s">
        <v>2385</v>
      </c>
      <c r="D834" s="53">
        <v>666109.79</v>
      </c>
      <c r="E834" s="53">
        <v>683117.03</v>
      </c>
      <c r="F834" s="53">
        <v>724183.69</v>
      </c>
      <c r="G834" s="53">
        <v>2976823.72</v>
      </c>
      <c r="H834" s="53">
        <v>3579753.89</v>
      </c>
      <c r="I834" s="53">
        <v>3353981.66</v>
      </c>
      <c r="J834" s="88">
        <v>0.2238</v>
      </c>
      <c r="K834" s="88">
        <v>0.1908</v>
      </c>
      <c r="L834" s="88">
        <v>0.21590000000000001</v>
      </c>
      <c r="M834" s="88">
        <v>0.2102</v>
      </c>
      <c r="N834" s="38">
        <v>0</v>
      </c>
    </row>
    <row r="835" spans="1:14" x14ac:dyDescent="0.35">
      <c r="A835" s="38" t="s">
        <v>3854</v>
      </c>
      <c r="B835" s="38" t="s">
        <v>51</v>
      </c>
      <c r="C835" s="38" t="s">
        <v>2387</v>
      </c>
      <c r="D835" s="53">
        <v>1261494</v>
      </c>
      <c r="E835" s="53">
        <v>1299081</v>
      </c>
      <c r="F835" s="53">
        <v>1306350</v>
      </c>
      <c r="G835" s="53">
        <v>2507663</v>
      </c>
      <c r="H835" s="53">
        <v>2693317</v>
      </c>
      <c r="I835" s="53">
        <v>2738477.5</v>
      </c>
      <c r="J835" s="88">
        <v>0.50309999999999999</v>
      </c>
      <c r="K835" s="88">
        <v>0.48230000000000001</v>
      </c>
      <c r="L835" s="88">
        <v>0.47699999999999998</v>
      </c>
      <c r="M835" s="88">
        <v>0.48749999999999999</v>
      </c>
      <c r="N835" s="38">
        <v>0</v>
      </c>
    </row>
    <row r="836" spans="1:14" x14ac:dyDescent="0.35">
      <c r="A836" s="38" t="s">
        <v>3855</v>
      </c>
      <c r="B836" s="38" t="s">
        <v>69</v>
      </c>
      <c r="C836" s="38" t="s">
        <v>2389</v>
      </c>
      <c r="D836" s="53">
        <v>928755</v>
      </c>
      <c r="E836" s="53">
        <v>887657</v>
      </c>
      <c r="F836" s="53">
        <v>886243</v>
      </c>
      <c r="G836" s="53">
        <v>1749421</v>
      </c>
      <c r="H836" s="53">
        <v>1685810</v>
      </c>
      <c r="I836" s="53">
        <v>1624718</v>
      </c>
      <c r="J836" s="88">
        <v>0.53090000000000004</v>
      </c>
      <c r="K836" s="88">
        <v>0.52649999999999997</v>
      </c>
      <c r="L836" s="88">
        <v>0.54549999999999998</v>
      </c>
      <c r="M836" s="88">
        <v>0.5343</v>
      </c>
      <c r="N836" s="38">
        <v>0</v>
      </c>
    </row>
    <row r="837" spans="1:14" x14ac:dyDescent="0.35">
      <c r="A837" s="38" t="s">
        <v>3856</v>
      </c>
      <c r="B837" s="38" t="s">
        <v>51</v>
      </c>
      <c r="C837" s="38" t="s">
        <v>2391</v>
      </c>
      <c r="D837" s="53">
        <v>1005204.2</v>
      </c>
      <c r="E837" s="53">
        <v>1044075.71</v>
      </c>
      <c r="F837" s="53">
        <v>1048055.33</v>
      </c>
      <c r="G837" s="53">
        <v>2070723.19</v>
      </c>
      <c r="H837" s="53">
        <v>2143282.8199999998</v>
      </c>
      <c r="I837" s="53">
        <v>2139272.2400000002</v>
      </c>
      <c r="J837" s="88">
        <v>0.4854</v>
      </c>
      <c r="K837" s="88">
        <v>0.48709999999999998</v>
      </c>
      <c r="L837" s="88">
        <v>0.4899</v>
      </c>
      <c r="M837" s="88">
        <v>0.48749999999999999</v>
      </c>
      <c r="N837" s="38">
        <v>0</v>
      </c>
    </row>
    <row r="838" spans="1:14" x14ac:dyDescent="0.35">
      <c r="A838" s="38" t="s">
        <v>3857</v>
      </c>
      <c r="B838" s="38" t="s">
        <v>74</v>
      </c>
      <c r="C838" s="38" t="s">
        <v>2392</v>
      </c>
      <c r="D838" s="53">
        <v>922824</v>
      </c>
      <c r="E838" s="53">
        <v>969065</v>
      </c>
      <c r="F838" s="53">
        <v>942036</v>
      </c>
      <c r="G838" s="53">
        <v>2777221</v>
      </c>
      <c r="H838" s="53">
        <v>2598106</v>
      </c>
      <c r="I838" s="53">
        <v>2599957</v>
      </c>
      <c r="J838" s="88">
        <v>0.33229999999999998</v>
      </c>
      <c r="K838" s="88">
        <v>0.373</v>
      </c>
      <c r="L838" s="88">
        <v>0.36230000000000001</v>
      </c>
      <c r="M838" s="88">
        <v>0.35589999999999999</v>
      </c>
      <c r="N838" s="38">
        <v>0</v>
      </c>
    </row>
    <row r="839" spans="1:14" x14ac:dyDescent="0.35">
      <c r="A839" s="38" t="s">
        <v>3858</v>
      </c>
      <c r="B839" s="38" t="s">
        <v>34</v>
      </c>
      <c r="C839" s="38" t="s">
        <v>2394</v>
      </c>
      <c r="D839" s="53">
        <v>492699</v>
      </c>
      <c r="E839" s="53">
        <v>613217</v>
      </c>
      <c r="F839" s="53">
        <v>485187</v>
      </c>
      <c r="G839" s="53">
        <v>1848074</v>
      </c>
      <c r="H839" s="53">
        <v>1772964</v>
      </c>
      <c r="I839" s="53">
        <v>1698543</v>
      </c>
      <c r="J839" s="88">
        <v>0.2666</v>
      </c>
      <c r="K839" s="88">
        <v>0.34589999999999999</v>
      </c>
      <c r="L839" s="88">
        <v>0.28560000000000002</v>
      </c>
      <c r="M839" s="88">
        <v>0.2994</v>
      </c>
      <c r="N839" s="38">
        <v>0</v>
      </c>
    </row>
    <row r="840" spans="1:14" x14ac:dyDescent="0.35">
      <c r="A840" s="38" t="s">
        <v>3859</v>
      </c>
      <c r="B840" s="38" t="s">
        <v>74</v>
      </c>
      <c r="C840" s="38" t="s">
        <v>2395</v>
      </c>
      <c r="D840" s="53">
        <v>967154.07</v>
      </c>
      <c r="E840" s="53">
        <v>999155.89</v>
      </c>
      <c r="F840" s="53">
        <v>986875.77</v>
      </c>
      <c r="G840" s="53">
        <v>2025960.69</v>
      </c>
      <c r="H840" s="53">
        <v>1887099.11</v>
      </c>
      <c r="I840" s="53">
        <v>2141207.2000000002</v>
      </c>
      <c r="J840" s="88">
        <v>0.47739999999999999</v>
      </c>
      <c r="K840" s="88">
        <v>0.52949999999999997</v>
      </c>
      <c r="L840" s="88">
        <v>0.46089999999999998</v>
      </c>
      <c r="M840" s="88">
        <v>0.48930000000000001</v>
      </c>
      <c r="N840" s="38">
        <v>0</v>
      </c>
    </row>
    <row r="841" spans="1:14" x14ac:dyDescent="0.35">
      <c r="A841" s="38" t="s">
        <v>3860</v>
      </c>
      <c r="B841" s="38" t="s">
        <v>66</v>
      </c>
      <c r="C841" s="38" t="s">
        <v>2397</v>
      </c>
      <c r="D841" s="53">
        <v>474095.57</v>
      </c>
      <c r="E841" s="53">
        <v>535621.68999999994</v>
      </c>
      <c r="F841" s="53">
        <v>551701.78</v>
      </c>
      <c r="G841" s="53">
        <v>2172706.5099999998</v>
      </c>
      <c r="H841" s="53">
        <v>1643938.97</v>
      </c>
      <c r="I841" s="53">
        <v>1911493.99</v>
      </c>
      <c r="J841" s="88">
        <v>0.21820000000000001</v>
      </c>
      <c r="K841" s="88">
        <v>0.32579999999999998</v>
      </c>
      <c r="L841" s="88">
        <v>0.28860000000000002</v>
      </c>
      <c r="M841" s="88">
        <v>0.27750000000000002</v>
      </c>
      <c r="N841" s="38">
        <v>0</v>
      </c>
    </row>
    <row r="842" spans="1:14" x14ac:dyDescent="0.35">
      <c r="A842" s="38" t="s">
        <v>3861</v>
      </c>
      <c r="B842" s="38" t="s">
        <v>41</v>
      </c>
      <c r="C842" s="38" t="s">
        <v>2398</v>
      </c>
      <c r="D842" s="53">
        <v>1743459</v>
      </c>
      <c r="E842" s="53">
        <v>1785581.22</v>
      </c>
      <c r="F842" s="53">
        <v>1932459.9</v>
      </c>
      <c r="G842" s="53">
        <v>4177349</v>
      </c>
      <c r="H842" s="53">
        <v>3981579.23</v>
      </c>
      <c r="I842" s="53">
        <v>4145215.19</v>
      </c>
      <c r="J842" s="88">
        <v>0.41739999999999999</v>
      </c>
      <c r="K842" s="88">
        <v>0.44850000000000001</v>
      </c>
      <c r="L842" s="88">
        <v>0.4662</v>
      </c>
      <c r="M842" s="88">
        <v>0.44400000000000001</v>
      </c>
      <c r="N842" s="38">
        <v>0</v>
      </c>
    </row>
    <row r="843" spans="1:14" x14ac:dyDescent="0.35">
      <c r="A843" s="38" t="s">
        <v>3862</v>
      </c>
      <c r="B843" s="38" t="s">
        <v>29</v>
      </c>
      <c r="C843" s="38" t="s">
        <v>2399</v>
      </c>
      <c r="D843" s="53">
        <v>678993.42</v>
      </c>
      <c r="E843" s="53">
        <v>694518.74</v>
      </c>
      <c r="F843" s="53">
        <v>714875.99</v>
      </c>
      <c r="G843" s="53">
        <v>1644674.53</v>
      </c>
      <c r="H843" s="53">
        <v>1767543.18</v>
      </c>
      <c r="I843" s="53">
        <v>1708668.26</v>
      </c>
      <c r="J843" s="88">
        <v>0.4128</v>
      </c>
      <c r="K843" s="88">
        <v>0.39290000000000003</v>
      </c>
      <c r="L843" s="88">
        <v>0.41839999999999999</v>
      </c>
      <c r="M843" s="88">
        <v>0.40799999999999997</v>
      </c>
      <c r="N843" s="38">
        <v>0</v>
      </c>
    </row>
    <row r="844" spans="1:14" x14ac:dyDescent="0.35">
      <c r="A844" s="38" t="s">
        <v>3862</v>
      </c>
      <c r="B844" s="38" t="s">
        <v>34</v>
      </c>
      <c r="C844" s="38" t="s">
        <v>2400</v>
      </c>
      <c r="D844" s="53">
        <v>697063.92</v>
      </c>
      <c r="E844" s="53">
        <v>732899.14</v>
      </c>
      <c r="F844" s="53">
        <v>665549</v>
      </c>
      <c r="G844" s="53">
        <v>1611910.14</v>
      </c>
      <c r="H844" s="53">
        <v>2043776.35</v>
      </c>
      <c r="I844" s="53">
        <v>1927594</v>
      </c>
      <c r="J844" s="88">
        <v>0.43240000000000001</v>
      </c>
      <c r="K844" s="88">
        <v>0.35859999999999997</v>
      </c>
      <c r="L844" s="88">
        <v>0.3453</v>
      </c>
      <c r="M844" s="88">
        <v>0.37880000000000003</v>
      </c>
      <c r="N844" s="38">
        <v>0</v>
      </c>
    </row>
    <row r="845" spans="1:14" x14ac:dyDescent="0.35">
      <c r="A845" s="38" t="s">
        <v>3863</v>
      </c>
      <c r="B845" s="38" t="s">
        <v>14</v>
      </c>
      <c r="C845" s="38" t="s">
        <v>2401</v>
      </c>
      <c r="D845" s="53">
        <v>503332.93</v>
      </c>
      <c r="E845" s="53">
        <v>510404.85</v>
      </c>
      <c r="F845" s="53">
        <v>557441.18999999994</v>
      </c>
      <c r="G845" s="53">
        <v>1320382.45</v>
      </c>
      <c r="H845" s="53">
        <v>1451971.21</v>
      </c>
      <c r="I845" s="53">
        <v>1405605.58</v>
      </c>
      <c r="J845" s="88">
        <v>0.38119999999999998</v>
      </c>
      <c r="K845" s="88">
        <v>0.35149999999999998</v>
      </c>
      <c r="L845" s="88">
        <v>0.39660000000000001</v>
      </c>
      <c r="M845" s="88">
        <v>0.37640000000000001</v>
      </c>
      <c r="N845" s="38">
        <v>0</v>
      </c>
    </row>
    <row r="846" spans="1:14" x14ac:dyDescent="0.35">
      <c r="A846" s="38" t="s">
        <v>3864</v>
      </c>
      <c r="B846" s="38" t="s">
        <v>14</v>
      </c>
      <c r="C846" s="38" t="s">
        <v>2403</v>
      </c>
      <c r="D846" s="53">
        <v>493220.89</v>
      </c>
      <c r="E846" s="53">
        <v>497471.69</v>
      </c>
      <c r="F846" s="53">
        <v>483574.52</v>
      </c>
      <c r="G846" s="53">
        <v>1125875.07</v>
      </c>
      <c r="H846" s="53">
        <v>1173544.01</v>
      </c>
      <c r="I846" s="53">
        <v>1230118.3899999999</v>
      </c>
      <c r="J846" s="88">
        <v>0.43809999999999999</v>
      </c>
      <c r="K846" s="88">
        <v>0.4239</v>
      </c>
      <c r="L846" s="88">
        <v>0.3931</v>
      </c>
      <c r="M846" s="88">
        <v>0.41839999999999999</v>
      </c>
      <c r="N846" s="38">
        <v>0</v>
      </c>
    </row>
    <row r="847" spans="1:14" x14ac:dyDescent="0.35">
      <c r="A847" s="38" t="s">
        <v>3865</v>
      </c>
      <c r="B847" s="38" t="s">
        <v>67</v>
      </c>
      <c r="C847" s="38" t="s">
        <v>2407</v>
      </c>
      <c r="D847" s="53">
        <v>337728</v>
      </c>
      <c r="E847" s="53">
        <v>357986</v>
      </c>
      <c r="F847" s="53">
        <v>363880</v>
      </c>
      <c r="G847" s="53">
        <v>883831</v>
      </c>
      <c r="H847" s="53">
        <v>852139</v>
      </c>
      <c r="I847" s="53">
        <v>857141</v>
      </c>
      <c r="J847" s="88">
        <v>0.3821</v>
      </c>
      <c r="K847" s="88">
        <v>0.42009999999999997</v>
      </c>
      <c r="L847" s="88">
        <v>0.42449999999999999</v>
      </c>
      <c r="M847" s="88">
        <v>0.40889999999999999</v>
      </c>
      <c r="N847" s="38">
        <v>0</v>
      </c>
    </row>
    <row r="848" spans="1:14" x14ac:dyDescent="0.35">
      <c r="A848" s="38" t="s">
        <v>3866</v>
      </c>
      <c r="B848" s="38" t="s">
        <v>17</v>
      </c>
      <c r="C848" s="38" t="s">
        <v>2410</v>
      </c>
      <c r="D848" s="53">
        <v>316105</v>
      </c>
      <c r="E848" s="53">
        <v>310318</v>
      </c>
      <c r="F848" s="53">
        <v>299645.71000000002</v>
      </c>
      <c r="G848" s="53">
        <v>899231</v>
      </c>
      <c r="H848" s="53">
        <v>873531</v>
      </c>
      <c r="I848" s="53">
        <v>901565.53</v>
      </c>
      <c r="J848" s="88">
        <v>0.35149999999999998</v>
      </c>
      <c r="K848" s="88">
        <v>0.35520000000000002</v>
      </c>
      <c r="L848" s="88">
        <v>0.33239999999999997</v>
      </c>
      <c r="M848" s="88">
        <v>0.34639999999999999</v>
      </c>
      <c r="N848" s="38">
        <v>0</v>
      </c>
    </row>
    <row r="849" spans="1:14" x14ac:dyDescent="0.35">
      <c r="A849" s="38" t="s">
        <v>3867</v>
      </c>
      <c r="B849" s="38" t="s">
        <v>10</v>
      </c>
      <c r="C849" s="38" t="s">
        <v>2412</v>
      </c>
      <c r="D849" s="53">
        <v>791428</v>
      </c>
      <c r="E849" s="53">
        <v>767366</v>
      </c>
      <c r="F849" s="53">
        <v>761136</v>
      </c>
      <c r="G849" s="53">
        <v>1701049</v>
      </c>
      <c r="H849" s="53">
        <v>1796988</v>
      </c>
      <c r="I849" s="53">
        <v>2076374</v>
      </c>
      <c r="J849" s="88">
        <v>0.46529999999999999</v>
      </c>
      <c r="K849" s="88">
        <v>0.42699999999999999</v>
      </c>
      <c r="L849" s="88">
        <v>0.36659999999999998</v>
      </c>
      <c r="M849" s="88">
        <v>0.41959999999999997</v>
      </c>
      <c r="N849" s="38">
        <v>0</v>
      </c>
    </row>
    <row r="850" spans="1:14" x14ac:dyDescent="0.35">
      <c r="A850" s="38" t="s">
        <v>3868</v>
      </c>
      <c r="B850" s="38" t="s">
        <v>63</v>
      </c>
      <c r="C850" s="38" t="s">
        <v>2413</v>
      </c>
      <c r="D850" s="53">
        <v>460997.31</v>
      </c>
      <c r="E850" s="53">
        <v>467618.03</v>
      </c>
      <c r="F850" s="53">
        <v>463931.39</v>
      </c>
      <c r="G850" s="53">
        <v>1185890.56</v>
      </c>
      <c r="H850" s="53">
        <v>911665.36</v>
      </c>
      <c r="I850" s="53">
        <v>976905.05</v>
      </c>
      <c r="J850" s="88">
        <v>0.38869999999999999</v>
      </c>
      <c r="K850" s="88">
        <v>0.51290000000000002</v>
      </c>
      <c r="L850" s="88">
        <v>0.47489999999999999</v>
      </c>
      <c r="M850" s="88">
        <v>0.45879999999999999</v>
      </c>
      <c r="N850" s="38">
        <v>0</v>
      </c>
    </row>
    <row r="851" spans="1:14" x14ac:dyDescent="0.35">
      <c r="A851" s="38" t="s">
        <v>3869</v>
      </c>
      <c r="B851" s="38" t="s">
        <v>55</v>
      </c>
      <c r="C851" s="38" t="s">
        <v>2415</v>
      </c>
      <c r="D851" s="53">
        <v>420830.69</v>
      </c>
      <c r="E851" s="53">
        <v>458596.77</v>
      </c>
      <c r="F851" s="53">
        <v>439528.42</v>
      </c>
      <c r="G851" s="53">
        <v>1533886.6</v>
      </c>
      <c r="H851" s="53">
        <v>1400932.38</v>
      </c>
      <c r="I851" s="53">
        <v>1403317.33</v>
      </c>
      <c r="J851" s="88">
        <v>0.27439999999999998</v>
      </c>
      <c r="K851" s="88">
        <v>0.32740000000000002</v>
      </c>
      <c r="L851" s="88">
        <v>0.31319999999999998</v>
      </c>
      <c r="M851" s="88">
        <v>0.30499999999999999</v>
      </c>
      <c r="N851" s="38">
        <v>0</v>
      </c>
    </row>
    <row r="852" spans="1:14" x14ac:dyDescent="0.35">
      <c r="A852" s="38" t="s">
        <v>3870</v>
      </c>
      <c r="B852" s="38" t="s">
        <v>77</v>
      </c>
      <c r="C852" s="38" t="s">
        <v>2416</v>
      </c>
      <c r="D852" s="53">
        <v>369044</v>
      </c>
      <c r="E852" s="53">
        <v>393983</v>
      </c>
      <c r="F852" s="53">
        <v>395312</v>
      </c>
      <c r="G852" s="53">
        <v>1044383</v>
      </c>
      <c r="H852" s="53">
        <v>1082431</v>
      </c>
      <c r="I852" s="53">
        <v>1265592</v>
      </c>
      <c r="J852" s="88">
        <v>0.35339999999999999</v>
      </c>
      <c r="K852" s="88">
        <v>0.36399999999999999</v>
      </c>
      <c r="L852" s="88">
        <v>0.31240000000000001</v>
      </c>
      <c r="M852" s="88">
        <v>0.34329999999999999</v>
      </c>
      <c r="N852" s="38">
        <v>0</v>
      </c>
    </row>
    <row r="853" spans="1:14" x14ac:dyDescent="0.35">
      <c r="A853" s="38" t="s">
        <v>3871</v>
      </c>
      <c r="B853" s="38" t="s">
        <v>75</v>
      </c>
      <c r="C853" s="38" t="s">
        <v>2418</v>
      </c>
      <c r="D853" s="53">
        <v>474437</v>
      </c>
      <c r="E853" s="53">
        <v>508722</v>
      </c>
      <c r="F853" s="53">
        <v>507686</v>
      </c>
      <c r="G853" s="53">
        <v>1359875</v>
      </c>
      <c r="H853" s="53">
        <v>1373405</v>
      </c>
      <c r="I853" s="53">
        <v>1419460</v>
      </c>
      <c r="J853" s="88">
        <v>0.34889999999999999</v>
      </c>
      <c r="K853" s="88">
        <v>0.37040000000000001</v>
      </c>
      <c r="L853" s="88">
        <v>0.35770000000000002</v>
      </c>
      <c r="M853" s="88">
        <v>0.35899999999999999</v>
      </c>
      <c r="N853" s="38">
        <v>0</v>
      </c>
    </row>
    <row r="854" spans="1:14" x14ac:dyDescent="0.35">
      <c r="A854" s="38" t="s">
        <v>3872</v>
      </c>
      <c r="B854" s="38" t="s">
        <v>26</v>
      </c>
      <c r="C854" s="38" t="s">
        <v>2420</v>
      </c>
      <c r="D854" s="53">
        <v>444787</v>
      </c>
      <c r="E854" s="53">
        <v>448267</v>
      </c>
      <c r="F854" s="53">
        <v>464924</v>
      </c>
      <c r="G854" s="53">
        <v>958227</v>
      </c>
      <c r="H854" s="53">
        <v>1018538</v>
      </c>
      <c r="I854" s="53">
        <v>1008523</v>
      </c>
      <c r="J854" s="88">
        <v>0.4642</v>
      </c>
      <c r="K854" s="88">
        <v>0.44009999999999999</v>
      </c>
      <c r="L854" s="88">
        <v>0.46100000000000002</v>
      </c>
      <c r="M854" s="88">
        <v>0.4551</v>
      </c>
      <c r="N854" s="38">
        <v>0</v>
      </c>
    </row>
    <row r="855" spans="1:14" x14ac:dyDescent="0.35">
      <c r="A855" s="38" t="s">
        <v>3873</v>
      </c>
      <c r="B855" s="38" t="s">
        <v>61</v>
      </c>
      <c r="C855" s="38" t="s">
        <v>2421</v>
      </c>
      <c r="D855" s="53">
        <v>916594.21</v>
      </c>
      <c r="E855" s="53">
        <v>949231.39</v>
      </c>
      <c r="F855" s="53">
        <v>969945.96</v>
      </c>
      <c r="G855" s="53">
        <v>2169353.41</v>
      </c>
      <c r="H855" s="53">
        <v>2440678.88</v>
      </c>
      <c r="I855" s="53">
        <v>2531773.69</v>
      </c>
      <c r="J855" s="88">
        <v>0.42249999999999999</v>
      </c>
      <c r="K855" s="88">
        <v>0.38890000000000002</v>
      </c>
      <c r="L855" s="88">
        <v>0.3831</v>
      </c>
      <c r="M855" s="88">
        <v>0.3982</v>
      </c>
      <c r="N855" s="38">
        <v>0</v>
      </c>
    </row>
    <row r="856" spans="1:14" x14ac:dyDescent="0.35">
      <c r="A856" s="38" t="s">
        <v>3874</v>
      </c>
      <c r="B856" s="38" t="s">
        <v>72</v>
      </c>
      <c r="C856" s="38" t="s">
        <v>2423</v>
      </c>
      <c r="D856" s="53">
        <v>1505006.62</v>
      </c>
      <c r="E856" s="53">
        <v>1563656.79</v>
      </c>
      <c r="F856" s="53">
        <v>1679124.74</v>
      </c>
      <c r="G856" s="53">
        <v>2863515.64</v>
      </c>
      <c r="H856" s="53">
        <v>2855847.41</v>
      </c>
      <c r="I856" s="53">
        <v>2938146.28</v>
      </c>
      <c r="J856" s="88">
        <v>0.52559999999999996</v>
      </c>
      <c r="K856" s="88">
        <v>0.54749999999999999</v>
      </c>
      <c r="L856" s="88">
        <v>0.57150000000000001</v>
      </c>
      <c r="M856" s="88">
        <v>0.54820000000000002</v>
      </c>
      <c r="N856" s="38">
        <v>0</v>
      </c>
    </row>
    <row r="857" spans="1:14" x14ac:dyDescent="0.35">
      <c r="A857" s="38" t="s">
        <v>3875</v>
      </c>
      <c r="B857" s="38" t="s">
        <v>46</v>
      </c>
      <c r="C857" s="38" t="s">
        <v>2425</v>
      </c>
      <c r="D857" s="53">
        <v>12590568.710000001</v>
      </c>
      <c r="E857" s="53">
        <v>13214636.710000001</v>
      </c>
      <c r="F857" s="53">
        <v>13190454.460000001</v>
      </c>
      <c r="G857" s="53">
        <v>17136188.039999999</v>
      </c>
      <c r="H857" s="53">
        <v>17849659.370000001</v>
      </c>
      <c r="I857" s="53">
        <v>18495876.289999999</v>
      </c>
      <c r="J857" s="88">
        <v>0.73470000000000002</v>
      </c>
      <c r="K857" s="88">
        <v>0.74029999999999996</v>
      </c>
      <c r="L857" s="88">
        <v>0.71319999999999995</v>
      </c>
      <c r="M857" s="88">
        <v>0.72940000000000005</v>
      </c>
      <c r="N857" s="38">
        <v>3.33</v>
      </c>
    </row>
    <row r="858" spans="1:14" x14ac:dyDescent="0.35">
      <c r="A858" s="38" t="s">
        <v>3876</v>
      </c>
      <c r="B858" s="38" t="s">
        <v>10</v>
      </c>
      <c r="C858" s="38" t="s">
        <v>2428</v>
      </c>
      <c r="D858" s="53">
        <v>373705.44</v>
      </c>
      <c r="E858" s="53">
        <v>398362.88</v>
      </c>
      <c r="F858" s="53">
        <v>377295.76</v>
      </c>
      <c r="G858" s="53">
        <v>894396.17</v>
      </c>
      <c r="H858" s="53">
        <v>948324.67</v>
      </c>
      <c r="I858" s="53">
        <v>932930.76</v>
      </c>
      <c r="J858" s="88">
        <v>0.4178</v>
      </c>
      <c r="K858" s="88">
        <v>0.42009999999999997</v>
      </c>
      <c r="L858" s="88">
        <v>0.40439999999999998</v>
      </c>
      <c r="M858" s="88">
        <v>0.41410000000000002</v>
      </c>
      <c r="N858" s="38">
        <v>0</v>
      </c>
    </row>
    <row r="859" spans="1:14" x14ac:dyDescent="0.35">
      <c r="A859" s="38" t="s">
        <v>3877</v>
      </c>
      <c r="B859" s="38" t="s">
        <v>77</v>
      </c>
      <c r="C859" s="38" t="s">
        <v>2430</v>
      </c>
      <c r="D859" s="53">
        <v>198361</v>
      </c>
      <c r="E859" s="53">
        <v>196646</v>
      </c>
      <c r="F859" s="53">
        <v>207916</v>
      </c>
      <c r="G859" s="53">
        <v>633167</v>
      </c>
      <c r="H859" s="53">
        <v>762524</v>
      </c>
      <c r="I859" s="53">
        <v>653254</v>
      </c>
      <c r="J859" s="88">
        <v>0.31330000000000002</v>
      </c>
      <c r="K859" s="88">
        <v>0.25790000000000002</v>
      </c>
      <c r="L859" s="88">
        <v>0.31830000000000003</v>
      </c>
      <c r="M859" s="88">
        <v>0.29649999999999999</v>
      </c>
      <c r="N859" s="38">
        <v>0</v>
      </c>
    </row>
    <row r="860" spans="1:14" x14ac:dyDescent="0.35">
      <c r="A860" s="38" t="s">
        <v>3878</v>
      </c>
      <c r="B860" s="38" t="s">
        <v>44</v>
      </c>
      <c r="C860" s="38" t="s">
        <v>2431</v>
      </c>
      <c r="D860" s="53">
        <v>855349.28</v>
      </c>
      <c r="E860" s="53">
        <v>934355.88</v>
      </c>
      <c r="F860" s="53">
        <v>941734.95</v>
      </c>
      <c r="G860" s="53">
        <v>2904408.13</v>
      </c>
      <c r="H860" s="53">
        <v>3063091.6</v>
      </c>
      <c r="I860" s="53">
        <v>2939146.5</v>
      </c>
      <c r="J860" s="88">
        <v>0.29449999999999998</v>
      </c>
      <c r="K860" s="88">
        <v>0.30499999999999999</v>
      </c>
      <c r="L860" s="88">
        <v>0.32040000000000002</v>
      </c>
      <c r="M860" s="88">
        <v>0.30659999999999998</v>
      </c>
      <c r="N860" s="38">
        <v>0</v>
      </c>
    </row>
    <row r="861" spans="1:14" x14ac:dyDescent="0.35">
      <c r="A861" s="38" t="s">
        <v>3879</v>
      </c>
      <c r="B861" s="38" t="s">
        <v>53</v>
      </c>
      <c r="C861" s="38" t="s">
        <v>2432</v>
      </c>
      <c r="D861" s="53">
        <v>1443487</v>
      </c>
      <c r="E861" s="53">
        <v>1513361</v>
      </c>
      <c r="F861" s="53">
        <v>1585805</v>
      </c>
      <c r="G861" s="53">
        <v>4106014</v>
      </c>
      <c r="H861" s="53">
        <v>4269611</v>
      </c>
      <c r="I861" s="53">
        <v>4407464</v>
      </c>
      <c r="J861" s="88">
        <v>0.35160000000000002</v>
      </c>
      <c r="K861" s="88">
        <v>0.35439999999999999</v>
      </c>
      <c r="L861" s="88">
        <v>0.35980000000000001</v>
      </c>
      <c r="M861" s="88">
        <v>0.3553</v>
      </c>
      <c r="N861" s="38">
        <v>0</v>
      </c>
    </row>
    <row r="862" spans="1:14" x14ac:dyDescent="0.35">
      <c r="A862" s="38" t="s">
        <v>3880</v>
      </c>
      <c r="B862" s="38" t="s">
        <v>15</v>
      </c>
      <c r="C862" s="38" t="s">
        <v>2434</v>
      </c>
      <c r="D862" s="53">
        <v>433111.25</v>
      </c>
      <c r="E862" s="53">
        <v>453225.42</v>
      </c>
      <c r="F862" s="53">
        <v>461052.68</v>
      </c>
      <c r="G862" s="53">
        <v>1308402.44</v>
      </c>
      <c r="H862" s="53">
        <v>1336690.6399999999</v>
      </c>
      <c r="I862" s="53">
        <v>1320853.76</v>
      </c>
      <c r="J862" s="88">
        <v>0.33100000000000002</v>
      </c>
      <c r="K862" s="88">
        <v>0.33910000000000001</v>
      </c>
      <c r="L862" s="88">
        <v>0.34910000000000002</v>
      </c>
      <c r="M862" s="88">
        <v>0.3397</v>
      </c>
      <c r="N862" s="38">
        <v>0</v>
      </c>
    </row>
    <row r="863" spans="1:14" x14ac:dyDescent="0.35">
      <c r="A863" s="38" t="s">
        <v>3881</v>
      </c>
      <c r="B863" s="38" t="s">
        <v>45</v>
      </c>
      <c r="C863" s="38" t="s">
        <v>2436</v>
      </c>
      <c r="D863" s="53">
        <v>219133.57</v>
      </c>
      <c r="E863" s="53">
        <v>276980.62</v>
      </c>
      <c r="F863" s="53">
        <v>262031.68</v>
      </c>
      <c r="G863" s="53">
        <v>638894.64</v>
      </c>
      <c r="H863" s="53">
        <v>739903.94</v>
      </c>
      <c r="I863" s="53">
        <v>981012.47</v>
      </c>
      <c r="J863" s="88">
        <v>0.34300000000000003</v>
      </c>
      <c r="K863" s="88">
        <v>0.37430000000000002</v>
      </c>
      <c r="L863" s="88">
        <v>0.2671</v>
      </c>
      <c r="M863" s="88">
        <v>0.3281</v>
      </c>
      <c r="N863" s="38">
        <v>0</v>
      </c>
    </row>
    <row r="864" spans="1:14" x14ac:dyDescent="0.35">
      <c r="A864" s="38" t="s">
        <v>3882</v>
      </c>
      <c r="B864" s="38" t="s">
        <v>41</v>
      </c>
      <c r="C864" s="38" t="s">
        <v>2440</v>
      </c>
      <c r="D864" s="53">
        <v>1487005</v>
      </c>
      <c r="E864" s="53">
        <v>1515813</v>
      </c>
      <c r="F864" s="53">
        <v>1440020</v>
      </c>
      <c r="G864" s="53">
        <v>2509963</v>
      </c>
      <c r="H864" s="53">
        <v>2961623</v>
      </c>
      <c r="I864" s="53">
        <v>2624148</v>
      </c>
      <c r="J864" s="88">
        <v>0.59240000000000004</v>
      </c>
      <c r="K864" s="88">
        <v>0.51180000000000003</v>
      </c>
      <c r="L864" s="88">
        <v>0.54879999999999995</v>
      </c>
      <c r="M864" s="88">
        <v>0.55100000000000005</v>
      </c>
      <c r="N864" s="38">
        <v>0</v>
      </c>
    </row>
    <row r="865" spans="1:14" x14ac:dyDescent="0.35">
      <c r="A865" s="38" t="s">
        <v>3883</v>
      </c>
      <c r="B865" s="38" t="s">
        <v>26</v>
      </c>
      <c r="C865" s="38" t="s">
        <v>2442</v>
      </c>
      <c r="D865" s="53">
        <v>621220</v>
      </c>
      <c r="E865" s="53">
        <v>629450</v>
      </c>
      <c r="F865" s="53">
        <v>599595</v>
      </c>
      <c r="G865" s="53">
        <v>1371595</v>
      </c>
      <c r="H865" s="53">
        <v>1376457</v>
      </c>
      <c r="I865" s="53">
        <v>1657054</v>
      </c>
      <c r="J865" s="88">
        <v>0.45290000000000002</v>
      </c>
      <c r="K865" s="88">
        <v>0.45729999999999998</v>
      </c>
      <c r="L865" s="88">
        <v>0.36180000000000001</v>
      </c>
      <c r="M865" s="88">
        <v>0.42399999999999999</v>
      </c>
      <c r="N865" s="38">
        <v>0</v>
      </c>
    </row>
    <row r="866" spans="1:14" x14ac:dyDescent="0.35">
      <c r="A866" s="38" t="s">
        <v>3884</v>
      </c>
      <c r="B866" s="38" t="s">
        <v>17</v>
      </c>
      <c r="C866" s="38" t="s">
        <v>2444</v>
      </c>
      <c r="D866" s="53">
        <v>485613</v>
      </c>
      <c r="E866" s="53">
        <v>527504</v>
      </c>
      <c r="F866" s="53">
        <v>521282</v>
      </c>
      <c r="G866" s="53">
        <v>1125403</v>
      </c>
      <c r="H866" s="53">
        <v>1139981</v>
      </c>
      <c r="I866" s="53">
        <v>1090475</v>
      </c>
      <c r="J866" s="88">
        <v>0.43149999999999999</v>
      </c>
      <c r="K866" s="88">
        <v>0.4627</v>
      </c>
      <c r="L866" s="88">
        <v>0.47799999999999998</v>
      </c>
      <c r="M866" s="88">
        <v>0.45739999999999997</v>
      </c>
      <c r="N866" s="38">
        <v>0</v>
      </c>
    </row>
    <row r="867" spans="1:14" x14ac:dyDescent="0.35">
      <c r="A867" s="38" t="s">
        <v>3885</v>
      </c>
      <c r="B867" s="38" t="s">
        <v>26</v>
      </c>
      <c r="C867" s="38" t="s">
        <v>2446</v>
      </c>
      <c r="D867" s="53">
        <v>975389</v>
      </c>
      <c r="E867" s="53">
        <v>891236</v>
      </c>
      <c r="F867" s="53">
        <v>952440</v>
      </c>
      <c r="G867" s="53">
        <v>2287445</v>
      </c>
      <c r="H867" s="53">
        <v>2369468</v>
      </c>
      <c r="I867" s="53">
        <v>2619439</v>
      </c>
      <c r="J867" s="88">
        <v>0.4264</v>
      </c>
      <c r="K867" s="88">
        <v>0.37609999999999999</v>
      </c>
      <c r="L867" s="88">
        <v>0.36359999999999998</v>
      </c>
      <c r="M867" s="88">
        <v>0.38869999999999999</v>
      </c>
      <c r="N867" s="38">
        <v>0</v>
      </c>
    </row>
    <row r="868" spans="1:14" x14ac:dyDescent="0.35">
      <c r="A868" s="38" t="s">
        <v>3886</v>
      </c>
      <c r="B868" s="38" t="s">
        <v>63</v>
      </c>
      <c r="C868" s="38" t="s">
        <v>2448</v>
      </c>
      <c r="D868" s="53">
        <v>795682</v>
      </c>
      <c r="E868" s="53">
        <v>808226</v>
      </c>
      <c r="F868" s="53">
        <v>818956</v>
      </c>
      <c r="G868" s="53">
        <v>2042961.71</v>
      </c>
      <c r="H868" s="53">
        <v>2226309</v>
      </c>
      <c r="I868" s="53">
        <v>2095199</v>
      </c>
      <c r="J868" s="88">
        <v>0.38950000000000001</v>
      </c>
      <c r="K868" s="88">
        <v>0.36299999999999999</v>
      </c>
      <c r="L868" s="88">
        <v>0.39090000000000003</v>
      </c>
      <c r="M868" s="88">
        <v>0.38109999999999999</v>
      </c>
      <c r="N868" s="38">
        <v>0</v>
      </c>
    </row>
    <row r="869" spans="1:14" x14ac:dyDescent="0.35">
      <c r="A869" s="38" t="s">
        <v>3887</v>
      </c>
      <c r="B869" s="38" t="s">
        <v>47</v>
      </c>
      <c r="C869" s="38" t="s">
        <v>2450</v>
      </c>
      <c r="D869" s="53">
        <v>608097.9</v>
      </c>
      <c r="E869" s="53">
        <v>700833.91</v>
      </c>
      <c r="F869" s="53">
        <v>709170.97</v>
      </c>
      <c r="G869" s="53">
        <v>1496069.82</v>
      </c>
      <c r="H869" s="53">
        <v>1672861.73</v>
      </c>
      <c r="I869" s="53">
        <v>1838116.66</v>
      </c>
      <c r="J869" s="88">
        <v>0.40649999999999997</v>
      </c>
      <c r="K869" s="88">
        <v>0.41889999999999999</v>
      </c>
      <c r="L869" s="88">
        <v>0.38579999999999998</v>
      </c>
      <c r="M869" s="88">
        <v>0.4037</v>
      </c>
      <c r="N869" s="38">
        <v>0</v>
      </c>
    </row>
    <row r="870" spans="1:14" x14ac:dyDescent="0.35">
      <c r="A870" s="38" t="s">
        <v>3888</v>
      </c>
      <c r="B870" s="38" t="s">
        <v>62</v>
      </c>
      <c r="C870" s="38" t="s">
        <v>2452</v>
      </c>
      <c r="D870" s="53">
        <v>8328948</v>
      </c>
      <c r="E870" s="53">
        <v>8886784</v>
      </c>
      <c r="F870" s="53">
        <v>9267732</v>
      </c>
      <c r="G870" s="53">
        <v>17148097</v>
      </c>
      <c r="H870" s="53">
        <v>17845200</v>
      </c>
      <c r="I870" s="53">
        <v>18451070</v>
      </c>
      <c r="J870" s="88">
        <v>0.48570000000000002</v>
      </c>
      <c r="K870" s="88">
        <v>0.498</v>
      </c>
      <c r="L870" s="88">
        <v>0.50229999999999997</v>
      </c>
      <c r="M870" s="88">
        <v>0.49530000000000002</v>
      </c>
      <c r="N870" s="38">
        <v>0</v>
      </c>
    </row>
    <row r="871" spans="1:14" x14ac:dyDescent="0.35">
      <c r="A871" s="38" t="s">
        <v>3889</v>
      </c>
      <c r="B871" s="38" t="s">
        <v>53</v>
      </c>
      <c r="C871" s="38" t="s">
        <v>2454</v>
      </c>
      <c r="D871" s="53">
        <v>1613121</v>
      </c>
      <c r="E871" s="53">
        <v>1674953</v>
      </c>
      <c r="F871" s="53">
        <v>1765494</v>
      </c>
      <c r="G871" s="53">
        <v>3787169</v>
      </c>
      <c r="H871" s="53">
        <v>4280799</v>
      </c>
      <c r="I871" s="53">
        <v>4139501</v>
      </c>
      <c r="J871" s="88">
        <v>0.4259</v>
      </c>
      <c r="K871" s="88">
        <v>0.39129999999999998</v>
      </c>
      <c r="L871" s="88">
        <v>0.42649999999999999</v>
      </c>
      <c r="M871" s="88">
        <v>0.41460000000000002</v>
      </c>
      <c r="N871" s="38">
        <v>0</v>
      </c>
    </row>
    <row r="872" spans="1:14" x14ac:dyDescent="0.35">
      <c r="A872" s="38" t="s">
        <v>3890</v>
      </c>
      <c r="B872" s="38" t="s">
        <v>54</v>
      </c>
      <c r="C872" s="38" t="s">
        <v>2455</v>
      </c>
      <c r="D872" s="53">
        <v>4767944</v>
      </c>
      <c r="E872" s="53">
        <v>4931202</v>
      </c>
      <c r="F872" s="53">
        <v>5038338</v>
      </c>
      <c r="G872" s="53">
        <v>8935884</v>
      </c>
      <c r="H872" s="53">
        <v>9696799</v>
      </c>
      <c r="I872" s="53">
        <v>9372361</v>
      </c>
      <c r="J872" s="88">
        <v>0.53359999999999996</v>
      </c>
      <c r="K872" s="88">
        <v>0.50849999999999995</v>
      </c>
      <c r="L872" s="88">
        <v>0.53759999999999997</v>
      </c>
      <c r="M872" s="88">
        <v>0.52659999999999996</v>
      </c>
      <c r="N872" s="38">
        <v>0</v>
      </c>
    </row>
    <row r="873" spans="1:14" x14ac:dyDescent="0.35">
      <c r="A873" s="38" t="s">
        <v>3891</v>
      </c>
      <c r="B873" s="38" t="s">
        <v>66</v>
      </c>
      <c r="C873" s="38" t="s">
        <v>2456</v>
      </c>
      <c r="D873" s="53">
        <v>858203.52</v>
      </c>
      <c r="E873" s="53">
        <v>865010.34</v>
      </c>
      <c r="F873" s="53">
        <v>863706.97</v>
      </c>
      <c r="G873" s="53">
        <v>1930390.81</v>
      </c>
      <c r="H873" s="53">
        <v>1921468.32</v>
      </c>
      <c r="I873" s="53">
        <v>2067592.72</v>
      </c>
      <c r="J873" s="88">
        <v>0.4446</v>
      </c>
      <c r="K873" s="88">
        <v>0.45019999999999999</v>
      </c>
      <c r="L873" s="88">
        <v>0.41770000000000002</v>
      </c>
      <c r="M873" s="88">
        <v>0.4375</v>
      </c>
      <c r="N873" s="38">
        <v>0</v>
      </c>
    </row>
    <row r="874" spans="1:14" x14ac:dyDescent="0.35">
      <c r="A874" s="38" t="s">
        <v>3892</v>
      </c>
      <c r="B874" s="38" t="s">
        <v>59</v>
      </c>
      <c r="C874" s="38" t="s">
        <v>2458</v>
      </c>
      <c r="D874" s="53">
        <v>567408.39</v>
      </c>
      <c r="E874" s="53">
        <v>502826.19</v>
      </c>
      <c r="F874" s="53">
        <v>470299.43</v>
      </c>
      <c r="G874" s="53">
        <v>1443105.15</v>
      </c>
      <c r="H874" s="53">
        <v>1446947.13</v>
      </c>
      <c r="I874" s="53">
        <v>1463608.8</v>
      </c>
      <c r="J874" s="88">
        <v>0.39319999999999999</v>
      </c>
      <c r="K874" s="88">
        <v>0.34749999999999998</v>
      </c>
      <c r="L874" s="88">
        <v>0.32129999999999997</v>
      </c>
      <c r="M874" s="88">
        <v>0.35399999999999998</v>
      </c>
      <c r="N874" s="38">
        <v>0</v>
      </c>
    </row>
    <row r="875" spans="1:14" x14ac:dyDescent="0.35">
      <c r="A875" s="38" t="s">
        <v>3893</v>
      </c>
      <c r="B875" s="38" t="s">
        <v>56</v>
      </c>
      <c r="C875" s="38" t="s">
        <v>2460</v>
      </c>
      <c r="D875" s="53">
        <v>825922.36</v>
      </c>
      <c r="E875" s="53">
        <v>834301.35</v>
      </c>
      <c r="F875" s="53">
        <v>928200.31</v>
      </c>
      <c r="G875" s="53">
        <v>1798416.42</v>
      </c>
      <c r="H875" s="53">
        <v>2157896.85</v>
      </c>
      <c r="I875" s="53">
        <v>2081612.36</v>
      </c>
      <c r="J875" s="88">
        <v>0.4592</v>
      </c>
      <c r="K875" s="88">
        <v>0.3866</v>
      </c>
      <c r="L875" s="88">
        <v>0.44590000000000002</v>
      </c>
      <c r="M875" s="88">
        <v>0.43059999999999998</v>
      </c>
      <c r="N875" s="38">
        <v>0</v>
      </c>
    </row>
    <row r="876" spans="1:14" x14ac:dyDescent="0.35">
      <c r="A876" s="38" t="s">
        <v>3894</v>
      </c>
      <c r="B876" s="38" t="s">
        <v>32</v>
      </c>
      <c r="C876" s="38" t="s">
        <v>2462</v>
      </c>
      <c r="D876" s="53">
        <v>9592083</v>
      </c>
      <c r="E876" s="53">
        <v>9863112</v>
      </c>
      <c r="F876" s="53">
        <v>10318050</v>
      </c>
      <c r="G876" s="53">
        <v>19988906</v>
      </c>
      <c r="H876" s="53">
        <v>21131162</v>
      </c>
      <c r="I876" s="53">
        <v>22933775</v>
      </c>
      <c r="J876" s="88">
        <v>0.47989999999999999</v>
      </c>
      <c r="K876" s="88">
        <v>0.46679999999999999</v>
      </c>
      <c r="L876" s="88">
        <v>0.44990000000000002</v>
      </c>
      <c r="M876" s="88">
        <v>0.46550000000000002</v>
      </c>
      <c r="N876" s="38">
        <v>0</v>
      </c>
    </row>
    <row r="877" spans="1:14" x14ac:dyDescent="0.35">
      <c r="A877" s="38" t="s">
        <v>3895</v>
      </c>
      <c r="B877" s="38" t="s">
        <v>10</v>
      </c>
      <c r="C877" s="38" t="s">
        <v>2464</v>
      </c>
      <c r="D877" s="53">
        <v>234040</v>
      </c>
      <c r="E877" s="53">
        <v>233286</v>
      </c>
      <c r="F877" s="53">
        <v>225899</v>
      </c>
      <c r="G877" s="53">
        <v>582114</v>
      </c>
      <c r="H877" s="53">
        <v>571282</v>
      </c>
      <c r="I877" s="53">
        <v>642269</v>
      </c>
      <c r="J877" s="88">
        <v>0.40210000000000001</v>
      </c>
      <c r="K877" s="88">
        <v>0.40839999999999999</v>
      </c>
      <c r="L877" s="88">
        <v>0.35170000000000001</v>
      </c>
      <c r="M877" s="88">
        <v>0.38740000000000002</v>
      </c>
      <c r="N877" s="38">
        <v>0</v>
      </c>
    </row>
    <row r="878" spans="1:14" x14ac:dyDescent="0.35">
      <c r="A878" s="38" t="s">
        <v>3896</v>
      </c>
      <c r="B878" s="38" t="s">
        <v>74</v>
      </c>
      <c r="C878" s="38" t="s">
        <v>2465</v>
      </c>
      <c r="D878" s="53">
        <v>758142.55</v>
      </c>
      <c r="E878" s="53">
        <v>830344.73</v>
      </c>
      <c r="F878" s="53">
        <v>749666.38</v>
      </c>
      <c r="G878" s="53">
        <v>1818016.05</v>
      </c>
      <c r="H878" s="53">
        <v>1880738.15</v>
      </c>
      <c r="I878" s="53">
        <v>1931719.9</v>
      </c>
      <c r="J878" s="88">
        <v>0.41699999999999998</v>
      </c>
      <c r="K878" s="88">
        <v>0.4415</v>
      </c>
      <c r="L878" s="88">
        <v>0.3881</v>
      </c>
      <c r="M878" s="88">
        <v>0.41549999999999998</v>
      </c>
      <c r="N878" s="38">
        <v>0</v>
      </c>
    </row>
    <row r="879" spans="1:14" x14ac:dyDescent="0.35">
      <c r="A879" s="38" t="s">
        <v>3897</v>
      </c>
      <c r="B879" s="38" t="s">
        <v>14</v>
      </c>
      <c r="C879" s="38" t="s">
        <v>2467</v>
      </c>
      <c r="D879" s="53">
        <v>567818.28</v>
      </c>
      <c r="E879" s="53">
        <v>571929.72</v>
      </c>
      <c r="F879" s="53">
        <v>592257.51</v>
      </c>
      <c r="G879" s="53">
        <v>1209626.8</v>
      </c>
      <c r="H879" s="53">
        <v>1741007.11</v>
      </c>
      <c r="I879" s="53">
        <v>784674.84</v>
      </c>
      <c r="J879" s="88">
        <v>0.46939999999999998</v>
      </c>
      <c r="K879" s="88">
        <v>0.32850000000000001</v>
      </c>
      <c r="L879" s="88">
        <v>0.75480000000000003</v>
      </c>
      <c r="M879" s="88">
        <v>0.51759999999999995</v>
      </c>
      <c r="N879" s="38">
        <v>0</v>
      </c>
    </row>
    <row r="880" spans="1:14" x14ac:dyDescent="0.35">
      <c r="A880" s="38" t="s">
        <v>3898</v>
      </c>
      <c r="B880" s="38" t="s">
        <v>46</v>
      </c>
      <c r="C880" s="38" t="s">
        <v>2469</v>
      </c>
      <c r="D880" s="53">
        <v>38852633</v>
      </c>
      <c r="E880" s="53">
        <v>39574973</v>
      </c>
      <c r="F880" s="53">
        <v>41014230</v>
      </c>
      <c r="G880" s="53">
        <v>58893585</v>
      </c>
      <c r="H880" s="53">
        <v>60610390</v>
      </c>
      <c r="I880" s="53">
        <v>62504657</v>
      </c>
      <c r="J880" s="88">
        <v>0.65969999999999995</v>
      </c>
      <c r="K880" s="88">
        <v>0.65290000000000004</v>
      </c>
      <c r="L880" s="88">
        <v>0.65620000000000001</v>
      </c>
      <c r="M880" s="88">
        <v>0.65629999999999999</v>
      </c>
      <c r="N880" s="38">
        <v>1.67</v>
      </c>
    </row>
    <row r="881" spans="1:14" x14ac:dyDescent="0.35">
      <c r="A881" s="38" t="s">
        <v>3899</v>
      </c>
      <c r="B881" s="38" t="s">
        <v>8</v>
      </c>
      <c r="C881" s="38" t="s">
        <v>2470</v>
      </c>
      <c r="D881" s="53">
        <v>343602</v>
      </c>
      <c r="E881" s="53">
        <v>278198.05</v>
      </c>
      <c r="F881" s="53">
        <v>228632.46</v>
      </c>
      <c r="G881" s="53">
        <v>371165</v>
      </c>
      <c r="H881" s="53">
        <v>388319.06</v>
      </c>
      <c r="I881" s="53">
        <v>320825.65999999997</v>
      </c>
      <c r="J881" s="88">
        <v>0.92569999999999997</v>
      </c>
      <c r="K881" s="88">
        <v>0.71640000000000004</v>
      </c>
      <c r="L881" s="88">
        <v>0.71260000000000001</v>
      </c>
      <c r="M881" s="88">
        <v>0.78490000000000004</v>
      </c>
      <c r="N881" s="38">
        <v>5</v>
      </c>
    </row>
    <row r="882" spans="1:14" x14ac:dyDescent="0.35">
      <c r="A882" s="38" t="s">
        <v>3900</v>
      </c>
      <c r="B882" s="38" t="s">
        <v>76</v>
      </c>
      <c r="C882" s="38" t="s">
        <v>2472</v>
      </c>
      <c r="D882" s="53">
        <v>74523344.569999993</v>
      </c>
      <c r="E882" s="53">
        <v>75749383.319999993</v>
      </c>
      <c r="F882" s="53">
        <v>76766285.099999994</v>
      </c>
      <c r="G882" s="53">
        <v>118511997.16</v>
      </c>
      <c r="H882" s="53">
        <v>98569152.359999999</v>
      </c>
      <c r="I882" s="53">
        <v>124886150.88</v>
      </c>
      <c r="J882" s="88">
        <v>0.62880000000000003</v>
      </c>
      <c r="K882" s="88">
        <v>0.76849999999999996</v>
      </c>
      <c r="L882" s="88">
        <v>0.61470000000000002</v>
      </c>
      <c r="M882" s="88">
        <v>0.67069999999999996</v>
      </c>
      <c r="N882" s="38">
        <v>1.67</v>
      </c>
    </row>
    <row r="883" spans="1:14" x14ac:dyDescent="0.35">
      <c r="A883" s="38" t="s">
        <v>3901</v>
      </c>
      <c r="B883" s="38" t="s">
        <v>21</v>
      </c>
      <c r="C883" s="38" t="s">
        <v>2473</v>
      </c>
      <c r="D883" s="53">
        <v>1077086.6100000001</v>
      </c>
      <c r="E883" s="53">
        <v>1135090.8899999999</v>
      </c>
      <c r="F883" s="53">
        <v>1194070.19</v>
      </c>
      <c r="G883" s="53">
        <v>2536380.27</v>
      </c>
      <c r="H883" s="53">
        <v>2598646.14</v>
      </c>
      <c r="I883" s="53">
        <v>2678808.4700000002</v>
      </c>
      <c r="J883" s="88">
        <v>0.42470000000000002</v>
      </c>
      <c r="K883" s="88">
        <v>0.43680000000000002</v>
      </c>
      <c r="L883" s="88">
        <v>0.44569999999999999</v>
      </c>
      <c r="M883" s="88">
        <v>0.43569999999999998</v>
      </c>
      <c r="N883" s="38">
        <v>0</v>
      </c>
    </row>
    <row r="884" spans="1:14" x14ac:dyDescent="0.35">
      <c r="A884" s="38" t="s">
        <v>3902</v>
      </c>
      <c r="B884" s="38" t="s">
        <v>61</v>
      </c>
      <c r="C884" s="38" t="s">
        <v>2475</v>
      </c>
      <c r="D884" s="53">
        <v>2490467.56</v>
      </c>
      <c r="E884" s="53">
        <v>2671084.73</v>
      </c>
      <c r="F884" s="53">
        <v>2701284.02</v>
      </c>
      <c r="G884" s="53">
        <v>5180679.37</v>
      </c>
      <c r="H884" s="53">
        <v>5382828.7699999996</v>
      </c>
      <c r="I884" s="53">
        <v>5381505.9000000004</v>
      </c>
      <c r="J884" s="88">
        <v>0.48070000000000002</v>
      </c>
      <c r="K884" s="88">
        <v>0.49619999999999997</v>
      </c>
      <c r="L884" s="88">
        <v>0.502</v>
      </c>
      <c r="M884" s="88">
        <v>0.49299999999999999</v>
      </c>
      <c r="N884" s="38">
        <v>0</v>
      </c>
    </row>
    <row r="885" spans="1:14" x14ac:dyDescent="0.35">
      <c r="A885" s="38" t="s">
        <v>3903</v>
      </c>
      <c r="B885" s="38" t="s">
        <v>26</v>
      </c>
      <c r="C885" s="38" t="s">
        <v>2476</v>
      </c>
      <c r="D885" s="53">
        <v>2358281</v>
      </c>
      <c r="E885" s="53">
        <v>2299325</v>
      </c>
      <c r="F885" s="53">
        <v>2457238</v>
      </c>
      <c r="G885" s="53">
        <v>5109669</v>
      </c>
      <c r="H885" s="53">
        <v>5237355</v>
      </c>
      <c r="I885" s="53">
        <v>5422850</v>
      </c>
      <c r="J885" s="88">
        <v>0.46150000000000002</v>
      </c>
      <c r="K885" s="88">
        <v>0.439</v>
      </c>
      <c r="L885" s="88">
        <v>0.4531</v>
      </c>
      <c r="M885" s="88">
        <v>0.45119999999999999</v>
      </c>
      <c r="N885" s="38">
        <v>0</v>
      </c>
    </row>
    <row r="886" spans="1:14" x14ac:dyDescent="0.35">
      <c r="A886" s="38" t="s">
        <v>3904</v>
      </c>
      <c r="B886" s="38" t="s">
        <v>54</v>
      </c>
      <c r="C886" s="38" t="s">
        <v>2479</v>
      </c>
      <c r="D886" s="53">
        <v>1202152.04</v>
      </c>
      <c r="E886" s="53">
        <v>1287207.7</v>
      </c>
      <c r="F886" s="53">
        <v>1262976</v>
      </c>
      <c r="G886" s="53">
        <v>2782776.47</v>
      </c>
      <c r="H886" s="53">
        <v>2783272.6</v>
      </c>
      <c r="I886" s="53">
        <v>2615242</v>
      </c>
      <c r="J886" s="88">
        <v>0.432</v>
      </c>
      <c r="K886" s="88">
        <v>0.46250000000000002</v>
      </c>
      <c r="L886" s="88">
        <v>0.4829</v>
      </c>
      <c r="M886" s="88">
        <v>0.45910000000000001</v>
      </c>
      <c r="N886" s="38">
        <v>0</v>
      </c>
    </row>
    <row r="887" spans="1:14" x14ac:dyDescent="0.35">
      <c r="A887" s="38" t="s">
        <v>3905</v>
      </c>
      <c r="B887" s="38" t="s">
        <v>74</v>
      </c>
      <c r="C887" s="38" t="s">
        <v>2480</v>
      </c>
      <c r="D887" s="53">
        <v>707391.26</v>
      </c>
      <c r="E887" s="53">
        <v>745906.52</v>
      </c>
      <c r="F887" s="53">
        <v>760856.76</v>
      </c>
      <c r="G887" s="53">
        <v>1782661.73</v>
      </c>
      <c r="H887" s="53">
        <v>1846882.76</v>
      </c>
      <c r="I887" s="53">
        <v>2032277.51</v>
      </c>
      <c r="J887" s="88">
        <v>0.39679999999999999</v>
      </c>
      <c r="K887" s="88">
        <v>0.40389999999999998</v>
      </c>
      <c r="L887" s="88">
        <v>0.37440000000000001</v>
      </c>
      <c r="M887" s="88">
        <v>0.39169999999999999</v>
      </c>
      <c r="N887" s="38">
        <v>0</v>
      </c>
    </row>
    <row r="888" spans="1:14" x14ac:dyDescent="0.35">
      <c r="A888" s="38" t="s">
        <v>3906</v>
      </c>
      <c r="B888" s="38" t="s">
        <v>67</v>
      </c>
      <c r="C888" s="38" t="s">
        <v>2482</v>
      </c>
      <c r="D888" s="53">
        <v>306089</v>
      </c>
      <c r="E888" s="53">
        <v>279391</v>
      </c>
      <c r="F888" s="53">
        <v>307132</v>
      </c>
      <c r="G888" s="53">
        <v>779776</v>
      </c>
      <c r="H888" s="53">
        <v>697554</v>
      </c>
      <c r="I888" s="53">
        <v>756712</v>
      </c>
      <c r="J888" s="88">
        <v>0.39250000000000002</v>
      </c>
      <c r="K888" s="88">
        <v>0.40050000000000002</v>
      </c>
      <c r="L888" s="88">
        <v>0.40589999999999998</v>
      </c>
      <c r="M888" s="88">
        <v>0.39960000000000001</v>
      </c>
      <c r="N888" s="38">
        <v>0</v>
      </c>
    </row>
    <row r="889" spans="1:14" x14ac:dyDescent="0.35">
      <c r="A889" s="38" t="s">
        <v>3907</v>
      </c>
      <c r="B889" s="38" t="s">
        <v>43</v>
      </c>
      <c r="C889" s="38" t="s">
        <v>2484</v>
      </c>
      <c r="D889" s="53">
        <v>473690.21</v>
      </c>
      <c r="E889" s="53">
        <v>469723.57</v>
      </c>
      <c r="F889" s="53">
        <v>486047.86</v>
      </c>
      <c r="G889" s="53">
        <v>1126155.2</v>
      </c>
      <c r="H889" s="53">
        <v>1129687.68</v>
      </c>
      <c r="I889" s="53">
        <v>1127769.04</v>
      </c>
      <c r="J889" s="88">
        <v>0.42059999999999997</v>
      </c>
      <c r="K889" s="88">
        <v>0.4158</v>
      </c>
      <c r="L889" s="88">
        <v>0.43099999999999999</v>
      </c>
      <c r="M889" s="88">
        <v>0.42249999999999999</v>
      </c>
      <c r="N889" s="38">
        <v>0</v>
      </c>
    </row>
    <row r="890" spans="1:14" x14ac:dyDescent="0.35">
      <c r="A890" s="38" t="s">
        <v>3908</v>
      </c>
      <c r="B890" s="38" t="s">
        <v>71</v>
      </c>
      <c r="C890" s="38" t="s">
        <v>2485</v>
      </c>
      <c r="D890" s="53">
        <v>1084196.53</v>
      </c>
      <c r="E890" s="53">
        <v>1082498.47</v>
      </c>
      <c r="F890" s="53">
        <v>1121592.97</v>
      </c>
      <c r="G890" s="53">
        <v>2325311.5099999998</v>
      </c>
      <c r="H890" s="53">
        <v>2444385.71</v>
      </c>
      <c r="I890" s="53">
        <v>2618083.4900000002</v>
      </c>
      <c r="J890" s="88">
        <v>0.46629999999999999</v>
      </c>
      <c r="K890" s="88">
        <v>0.44290000000000002</v>
      </c>
      <c r="L890" s="88">
        <v>0.4284</v>
      </c>
      <c r="M890" s="88">
        <v>0.44590000000000002</v>
      </c>
      <c r="N890" s="38">
        <v>0</v>
      </c>
    </row>
    <row r="891" spans="1:14" x14ac:dyDescent="0.35">
      <c r="A891" s="38" t="s">
        <v>3909</v>
      </c>
      <c r="B891" s="38" t="s">
        <v>10</v>
      </c>
      <c r="C891" s="38" t="s">
        <v>2487</v>
      </c>
      <c r="D891" s="53">
        <v>342927</v>
      </c>
      <c r="E891" s="53">
        <v>341876</v>
      </c>
      <c r="F891" s="53">
        <v>330900</v>
      </c>
      <c r="G891" s="53">
        <v>833852</v>
      </c>
      <c r="H891" s="53">
        <v>819147</v>
      </c>
      <c r="I891" s="53">
        <v>819761</v>
      </c>
      <c r="J891" s="88">
        <v>0.4113</v>
      </c>
      <c r="K891" s="88">
        <v>0.41739999999999999</v>
      </c>
      <c r="L891" s="88">
        <v>0.4037</v>
      </c>
      <c r="M891" s="88">
        <v>0.4108</v>
      </c>
      <c r="N891" s="38">
        <v>0</v>
      </c>
    </row>
    <row r="892" spans="1:14" x14ac:dyDescent="0.35">
      <c r="A892" s="38" t="s">
        <v>3910</v>
      </c>
      <c r="B892" s="38" t="s">
        <v>44</v>
      </c>
      <c r="C892" s="38" t="s">
        <v>2489</v>
      </c>
      <c r="D892" s="53">
        <v>539117</v>
      </c>
      <c r="E892" s="53">
        <v>561275</v>
      </c>
      <c r="F892" s="53">
        <v>606074.56999999995</v>
      </c>
      <c r="G892" s="53">
        <v>1230766</v>
      </c>
      <c r="H892" s="53">
        <v>1353905</v>
      </c>
      <c r="I892" s="53">
        <v>1371644</v>
      </c>
      <c r="J892" s="88">
        <v>0.438</v>
      </c>
      <c r="K892" s="88">
        <v>0.41460000000000002</v>
      </c>
      <c r="L892" s="88">
        <v>0.44190000000000002</v>
      </c>
      <c r="M892" s="88">
        <v>0.43149999999999999</v>
      </c>
      <c r="N892" s="38">
        <v>0</v>
      </c>
    </row>
    <row r="893" spans="1:14" x14ac:dyDescent="0.35">
      <c r="A893" s="38" t="s">
        <v>3911</v>
      </c>
      <c r="B893" s="38" t="s">
        <v>21</v>
      </c>
      <c r="C893" s="38" t="s">
        <v>2493</v>
      </c>
      <c r="D893" s="53">
        <v>696465.24</v>
      </c>
      <c r="E893" s="53">
        <v>655987.02</v>
      </c>
      <c r="F893" s="53">
        <v>707071.07</v>
      </c>
      <c r="G893" s="53">
        <v>1844500.83</v>
      </c>
      <c r="H893" s="53">
        <v>1916009.57</v>
      </c>
      <c r="I893" s="53">
        <v>2065734.16</v>
      </c>
      <c r="J893" s="88">
        <v>0.37759999999999999</v>
      </c>
      <c r="K893" s="88">
        <v>0.34239999999999998</v>
      </c>
      <c r="L893" s="88">
        <v>0.34229999999999999</v>
      </c>
      <c r="M893" s="88">
        <v>0.35410000000000003</v>
      </c>
      <c r="N893" s="38">
        <v>0</v>
      </c>
    </row>
    <row r="894" spans="1:14" x14ac:dyDescent="0.35">
      <c r="A894" s="38" t="s">
        <v>3912</v>
      </c>
      <c r="B894" s="38" t="s">
        <v>61</v>
      </c>
      <c r="C894" s="38" t="s">
        <v>2495</v>
      </c>
      <c r="D894" s="53">
        <v>1236135.24</v>
      </c>
      <c r="E894" s="53">
        <v>1260706.01</v>
      </c>
      <c r="F894" s="53">
        <v>1328269.72</v>
      </c>
      <c r="G894" s="53">
        <v>2492202.62</v>
      </c>
      <c r="H894" s="53">
        <v>2642074.16</v>
      </c>
      <c r="I894" s="53">
        <v>2757707.57</v>
      </c>
      <c r="J894" s="88">
        <v>0.496</v>
      </c>
      <c r="K894" s="88">
        <v>0.47720000000000001</v>
      </c>
      <c r="L894" s="88">
        <v>0.48170000000000002</v>
      </c>
      <c r="M894" s="88">
        <v>0.48499999999999999</v>
      </c>
      <c r="N894" s="38">
        <v>0</v>
      </c>
    </row>
    <row r="895" spans="1:14" x14ac:dyDescent="0.35">
      <c r="A895" s="38" t="s">
        <v>3913</v>
      </c>
      <c r="B895" s="38" t="s">
        <v>73</v>
      </c>
      <c r="C895" s="38" t="s">
        <v>2497</v>
      </c>
      <c r="D895" s="53">
        <v>893812.35</v>
      </c>
      <c r="E895" s="53">
        <v>914064.91</v>
      </c>
      <c r="F895" s="53">
        <v>947332.72</v>
      </c>
      <c r="G895" s="53">
        <v>2156188.52</v>
      </c>
      <c r="H895" s="53">
        <v>2749150.96</v>
      </c>
      <c r="I895" s="53">
        <v>2868494.67</v>
      </c>
      <c r="J895" s="88">
        <v>0.41449999999999998</v>
      </c>
      <c r="K895" s="88">
        <v>0.33250000000000002</v>
      </c>
      <c r="L895" s="88">
        <v>0.33029999999999998</v>
      </c>
      <c r="M895" s="88">
        <v>0.35909999999999997</v>
      </c>
      <c r="N895" s="38">
        <v>0</v>
      </c>
    </row>
    <row r="896" spans="1:14" x14ac:dyDescent="0.35">
      <c r="A896" s="38" t="s">
        <v>3914</v>
      </c>
      <c r="B896" s="38" t="s">
        <v>39</v>
      </c>
      <c r="C896" s="38" t="s">
        <v>2499</v>
      </c>
      <c r="D896" s="53">
        <v>186769</v>
      </c>
      <c r="E896" s="53">
        <v>192452</v>
      </c>
      <c r="F896" s="53">
        <v>189848</v>
      </c>
      <c r="G896" s="53">
        <v>391011</v>
      </c>
      <c r="H896" s="53">
        <v>395184</v>
      </c>
      <c r="I896" s="53">
        <v>394848</v>
      </c>
      <c r="J896" s="88">
        <v>0.47770000000000001</v>
      </c>
      <c r="K896" s="88">
        <v>0.48699999999999999</v>
      </c>
      <c r="L896" s="88">
        <v>0.48080000000000001</v>
      </c>
      <c r="M896" s="88">
        <v>0.48180000000000001</v>
      </c>
      <c r="N896" s="38">
        <v>0</v>
      </c>
    </row>
    <row r="897" spans="1:14" x14ac:dyDescent="0.35">
      <c r="A897" s="38" t="s">
        <v>3915</v>
      </c>
      <c r="B897" s="38" t="s">
        <v>61</v>
      </c>
      <c r="C897" s="38" t="s">
        <v>2501</v>
      </c>
      <c r="D897" s="53">
        <v>5747745</v>
      </c>
      <c r="E897" s="53">
        <v>5968146</v>
      </c>
      <c r="F897" s="53">
        <v>6319340</v>
      </c>
      <c r="G897" s="53">
        <v>18358650</v>
      </c>
      <c r="H897" s="53">
        <v>18989593</v>
      </c>
      <c r="I897" s="53">
        <v>18633350</v>
      </c>
      <c r="J897" s="88">
        <v>0.31309999999999999</v>
      </c>
      <c r="K897" s="88">
        <v>0.31430000000000002</v>
      </c>
      <c r="L897" s="88">
        <v>0.33910000000000001</v>
      </c>
      <c r="M897" s="88">
        <v>0.32219999999999999</v>
      </c>
      <c r="N897" s="38">
        <v>0</v>
      </c>
    </row>
    <row r="898" spans="1:14" x14ac:dyDescent="0.35">
      <c r="A898" s="38" t="s">
        <v>3916</v>
      </c>
      <c r="B898" s="38" t="s">
        <v>32</v>
      </c>
      <c r="C898" s="38" t="s">
        <v>2502</v>
      </c>
      <c r="D898" s="53">
        <v>28417200</v>
      </c>
      <c r="E898" s="53">
        <v>30325240</v>
      </c>
      <c r="F898" s="53">
        <v>30977982</v>
      </c>
      <c r="G898" s="53">
        <v>43599599</v>
      </c>
      <c r="H898" s="53">
        <v>44586943</v>
      </c>
      <c r="I898" s="53">
        <v>44265084</v>
      </c>
      <c r="J898" s="88">
        <v>0.65180000000000005</v>
      </c>
      <c r="K898" s="88">
        <v>0.68010000000000004</v>
      </c>
      <c r="L898" s="88">
        <v>0.69979999999999998</v>
      </c>
      <c r="M898" s="88">
        <v>0.67720000000000002</v>
      </c>
      <c r="N898" s="38">
        <v>1.67</v>
      </c>
    </row>
    <row r="899" spans="1:14" x14ac:dyDescent="0.35">
      <c r="A899" s="38" t="s">
        <v>3917</v>
      </c>
      <c r="B899" s="38" t="s">
        <v>29</v>
      </c>
      <c r="C899" s="38" t="s">
        <v>2504</v>
      </c>
      <c r="D899" s="53">
        <v>508792.55</v>
      </c>
      <c r="E899" s="53">
        <v>520012.63</v>
      </c>
      <c r="F899" s="53">
        <v>529847.56999999995</v>
      </c>
      <c r="G899" s="53">
        <v>1363109.8</v>
      </c>
      <c r="H899" s="53">
        <v>1366085.57</v>
      </c>
      <c r="I899" s="53">
        <v>1426130.72</v>
      </c>
      <c r="J899" s="88">
        <v>0.37330000000000002</v>
      </c>
      <c r="K899" s="88">
        <v>0.38069999999999998</v>
      </c>
      <c r="L899" s="88">
        <v>0.3715</v>
      </c>
      <c r="M899" s="88">
        <v>0.37519999999999998</v>
      </c>
      <c r="N899" s="38">
        <v>0</v>
      </c>
    </row>
    <row r="900" spans="1:14" x14ac:dyDescent="0.35">
      <c r="A900" s="38" t="s">
        <v>3918</v>
      </c>
      <c r="B900" s="38" t="s">
        <v>45</v>
      </c>
      <c r="C900" s="38" t="s">
        <v>2505</v>
      </c>
      <c r="D900" s="53">
        <v>688149.03</v>
      </c>
      <c r="E900" s="53">
        <v>722818.26</v>
      </c>
      <c r="F900" s="53">
        <v>697280.06</v>
      </c>
      <c r="G900" s="53">
        <v>2190254.37</v>
      </c>
      <c r="H900" s="53">
        <v>1991685.64</v>
      </c>
      <c r="I900" s="53">
        <v>1981833.53</v>
      </c>
      <c r="J900" s="88">
        <v>0.31419999999999998</v>
      </c>
      <c r="K900" s="88">
        <v>0.3629</v>
      </c>
      <c r="L900" s="88">
        <v>0.3518</v>
      </c>
      <c r="M900" s="88">
        <v>0.34300000000000003</v>
      </c>
      <c r="N900" s="38">
        <v>0</v>
      </c>
    </row>
    <row r="901" spans="1:14" x14ac:dyDescent="0.35">
      <c r="A901" s="38" t="s">
        <v>3919</v>
      </c>
      <c r="B901" s="38" t="s">
        <v>46</v>
      </c>
      <c r="C901" s="38" t="s">
        <v>2507</v>
      </c>
      <c r="D901" s="53">
        <v>2079699.56</v>
      </c>
      <c r="E901" s="53">
        <v>2041272.79</v>
      </c>
      <c r="F901" s="53">
        <v>2042913.08</v>
      </c>
      <c r="G901" s="53">
        <v>3848450.67</v>
      </c>
      <c r="H901" s="53">
        <v>4416473.8</v>
      </c>
      <c r="I901" s="53">
        <v>4196390.9000000004</v>
      </c>
      <c r="J901" s="88">
        <v>0.54039999999999999</v>
      </c>
      <c r="K901" s="88">
        <v>0.4622</v>
      </c>
      <c r="L901" s="88">
        <v>0.48680000000000001</v>
      </c>
      <c r="M901" s="88">
        <v>0.4965</v>
      </c>
      <c r="N901" s="38">
        <v>0</v>
      </c>
    </row>
    <row r="902" spans="1:14" x14ac:dyDescent="0.35">
      <c r="A902" s="38" t="s">
        <v>3920</v>
      </c>
      <c r="B902" s="38" t="s">
        <v>66</v>
      </c>
      <c r="C902" s="38" t="s">
        <v>2508</v>
      </c>
      <c r="D902" s="53">
        <v>409557</v>
      </c>
      <c r="E902" s="53">
        <v>416145</v>
      </c>
      <c r="F902" s="53">
        <v>443928.83</v>
      </c>
      <c r="G902" s="53">
        <v>995205</v>
      </c>
      <c r="H902" s="53">
        <v>1058743</v>
      </c>
      <c r="I902" s="53">
        <v>1004690.58</v>
      </c>
      <c r="J902" s="88">
        <v>0.41149999999999998</v>
      </c>
      <c r="K902" s="88">
        <v>0.3931</v>
      </c>
      <c r="L902" s="88">
        <v>0.44190000000000002</v>
      </c>
      <c r="M902" s="88">
        <v>0.41549999999999998</v>
      </c>
      <c r="N902" s="38">
        <v>0</v>
      </c>
    </row>
    <row r="903" spans="1:14" x14ac:dyDescent="0.35">
      <c r="A903" s="38" t="s">
        <v>3921</v>
      </c>
      <c r="B903" s="38" t="s">
        <v>74</v>
      </c>
      <c r="C903" s="38" t="s">
        <v>2510</v>
      </c>
      <c r="D903" s="53">
        <v>157845</v>
      </c>
      <c r="E903" s="53">
        <v>153051</v>
      </c>
      <c r="F903" s="53">
        <v>164858</v>
      </c>
      <c r="G903" s="53">
        <v>393256</v>
      </c>
      <c r="H903" s="53">
        <v>396737</v>
      </c>
      <c r="I903" s="53">
        <v>432603</v>
      </c>
      <c r="J903" s="88">
        <v>0.40139999999999998</v>
      </c>
      <c r="K903" s="88">
        <v>0.38579999999999998</v>
      </c>
      <c r="L903" s="88">
        <v>0.38109999999999999</v>
      </c>
      <c r="M903" s="88">
        <v>0.38940000000000002</v>
      </c>
      <c r="N903" s="38">
        <v>0</v>
      </c>
    </row>
    <row r="904" spans="1:14" x14ac:dyDescent="0.35">
      <c r="A904" s="38" t="s">
        <v>3922</v>
      </c>
      <c r="B904" s="38" t="s">
        <v>54</v>
      </c>
      <c r="C904" s="38" t="s">
        <v>2512</v>
      </c>
      <c r="D904" s="53">
        <v>1513909.06</v>
      </c>
      <c r="E904" s="53">
        <v>1566562.18</v>
      </c>
      <c r="F904" s="53">
        <v>1619842.89</v>
      </c>
      <c r="G904" s="53">
        <v>2381403.3199999998</v>
      </c>
      <c r="H904" s="53">
        <v>2546305.4700000002</v>
      </c>
      <c r="I904" s="53">
        <v>2542291.75</v>
      </c>
      <c r="J904" s="88">
        <v>0.63570000000000004</v>
      </c>
      <c r="K904" s="88">
        <v>0.61519999999999997</v>
      </c>
      <c r="L904" s="88">
        <v>0.63719999999999999</v>
      </c>
      <c r="M904" s="88">
        <v>0.62939999999999996</v>
      </c>
      <c r="N904" s="38">
        <v>0</v>
      </c>
    </row>
    <row r="905" spans="1:14" x14ac:dyDescent="0.35">
      <c r="A905" s="38" t="s">
        <v>3923</v>
      </c>
      <c r="B905" s="38" t="s">
        <v>29</v>
      </c>
      <c r="C905" s="38" t="s">
        <v>2513</v>
      </c>
      <c r="D905" s="53">
        <v>1593444.47</v>
      </c>
      <c r="E905" s="53">
        <v>1701048.97</v>
      </c>
      <c r="F905" s="53">
        <v>1760207.25</v>
      </c>
      <c r="G905" s="53">
        <v>3232355.66</v>
      </c>
      <c r="H905" s="53">
        <v>3302345.07</v>
      </c>
      <c r="I905" s="53">
        <v>3748970.42</v>
      </c>
      <c r="J905" s="88">
        <v>0.49299999999999999</v>
      </c>
      <c r="K905" s="88">
        <v>0.5151</v>
      </c>
      <c r="L905" s="88">
        <v>0.46949999999999997</v>
      </c>
      <c r="M905" s="88">
        <v>0.49249999999999999</v>
      </c>
      <c r="N905" s="38">
        <v>0</v>
      </c>
    </row>
    <row r="906" spans="1:14" x14ac:dyDescent="0.35">
      <c r="A906" s="38" t="s">
        <v>3924</v>
      </c>
      <c r="B906" s="38" t="s">
        <v>56</v>
      </c>
      <c r="C906" s="38" t="s">
        <v>2514</v>
      </c>
      <c r="D906" s="53">
        <v>554619.43999999994</v>
      </c>
      <c r="E906" s="53">
        <v>606122.32999999996</v>
      </c>
      <c r="F906" s="53">
        <v>583835</v>
      </c>
      <c r="G906" s="53">
        <v>1921118.97</v>
      </c>
      <c r="H906" s="53">
        <v>1855382.56</v>
      </c>
      <c r="I906" s="53">
        <v>2255070.0299999998</v>
      </c>
      <c r="J906" s="88">
        <v>0.28870000000000001</v>
      </c>
      <c r="K906" s="88">
        <v>0.32669999999999999</v>
      </c>
      <c r="L906" s="88">
        <v>0.25890000000000002</v>
      </c>
      <c r="M906" s="88">
        <v>0.29139999999999999</v>
      </c>
      <c r="N906" s="38">
        <v>0</v>
      </c>
    </row>
    <row r="907" spans="1:14" x14ac:dyDescent="0.35">
      <c r="A907" s="38" t="s">
        <v>3925</v>
      </c>
      <c r="B907" s="38" t="s">
        <v>17</v>
      </c>
      <c r="C907" s="38" t="s">
        <v>2516</v>
      </c>
      <c r="D907" s="53">
        <v>1738899</v>
      </c>
      <c r="E907" s="53">
        <v>1806136</v>
      </c>
      <c r="F907" s="53">
        <v>1745864</v>
      </c>
      <c r="G907" s="53">
        <v>4709958</v>
      </c>
      <c r="H907" s="53">
        <v>4789150</v>
      </c>
      <c r="I907" s="53">
        <v>4769503</v>
      </c>
      <c r="J907" s="88">
        <v>0.36919999999999997</v>
      </c>
      <c r="K907" s="88">
        <v>0.37709999999999999</v>
      </c>
      <c r="L907" s="88">
        <v>0.36599999999999999</v>
      </c>
      <c r="M907" s="88">
        <v>0.37080000000000002</v>
      </c>
      <c r="N907" s="38">
        <v>0</v>
      </c>
    </row>
    <row r="908" spans="1:14" x14ac:dyDescent="0.35">
      <c r="A908" s="38" t="s">
        <v>3926</v>
      </c>
      <c r="B908" s="38" t="s">
        <v>72</v>
      </c>
      <c r="C908" s="38" t="s">
        <v>2518</v>
      </c>
      <c r="D908" s="53">
        <v>499271.35</v>
      </c>
      <c r="E908" s="53">
        <v>520623.15</v>
      </c>
      <c r="F908" s="53">
        <v>575742.54</v>
      </c>
      <c r="G908" s="53">
        <v>1432869.37</v>
      </c>
      <c r="H908" s="53">
        <v>1570666.71</v>
      </c>
      <c r="I908" s="53">
        <v>1627523.12</v>
      </c>
      <c r="J908" s="88">
        <v>0.34839999999999999</v>
      </c>
      <c r="K908" s="88">
        <v>0.33150000000000002</v>
      </c>
      <c r="L908" s="88">
        <v>0.3538</v>
      </c>
      <c r="M908" s="88">
        <v>0.34460000000000002</v>
      </c>
      <c r="N908" s="38">
        <v>0</v>
      </c>
    </row>
    <row r="909" spans="1:14" x14ac:dyDescent="0.35">
      <c r="A909" s="38" t="s">
        <v>3927</v>
      </c>
      <c r="B909" s="38" t="s">
        <v>17</v>
      </c>
      <c r="C909" s="38" t="s">
        <v>2522</v>
      </c>
      <c r="D909" s="53">
        <v>362279</v>
      </c>
      <c r="E909" s="53">
        <v>356368</v>
      </c>
      <c r="F909" s="53">
        <v>386892</v>
      </c>
      <c r="G909" s="53">
        <v>890645</v>
      </c>
      <c r="H909" s="53">
        <v>1099572</v>
      </c>
      <c r="I909" s="53">
        <v>1255344</v>
      </c>
      <c r="J909" s="88">
        <v>0.40679999999999999</v>
      </c>
      <c r="K909" s="88">
        <v>0.3241</v>
      </c>
      <c r="L909" s="88">
        <v>0.30819999999999997</v>
      </c>
      <c r="M909" s="88">
        <v>0.34639999999999999</v>
      </c>
      <c r="N909" s="38">
        <v>0</v>
      </c>
    </row>
    <row r="910" spans="1:14" x14ac:dyDescent="0.35">
      <c r="A910" s="38" t="s">
        <v>3928</v>
      </c>
      <c r="B910" s="38" t="s">
        <v>29</v>
      </c>
      <c r="C910" s="38" t="s">
        <v>2524</v>
      </c>
      <c r="D910" s="53">
        <v>622127.82999999996</v>
      </c>
      <c r="E910" s="53">
        <v>645673.55000000005</v>
      </c>
      <c r="F910" s="53">
        <v>628170.27</v>
      </c>
      <c r="G910" s="53">
        <v>1288183.28</v>
      </c>
      <c r="H910" s="53">
        <v>1433899.58</v>
      </c>
      <c r="I910" s="53">
        <v>1396262.25</v>
      </c>
      <c r="J910" s="88">
        <v>0.4829</v>
      </c>
      <c r="K910" s="88">
        <v>0.45029999999999998</v>
      </c>
      <c r="L910" s="88">
        <v>0.44990000000000002</v>
      </c>
      <c r="M910" s="88">
        <v>0.46100000000000002</v>
      </c>
      <c r="N910" s="38">
        <v>0</v>
      </c>
    </row>
    <row r="911" spans="1:14" x14ac:dyDescent="0.35">
      <c r="A911" s="38" t="s">
        <v>3929</v>
      </c>
      <c r="B911" s="38" t="s">
        <v>34</v>
      </c>
      <c r="C911" s="38" t="s">
        <v>2526</v>
      </c>
      <c r="D911" s="53">
        <v>1959849.54</v>
      </c>
      <c r="E911" s="53">
        <v>2008514.31</v>
      </c>
      <c r="F911" s="53">
        <v>2112867.44</v>
      </c>
      <c r="G911" s="53">
        <v>6787338.6699999999</v>
      </c>
      <c r="H911" s="53">
        <v>6598856.79</v>
      </c>
      <c r="I911" s="53">
        <v>6960350.0999999996</v>
      </c>
      <c r="J911" s="88">
        <v>0.2888</v>
      </c>
      <c r="K911" s="88">
        <v>0.3044</v>
      </c>
      <c r="L911" s="88">
        <v>0.30359999999999998</v>
      </c>
      <c r="M911" s="88">
        <v>0.2989</v>
      </c>
      <c r="N911" s="38">
        <v>0</v>
      </c>
    </row>
    <row r="912" spans="1:14" x14ac:dyDescent="0.35">
      <c r="A912" s="38" t="s">
        <v>3930</v>
      </c>
      <c r="B912" s="38" t="s">
        <v>43</v>
      </c>
      <c r="C912" s="38" t="s">
        <v>2528</v>
      </c>
      <c r="D912" s="53">
        <v>315045.8</v>
      </c>
      <c r="E912" s="53">
        <v>315949.67</v>
      </c>
      <c r="F912" s="53">
        <v>333706.82</v>
      </c>
      <c r="G912" s="53">
        <v>1139093.6399999999</v>
      </c>
      <c r="H912" s="53">
        <v>1124483.69</v>
      </c>
      <c r="I912" s="53">
        <v>1228361.8600000001</v>
      </c>
      <c r="J912" s="88">
        <v>0.27660000000000001</v>
      </c>
      <c r="K912" s="88">
        <v>0.28100000000000003</v>
      </c>
      <c r="L912" s="88">
        <v>0.2717</v>
      </c>
      <c r="M912" s="88">
        <v>0.27639999999999998</v>
      </c>
      <c r="N912" s="38">
        <v>0</v>
      </c>
    </row>
    <row r="913" spans="1:14" x14ac:dyDescent="0.35">
      <c r="A913" s="38" t="s">
        <v>3931</v>
      </c>
      <c r="B913" s="38" t="s">
        <v>76</v>
      </c>
      <c r="C913" s="38" t="s">
        <v>2530</v>
      </c>
      <c r="D913" s="53">
        <v>58773231</v>
      </c>
      <c r="E913" s="53">
        <v>57890785</v>
      </c>
      <c r="F913" s="53">
        <v>60366613</v>
      </c>
      <c r="G913" s="53">
        <v>73515879</v>
      </c>
      <c r="H913" s="53">
        <v>75418060</v>
      </c>
      <c r="I913" s="53">
        <v>77378727</v>
      </c>
      <c r="J913" s="88">
        <v>0.79949999999999999</v>
      </c>
      <c r="K913" s="88">
        <v>0.76759999999999995</v>
      </c>
      <c r="L913" s="88">
        <v>0.78010000000000002</v>
      </c>
      <c r="M913" s="88">
        <v>0.78239999999999998</v>
      </c>
      <c r="N913" s="38">
        <v>5</v>
      </c>
    </row>
    <row r="914" spans="1:14" x14ac:dyDescent="0.35">
      <c r="A914" s="38" t="s">
        <v>3932</v>
      </c>
      <c r="B914" s="38" t="s">
        <v>74</v>
      </c>
      <c r="C914" s="38" t="s">
        <v>2532</v>
      </c>
      <c r="D914" s="53">
        <v>454562.15</v>
      </c>
      <c r="E914" s="53">
        <v>492995.81</v>
      </c>
      <c r="F914" s="53">
        <v>486966.54</v>
      </c>
      <c r="G914" s="53">
        <v>1236516.06</v>
      </c>
      <c r="H914" s="53">
        <v>1241078.6200000001</v>
      </c>
      <c r="I914" s="53">
        <v>1278625.26</v>
      </c>
      <c r="J914" s="88">
        <v>0.36759999999999998</v>
      </c>
      <c r="K914" s="88">
        <v>0.3972</v>
      </c>
      <c r="L914" s="88">
        <v>0.38090000000000002</v>
      </c>
      <c r="M914" s="88">
        <v>0.38190000000000002</v>
      </c>
      <c r="N914" s="38">
        <v>0</v>
      </c>
    </row>
    <row r="915" spans="1:14" x14ac:dyDescent="0.35">
      <c r="A915" s="38" t="s">
        <v>3933</v>
      </c>
      <c r="B915" s="38" t="s">
        <v>50</v>
      </c>
      <c r="C915" s="38" t="s">
        <v>2534</v>
      </c>
      <c r="D915" s="53">
        <v>1333362</v>
      </c>
      <c r="E915" s="53">
        <v>1408544</v>
      </c>
      <c r="F915" s="53">
        <v>1385597</v>
      </c>
      <c r="G915" s="53">
        <v>3467285</v>
      </c>
      <c r="H915" s="53">
        <v>3726224</v>
      </c>
      <c r="I915" s="53">
        <v>3673007</v>
      </c>
      <c r="J915" s="88">
        <v>0.3846</v>
      </c>
      <c r="K915" s="88">
        <v>0.378</v>
      </c>
      <c r="L915" s="88">
        <v>0.37719999999999998</v>
      </c>
      <c r="M915" s="88">
        <v>0.37990000000000002</v>
      </c>
      <c r="N915" s="38">
        <v>0</v>
      </c>
    </row>
    <row r="916" spans="1:14" x14ac:dyDescent="0.35">
      <c r="A916" s="38" t="s">
        <v>3934</v>
      </c>
      <c r="B916" s="38" t="s">
        <v>67</v>
      </c>
      <c r="C916" s="38" t="s">
        <v>2536</v>
      </c>
      <c r="D916" s="53">
        <v>153181.20000000001</v>
      </c>
      <c r="E916" s="53">
        <v>196203</v>
      </c>
      <c r="F916" s="53">
        <v>217327</v>
      </c>
      <c r="G916" s="53">
        <v>517176</v>
      </c>
      <c r="H916" s="53">
        <v>508798</v>
      </c>
      <c r="I916" s="53">
        <v>618073</v>
      </c>
      <c r="J916" s="88">
        <v>0.29620000000000002</v>
      </c>
      <c r="K916" s="88">
        <v>0.3856</v>
      </c>
      <c r="L916" s="88">
        <v>0.35160000000000002</v>
      </c>
      <c r="M916" s="88">
        <v>0.34449999999999997</v>
      </c>
      <c r="N916" s="38">
        <v>0</v>
      </c>
    </row>
    <row r="917" spans="1:14" x14ac:dyDescent="0.35">
      <c r="A917" s="38" t="s">
        <v>3935</v>
      </c>
      <c r="B917" s="38" t="s">
        <v>57</v>
      </c>
      <c r="C917" s="38" t="s">
        <v>2538</v>
      </c>
      <c r="D917" s="53">
        <v>552539.66</v>
      </c>
      <c r="E917" s="53">
        <v>555209.17000000004</v>
      </c>
      <c r="F917" s="53">
        <v>594469.31999999995</v>
      </c>
      <c r="G917" s="53">
        <v>2029471.58</v>
      </c>
      <c r="H917" s="53">
        <v>1845143.93</v>
      </c>
      <c r="I917" s="53">
        <v>1852623.84</v>
      </c>
      <c r="J917" s="88">
        <v>0.27229999999999999</v>
      </c>
      <c r="K917" s="88">
        <v>0.3009</v>
      </c>
      <c r="L917" s="88">
        <v>0.32090000000000002</v>
      </c>
      <c r="M917" s="88">
        <v>0.29799999999999999</v>
      </c>
      <c r="N917" s="38">
        <v>0</v>
      </c>
    </row>
    <row r="918" spans="1:14" x14ac:dyDescent="0.35">
      <c r="A918" s="38" t="s">
        <v>3936</v>
      </c>
      <c r="B918" s="38" t="s">
        <v>56</v>
      </c>
      <c r="C918" s="38" t="s">
        <v>2540</v>
      </c>
      <c r="D918" s="53">
        <v>1472045</v>
      </c>
      <c r="E918" s="53">
        <v>1515186</v>
      </c>
      <c r="F918" s="53">
        <v>1487447</v>
      </c>
      <c r="G918" s="53">
        <v>4405530</v>
      </c>
      <c r="H918" s="53">
        <v>4272055</v>
      </c>
      <c r="I918" s="53">
        <v>4557701</v>
      </c>
      <c r="J918" s="88">
        <v>0.33410000000000001</v>
      </c>
      <c r="K918" s="88">
        <v>0.35470000000000002</v>
      </c>
      <c r="L918" s="88">
        <v>0.32640000000000002</v>
      </c>
      <c r="M918" s="88">
        <v>0.33839999999999998</v>
      </c>
      <c r="N918" s="38">
        <v>0</v>
      </c>
    </row>
    <row r="919" spans="1:14" x14ac:dyDescent="0.35">
      <c r="A919" s="38" t="s">
        <v>3937</v>
      </c>
      <c r="B919" s="38" t="s">
        <v>60</v>
      </c>
      <c r="C919" s="38" t="s">
        <v>2541</v>
      </c>
      <c r="D919" s="53">
        <v>24454540</v>
      </c>
      <c r="E919" s="53">
        <v>26025527</v>
      </c>
      <c r="F919" s="53">
        <v>26124979</v>
      </c>
      <c r="G919" s="53">
        <v>41944673</v>
      </c>
      <c r="H919" s="53">
        <v>43282758</v>
      </c>
      <c r="I919" s="53">
        <v>45172582</v>
      </c>
      <c r="J919" s="88">
        <v>0.58299999999999996</v>
      </c>
      <c r="K919" s="88">
        <v>0.60129999999999995</v>
      </c>
      <c r="L919" s="88">
        <v>0.57830000000000004</v>
      </c>
      <c r="M919" s="88">
        <v>0.58750000000000002</v>
      </c>
      <c r="N919" s="38">
        <v>0</v>
      </c>
    </row>
    <row r="920" spans="1:14" x14ac:dyDescent="0.35">
      <c r="A920" s="38" t="s">
        <v>3938</v>
      </c>
      <c r="B920" s="38" t="s">
        <v>74</v>
      </c>
      <c r="C920" s="38" t="s">
        <v>2543</v>
      </c>
      <c r="D920" s="53">
        <v>349562.55</v>
      </c>
      <c r="E920" s="53">
        <v>416154.62</v>
      </c>
      <c r="F920" s="53">
        <v>409256.63</v>
      </c>
      <c r="G920" s="53">
        <v>1128301.33</v>
      </c>
      <c r="H920" s="53">
        <v>828494.86</v>
      </c>
      <c r="I920" s="53">
        <v>1299688.31</v>
      </c>
      <c r="J920" s="88">
        <v>0.30980000000000002</v>
      </c>
      <c r="K920" s="88">
        <v>0.50229999999999997</v>
      </c>
      <c r="L920" s="88">
        <v>0.31490000000000001</v>
      </c>
      <c r="M920" s="88">
        <v>0.37569999999999998</v>
      </c>
      <c r="N920" s="38">
        <v>0</v>
      </c>
    </row>
    <row r="921" spans="1:14" x14ac:dyDescent="0.35">
      <c r="A921" s="38" t="s">
        <v>3939</v>
      </c>
      <c r="B921" s="38" t="s">
        <v>64</v>
      </c>
      <c r="C921" s="38" t="s">
        <v>2545</v>
      </c>
      <c r="D921" s="53">
        <v>1540847.99</v>
      </c>
      <c r="E921" s="53">
        <v>1599755.4</v>
      </c>
      <c r="F921" s="53">
        <v>1618592.72</v>
      </c>
      <c r="G921" s="53">
        <v>4204408.4000000004</v>
      </c>
      <c r="H921" s="53">
        <v>4445292</v>
      </c>
      <c r="I921" s="53">
        <v>4483037.96</v>
      </c>
      <c r="J921" s="88">
        <v>0.36649999999999999</v>
      </c>
      <c r="K921" s="88">
        <v>0.3599</v>
      </c>
      <c r="L921" s="88">
        <v>0.36099999999999999</v>
      </c>
      <c r="M921" s="88">
        <v>0.36249999999999999</v>
      </c>
      <c r="N921" s="38">
        <v>0</v>
      </c>
    </row>
    <row r="922" spans="1:14" x14ac:dyDescent="0.35">
      <c r="A922" s="38" t="s">
        <v>3940</v>
      </c>
      <c r="B922" s="38" t="s">
        <v>48</v>
      </c>
      <c r="C922" s="38" t="s">
        <v>2546</v>
      </c>
      <c r="D922" s="53">
        <v>287955225.44</v>
      </c>
      <c r="E922" s="53">
        <v>278925392.81</v>
      </c>
      <c r="F922" s="53">
        <v>282566878.31</v>
      </c>
      <c r="G922" s="53">
        <v>537667097.45000005</v>
      </c>
      <c r="H922" s="53">
        <v>558611617.08000004</v>
      </c>
      <c r="I922" s="53">
        <v>558165768.94000006</v>
      </c>
      <c r="J922" s="88">
        <v>0.53559999999999997</v>
      </c>
      <c r="K922" s="88">
        <v>0.49930000000000002</v>
      </c>
      <c r="L922" s="88">
        <v>0.50619999999999998</v>
      </c>
      <c r="M922" s="88">
        <v>0.51370000000000005</v>
      </c>
      <c r="N922" s="38">
        <v>0</v>
      </c>
    </row>
    <row r="923" spans="1:14" x14ac:dyDescent="0.35">
      <c r="A923" s="38" t="s">
        <v>3941</v>
      </c>
      <c r="B923" s="38" t="s">
        <v>42</v>
      </c>
      <c r="C923" s="38" t="s">
        <v>2548</v>
      </c>
      <c r="D923" s="53">
        <v>951260.95</v>
      </c>
      <c r="E923" s="53">
        <v>947455.09</v>
      </c>
      <c r="F923" s="53">
        <v>958505.5</v>
      </c>
      <c r="G923" s="53">
        <v>1944126.97</v>
      </c>
      <c r="H923" s="53">
        <v>2283393.9700000002</v>
      </c>
      <c r="I923" s="53">
        <v>2293882.4900000002</v>
      </c>
      <c r="J923" s="88">
        <v>0.48930000000000001</v>
      </c>
      <c r="K923" s="88">
        <v>0.41489999999999999</v>
      </c>
      <c r="L923" s="88">
        <v>0.41789999999999999</v>
      </c>
      <c r="M923" s="88">
        <v>0.44069999999999998</v>
      </c>
      <c r="N923" s="38">
        <v>0</v>
      </c>
    </row>
    <row r="924" spans="1:14" x14ac:dyDescent="0.35">
      <c r="A924" s="38" t="s">
        <v>3942</v>
      </c>
      <c r="B924" s="38" t="s">
        <v>46</v>
      </c>
      <c r="C924" s="38" t="s">
        <v>2550</v>
      </c>
      <c r="D924" s="53">
        <v>9442964</v>
      </c>
      <c r="E924" s="53">
        <v>9789678</v>
      </c>
      <c r="F924" s="53">
        <v>10352098</v>
      </c>
      <c r="G924" s="53">
        <v>20063760</v>
      </c>
      <c r="H924" s="53">
        <v>19953944</v>
      </c>
      <c r="I924" s="53">
        <v>22113995</v>
      </c>
      <c r="J924" s="88">
        <v>0.47060000000000002</v>
      </c>
      <c r="K924" s="88">
        <v>0.49059999999999998</v>
      </c>
      <c r="L924" s="88">
        <v>0.46810000000000002</v>
      </c>
      <c r="M924" s="88">
        <v>0.47639999999999999</v>
      </c>
      <c r="N924" s="38">
        <v>0</v>
      </c>
    </row>
    <row r="925" spans="1:14" x14ac:dyDescent="0.35">
      <c r="A925" s="38" t="s">
        <v>3943</v>
      </c>
      <c r="B925" s="38" t="s">
        <v>41</v>
      </c>
      <c r="C925" s="38" t="s">
        <v>2551</v>
      </c>
      <c r="D925" s="53">
        <v>1308683.99</v>
      </c>
      <c r="E925" s="53">
        <v>1290984.68</v>
      </c>
      <c r="F925" s="53">
        <v>1199144.19</v>
      </c>
      <c r="G925" s="53">
        <v>2166342.75</v>
      </c>
      <c r="H925" s="53">
        <v>2413604.67</v>
      </c>
      <c r="I925" s="53">
        <v>2475602.75</v>
      </c>
      <c r="J925" s="88">
        <v>0.60409999999999997</v>
      </c>
      <c r="K925" s="88">
        <v>0.53490000000000004</v>
      </c>
      <c r="L925" s="88">
        <v>0.4844</v>
      </c>
      <c r="M925" s="88">
        <v>0.54110000000000003</v>
      </c>
      <c r="N925" s="38">
        <v>0</v>
      </c>
    </row>
    <row r="926" spans="1:14" x14ac:dyDescent="0.35">
      <c r="A926" s="38" t="s">
        <v>3944</v>
      </c>
      <c r="B926" s="38" t="s">
        <v>66</v>
      </c>
      <c r="C926" s="38" t="s">
        <v>2553</v>
      </c>
      <c r="D926" s="53">
        <v>481996.78</v>
      </c>
      <c r="E926" s="53">
        <v>494678</v>
      </c>
      <c r="F926" s="53">
        <v>505540</v>
      </c>
      <c r="G926" s="53">
        <v>1425826.07</v>
      </c>
      <c r="H926" s="53">
        <v>1394319</v>
      </c>
      <c r="I926" s="53">
        <v>1416956</v>
      </c>
      <c r="J926" s="88">
        <v>0.33800000000000002</v>
      </c>
      <c r="K926" s="88">
        <v>0.3548</v>
      </c>
      <c r="L926" s="88">
        <v>0.35680000000000001</v>
      </c>
      <c r="M926" s="88">
        <v>0.34989999999999999</v>
      </c>
      <c r="N926" s="38">
        <v>0</v>
      </c>
    </row>
    <row r="927" spans="1:14" x14ac:dyDescent="0.35">
      <c r="A927" s="38" t="s">
        <v>3945</v>
      </c>
      <c r="B927" s="38" t="s">
        <v>69</v>
      </c>
      <c r="C927" s="38" t="s">
        <v>2555</v>
      </c>
      <c r="D927" s="53">
        <v>1122307</v>
      </c>
      <c r="E927" s="53">
        <v>1152986</v>
      </c>
      <c r="F927" s="53">
        <v>1170008</v>
      </c>
      <c r="G927" s="53">
        <v>2333512</v>
      </c>
      <c r="H927" s="53">
        <v>2348779</v>
      </c>
      <c r="I927" s="53">
        <v>2547204</v>
      </c>
      <c r="J927" s="88">
        <v>0.48099999999999998</v>
      </c>
      <c r="K927" s="88">
        <v>0.4909</v>
      </c>
      <c r="L927" s="88">
        <v>0.45929999999999999</v>
      </c>
      <c r="M927" s="88">
        <v>0.47710000000000002</v>
      </c>
      <c r="N927" s="38">
        <v>0</v>
      </c>
    </row>
    <row r="928" spans="1:14" x14ac:dyDescent="0.35">
      <c r="A928" s="38" t="s">
        <v>3946</v>
      </c>
      <c r="B928" s="38" t="s">
        <v>54</v>
      </c>
      <c r="C928" s="38" t="s">
        <v>2557</v>
      </c>
      <c r="D928" s="53">
        <v>3073930.51</v>
      </c>
      <c r="E928" s="53">
        <v>3170092.17</v>
      </c>
      <c r="F928" s="53">
        <v>3268388.88</v>
      </c>
      <c r="G928" s="53">
        <v>5318797.67</v>
      </c>
      <c r="H928" s="53">
        <v>5718363.7300000004</v>
      </c>
      <c r="I928" s="53">
        <v>5953972.2599999998</v>
      </c>
      <c r="J928" s="88">
        <v>0.57789999999999997</v>
      </c>
      <c r="K928" s="88">
        <v>0.5544</v>
      </c>
      <c r="L928" s="88">
        <v>0.54890000000000005</v>
      </c>
      <c r="M928" s="88">
        <v>0.56040000000000001</v>
      </c>
      <c r="N928" s="38">
        <v>0</v>
      </c>
    </row>
    <row r="929" spans="1:14" x14ac:dyDescent="0.35">
      <c r="A929" s="38" t="s">
        <v>3947</v>
      </c>
      <c r="B929" s="38" t="s">
        <v>26</v>
      </c>
      <c r="C929" s="38" t="s">
        <v>2559</v>
      </c>
      <c r="D929" s="53">
        <v>684246</v>
      </c>
      <c r="E929" s="53">
        <v>625098</v>
      </c>
      <c r="F929" s="53">
        <v>675470</v>
      </c>
      <c r="G929" s="53">
        <v>2226372</v>
      </c>
      <c r="H929" s="53">
        <v>1877892</v>
      </c>
      <c r="I929" s="53">
        <v>2289058</v>
      </c>
      <c r="J929" s="88">
        <v>0.30730000000000002</v>
      </c>
      <c r="K929" s="88">
        <v>0.33289999999999997</v>
      </c>
      <c r="L929" s="88">
        <v>0.29509999999999997</v>
      </c>
      <c r="M929" s="88">
        <v>0.31180000000000002</v>
      </c>
      <c r="N929" s="38">
        <v>0</v>
      </c>
    </row>
    <row r="930" spans="1:14" x14ac:dyDescent="0.35">
      <c r="A930" s="38" t="s">
        <v>3948</v>
      </c>
      <c r="B930" s="38" t="s">
        <v>14</v>
      </c>
      <c r="C930" s="38" t="s">
        <v>2561</v>
      </c>
      <c r="D930" s="53">
        <v>502356.87</v>
      </c>
      <c r="E930" s="53">
        <v>510644.08</v>
      </c>
      <c r="F930" s="53">
        <v>488549.43</v>
      </c>
      <c r="G930" s="53">
        <v>1213063.1100000001</v>
      </c>
      <c r="H930" s="53">
        <v>1292794.71</v>
      </c>
      <c r="I930" s="53">
        <v>1511364.72</v>
      </c>
      <c r="J930" s="88">
        <v>0.41410000000000002</v>
      </c>
      <c r="K930" s="88">
        <v>0.39500000000000002</v>
      </c>
      <c r="L930" s="88">
        <v>0.32329999999999998</v>
      </c>
      <c r="M930" s="88">
        <v>0.3775</v>
      </c>
      <c r="N930" s="38">
        <v>0</v>
      </c>
    </row>
    <row r="931" spans="1:14" x14ac:dyDescent="0.35">
      <c r="A931" s="38" t="s">
        <v>3949</v>
      </c>
      <c r="B931" s="38" t="s">
        <v>32</v>
      </c>
      <c r="C931" s="38" t="s">
        <v>2563</v>
      </c>
      <c r="D931" s="53">
        <v>915956</v>
      </c>
      <c r="E931" s="53">
        <v>957554</v>
      </c>
      <c r="F931" s="53">
        <v>1015501</v>
      </c>
      <c r="G931" s="53">
        <v>2614781</v>
      </c>
      <c r="H931" s="53">
        <v>2718490</v>
      </c>
      <c r="I931" s="53">
        <v>2700102</v>
      </c>
      <c r="J931" s="88">
        <v>0.3503</v>
      </c>
      <c r="K931" s="88">
        <v>0.35220000000000001</v>
      </c>
      <c r="L931" s="88">
        <v>0.37609999999999999</v>
      </c>
      <c r="M931" s="88">
        <v>0.35949999999999999</v>
      </c>
      <c r="N931" s="38">
        <v>0</v>
      </c>
    </row>
    <row r="932" spans="1:14" x14ac:dyDescent="0.35">
      <c r="A932" s="38" t="s">
        <v>3950</v>
      </c>
      <c r="B932" s="38" t="s">
        <v>28</v>
      </c>
      <c r="C932" s="38" t="s">
        <v>2564</v>
      </c>
      <c r="D932" s="53">
        <v>765127.34</v>
      </c>
      <c r="E932" s="53">
        <v>845291.61</v>
      </c>
      <c r="F932" s="53">
        <v>854460.53</v>
      </c>
      <c r="G932" s="53">
        <v>1896702.48</v>
      </c>
      <c r="H932" s="53">
        <v>2290977.02</v>
      </c>
      <c r="I932" s="53">
        <v>1924671.01</v>
      </c>
      <c r="J932" s="88">
        <v>0.40339999999999998</v>
      </c>
      <c r="K932" s="88">
        <v>0.36899999999999999</v>
      </c>
      <c r="L932" s="88">
        <v>0.44400000000000001</v>
      </c>
      <c r="M932" s="88">
        <v>0.40550000000000003</v>
      </c>
      <c r="N932" s="38">
        <v>0</v>
      </c>
    </row>
    <row r="933" spans="1:14" x14ac:dyDescent="0.35">
      <c r="A933" s="38" t="s">
        <v>3951</v>
      </c>
      <c r="B933" s="38" t="s">
        <v>59</v>
      </c>
      <c r="C933" s="38" t="s">
        <v>2566</v>
      </c>
      <c r="D933" s="53">
        <v>1077908</v>
      </c>
      <c r="E933" s="53">
        <v>1080104</v>
      </c>
      <c r="F933" s="53">
        <v>1092220</v>
      </c>
      <c r="G933" s="53">
        <v>2528024</v>
      </c>
      <c r="H933" s="53">
        <v>2585214</v>
      </c>
      <c r="I933" s="53">
        <v>2644686</v>
      </c>
      <c r="J933" s="88">
        <v>0.4264</v>
      </c>
      <c r="K933" s="88">
        <v>0.4178</v>
      </c>
      <c r="L933" s="88">
        <v>0.41299999999999998</v>
      </c>
      <c r="M933" s="88">
        <v>0.41909999999999997</v>
      </c>
      <c r="N933" s="38">
        <v>0</v>
      </c>
    </row>
    <row r="934" spans="1:14" x14ac:dyDescent="0.35">
      <c r="A934" s="38" t="s">
        <v>3952</v>
      </c>
      <c r="B934" s="38" t="s">
        <v>40</v>
      </c>
      <c r="C934" s="38" t="s">
        <v>2568</v>
      </c>
      <c r="D934" s="53">
        <v>235206.57</v>
      </c>
      <c r="E934" s="53">
        <v>256519.56</v>
      </c>
      <c r="F934" s="53">
        <v>301496.40999999997</v>
      </c>
      <c r="G934" s="53">
        <v>574237.47</v>
      </c>
      <c r="H934" s="53">
        <v>628129.22</v>
      </c>
      <c r="I934" s="53">
        <v>682569.09</v>
      </c>
      <c r="J934" s="88">
        <v>0.40960000000000002</v>
      </c>
      <c r="K934" s="88">
        <v>0.40839999999999999</v>
      </c>
      <c r="L934" s="88">
        <v>0.44169999999999998</v>
      </c>
      <c r="M934" s="88">
        <v>0.4199</v>
      </c>
      <c r="N934" s="38">
        <v>0</v>
      </c>
    </row>
    <row r="935" spans="1:14" x14ac:dyDescent="0.35">
      <c r="A935" s="38" t="s">
        <v>3953</v>
      </c>
      <c r="B935" s="38" t="s">
        <v>53</v>
      </c>
      <c r="C935" s="38" t="s">
        <v>2570</v>
      </c>
      <c r="D935" s="53">
        <v>1042418.63</v>
      </c>
      <c r="E935" s="53">
        <v>1068616</v>
      </c>
      <c r="F935" s="53">
        <v>1075435</v>
      </c>
      <c r="G935" s="53">
        <v>3122152.5</v>
      </c>
      <c r="H935" s="53">
        <v>3354579</v>
      </c>
      <c r="I935" s="53">
        <v>3269718</v>
      </c>
      <c r="J935" s="88">
        <v>0.33389999999999997</v>
      </c>
      <c r="K935" s="88">
        <v>0.31859999999999999</v>
      </c>
      <c r="L935" s="88">
        <v>0.32890000000000003</v>
      </c>
      <c r="M935" s="88">
        <v>0.3271</v>
      </c>
      <c r="N935" s="38">
        <v>0</v>
      </c>
    </row>
    <row r="936" spans="1:14" x14ac:dyDescent="0.35">
      <c r="A936" s="38" t="s">
        <v>3954</v>
      </c>
      <c r="B936" s="38" t="s">
        <v>66</v>
      </c>
      <c r="C936" s="38" t="s">
        <v>2572</v>
      </c>
      <c r="D936" s="53">
        <v>497073.78</v>
      </c>
      <c r="E936" s="53">
        <v>515806.14</v>
      </c>
      <c r="F936" s="53">
        <v>485671.94</v>
      </c>
      <c r="G936" s="53">
        <v>1184899.94</v>
      </c>
      <c r="H936" s="53">
        <v>1169165.17</v>
      </c>
      <c r="I936" s="53">
        <v>1213397.21</v>
      </c>
      <c r="J936" s="88">
        <v>0.41949999999999998</v>
      </c>
      <c r="K936" s="88">
        <v>0.44119999999999998</v>
      </c>
      <c r="L936" s="88">
        <v>0.40029999999999999</v>
      </c>
      <c r="M936" s="88">
        <v>0.42030000000000001</v>
      </c>
      <c r="N936" s="38">
        <v>0</v>
      </c>
    </row>
    <row r="937" spans="1:14" x14ac:dyDescent="0.35">
      <c r="A937" s="38" t="s">
        <v>3955</v>
      </c>
      <c r="B937" s="38" t="s">
        <v>73</v>
      </c>
      <c r="C937" s="38" t="s">
        <v>2574</v>
      </c>
      <c r="D937" s="53">
        <v>1486223.4</v>
      </c>
      <c r="E937" s="53">
        <v>1544220</v>
      </c>
      <c r="F937" s="53">
        <v>1618695.44</v>
      </c>
      <c r="G937" s="53">
        <v>3146202</v>
      </c>
      <c r="H937" s="53">
        <v>3202605.33</v>
      </c>
      <c r="I937" s="53">
        <v>3253054.97</v>
      </c>
      <c r="J937" s="88">
        <v>0.47239999999999999</v>
      </c>
      <c r="K937" s="88">
        <v>0.48220000000000002</v>
      </c>
      <c r="L937" s="88">
        <v>0.49759999999999999</v>
      </c>
      <c r="M937" s="88">
        <v>0.48409999999999997</v>
      </c>
      <c r="N937" s="38">
        <v>0</v>
      </c>
    </row>
    <row r="938" spans="1:14" x14ac:dyDescent="0.35">
      <c r="A938" s="38" t="s">
        <v>3956</v>
      </c>
      <c r="B938" s="38" t="s">
        <v>67</v>
      </c>
      <c r="C938" s="38" t="s">
        <v>2576</v>
      </c>
      <c r="D938" s="53">
        <v>526890.53</v>
      </c>
      <c r="E938" s="53">
        <v>545173.5</v>
      </c>
      <c r="F938" s="53">
        <v>500289.35</v>
      </c>
      <c r="G938" s="53">
        <v>1199975.8500000001</v>
      </c>
      <c r="H938" s="53">
        <v>1130185.74</v>
      </c>
      <c r="I938" s="53">
        <v>1387676.06</v>
      </c>
      <c r="J938" s="88">
        <v>0.43909999999999999</v>
      </c>
      <c r="K938" s="88">
        <v>0.4824</v>
      </c>
      <c r="L938" s="88">
        <v>0.36049999999999999</v>
      </c>
      <c r="M938" s="88">
        <v>0.42730000000000001</v>
      </c>
      <c r="N938" s="38">
        <v>0</v>
      </c>
    </row>
    <row r="939" spans="1:14" x14ac:dyDescent="0.35">
      <c r="A939" s="38" t="s">
        <v>3957</v>
      </c>
      <c r="B939" s="38" t="s">
        <v>67</v>
      </c>
      <c r="C939" s="38" t="s">
        <v>2578</v>
      </c>
      <c r="D939" s="53">
        <v>650048.17000000004</v>
      </c>
      <c r="E939" s="53">
        <v>683599.71</v>
      </c>
      <c r="F939" s="53">
        <v>722495.52</v>
      </c>
      <c r="G939" s="53">
        <v>1751895.47</v>
      </c>
      <c r="H939" s="53">
        <v>2609860.5699999998</v>
      </c>
      <c r="I939" s="53">
        <v>2064199.57</v>
      </c>
      <c r="J939" s="88">
        <v>0.37109999999999999</v>
      </c>
      <c r="K939" s="88">
        <v>0.26190000000000002</v>
      </c>
      <c r="L939" s="88">
        <v>0.35</v>
      </c>
      <c r="M939" s="88">
        <v>0.32769999999999999</v>
      </c>
      <c r="N939" s="38">
        <v>0</v>
      </c>
    </row>
    <row r="940" spans="1:14" x14ac:dyDescent="0.35">
      <c r="A940" s="38" t="s">
        <v>3958</v>
      </c>
      <c r="B940" s="38" t="s">
        <v>19</v>
      </c>
      <c r="C940" s="38" t="s">
        <v>2579</v>
      </c>
      <c r="D940" s="53">
        <v>2046096.54</v>
      </c>
      <c r="E940" s="53">
        <v>2075938.57</v>
      </c>
      <c r="F940" s="53">
        <v>2298797.94</v>
      </c>
      <c r="G940" s="53">
        <v>5369422.5899999999</v>
      </c>
      <c r="H940" s="53">
        <v>5905694.8899999997</v>
      </c>
      <c r="I940" s="53">
        <v>5794809.3700000001</v>
      </c>
      <c r="J940" s="88">
        <v>0.38109999999999999</v>
      </c>
      <c r="K940" s="88">
        <v>0.35149999999999998</v>
      </c>
      <c r="L940" s="88">
        <v>0.3967</v>
      </c>
      <c r="M940" s="88">
        <v>0.37640000000000001</v>
      </c>
      <c r="N940" s="38">
        <v>0</v>
      </c>
    </row>
    <row r="941" spans="1:14" x14ac:dyDescent="0.35">
      <c r="A941" s="38" t="s">
        <v>3959</v>
      </c>
      <c r="B941" s="38" t="s">
        <v>42</v>
      </c>
      <c r="C941" s="38" t="s">
        <v>2581</v>
      </c>
      <c r="D941" s="53">
        <v>949193.59</v>
      </c>
      <c r="E941" s="53">
        <v>936337.92000000004</v>
      </c>
      <c r="F941" s="53">
        <v>1008085.42</v>
      </c>
      <c r="G941" s="53">
        <v>2676852.58</v>
      </c>
      <c r="H941" s="53">
        <v>2671218.7200000002</v>
      </c>
      <c r="I941" s="53">
        <v>2976945.41</v>
      </c>
      <c r="J941" s="88">
        <v>0.35460000000000003</v>
      </c>
      <c r="K941" s="88">
        <v>0.35049999999999998</v>
      </c>
      <c r="L941" s="88">
        <v>0.33860000000000001</v>
      </c>
      <c r="M941" s="88">
        <v>0.34789999999999999</v>
      </c>
      <c r="N941" s="38">
        <v>0</v>
      </c>
    </row>
    <row r="942" spans="1:14" x14ac:dyDescent="0.35">
      <c r="A942" s="38" t="s">
        <v>3960</v>
      </c>
      <c r="B942" s="38" t="s">
        <v>67</v>
      </c>
      <c r="C942" s="38" t="s">
        <v>2583</v>
      </c>
      <c r="D942" s="53">
        <v>682052.65</v>
      </c>
      <c r="E942" s="53">
        <v>628406.01</v>
      </c>
      <c r="F942" s="53">
        <v>664789.71</v>
      </c>
      <c r="G942" s="53">
        <v>1785587.72</v>
      </c>
      <c r="H942" s="53">
        <v>1621732.4</v>
      </c>
      <c r="I942" s="53">
        <v>1699527.23</v>
      </c>
      <c r="J942" s="88">
        <v>0.38200000000000001</v>
      </c>
      <c r="K942" s="88">
        <v>0.38750000000000001</v>
      </c>
      <c r="L942" s="88">
        <v>0.39119999999999999</v>
      </c>
      <c r="M942" s="88">
        <v>0.38690000000000002</v>
      </c>
      <c r="N942" s="38">
        <v>0</v>
      </c>
    </row>
    <row r="943" spans="1:14" x14ac:dyDescent="0.35">
      <c r="A943" s="38" t="s">
        <v>3961</v>
      </c>
      <c r="B943" s="38" t="s">
        <v>10</v>
      </c>
      <c r="C943" s="38" t="s">
        <v>2585</v>
      </c>
      <c r="D943" s="53">
        <v>485540.64</v>
      </c>
      <c r="E943" s="53">
        <v>480340.82</v>
      </c>
      <c r="F943" s="53">
        <v>521423.13</v>
      </c>
      <c r="G943" s="53">
        <v>1489337.64</v>
      </c>
      <c r="H943" s="53">
        <v>1426190.37</v>
      </c>
      <c r="I943" s="53">
        <v>1484459.04</v>
      </c>
      <c r="J943" s="88">
        <v>0.32600000000000001</v>
      </c>
      <c r="K943" s="88">
        <v>0.33679999999999999</v>
      </c>
      <c r="L943" s="88">
        <v>0.3513</v>
      </c>
      <c r="M943" s="88">
        <v>0.33800000000000002</v>
      </c>
      <c r="N943" s="38">
        <v>0</v>
      </c>
    </row>
    <row r="944" spans="1:14" x14ac:dyDescent="0.35">
      <c r="A944" s="38" t="s">
        <v>3962</v>
      </c>
      <c r="B944" s="38" t="s">
        <v>14</v>
      </c>
      <c r="C944" s="38" t="s">
        <v>2587</v>
      </c>
      <c r="D944" s="53">
        <v>241951.51</v>
      </c>
      <c r="E944" s="53">
        <v>247331.20000000001</v>
      </c>
      <c r="F944" s="53">
        <v>270990.67</v>
      </c>
      <c r="G944" s="53">
        <v>694480.39</v>
      </c>
      <c r="H944" s="53">
        <v>803513.8</v>
      </c>
      <c r="I944" s="53">
        <v>871535.6</v>
      </c>
      <c r="J944" s="88">
        <v>0.34839999999999999</v>
      </c>
      <c r="K944" s="88">
        <v>0.30780000000000002</v>
      </c>
      <c r="L944" s="88">
        <v>0.31090000000000001</v>
      </c>
      <c r="M944" s="88">
        <v>0.32240000000000002</v>
      </c>
      <c r="N944" s="38">
        <v>0</v>
      </c>
    </row>
    <row r="945" spans="1:14" x14ac:dyDescent="0.35">
      <c r="A945" s="38" t="s">
        <v>3963</v>
      </c>
      <c r="B945" s="38" t="s">
        <v>39</v>
      </c>
      <c r="C945" s="38" t="s">
        <v>2588</v>
      </c>
      <c r="D945" s="53">
        <v>1676570</v>
      </c>
      <c r="E945" s="53">
        <v>1642401</v>
      </c>
      <c r="F945" s="53">
        <v>1797184</v>
      </c>
      <c r="G945" s="53">
        <v>3542585</v>
      </c>
      <c r="H945" s="53">
        <v>3245660</v>
      </c>
      <c r="I945" s="53">
        <v>3396961</v>
      </c>
      <c r="J945" s="88">
        <v>0.4733</v>
      </c>
      <c r="K945" s="88">
        <v>0.50600000000000001</v>
      </c>
      <c r="L945" s="88">
        <v>0.52910000000000001</v>
      </c>
      <c r="M945" s="88">
        <v>0.50280000000000002</v>
      </c>
      <c r="N945" s="38">
        <v>0</v>
      </c>
    </row>
    <row r="946" spans="1:14" x14ac:dyDescent="0.35">
      <c r="A946" s="38" t="s">
        <v>3964</v>
      </c>
      <c r="B946" s="38" t="s">
        <v>68</v>
      </c>
      <c r="C946" s="38" t="s">
        <v>2590</v>
      </c>
      <c r="D946" s="53">
        <v>108184065</v>
      </c>
      <c r="E946" s="53">
        <v>108775520</v>
      </c>
      <c r="F946" s="53">
        <v>109703305</v>
      </c>
      <c r="G946" s="53">
        <v>208290691</v>
      </c>
      <c r="H946" s="53">
        <v>214340048</v>
      </c>
      <c r="I946" s="53">
        <v>221774708</v>
      </c>
      <c r="J946" s="88">
        <v>0.51939999999999997</v>
      </c>
      <c r="K946" s="88">
        <v>0.50749999999999995</v>
      </c>
      <c r="L946" s="88">
        <v>0.49469999999999997</v>
      </c>
      <c r="M946" s="88">
        <v>0.50719999999999998</v>
      </c>
      <c r="N946" s="38">
        <v>0</v>
      </c>
    </row>
    <row r="947" spans="1:14" x14ac:dyDescent="0.35">
      <c r="A947" s="38" t="s">
        <v>3965</v>
      </c>
      <c r="B947" s="38" t="s">
        <v>72</v>
      </c>
      <c r="C947" s="38" t="s">
        <v>2592</v>
      </c>
      <c r="D947" s="53">
        <v>1510237.52</v>
      </c>
      <c r="E947" s="53">
        <v>1565403.31</v>
      </c>
      <c r="F947" s="53">
        <v>1673503.21</v>
      </c>
      <c r="G947" s="53">
        <v>3308953.61</v>
      </c>
      <c r="H947" s="53">
        <v>3375099.45</v>
      </c>
      <c r="I947" s="53">
        <v>3382813.6</v>
      </c>
      <c r="J947" s="88">
        <v>0.45639999999999997</v>
      </c>
      <c r="K947" s="88">
        <v>0.46379999999999999</v>
      </c>
      <c r="L947" s="88">
        <v>0.49469999999999997</v>
      </c>
      <c r="M947" s="88">
        <v>0.47160000000000002</v>
      </c>
      <c r="N947" s="38">
        <v>0</v>
      </c>
    </row>
    <row r="948" spans="1:14" x14ac:dyDescent="0.35">
      <c r="A948" s="38" t="s">
        <v>3966</v>
      </c>
      <c r="B948" s="38" t="s">
        <v>75</v>
      </c>
      <c r="C948" s="38" t="s">
        <v>2594</v>
      </c>
      <c r="D948" s="53">
        <v>818205</v>
      </c>
      <c r="E948" s="53">
        <v>867122</v>
      </c>
      <c r="F948" s="53">
        <v>891688</v>
      </c>
      <c r="G948" s="53">
        <v>2130371</v>
      </c>
      <c r="H948" s="53">
        <v>2372731</v>
      </c>
      <c r="I948" s="53">
        <v>2349796</v>
      </c>
      <c r="J948" s="88">
        <v>0.3841</v>
      </c>
      <c r="K948" s="88">
        <v>0.36549999999999999</v>
      </c>
      <c r="L948" s="88">
        <v>0.3795</v>
      </c>
      <c r="M948" s="88">
        <v>0.37640000000000001</v>
      </c>
      <c r="N948" s="38">
        <v>0</v>
      </c>
    </row>
    <row r="949" spans="1:14" x14ac:dyDescent="0.35">
      <c r="A949" s="38" t="s">
        <v>3967</v>
      </c>
      <c r="B949" s="38" t="s">
        <v>30</v>
      </c>
      <c r="C949" s="38" t="s">
        <v>2596</v>
      </c>
      <c r="D949" s="53">
        <v>6097067</v>
      </c>
      <c r="E949" s="53">
        <v>6437077</v>
      </c>
      <c r="F949" s="53">
        <v>6732155</v>
      </c>
      <c r="G949" s="53">
        <v>10169089</v>
      </c>
      <c r="H949" s="53">
        <v>10535868</v>
      </c>
      <c r="I949" s="53">
        <v>10872547</v>
      </c>
      <c r="J949" s="88">
        <v>0.59960000000000002</v>
      </c>
      <c r="K949" s="88">
        <v>0.61099999999999999</v>
      </c>
      <c r="L949" s="88">
        <v>0.61919999999999997</v>
      </c>
      <c r="M949" s="88">
        <v>0.6099</v>
      </c>
      <c r="N949" s="38">
        <v>0</v>
      </c>
    </row>
    <row r="950" spans="1:14" x14ac:dyDescent="0.35">
      <c r="A950" s="38" t="s">
        <v>3968</v>
      </c>
      <c r="B950" s="38" t="s">
        <v>10</v>
      </c>
      <c r="C950" s="38" t="s">
        <v>2598</v>
      </c>
      <c r="D950" s="53">
        <v>384067.51</v>
      </c>
      <c r="E950" s="53">
        <v>411321.82</v>
      </c>
      <c r="F950" s="53">
        <v>401712.84</v>
      </c>
      <c r="G950" s="53">
        <v>1044065</v>
      </c>
      <c r="H950" s="53">
        <v>1241275.67</v>
      </c>
      <c r="I950" s="53">
        <v>1014142.86</v>
      </c>
      <c r="J950" s="88">
        <v>0.3679</v>
      </c>
      <c r="K950" s="88">
        <v>0.33139999999999997</v>
      </c>
      <c r="L950" s="88">
        <v>0.39610000000000001</v>
      </c>
      <c r="M950" s="88">
        <v>0.36509999999999998</v>
      </c>
      <c r="N950" s="38">
        <v>0</v>
      </c>
    </row>
    <row r="951" spans="1:14" x14ac:dyDescent="0.35">
      <c r="A951" s="38" t="s">
        <v>3969</v>
      </c>
      <c r="B951" s="38" t="s">
        <v>40</v>
      </c>
      <c r="C951" s="38" t="s">
        <v>2600</v>
      </c>
      <c r="D951" s="53">
        <v>1984692</v>
      </c>
      <c r="E951" s="53">
        <v>1974007</v>
      </c>
      <c r="F951" s="53">
        <v>2064142</v>
      </c>
      <c r="G951" s="53">
        <v>4062764</v>
      </c>
      <c r="H951" s="53">
        <v>4253975</v>
      </c>
      <c r="I951" s="53">
        <v>4360112</v>
      </c>
      <c r="J951" s="88">
        <v>0.48849999999999999</v>
      </c>
      <c r="K951" s="88">
        <v>0.46400000000000002</v>
      </c>
      <c r="L951" s="88">
        <v>0.47339999999999999</v>
      </c>
      <c r="M951" s="88">
        <v>0.4753</v>
      </c>
      <c r="N951" s="38">
        <v>0</v>
      </c>
    </row>
    <row r="952" spans="1:14" x14ac:dyDescent="0.35">
      <c r="A952" s="38" t="s">
        <v>3970</v>
      </c>
      <c r="B952" s="38" t="s">
        <v>15</v>
      </c>
      <c r="C952" s="38" t="s">
        <v>2604</v>
      </c>
      <c r="D952" s="53">
        <v>468353.58</v>
      </c>
      <c r="E952" s="53">
        <v>500710.93</v>
      </c>
      <c r="F952" s="53">
        <v>520642.52</v>
      </c>
      <c r="G952" s="53">
        <v>1244373.58</v>
      </c>
      <c r="H952" s="53">
        <v>1245365.6000000001</v>
      </c>
      <c r="I952" s="53">
        <v>1314426.26</v>
      </c>
      <c r="J952" s="88">
        <v>0.37640000000000001</v>
      </c>
      <c r="K952" s="88">
        <v>0.40210000000000001</v>
      </c>
      <c r="L952" s="88">
        <v>0.39610000000000001</v>
      </c>
      <c r="M952" s="88">
        <v>0.39150000000000001</v>
      </c>
      <c r="N952" s="38">
        <v>0</v>
      </c>
    </row>
    <row r="953" spans="1:14" x14ac:dyDescent="0.35">
      <c r="A953" s="38" t="s">
        <v>3971</v>
      </c>
      <c r="B953" s="38" t="s">
        <v>46</v>
      </c>
      <c r="C953" s="38" t="s">
        <v>2606</v>
      </c>
      <c r="D953" s="53">
        <v>22192078</v>
      </c>
      <c r="E953" s="53">
        <v>22516576</v>
      </c>
      <c r="F953" s="53">
        <v>22814504</v>
      </c>
      <c r="G953" s="53">
        <v>40681885.850000001</v>
      </c>
      <c r="H953" s="53">
        <v>38321433</v>
      </c>
      <c r="I953" s="53">
        <v>36878297</v>
      </c>
      <c r="J953" s="88">
        <v>0.54549999999999998</v>
      </c>
      <c r="K953" s="88">
        <v>0.58760000000000001</v>
      </c>
      <c r="L953" s="88">
        <v>0.61860000000000004</v>
      </c>
      <c r="M953" s="88">
        <v>0.58389999999999997</v>
      </c>
      <c r="N953" s="38">
        <v>0</v>
      </c>
    </row>
    <row r="954" spans="1:14" x14ac:dyDescent="0.35">
      <c r="A954" s="38" t="s">
        <v>3972</v>
      </c>
      <c r="B954" s="38" t="s">
        <v>14</v>
      </c>
      <c r="C954" s="38" t="s">
        <v>2608</v>
      </c>
      <c r="D954" s="53">
        <v>218791.45</v>
      </c>
      <c r="E954" s="53">
        <v>227026.76</v>
      </c>
      <c r="F954" s="53">
        <v>234680.45</v>
      </c>
      <c r="G954" s="53">
        <v>525356.12</v>
      </c>
      <c r="H954" s="53">
        <v>441699.35</v>
      </c>
      <c r="I954" s="53">
        <v>641840.78</v>
      </c>
      <c r="J954" s="88">
        <v>0.41649999999999998</v>
      </c>
      <c r="K954" s="88">
        <v>0.51400000000000001</v>
      </c>
      <c r="L954" s="88">
        <v>0.36559999999999998</v>
      </c>
      <c r="M954" s="88">
        <v>0.432</v>
      </c>
      <c r="N954" s="38">
        <v>0</v>
      </c>
    </row>
    <row r="955" spans="1:14" x14ac:dyDescent="0.35">
      <c r="A955" s="38" t="s">
        <v>3973</v>
      </c>
      <c r="B955" s="38" t="s">
        <v>68</v>
      </c>
      <c r="C955" s="38" t="s">
        <v>2610</v>
      </c>
      <c r="D955" s="53">
        <v>86693070</v>
      </c>
      <c r="E955" s="53">
        <v>89287642</v>
      </c>
      <c r="F955" s="53">
        <v>93317702</v>
      </c>
      <c r="G955" s="53">
        <v>208322295</v>
      </c>
      <c r="H955" s="53">
        <v>216776883</v>
      </c>
      <c r="I955" s="53">
        <v>222576886</v>
      </c>
      <c r="J955" s="88">
        <v>0.41610000000000003</v>
      </c>
      <c r="K955" s="88">
        <v>0.41189999999999999</v>
      </c>
      <c r="L955" s="88">
        <v>0.41930000000000001</v>
      </c>
      <c r="M955" s="88">
        <v>0.4158</v>
      </c>
      <c r="N955" s="38">
        <v>0</v>
      </c>
    </row>
    <row r="956" spans="1:14" x14ac:dyDescent="0.35">
      <c r="A956" s="38" t="s">
        <v>3974</v>
      </c>
      <c r="B956" s="38" t="s">
        <v>78</v>
      </c>
      <c r="C956" s="38" t="s">
        <v>2612</v>
      </c>
      <c r="D956" s="53">
        <v>448288.23</v>
      </c>
      <c r="E956" s="53">
        <v>461716.25</v>
      </c>
      <c r="F956" s="53">
        <v>461627.22</v>
      </c>
      <c r="G956" s="53">
        <v>1360762.65</v>
      </c>
      <c r="H956" s="53">
        <v>1104742.55</v>
      </c>
      <c r="I956" s="53">
        <v>1063709.55</v>
      </c>
      <c r="J956" s="88">
        <v>0.32940000000000003</v>
      </c>
      <c r="K956" s="88">
        <v>0.41789999999999999</v>
      </c>
      <c r="L956" s="88">
        <v>0.434</v>
      </c>
      <c r="M956" s="88">
        <v>0.39379999999999998</v>
      </c>
      <c r="N956" s="38">
        <v>0</v>
      </c>
    </row>
    <row r="957" spans="1:14" x14ac:dyDescent="0.35">
      <c r="A957" s="38" t="s">
        <v>3975</v>
      </c>
      <c r="B957" s="38" t="s">
        <v>71</v>
      </c>
      <c r="C957" s="38" t="s">
        <v>2613</v>
      </c>
      <c r="D957" s="53">
        <v>5482849.2800000003</v>
      </c>
      <c r="E957" s="53">
        <v>6026646</v>
      </c>
      <c r="F957" s="53">
        <v>6030916</v>
      </c>
      <c r="G957" s="53">
        <v>19446603.129999999</v>
      </c>
      <c r="H957" s="53">
        <v>20245234</v>
      </c>
      <c r="I957" s="53">
        <v>21928487</v>
      </c>
      <c r="J957" s="88">
        <v>0.28189999999999998</v>
      </c>
      <c r="K957" s="88">
        <v>0.29770000000000002</v>
      </c>
      <c r="L957" s="88">
        <v>0.27500000000000002</v>
      </c>
      <c r="M957" s="88">
        <v>0.28489999999999999</v>
      </c>
      <c r="N957" s="38">
        <v>0</v>
      </c>
    </row>
    <row r="958" spans="1:14" x14ac:dyDescent="0.35">
      <c r="A958" s="38" t="s">
        <v>3976</v>
      </c>
      <c r="B958" s="38" t="s">
        <v>74</v>
      </c>
      <c r="C958" s="38" t="s">
        <v>2615</v>
      </c>
      <c r="D958" s="53">
        <v>393976</v>
      </c>
      <c r="E958" s="53">
        <v>392179</v>
      </c>
      <c r="F958" s="53">
        <v>403375</v>
      </c>
      <c r="G958" s="53">
        <v>999999</v>
      </c>
      <c r="H958" s="53">
        <v>966705</v>
      </c>
      <c r="I958" s="53">
        <v>1011646</v>
      </c>
      <c r="J958" s="88">
        <v>0.39400000000000002</v>
      </c>
      <c r="K958" s="88">
        <v>0.40570000000000001</v>
      </c>
      <c r="L958" s="88">
        <v>0.3987</v>
      </c>
      <c r="M958" s="88">
        <v>0.39950000000000002</v>
      </c>
      <c r="N958" s="38">
        <v>0</v>
      </c>
    </row>
    <row r="959" spans="1:14" x14ac:dyDescent="0.35">
      <c r="A959" s="38" t="s">
        <v>3977</v>
      </c>
      <c r="B959" s="38" t="s">
        <v>67</v>
      </c>
      <c r="C959" s="38" t="s">
        <v>2617</v>
      </c>
      <c r="D959" s="53">
        <v>468598</v>
      </c>
      <c r="E959" s="53">
        <v>471745.66</v>
      </c>
      <c r="F959" s="53">
        <v>467689.55</v>
      </c>
      <c r="G959" s="53">
        <v>1019129</v>
      </c>
      <c r="H959" s="53">
        <v>1072277.8600000001</v>
      </c>
      <c r="I959" s="53">
        <v>1186133.3400000001</v>
      </c>
      <c r="J959" s="88">
        <v>0.45979999999999999</v>
      </c>
      <c r="K959" s="88">
        <v>0.43990000000000001</v>
      </c>
      <c r="L959" s="88">
        <v>0.39429999999999998</v>
      </c>
      <c r="M959" s="88">
        <v>0.43130000000000002</v>
      </c>
      <c r="N959" s="38">
        <v>0</v>
      </c>
    </row>
    <row r="960" spans="1:14" x14ac:dyDescent="0.35">
      <c r="A960" s="38" t="s">
        <v>3978</v>
      </c>
      <c r="B960" s="38" t="s">
        <v>77</v>
      </c>
      <c r="C960" s="38" t="s">
        <v>2619</v>
      </c>
      <c r="D960" s="53">
        <v>355681</v>
      </c>
      <c r="E960" s="53">
        <v>371693</v>
      </c>
      <c r="F960" s="53">
        <v>391724.93</v>
      </c>
      <c r="G960" s="53">
        <v>1138727</v>
      </c>
      <c r="H960" s="53">
        <v>1166934.24</v>
      </c>
      <c r="I960" s="53">
        <v>1302047.46</v>
      </c>
      <c r="J960" s="88">
        <v>0.31230000000000002</v>
      </c>
      <c r="K960" s="88">
        <v>0.31850000000000001</v>
      </c>
      <c r="L960" s="88">
        <v>0.3009</v>
      </c>
      <c r="M960" s="88">
        <v>0.31059999999999999</v>
      </c>
      <c r="N960" s="38">
        <v>0</v>
      </c>
    </row>
    <row r="961" spans="1:14" x14ac:dyDescent="0.35">
      <c r="A961" s="38" t="s">
        <v>3979</v>
      </c>
      <c r="B961" s="38" t="s">
        <v>33</v>
      </c>
      <c r="C961" s="38" t="s">
        <v>2621</v>
      </c>
      <c r="D961" s="53">
        <v>1105711.81</v>
      </c>
      <c r="E961" s="53">
        <v>949259.48</v>
      </c>
      <c r="F961" s="53">
        <v>885530.87</v>
      </c>
      <c r="G961" s="53">
        <v>2805314.21</v>
      </c>
      <c r="H961" s="53">
        <v>2778602.83</v>
      </c>
      <c r="I961" s="53">
        <v>2838391.34</v>
      </c>
      <c r="J961" s="88">
        <v>0.39410000000000001</v>
      </c>
      <c r="K961" s="88">
        <v>0.34160000000000001</v>
      </c>
      <c r="L961" s="88">
        <v>0.312</v>
      </c>
      <c r="M961" s="88">
        <v>0.34920000000000001</v>
      </c>
      <c r="N961" s="38">
        <v>0</v>
      </c>
    </row>
    <row r="962" spans="1:14" x14ac:dyDescent="0.35">
      <c r="A962" s="38" t="s">
        <v>3980</v>
      </c>
      <c r="B962" s="38" t="s">
        <v>63</v>
      </c>
      <c r="C962" s="38" t="s">
        <v>2622</v>
      </c>
      <c r="D962" s="53">
        <v>561741.43000000005</v>
      </c>
      <c r="E962" s="53">
        <v>597058.25</v>
      </c>
      <c r="F962" s="53">
        <v>596395.78</v>
      </c>
      <c r="G962" s="53">
        <v>1196420.8899999999</v>
      </c>
      <c r="H962" s="53">
        <v>1180993.8700000001</v>
      </c>
      <c r="I962" s="53">
        <v>1188479.6599999999</v>
      </c>
      <c r="J962" s="88">
        <v>0.46949999999999997</v>
      </c>
      <c r="K962" s="88">
        <v>0.50560000000000005</v>
      </c>
      <c r="L962" s="88">
        <v>0.50180000000000002</v>
      </c>
      <c r="M962" s="88">
        <v>0.49230000000000002</v>
      </c>
      <c r="N962" s="38">
        <v>0</v>
      </c>
    </row>
    <row r="963" spans="1:14" x14ac:dyDescent="0.35">
      <c r="A963" s="38" t="s">
        <v>3981</v>
      </c>
      <c r="B963" s="38" t="s">
        <v>78</v>
      </c>
      <c r="C963" s="38" t="s">
        <v>2624</v>
      </c>
      <c r="D963" s="53">
        <v>1334614.49</v>
      </c>
      <c r="E963" s="53">
        <v>1349389.22</v>
      </c>
      <c r="F963" s="53">
        <v>1505653.81</v>
      </c>
      <c r="G963" s="53">
        <v>4516631.13</v>
      </c>
      <c r="H963" s="53">
        <v>4102444.8</v>
      </c>
      <c r="I963" s="53">
        <v>4079139.82</v>
      </c>
      <c r="J963" s="88">
        <v>0.29549999999999998</v>
      </c>
      <c r="K963" s="88">
        <v>0.32890000000000003</v>
      </c>
      <c r="L963" s="88">
        <v>0.36909999999999998</v>
      </c>
      <c r="M963" s="88">
        <v>0.33119999999999999</v>
      </c>
      <c r="N963" s="38">
        <v>0</v>
      </c>
    </row>
    <row r="964" spans="1:14" x14ac:dyDescent="0.35">
      <c r="A964" s="38" t="s">
        <v>3982</v>
      </c>
      <c r="B964" s="38" t="s">
        <v>39</v>
      </c>
      <c r="C964" s="38" t="s">
        <v>2626</v>
      </c>
      <c r="D964" s="53">
        <v>607631.9</v>
      </c>
      <c r="E964" s="53">
        <v>610905.92000000004</v>
      </c>
      <c r="F964" s="53">
        <v>624027.07999999996</v>
      </c>
      <c r="G964" s="53">
        <v>1143054.72</v>
      </c>
      <c r="H964" s="53">
        <v>1295205.8899999999</v>
      </c>
      <c r="I964" s="53">
        <v>1292046.6200000001</v>
      </c>
      <c r="J964" s="88">
        <v>0.53159999999999996</v>
      </c>
      <c r="K964" s="88">
        <v>0.47170000000000001</v>
      </c>
      <c r="L964" s="88">
        <v>0.48299999999999998</v>
      </c>
      <c r="M964" s="88">
        <v>0.49540000000000001</v>
      </c>
      <c r="N964" s="38">
        <v>0</v>
      </c>
    </row>
    <row r="965" spans="1:14" x14ac:dyDescent="0.35">
      <c r="A965" s="38" t="s">
        <v>3983</v>
      </c>
      <c r="B965" s="38" t="s">
        <v>73</v>
      </c>
      <c r="C965" s="38" t="s">
        <v>2628</v>
      </c>
      <c r="D965" s="53">
        <v>1612730.52</v>
      </c>
      <c r="E965" s="53">
        <v>1730001.5</v>
      </c>
      <c r="F965" s="53">
        <v>1795319.21</v>
      </c>
      <c r="G965" s="53">
        <v>3689863.54</v>
      </c>
      <c r="H965" s="53">
        <v>4133295.7</v>
      </c>
      <c r="I965" s="53">
        <v>4046665.45</v>
      </c>
      <c r="J965" s="88">
        <v>0.43709999999999999</v>
      </c>
      <c r="K965" s="88">
        <v>0.41860000000000003</v>
      </c>
      <c r="L965" s="88">
        <v>0.44369999999999998</v>
      </c>
      <c r="M965" s="88">
        <v>0.43309999999999998</v>
      </c>
      <c r="N965" s="38">
        <v>0</v>
      </c>
    </row>
    <row r="966" spans="1:14" x14ac:dyDescent="0.35">
      <c r="A966" s="38" t="s">
        <v>3984</v>
      </c>
      <c r="B966" s="38" t="s">
        <v>35</v>
      </c>
      <c r="C966" s="38" t="s">
        <v>2629</v>
      </c>
      <c r="D966" s="53">
        <v>1416591.22</v>
      </c>
      <c r="E966" s="53">
        <v>1376089.18</v>
      </c>
      <c r="F966" s="53">
        <v>1391119.8</v>
      </c>
      <c r="G966" s="53">
        <v>3005580.91</v>
      </c>
      <c r="H966" s="53">
        <v>3400075.71</v>
      </c>
      <c r="I966" s="53">
        <v>3501782.03</v>
      </c>
      <c r="J966" s="88">
        <v>0.4713</v>
      </c>
      <c r="K966" s="88">
        <v>0.4047</v>
      </c>
      <c r="L966" s="88">
        <v>0.39729999999999999</v>
      </c>
      <c r="M966" s="88">
        <v>0.4244</v>
      </c>
      <c r="N966" s="38">
        <v>0</v>
      </c>
    </row>
    <row r="967" spans="1:14" x14ac:dyDescent="0.35">
      <c r="A967" s="38" t="s">
        <v>3985</v>
      </c>
      <c r="B967" s="38" t="s">
        <v>65</v>
      </c>
      <c r="C967" s="38" t="s">
        <v>2631</v>
      </c>
      <c r="D967" s="53">
        <v>332601</v>
      </c>
      <c r="E967" s="53">
        <v>322617</v>
      </c>
      <c r="F967" s="53">
        <v>369688</v>
      </c>
      <c r="G967" s="53">
        <v>969788</v>
      </c>
      <c r="H967" s="53">
        <v>958401</v>
      </c>
      <c r="I967" s="53">
        <v>1039530</v>
      </c>
      <c r="J967" s="88">
        <v>0.34300000000000003</v>
      </c>
      <c r="K967" s="88">
        <v>0.33660000000000001</v>
      </c>
      <c r="L967" s="88">
        <v>0.35560000000000003</v>
      </c>
      <c r="M967" s="88">
        <v>0.34510000000000002</v>
      </c>
      <c r="N967" s="38">
        <v>0</v>
      </c>
    </row>
    <row r="968" spans="1:14" x14ac:dyDescent="0.35">
      <c r="A968" s="38" t="s">
        <v>3986</v>
      </c>
      <c r="B968" s="38" t="s">
        <v>33</v>
      </c>
      <c r="C968" s="38" t="s">
        <v>2633</v>
      </c>
      <c r="D968" s="53">
        <v>1379744.19</v>
      </c>
      <c r="E968" s="53">
        <v>1404953.2</v>
      </c>
      <c r="F968" s="53">
        <v>1485842.17</v>
      </c>
      <c r="G968" s="53">
        <v>2517443.35</v>
      </c>
      <c r="H968" s="53">
        <v>2691929.29</v>
      </c>
      <c r="I968" s="53">
        <v>3108561.38</v>
      </c>
      <c r="J968" s="88">
        <v>0.54810000000000003</v>
      </c>
      <c r="K968" s="88">
        <v>0.52190000000000003</v>
      </c>
      <c r="L968" s="88">
        <v>0.47799999999999998</v>
      </c>
      <c r="M968" s="88">
        <v>0.51600000000000001</v>
      </c>
      <c r="N968" s="38">
        <v>0</v>
      </c>
    </row>
    <row r="969" spans="1:14" x14ac:dyDescent="0.35">
      <c r="A969" s="38" t="s">
        <v>3987</v>
      </c>
      <c r="B969" s="38" t="s">
        <v>55</v>
      </c>
      <c r="C969" s="38" t="s">
        <v>2635</v>
      </c>
      <c r="D969" s="53">
        <v>707427.28</v>
      </c>
      <c r="E969" s="53">
        <v>701655.24</v>
      </c>
      <c r="F969" s="53">
        <v>701448.02</v>
      </c>
      <c r="G969" s="53">
        <v>1482521.54</v>
      </c>
      <c r="H969" s="53">
        <v>1839296.66</v>
      </c>
      <c r="I969" s="53">
        <v>1585045.55</v>
      </c>
      <c r="J969" s="88">
        <v>0.47720000000000001</v>
      </c>
      <c r="K969" s="88">
        <v>0.38150000000000001</v>
      </c>
      <c r="L969" s="88">
        <v>0.4425</v>
      </c>
      <c r="M969" s="88">
        <v>0.43369999999999997</v>
      </c>
      <c r="N969" s="38">
        <v>0</v>
      </c>
    </row>
    <row r="970" spans="1:14" x14ac:dyDescent="0.35">
      <c r="A970" s="38" t="s">
        <v>3988</v>
      </c>
      <c r="B970" s="38" t="s">
        <v>58</v>
      </c>
      <c r="C970" s="38" t="s">
        <v>2637</v>
      </c>
      <c r="D970" s="53">
        <v>10741737</v>
      </c>
      <c r="E970" s="53">
        <v>11164484</v>
      </c>
      <c r="F970" s="53">
        <v>11094538</v>
      </c>
      <c r="G970" s="53">
        <v>16867831</v>
      </c>
      <c r="H970" s="53">
        <v>17491650</v>
      </c>
      <c r="I970" s="53">
        <v>17289300</v>
      </c>
      <c r="J970" s="88">
        <v>0.63680000000000003</v>
      </c>
      <c r="K970" s="88">
        <v>0.63829999999999998</v>
      </c>
      <c r="L970" s="88">
        <v>0.64170000000000005</v>
      </c>
      <c r="M970" s="88">
        <v>0.63890000000000002</v>
      </c>
      <c r="N970" s="38">
        <v>0</v>
      </c>
    </row>
    <row r="971" spans="1:14" x14ac:dyDescent="0.35">
      <c r="A971" s="38" t="s">
        <v>3989</v>
      </c>
      <c r="B971" s="38" t="s">
        <v>17</v>
      </c>
      <c r="C971" s="38" t="s">
        <v>2639</v>
      </c>
      <c r="D971" s="53">
        <v>288404.03999999998</v>
      </c>
      <c r="E971" s="53">
        <v>285056.96999999997</v>
      </c>
      <c r="F971" s="53">
        <v>304042.5</v>
      </c>
      <c r="G971" s="53">
        <v>760384.75</v>
      </c>
      <c r="H971" s="53">
        <v>731958.58</v>
      </c>
      <c r="I971" s="53">
        <v>797946.88</v>
      </c>
      <c r="J971" s="88">
        <v>0.37930000000000003</v>
      </c>
      <c r="K971" s="88">
        <v>0.38940000000000002</v>
      </c>
      <c r="L971" s="88">
        <v>0.38100000000000001</v>
      </c>
      <c r="M971" s="88">
        <v>0.38319999999999999</v>
      </c>
      <c r="N971" s="38">
        <v>0</v>
      </c>
    </row>
    <row r="972" spans="1:14" x14ac:dyDescent="0.35">
      <c r="A972" s="38" t="s">
        <v>3990</v>
      </c>
      <c r="B972" s="38" t="s">
        <v>26</v>
      </c>
      <c r="C972" s="38" t="s">
        <v>2640</v>
      </c>
      <c r="D972" s="53">
        <v>1287083</v>
      </c>
      <c r="E972" s="53">
        <v>1371251</v>
      </c>
      <c r="F972" s="53">
        <v>1426689</v>
      </c>
      <c r="G972" s="53">
        <v>3541184</v>
      </c>
      <c r="H972" s="53">
        <v>3844007</v>
      </c>
      <c r="I972" s="53">
        <v>3833429</v>
      </c>
      <c r="J972" s="88">
        <v>0.36349999999999999</v>
      </c>
      <c r="K972" s="88">
        <v>0.35670000000000002</v>
      </c>
      <c r="L972" s="88">
        <v>0.37219999999999998</v>
      </c>
      <c r="M972" s="88">
        <v>0.36409999999999998</v>
      </c>
      <c r="N972" s="38">
        <v>0</v>
      </c>
    </row>
    <row r="973" spans="1:14" x14ac:dyDescent="0.35">
      <c r="A973" s="38" t="s">
        <v>3991</v>
      </c>
      <c r="B973" s="38" t="s">
        <v>74</v>
      </c>
      <c r="C973" s="38" t="s">
        <v>2642</v>
      </c>
      <c r="D973" s="53">
        <v>1410443</v>
      </c>
      <c r="E973" s="53">
        <v>1466560</v>
      </c>
      <c r="F973" s="53">
        <v>1466379.42</v>
      </c>
      <c r="G973" s="53">
        <v>2585254</v>
      </c>
      <c r="H973" s="53">
        <v>2514147</v>
      </c>
      <c r="I973" s="53">
        <v>2601992.85</v>
      </c>
      <c r="J973" s="88">
        <v>0.54559999999999997</v>
      </c>
      <c r="K973" s="88">
        <v>0.58330000000000004</v>
      </c>
      <c r="L973" s="88">
        <v>0.56359999999999999</v>
      </c>
      <c r="M973" s="88">
        <v>0.56420000000000003</v>
      </c>
      <c r="N973" s="38">
        <v>0</v>
      </c>
    </row>
    <row r="974" spans="1:14" x14ac:dyDescent="0.35">
      <c r="A974" s="38" t="s">
        <v>3992</v>
      </c>
      <c r="B974" s="38" t="s">
        <v>72</v>
      </c>
      <c r="C974" s="38" t="s">
        <v>2643</v>
      </c>
      <c r="D974" s="53">
        <v>449370</v>
      </c>
      <c r="E974" s="53">
        <v>451840</v>
      </c>
      <c r="F974" s="53">
        <v>484654</v>
      </c>
      <c r="G974" s="53">
        <v>819225</v>
      </c>
      <c r="H974" s="53">
        <v>919019</v>
      </c>
      <c r="I974" s="53">
        <v>977000</v>
      </c>
      <c r="J974" s="88">
        <v>0.54849999999999999</v>
      </c>
      <c r="K974" s="88">
        <v>0.49170000000000003</v>
      </c>
      <c r="L974" s="88">
        <v>0.49609999999999999</v>
      </c>
      <c r="M974" s="88">
        <v>0.5121</v>
      </c>
      <c r="N974" s="38">
        <v>0</v>
      </c>
    </row>
    <row r="975" spans="1:14" x14ac:dyDescent="0.35">
      <c r="A975" s="38" t="s">
        <v>3993</v>
      </c>
      <c r="B975" s="38" t="s">
        <v>51</v>
      </c>
      <c r="C975" s="38" t="s">
        <v>2645</v>
      </c>
      <c r="D975" s="53">
        <v>2913846.36</v>
      </c>
      <c r="E975" s="53">
        <v>2917105.36</v>
      </c>
      <c r="F975" s="53">
        <v>3042291.73</v>
      </c>
      <c r="G975" s="53">
        <v>5900619.9100000001</v>
      </c>
      <c r="H975" s="53">
        <v>6585083.3300000001</v>
      </c>
      <c r="I975" s="53">
        <v>6202668.4500000002</v>
      </c>
      <c r="J975" s="88">
        <v>0.49380000000000002</v>
      </c>
      <c r="K975" s="88">
        <v>0.443</v>
      </c>
      <c r="L975" s="88">
        <v>0.49049999999999999</v>
      </c>
      <c r="M975" s="88">
        <v>0.4758</v>
      </c>
      <c r="N975" s="38">
        <v>0</v>
      </c>
    </row>
    <row r="976" spans="1:14" x14ac:dyDescent="0.35">
      <c r="A976" s="38" t="s">
        <v>3994</v>
      </c>
      <c r="B976" s="38" t="s">
        <v>12</v>
      </c>
      <c r="C976" s="38" t="s">
        <v>2647</v>
      </c>
      <c r="D976" s="53">
        <v>1698721</v>
      </c>
      <c r="E976" s="53">
        <v>1707139</v>
      </c>
      <c r="F976" s="53">
        <v>1658811</v>
      </c>
      <c r="G976" s="53">
        <v>5988982</v>
      </c>
      <c r="H976" s="53">
        <v>5950847</v>
      </c>
      <c r="I976" s="53">
        <v>6181708</v>
      </c>
      <c r="J976" s="88">
        <v>0.28360000000000002</v>
      </c>
      <c r="K976" s="88">
        <v>0.28689999999999999</v>
      </c>
      <c r="L976" s="88">
        <v>0.26829999999999998</v>
      </c>
      <c r="M976" s="88">
        <v>0.27960000000000002</v>
      </c>
      <c r="N976" s="38">
        <v>0</v>
      </c>
    </row>
    <row r="977" spans="1:14" x14ac:dyDescent="0.35">
      <c r="A977" s="38" t="s">
        <v>3995</v>
      </c>
      <c r="B977" s="38" t="s">
        <v>29</v>
      </c>
      <c r="C977" s="38" t="s">
        <v>2651</v>
      </c>
      <c r="D977" s="53">
        <v>530418.17000000004</v>
      </c>
      <c r="E977" s="53">
        <v>609826.05000000005</v>
      </c>
      <c r="F977" s="53">
        <v>609761.41</v>
      </c>
      <c r="G977" s="53">
        <v>1330925.99</v>
      </c>
      <c r="H977" s="53">
        <v>1473266.27</v>
      </c>
      <c r="I977" s="53">
        <v>1445979.28</v>
      </c>
      <c r="J977" s="88">
        <v>0.39850000000000002</v>
      </c>
      <c r="K977" s="88">
        <v>0.41389999999999999</v>
      </c>
      <c r="L977" s="88">
        <v>0.42170000000000002</v>
      </c>
      <c r="M977" s="88">
        <v>0.41139999999999999</v>
      </c>
      <c r="N977" s="38">
        <v>0</v>
      </c>
    </row>
    <row r="978" spans="1:14" x14ac:dyDescent="0.35">
      <c r="A978" s="38" t="s">
        <v>3996</v>
      </c>
      <c r="B978" s="38" t="s">
        <v>30</v>
      </c>
      <c r="C978" s="38" t="s">
        <v>2653</v>
      </c>
      <c r="D978" s="53">
        <v>4512293.62</v>
      </c>
      <c r="E978" s="53">
        <v>4830713.5999999996</v>
      </c>
      <c r="F978" s="53">
        <v>5003278.3099999996</v>
      </c>
      <c r="G978" s="53">
        <v>11359705.83</v>
      </c>
      <c r="H978" s="53">
        <v>12201439.720000001</v>
      </c>
      <c r="I978" s="53">
        <v>12438338.449999999</v>
      </c>
      <c r="J978" s="88">
        <v>0.3972</v>
      </c>
      <c r="K978" s="88">
        <v>0.39589999999999997</v>
      </c>
      <c r="L978" s="88">
        <v>0.4022</v>
      </c>
      <c r="M978" s="88">
        <v>0.39839999999999998</v>
      </c>
      <c r="N978" s="38">
        <v>0</v>
      </c>
    </row>
    <row r="979" spans="1:14" x14ac:dyDescent="0.35">
      <c r="A979" s="38" t="s">
        <v>3997</v>
      </c>
      <c r="B979" s="38" t="s">
        <v>52</v>
      </c>
      <c r="C979" s="38" t="s">
        <v>2655</v>
      </c>
      <c r="D979" s="53">
        <v>1326712.3400000001</v>
      </c>
      <c r="E979" s="53">
        <v>1365217.03</v>
      </c>
      <c r="F979" s="53">
        <v>1439141.52</v>
      </c>
      <c r="G979" s="53">
        <v>2751927.36</v>
      </c>
      <c r="H979" s="53">
        <v>3663805.42</v>
      </c>
      <c r="I979" s="53">
        <v>3867442.73</v>
      </c>
      <c r="J979" s="88">
        <v>0.48209999999999997</v>
      </c>
      <c r="K979" s="88">
        <v>0.37259999999999999</v>
      </c>
      <c r="L979" s="88">
        <v>0.37209999999999999</v>
      </c>
      <c r="M979" s="88">
        <v>0.40889999999999999</v>
      </c>
      <c r="N979" s="38">
        <v>0</v>
      </c>
    </row>
    <row r="980" spans="1:14" x14ac:dyDescent="0.35">
      <c r="A980" s="38" t="s">
        <v>3998</v>
      </c>
      <c r="B980" s="38" t="s">
        <v>73</v>
      </c>
      <c r="C980" s="38" t="s">
        <v>2656</v>
      </c>
      <c r="D980" s="53">
        <v>2774566.56</v>
      </c>
      <c r="E980" s="53">
        <v>3052531.89</v>
      </c>
      <c r="F980" s="53">
        <v>3103812.12</v>
      </c>
      <c r="G980" s="53">
        <v>5628806.1600000001</v>
      </c>
      <c r="H980" s="53">
        <v>6915645.6299999999</v>
      </c>
      <c r="I980" s="53">
        <v>6543064.3899999997</v>
      </c>
      <c r="J980" s="88">
        <v>0.4929</v>
      </c>
      <c r="K980" s="88">
        <v>0.44140000000000001</v>
      </c>
      <c r="L980" s="88">
        <v>0.47439999999999999</v>
      </c>
      <c r="M980" s="88">
        <v>0.46960000000000002</v>
      </c>
      <c r="N980" s="38">
        <v>0</v>
      </c>
    </row>
    <row r="981" spans="1:14" x14ac:dyDescent="0.35">
      <c r="A981" s="38" t="s">
        <v>3999</v>
      </c>
      <c r="B981" s="38" t="s">
        <v>73</v>
      </c>
      <c r="C981" s="38" t="s">
        <v>2658</v>
      </c>
      <c r="D981" s="53">
        <v>1617861.5</v>
      </c>
      <c r="E981" s="53">
        <v>1703239.03</v>
      </c>
      <c r="F981" s="53">
        <v>1788358.59</v>
      </c>
      <c r="G981" s="53">
        <v>3756715.47</v>
      </c>
      <c r="H981" s="53">
        <v>3854987.56</v>
      </c>
      <c r="I981" s="53">
        <v>3710432.44</v>
      </c>
      <c r="J981" s="88">
        <v>0.43070000000000003</v>
      </c>
      <c r="K981" s="88">
        <v>0.44180000000000003</v>
      </c>
      <c r="L981" s="88">
        <v>0.48199999999999998</v>
      </c>
      <c r="M981" s="88">
        <v>0.45150000000000001</v>
      </c>
      <c r="N981" s="38">
        <v>0</v>
      </c>
    </row>
    <row r="982" spans="1:14" x14ac:dyDescent="0.35">
      <c r="A982" s="38" t="s">
        <v>4000</v>
      </c>
      <c r="B982" s="38" t="s">
        <v>40</v>
      </c>
      <c r="C982" s="38" t="s">
        <v>2660</v>
      </c>
      <c r="D982" s="53">
        <v>1417109.07</v>
      </c>
      <c r="E982" s="53">
        <v>1424422.54</v>
      </c>
      <c r="F982" s="53">
        <v>1494544.44</v>
      </c>
      <c r="G982" s="53">
        <v>2510227.38</v>
      </c>
      <c r="H982" s="53">
        <v>2608903.46</v>
      </c>
      <c r="I982" s="53">
        <v>2622445.46</v>
      </c>
      <c r="J982" s="88">
        <v>0.5645</v>
      </c>
      <c r="K982" s="88">
        <v>0.54600000000000004</v>
      </c>
      <c r="L982" s="88">
        <v>0.56989999999999996</v>
      </c>
      <c r="M982" s="88">
        <v>0.56010000000000004</v>
      </c>
      <c r="N982" s="38">
        <v>0</v>
      </c>
    </row>
    <row r="983" spans="1:14" x14ac:dyDescent="0.35">
      <c r="A983" s="38" t="s">
        <v>4001</v>
      </c>
      <c r="B983" s="38" t="s">
        <v>32</v>
      </c>
      <c r="C983" s="38" t="s">
        <v>2661</v>
      </c>
      <c r="D983" s="53">
        <v>18454484</v>
      </c>
      <c r="E983" s="53">
        <v>18870834</v>
      </c>
      <c r="F983" s="53">
        <v>19139324</v>
      </c>
      <c r="G983" s="53">
        <v>32245377</v>
      </c>
      <c r="H983" s="53">
        <v>33544226</v>
      </c>
      <c r="I983" s="53">
        <v>35247918</v>
      </c>
      <c r="J983" s="88">
        <v>0.57230000000000003</v>
      </c>
      <c r="K983" s="88">
        <v>0.56259999999999999</v>
      </c>
      <c r="L983" s="88">
        <v>0.54300000000000004</v>
      </c>
      <c r="M983" s="88">
        <v>0.55930000000000002</v>
      </c>
      <c r="N983" s="38">
        <v>0</v>
      </c>
    </row>
    <row r="984" spans="1:14" x14ac:dyDescent="0.35">
      <c r="A984" s="38" t="s">
        <v>4002</v>
      </c>
      <c r="B984" s="38" t="s">
        <v>71</v>
      </c>
      <c r="C984" s="38" t="s">
        <v>2662</v>
      </c>
      <c r="D984" s="53">
        <v>2776737.62</v>
      </c>
      <c r="E984" s="53">
        <v>2749612.92</v>
      </c>
      <c r="F984" s="53">
        <v>2982429.31</v>
      </c>
      <c r="G984" s="53">
        <v>6458479.8700000001</v>
      </c>
      <c r="H984" s="53">
        <v>7157119.7999999998</v>
      </c>
      <c r="I984" s="53">
        <v>6843005.5499999998</v>
      </c>
      <c r="J984" s="88">
        <v>0.4299</v>
      </c>
      <c r="K984" s="88">
        <v>0.38419999999999999</v>
      </c>
      <c r="L984" s="88">
        <v>0.43580000000000002</v>
      </c>
      <c r="M984" s="88">
        <v>0.41660000000000003</v>
      </c>
      <c r="N984" s="38">
        <v>0</v>
      </c>
    </row>
    <row r="985" spans="1:14" x14ac:dyDescent="0.35">
      <c r="A985" s="38" t="s">
        <v>4003</v>
      </c>
      <c r="B985" s="38" t="s">
        <v>28</v>
      </c>
      <c r="C985" s="38" t="s">
        <v>2664</v>
      </c>
      <c r="D985" s="53">
        <v>204677.72</v>
      </c>
      <c r="E985" s="53">
        <v>211502.42</v>
      </c>
      <c r="F985" s="53">
        <v>200865.11</v>
      </c>
      <c r="G985" s="53">
        <v>622922.77</v>
      </c>
      <c r="H985" s="53">
        <v>623324.86</v>
      </c>
      <c r="I985" s="53">
        <v>735804.38</v>
      </c>
      <c r="J985" s="88">
        <v>0.3286</v>
      </c>
      <c r="K985" s="88">
        <v>0.33929999999999999</v>
      </c>
      <c r="L985" s="88">
        <v>0.27300000000000002</v>
      </c>
      <c r="M985" s="88">
        <v>0.31359999999999999</v>
      </c>
      <c r="N985" s="38">
        <v>0</v>
      </c>
    </row>
    <row r="986" spans="1:14" x14ac:dyDescent="0.35">
      <c r="A986" s="38" t="s">
        <v>4004</v>
      </c>
      <c r="B986" s="38" t="s">
        <v>57</v>
      </c>
      <c r="C986" s="38" t="s">
        <v>2665</v>
      </c>
      <c r="D986" s="53">
        <v>523808.68</v>
      </c>
      <c r="E986" s="53">
        <v>511408.78</v>
      </c>
      <c r="F986" s="53">
        <v>620183.21</v>
      </c>
      <c r="G986" s="53">
        <v>1327696.0900000001</v>
      </c>
      <c r="H986" s="53">
        <v>1316730.6299999999</v>
      </c>
      <c r="I986" s="53">
        <v>1359521.26</v>
      </c>
      <c r="J986" s="88">
        <v>0.39450000000000002</v>
      </c>
      <c r="K986" s="88">
        <v>0.38840000000000002</v>
      </c>
      <c r="L986" s="88">
        <v>0.45619999999999999</v>
      </c>
      <c r="M986" s="88">
        <v>0.41299999999999998</v>
      </c>
      <c r="N986" s="38">
        <v>0</v>
      </c>
    </row>
    <row r="987" spans="1:14" x14ac:dyDescent="0.35">
      <c r="A987" s="38" t="s">
        <v>4005</v>
      </c>
      <c r="B987" s="38" t="s">
        <v>66</v>
      </c>
      <c r="C987" s="38" t="s">
        <v>2666</v>
      </c>
      <c r="D987" s="53">
        <v>432391.02</v>
      </c>
      <c r="E987" s="53">
        <v>481891.28</v>
      </c>
      <c r="F987" s="53">
        <v>514101.73</v>
      </c>
      <c r="G987" s="53">
        <v>1181751</v>
      </c>
      <c r="H987" s="53">
        <v>1220914.75</v>
      </c>
      <c r="I987" s="53">
        <v>1268806.07</v>
      </c>
      <c r="J987" s="88">
        <v>0.3659</v>
      </c>
      <c r="K987" s="88">
        <v>0.3947</v>
      </c>
      <c r="L987" s="88">
        <v>0.4052</v>
      </c>
      <c r="M987" s="88">
        <v>0.3886</v>
      </c>
      <c r="N987" s="38">
        <v>0</v>
      </c>
    </row>
    <row r="988" spans="1:14" x14ac:dyDescent="0.35">
      <c r="A988" s="38" t="s">
        <v>4006</v>
      </c>
      <c r="B988" s="38" t="s">
        <v>42</v>
      </c>
      <c r="C988" s="38" t="s">
        <v>2668</v>
      </c>
      <c r="D988" s="53">
        <v>1357681</v>
      </c>
      <c r="E988" s="53">
        <v>1351218</v>
      </c>
      <c r="F988" s="53">
        <v>1500577</v>
      </c>
      <c r="G988" s="53">
        <v>5209222</v>
      </c>
      <c r="H988" s="53">
        <v>5410820</v>
      </c>
      <c r="I988" s="53">
        <v>5554174</v>
      </c>
      <c r="J988" s="88">
        <v>0.2606</v>
      </c>
      <c r="K988" s="88">
        <v>0.24970000000000001</v>
      </c>
      <c r="L988" s="88">
        <v>0.2702</v>
      </c>
      <c r="M988" s="88">
        <v>0.26019999999999999</v>
      </c>
      <c r="N988" s="38">
        <v>0</v>
      </c>
    </row>
    <row r="989" spans="1:14" x14ac:dyDescent="0.35">
      <c r="A989" s="38" t="s">
        <v>4007</v>
      </c>
      <c r="B989" s="38" t="s">
        <v>37</v>
      </c>
      <c r="C989" s="38" t="s">
        <v>2669</v>
      </c>
      <c r="D989" s="53">
        <v>922348</v>
      </c>
      <c r="E989" s="53">
        <v>994865</v>
      </c>
      <c r="F989" s="53">
        <v>986603</v>
      </c>
      <c r="G989" s="53">
        <v>2312201</v>
      </c>
      <c r="H989" s="53">
        <v>2316711</v>
      </c>
      <c r="I989" s="53">
        <v>2508355</v>
      </c>
      <c r="J989" s="88">
        <v>0.39889999999999998</v>
      </c>
      <c r="K989" s="88">
        <v>0.4294</v>
      </c>
      <c r="L989" s="88">
        <v>0.39329999999999998</v>
      </c>
      <c r="M989" s="88">
        <v>0.40720000000000001</v>
      </c>
      <c r="N989" s="38">
        <v>0</v>
      </c>
    </row>
    <row r="990" spans="1:14" x14ac:dyDescent="0.35">
      <c r="A990" s="38" t="s">
        <v>4008</v>
      </c>
      <c r="B990" s="38" t="s">
        <v>15</v>
      </c>
      <c r="C990" s="38" t="s">
        <v>2673</v>
      </c>
      <c r="D990" s="53">
        <v>402455.59</v>
      </c>
      <c r="E990" s="53">
        <v>405182.18</v>
      </c>
      <c r="F990" s="53">
        <v>397575.7</v>
      </c>
      <c r="G990" s="53">
        <v>946284.18</v>
      </c>
      <c r="H990" s="53">
        <v>939426.48</v>
      </c>
      <c r="I990" s="53">
        <v>967764.49</v>
      </c>
      <c r="J990" s="88">
        <v>0.42530000000000001</v>
      </c>
      <c r="K990" s="88">
        <v>0.43130000000000002</v>
      </c>
      <c r="L990" s="88">
        <v>0.4108</v>
      </c>
      <c r="M990" s="88">
        <v>0.42249999999999999</v>
      </c>
      <c r="N990" s="38">
        <v>0</v>
      </c>
    </row>
    <row r="991" spans="1:14" x14ac:dyDescent="0.35">
      <c r="A991" s="38" t="s">
        <v>4009</v>
      </c>
      <c r="B991" s="38" t="s">
        <v>51</v>
      </c>
      <c r="C991" s="38" t="s">
        <v>2675</v>
      </c>
      <c r="D991" s="53">
        <v>767250</v>
      </c>
      <c r="E991" s="53">
        <v>822232</v>
      </c>
      <c r="F991" s="53">
        <v>847266</v>
      </c>
      <c r="G991" s="53">
        <v>2795276</v>
      </c>
      <c r="H991" s="53">
        <v>2816390</v>
      </c>
      <c r="I991" s="53">
        <v>3002548</v>
      </c>
      <c r="J991" s="88">
        <v>0.27450000000000002</v>
      </c>
      <c r="K991" s="88">
        <v>0.29189999999999999</v>
      </c>
      <c r="L991" s="88">
        <v>0.28220000000000001</v>
      </c>
      <c r="M991" s="88">
        <v>0.28289999999999998</v>
      </c>
      <c r="N991" s="38">
        <v>0</v>
      </c>
    </row>
    <row r="992" spans="1:14" x14ac:dyDescent="0.35">
      <c r="A992" s="38" t="s">
        <v>4010</v>
      </c>
      <c r="B992" s="38" t="s">
        <v>44</v>
      </c>
      <c r="C992" s="38" t="s">
        <v>2676</v>
      </c>
      <c r="D992" s="53">
        <v>473028</v>
      </c>
      <c r="E992" s="53">
        <v>460453</v>
      </c>
      <c r="F992" s="53">
        <v>462552</v>
      </c>
      <c r="G992" s="53">
        <v>1597591</v>
      </c>
      <c r="H992" s="53">
        <v>1320819</v>
      </c>
      <c r="I992" s="53">
        <v>1365219</v>
      </c>
      <c r="J992" s="88">
        <v>0.29609999999999997</v>
      </c>
      <c r="K992" s="88">
        <v>0.34860000000000002</v>
      </c>
      <c r="L992" s="88">
        <v>0.33879999999999999</v>
      </c>
      <c r="M992" s="88">
        <v>0.32779999999999998</v>
      </c>
      <c r="N992" s="38">
        <v>0</v>
      </c>
    </row>
    <row r="993" spans="1:14" x14ac:dyDescent="0.35">
      <c r="A993" s="38" t="s">
        <v>4011</v>
      </c>
      <c r="B993" s="38" t="s">
        <v>45</v>
      </c>
      <c r="C993" s="38" t="s">
        <v>2678</v>
      </c>
      <c r="D993" s="53">
        <v>1069281.27</v>
      </c>
      <c r="E993" s="53">
        <v>958156.22</v>
      </c>
      <c r="F993" s="53">
        <v>1064849</v>
      </c>
      <c r="G993" s="53">
        <v>2638867.06</v>
      </c>
      <c r="H993" s="53">
        <v>2671995.79</v>
      </c>
      <c r="I993" s="53">
        <v>2775434.7</v>
      </c>
      <c r="J993" s="88">
        <v>0.4052</v>
      </c>
      <c r="K993" s="88">
        <v>0.35859999999999997</v>
      </c>
      <c r="L993" s="88">
        <v>0.38369999999999999</v>
      </c>
      <c r="M993" s="88">
        <v>0.38250000000000001</v>
      </c>
      <c r="N993" s="38">
        <v>0</v>
      </c>
    </row>
    <row r="994" spans="1:14" x14ac:dyDescent="0.35">
      <c r="A994" s="38" t="s">
        <v>4012</v>
      </c>
      <c r="B994" s="38" t="s">
        <v>14</v>
      </c>
      <c r="C994" s="38" t="s">
        <v>2680</v>
      </c>
      <c r="D994" s="53">
        <v>280202.28000000003</v>
      </c>
      <c r="E994" s="53">
        <v>327914</v>
      </c>
      <c r="F994" s="53">
        <v>331663</v>
      </c>
      <c r="G994" s="53">
        <v>986731.06</v>
      </c>
      <c r="H994" s="53">
        <v>963230</v>
      </c>
      <c r="I994" s="53">
        <v>1107605</v>
      </c>
      <c r="J994" s="88">
        <v>0.28399999999999997</v>
      </c>
      <c r="K994" s="88">
        <v>0.34039999999999998</v>
      </c>
      <c r="L994" s="88">
        <v>0.2994</v>
      </c>
      <c r="M994" s="88">
        <v>0.30790000000000001</v>
      </c>
      <c r="N994" s="38">
        <v>0</v>
      </c>
    </row>
    <row r="995" spans="1:14" x14ac:dyDescent="0.35">
      <c r="A995" s="38" t="s">
        <v>4013</v>
      </c>
      <c r="B995" s="38" t="s">
        <v>33</v>
      </c>
      <c r="C995" s="38" t="s">
        <v>2681</v>
      </c>
      <c r="D995" s="53">
        <v>442358</v>
      </c>
      <c r="E995" s="53">
        <v>461484</v>
      </c>
      <c r="F995" s="53">
        <v>518134</v>
      </c>
      <c r="G995" s="53">
        <v>973479</v>
      </c>
      <c r="H995" s="53">
        <v>1042232</v>
      </c>
      <c r="I995" s="53">
        <v>926066</v>
      </c>
      <c r="J995" s="88">
        <v>0.45440000000000003</v>
      </c>
      <c r="K995" s="88">
        <v>0.44280000000000003</v>
      </c>
      <c r="L995" s="88">
        <v>0.5595</v>
      </c>
      <c r="M995" s="88">
        <v>0.48559999999999998</v>
      </c>
      <c r="N995" s="38">
        <v>0</v>
      </c>
    </row>
    <row r="996" spans="1:14" x14ac:dyDescent="0.35">
      <c r="A996" s="38" t="s">
        <v>4013</v>
      </c>
      <c r="B996" s="38" t="s">
        <v>43</v>
      </c>
      <c r="C996" s="38" t="s">
        <v>2682</v>
      </c>
      <c r="D996" s="53">
        <v>344450.54</v>
      </c>
      <c r="E996" s="53">
        <v>364601.31</v>
      </c>
      <c r="F996" s="53">
        <v>316243.7</v>
      </c>
      <c r="G996" s="53">
        <v>917402.6</v>
      </c>
      <c r="H996" s="53">
        <v>898052.33</v>
      </c>
      <c r="I996" s="53">
        <v>857121.92</v>
      </c>
      <c r="J996" s="88">
        <v>0.3755</v>
      </c>
      <c r="K996" s="88">
        <v>0.40600000000000003</v>
      </c>
      <c r="L996" s="88">
        <v>0.36899999999999999</v>
      </c>
      <c r="M996" s="88">
        <v>0.38350000000000001</v>
      </c>
      <c r="N996" s="38">
        <v>0</v>
      </c>
    </row>
    <row r="997" spans="1:14" x14ac:dyDescent="0.35">
      <c r="A997" s="38" t="s">
        <v>4014</v>
      </c>
      <c r="B997" s="38" t="s">
        <v>76</v>
      </c>
      <c r="C997" s="38" t="s">
        <v>2684</v>
      </c>
      <c r="D997" s="53">
        <v>7256430</v>
      </c>
      <c r="E997" s="53">
        <v>8032044</v>
      </c>
      <c r="F997" s="53">
        <v>7292302</v>
      </c>
      <c r="G997" s="53">
        <v>12993339</v>
      </c>
      <c r="H997" s="53">
        <v>13256475</v>
      </c>
      <c r="I997" s="53">
        <v>13717013</v>
      </c>
      <c r="J997" s="88">
        <v>0.5585</v>
      </c>
      <c r="K997" s="88">
        <v>0.60589999999999999</v>
      </c>
      <c r="L997" s="88">
        <v>0.53159999999999996</v>
      </c>
      <c r="M997" s="88">
        <v>0.56530000000000002</v>
      </c>
      <c r="N997" s="38">
        <v>0</v>
      </c>
    </row>
    <row r="998" spans="1:14" x14ac:dyDescent="0.35">
      <c r="A998" s="38" t="s">
        <v>4015</v>
      </c>
      <c r="B998" s="38" t="s">
        <v>50</v>
      </c>
      <c r="C998" s="38" t="s">
        <v>2685</v>
      </c>
      <c r="D998" s="53">
        <v>7386700</v>
      </c>
      <c r="E998" s="53">
        <v>7551234</v>
      </c>
      <c r="F998" s="53">
        <v>7830529</v>
      </c>
      <c r="G998" s="53">
        <v>14153403</v>
      </c>
      <c r="H998" s="53">
        <v>15415537</v>
      </c>
      <c r="I998" s="53">
        <v>16548963</v>
      </c>
      <c r="J998" s="88">
        <v>0.52190000000000003</v>
      </c>
      <c r="K998" s="88">
        <v>0.48980000000000001</v>
      </c>
      <c r="L998" s="88">
        <v>0.47320000000000001</v>
      </c>
      <c r="M998" s="88">
        <v>0.495</v>
      </c>
      <c r="N998" s="38">
        <v>0</v>
      </c>
    </row>
    <row r="999" spans="1:14" x14ac:dyDescent="0.35">
      <c r="A999" s="38" t="s">
        <v>4016</v>
      </c>
      <c r="B999" s="38" t="s">
        <v>69</v>
      </c>
      <c r="C999" s="38" t="s">
        <v>2690</v>
      </c>
      <c r="D999" s="53">
        <v>4168621</v>
      </c>
      <c r="E999" s="53">
        <v>4298947</v>
      </c>
      <c r="F999" s="53">
        <v>4238463</v>
      </c>
      <c r="G999" s="53">
        <v>8402693</v>
      </c>
      <c r="H999" s="53">
        <v>9505121</v>
      </c>
      <c r="I999" s="53">
        <v>9411867</v>
      </c>
      <c r="J999" s="88">
        <v>0.49609999999999999</v>
      </c>
      <c r="K999" s="88">
        <v>0.45229999999999998</v>
      </c>
      <c r="L999" s="88">
        <v>0.45029999999999998</v>
      </c>
      <c r="M999" s="88">
        <v>0.4662</v>
      </c>
      <c r="N999" s="38">
        <v>0</v>
      </c>
    </row>
    <row r="1000" spans="1:14" x14ac:dyDescent="0.35">
      <c r="A1000" s="38" t="s">
        <v>4017</v>
      </c>
      <c r="B1000" s="38" t="s">
        <v>44</v>
      </c>
      <c r="C1000" s="38" t="s">
        <v>2691</v>
      </c>
      <c r="D1000" s="53">
        <v>619492</v>
      </c>
      <c r="E1000" s="53">
        <v>668260</v>
      </c>
      <c r="F1000" s="53">
        <v>715812</v>
      </c>
      <c r="G1000" s="53">
        <v>1604132</v>
      </c>
      <c r="H1000" s="53">
        <v>1678077</v>
      </c>
      <c r="I1000" s="53">
        <v>1871513</v>
      </c>
      <c r="J1000" s="88">
        <v>0.38619999999999999</v>
      </c>
      <c r="K1000" s="88">
        <v>0.3982</v>
      </c>
      <c r="L1000" s="88">
        <v>0.38250000000000001</v>
      </c>
      <c r="M1000" s="88">
        <v>0.38900000000000001</v>
      </c>
      <c r="N1000" s="38">
        <v>0</v>
      </c>
    </row>
    <row r="1001" spans="1:14" x14ac:dyDescent="0.35">
      <c r="A1001" s="38" t="s">
        <v>4018</v>
      </c>
      <c r="B1001" s="38" t="s">
        <v>21</v>
      </c>
      <c r="C1001" s="38" t="s">
        <v>2693</v>
      </c>
      <c r="D1001" s="53">
        <v>163177</v>
      </c>
      <c r="E1001" s="53">
        <v>168548</v>
      </c>
      <c r="F1001" s="53">
        <v>168358</v>
      </c>
      <c r="G1001" s="53">
        <v>581387</v>
      </c>
      <c r="H1001" s="53">
        <v>585200</v>
      </c>
      <c r="I1001" s="53">
        <v>555740</v>
      </c>
      <c r="J1001" s="88">
        <v>0.28070000000000001</v>
      </c>
      <c r="K1001" s="88">
        <v>0.28799999999999998</v>
      </c>
      <c r="L1001" s="88">
        <v>0.3029</v>
      </c>
      <c r="M1001" s="88">
        <v>0.29049999999999998</v>
      </c>
      <c r="N1001" s="38">
        <v>0</v>
      </c>
    </row>
    <row r="1002" spans="1:14" x14ac:dyDescent="0.35">
      <c r="A1002" s="38" t="s">
        <v>4019</v>
      </c>
      <c r="B1002" s="38" t="s">
        <v>45</v>
      </c>
      <c r="C1002" s="38" t="s">
        <v>2695</v>
      </c>
      <c r="D1002" s="53">
        <v>235839.45</v>
      </c>
      <c r="E1002" s="53">
        <v>258676.81</v>
      </c>
      <c r="F1002" s="53">
        <v>275281.59999999998</v>
      </c>
      <c r="G1002" s="53">
        <v>761287.93</v>
      </c>
      <c r="H1002" s="53">
        <v>780382</v>
      </c>
      <c r="I1002" s="53">
        <v>969693.86</v>
      </c>
      <c r="J1002" s="88">
        <v>0.30980000000000002</v>
      </c>
      <c r="K1002" s="88">
        <v>0.33150000000000002</v>
      </c>
      <c r="L1002" s="88">
        <v>0.28389999999999999</v>
      </c>
      <c r="M1002" s="88">
        <v>0.30840000000000001</v>
      </c>
      <c r="N1002" s="38">
        <v>0</v>
      </c>
    </row>
    <row r="1003" spans="1:14" x14ac:dyDescent="0.35">
      <c r="A1003" s="38" t="s">
        <v>4020</v>
      </c>
      <c r="B1003" s="38" t="s">
        <v>66</v>
      </c>
      <c r="C1003" s="38" t="s">
        <v>2699</v>
      </c>
      <c r="D1003" s="53">
        <v>1172416.53</v>
      </c>
      <c r="E1003" s="53">
        <v>1193309.8899999999</v>
      </c>
      <c r="F1003" s="53">
        <v>1218859.82</v>
      </c>
      <c r="G1003" s="53">
        <v>2523572.13</v>
      </c>
      <c r="H1003" s="53">
        <v>2629155.1800000002</v>
      </c>
      <c r="I1003" s="53">
        <v>2873073.54</v>
      </c>
      <c r="J1003" s="88">
        <v>0.46460000000000001</v>
      </c>
      <c r="K1003" s="88">
        <v>0.45390000000000003</v>
      </c>
      <c r="L1003" s="88">
        <v>0.42420000000000002</v>
      </c>
      <c r="M1003" s="88">
        <v>0.4476</v>
      </c>
      <c r="N1003" s="38">
        <v>0</v>
      </c>
    </row>
    <row r="1004" spans="1:14" x14ac:dyDescent="0.35">
      <c r="A1004" s="38" t="s">
        <v>4021</v>
      </c>
      <c r="B1004" s="38" t="s">
        <v>41</v>
      </c>
      <c r="C1004" s="38" t="s">
        <v>2702</v>
      </c>
      <c r="D1004" s="53">
        <v>314443</v>
      </c>
      <c r="E1004" s="53">
        <v>335727</v>
      </c>
      <c r="F1004" s="53">
        <v>336204</v>
      </c>
      <c r="G1004" s="53">
        <v>784747</v>
      </c>
      <c r="H1004" s="53">
        <v>669412</v>
      </c>
      <c r="I1004" s="53">
        <v>761075</v>
      </c>
      <c r="J1004" s="88">
        <v>0.4007</v>
      </c>
      <c r="K1004" s="88">
        <v>0.50149999999999995</v>
      </c>
      <c r="L1004" s="88">
        <v>0.44169999999999998</v>
      </c>
      <c r="M1004" s="88">
        <v>0.44800000000000001</v>
      </c>
      <c r="N1004" s="38">
        <v>0</v>
      </c>
    </row>
    <row r="1005" spans="1:14" x14ac:dyDescent="0.35">
      <c r="A1005" s="38" t="s">
        <v>4022</v>
      </c>
      <c r="B1005" s="38" t="s">
        <v>14</v>
      </c>
      <c r="C1005" s="38" t="s">
        <v>2704</v>
      </c>
      <c r="D1005" s="53">
        <v>356234.46</v>
      </c>
      <c r="E1005" s="53">
        <v>355474.97</v>
      </c>
      <c r="F1005" s="53">
        <v>359221.74</v>
      </c>
      <c r="G1005" s="53">
        <v>705449.16</v>
      </c>
      <c r="H1005" s="53">
        <v>747806.18</v>
      </c>
      <c r="I1005" s="53">
        <v>749476.04</v>
      </c>
      <c r="J1005" s="88">
        <v>0.505</v>
      </c>
      <c r="K1005" s="88">
        <v>0.47539999999999999</v>
      </c>
      <c r="L1005" s="88">
        <v>0.4793</v>
      </c>
      <c r="M1005" s="88">
        <v>0.48659999999999998</v>
      </c>
      <c r="N1005" s="38">
        <v>0</v>
      </c>
    </row>
    <row r="1006" spans="1:14" x14ac:dyDescent="0.35">
      <c r="A1006" s="38" t="s">
        <v>4023</v>
      </c>
      <c r="B1006" s="38" t="s">
        <v>26</v>
      </c>
      <c r="C1006" s="38" t="s">
        <v>2705</v>
      </c>
      <c r="D1006" s="53">
        <v>707897</v>
      </c>
      <c r="E1006" s="53">
        <v>713221</v>
      </c>
      <c r="F1006" s="53">
        <v>758558</v>
      </c>
      <c r="G1006" s="53">
        <v>1691835</v>
      </c>
      <c r="H1006" s="53">
        <v>1793489</v>
      </c>
      <c r="I1006" s="53">
        <v>1799372</v>
      </c>
      <c r="J1006" s="88">
        <v>0.41839999999999999</v>
      </c>
      <c r="K1006" s="88">
        <v>0.3977</v>
      </c>
      <c r="L1006" s="88">
        <v>0.42159999999999997</v>
      </c>
      <c r="M1006" s="88">
        <v>0.41260000000000002</v>
      </c>
      <c r="N1006" s="38">
        <v>0</v>
      </c>
    </row>
    <row r="1007" spans="1:14" x14ac:dyDescent="0.35">
      <c r="A1007" s="38" t="s">
        <v>4024</v>
      </c>
      <c r="B1007" s="38" t="s">
        <v>44</v>
      </c>
      <c r="C1007" s="38" t="s">
        <v>2706</v>
      </c>
      <c r="D1007" s="53">
        <v>1410388</v>
      </c>
      <c r="E1007" s="53">
        <v>1452240</v>
      </c>
      <c r="F1007" s="53">
        <v>1512425</v>
      </c>
      <c r="G1007" s="53">
        <v>3560979</v>
      </c>
      <c r="H1007" s="53">
        <v>3376106</v>
      </c>
      <c r="I1007" s="53">
        <v>3357466</v>
      </c>
      <c r="J1007" s="88">
        <v>0.39610000000000001</v>
      </c>
      <c r="K1007" s="88">
        <v>0.43020000000000003</v>
      </c>
      <c r="L1007" s="88">
        <v>0.45050000000000001</v>
      </c>
      <c r="M1007" s="88">
        <v>0.42559999999999998</v>
      </c>
      <c r="N1007" s="38">
        <v>0</v>
      </c>
    </row>
    <row r="1008" spans="1:14" x14ac:dyDescent="0.35">
      <c r="A1008" s="38" t="s">
        <v>4025</v>
      </c>
      <c r="B1008" s="38" t="s">
        <v>72</v>
      </c>
      <c r="C1008" s="38" t="s">
        <v>2708</v>
      </c>
      <c r="D1008" s="53">
        <v>5377247.0800000001</v>
      </c>
      <c r="E1008" s="53">
        <v>5741331.8899999997</v>
      </c>
      <c r="F1008" s="53">
        <v>5896396.8700000001</v>
      </c>
      <c r="G1008" s="53">
        <v>9267605.8200000003</v>
      </c>
      <c r="H1008" s="53">
        <v>9754373.3399999999</v>
      </c>
      <c r="I1008" s="53">
        <v>10018885.380000001</v>
      </c>
      <c r="J1008" s="88">
        <v>0.58020000000000005</v>
      </c>
      <c r="K1008" s="88">
        <v>0.58860000000000001</v>
      </c>
      <c r="L1008" s="88">
        <v>0.58850000000000002</v>
      </c>
      <c r="M1008" s="88">
        <v>0.58579999999999999</v>
      </c>
      <c r="N1008" s="38">
        <v>0</v>
      </c>
    </row>
    <row r="1009" spans="1:14" x14ac:dyDescent="0.35">
      <c r="A1009" s="38" t="s">
        <v>4026</v>
      </c>
      <c r="B1009" s="38" t="s">
        <v>15</v>
      </c>
      <c r="C1009" s="38" t="s">
        <v>2710</v>
      </c>
      <c r="D1009" s="53">
        <v>386132.57</v>
      </c>
      <c r="E1009" s="53">
        <v>395931.45</v>
      </c>
      <c r="F1009" s="53">
        <v>394620.3</v>
      </c>
      <c r="G1009" s="53">
        <v>1039037.24</v>
      </c>
      <c r="H1009" s="53">
        <v>1062868.53</v>
      </c>
      <c r="I1009" s="53">
        <v>1036484.39</v>
      </c>
      <c r="J1009" s="88">
        <v>0.37159999999999999</v>
      </c>
      <c r="K1009" s="88">
        <v>0.3725</v>
      </c>
      <c r="L1009" s="88">
        <v>0.38069999999999998</v>
      </c>
      <c r="M1009" s="88">
        <v>0.37490000000000001</v>
      </c>
      <c r="N1009" s="38">
        <v>0</v>
      </c>
    </row>
    <row r="1010" spans="1:14" x14ac:dyDescent="0.35">
      <c r="A1010" s="38" t="s">
        <v>4027</v>
      </c>
      <c r="B1010" s="38" t="s">
        <v>50</v>
      </c>
      <c r="C1010" s="38" t="s">
        <v>2711</v>
      </c>
      <c r="D1010" s="53">
        <v>4381282</v>
      </c>
      <c r="E1010" s="53">
        <v>4564523</v>
      </c>
      <c r="F1010" s="53">
        <v>4605839</v>
      </c>
      <c r="G1010" s="53">
        <v>15805432</v>
      </c>
      <c r="H1010" s="53">
        <v>17051951</v>
      </c>
      <c r="I1010" s="53">
        <v>17131560</v>
      </c>
      <c r="J1010" s="88">
        <v>0.2772</v>
      </c>
      <c r="K1010" s="88">
        <v>0.26769999999999999</v>
      </c>
      <c r="L1010" s="88">
        <v>0.26889999999999997</v>
      </c>
      <c r="M1010" s="88">
        <v>0.27129999999999999</v>
      </c>
      <c r="N1010" s="38">
        <v>0</v>
      </c>
    </row>
    <row r="1011" spans="1:14" x14ac:dyDescent="0.35">
      <c r="A1011" s="38" t="s">
        <v>4028</v>
      </c>
      <c r="B1011" s="38" t="s">
        <v>65</v>
      </c>
      <c r="C1011" s="38" t="s">
        <v>2712</v>
      </c>
      <c r="D1011" s="53">
        <v>343826.99</v>
      </c>
      <c r="E1011" s="53">
        <v>370444.28</v>
      </c>
      <c r="F1011" s="53">
        <v>344019</v>
      </c>
      <c r="G1011" s="53">
        <v>1192526.17</v>
      </c>
      <c r="H1011" s="53">
        <v>1240165.8600000001</v>
      </c>
      <c r="I1011" s="53">
        <v>1178398</v>
      </c>
      <c r="J1011" s="88">
        <v>0.2883</v>
      </c>
      <c r="K1011" s="88">
        <v>0.29870000000000002</v>
      </c>
      <c r="L1011" s="88">
        <v>0.29189999999999999</v>
      </c>
      <c r="M1011" s="88">
        <v>0.29299999999999998</v>
      </c>
      <c r="N1011" s="38">
        <v>0</v>
      </c>
    </row>
    <row r="1012" spans="1:14" x14ac:dyDescent="0.35">
      <c r="A1012" s="38" t="s">
        <v>4029</v>
      </c>
      <c r="B1012" s="38" t="s">
        <v>66</v>
      </c>
      <c r="C1012" s="38" t="s">
        <v>2718</v>
      </c>
      <c r="D1012" s="53">
        <v>804342</v>
      </c>
      <c r="E1012" s="53">
        <v>824056</v>
      </c>
      <c r="F1012" s="53">
        <v>855168</v>
      </c>
      <c r="G1012" s="53">
        <v>2457340</v>
      </c>
      <c r="H1012" s="53">
        <v>2632835</v>
      </c>
      <c r="I1012" s="53">
        <v>2687061</v>
      </c>
      <c r="J1012" s="88">
        <v>0.32729999999999998</v>
      </c>
      <c r="K1012" s="88">
        <v>0.313</v>
      </c>
      <c r="L1012" s="88">
        <v>0.31830000000000003</v>
      </c>
      <c r="M1012" s="88">
        <v>0.31950000000000001</v>
      </c>
      <c r="N1012" s="38">
        <v>0</v>
      </c>
    </row>
    <row r="1013" spans="1:14" x14ac:dyDescent="0.35">
      <c r="A1013" s="38" t="s">
        <v>4030</v>
      </c>
      <c r="B1013" s="38" t="s">
        <v>43</v>
      </c>
      <c r="C1013" s="38" t="s">
        <v>2719</v>
      </c>
      <c r="D1013" s="53">
        <v>770698</v>
      </c>
      <c r="E1013" s="53">
        <v>764766.18</v>
      </c>
      <c r="F1013" s="53">
        <v>769210.97</v>
      </c>
      <c r="G1013" s="53">
        <v>1650903</v>
      </c>
      <c r="H1013" s="53">
        <v>1662145.79</v>
      </c>
      <c r="I1013" s="53">
        <v>1716035.21</v>
      </c>
      <c r="J1013" s="88">
        <v>0.46679999999999999</v>
      </c>
      <c r="K1013" s="88">
        <v>0.46010000000000001</v>
      </c>
      <c r="L1013" s="88">
        <v>0.44819999999999999</v>
      </c>
      <c r="M1013" s="88">
        <v>0.45839999999999997</v>
      </c>
      <c r="N1013" s="38">
        <v>0</v>
      </c>
    </row>
    <row r="1014" spans="1:14" x14ac:dyDescent="0.35">
      <c r="A1014" s="38" t="s">
        <v>4031</v>
      </c>
      <c r="B1014" s="38" t="s">
        <v>69</v>
      </c>
      <c r="C1014" s="38" t="s">
        <v>2721</v>
      </c>
      <c r="D1014" s="53">
        <v>1339123</v>
      </c>
      <c r="E1014" s="53">
        <v>1304933</v>
      </c>
      <c r="F1014" s="53">
        <v>1371881</v>
      </c>
      <c r="G1014" s="53">
        <v>3241138</v>
      </c>
      <c r="H1014" s="53">
        <v>3240122</v>
      </c>
      <c r="I1014" s="53">
        <v>3195770</v>
      </c>
      <c r="J1014" s="88">
        <v>0.41320000000000001</v>
      </c>
      <c r="K1014" s="88">
        <v>0.4027</v>
      </c>
      <c r="L1014" s="88">
        <v>0.42930000000000001</v>
      </c>
      <c r="M1014" s="88">
        <v>0.41510000000000002</v>
      </c>
      <c r="N1014" s="38">
        <v>0</v>
      </c>
    </row>
    <row r="1015" spans="1:14" x14ac:dyDescent="0.35">
      <c r="A1015" s="38" t="s">
        <v>4032</v>
      </c>
      <c r="B1015" s="38" t="s">
        <v>42</v>
      </c>
      <c r="C1015" s="38" t="s">
        <v>2723</v>
      </c>
      <c r="D1015" s="53">
        <v>827497</v>
      </c>
      <c r="E1015" s="53">
        <v>873782</v>
      </c>
      <c r="F1015" s="53">
        <v>886679</v>
      </c>
      <c r="G1015" s="53">
        <v>2307281</v>
      </c>
      <c r="H1015" s="53">
        <v>2674322</v>
      </c>
      <c r="I1015" s="53">
        <v>2597909</v>
      </c>
      <c r="J1015" s="88">
        <v>0.35859999999999997</v>
      </c>
      <c r="K1015" s="88">
        <v>0.32669999999999999</v>
      </c>
      <c r="L1015" s="88">
        <v>0.34129999999999999</v>
      </c>
      <c r="M1015" s="88">
        <v>0.3422</v>
      </c>
      <c r="N1015" s="38">
        <v>0</v>
      </c>
    </row>
    <row r="1016" spans="1:14" x14ac:dyDescent="0.35">
      <c r="A1016" s="38" t="s">
        <v>4033</v>
      </c>
      <c r="B1016" s="38" t="s">
        <v>43</v>
      </c>
      <c r="C1016" s="38" t="s">
        <v>2729</v>
      </c>
      <c r="D1016" s="53">
        <v>389950</v>
      </c>
      <c r="E1016" s="53">
        <v>355354</v>
      </c>
      <c r="F1016" s="53">
        <v>344737.12</v>
      </c>
      <c r="G1016" s="53">
        <v>787695</v>
      </c>
      <c r="H1016" s="53">
        <v>859296</v>
      </c>
      <c r="I1016" s="53">
        <v>767490.69</v>
      </c>
      <c r="J1016" s="88">
        <v>0.49509999999999998</v>
      </c>
      <c r="K1016" s="88">
        <v>0.41349999999999998</v>
      </c>
      <c r="L1016" s="88">
        <v>0.44919999999999999</v>
      </c>
      <c r="M1016" s="88">
        <v>0.4526</v>
      </c>
      <c r="N1016" s="38">
        <v>0</v>
      </c>
    </row>
    <row r="1017" spans="1:14" x14ac:dyDescent="0.35">
      <c r="A1017" s="38" t="s">
        <v>4034</v>
      </c>
      <c r="B1017" s="38" t="s">
        <v>52</v>
      </c>
      <c r="C1017" s="38" t="s">
        <v>2731</v>
      </c>
      <c r="D1017" s="53">
        <v>2394624</v>
      </c>
      <c r="E1017" s="53">
        <v>2398311</v>
      </c>
      <c r="F1017" s="53">
        <v>2424094</v>
      </c>
      <c r="G1017" s="53">
        <v>5192988</v>
      </c>
      <c r="H1017" s="53">
        <v>5806817</v>
      </c>
      <c r="I1017" s="53">
        <v>5898410</v>
      </c>
      <c r="J1017" s="88">
        <v>0.46110000000000001</v>
      </c>
      <c r="K1017" s="88">
        <v>0.41299999999999998</v>
      </c>
      <c r="L1017" s="88">
        <v>0.41099999999999998</v>
      </c>
      <c r="M1017" s="88">
        <v>0.4284</v>
      </c>
      <c r="N1017" s="38">
        <v>0</v>
      </c>
    </row>
    <row r="1018" spans="1:14" x14ac:dyDescent="0.35">
      <c r="A1018" s="38" t="s">
        <v>4035</v>
      </c>
      <c r="B1018" s="38" t="s">
        <v>66</v>
      </c>
      <c r="C1018" s="38" t="s">
        <v>2737</v>
      </c>
      <c r="D1018" s="53">
        <v>325350.08</v>
      </c>
      <c r="E1018" s="53">
        <v>416371.39</v>
      </c>
      <c r="F1018" s="53">
        <v>385615.08</v>
      </c>
      <c r="G1018" s="53">
        <v>826370.66</v>
      </c>
      <c r="H1018" s="53">
        <v>749370.89</v>
      </c>
      <c r="I1018" s="53">
        <v>1027101.43</v>
      </c>
      <c r="J1018" s="88">
        <v>0.39369999999999999</v>
      </c>
      <c r="K1018" s="88">
        <v>0.55559999999999998</v>
      </c>
      <c r="L1018" s="88">
        <v>0.37540000000000001</v>
      </c>
      <c r="M1018" s="88">
        <v>0.44159999999999999</v>
      </c>
      <c r="N1018" s="38">
        <v>0</v>
      </c>
    </row>
    <row r="1019" spans="1:14" x14ac:dyDescent="0.35">
      <c r="A1019" s="38" t="s">
        <v>4036</v>
      </c>
      <c r="B1019" s="38" t="s">
        <v>45</v>
      </c>
      <c r="C1019" s="38" t="s">
        <v>2738</v>
      </c>
      <c r="D1019" s="53">
        <v>722267.32</v>
      </c>
      <c r="E1019" s="53">
        <v>724274.39</v>
      </c>
      <c r="F1019" s="53">
        <v>742059.12</v>
      </c>
      <c r="G1019" s="53">
        <v>1829831.95</v>
      </c>
      <c r="H1019" s="53">
        <v>2048996.88</v>
      </c>
      <c r="I1019" s="53">
        <v>2168943.46</v>
      </c>
      <c r="J1019" s="88">
        <v>0.3947</v>
      </c>
      <c r="K1019" s="88">
        <v>0.35349999999999998</v>
      </c>
      <c r="L1019" s="88">
        <v>0.34210000000000002</v>
      </c>
      <c r="M1019" s="88">
        <v>0.3634</v>
      </c>
      <c r="N1019" s="38">
        <v>0</v>
      </c>
    </row>
    <row r="1020" spans="1:14" x14ac:dyDescent="0.35">
      <c r="A1020" s="38" t="s">
        <v>4037</v>
      </c>
      <c r="B1020" s="38" t="s">
        <v>66</v>
      </c>
      <c r="C1020" s="38" t="s">
        <v>2740</v>
      </c>
      <c r="D1020" s="53">
        <v>643564.02</v>
      </c>
      <c r="E1020" s="53">
        <v>657241.39</v>
      </c>
      <c r="F1020" s="53">
        <v>676977.56</v>
      </c>
      <c r="G1020" s="53">
        <v>1680666.73</v>
      </c>
      <c r="H1020" s="53">
        <v>1729116.4</v>
      </c>
      <c r="I1020" s="53">
        <v>1586926.21</v>
      </c>
      <c r="J1020" s="88">
        <v>0.38290000000000002</v>
      </c>
      <c r="K1020" s="88">
        <v>0.38009999999999999</v>
      </c>
      <c r="L1020" s="88">
        <v>0.42659999999999998</v>
      </c>
      <c r="M1020" s="88">
        <v>0.39650000000000002</v>
      </c>
      <c r="N1020" s="38">
        <v>0</v>
      </c>
    </row>
    <row r="1021" spans="1:14" x14ac:dyDescent="0.35">
      <c r="A1021" s="38" t="s">
        <v>4038</v>
      </c>
      <c r="B1021" s="38" t="s">
        <v>12</v>
      </c>
      <c r="C1021" s="38" t="s">
        <v>2742</v>
      </c>
      <c r="D1021" s="53">
        <v>902754.63</v>
      </c>
      <c r="E1021" s="53">
        <v>994532.79</v>
      </c>
      <c r="F1021" s="53">
        <v>939736.18</v>
      </c>
      <c r="G1021" s="53">
        <v>2756467.87</v>
      </c>
      <c r="H1021" s="53">
        <v>2957858.17</v>
      </c>
      <c r="I1021" s="53">
        <v>3018234.37</v>
      </c>
      <c r="J1021" s="88">
        <v>0.32750000000000001</v>
      </c>
      <c r="K1021" s="88">
        <v>0.3362</v>
      </c>
      <c r="L1021" s="88">
        <v>0.31140000000000001</v>
      </c>
      <c r="M1021" s="88">
        <v>0.32500000000000001</v>
      </c>
      <c r="N1021" s="38">
        <v>0</v>
      </c>
    </row>
    <row r="1022" spans="1:14" x14ac:dyDescent="0.35">
      <c r="A1022" s="38" t="s">
        <v>4039</v>
      </c>
      <c r="B1022" s="38" t="s">
        <v>34</v>
      </c>
      <c r="C1022" s="38" t="s">
        <v>2743</v>
      </c>
      <c r="D1022" s="53">
        <v>1676505.86</v>
      </c>
      <c r="E1022" s="53">
        <v>1708701.36</v>
      </c>
      <c r="F1022" s="53">
        <v>1678286.87</v>
      </c>
      <c r="G1022" s="53">
        <v>3546210.73</v>
      </c>
      <c r="H1022" s="53">
        <v>3917085.45</v>
      </c>
      <c r="I1022" s="53">
        <v>3878633.05</v>
      </c>
      <c r="J1022" s="88">
        <v>0.4728</v>
      </c>
      <c r="K1022" s="88">
        <v>0.43619999999999998</v>
      </c>
      <c r="L1022" s="88">
        <v>0.43269999999999997</v>
      </c>
      <c r="M1022" s="88">
        <v>0.44719999999999999</v>
      </c>
      <c r="N1022" s="38">
        <v>0</v>
      </c>
    </row>
    <row r="1023" spans="1:14" x14ac:dyDescent="0.35">
      <c r="A1023" s="38" t="s">
        <v>4040</v>
      </c>
      <c r="B1023" s="38" t="s">
        <v>61</v>
      </c>
      <c r="C1023" s="38" t="s">
        <v>2745</v>
      </c>
      <c r="D1023" s="53">
        <v>4008362.9</v>
      </c>
      <c r="E1023" s="53">
        <v>4056664.01</v>
      </c>
      <c r="F1023" s="53">
        <v>4120631.65</v>
      </c>
      <c r="G1023" s="53">
        <v>11500918.1</v>
      </c>
      <c r="H1023" s="53">
        <v>11413477.08</v>
      </c>
      <c r="I1023" s="53">
        <v>11415365.630000001</v>
      </c>
      <c r="J1023" s="88">
        <v>0.34849999999999998</v>
      </c>
      <c r="K1023" s="88">
        <v>0.35539999999999999</v>
      </c>
      <c r="L1023" s="88">
        <v>0.36099999999999999</v>
      </c>
      <c r="M1023" s="88">
        <v>0.35499999999999998</v>
      </c>
      <c r="N1023" s="38">
        <v>0</v>
      </c>
    </row>
    <row r="1024" spans="1:14" x14ac:dyDescent="0.35">
      <c r="A1024" s="38" t="s">
        <v>4041</v>
      </c>
      <c r="B1024" s="38" t="s">
        <v>69</v>
      </c>
      <c r="C1024" s="38" t="s">
        <v>2747</v>
      </c>
      <c r="D1024" s="53">
        <v>3062836</v>
      </c>
      <c r="E1024" s="53">
        <v>3277995</v>
      </c>
      <c r="F1024" s="53">
        <v>3362888</v>
      </c>
      <c r="G1024" s="53">
        <v>6866927</v>
      </c>
      <c r="H1024" s="53">
        <v>6649624</v>
      </c>
      <c r="I1024" s="53">
        <v>6911167</v>
      </c>
      <c r="J1024" s="88">
        <v>0.44600000000000001</v>
      </c>
      <c r="K1024" s="88">
        <v>0.49299999999999999</v>
      </c>
      <c r="L1024" s="88">
        <v>0.48659999999999998</v>
      </c>
      <c r="M1024" s="88">
        <v>0.47520000000000001</v>
      </c>
      <c r="N1024" s="38">
        <v>0</v>
      </c>
    </row>
    <row r="1025" spans="1:14" x14ac:dyDescent="0.35">
      <c r="A1025" s="38" t="s">
        <v>4042</v>
      </c>
      <c r="B1025" s="38" t="s">
        <v>76</v>
      </c>
      <c r="C1025" s="38" t="s">
        <v>2748</v>
      </c>
      <c r="D1025" s="53">
        <v>23806193</v>
      </c>
      <c r="E1025" s="53">
        <v>25031129</v>
      </c>
      <c r="F1025" s="53">
        <v>25957919</v>
      </c>
      <c r="G1025" s="53">
        <v>46536944</v>
      </c>
      <c r="H1025" s="53">
        <v>45728041</v>
      </c>
      <c r="I1025" s="53">
        <v>48255961</v>
      </c>
      <c r="J1025" s="88">
        <v>0.51160000000000005</v>
      </c>
      <c r="K1025" s="88">
        <v>0.5474</v>
      </c>
      <c r="L1025" s="88">
        <v>0.53790000000000004</v>
      </c>
      <c r="M1025" s="88">
        <v>0.5323</v>
      </c>
      <c r="N1025" s="38">
        <v>0</v>
      </c>
    </row>
    <row r="1026" spans="1:14" x14ac:dyDescent="0.35">
      <c r="A1026" s="38" t="s">
        <v>4043</v>
      </c>
      <c r="B1026" s="38" t="s">
        <v>53</v>
      </c>
      <c r="C1026" s="38" t="s">
        <v>2749</v>
      </c>
      <c r="D1026" s="53">
        <v>1119968.28</v>
      </c>
      <c r="E1026" s="53">
        <v>1129521.1200000001</v>
      </c>
      <c r="F1026" s="53">
        <v>1185393.6499999999</v>
      </c>
      <c r="G1026" s="53">
        <v>2889567.32</v>
      </c>
      <c r="H1026" s="53">
        <v>3275947.7</v>
      </c>
      <c r="I1026" s="53">
        <v>3283769.75</v>
      </c>
      <c r="J1026" s="88">
        <v>0.3876</v>
      </c>
      <c r="K1026" s="88">
        <v>0.3448</v>
      </c>
      <c r="L1026" s="88">
        <v>0.36099999999999999</v>
      </c>
      <c r="M1026" s="88">
        <v>0.36449999999999999</v>
      </c>
      <c r="N1026" s="38">
        <v>0</v>
      </c>
    </row>
    <row r="1027" spans="1:14" x14ac:dyDescent="0.35">
      <c r="A1027" s="38" t="s">
        <v>4044</v>
      </c>
      <c r="B1027" s="38" t="s">
        <v>41</v>
      </c>
      <c r="C1027" s="38" t="s">
        <v>2751</v>
      </c>
      <c r="D1027" s="53">
        <v>340944.49</v>
      </c>
      <c r="E1027" s="53">
        <v>372441.45</v>
      </c>
      <c r="F1027" s="53">
        <v>343762.42</v>
      </c>
      <c r="G1027" s="53">
        <v>966705.22</v>
      </c>
      <c r="H1027" s="53">
        <v>837129.12</v>
      </c>
      <c r="I1027" s="53">
        <v>893855.85</v>
      </c>
      <c r="J1027" s="88">
        <v>0.35270000000000001</v>
      </c>
      <c r="K1027" s="88">
        <v>0.44490000000000002</v>
      </c>
      <c r="L1027" s="88">
        <v>0.3846</v>
      </c>
      <c r="M1027" s="88">
        <v>0.39410000000000001</v>
      </c>
      <c r="N1027" s="38">
        <v>0</v>
      </c>
    </row>
    <row r="1028" spans="1:14" x14ac:dyDescent="0.35">
      <c r="A1028" s="38" t="s">
        <v>4045</v>
      </c>
      <c r="B1028" s="38" t="s">
        <v>52</v>
      </c>
      <c r="C1028" s="38" t="s">
        <v>2752</v>
      </c>
      <c r="D1028" s="53">
        <v>9455981</v>
      </c>
      <c r="E1028" s="53">
        <v>10033400</v>
      </c>
      <c r="F1028" s="53">
        <v>9912428</v>
      </c>
      <c r="G1028" s="53">
        <v>18686941.379999999</v>
      </c>
      <c r="H1028" s="53">
        <v>19623163.809999999</v>
      </c>
      <c r="I1028" s="53">
        <v>20212326</v>
      </c>
      <c r="J1028" s="88">
        <v>0.50600000000000001</v>
      </c>
      <c r="K1028" s="88">
        <v>0.51129999999999998</v>
      </c>
      <c r="L1028" s="88">
        <v>0.4904</v>
      </c>
      <c r="M1028" s="88">
        <v>0.50260000000000005</v>
      </c>
      <c r="N1028" s="38">
        <v>0</v>
      </c>
    </row>
    <row r="1029" spans="1:14" x14ac:dyDescent="0.35">
      <c r="A1029" s="38" t="s">
        <v>4046</v>
      </c>
      <c r="B1029" s="38" t="s">
        <v>14</v>
      </c>
      <c r="C1029" s="38" t="s">
        <v>2754</v>
      </c>
      <c r="D1029" s="53">
        <v>457726.67</v>
      </c>
      <c r="E1029" s="53">
        <v>459862.56</v>
      </c>
      <c r="F1029" s="53">
        <v>468262.24</v>
      </c>
      <c r="G1029" s="53">
        <v>1248895.08</v>
      </c>
      <c r="H1029" s="53">
        <v>1350139.69</v>
      </c>
      <c r="I1029" s="53">
        <v>1370287.15</v>
      </c>
      <c r="J1029" s="88">
        <v>0.36649999999999999</v>
      </c>
      <c r="K1029" s="88">
        <v>0.34060000000000001</v>
      </c>
      <c r="L1029" s="88">
        <v>0.3417</v>
      </c>
      <c r="M1029" s="88">
        <v>0.34960000000000002</v>
      </c>
      <c r="N1029" s="38">
        <v>0</v>
      </c>
    </row>
    <row r="1030" spans="1:14" x14ac:dyDescent="0.35">
      <c r="A1030" s="38" t="s">
        <v>4047</v>
      </c>
      <c r="B1030" s="38" t="s">
        <v>72</v>
      </c>
      <c r="C1030" s="38" t="s">
        <v>2757</v>
      </c>
      <c r="D1030" s="53">
        <v>1686255.36</v>
      </c>
      <c r="E1030" s="53">
        <v>1742283.16</v>
      </c>
      <c r="F1030" s="53">
        <v>1910524.87</v>
      </c>
      <c r="G1030" s="53">
        <v>3376269.37</v>
      </c>
      <c r="H1030" s="53">
        <v>3599309.53</v>
      </c>
      <c r="I1030" s="53">
        <v>3583254.86</v>
      </c>
      <c r="J1030" s="88">
        <v>0.49940000000000001</v>
      </c>
      <c r="K1030" s="88">
        <v>0.48409999999999997</v>
      </c>
      <c r="L1030" s="88">
        <v>0.53320000000000001</v>
      </c>
      <c r="M1030" s="88">
        <v>0.50560000000000005</v>
      </c>
      <c r="N1030" s="38">
        <v>0</v>
      </c>
    </row>
    <row r="1031" spans="1:14" x14ac:dyDescent="0.35">
      <c r="A1031" s="38" t="s">
        <v>4048</v>
      </c>
      <c r="B1031" s="38" t="s">
        <v>52</v>
      </c>
      <c r="C1031" s="38" t="s">
        <v>2758</v>
      </c>
      <c r="D1031" s="53">
        <v>1333095</v>
      </c>
      <c r="E1031" s="53">
        <v>1405698</v>
      </c>
      <c r="F1031" s="53">
        <v>1338826</v>
      </c>
      <c r="G1031" s="53">
        <v>3431437</v>
      </c>
      <c r="H1031" s="53">
        <v>3973292</v>
      </c>
      <c r="I1031" s="53">
        <v>3824885</v>
      </c>
      <c r="J1031" s="88">
        <v>0.38850000000000001</v>
      </c>
      <c r="K1031" s="88">
        <v>0.3538</v>
      </c>
      <c r="L1031" s="88">
        <v>0.35</v>
      </c>
      <c r="M1031" s="88">
        <v>0.36409999999999998</v>
      </c>
      <c r="N1031" s="38">
        <v>0</v>
      </c>
    </row>
    <row r="1032" spans="1:14" x14ac:dyDescent="0.35">
      <c r="A1032" s="38" t="s">
        <v>4049</v>
      </c>
      <c r="B1032" s="38" t="s">
        <v>51</v>
      </c>
      <c r="C1032" s="38" t="s">
        <v>2760</v>
      </c>
      <c r="D1032" s="53">
        <v>1946532.98</v>
      </c>
      <c r="E1032" s="53">
        <v>2055271.42</v>
      </c>
      <c r="F1032" s="53">
        <v>2151577.5499999998</v>
      </c>
      <c r="G1032" s="53">
        <v>4661434.71</v>
      </c>
      <c r="H1032" s="53">
        <v>4770301.09</v>
      </c>
      <c r="I1032" s="53">
        <v>4718147.8600000003</v>
      </c>
      <c r="J1032" s="88">
        <v>0.41760000000000003</v>
      </c>
      <c r="K1032" s="88">
        <v>0.43080000000000002</v>
      </c>
      <c r="L1032" s="88">
        <v>0.45600000000000002</v>
      </c>
      <c r="M1032" s="88">
        <v>0.43480000000000002</v>
      </c>
      <c r="N1032" s="38">
        <v>0</v>
      </c>
    </row>
    <row r="1033" spans="1:14" x14ac:dyDescent="0.35">
      <c r="A1033" s="38" t="s">
        <v>4050</v>
      </c>
      <c r="B1033" s="38" t="s">
        <v>32</v>
      </c>
      <c r="C1033" s="38" t="s">
        <v>2762</v>
      </c>
      <c r="D1033" s="53">
        <v>1089942</v>
      </c>
      <c r="E1033" s="53">
        <v>1112537</v>
      </c>
      <c r="F1033" s="53">
        <v>1153475</v>
      </c>
      <c r="G1033" s="53">
        <v>2782678</v>
      </c>
      <c r="H1033" s="53">
        <v>2873125</v>
      </c>
      <c r="I1033" s="53">
        <v>2962549</v>
      </c>
      <c r="J1033" s="88">
        <v>0.39169999999999999</v>
      </c>
      <c r="K1033" s="88">
        <v>0.38719999999999999</v>
      </c>
      <c r="L1033" s="88">
        <v>0.38940000000000002</v>
      </c>
      <c r="M1033" s="88">
        <v>0.38940000000000002</v>
      </c>
      <c r="N1033" s="38">
        <v>0</v>
      </c>
    </row>
    <row r="1034" spans="1:14" x14ac:dyDescent="0.35">
      <c r="A1034" s="38" t="s">
        <v>4051</v>
      </c>
      <c r="B1034" s="38" t="s">
        <v>75</v>
      </c>
      <c r="C1034" s="38" t="s">
        <v>2764</v>
      </c>
      <c r="D1034" s="53">
        <v>1072646.3700000001</v>
      </c>
      <c r="E1034" s="53">
        <v>1096458.6299999999</v>
      </c>
      <c r="F1034" s="53">
        <v>1097747.6299999999</v>
      </c>
      <c r="G1034" s="53">
        <v>2496496.09</v>
      </c>
      <c r="H1034" s="53">
        <v>2790780.01</v>
      </c>
      <c r="I1034" s="53">
        <v>2609147.65</v>
      </c>
      <c r="J1034" s="88">
        <v>0.42970000000000003</v>
      </c>
      <c r="K1034" s="88">
        <v>0.39290000000000003</v>
      </c>
      <c r="L1034" s="88">
        <v>0.42070000000000002</v>
      </c>
      <c r="M1034" s="88">
        <v>0.41439999999999999</v>
      </c>
      <c r="N1034" s="38">
        <v>0</v>
      </c>
    </row>
    <row r="1035" spans="1:14" x14ac:dyDescent="0.35">
      <c r="A1035" s="38" t="s">
        <v>4052</v>
      </c>
      <c r="B1035" s="38" t="s">
        <v>72</v>
      </c>
      <c r="C1035" s="38" t="s">
        <v>2766</v>
      </c>
      <c r="D1035" s="53">
        <v>4161038.53</v>
      </c>
      <c r="E1035" s="53">
        <v>4352591.4000000004</v>
      </c>
      <c r="F1035" s="53">
        <v>4524654.88</v>
      </c>
      <c r="G1035" s="53">
        <v>8664015.9700000007</v>
      </c>
      <c r="H1035" s="53">
        <v>8402966.8000000007</v>
      </c>
      <c r="I1035" s="53">
        <v>9164563.2400000002</v>
      </c>
      <c r="J1035" s="88">
        <v>0.4803</v>
      </c>
      <c r="K1035" s="88">
        <v>0.51800000000000002</v>
      </c>
      <c r="L1035" s="88">
        <v>0.49370000000000003</v>
      </c>
      <c r="M1035" s="88">
        <v>0.49730000000000002</v>
      </c>
      <c r="N1035" s="38">
        <v>0</v>
      </c>
    </row>
    <row r="1036" spans="1:14" x14ac:dyDescent="0.35">
      <c r="A1036" s="38" t="s">
        <v>4053</v>
      </c>
      <c r="B1036" s="38" t="s">
        <v>51</v>
      </c>
      <c r="C1036" s="38" t="s">
        <v>2768</v>
      </c>
      <c r="D1036" s="53">
        <v>415928.9</v>
      </c>
      <c r="E1036" s="53">
        <v>443731.23</v>
      </c>
      <c r="F1036" s="53">
        <v>476163.43</v>
      </c>
      <c r="G1036" s="53">
        <v>1501638.48</v>
      </c>
      <c r="H1036" s="53">
        <v>1621495.68</v>
      </c>
      <c r="I1036" s="53">
        <v>1433460.9</v>
      </c>
      <c r="J1036" s="88">
        <v>0.27700000000000002</v>
      </c>
      <c r="K1036" s="88">
        <v>0.2737</v>
      </c>
      <c r="L1036" s="88">
        <v>0.3322</v>
      </c>
      <c r="M1036" s="88">
        <v>0.29430000000000001</v>
      </c>
      <c r="N1036" s="38">
        <v>0</v>
      </c>
    </row>
    <row r="1037" spans="1:14" x14ac:dyDescent="0.35">
      <c r="A1037" s="38" t="s">
        <v>4054</v>
      </c>
      <c r="B1037" s="38" t="s">
        <v>43</v>
      </c>
      <c r="C1037" s="38" t="s">
        <v>2770</v>
      </c>
      <c r="D1037" s="53">
        <v>743524</v>
      </c>
      <c r="E1037" s="53">
        <v>646911</v>
      </c>
      <c r="F1037" s="53">
        <v>849596</v>
      </c>
      <c r="G1037" s="53">
        <v>2001704</v>
      </c>
      <c r="H1037" s="53">
        <v>2037732</v>
      </c>
      <c r="I1037" s="53">
        <v>1918440</v>
      </c>
      <c r="J1037" s="88">
        <v>0.37140000000000001</v>
      </c>
      <c r="K1037" s="88">
        <v>0.3175</v>
      </c>
      <c r="L1037" s="88">
        <v>0.44290000000000002</v>
      </c>
      <c r="M1037" s="88">
        <v>0.37730000000000002</v>
      </c>
      <c r="N1037" s="38">
        <v>0</v>
      </c>
    </row>
    <row r="1038" spans="1:14" x14ac:dyDescent="0.35">
      <c r="A1038" s="38" t="s">
        <v>4055</v>
      </c>
      <c r="B1038" s="38" t="s">
        <v>57</v>
      </c>
      <c r="C1038" s="38" t="s">
        <v>2772</v>
      </c>
      <c r="D1038" s="53">
        <v>462504.48</v>
      </c>
      <c r="E1038" s="53">
        <v>486929.01</v>
      </c>
      <c r="F1038" s="53">
        <v>480300.45</v>
      </c>
      <c r="G1038" s="53">
        <v>1255024.28</v>
      </c>
      <c r="H1038" s="53">
        <v>1317319.81</v>
      </c>
      <c r="I1038" s="53">
        <v>1314619.28</v>
      </c>
      <c r="J1038" s="88">
        <v>0.36849999999999999</v>
      </c>
      <c r="K1038" s="88">
        <v>0.36959999999999998</v>
      </c>
      <c r="L1038" s="88">
        <v>0.3654</v>
      </c>
      <c r="M1038" s="88">
        <v>0.36780000000000002</v>
      </c>
      <c r="N1038" s="38">
        <v>0</v>
      </c>
    </row>
    <row r="1039" spans="1:14" x14ac:dyDescent="0.35">
      <c r="A1039" s="38" t="s">
        <v>4056</v>
      </c>
      <c r="B1039" s="38" t="s">
        <v>29</v>
      </c>
      <c r="C1039" s="38" t="s">
        <v>2774</v>
      </c>
      <c r="D1039" s="53">
        <v>400918.71</v>
      </c>
      <c r="E1039" s="53">
        <v>422437.01</v>
      </c>
      <c r="F1039" s="53">
        <v>437797.76</v>
      </c>
      <c r="G1039" s="53">
        <v>937967.84</v>
      </c>
      <c r="H1039" s="53">
        <v>926651.04</v>
      </c>
      <c r="I1039" s="53">
        <v>1101222.1599999999</v>
      </c>
      <c r="J1039" s="88">
        <v>0.4274</v>
      </c>
      <c r="K1039" s="88">
        <v>0.45590000000000003</v>
      </c>
      <c r="L1039" s="88">
        <v>0.39760000000000001</v>
      </c>
      <c r="M1039" s="88">
        <v>0.42699999999999999</v>
      </c>
      <c r="N1039" s="38">
        <v>0</v>
      </c>
    </row>
    <row r="1040" spans="1:14" x14ac:dyDescent="0.35">
      <c r="A1040" s="38" t="s">
        <v>4057</v>
      </c>
      <c r="B1040" s="38" t="s">
        <v>35</v>
      </c>
      <c r="C1040" s="38" t="s">
        <v>2776</v>
      </c>
      <c r="D1040" s="53">
        <v>949726</v>
      </c>
      <c r="E1040" s="53">
        <v>1014994</v>
      </c>
      <c r="F1040" s="53">
        <v>1087663</v>
      </c>
      <c r="G1040" s="53">
        <v>1916070</v>
      </c>
      <c r="H1040" s="53">
        <v>1949358</v>
      </c>
      <c r="I1040" s="53">
        <v>2231466</v>
      </c>
      <c r="J1040" s="88">
        <v>0.49569999999999997</v>
      </c>
      <c r="K1040" s="88">
        <v>0.52070000000000005</v>
      </c>
      <c r="L1040" s="88">
        <v>0.4874</v>
      </c>
      <c r="M1040" s="88">
        <v>0.50129999999999997</v>
      </c>
      <c r="N1040" s="38">
        <v>0</v>
      </c>
    </row>
    <row r="1041" spans="1:14" x14ac:dyDescent="0.35">
      <c r="A1041" s="38" t="s">
        <v>4058</v>
      </c>
      <c r="B1041" s="38" t="s">
        <v>21</v>
      </c>
      <c r="C1041" s="38" t="s">
        <v>2778</v>
      </c>
      <c r="D1041" s="53">
        <v>237975.95</v>
      </c>
      <c r="E1041" s="53">
        <v>242029.15</v>
      </c>
      <c r="F1041" s="53">
        <v>249148.31</v>
      </c>
      <c r="G1041" s="53">
        <v>492772.13</v>
      </c>
      <c r="H1041" s="53">
        <v>894722.31</v>
      </c>
      <c r="I1041" s="53">
        <v>642912.22</v>
      </c>
      <c r="J1041" s="88">
        <v>0.4829</v>
      </c>
      <c r="K1041" s="88">
        <v>0.27050000000000002</v>
      </c>
      <c r="L1041" s="88">
        <v>0.38750000000000001</v>
      </c>
      <c r="M1041" s="88">
        <v>0.38030000000000003</v>
      </c>
      <c r="N1041" s="38">
        <v>0</v>
      </c>
    </row>
    <row r="1042" spans="1:14" x14ac:dyDescent="0.35">
      <c r="A1042" s="38" t="s">
        <v>4059</v>
      </c>
      <c r="B1042" s="38" t="s">
        <v>46</v>
      </c>
      <c r="C1042" s="38" t="s">
        <v>2780</v>
      </c>
      <c r="D1042" s="53">
        <v>2099604.63</v>
      </c>
      <c r="E1042" s="53">
        <v>2186172.63</v>
      </c>
      <c r="F1042" s="53">
        <v>2272287.84</v>
      </c>
      <c r="G1042" s="53">
        <v>4606535.6900000004</v>
      </c>
      <c r="H1042" s="53">
        <v>4541748.49</v>
      </c>
      <c r="I1042" s="53">
        <v>4878776.59</v>
      </c>
      <c r="J1042" s="88">
        <v>0.45579999999999998</v>
      </c>
      <c r="K1042" s="88">
        <v>0.48139999999999999</v>
      </c>
      <c r="L1042" s="88">
        <v>0.4657</v>
      </c>
      <c r="M1042" s="88">
        <v>0.46760000000000002</v>
      </c>
      <c r="N1042" s="38">
        <v>0</v>
      </c>
    </row>
    <row r="1043" spans="1:14" x14ac:dyDescent="0.35">
      <c r="A1043" s="38" t="s">
        <v>4060</v>
      </c>
      <c r="B1043" s="38" t="s">
        <v>29</v>
      </c>
      <c r="C1043" s="38" t="s">
        <v>2784</v>
      </c>
      <c r="D1043" s="53">
        <v>573724.97</v>
      </c>
      <c r="E1043" s="53">
        <v>599618.39</v>
      </c>
      <c r="F1043" s="53">
        <v>617011</v>
      </c>
      <c r="G1043" s="53">
        <v>1296967.48</v>
      </c>
      <c r="H1043" s="53">
        <v>1287952.25</v>
      </c>
      <c r="I1043" s="53">
        <v>1321758.08</v>
      </c>
      <c r="J1043" s="88">
        <v>0.44240000000000002</v>
      </c>
      <c r="K1043" s="88">
        <v>0.46560000000000001</v>
      </c>
      <c r="L1043" s="88">
        <v>0.46679999999999999</v>
      </c>
      <c r="M1043" s="88">
        <v>0.45829999999999999</v>
      </c>
      <c r="N1043" s="38">
        <v>0</v>
      </c>
    </row>
    <row r="1044" spans="1:14" x14ac:dyDescent="0.35">
      <c r="A1044" s="38" t="s">
        <v>4061</v>
      </c>
      <c r="B1044" s="38" t="s">
        <v>56</v>
      </c>
      <c r="C1044" s="38" t="s">
        <v>2785</v>
      </c>
      <c r="D1044" s="53">
        <v>1154270</v>
      </c>
      <c r="E1044" s="53">
        <v>1191166</v>
      </c>
      <c r="F1044" s="53">
        <v>1265175</v>
      </c>
      <c r="G1044" s="53">
        <v>3112627</v>
      </c>
      <c r="H1044" s="53">
        <v>3307690</v>
      </c>
      <c r="I1044" s="53">
        <v>3351434</v>
      </c>
      <c r="J1044" s="88">
        <v>0.37080000000000002</v>
      </c>
      <c r="K1044" s="88">
        <v>0.36009999999999998</v>
      </c>
      <c r="L1044" s="88">
        <v>0.3775</v>
      </c>
      <c r="M1044" s="88">
        <v>0.3695</v>
      </c>
      <c r="N1044" s="38">
        <v>0</v>
      </c>
    </row>
    <row r="1045" spans="1:14" x14ac:dyDescent="0.35">
      <c r="A1045" s="38" t="s">
        <v>4062</v>
      </c>
      <c r="B1045" s="38" t="s">
        <v>63</v>
      </c>
      <c r="C1045" s="38" t="s">
        <v>2786</v>
      </c>
      <c r="D1045" s="53">
        <v>461407.39</v>
      </c>
      <c r="E1045" s="53">
        <v>473150.4</v>
      </c>
      <c r="F1045" s="53">
        <v>529482.03</v>
      </c>
      <c r="G1045" s="53">
        <v>1170633.8</v>
      </c>
      <c r="H1045" s="53">
        <v>1170146.8600000001</v>
      </c>
      <c r="I1045" s="53">
        <v>1211239.8899999999</v>
      </c>
      <c r="J1045" s="88">
        <v>0.39419999999999999</v>
      </c>
      <c r="K1045" s="88">
        <v>0.40439999999999998</v>
      </c>
      <c r="L1045" s="88">
        <v>0.43709999999999999</v>
      </c>
      <c r="M1045" s="88">
        <v>0.41189999999999999</v>
      </c>
      <c r="N1045" s="38">
        <v>0</v>
      </c>
    </row>
    <row r="1046" spans="1:14" x14ac:dyDescent="0.35">
      <c r="A1046" s="38" t="s">
        <v>4063</v>
      </c>
      <c r="B1046" s="38" t="s">
        <v>77</v>
      </c>
      <c r="C1046" s="38" t="s">
        <v>2788</v>
      </c>
      <c r="D1046" s="53">
        <v>416276</v>
      </c>
      <c r="E1046" s="53">
        <v>415071</v>
      </c>
      <c r="F1046" s="53">
        <v>427691</v>
      </c>
      <c r="G1046" s="53">
        <v>1284042</v>
      </c>
      <c r="H1046" s="53">
        <v>1445257.15</v>
      </c>
      <c r="I1046" s="53">
        <v>1392637</v>
      </c>
      <c r="J1046" s="88">
        <v>0.32419999999999999</v>
      </c>
      <c r="K1046" s="88">
        <v>0.28720000000000001</v>
      </c>
      <c r="L1046" s="88">
        <v>0.30709999999999998</v>
      </c>
      <c r="M1046" s="88">
        <v>0.30620000000000003</v>
      </c>
      <c r="N1046" s="38">
        <v>0</v>
      </c>
    </row>
    <row r="1047" spans="1:14" x14ac:dyDescent="0.35">
      <c r="A1047" s="38" t="s">
        <v>4064</v>
      </c>
      <c r="B1047" s="38" t="s">
        <v>57</v>
      </c>
      <c r="C1047" s="38" t="s">
        <v>2790</v>
      </c>
      <c r="D1047" s="53">
        <v>492666.19</v>
      </c>
      <c r="E1047" s="53">
        <v>433597.17</v>
      </c>
      <c r="F1047" s="53">
        <v>444477.13</v>
      </c>
      <c r="G1047" s="53">
        <v>1432508.66</v>
      </c>
      <c r="H1047" s="53">
        <v>1308802.21</v>
      </c>
      <c r="I1047" s="53">
        <v>1427896.52</v>
      </c>
      <c r="J1047" s="88">
        <v>0.34389999999999998</v>
      </c>
      <c r="K1047" s="88">
        <v>0.33129999999999998</v>
      </c>
      <c r="L1047" s="88">
        <v>0.31130000000000002</v>
      </c>
      <c r="M1047" s="88">
        <v>0.32879999999999998</v>
      </c>
      <c r="N1047" s="38">
        <v>0</v>
      </c>
    </row>
    <row r="1048" spans="1:14" x14ac:dyDescent="0.35">
      <c r="A1048" s="38" t="s">
        <v>4065</v>
      </c>
      <c r="B1048" s="38" t="s">
        <v>78</v>
      </c>
      <c r="C1048" s="38" t="s">
        <v>2792</v>
      </c>
      <c r="D1048" s="53">
        <v>556999</v>
      </c>
      <c r="E1048" s="53">
        <v>565195.19999999995</v>
      </c>
      <c r="F1048" s="53">
        <v>564205.82999999996</v>
      </c>
      <c r="G1048" s="53">
        <v>1648248</v>
      </c>
      <c r="H1048" s="53">
        <v>1856530.2</v>
      </c>
      <c r="I1048" s="53">
        <v>1687714.79</v>
      </c>
      <c r="J1048" s="88">
        <v>0.33789999999999998</v>
      </c>
      <c r="K1048" s="88">
        <v>0.3044</v>
      </c>
      <c r="L1048" s="88">
        <v>0.33429999999999999</v>
      </c>
      <c r="M1048" s="88">
        <v>0.32550000000000001</v>
      </c>
      <c r="N1048" s="38">
        <v>0</v>
      </c>
    </row>
    <row r="1049" spans="1:14" x14ac:dyDescent="0.35">
      <c r="A1049" s="38" t="s">
        <v>4066</v>
      </c>
      <c r="B1049" s="38" t="s">
        <v>29</v>
      </c>
      <c r="C1049" s="38" t="s">
        <v>2793</v>
      </c>
      <c r="D1049" s="53">
        <v>1782883</v>
      </c>
      <c r="E1049" s="53">
        <v>1861546</v>
      </c>
      <c r="F1049" s="53">
        <v>1904706</v>
      </c>
      <c r="G1049" s="53">
        <v>3513298</v>
      </c>
      <c r="H1049" s="53">
        <v>3601668</v>
      </c>
      <c r="I1049" s="53">
        <v>3708559</v>
      </c>
      <c r="J1049" s="88">
        <v>0.50749999999999995</v>
      </c>
      <c r="K1049" s="88">
        <v>0.51690000000000003</v>
      </c>
      <c r="L1049" s="88">
        <v>0.51359999999999995</v>
      </c>
      <c r="M1049" s="88">
        <v>0.51270000000000004</v>
      </c>
      <c r="N1049" s="38">
        <v>0</v>
      </c>
    </row>
    <row r="1050" spans="1:14" x14ac:dyDescent="0.35">
      <c r="A1050" s="38" t="s">
        <v>4067</v>
      </c>
      <c r="B1050" s="38" t="s">
        <v>30</v>
      </c>
      <c r="C1050" s="38" t="s">
        <v>2795</v>
      </c>
      <c r="D1050" s="53">
        <v>783989.67</v>
      </c>
      <c r="E1050" s="53">
        <v>885412.93</v>
      </c>
      <c r="F1050" s="53">
        <v>939836.67</v>
      </c>
      <c r="G1050" s="53">
        <v>2511120.7599999998</v>
      </c>
      <c r="H1050" s="53">
        <v>2473550.17</v>
      </c>
      <c r="I1050" s="53">
        <v>2604392.39</v>
      </c>
      <c r="J1050" s="88">
        <v>0.31219999999999998</v>
      </c>
      <c r="K1050" s="88">
        <v>0.35799999999999998</v>
      </c>
      <c r="L1050" s="88">
        <v>0.3609</v>
      </c>
      <c r="M1050" s="88">
        <v>0.34370000000000001</v>
      </c>
      <c r="N1050" s="38">
        <v>0</v>
      </c>
    </row>
    <row r="1051" spans="1:14" x14ac:dyDescent="0.35">
      <c r="A1051" s="38" t="s">
        <v>4068</v>
      </c>
      <c r="B1051" s="38" t="s">
        <v>57</v>
      </c>
      <c r="C1051" s="38" t="s">
        <v>2796</v>
      </c>
      <c r="D1051" s="53">
        <v>446036</v>
      </c>
      <c r="E1051" s="53">
        <v>456801</v>
      </c>
      <c r="F1051" s="53">
        <v>455147</v>
      </c>
      <c r="G1051" s="53">
        <v>1173443</v>
      </c>
      <c r="H1051" s="53">
        <v>1239151</v>
      </c>
      <c r="I1051" s="53">
        <v>1309747</v>
      </c>
      <c r="J1051" s="88">
        <v>0.38009999999999999</v>
      </c>
      <c r="K1051" s="88">
        <v>0.36859999999999998</v>
      </c>
      <c r="L1051" s="88">
        <v>0.34749999999999998</v>
      </c>
      <c r="M1051" s="88">
        <v>0.3654</v>
      </c>
      <c r="N1051" s="38">
        <v>0</v>
      </c>
    </row>
    <row r="1052" spans="1:14" x14ac:dyDescent="0.35">
      <c r="A1052" s="38" t="s">
        <v>4069</v>
      </c>
      <c r="B1052" s="38" t="s">
        <v>78</v>
      </c>
      <c r="C1052" s="38" t="s">
        <v>2798</v>
      </c>
      <c r="D1052" s="53">
        <v>653968</v>
      </c>
      <c r="E1052" s="53">
        <v>671432</v>
      </c>
      <c r="F1052" s="53">
        <v>708232</v>
      </c>
      <c r="G1052" s="53">
        <v>2631426</v>
      </c>
      <c r="H1052" s="53">
        <v>2789997</v>
      </c>
      <c r="I1052" s="53">
        <v>2750743</v>
      </c>
      <c r="J1052" s="88">
        <v>0.2485</v>
      </c>
      <c r="K1052" s="88">
        <v>0.2407</v>
      </c>
      <c r="L1052" s="88">
        <v>0.25750000000000001</v>
      </c>
      <c r="M1052" s="88">
        <v>0.24890000000000001</v>
      </c>
      <c r="N1052" s="38">
        <v>0</v>
      </c>
    </row>
    <row r="1053" spans="1:14" x14ac:dyDescent="0.35">
      <c r="A1053" s="38" t="s">
        <v>4070</v>
      </c>
      <c r="B1053" s="38" t="s">
        <v>17</v>
      </c>
      <c r="C1053" s="38" t="s">
        <v>2802</v>
      </c>
      <c r="D1053" s="53">
        <v>400844.45</v>
      </c>
      <c r="E1053" s="53">
        <v>424145.26</v>
      </c>
      <c r="F1053" s="53">
        <v>419031.99</v>
      </c>
      <c r="G1053" s="53">
        <v>1148862.27</v>
      </c>
      <c r="H1053" s="53">
        <v>938604.55</v>
      </c>
      <c r="I1053" s="53">
        <v>1071368.32</v>
      </c>
      <c r="J1053" s="88">
        <v>0.34889999999999999</v>
      </c>
      <c r="K1053" s="88">
        <v>0.45190000000000002</v>
      </c>
      <c r="L1053" s="88">
        <v>0.3911</v>
      </c>
      <c r="M1053" s="88">
        <v>0.39729999999999999</v>
      </c>
      <c r="N1053" s="38">
        <v>0</v>
      </c>
    </row>
    <row r="1054" spans="1:14" x14ac:dyDescent="0.35">
      <c r="A1054" s="38" t="s">
        <v>4071</v>
      </c>
      <c r="B1054" s="38" t="s">
        <v>47</v>
      </c>
      <c r="C1054" s="38" t="s">
        <v>2804</v>
      </c>
      <c r="D1054" s="53">
        <v>894062.68</v>
      </c>
      <c r="E1054" s="53">
        <v>916312.23</v>
      </c>
      <c r="F1054" s="53">
        <v>939126.76</v>
      </c>
      <c r="G1054" s="53">
        <v>1821379.75</v>
      </c>
      <c r="H1054" s="53">
        <v>2062747.91</v>
      </c>
      <c r="I1054" s="53">
        <v>2143677.37</v>
      </c>
      <c r="J1054" s="88">
        <v>0.4909</v>
      </c>
      <c r="K1054" s="88">
        <v>0.44419999999999998</v>
      </c>
      <c r="L1054" s="88">
        <v>0.43809999999999999</v>
      </c>
      <c r="M1054" s="88">
        <v>0.4577</v>
      </c>
      <c r="N1054" s="38">
        <v>0</v>
      </c>
    </row>
    <row r="1055" spans="1:14" x14ac:dyDescent="0.35">
      <c r="A1055" s="38" t="s">
        <v>4072</v>
      </c>
      <c r="B1055" s="38" t="s">
        <v>33</v>
      </c>
      <c r="C1055" s="38" t="s">
        <v>2806</v>
      </c>
      <c r="D1055" s="53">
        <v>1150996.33</v>
      </c>
      <c r="E1055" s="53">
        <v>1233208.5</v>
      </c>
      <c r="F1055" s="53">
        <v>1205018.68</v>
      </c>
      <c r="G1055" s="53">
        <v>2358836.29</v>
      </c>
      <c r="H1055" s="53">
        <v>2376613.8199999998</v>
      </c>
      <c r="I1055" s="53">
        <v>2461020.0299999998</v>
      </c>
      <c r="J1055" s="88">
        <v>0.48799999999999999</v>
      </c>
      <c r="K1055" s="88">
        <v>0.51890000000000003</v>
      </c>
      <c r="L1055" s="88">
        <v>0.48959999999999998</v>
      </c>
      <c r="M1055" s="88">
        <v>0.49880000000000002</v>
      </c>
      <c r="N1055" s="38">
        <v>0</v>
      </c>
    </row>
    <row r="1056" spans="1:14" x14ac:dyDescent="0.35">
      <c r="A1056" s="38" t="s">
        <v>4073</v>
      </c>
      <c r="B1056" s="38" t="s">
        <v>54</v>
      </c>
      <c r="C1056" s="38" t="s">
        <v>2810</v>
      </c>
      <c r="D1056" s="53">
        <v>862665</v>
      </c>
      <c r="E1056" s="53">
        <v>835311</v>
      </c>
      <c r="F1056" s="53">
        <v>888762</v>
      </c>
      <c r="G1056" s="53">
        <v>2674182</v>
      </c>
      <c r="H1056" s="53">
        <v>2750957</v>
      </c>
      <c r="I1056" s="53">
        <v>2697942</v>
      </c>
      <c r="J1056" s="88">
        <v>0.3226</v>
      </c>
      <c r="K1056" s="88">
        <v>0.30359999999999998</v>
      </c>
      <c r="L1056" s="88">
        <v>0.32940000000000003</v>
      </c>
      <c r="M1056" s="88">
        <v>0.31850000000000001</v>
      </c>
      <c r="N1056" s="38">
        <v>0</v>
      </c>
    </row>
    <row r="1057" spans="1:14" x14ac:dyDescent="0.35">
      <c r="A1057" s="38" t="s">
        <v>4074</v>
      </c>
      <c r="B1057" s="38" t="s">
        <v>47</v>
      </c>
      <c r="C1057" s="38" t="s">
        <v>2811</v>
      </c>
      <c r="D1057" s="53">
        <v>761645.12</v>
      </c>
      <c r="E1057" s="53">
        <v>770435.79</v>
      </c>
      <c r="F1057" s="53">
        <v>816844</v>
      </c>
      <c r="G1057" s="53">
        <v>1520518.62</v>
      </c>
      <c r="H1057" s="53">
        <v>1622765.49</v>
      </c>
      <c r="I1057" s="53">
        <v>1584383</v>
      </c>
      <c r="J1057" s="88">
        <v>0.50090000000000001</v>
      </c>
      <c r="K1057" s="88">
        <v>0.4748</v>
      </c>
      <c r="L1057" s="88">
        <v>0.51559999999999995</v>
      </c>
      <c r="M1057" s="88">
        <v>0.49709999999999999</v>
      </c>
      <c r="N1057" s="38">
        <v>0</v>
      </c>
    </row>
    <row r="1058" spans="1:14" x14ac:dyDescent="0.35">
      <c r="A1058" s="38" t="s">
        <v>4075</v>
      </c>
      <c r="B1058" s="38" t="s">
        <v>34</v>
      </c>
      <c r="C1058" s="38" t="s">
        <v>2813</v>
      </c>
      <c r="D1058" s="53">
        <v>460935.47</v>
      </c>
      <c r="E1058" s="53">
        <v>463636.53</v>
      </c>
      <c r="F1058" s="53">
        <v>548871.87</v>
      </c>
      <c r="G1058" s="53">
        <v>961124.57</v>
      </c>
      <c r="H1058" s="53">
        <v>1320189.4099999999</v>
      </c>
      <c r="I1058" s="53">
        <v>934335.32</v>
      </c>
      <c r="J1058" s="88">
        <v>0.47960000000000003</v>
      </c>
      <c r="K1058" s="88">
        <v>0.35120000000000001</v>
      </c>
      <c r="L1058" s="88">
        <v>0.58740000000000003</v>
      </c>
      <c r="M1058" s="88">
        <v>0.47270000000000001</v>
      </c>
      <c r="N1058" s="38">
        <v>0</v>
      </c>
    </row>
    <row r="1059" spans="1:14" x14ac:dyDescent="0.35">
      <c r="A1059" s="38" t="s">
        <v>4076</v>
      </c>
      <c r="B1059" s="38" t="s">
        <v>15</v>
      </c>
      <c r="C1059" s="38" t="s">
        <v>2818</v>
      </c>
      <c r="D1059" s="53">
        <v>272849</v>
      </c>
      <c r="E1059" s="53">
        <v>330999</v>
      </c>
      <c r="F1059" s="53">
        <v>328260</v>
      </c>
      <c r="G1059" s="53">
        <v>711200</v>
      </c>
      <c r="H1059" s="53">
        <v>671701</v>
      </c>
      <c r="I1059" s="53">
        <v>710292</v>
      </c>
      <c r="J1059" s="88">
        <v>0.3836</v>
      </c>
      <c r="K1059" s="88">
        <v>0.49280000000000002</v>
      </c>
      <c r="L1059" s="88">
        <v>0.46210000000000001</v>
      </c>
      <c r="M1059" s="88">
        <v>0.44619999999999999</v>
      </c>
      <c r="N1059" s="38">
        <v>0</v>
      </c>
    </row>
    <row r="1060" spans="1:14" x14ac:dyDescent="0.35">
      <c r="A1060" s="38" t="s">
        <v>4077</v>
      </c>
      <c r="B1060" s="38" t="s">
        <v>54</v>
      </c>
      <c r="C1060" s="38" t="s">
        <v>2819</v>
      </c>
      <c r="D1060" s="53">
        <v>6691784</v>
      </c>
      <c r="E1060" s="53">
        <v>7287993</v>
      </c>
      <c r="F1060" s="53">
        <v>7454083</v>
      </c>
      <c r="G1060" s="53">
        <v>11244638</v>
      </c>
      <c r="H1060" s="53">
        <v>12237165</v>
      </c>
      <c r="I1060" s="53">
        <v>12763597</v>
      </c>
      <c r="J1060" s="88">
        <v>0.59509999999999996</v>
      </c>
      <c r="K1060" s="88">
        <v>0.59560000000000002</v>
      </c>
      <c r="L1060" s="88">
        <v>0.58399999999999996</v>
      </c>
      <c r="M1060" s="88">
        <v>0.59160000000000001</v>
      </c>
      <c r="N1060" s="38">
        <v>0</v>
      </c>
    </row>
    <row r="1061" spans="1:14" x14ac:dyDescent="0.35">
      <c r="A1061" s="38" t="s">
        <v>4078</v>
      </c>
      <c r="B1061" s="38" t="s">
        <v>64</v>
      </c>
      <c r="C1061" s="38" t="s">
        <v>2821</v>
      </c>
      <c r="D1061" s="53">
        <v>334828.74</v>
      </c>
      <c r="E1061" s="53">
        <v>359988.04</v>
      </c>
      <c r="F1061" s="53">
        <v>373097.63</v>
      </c>
      <c r="G1061" s="53">
        <v>868212.56</v>
      </c>
      <c r="H1061" s="53">
        <v>858495.81</v>
      </c>
      <c r="I1061" s="53">
        <v>943954.79</v>
      </c>
      <c r="J1061" s="88">
        <v>0.38569999999999999</v>
      </c>
      <c r="K1061" s="88">
        <v>0.41930000000000001</v>
      </c>
      <c r="L1061" s="88">
        <v>0.3952</v>
      </c>
      <c r="M1061" s="88">
        <v>0.40010000000000001</v>
      </c>
      <c r="N1061" s="38">
        <v>0</v>
      </c>
    </row>
    <row r="1062" spans="1:14" x14ac:dyDescent="0.35">
      <c r="A1062" s="38" t="s">
        <v>4079</v>
      </c>
      <c r="B1062" s="38" t="s">
        <v>23</v>
      </c>
      <c r="C1062" s="38" t="s">
        <v>2823</v>
      </c>
      <c r="D1062" s="53">
        <v>909831.61</v>
      </c>
      <c r="E1062" s="53">
        <v>915139.52</v>
      </c>
      <c r="F1062" s="53">
        <v>972153.79</v>
      </c>
      <c r="G1062" s="53">
        <v>2232869.39</v>
      </c>
      <c r="H1062" s="53">
        <v>2121780.61</v>
      </c>
      <c r="I1062" s="53">
        <v>2244341.5699999998</v>
      </c>
      <c r="J1062" s="88">
        <v>0.40749999999999997</v>
      </c>
      <c r="K1062" s="88">
        <v>0.43130000000000002</v>
      </c>
      <c r="L1062" s="88">
        <v>0.43319999999999997</v>
      </c>
      <c r="M1062" s="88">
        <v>0.42399999999999999</v>
      </c>
      <c r="N1062" s="38">
        <v>0</v>
      </c>
    </row>
    <row r="1063" spans="1:14" x14ac:dyDescent="0.35">
      <c r="A1063" s="38" t="s">
        <v>4080</v>
      </c>
      <c r="B1063" s="38" t="s">
        <v>15</v>
      </c>
      <c r="C1063" s="38" t="s">
        <v>2824</v>
      </c>
      <c r="D1063" s="53">
        <v>463108.84</v>
      </c>
      <c r="E1063" s="53">
        <v>452636.54</v>
      </c>
      <c r="F1063" s="53">
        <v>416161.02</v>
      </c>
      <c r="G1063" s="53">
        <v>988335.09</v>
      </c>
      <c r="H1063" s="53">
        <v>1092952.76</v>
      </c>
      <c r="I1063" s="53">
        <v>1078666.07</v>
      </c>
      <c r="J1063" s="88">
        <v>0.46860000000000002</v>
      </c>
      <c r="K1063" s="88">
        <v>0.41410000000000002</v>
      </c>
      <c r="L1063" s="88">
        <v>0.38579999999999998</v>
      </c>
      <c r="M1063" s="88">
        <v>0.42280000000000001</v>
      </c>
      <c r="N1063" s="38">
        <v>0</v>
      </c>
    </row>
    <row r="1064" spans="1:14" x14ac:dyDescent="0.35">
      <c r="A1064" s="38" t="s">
        <v>4081</v>
      </c>
      <c r="B1064" s="38" t="s">
        <v>61</v>
      </c>
      <c r="C1064" s="38" t="s">
        <v>2826</v>
      </c>
      <c r="D1064" s="53">
        <v>2460421</v>
      </c>
      <c r="E1064" s="53">
        <v>2555232</v>
      </c>
      <c r="F1064" s="53">
        <v>2609955</v>
      </c>
      <c r="G1064" s="53">
        <v>7658278</v>
      </c>
      <c r="H1064" s="53">
        <v>7934500</v>
      </c>
      <c r="I1064" s="53">
        <v>7686221</v>
      </c>
      <c r="J1064" s="88">
        <v>0.32129999999999997</v>
      </c>
      <c r="K1064" s="88">
        <v>0.32200000000000001</v>
      </c>
      <c r="L1064" s="88">
        <v>0.33960000000000001</v>
      </c>
      <c r="M1064" s="88">
        <v>0.3276</v>
      </c>
      <c r="N1064" s="38">
        <v>0</v>
      </c>
    </row>
    <row r="1065" spans="1:14" x14ac:dyDescent="0.35">
      <c r="A1065" s="38" t="s">
        <v>4082</v>
      </c>
      <c r="B1065" s="38" t="s">
        <v>33</v>
      </c>
      <c r="C1065" s="38" t="s">
        <v>2830</v>
      </c>
      <c r="D1065" s="53">
        <v>2404165.62</v>
      </c>
      <c r="E1065" s="53">
        <v>2591922.62</v>
      </c>
      <c r="F1065" s="53">
        <v>2655227.2200000002</v>
      </c>
      <c r="G1065" s="53">
        <v>5340682.29</v>
      </c>
      <c r="H1065" s="53">
        <v>5169618.29</v>
      </c>
      <c r="I1065" s="53">
        <v>5284005.62</v>
      </c>
      <c r="J1065" s="88">
        <v>0.45019999999999999</v>
      </c>
      <c r="K1065" s="88">
        <v>0.50139999999999996</v>
      </c>
      <c r="L1065" s="88">
        <v>0.50249999999999995</v>
      </c>
      <c r="M1065" s="88">
        <v>0.48470000000000002</v>
      </c>
      <c r="N1065" s="38">
        <v>0</v>
      </c>
    </row>
    <row r="1066" spans="1:14" x14ac:dyDescent="0.35">
      <c r="A1066" s="38" t="s">
        <v>4083</v>
      </c>
      <c r="B1066" s="38" t="s">
        <v>57</v>
      </c>
      <c r="C1066" s="38" t="s">
        <v>2831</v>
      </c>
      <c r="D1066" s="53">
        <v>387102.38</v>
      </c>
      <c r="E1066" s="53">
        <v>401416.43</v>
      </c>
      <c r="F1066" s="53">
        <v>424277.34</v>
      </c>
      <c r="G1066" s="53">
        <v>993615.13</v>
      </c>
      <c r="H1066" s="53">
        <v>1007442.6</v>
      </c>
      <c r="I1066" s="53">
        <v>948067.57</v>
      </c>
      <c r="J1066" s="88">
        <v>0.3896</v>
      </c>
      <c r="K1066" s="88">
        <v>0.39850000000000002</v>
      </c>
      <c r="L1066" s="88">
        <v>0.44750000000000001</v>
      </c>
      <c r="M1066" s="88">
        <v>0.41189999999999999</v>
      </c>
      <c r="N1066" s="38">
        <v>0</v>
      </c>
    </row>
    <row r="1067" spans="1:14" x14ac:dyDescent="0.35">
      <c r="A1067" s="38" t="s">
        <v>4084</v>
      </c>
      <c r="B1067" s="38" t="s">
        <v>66</v>
      </c>
      <c r="C1067" s="38" t="s">
        <v>2832</v>
      </c>
      <c r="D1067" s="53">
        <v>646304</v>
      </c>
      <c r="E1067" s="53">
        <v>664102.05000000005</v>
      </c>
      <c r="F1067" s="53">
        <v>667809</v>
      </c>
      <c r="G1067" s="53">
        <v>1546461</v>
      </c>
      <c r="H1067" s="53">
        <v>1629714</v>
      </c>
      <c r="I1067" s="53">
        <v>1633167</v>
      </c>
      <c r="J1067" s="88">
        <v>0.41789999999999999</v>
      </c>
      <c r="K1067" s="88">
        <v>0.40749999999999997</v>
      </c>
      <c r="L1067" s="88">
        <v>0.40889999999999999</v>
      </c>
      <c r="M1067" s="88">
        <v>0.41139999999999999</v>
      </c>
      <c r="N1067" s="38">
        <v>0</v>
      </c>
    </row>
    <row r="1068" spans="1:14" x14ac:dyDescent="0.35">
      <c r="A1068" s="38" t="s">
        <v>4085</v>
      </c>
      <c r="B1068" s="38" t="s">
        <v>54</v>
      </c>
      <c r="C1068" s="38" t="s">
        <v>2834</v>
      </c>
      <c r="D1068" s="53">
        <v>1957251.24</v>
      </c>
      <c r="E1068" s="53">
        <v>2107007</v>
      </c>
      <c r="F1068" s="53">
        <v>2279875</v>
      </c>
      <c r="G1068" s="53">
        <v>4006151.56</v>
      </c>
      <c r="H1068" s="53">
        <v>4411023.38</v>
      </c>
      <c r="I1068" s="53">
        <v>4687746</v>
      </c>
      <c r="J1068" s="88">
        <v>0.48859999999999998</v>
      </c>
      <c r="K1068" s="88">
        <v>0.47770000000000001</v>
      </c>
      <c r="L1068" s="88">
        <v>0.48630000000000001</v>
      </c>
      <c r="M1068" s="88">
        <v>0.48420000000000002</v>
      </c>
      <c r="N1068" s="38">
        <v>0</v>
      </c>
    </row>
    <row r="1069" spans="1:14" x14ac:dyDescent="0.35">
      <c r="A1069" s="38" t="s">
        <v>4086</v>
      </c>
      <c r="B1069" s="38" t="s">
        <v>44</v>
      </c>
      <c r="C1069" s="38" t="s">
        <v>2836</v>
      </c>
      <c r="D1069" s="53">
        <v>572146</v>
      </c>
      <c r="E1069" s="53">
        <v>598417</v>
      </c>
      <c r="F1069" s="53">
        <v>615874</v>
      </c>
      <c r="G1069" s="53">
        <v>1953390</v>
      </c>
      <c r="H1069" s="53">
        <v>2076640</v>
      </c>
      <c r="I1069" s="53">
        <v>2097606</v>
      </c>
      <c r="J1069" s="88">
        <v>0.29289999999999999</v>
      </c>
      <c r="K1069" s="88">
        <v>0.28820000000000001</v>
      </c>
      <c r="L1069" s="88">
        <v>0.29360000000000003</v>
      </c>
      <c r="M1069" s="88">
        <v>0.29160000000000003</v>
      </c>
      <c r="N1069" s="38">
        <v>0</v>
      </c>
    </row>
    <row r="1070" spans="1:14" x14ac:dyDescent="0.35">
      <c r="A1070" s="38" t="s">
        <v>4087</v>
      </c>
      <c r="B1070" s="38" t="s">
        <v>76</v>
      </c>
      <c r="C1070" s="38" t="s">
        <v>2838</v>
      </c>
      <c r="D1070" s="53">
        <v>22634330</v>
      </c>
      <c r="E1070" s="53">
        <v>24771481</v>
      </c>
      <c r="F1070" s="53">
        <v>25361212</v>
      </c>
      <c r="G1070" s="53">
        <v>50052536</v>
      </c>
      <c r="H1070" s="53">
        <v>51565443</v>
      </c>
      <c r="I1070" s="53">
        <v>54690878</v>
      </c>
      <c r="J1070" s="88">
        <v>0.45219999999999999</v>
      </c>
      <c r="K1070" s="88">
        <v>0.48039999999999999</v>
      </c>
      <c r="L1070" s="88">
        <v>0.4637</v>
      </c>
      <c r="M1070" s="88">
        <v>0.46539999999999998</v>
      </c>
      <c r="N1070" s="38">
        <v>0</v>
      </c>
    </row>
    <row r="1071" spans="1:14" x14ac:dyDescent="0.35">
      <c r="A1071" s="38" t="s">
        <v>4088</v>
      </c>
      <c r="B1071" s="38" t="s">
        <v>55</v>
      </c>
      <c r="C1071" s="38" t="s">
        <v>2840</v>
      </c>
      <c r="D1071" s="53">
        <v>667779</v>
      </c>
      <c r="E1071" s="53">
        <v>668787</v>
      </c>
      <c r="F1071" s="53">
        <v>704911</v>
      </c>
      <c r="G1071" s="53">
        <v>2267275</v>
      </c>
      <c r="H1071" s="53">
        <v>2114586</v>
      </c>
      <c r="I1071" s="53">
        <v>2566503</v>
      </c>
      <c r="J1071" s="88">
        <v>0.29449999999999998</v>
      </c>
      <c r="K1071" s="88">
        <v>0.31630000000000003</v>
      </c>
      <c r="L1071" s="88">
        <v>0.2747</v>
      </c>
      <c r="M1071" s="88">
        <v>0.29520000000000002</v>
      </c>
      <c r="N1071" s="38">
        <v>0</v>
      </c>
    </row>
    <row r="1072" spans="1:14" x14ac:dyDescent="0.35">
      <c r="A1072" s="38" t="s">
        <v>4089</v>
      </c>
      <c r="B1072" s="38" t="s">
        <v>12</v>
      </c>
      <c r="C1072" s="38" t="s">
        <v>2842</v>
      </c>
      <c r="D1072" s="53">
        <v>407122.25</v>
      </c>
      <c r="E1072" s="53">
        <v>422752.27</v>
      </c>
      <c r="F1072" s="53">
        <v>427010.06</v>
      </c>
      <c r="G1072" s="53">
        <v>1156588.82</v>
      </c>
      <c r="H1072" s="53">
        <v>1180965.6100000001</v>
      </c>
      <c r="I1072" s="53">
        <v>1286425.6000000001</v>
      </c>
      <c r="J1072" s="88">
        <v>0.35199999999999998</v>
      </c>
      <c r="K1072" s="88">
        <v>0.35799999999999998</v>
      </c>
      <c r="L1072" s="88">
        <v>0.33189999999999997</v>
      </c>
      <c r="M1072" s="88">
        <v>0.3473</v>
      </c>
      <c r="N1072" s="38">
        <v>0</v>
      </c>
    </row>
    <row r="1073" spans="1:14" x14ac:dyDescent="0.35">
      <c r="A1073" s="38" t="s">
        <v>4090</v>
      </c>
      <c r="B1073" s="38" t="s">
        <v>53</v>
      </c>
      <c r="C1073" s="38" t="s">
        <v>2843</v>
      </c>
      <c r="D1073" s="53">
        <v>749369.82</v>
      </c>
      <c r="E1073" s="53">
        <v>795012.7</v>
      </c>
      <c r="F1073" s="53">
        <v>800855.67</v>
      </c>
      <c r="G1073" s="53">
        <v>1824198.54</v>
      </c>
      <c r="H1073" s="53">
        <v>2085485.05</v>
      </c>
      <c r="I1073" s="53">
        <v>2057973.51</v>
      </c>
      <c r="J1073" s="88">
        <v>0.4108</v>
      </c>
      <c r="K1073" s="88">
        <v>0.38119999999999998</v>
      </c>
      <c r="L1073" s="88">
        <v>0.3891</v>
      </c>
      <c r="M1073" s="88">
        <v>0.39369999999999999</v>
      </c>
      <c r="N1073" s="38">
        <v>0</v>
      </c>
    </row>
    <row r="1074" spans="1:14" x14ac:dyDescent="0.35">
      <c r="A1074" s="38" t="s">
        <v>4091</v>
      </c>
      <c r="B1074" s="38" t="s">
        <v>14</v>
      </c>
      <c r="C1074" s="38" t="s">
        <v>2845</v>
      </c>
      <c r="D1074" s="53">
        <v>296867.98</v>
      </c>
      <c r="E1074" s="53">
        <v>301269</v>
      </c>
      <c r="F1074" s="53">
        <v>325916</v>
      </c>
      <c r="G1074" s="53">
        <v>794739.38</v>
      </c>
      <c r="H1074" s="53">
        <v>832664.04</v>
      </c>
      <c r="I1074" s="53">
        <v>885285</v>
      </c>
      <c r="J1074" s="88">
        <v>0.3735</v>
      </c>
      <c r="K1074" s="88">
        <v>0.36180000000000001</v>
      </c>
      <c r="L1074" s="88">
        <v>0.36809999999999998</v>
      </c>
      <c r="M1074" s="88">
        <v>0.36780000000000002</v>
      </c>
      <c r="N1074" s="38">
        <v>0</v>
      </c>
    </row>
    <row r="1075" spans="1:14" x14ac:dyDescent="0.35">
      <c r="A1075" s="38" t="s">
        <v>4092</v>
      </c>
      <c r="B1075" s="38" t="s">
        <v>59</v>
      </c>
      <c r="C1075" s="38" t="s">
        <v>2846</v>
      </c>
      <c r="D1075" s="53">
        <v>719885.34</v>
      </c>
      <c r="E1075" s="53">
        <v>768211.48</v>
      </c>
      <c r="F1075" s="53">
        <v>832923.15</v>
      </c>
      <c r="G1075" s="53">
        <v>2191456.27</v>
      </c>
      <c r="H1075" s="53">
        <v>2217803.2000000002</v>
      </c>
      <c r="I1075" s="53">
        <v>2490599.08</v>
      </c>
      <c r="J1075" s="88">
        <v>0.32850000000000001</v>
      </c>
      <c r="K1075" s="88">
        <v>0.34639999999999999</v>
      </c>
      <c r="L1075" s="88">
        <v>0.33439999999999998</v>
      </c>
      <c r="M1075" s="88">
        <v>0.33639999999999998</v>
      </c>
      <c r="N1075" s="38">
        <v>0</v>
      </c>
    </row>
    <row r="1076" spans="1:14" x14ac:dyDescent="0.35">
      <c r="A1076" s="38" t="s">
        <v>4093</v>
      </c>
      <c r="B1076" s="38" t="s">
        <v>69</v>
      </c>
      <c r="C1076" s="38" t="s">
        <v>2850</v>
      </c>
      <c r="D1076" s="53">
        <v>2813587</v>
      </c>
      <c r="E1076" s="53">
        <v>2900612</v>
      </c>
      <c r="F1076" s="53">
        <v>2926817</v>
      </c>
      <c r="G1076" s="53">
        <v>4808123</v>
      </c>
      <c r="H1076" s="53">
        <v>4779576</v>
      </c>
      <c r="I1076" s="53">
        <v>5046892</v>
      </c>
      <c r="J1076" s="88">
        <v>0.58520000000000005</v>
      </c>
      <c r="K1076" s="88">
        <v>0.6069</v>
      </c>
      <c r="L1076" s="88">
        <v>0.57989999999999997</v>
      </c>
      <c r="M1076" s="88">
        <v>0.5907</v>
      </c>
      <c r="N1076" s="38">
        <v>0</v>
      </c>
    </row>
    <row r="1077" spans="1:14" x14ac:dyDescent="0.35">
      <c r="A1077" s="38" t="s">
        <v>4094</v>
      </c>
      <c r="B1077" s="38" t="s">
        <v>14</v>
      </c>
      <c r="C1077" s="38" t="s">
        <v>2852</v>
      </c>
      <c r="D1077" s="53">
        <v>357629</v>
      </c>
      <c r="E1077" s="53">
        <v>351814</v>
      </c>
      <c r="F1077" s="53">
        <v>350899</v>
      </c>
      <c r="G1077" s="53">
        <v>858487</v>
      </c>
      <c r="H1077" s="53">
        <v>836338</v>
      </c>
      <c r="I1077" s="53">
        <v>981534</v>
      </c>
      <c r="J1077" s="88">
        <v>0.41660000000000003</v>
      </c>
      <c r="K1077" s="88">
        <v>0.42070000000000002</v>
      </c>
      <c r="L1077" s="88">
        <v>0.35749999999999998</v>
      </c>
      <c r="M1077" s="88">
        <v>0.39829999999999999</v>
      </c>
      <c r="N1077" s="38">
        <v>0</v>
      </c>
    </row>
    <row r="1078" spans="1:14" x14ac:dyDescent="0.35">
      <c r="A1078" s="38" t="s">
        <v>4095</v>
      </c>
      <c r="B1078" s="38" t="s">
        <v>39</v>
      </c>
      <c r="C1078" s="38" t="s">
        <v>2854</v>
      </c>
      <c r="D1078" s="53">
        <v>880507.53</v>
      </c>
      <c r="E1078" s="53">
        <v>877181.51</v>
      </c>
      <c r="F1078" s="53">
        <v>876819.14</v>
      </c>
      <c r="G1078" s="53">
        <v>1812692.97</v>
      </c>
      <c r="H1078" s="53">
        <v>1960536.56</v>
      </c>
      <c r="I1078" s="53">
        <v>1822041.24</v>
      </c>
      <c r="J1078" s="88">
        <v>0.48570000000000002</v>
      </c>
      <c r="K1078" s="88">
        <v>0.44740000000000002</v>
      </c>
      <c r="L1078" s="88">
        <v>0.48120000000000002</v>
      </c>
      <c r="M1078" s="88">
        <v>0.47139999999999999</v>
      </c>
      <c r="N1078" s="38">
        <v>0</v>
      </c>
    </row>
    <row r="1079" spans="1:14" x14ac:dyDescent="0.35">
      <c r="A1079" s="38" t="s">
        <v>4096</v>
      </c>
      <c r="B1079" s="38" t="s">
        <v>21</v>
      </c>
      <c r="C1079" s="38" t="s">
        <v>2855</v>
      </c>
      <c r="D1079" s="53">
        <v>704298.49</v>
      </c>
      <c r="E1079" s="53">
        <v>715889.86</v>
      </c>
      <c r="F1079" s="53">
        <v>740379.76</v>
      </c>
      <c r="G1079" s="53">
        <v>1590686.88</v>
      </c>
      <c r="H1079" s="53">
        <v>1695086.5</v>
      </c>
      <c r="I1079" s="53">
        <v>1829356.49</v>
      </c>
      <c r="J1079" s="88">
        <v>0.44280000000000003</v>
      </c>
      <c r="K1079" s="88">
        <v>0.42230000000000001</v>
      </c>
      <c r="L1079" s="88">
        <v>0.4047</v>
      </c>
      <c r="M1079" s="88">
        <v>0.42330000000000001</v>
      </c>
      <c r="N1079" s="38">
        <v>0</v>
      </c>
    </row>
    <row r="1080" spans="1:14" x14ac:dyDescent="0.35">
      <c r="A1080" s="38" t="s">
        <v>4097</v>
      </c>
      <c r="B1080" s="38" t="s">
        <v>76</v>
      </c>
      <c r="C1080" s="38" t="s">
        <v>2859</v>
      </c>
      <c r="D1080" s="53">
        <v>19933956</v>
      </c>
      <c r="E1080" s="53">
        <v>20228359</v>
      </c>
      <c r="F1080" s="53">
        <v>20994313</v>
      </c>
      <c r="G1080" s="53">
        <v>38163092</v>
      </c>
      <c r="H1080" s="53">
        <v>40127141</v>
      </c>
      <c r="I1080" s="53">
        <v>40782601</v>
      </c>
      <c r="J1080" s="88">
        <v>0.52229999999999999</v>
      </c>
      <c r="K1080" s="88">
        <v>0.50409999999999999</v>
      </c>
      <c r="L1080" s="88">
        <v>0.51480000000000004</v>
      </c>
      <c r="M1080" s="88">
        <v>0.51370000000000005</v>
      </c>
      <c r="N1080" s="38">
        <v>0</v>
      </c>
    </row>
    <row r="1081" spans="1:14" x14ac:dyDescent="0.35">
      <c r="A1081" s="38" t="s">
        <v>4098</v>
      </c>
      <c r="B1081" s="38" t="s">
        <v>56</v>
      </c>
      <c r="C1081" s="38" t="s">
        <v>2862</v>
      </c>
      <c r="D1081" s="53">
        <v>881981</v>
      </c>
      <c r="E1081" s="53">
        <v>929783</v>
      </c>
      <c r="F1081" s="53">
        <v>903769</v>
      </c>
      <c r="G1081" s="53">
        <v>2327354</v>
      </c>
      <c r="H1081" s="53">
        <v>2401488</v>
      </c>
      <c r="I1081" s="53">
        <v>2439623</v>
      </c>
      <c r="J1081" s="88">
        <v>0.379</v>
      </c>
      <c r="K1081" s="88">
        <v>0.38719999999999999</v>
      </c>
      <c r="L1081" s="88">
        <v>0.3705</v>
      </c>
      <c r="M1081" s="88">
        <v>0.37890000000000001</v>
      </c>
      <c r="N1081" s="38">
        <v>0</v>
      </c>
    </row>
    <row r="1082" spans="1:14" x14ac:dyDescent="0.35">
      <c r="A1082" s="38" t="s">
        <v>4099</v>
      </c>
      <c r="B1082" s="38" t="s">
        <v>26</v>
      </c>
      <c r="C1082" s="38" t="s">
        <v>2866</v>
      </c>
      <c r="D1082" s="53">
        <v>643228.97</v>
      </c>
      <c r="E1082" s="53">
        <v>701634.67</v>
      </c>
      <c r="F1082" s="53">
        <v>745608.24</v>
      </c>
      <c r="G1082" s="53">
        <v>2268306.21</v>
      </c>
      <c r="H1082" s="53">
        <v>1917297.05</v>
      </c>
      <c r="I1082" s="53">
        <v>1913068.59</v>
      </c>
      <c r="J1082" s="88">
        <v>0.28360000000000002</v>
      </c>
      <c r="K1082" s="88">
        <v>0.3659</v>
      </c>
      <c r="L1082" s="88">
        <v>0.38969999999999999</v>
      </c>
      <c r="M1082" s="88">
        <v>0.34639999999999999</v>
      </c>
      <c r="N1082" s="38">
        <v>0</v>
      </c>
    </row>
    <row r="1083" spans="1:14" x14ac:dyDescent="0.35">
      <c r="A1083" s="38" t="s">
        <v>4100</v>
      </c>
      <c r="B1083" s="38" t="s">
        <v>57</v>
      </c>
      <c r="C1083" s="38" t="s">
        <v>2868</v>
      </c>
      <c r="D1083" s="53">
        <v>425146.31</v>
      </c>
      <c r="E1083" s="53">
        <v>424009.35</v>
      </c>
      <c r="F1083" s="53">
        <v>388738.57</v>
      </c>
      <c r="G1083" s="53">
        <v>1099226</v>
      </c>
      <c r="H1083" s="53">
        <v>1258235.08</v>
      </c>
      <c r="I1083" s="53">
        <v>1011536.78</v>
      </c>
      <c r="J1083" s="88">
        <v>0.38679999999999998</v>
      </c>
      <c r="K1083" s="88">
        <v>0.33700000000000002</v>
      </c>
      <c r="L1083" s="88">
        <v>0.38429999999999997</v>
      </c>
      <c r="M1083" s="88">
        <v>0.36940000000000001</v>
      </c>
      <c r="N1083" s="38">
        <v>0</v>
      </c>
    </row>
    <row r="1084" spans="1:14" x14ac:dyDescent="0.35">
      <c r="A1084" s="38" t="s">
        <v>4101</v>
      </c>
      <c r="B1084" s="38" t="s">
        <v>72</v>
      </c>
      <c r="C1084" s="38" t="s">
        <v>2869</v>
      </c>
      <c r="D1084" s="53">
        <v>7728335</v>
      </c>
      <c r="E1084" s="53">
        <v>8010858</v>
      </c>
      <c r="F1084" s="53">
        <v>8281111</v>
      </c>
      <c r="G1084" s="53">
        <v>11216351</v>
      </c>
      <c r="H1084" s="53">
        <v>11728177</v>
      </c>
      <c r="I1084" s="53">
        <v>12409782</v>
      </c>
      <c r="J1084" s="88">
        <v>0.68899999999999995</v>
      </c>
      <c r="K1084" s="88">
        <v>0.68300000000000005</v>
      </c>
      <c r="L1084" s="88">
        <v>0.6673</v>
      </c>
      <c r="M1084" s="88">
        <v>0.67979999999999996</v>
      </c>
      <c r="N1084" s="38">
        <v>1.67</v>
      </c>
    </row>
    <row r="1085" spans="1:14" x14ac:dyDescent="0.35">
      <c r="A1085" s="38" t="s">
        <v>4102</v>
      </c>
      <c r="B1085" s="38" t="s">
        <v>8</v>
      </c>
      <c r="C1085" s="38" t="s">
        <v>2871</v>
      </c>
      <c r="D1085" s="53">
        <v>2554398.42</v>
      </c>
      <c r="E1085" s="53">
        <v>2654699.1800000002</v>
      </c>
      <c r="F1085" s="53">
        <v>2756094.33</v>
      </c>
      <c r="G1085" s="53">
        <v>6322369.71</v>
      </c>
      <c r="H1085" s="53">
        <v>6505682.6900000004</v>
      </c>
      <c r="I1085" s="53">
        <v>6693642.3600000003</v>
      </c>
      <c r="J1085" s="88">
        <v>0.40400000000000003</v>
      </c>
      <c r="K1085" s="88">
        <v>0.40810000000000002</v>
      </c>
      <c r="L1085" s="88">
        <v>0.41170000000000001</v>
      </c>
      <c r="M1085" s="88">
        <v>0.40789999999999998</v>
      </c>
      <c r="N1085" s="38">
        <v>0</v>
      </c>
    </row>
    <row r="1086" spans="1:14" x14ac:dyDescent="0.35">
      <c r="A1086" s="38" t="s">
        <v>4103</v>
      </c>
      <c r="B1086" s="38" t="s">
        <v>54</v>
      </c>
      <c r="C1086" s="38" t="s">
        <v>2873</v>
      </c>
      <c r="D1086" s="53">
        <v>18620401</v>
      </c>
      <c r="E1086" s="53">
        <v>19898186</v>
      </c>
      <c r="F1086" s="53">
        <v>21068596</v>
      </c>
      <c r="G1086" s="53">
        <v>33965971</v>
      </c>
      <c r="H1086" s="53">
        <v>40759513</v>
      </c>
      <c r="I1086" s="53">
        <v>37526801</v>
      </c>
      <c r="J1086" s="88">
        <v>0.54820000000000002</v>
      </c>
      <c r="K1086" s="88">
        <v>0.48820000000000002</v>
      </c>
      <c r="L1086" s="88">
        <v>0.56140000000000001</v>
      </c>
      <c r="M1086" s="88">
        <v>0.53259999999999996</v>
      </c>
      <c r="N1086" s="38">
        <v>0</v>
      </c>
    </row>
    <row r="1087" spans="1:14" x14ac:dyDescent="0.35">
      <c r="A1087" s="38" t="s">
        <v>4104</v>
      </c>
      <c r="B1087" s="38" t="s">
        <v>70</v>
      </c>
      <c r="C1087" s="38" t="s">
        <v>2874</v>
      </c>
      <c r="D1087" s="53">
        <v>694634.87</v>
      </c>
      <c r="E1087" s="53">
        <v>731942.32</v>
      </c>
      <c r="F1087" s="53">
        <v>729868.76</v>
      </c>
      <c r="G1087" s="53">
        <v>1349733.46</v>
      </c>
      <c r="H1087" s="53">
        <v>1420356.66</v>
      </c>
      <c r="I1087" s="53">
        <v>1357118.74</v>
      </c>
      <c r="J1087" s="88">
        <v>0.51459999999999995</v>
      </c>
      <c r="K1087" s="88">
        <v>0.51529999999999998</v>
      </c>
      <c r="L1087" s="88">
        <v>0.53779999999999994</v>
      </c>
      <c r="M1087" s="88">
        <v>0.52259999999999995</v>
      </c>
      <c r="N1087" s="38">
        <v>0</v>
      </c>
    </row>
    <row r="1088" spans="1:14" x14ac:dyDescent="0.35">
      <c r="A1088" s="38" t="s">
        <v>4105</v>
      </c>
      <c r="B1088" s="38" t="s">
        <v>54</v>
      </c>
      <c r="C1088" s="38" t="s">
        <v>2875</v>
      </c>
      <c r="D1088" s="53">
        <v>21252485</v>
      </c>
      <c r="E1088" s="53">
        <v>21410835</v>
      </c>
      <c r="F1088" s="53">
        <v>21049764</v>
      </c>
      <c r="G1088" s="53">
        <v>35759128</v>
      </c>
      <c r="H1088" s="53">
        <v>37288380</v>
      </c>
      <c r="I1088" s="53">
        <v>38077785</v>
      </c>
      <c r="J1088" s="88">
        <v>0.59430000000000005</v>
      </c>
      <c r="K1088" s="88">
        <v>0.57420000000000004</v>
      </c>
      <c r="L1088" s="88">
        <v>0.55279999999999996</v>
      </c>
      <c r="M1088" s="88">
        <v>0.57379999999999998</v>
      </c>
      <c r="N1088" s="38">
        <v>0</v>
      </c>
    </row>
    <row r="1089" spans="1:14" x14ac:dyDescent="0.35">
      <c r="A1089" s="38" t="s">
        <v>4106</v>
      </c>
      <c r="B1089" s="38" t="s">
        <v>33</v>
      </c>
      <c r="C1089" s="38" t="s">
        <v>2877</v>
      </c>
      <c r="D1089" s="53">
        <v>2427426</v>
      </c>
      <c r="E1089" s="53">
        <v>2607604</v>
      </c>
      <c r="F1089" s="53">
        <v>2566503</v>
      </c>
      <c r="G1089" s="53">
        <v>5201533</v>
      </c>
      <c r="H1089" s="53">
        <v>4807985</v>
      </c>
      <c r="I1089" s="53">
        <v>5426065</v>
      </c>
      <c r="J1089" s="88">
        <v>0.4667</v>
      </c>
      <c r="K1089" s="88">
        <v>0.5423</v>
      </c>
      <c r="L1089" s="88">
        <v>0.47299999999999998</v>
      </c>
      <c r="M1089" s="88">
        <v>0.49399999999999999</v>
      </c>
      <c r="N1089" s="38">
        <v>0</v>
      </c>
    </row>
    <row r="1090" spans="1:14" x14ac:dyDescent="0.35">
      <c r="A1090" s="38" t="s">
        <v>4107</v>
      </c>
      <c r="B1090" s="38" t="s">
        <v>50</v>
      </c>
      <c r="C1090" s="38" t="s">
        <v>2879</v>
      </c>
      <c r="D1090" s="53">
        <v>2787883</v>
      </c>
      <c r="E1090" s="53">
        <v>2952050</v>
      </c>
      <c r="F1090" s="53">
        <v>2937760</v>
      </c>
      <c r="G1090" s="53">
        <v>7057155</v>
      </c>
      <c r="H1090" s="53">
        <v>7327066</v>
      </c>
      <c r="I1090" s="53">
        <v>7432478</v>
      </c>
      <c r="J1090" s="88">
        <v>0.39500000000000002</v>
      </c>
      <c r="K1090" s="88">
        <v>0.40289999999999998</v>
      </c>
      <c r="L1090" s="88">
        <v>0.39529999999999998</v>
      </c>
      <c r="M1090" s="88">
        <v>0.3977</v>
      </c>
      <c r="N1090" s="38">
        <v>0</v>
      </c>
    </row>
    <row r="1091" spans="1:14" x14ac:dyDescent="0.35">
      <c r="A1091" s="38" t="s">
        <v>4108</v>
      </c>
      <c r="B1091" s="38" t="s">
        <v>71</v>
      </c>
      <c r="C1091" s="38" t="s">
        <v>2881</v>
      </c>
      <c r="D1091" s="53">
        <v>1133986.3500000001</v>
      </c>
      <c r="E1091" s="53">
        <v>1283848</v>
      </c>
      <c r="F1091" s="53">
        <v>1218993.67</v>
      </c>
      <c r="G1091" s="53">
        <v>3161698</v>
      </c>
      <c r="H1091" s="53">
        <v>3359181</v>
      </c>
      <c r="I1091" s="53">
        <v>3748577.52</v>
      </c>
      <c r="J1091" s="88">
        <v>0.35870000000000002</v>
      </c>
      <c r="K1091" s="88">
        <v>0.38219999999999998</v>
      </c>
      <c r="L1091" s="88">
        <v>0.32519999999999999</v>
      </c>
      <c r="M1091" s="88">
        <v>0.35539999999999999</v>
      </c>
      <c r="N1091" s="38">
        <v>0</v>
      </c>
    </row>
    <row r="1092" spans="1:14" x14ac:dyDescent="0.35">
      <c r="A1092" s="38" t="s">
        <v>4109</v>
      </c>
      <c r="B1092" s="38" t="s">
        <v>41</v>
      </c>
      <c r="C1092" s="38" t="s">
        <v>2882</v>
      </c>
      <c r="D1092" s="53">
        <v>219020.86</v>
      </c>
      <c r="E1092" s="53">
        <v>264885.21999999997</v>
      </c>
      <c r="F1092" s="53">
        <v>247652.03</v>
      </c>
      <c r="G1092" s="53">
        <v>750150.28</v>
      </c>
      <c r="H1092" s="53">
        <v>767506.99</v>
      </c>
      <c r="I1092" s="53">
        <v>704842.47</v>
      </c>
      <c r="J1092" s="88">
        <v>0.29199999999999998</v>
      </c>
      <c r="K1092" s="88">
        <v>0.34510000000000002</v>
      </c>
      <c r="L1092" s="88">
        <v>0.35139999999999999</v>
      </c>
      <c r="M1092" s="88">
        <v>0.32950000000000002</v>
      </c>
      <c r="N1092" s="38">
        <v>0</v>
      </c>
    </row>
    <row r="1093" spans="1:14" x14ac:dyDescent="0.35">
      <c r="A1093" s="38" t="s">
        <v>4110</v>
      </c>
      <c r="B1093" s="38" t="s">
        <v>32</v>
      </c>
      <c r="C1093" s="38" t="s">
        <v>2884</v>
      </c>
      <c r="D1093" s="53">
        <v>1573926</v>
      </c>
      <c r="E1093" s="53">
        <v>1764636</v>
      </c>
      <c r="F1093" s="53">
        <v>1799856</v>
      </c>
      <c r="G1093" s="53">
        <v>4568371</v>
      </c>
      <c r="H1093" s="53">
        <v>4627371</v>
      </c>
      <c r="I1093" s="53">
        <v>5110797</v>
      </c>
      <c r="J1093" s="88">
        <v>0.34449999999999997</v>
      </c>
      <c r="K1093" s="88">
        <v>0.38129999999999997</v>
      </c>
      <c r="L1093" s="88">
        <v>0.35220000000000001</v>
      </c>
      <c r="M1093" s="88">
        <v>0.35930000000000001</v>
      </c>
      <c r="N1093" s="38">
        <v>0</v>
      </c>
    </row>
    <row r="1094" spans="1:14" x14ac:dyDescent="0.35">
      <c r="A1094" s="38" t="s">
        <v>4111</v>
      </c>
      <c r="B1094" s="38" t="s">
        <v>50</v>
      </c>
      <c r="C1094" s="38" t="s">
        <v>2885</v>
      </c>
      <c r="D1094" s="53">
        <v>4621990</v>
      </c>
      <c r="E1094" s="53">
        <v>4539521</v>
      </c>
      <c r="F1094" s="53">
        <v>4614135</v>
      </c>
      <c r="G1094" s="53">
        <v>8255802</v>
      </c>
      <c r="H1094" s="53">
        <v>9058831</v>
      </c>
      <c r="I1094" s="53">
        <v>9079228</v>
      </c>
      <c r="J1094" s="88">
        <v>0.55979999999999996</v>
      </c>
      <c r="K1094" s="88">
        <v>0.50109999999999999</v>
      </c>
      <c r="L1094" s="88">
        <v>0.50819999999999999</v>
      </c>
      <c r="M1094" s="88">
        <v>0.52300000000000002</v>
      </c>
      <c r="N1094" s="38">
        <v>0</v>
      </c>
    </row>
    <row r="1095" spans="1:14" x14ac:dyDescent="0.35">
      <c r="A1095" s="38" t="s">
        <v>4112</v>
      </c>
      <c r="B1095" s="38" t="s">
        <v>70</v>
      </c>
      <c r="C1095" s="38" t="s">
        <v>2886</v>
      </c>
      <c r="D1095" s="53">
        <v>741523.01</v>
      </c>
      <c r="E1095" s="53">
        <v>796530.15</v>
      </c>
      <c r="F1095" s="53">
        <v>921833.64</v>
      </c>
      <c r="G1095" s="53">
        <v>2080247.85</v>
      </c>
      <c r="H1095" s="53">
        <v>4608659.4000000004</v>
      </c>
      <c r="I1095" s="53">
        <v>2832174.28</v>
      </c>
      <c r="J1095" s="88">
        <v>0.35649999999999998</v>
      </c>
      <c r="K1095" s="88">
        <v>0.17280000000000001</v>
      </c>
      <c r="L1095" s="88">
        <v>0.32550000000000001</v>
      </c>
      <c r="M1095" s="88">
        <v>0.28489999999999999</v>
      </c>
      <c r="N1095" s="38">
        <v>0</v>
      </c>
    </row>
    <row r="1096" spans="1:14" x14ac:dyDescent="0.35">
      <c r="A1096" s="38" t="s">
        <v>4113</v>
      </c>
      <c r="B1096" s="38" t="s">
        <v>15</v>
      </c>
      <c r="C1096" s="38" t="s">
        <v>2888</v>
      </c>
      <c r="D1096" s="53">
        <v>433521.12</v>
      </c>
      <c r="E1096" s="53">
        <v>437740.5</v>
      </c>
      <c r="F1096" s="53">
        <v>443837.46</v>
      </c>
      <c r="G1096" s="53">
        <v>1535776.28</v>
      </c>
      <c r="H1096" s="53">
        <v>1388723</v>
      </c>
      <c r="I1096" s="53">
        <v>1317579.19</v>
      </c>
      <c r="J1096" s="88">
        <v>0.2823</v>
      </c>
      <c r="K1096" s="88">
        <v>0.31519999999999998</v>
      </c>
      <c r="L1096" s="88">
        <v>0.33689999999999998</v>
      </c>
      <c r="M1096" s="88">
        <v>0.3115</v>
      </c>
      <c r="N1096" s="38">
        <v>0</v>
      </c>
    </row>
    <row r="1097" spans="1:14" x14ac:dyDescent="0.35">
      <c r="A1097" s="38" t="s">
        <v>4114</v>
      </c>
      <c r="B1097" s="38" t="s">
        <v>62</v>
      </c>
      <c r="C1097" s="38" t="s">
        <v>2890</v>
      </c>
      <c r="D1097" s="53">
        <v>13100001.789999999</v>
      </c>
      <c r="E1097" s="53">
        <v>13767333.51</v>
      </c>
      <c r="F1097" s="53">
        <v>14829969.890000001</v>
      </c>
      <c r="G1097" s="53">
        <v>24221885.899999999</v>
      </c>
      <c r="H1097" s="53">
        <v>23325003.859999999</v>
      </c>
      <c r="I1097" s="53">
        <v>25820879.73</v>
      </c>
      <c r="J1097" s="88">
        <v>0.54079999999999995</v>
      </c>
      <c r="K1097" s="88">
        <v>0.59019999999999995</v>
      </c>
      <c r="L1097" s="88">
        <v>0.57430000000000003</v>
      </c>
      <c r="M1097" s="88">
        <v>0.56840000000000002</v>
      </c>
      <c r="N1097" s="38">
        <v>0</v>
      </c>
    </row>
    <row r="1098" spans="1:14" x14ac:dyDescent="0.35">
      <c r="A1098" s="38" t="s">
        <v>4115</v>
      </c>
      <c r="B1098" s="38" t="s">
        <v>66</v>
      </c>
      <c r="C1098" s="38" t="s">
        <v>2892</v>
      </c>
      <c r="D1098" s="53">
        <v>884143.57</v>
      </c>
      <c r="E1098" s="53">
        <v>851722.51</v>
      </c>
      <c r="F1098" s="53">
        <v>918319.22</v>
      </c>
      <c r="G1098" s="53">
        <v>2521243.86</v>
      </c>
      <c r="H1098" s="53">
        <v>3212704.1</v>
      </c>
      <c r="I1098" s="53">
        <v>2625353.1800000002</v>
      </c>
      <c r="J1098" s="88">
        <v>0.35070000000000001</v>
      </c>
      <c r="K1098" s="88">
        <v>0.2651</v>
      </c>
      <c r="L1098" s="88">
        <v>0.3498</v>
      </c>
      <c r="M1098" s="88">
        <v>0.32190000000000002</v>
      </c>
      <c r="N1098" s="38">
        <v>0</v>
      </c>
    </row>
    <row r="1099" spans="1:14" x14ac:dyDescent="0.35">
      <c r="A1099" s="38" t="s">
        <v>4116</v>
      </c>
      <c r="B1099" s="38" t="s">
        <v>76</v>
      </c>
      <c r="C1099" s="38" t="s">
        <v>2894</v>
      </c>
      <c r="D1099" s="53">
        <v>19243527.32</v>
      </c>
      <c r="E1099" s="53">
        <v>19692092.420000002</v>
      </c>
      <c r="F1099" s="53">
        <v>19911452.02</v>
      </c>
      <c r="G1099" s="53">
        <v>35069807.270000003</v>
      </c>
      <c r="H1099" s="53">
        <v>32892725.43</v>
      </c>
      <c r="I1099" s="53">
        <v>33687620.43</v>
      </c>
      <c r="J1099" s="88">
        <v>0.54869999999999997</v>
      </c>
      <c r="K1099" s="88">
        <v>0.59870000000000001</v>
      </c>
      <c r="L1099" s="88">
        <v>0.59109999999999996</v>
      </c>
      <c r="M1099" s="88">
        <v>0.57950000000000002</v>
      </c>
      <c r="N1099" s="38">
        <v>0</v>
      </c>
    </row>
    <row r="1100" spans="1:14" x14ac:dyDescent="0.35">
      <c r="A1100" s="38" t="s">
        <v>4117</v>
      </c>
      <c r="B1100" s="38" t="s">
        <v>32</v>
      </c>
      <c r="C1100" s="38" t="s">
        <v>2895</v>
      </c>
      <c r="D1100" s="53">
        <v>724521.58</v>
      </c>
      <c r="E1100" s="53">
        <v>671023.44999999995</v>
      </c>
      <c r="F1100" s="53">
        <v>659406</v>
      </c>
      <c r="G1100" s="53">
        <v>1953522.89</v>
      </c>
      <c r="H1100" s="53">
        <v>2004887.94</v>
      </c>
      <c r="I1100" s="53">
        <v>2161244</v>
      </c>
      <c r="J1100" s="88">
        <v>0.37090000000000001</v>
      </c>
      <c r="K1100" s="88">
        <v>0.3347</v>
      </c>
      <c r="L1100" s="88">
        <v>0.30509999999999998</v>
      </c>
      <c r="M1100" s="88">
        <v>0.33689999999999998</v>
      </c>
      <c r="N1100" s="38">
        <v>0</v>
      </c>
    </row>
    <row r="1101" spans="1:14" x14ac:dyDescent="0.35">
      <c r="A1101" s="38" t="s">
        <v>4118</v>
      </c>
      <c r="B1101" s="38" t="s">
        <v>44</v>
      </c>
      <c r="C1101" s="38" t="s">
        <v>2897</v>
      </c>
      <c r="D1101" s="53">
        <v>355519</v>
      </c>
      <c r="E1101" s="53">
        <v>385865</v>
      </c>
      <c r="F1101" s="53">
        <v>409064</v>
      </c>
      <c r="G1101" s="53">
        <v>1173706</v>
      </c>
      <c r="H1101" s="53">
        <v>1132855</v>
      </c>
      <c r="I1101" s="53">
        <v>1472706</v>
      </c>
      <c r="J1101" s="88">
        <v>0.3029</v>
      </c>
      <c r="K1101" s="88">
        <v>0.34060000000000001</v>
      </c>
      <c r="L1101" s="88">
        <v>0.27779999999999999</v>
      </c>
      <c r="M1101" s="88">
        <v>0.30709999999999998</v>
      </c>
      <c r="N1101" s="38">
        <v>0</v>
      </c>
    </row>
    <row r="1102" spans="1:14" x14ac:dyDescent="0.35">
      <c r="A1102" s="38" t="s">
        <v>4119</v>
      </c>
      <c r="B1102" s="38" t="s">
        <v>30</v>
      </c>
      <c r="C1102" s="38" t="s">
        <v>2899</v>
      </c>
      <c r="D1102" s="53">
        <v>826754</v>
      </c>
      <c r="E1102" s="53">
        <v>824086</v>
      </c>
      <c r="F1102" s="53">
        <v>811656</v>
      </c>
      <c r="G1102" s="53">
        <v>2501090</v>
      </c>
      <c r="H1102" s="53">
        <v>2457617</v>
      </c>
      <c r="I1102" s="53">
        <v>2919641</v>
      </c>
      <c r="J1102" s="88">
        <v>0.3306</v>
      </c>
      <c r="K1102" s="88">
        <v>0.33529999999999999</v>
      </c>
      <c r="L1102" s="88">
        <v>0.27800000000000002</v>
      </c>
      <c r="M1102" s="88">
        <v>0.31459999999999999</v>
      </c>
      <c r="N1102" s="38">
        <v>0</v>
      </c>
    </row>
    <row r="1103" spans="1:14" x14ac:dyDescent="0.35">
      <c r="A1103" s="38" t="s">
        <v>4120</v>
      </c>
      <c r="B1103" s="38" t="s">
        <v>33</v>
      </c>
      <c r="C1103" s="38" t="s">
        <v>2901</v>
      </c>
      <c r="D1103" s="53">
        <v>2940300.38</v>
      </c>
      <c r="E1103" s="53">
        <v>3071908.24</v>
      </c>
      <c r="F1103" s="53">
        <v>3225830.93</v>
      </c>
      <c r="G1103" s="53">
        <v>7090796.4199999999</v>
      </c>
      <c r="H1103" s="53">
        <v>7384466.1799999997</v>
      </c>
      <c r="I1103" s="53">
        <v>7592301.7599999998</v>
      </c>
      <c r="J1103" s="88">
        <v>0.41470000000000001</v>
      </c>
      <c r="K1103" s="88">
        <v>0.41599999999999998</v>
      </c>
      <c r="L1103" s="88">
        <v>0.4249</v>
      </c>
      <c r="M1103" s="88">
        <v>0.41849999999999998</v>
      </c>
      <c r="N1103" s="38">
        <v>0</v>
      </c>
    </row>
    <row r="1104" spans="1:14" x14ac:dyDescent="0.35">
      <c r="A1104" s="38" t="s">
        <v>4121</v>
      </c>
      <c r="B1104" s="38" t="s">
        <v>59</v>
      </c>
      <c r="C1104" s="38" t="s">
        <v>2903</v>
      </c>
      <c r="D1104" s="53">
        <v>4927472.57</v>
      </c>
      <c r="E1104" s="53">
        <v>5051794.74</v>
      </c>
      <c r="F1104" s="53">
        <v>5344311.2</v>
      </c>
      <c r="G1104" s="53">
        <v>10925815.01</v>
      </c>
      <c r="H1104" s="53">
        <v>10923257.16</v>
      </c>
      <c r="I1104" s="53">
        <v>11289903.710000001</v>
      </c>
      <c r="J1104" s="88">
        <v>0.45100000000000001</v>
      </c>
      <c r="K1104" s="88">
        <v>0.46250000000000002</v>
      </c>
      <c r="L1104" s="88">
        <v>0.47339999999999999</v>
      </c>
      <c r="M1104" s="88">
        <v>0.46229999999999999</v>
      </c>
      <c r="N1104" s="38">
        <v>0</v>
      </c>
    </row>
    <row r="1105" spans="1:14" x14ac:dyDescent="0.35">
      <c r="A1105" s="38" t="s">
        <v>4122</v>
      </c>
      <c r="B1105" s="38" t="s">
        <v>17</v>
      </c>
      <c r="C1105" s="38" t="s">
        <v>2905</v>
      </c>
      <c r="D1105" s="53">
        <v>784109.52</v>
      </c>
      <c r="E1105" s="53">
        <v>830902.2</v>
      </c>
      <c r="F1105" s="53">
        <v>795393.4</v>
      </c>
      <c r="G1105" s="53">
        <v>1869236.95</v>
      </c>
      <c r="H1105" s="53">
        <v>1898212.8</v>
      </c>
      <c r="I1105" s="53">
        <v>1956004.12</v>
      </c>
      <c r="J1105" s="88">
        <v>0.41949999999999998</v>
      </c>
      <c r="K1105" s="88">
        <v>0.43769999999999998</v>
      </c>
      <c r="L1105" s="88">
        <v>0.40660000000000002</v>
      </c>
      <c r="M1105" s="88">
        <v>0.42130000000000001</v>
      </c>
      <c r="N1105" s="38">
        <v>0</v>
      </c>
    </row>
    <row r="1106" spans="1:14" x14ac:dyDescent="0.35">
      <c r="A1106" s="38" t="s">
        <v>4123</v>
      </c>
      <c r="B1106" s="38" t="s">
        <v>48</v>
      </c>
      <c r="C1106" s="38" t="s">
        <v>2907</v>
      </c>
      <c r="D1106" s="53">
        <v>110232441</v>
      </c>
      <c r="E1106" s="53">
        <v>114581459</v>
      </c>
      <c r="F1106" s="53">
        <v>114959547</v>
      </c>
      <c r="G1106" s="53">
        <v>247198876</v>
      </c>
      <c r="H1106" s="53">
        <v>264321502</v>
      </c>
      <c r="I1106" s="53">
        <v>272042842</v>
      </c>
      <c r="J1106" s="88">
        <v>0.44590000000000002</v>
      </c>
      <c r="K1106" s="88">
        <v>0.4335</v>
      </c>
      <c r="L1106" s="88">
        <v>0.42259999999999998</v>
      </c>
      <c r="M1106" s="88">
        <v>0.434</v>
      </c>
      <c r="N1106" s="38">
        <v>0</v>
      </c>
    </row>
    <row r="1107" spans="1:14" x14ac:dyDescent="0.35">
      <c r="A1107" s="38" t="s">
        <v>4124</v>
      </c>
      <c r="B1107" s="38" t="s">
        <v>33</v>
      </c>
      <c r="C1107" s="38" t="s">
        <v>2909</v>
      </c>
      <c r="D1107" s="53">
        <v>502581</v>
      </c>
      <c r="E1107" s="53">
        <v>506457.32</v>
      </c>
      <c r="F1107" s="53">
        <v>555417.02</v>
      </c>
      <c r="G1107" s="53">
        <v>1173328</v>
      </c>
      <c r="H1107" s="53">
        <v>1047133.86</v>
      </c>
      <c r="I1107" s="53">
        <v>1170047.1599999999</v>
      </c>
      <c r="J1107" s="88">
        <v>0.42830000000000001</v>
      </c>
      <c r="K1107" s="88">
        <v>0.48370000000000002</v>
      </c>
      <c r="L1107" s="88">
        <v>0.47470000000000001</v>
      </c>
      <c r="M1107" s="88">
        <v>0.4622</v>
      </c>
      <c r="N1107" s="38">
        <v>0</v>
      </c>
    </row>
    <row r="1108" spans="1:14" x14ac:dyDescent="0.35">
      <c r="A1108" s="38" t="s">
        <v>4125</v>
      </c>
      <c r="B1108" s="38" t="s">
        <v>21</v>
      </c>
      <c r="C1108" s="38" t="s">
        <v>2911</v>
      </c>
      <c r="D1108" s="53">
        <v>310616.34000000003</v>
      </c>
      <c r="E1108" s="53">
        <v>331529</v>
      </c>
      <c r="F1108" s="53">
        <v>360175</v>
      </c>
      <c r="G1108" s="53">
        <v>876701</v>
      </c>
      <c r="H1108" s="53">
        <v>884225</v>
      </c>
      <c r="I1108" s="53">
        <v>988760.37</v>
      </c>
      <c r="J1108" s="88">
        <v>0.3543</v>
      </c>
      <c r="K1108" s="88">
        <v>0.37490000000000001</v>
      </c>
      <c r="L1108" s="88">
        <v>0.36430000000000001</v>
      </c>
      <c r="M1108" s="88">
        <v>0.36449999999999999</v>
      </c>
      <c r="N1108" s="38">
        <v>0</v>
      </c>
    </row>
    <row r="1109" spans="1:14" x14ac:dyDescent="0.35">
      <c r="A1109" s="38" t="s">
        <v>4126</v>
      </c>
      <c r="B1109" s="38" t="s">
        <v>76</v>
      </c>
      <c r="C1109" s="38" t="s">
        <v>2913</v>
      </c>
      <c r="D1109" s="53">
        <v>4556409</v>
      </c>
      <c r="E1109" s="53">
        <v>4796581</v>
      </c>
      <c r="F1109" s="53">
        <v>4858168</v>
      </c>
      <c r="G1109" s="53">
        <v>9438888</v>
      </c>
      <c r="H1109" s="53">
        <v>10445296</v>
      </c>
      <c r="I1109" s="53">
        <v>10057769</v>
      </c>
      <c r="J1109" s="88">
        <v>0.48270000000000002</v>
      </c>
      <c r="K1109" s="88">
        <v>0.4592</v>
      </c>
      <c r="L1109" s="88">
        <v>0.48299999999999998</v>
      </c>
      <c r="M1109" s="88">
        <v>0.47499999999999998</v>
      </c>
      <c r="N1109" s="38">
        <v>0</v>
      </c>
    </row>
    <row r="1110" spans="1:14" x14ac:dyDescent="0.35">
      <c r="A1110" s="38" t="s">
        <v>4127</v>
      </c>
      <c r="B1110" s="38" t="s">
        <v>35</v>
      </c>
      <c r="C1110" s="38" t="s">
        <v>2915</v>
      </c>
      <c r="D1110" s="53">
        <v>823946</v>
      </c>
      <c r="E1110" s="53">
        <v>894708</v>
      </c>
      <c r="F1110" s="53">
        <v>873652</v>
      </c>
      <c r="G1110" s="53">
        <v>1591697</v>
      </c>
      <c r="H1110" s="53">
        <v>1737980</v>
      </c>
      <c r="I1110" s="53">
        <v>1751438</v>
      </c>
      <c r="J1110" s="88">
        <v>0.51770000000000005</v>
      </c>
      <c r="K1110" s="88">
        <v>0.51480000000000004</v>
      </c>
      <c r="L1110" s="88">
        <v>0.49880000000000002</v>
      </c>
      <c r="M1110" s="88">
        <v>0.51039999999999996</v>
      </c>
      <c r="N1110" s="38">
        <v>0</v>
      </c>
    </row>
    <row r="1111" spans="1:14" x14ac:dyDescent="0.35">
      <c r="A1111" s="38" t="s">
        <v>4128</v>
      </c>
      <c r="B1111" s="38" t="s">
        <v>61</v>
      </c>
      <c r="C1111" s="38" t="s">
        <v>2917</v>
      </c>
      <c r="D1111" s="53">
        <v>992629.96</v>
      </c>
      <c r="E1111" s="53">
        <v>997958.08</v>
      </c>
      <c r="F1111" s="53">
        <v>987550</v>
      </c>
      <c r="G1111" s="53">
        <v>2106007.2999999998</v>
      </c>
      <c r="H1111" s="53">
        <v>2524580.2400000002</v>
      </c>
      <c r="I1111" s="53">
        <v>2533692.31</v>
      </c>
      <c r="J1111" s="88">
        <v>0.4713</v>
      </c>
      <c r="K1111" s="88">
        <v>0.39529999999999998</v>
      </c>
      <c r="L1111" s="88">
        <v>0.38979999999999998</v>
      </c>
      <c r="M1111" s="88">
        <v>0.41880000000000001</v>
      </c>
      <c r="N1111" s="38">
        <v>0</v>
      </c>
    </row>
    <row r="1112" spans="1:14" x14ac:dyDescent="0.35">
      <c r="A1112" s="38" t="s">
        <v>4129</v>
      </c>
      <c r="B1112" s="38" t="s">
        <v>41</v>
      </c>
      <c r="C1112" s="38" t="s">
        <v>2919</v>
      </c>
      <c r="D1112" s="53">
        <v>256789</v>
      </c>
      <c r="E1112" s="53">
        <v>267246</v>
      </c>
      <c r="F1112" s="53">
        <v>276221</v>
      </c>
      <c r="G1112" s="53">
        <v>641737</v>
      </c>
      <c r="H1112" s="53">
        <v>596740</v>
      </c>
      <c r="I1112" s="53">
        <v>562011</v>
      </c>
      <c r="J1112" s="88">
        <v>0.40010000000000001</v>
      </c>
      <c r="K1112" s="88">
        <v>0.44779999999999998</v>
      </c>
      <c r="L1112" s="88">
        <v>0.49149999999999999</v>
      </c>
      <c r="M1112" s="88">
        <v>0.44650000000000001</v>
      </c>
      <c r="N1112" s="38">
        <v>0</v>
      </c>
    </row>
    <row r="1113" spans="1:14" x14ac:dyDescent="0.35">
      <c r="A1113" s="38" t="s">
        <v>4130</v>
      </c>
      <c r="B1113" s="38" t="s">
        <v>21</v>
      </c>
      <c r="C1113" s="38" t="s">
        <v>2920</v>
      </c>
      <c r="D1113" s="53">
        <v>425294.34</v>
      </c>
      <c r="E1113" s="53">
        <v>402184.15</v>
      </c>
      <c r="F1113" s="53">
        <v>414325.07</v>
      </c>
      <c r="G1113" s="53">
        <v>1866446.18</v>
      </c>
      <c r="H1113" s="53">
        <v>2203999.42</v>
      </c>
      <c r="I1113" s="53">
        <v>2050356.43</v>
      </c>
      <c r="J1113" s="88">
        <v>0.22789999999999999</v>
      </c>
      <c r="K1113" s="88">
        <v>0.1825</v>
      </c>
      <c r="L1113" s="88">
        <v>0.2021</v>
      </c>
      <c r="M1113" s="88">
        <v>0.20419999999999999</v>
      </c>
      <c r="N1113" s="38">
        <v>0</v>
      </c>
    </row>
    <row r="1114" spans="1:14" x14ac:dyDescent="0.35">
      <c r="A1114" s="38" t="s">
        <v>4131</v>
      </c>
      <c r="B1114" s="38" t="s">
        <v>44</v>
      </c>
      <c r="C1114" s="38" t="s">
        <v>2921</v>
      </c>
      <c r="D1114" s="53">
        <v>506737</v>
      </c>
      <c r="E1114" s="53">
        <v>549008</v>
      </c>
      <c r="F1114" s="53">
        <v>570037</v>
      </c>
      <c r="G1114" s="53">
        <v>1564653</v>
      </c>
      <c r="H1114" s="53">
        <v>1553246</v>
      </c>
      <c r="I1114" s="53">
        <v>1670563</v>
      </c>
      <c r="J1114" s="88">
        <v>0.32390000000000002</v>
      </c>
      <c r="K1114" s="88">
        <v>0.35349999999999998</v>
      </c>
      <c r="L1114" s="88">
        <v>0.3412</v>
      </c>
      <c r="M1114" s="88">
        <v>0.33950000000000002</v>
      </c>
      <c r="N1114" s="38">
        <v>0</v>
      </c>
    </row>
    <row r="1115" spans="1:14" x14ac:dyDescent="0.35">
      <c r="A1115" s="38" t="s">
        <v>4132</v>
      </c>
      <c r="B1115" s="38" t="s">
        <v>37</v>
      </c>
      <c r="C1115" s="38" t="s">
        <v>2922</v>
      </c>
      <c r="D1115" s="53">
        <v>594182</v>
      </c>
      <c r="E1115" s="53">
        <v>604137</v>
      </c>
      <c r="F1115" s="53">
        <v>632334</v>
      </c>
      <c r="G1115" s="53">
        <v>1607468</v>
      </c>
      <c r="H1115" s="53">
        <v>1696973</v>
      </c>
      <c r="I1115" s="53">
        <v>1823453</v>
      </c>
      <c r="J1115" s="88">
        <v>0.36959999999999998</v>
      </c>
      <c r="K1115" s="88">
        <v>0.35599999999999998</v>
      </c>
      <c r="L1115" s="88">
        <v>0.3468</v>
      </c>
      <c r="M1115" s="88">
        <v>0.35749999999999998</v>
      </c>
      <c r="N1115" s="38">
        <v>0</v>
      </c>
    </row>
    <row r="1116" spans="1:14" x14ac:dyDescent="0.35">
      <c r="A1116" s="38" t="s">
        <v>4133</v>
      </c>
      <c r="B1116" s="38" t="s">
        <v>46</v>
      </c>
      <c r="C1116" s="38" t="s">
        <v>2924</v>
      </c>
      <c r="D1116" s="53">
        <v>6546062.7999999998</v>
      </c>
      <c r="E1116" s="53">
        <v>6775830</v>
      </c>
      <c r="F1116" s="53">
        <v>6719845</v>
      </c>
      <c r="G1116" s="53">
        <v>11434053.98</v>
      </c>
      <c r="H1116" s="53">
        <v>11864114.25</v>
      </c>
      <c r="I1116" s="53">
        <v>11969621</v>
      </c>
      <c r="J1116" s="88">
        <v>0.57250000000000001</v>
      </c>
      <c r="K1116" s="88">
        <v>0.57110000000000005</v>
      </c>
      <c r="L1116" s="88">
        <v>0.56140000000000001</v>
      </c>
      <c r="M1116" s="88">
        <v>0.56830000000000003</v>
      </c>
      <c r="N1116" s="38">
        <v>0</v>
      </c>
    </row>
    <row r="1117" spans="1:14" x14ac:dyDescent="0.35">
      <c r="A1117" s="38" t="s">
        <v>4134</v>
      </c>
      <c r="B1117" s="38" t="s">
        <v>41</v>
      </c>
      <c r="C1117" s="38" t="s">
        <v>2926</v>
      </c>
      <c r="D1117" s="53">
        <v>654849</v>
      </c>
      <c r="E1117" s="53">
        <v>722895</v>
      </c>
      <c r="F1117" s="53">
        <v>712941</v>
      </c>
      <c r="G1117" s="53">
        <v>1674816</v>
      </c>
      <c r="H1117" s="53">
        <v>1644592</v>
      </c>
      <c r="I1117" s="53">
        <v>1764991</v>
      </c>
      <c r="J1117" s="88">
        <v>0.39100000000000001</v>
      </c>
      <c r="K1117" s="88">
        <v>0.43959999999999999</v>
      </c>
      <c r="L1117" s="88">
        <v>0.40389999999999998</v>
      </c>
      <c r="M1117" s="88">
        <v>0.41149999999999998</v>
      </c>
      <c r="N1117" s="38">
        <v>0</v>
      </c>
    </row>
    <row r="1118" spans="1:14" x14ac:dyDescent="0.35">
      <c r="A1118" s="38" t="s">
        <v>4135</v>
      </c>
      <c r="B1118" s="38" t="s">
        <v>14</v>
      </c>
      <c r="C1118" s="38" t="s">
        <v>2927</v>
      </c>
      <c r="D1118" s="53">
        <v>448353.03</v>
      </c>
      <c r="E1118" s="53">
        <v>457969.96</v>
      </c>
      <c r="F1118" s="53">
        <v>445059.87</v>
      </c>
      <c r="G1118" s="53">
        <v>1124416.03</v>
      </c>
      <c r="H1118" s="53">
        <v>1016467.77</v>
      </c>
      <c r="I1118" s="53">
        <v>1180046.24</v>
      </c>
      <c r="J1118" s="88">
        <v>0.3987</v>
      </c>
      <c r="K1118" s="88">
        <v>0.4506</v>
      </c>
      <c r="L1118" s="88">
        <v>0.37719999999999998</v>
      </c>
      <c r="M1118" s="88">
        <v>0.4088</v>
      </c>
      <c r="N1118" s="38">
        <v>0</v>
      </c>
    </row>
    <row r="1119" spans="1:14" x14ac:dyDescent="0.35">
      <c r="A1119" s="38" t="s">
        <v>4136</v>
      </c>
      <c r="B1119" s="38" t="s">
        <v>72</v>
      </c>
      <c r="C1119" s="38" t="s">
        <v>2929</v>
      </c>
      <c r="D1119" s="53">
        <v>2797127.99</v>
      </c>
      <c r="E1119" s="53">
        <v>2763440.5</v>
      </c>
      <c r="F1119" s="53">
        <v>2864511.48</v>
      </c>
      <c r="G1119" s="53">
        <v>6298258.5800000001</v>
      </c>
      <c r="H1119" s="53">
        <v>6660638.9100000001</v>
      </c>
      <c r="I1119" s="53">
        <v>6245346.1399999997</v>
      </c>
      <c r="J1119" s="88">
        <v>0.44409999999999999</v>
      </c>
      <c r="K1119" s="88">
        <v>0.41489999999999999</v>
      </c>
      <c r="L1119" s="88">
        <v>0.4587</v>
      </c>
      <c r="M1119" s="88">
        <v>0.43919999999999998</v>
      </c>
      <c r="N1119" s="38">
        <v>0</v>
      </c>
    </row>
    <row r="1120" spans="1:14" x14ac:dyDescent="0.35">
      <c r="A1120" s="38" t="s">
        <v>4137</v>
      </c>
      <c r="B1120" s="38" t="s">
        <v>57</v>
      </c>
      <c r="C1120" s="38" t="s">
        <v>2930</v>
      </c>
      <c r="D1120" s="53">
        <v>1227711.96</v>
      </c>
      <c r="E1120" s="53">
        <v>1249609.47</v>
      </c>
      <c r="F1120" s="53">
        <v>1293457.95</v>
      </c>
      <c r="G1120" s="53">
        <v>3414241.57</v>
      </c>
      <c r="H1120" s="53">
        <v>3437178.76</v>
      </c>
      <c r="I1120" s="53">
        <v>4492343.59</v>
      </c>
      <c r="J1120" s="88">
        <v>0.35959999999999998</v>
      </c>
      <c r="K1120" s="88">
        <v>0.36359999999999998</v>
      </c>
      <c r="L1120" s="88">
        <v>0.28789999999999999</v>
      </c>
      <c r="M1120" s="88">
        <v>0.33700000000000002</v>
      </c>
      <c r="N1120" s="38">
        <v>0</v>
      </c>
    </row>
    <row r="1121" spans="1:14" x14ac:dyDescent="0.35">
      <c r="A1121" s="38" t="s">
        <v>4138</v>
      </c>
      <c r="B1121" s="38" t="s">
        <v>52</v>
      </c>
      <c r="C1121" s="38" t="s">
        <v>2931</v>
      </c>
      <c r="D1121" s="53">
        <v>3162906</v>
      </c>
      <c r="E1121" s="53">
        <v>3177887</v>
      </c>
      <c r="F1121" s="53">
        <v>3169397</v>
      </c>
      <c r="G1121" s="53">
        <v>9934391</v>
      </c>
      <c r="H1121" s="53">
        <v>10004423</v>
      </c>
      <c r="I1121" s="53">
        <v>10031762</v>
      </c>
      <c r="J1121" s="88">
        <v>0.31840000000000002</v>
      </c>
      <c r="K1121" s="88">
        <v>0.31759999999999999</v>
      </c>
      <c r="L1121" s="88">
        <v>0.31590000000000001</v>
      </c>
      <c r="M1121" s="88">
        <v>0.31730000000000003</v>
      </c>
      <c r="N1121" s="38">
        <v>0</v>
      </c>
    </row>
    <row r="1122" spans="1:14" x14ac:dyDescent="0.35">
      <c r="A1122" s="38" t="s">
        <v>4139</v>
      </c>
      <c r="B1122" s="38" t="s">
        <v>35</v>
      </c>
      <c r="C1122" s="38" t="s">
        <v>2934</v>
      </c>
      <c r="D1122" s="53">
        <v>451400.45</v>
      </c>
      <c r="E1122" s="53">
        <v>471005.71</v>
      </c>
      <c r="F1122" s="53">
        <v>511219.51</v>
      </c>
      <c r="G1122" s="53">
        <v>1263164.99</v>
      </c>
      <c r="H1122" s="53">
        <v>1301142.74</v>
      </c>
      <c r="I1122" s="53">
        <v>1328383.5</v>
      </c>
      <c r="J1122" s="88">
        <v>0.3574</v>
      </c>
      <c r="K1122" s="88">
        <v>0.36199999999999999</v>
      </c>
      <c r="L1122" s="88">
        <v>0.38479999999999998</v>
      </c>
      <c r="M1122" s="88">
        <v>0.36809999999999998</v>
      </c>
      <c r="N1122" s="38">
        <v>0</v>
      </c>
    </row>
    <row r="1123" spans="1:14" x14ac:dyDescent="0.35">
      <c r="A1123" s="38" t="s">
        <v>4140</v>
      </c>
      <c r="B1123" s="38" t="s">
        <v>64</v>
      </c>
      <c r="C1123" s="38" t="s">
        <v>2935</v>
      </c>
      <c r="D1123" s="53">
        <v>433813.02</v>
      </c>
      <c r="E1123" s="53">
        <v>523155</v>
      </c>
      <c r="F1123" s="53">
        <v>458209</v>
      </c>
      <c r="G1123" s="53">
        <v>1212052.03</v>
      </c>
      <c r="H1123" s="53">
        <v>1084022</v>
      </c>
      <c r="I1123" s="53">
        <v>1277521</v>
      </c>
      <c r="J1123" s="88">
        <v>0.3579</v>
      </c>
      <c r="K1123" s="88">
        <v>0.48259999999999997</v>
      </c>
      <c r="L1123" s="88">
        <v>0.35870000000000002</v>
      </c>
      <c r="M1123" s="88">
        <v>0.3997</v>
      </c>
      <c r="N1123" s="38">
        <v>0</v>
      </c>
    </row>
    <row r="1124" spans="1:14" x14ac:dyDescent="0.35">
      <c r="A1124" s="38" t="s">
        <v>4141</v>
      </c>
      <c r="B1124" s="38" t="s">
        <v>60</v>
      </c>
      <c r="C1124" s="38" t="s">
        <v>2937</v>
      </c>
      <c r="D1124" s="53">
        <v>50140209</v>
      </c>
      <c r="E1124" s="53">
        <v>52648888</v>
      </c>
      <c r="F1124" s="53">
        <v>53685602</v>
      </c>
      <c r="G1124" s="53">
        <v>83714165</v>
      </c>
      <c r="H1124" s="53">
        <v>79278936</v>
      </c>
      <c r="I1124" s="53">
        <v>79637891</v>
      </c>
      <c r="J1124" s="88">
        <v>0.59889999999999999</v>
      </c>
      <c r="K1124" s="88">
        <v>0.66410000000000002</v>
      </c>
      <c r="L1124" s="88">
        <v>0.67410000000000003</v>
      </c>
      <c r="M1124" s="88">
        <v>0.64570000000000005</v>
      </c>
      <c r="N1124" s="38">
        <v>0</v>
      </c>
    </row>
    <row r="1125" spans="1:14" x14ac:dyDescent="0.35">
      <c r="A1125" s="38" t="s">
        <v>4142</v>
      </c>
      <c r="B1125" s="38" t="s">
        <v>77</v>
      </c>
      <c r="C1125" s="38" t="s">
        <v>2939</v>
      </c>
      <c r="D1125" s="53">
        <v>406441.83</v>
      </c>
      <c r="E1125" s="53">
        <v>435175.73</v>
      </c>
      <c r="F1125" s="53">
        <v>398048.21</v>
      </c>
      <c r="G1125" s="53">
        <v>1205798.8400000001</v>
      </c>
      <c r="H1125" s="53">
        <v>1121280.8999999999</v>
      </c>
      <c r="I1125" s="53">
        <v>1159867.01</v>
      </c>
      <c r="J1125" s="88">
        <v>0.33710000000000001</v>
      </c>
      <c r="K1125" s="88">
        <v>0.3881</v>
      </c>
      <c r="L1125" s="88">
        <v>0.34320000000000001</v>
      </c>
      <c r="M1125" s="88">
        <v>0.35610000000000003</v>
      </c>
      <c r="N1125" s="38">
        <v>0</v>
      </c>
    </row>
    <row r="1126" spans="1:14" x14ac:dyDescent="0.35">
      <c r="A1126" s="38" t="s">
        <v>4143</v>
      </c>
      <c r="B1126" s="38" t="s">
        <v>32</v>
      </c>
      <c r="C1126" s="38" t="s">
        <v>2940</v>
      </c>
      <c r="D1126" s="53">
        <v>14641867</v>
      </c>
      <c r="E1126" s="53">
        <v>15429723</v>
      </c>
      <c r="F1126" s="53">
        <v>15326418</v>
      </c>
      <c r="G1126" s="53">
        <v>23126553</v>
      </c>
      <c r="H1126" s="53">
        <v>24060022</v>
      </c>
      <c r="I1126" s="53">
        <v>26196844</v>
      </c>
      <c r="J1126" s="88">
        <v>0.6331</v>
      </c>
      <c r="K1126" s="88">
        <v>0.64129999999999998</v>
      </c>
      <c r="L1126" s="88">
        <v>0.58499999999999996</v>
      </c>
      <c r="M1126" s="88">
        <v>0.61980000000000002</v>
      </c>
      <c r="N1126" s="38">
        <v>0</v>
      </c>
    </row>
    <row r="1127" spans="1:14" x14ac:dyDescent="0.35">
      <c r="A1127" s="38" t="s">
        <v>4144</v>
      </c>
      <c r="B1127" s="38" t="s">
        <v>42</v>
      </c>
      <c r="C1127" s="38" t="s">
        <v>2941</v>
      </c>
      <c r="D1127" s="53">
        <v>1405715</v>
      </c>
      <c r="E1127" s="53">
        <v>1578972</v>
      </c>
      <c r="F1127" s="53">
        <v>1592070</v>
      </c>
      <c r="G1127" s="53">
        <v>3323958</v>
      </c>
      <c r="H1127" s="53">
        <v>3808597</v>
      </c>
      <c r="I1127" s="53">
        <v>3784350</v>
      </c>
      <c r="J1127" s="88">
        <v>0.4229</v>
      </c>
      <c r="K1127" s="88">
        <v>0.41460000000000002</v>
      </c>
      <c r="L1127" s="88">
        <v>0.42070000000000002</v>
      </c>
      <c r="M1127" s="88">
        <v>0.4194</v>
      </c>
      <c r="N1127" s="38">
        <v>0</v>
      </c>
    </row>
    <row r="1128" spans="1:14" x14ac:dyDescent="0.35">
      <c r="A1128" s="38" t="s">
        <v>4145</v>
      </c>
      <c r="B1128" s="38" t="s">
        <v>56</v>
      </c>
      <c r="C1128" s="38" t="s">
        <v>2943</v>
      </c>
      <c r="D1128" s="53">
        <v>588354</v>
      </c>
      <c r="E1128" s="53">
        <v>620456</v>
      </c>
      <c r="F1128" s="53">
        <v>627479.49</v>
      </c>
      <c r="G1128" s="53">
        <v>1226259</v>
      </c>
      <c r="H1128" s="53">
        <v>1377495</v>
      </c>
      <c r="I1128" s="53">
        <v>1203530.8700000001</v>
      </c>
      <c r="J1128" s="88">
        <v>0.4798</v>
      </c>
      <c r="K1128" s="88">
        <v>0.45040000000000002</v>
      </c>
      <c r="L1128" s="88">
        <v>0.52139999999999997</v>
      </c>
      <c r="M1128" s="88">
        <v>0.4839</v>
      </c>
      <c r="N1128" s="38">
        <v>0</v>
      </c>
    </row>
    <row r="1129" spans="1:14" x14ac:dyDescent="0.35">
      <c r="A1129" s="38" t="s">
        <v>4146</v>
      </c>
      <c r="B1129" s="38" t="s">
        <v>44</v>
      </c>
      <c r="C1129" s="38" t="s">
        <v>2947</v>
      </c>
      <c r="D1129" s="53">
        <v>252558</v>
      </c>
      <c r="E1129" s="53">
        <v>258286</v>
      </c>
      <c r="F1129" s="53">
        <v>264473</v>
      </c>
      <c r="G1129" s="53">
        <v>979501</v>
      </c>
      <c r="H1129" s="53">
        <v>983691</v>
      </c>
      <c r="I1129" s="53">
        <v>951044</v>
      </c>
      <c r="J1129" s="88">
        <v>0.25779999999999997</v>
      </c>
      <c r="K1129" s="88">
        <v>0.2626</v>
      </c>
      <c r="L1129" s="88">
        <v>0.27810000000000001</v>
      </c>
      <c r="M1129" s="88">
        <v>0.26619999999999999</v>
      </c>
      <c r="N1129" s="38">
        <v>0</v>
      </c>
    </row>
    <row r="1130" spans="1:14" x14ac:dyDescent="0.35">
      <c r="A1130" s="38" t="s">
        <v>4147</v>
      </c>
      <c r="B1130" s="38" t="s">
        <v>76</v>
      </c>
      <c r="C1130" s="38" t="s">
        <v>2949</v>
      </c>
      <c r="D1130" s="53">
        <v>5594813</v>
      </c>
      <c r="E1130" s="53">
        <v>5819139</v>
      </c>
      <c r="F1130" s="53">
        <v>5759458</v>
      </c>
      <c r="G1130" s="53">
        <v>15773106</v>
      </c>
      <c r="H1130" s="53">
        <v>15017581</v>
      </c>
      <c r="I1130" s="53">
        <v>15390766</v>
      </c>
      <c r="J1130" s="88">
        <v>0.35470000000000002</v>
      </c>
      <c r="K1130" s="88">
        <v>0.38750000000000001</v>
      </c>
      <c r="L1130" s="88">
        <v>0.37419999999999998</v>
      </c>
      <c r="M1130" s="88">
        <v>0.37209999999999999</v>
      </c>
      <c r="N1130" s="38">
        <v>0</v>
      </c>
    </row>
    <row r="1131" spans="1:14" x14ac:dyDescent="0.35">
      <c r="A1131" s="38" t="s">
        <v>4148</v>
      </c>
      <c r="B1131" s="38" t="s">
        <v>66</v>
      </c>
      <c r="C1131" s="38" t="s">
        <v>2951</v>
      </c>
      <c r="D1131" s="53">
        <v>882510</v>
      </c>
      <c r="E1131" s="53">
        <v>961712</v>
      </c>
      <c r="F1131" s="53">
        <v>1023195</v>
      </c>
      <c r="G1131" s="53">
        <v>2025294.96</v>
      </c>
      <c r="H1131" s="53">
        <v>2204926.46</v>
      </c>
      <c r="I1131" s="53">
        <v>2361437.48</v>
      </c>
      <c r="J1131" s="88">
        <v>0.43569999999999998</v>
      </c>
      <c r="K1131" s="88">
        <v>0.43619999999999998</v>
      </c>
      <c r="L1131" s="88">
        <v>0.43330000000000002</v>
      </c>
      <c r="M1131" s="88">
        <v>0.43509999999999999</v>
      </c>
      <c r="N1131" s="38">
        <v>0</v>
      </c>
    </row>
    <row r="1132" spans="1:14" x14ac:dyDescent="0.35">
      <c r="A1132" s="38" t="s">
        <v>4149</v>
      </c>
      <c r="B1132" s="38" t="s">
        <v>56</v>
      </c>
      <c r="C1132" s="38" t="s">
        <v>2952</v>
      </c>
      <c r="D1132" s="53">
        <v>1311529</v>
      </c>
      <c r="E1132" s="53">
        <v>1232472</v>
      </c>
      <c r="F1132" s="53">
        <v>1266073</v>
      </c>
      <c r="G1132" s="53">
        <v>2133729.88</v>
      </c>
      <c r="H1132" s="53">
        <v>2212311.7599999998</v>
      </c>
      <c r="I1132" s="53">
        <v>2607705</v>
      </c>
      <c r="J1132" s="88">
        <v>0.61470000000000002</v>
      </c>
      <c r="K1132" s="88">
        <v>0.55710000000000004</v>
      </c>
      <c r="L1132" s="88">
        <v>0.48549999999999999</v>
      </c>
      <c r="M1132" s="88">
        <v>0.5524</v>
      </c>
      <c r="N1132" s="38">
        <v>0</v>
      </c>
    </row>
    <row r="1133" spans="1:14" x14ac:dyDescent="0.35">
      <c r="A1133" s="38" t="s">
        <v>4150</v>
      </c>
      <c r="B1133" s="38" t="s">
        <v>57</v>
      </c>
      <c r="C1133" s="38" t="s">
        <v>2953</v>
      </c>
      <c r="D1133" s="53">
        <v>616983.12</v>
      </c>
      <c r="E1133" s="53">
        <v>589501.03</v>
      </c>
      <c r="F1133" s="53">
        <v>588309.37</v>
      </c>
      <c r="G1133" s="53">
        <v>1296625.4099999999</v>
      </c>
      <c r="H1133" s="53">
        <v>1397232.83</v>
      </c>
      <c r="I1133" s="53">
        <v>1360345.84</v>
      </c>
      <c r="J1133" s="88">
        <v>0.4758</v>
      </c>
      <c r="K1133" s="88">
        <v>0.4219</v>
      </c>
      <c r="L1133" s="88">
        <v>0.4325</v>
      </c>
      <c r="M1133" s="88">
        <v>0.44340000000000002</v>
      </c>
      <c r="N1133" s="38">
        <v>0</v>
      </c>
    </row>
    <row r="1134" spans="1:14" x14ac:dyDescent="0.35">
      <c r="A1134" s="38" t="s">
        <v>4151</v>
      </c>
      <c r="B1134" s="38" t="s">
        <v>52</v>
      </c>
      <c r="C1134" s="38" t="s">
        <v>2955</v>
      </c>
      <c r="D1134" s="53">
        <v>586501.17000000004</v>
      </c>
      <c r="E1134" s="53">
        <v>602569.25</v>
      </c>
      <c r="F1134" s="53">
        <v>620377.74</v>
      </c>
      <c r="G1134" s="53">
        <v>1582645.02</v>
      </c>
      <c r="H1134" s="53">
        <v>1949456.94</v>
      </c>
      <c r="I1134" s="53">
        <v>1788826.4</v>
      </c>
      <c r="J1134" s="88">
        <v>0.37059999999999998</v>
      </c>
      <c r="K1134" s="88">
        <v>0.30909999999999999</v>
      </c>
      <c r="L1134" s="88">
        <v>0.3468</v>
      </c>
      <c r="M1134" s="88">
        <v>0.3422</v>
      </c>
      <c r="N1134" s="38">
        <v>0</v>
      </c>
    </row>
    <row r="1135" spans="1:14" x14ac:dyDescent="0.35">
      <c r="A1135" s="38" t="s">
        <v>4152</v>
      </c>
      <c r="B1135" s="38" t="s">
        <v>57</v>
      </c>
      <c r="C1135" s="38" t="s">
        <v>2956</v>
      </c>
      <c r="D1135" s="53">
        <v>614956.29</v>
      </c>
      <c r="E1135" s="53">
        <v>666044.15</v>
      </c>
      <c r="F1135" s="53">
        <v>649035.81000000006</v>
      </c>
      <c r="G1135" s="53">
        <v>1385040.95</v>
      </c>
      <c r="H1135" s="53">
        <v>1233242.75</v>
      </c>
      <c r="I1135" s="53">
        <v>1466161.81</v>
      </c>
      <c r="J1135" s="88">
        <v>0.44400000000000001</v>
      </c>
      <c r="K1135" s="88">
        <v>0.54010000000000002</v>
      </c>
      <c r="L1135" s="88">
        <v>0.44269999999999998</v>
      </c>
      <c r="M1135" s="88">
        <v>0.47560000000000002</v>
      </c>
      <c r="N1135" s="38">
        <v>0</v>
      </c>
    </row>
    <row r="1136" spans="1:14" x14ac:dyDescent="0.35">
      <c r="A1136" s="38" t="s">
        <v>4153</v>
      </c>
      <c r="B1136" s="38" t="s">
        <v>14</v>
      </c>
      <c r="C1136" s="38" t="s">
        <v>2960</v>
      </c>
      <c r="D1136" s="53">
        <v>390457.34</v>
      </c>
      <c r="E1136" s="53">
        <v>402102.05</v>
      </c>
      <c r="F1136" s="53">
        <v>421399.87</v>
      </c>
      <c r="G1136" s="53">
        <v>1091637.1000000001</v>
      </c>
      <c r="H1136" s="53">
        <v>992799.83</v>
      </c>
      <c r="I1136" s="53">
        <v>1430696.81</v>
      </c>
      <c r="J1136" s="88">
        <v>0.35770000000000002</v>
      </c>
      <c r="K1136" s="88">
        <v>0.40500000000000003</v>
      </c>
      <c r="L1136" s="88">
        <v>0.29449999999999998</v>
      </c>
      <c r="M1136" s="88">
        <v>0.35239999999999999</v>
      </c>
      <c r="N1136" s="38">
        <v>0</v>
      </c>
    </row>
    <row r="1137" spans="1:14" x14ac:dyDescent="0.35">
      <c r="A1137" s="38" t="s">
        <v>4154</v>
      </c>
      <c r="B1137" s="38" t="s">
        <v>65</v>
      </c>
      <c r="C1137" s="38" t="s">
        <v>2961</v>
      </c>
      <c r="D1137" s="53">
        <v>380219.49</v>
      </c>
      <c r="E1137" s="53">
        <v>390708.25</v>
      </c>
      <c r="F1137" s="53">
        <v>328847.17</v>
      </c>
      <c r="G1137" s="53">
        <v>1239113.03</v>
      </c>
      <c r="H1137" s="53">
        <v>1346268.42</v>
      </c>
      <c r="I1137" s="53">
        <v>1347058.62</v>
      </c>
      <c r="J1137" s="88">
        <v>0.30680000000000002</v>
      </c>
      <c r="K1137" s="88">
        <v>0.29020000000000001</v>
      </c>
      <c r="L1137" s="88">
        <v>0.24410000000000001</v>
      </c>
      <c r="M1137" s="88">
        <v>0.28039999999999998</v>
      </c>
      <c r="N1137" s="38">
        <v>0</v>
      </c>
    </row>
    <row r="1138" spans="1:14" x14ac:dyDescent="0.35">
      <c r="A1138" s="38" t="s">
        <v>4155</v>
      </c>
      <c r="B1138" s="38" t="s">
        <v>70</v>
      </c>
      <c r="C1138" s="38" t="s">
        <v>2964</v>
      </c>
      <c r="D1138" s="53">
        <v>3882206</v>
      </c>
      <c r="E1138" s="53">
        <v>3973010</v>
      </c>
      <c r="F1138" s="53">
        <v>4144520</v>
      </c>
      <c r="G1138" s="53">
        <v>10674310</v>
      </c>
      <c r="H1138" s="53">
        <v>12195560</v>
      </c>
      <c r="I1138" s="53">
        <v>11844476</v>
      </c>
      <c r="J1138" s="88">
        <v>0.36370000000000002</v>
      </c>
      <c r="K1138" s="88">
        <v>0.32579999999999998</v>
      </c>
      <c r="L1138" s="88">
        <v>0.34989999999999999</v>
      </c>
      <c r="M1138" s="88">
        <v>0.34649999999999997</v>
      </c>
      <c r="N1138" s="38">
        <v>0</v>
      </c>
    </row>
    <row r="1139" spans="1:14" x14ac:dyDescent="0.35">
      <c r="A1139" s="38" t="s">
        <v>4156</v>
      </c>
      <c r="B1139" s="38" t="s">
        <v>48</v>
      </c>
      <c r="C1139" s="38" t="s">
        <v>2967</v>
      </c>
      <c r="D1139" s="53">
        <v>167825474</v>
      </c>
      <c r="E1139" s="53">
        <v>176575062</v>
      </c>
      <c r="F1139" s="53">
        <v>176743266.11000001</v>
      </c>
      <c r="G1139" s="53">
        <v>406782507</v>
      </c>
      <c r="H1139" s="53">
        <v>424730485</v>
      </c>
      <c r="I1139" s="53">
        <v>421773982.60000002</v>
      </c>
      <c r="J1139" s="88">
        <v>0.41260000000000002</v>
      </c>
      <c r="K1139" s="88">
        <v>0.41570000000000001</v>
      </c>
      <c r="L1139" s="88">
        <v>0.41899999999999998</v>
      </c>
      <c r="M1139" s="88">
        <v>0.4158</v>
      </c>
      <c r="N1139" s="38">
        <v>0</v>
      </c>
    </row>
    <row r="1140" spans="1:14" x14ac:dyDescent="0.35">
      <c r="A1140" s="38" t="s">
        <v>4157</v>
      </c>
      <c r="B1140" s="38" t="s">
        <v>47</v>
      </c>
      <c r="C1140" s="38" t="s">
        <v>2969</v>
      </c>
      <c r="D1140" s="53">
        <v>626115.27</v>
      </c>
      <c r="E1140" s="53">
        <v>584267.63</v>
      </c>
      <c r="F1140" s="53">
        <v>643318.81000000006</v>
      </c>
      <c r="G1140" s="53">
        <v>1281194.6200000001</v>
      </c>
      <c r="H1140" s="53">
        <v>1150592.3700000001</v>
      </c>
      <c r="I1140" s="53">
        <v>1572614.55</v>
      </c>
      <c r="J1140" s="88">
        <v>0.48870000000000002</v>
      </c>
      <c r="K1140" s="88">
        <v>0.50780000000000003</v>
      </c>
      <c r="L1140" s="88">
        <v>0.40910000000000002</v>
      </c>
      <c r="M1140" s="88">
        <v>0.46850000000000003</v>
      </c>
      <c r="N1140" s="38">
        <v>0</v>
      </c>
    </row>
    <row r="1141" spans="1:14" x14ac:dyDescent="0.35">
      <c r="A1141" s="38" t="s">
        <v>4158</v>
      </c>
      <c r="B1141" s="38" t="s">
        <v>56</v>
      </c>
      <c r="C1141" s="38" t="s">
        <v>2971</v>
      </c>
      <c r="D1141" s="53">
        <v>849340.72</v>
      </c>
      <c r="E1141" s="53">
        <v>894985.91</v>
      </c>
      <c r="F1141" s="53">
        <v>875385.99</v>
      </c>
      <c r="G1141" s="53">
        <v>1900855.02</v>
      </c>
      <c r="H1141" s="53">
        <v>2027904.58</v>
      </c>
      <c r="I1141" s="53">
        <v>2133592.7200000002</v>
      </c>
      <c r="J1141" s="88">
        <v>0.44679999999999997</v>
      </c>
      <c r="K1141" s="88">
        <v>0.44130000000000003</v>
      </c>
      <c r="L1141" s="88">
        <v>0.4103</v>
      </c>
      <c r="M1141" s="88">
        <v>0.43280000000000002</v>
      </c>
      <c r="N1141" s="38">
        <v>0</v>
      </c>
    </row>
    <row r="1142" spans="1:14" x14ac:dyDescent="0.35">
      <c r="A1142" s="38" t="s">
        <v>4159</v>
      </c>
      <c r="B1142" s="38" t="s">
        <v>75</v>
      </c>
      <c r="C1142" s="38" t="s">
        <v>2974</v>
      </c>
      <c r="D1142" s="53">
        <v>1239324.06</v>
      </c>
      <c r="E1142" s="53">
        <v>1249648.81</v>
      </c>
      <c r="F1142" s="53">
        <v>1265348.02</v>
      </c>
      <c r="G1142" s="53">
        <v>2757033.78</v>
      </c>
      <c r="H1142" s="53">
        <v>2466684.7599999998</v>
      </c>
      <c r="I1142" s="53">
        <v>2891949.72</v>
      </c>
      <c r="J1142" s="88">
        <v>0.44950000000000001</v>
      </c>
      <c r="K1142" s="88">
        <v>0.50660000000000005</v>
      </c>
      <c r="L1142" s="88">
        <v>0.4375</v>
      </c>
      <c r="M1142" s="88">
        <v>0.46450000000000002</v>
      </c>
      <c r="N1142" s="38">
        <v>0</v>
      </c>
    </row>
    <row r="1143" spans="1:14" x14ac:dyDescent="0.35">
      <c r="A1143" s="38" t="s">
        <v>4160</v>
      </c>
      <c r="B1143" s="38" t="s">
        <v>42</v>
      </c>
      <c r="C1143" s="38" t="s">
        <v>2976</v>
      </c>
      <c r="D1143" s="53">
        <v>490244</v>
      </c>
      <c r="E1143" s="53">
        <v>508693.36</v>
      </c>
      <c r="F1143" s="53">
        <v>503276.29</v>
      </c>
      <c r="G1143" s="53">
        <v>2041325</v>
      </c>
      <c r="H1143" s="53">
        <v>2011010.96</v>
      </c>
      <c r="I1143" s="53">
        <v>1993831.61</v>
      </c>
      <c r="J1143" s="88">
        <v>0.2402</v>
      </c>
      <c r="K1143" s="88">
        <v>0.253</v>
      </c>
      <c r="L1143" s="88">
        <v>0.25240000000000001</v>
      </c>
      <c r="M1143" s="88">
        <v>0.2485</v>
      </c>
      <c r="N1143" s="38">
        <v>0</v>
      </c>
    </row>
    <row r="1144" spans="1:14" x14ac:dyDescent="0.35">
      <c r="A1144" s="38" t="s">
        <v>4161</v>
      </c>
      <c r="B1144" s="38" t="s">
        <v>51</v>
      </c>
      <c r="C1144" s="38" t="s">
        <v>2978</v>
      </c>
      <c r="D1144" s="53">
        <v>1606489</v>
      </c>
      <c r="E1144" s="53">
        <v>1549940</v>
      </c>
      <c r="F1144" s="53">
        <v>1534122.53</v>
      </c>
      <c r="G1144" s="53">
        <v>3021941</v>
      </c>
      <c r="H1144" s="53">
        <v>3098524</v>
      </c>
      <c r="I1144" s="53">
        <v>3139880.61</v>
      </c>
      <c r="J1144" s="88">
        <v>0.53159999999999996</v>
      </c>
      <c r="K1144" s="88">
        <v>0.50019999999999998</v>
      </c>
      <c r="L1144" s="88">
        <v>0.48859999999999998</v>
      </c>
      <c r="M1144" s="88">
        <v>0.50680000000000003</v>
      </c>
      <c r="N1144" s="38">
        <v>0</v>
      </c>
    </row>
    <row r="1145" spans="1:14" x14ac:dyDescent="0.35">
      <c r="A1145" s="38" t="s">
        <v>4162</v>
      </c>
      <c r="B1145" s="38" t="s">
        <v>56</v>
      </c>
      <c r="C1145" s="38" t="s">
        <v>2979</v>
      </c>
      <c r="D1145" s="53">
        <v>751479</v>
      </c>
      <c r="E1145" s="53">
        <v>796907.47</v>
      </c>
      <c r="F1145" s="53">
        <v>737705.05</v>
      </c>
      <c r="G1145" s="53">
        <v>1444352.6</v>
      </c>
      <c r="H1145" s="53">
        <v>1499921.21</v>
      </c>
      <c r="I1145" s="53">
        <v>1503417.21</v>
      </c>
      <c r="J1145" s="88">
        <v>0.52029999999999998</v>
      </c>
      <c r="K1145" s="88">
        <v>0.53129999999999999</v>
      </c>
      <c r="L1145" s="88">
        <v>0.49070000000000003</v>
      </c>
      <c r="M1145" s="88">
        <v>0.5141</v>
      </c>
      <c r="N1145" s="38">
        <v>0</v>
      </c>
    </row>
    <row r="1146" spans="1:14" x14ac:dyDescent="0.35">
      <c r="A1146" s="38" t="s">
        <v>4163</v>
      </c>
      <c r="B1146" s="38" t="s">
        <v>66</v>
      </c>
      <c r="C1146" s="38" t="s">
        <v>2981</v>
      </c>
      <c r="D1146" s="53">
        <v>1297263.67</v>
      </c>
      <c r="E1146" s="53">
        <v>1292589.69</v>
      </c>
      <c r="F1146" s="53">
        <v>1411373.25</v>
      </c>
      <c r="G1146" s="53">
        <v>2248803.61</v>
      </c>
      <c r="H1146" s="53">
        <v>2358145.67</v>
      </c>
      <c r="I1146" s="53">
        <v>2510246.84</v>
      </c>
      <c r="J1146" s="88">
        <v>0.57689999999999997</v>
      </c>
      <c r="K1146" s="88">
        <v>0.54810000000000003</v>
      </c>
      <c r="L1146" s="88">
        <v>0.56220000000000003</v>
      </c>
      <c r="M1146" s="88">
        <v>0.56240000000000001</v>
      </c>
      <c r="N1146" s="38">
        <v>0</v>
      </c>
    </row>
    <row r="1147" spans="1:14" x14ac:dyDescent="0.35">
      <c r="A1147" s="38" t="s">
        <v>4164</v>
      </c>
      <c r="B1147" s="38" t="s">
        <v>46</v>
      </c>
      <c r="C1147" s="38" t="s">
        <v>2983</v>
      </c>
      <c r="D1147" s="53">
        <v>3078070.73</v>
      </c>
      <c r="E1147" s="53">
        <v>3174287.56</v>
      </c>
      <c r="F1147" s="53">
        <v>3366958.61</v>
      </c>
      <c r="G1147" s="53">
        <v>5645257.29</v>
      </c>
      <c r="H1147" s="53">
        <v>6098106.5099999998</v>
      </c>
      <c r="I1147" s="53">
        <v>6175593.1600000001</v>
      </c>
      <c r="J1147" s="88">
        <v>0.54520000000000002</v>
      </c>
      <c r="K1147" s="88">
        <v>0.52049999999999996</v>
      </c>
      <c r="L1147" s="88">
        <v>0.54520000000000002</v>
      </c>
      <c r="M1147" s="88">
        <v>0.53700000000000003</v>
      </c>
      <c r="N1147" s="38">
        <v>0</v>
      </c>
    </row>
    <row r="1148" spans="1:14" x14ac:dyDescent="0.35">
      <c r="A1148" s="38" t="s">
        <v>4165</v>
      </c>
      <c r="B1148" s="38" t="s">
        <v>58</v>
      </c>
      <c r="C1148" s="38" t="s">
        <v>2985</v>
      </c>
      <c r="D1148" s="53">
        <v>5280268</v>
      </c>
      <c r="E1148" s="53">
        <v>5493757</v>
      </c>
      <c r="F1148" s="53">
        <v>5767140</v>
      </c>
      <c r="G1148" s="53">
        <v>11748694</v>
      </c>
      <c r="H1148" s="53">
        <v>11944451</v>
      </c>
      <c r="I1148" s="53">
        <v>12204951</v>
      </c>
      <c r="J1148" s="88">
        <v>0.44940000000000002</v>
      </c>
      <c r="K1148" s="88">
        <v>0.45989999999999998</v>
      </c>
      <c r="L1148" s="88">
        <v>0.47249999999999998</v>
      </c>
      <c r="M1148" s="88">
        <v>0.46060000000000001</v>
      </c>
      <c r="N1148" s="38">
        <v>0</v>
      </c>
    </row>
    <row r="1149" spans="1:14" x14ac:dyDescent="0.35">
      <c r="A1149" s="38" t="s">
        <v>4166</v>
      </c>
      <c r="B1149" s="38" t="s">
        <v>37</v>
      </c>
      <c r="C1149" s="38" t="s">
        <v>2987</v>
      </c>
      <c r="D1149" s="53">
        <v>574148</v>
      </c>
      <c r="E1149" s="53">
        <v>589847</v>
      </c>
      <c r="F1149" s="53">
        <v>570117</v>
      </c>
      <c r="G1149" s="53">
        <v>1483684</v>
      </c>
      <c r="H1149" s="53">
        <v>1642562</v>
      </c>
      <c r="I1149" s="53">
        <v>1652180</v>
      </c>
      <c r="J1149" s="88">
        <v>0.38700000000000001</v>
      </c>
      <c r="K1149" s="88">
        <v>0.35909999999999997</v>
      </c>
      <c r="L1149" s="88">
        <v>0.34510000000000002</v>
      </c>
      <c r="M1149" s="88">
        <v>0.36370000000000002</v>
      </c>
      <c r="N1149" s="38">
        <v>0</v>
      </c>
    </row>
    <row r="1150" spans="1:14" x14ac:dyDescent="0.35">
      <c r="A1150" s="38" t="s">
        <v>4167</v>
      </c>
      <c r="B1150" s="38" t="s">
        <v>30</v>
      </c>
      <c r="C1150" s="38" t="s">
        <v>2988</v>
      </c>
      <c r="D1150" s="53">
        <v>3099251</v>
      </c>
      <c r="E1150" s="53">
        <v>3108679</v>
      </c>
      <c r="F1150" s="53">
        <v>3246056</v>
      </c>
      <c r="G1150" s="53">
        <v>5809756</v>
      </c>
      <c r="H1150" s="53">
        <v>6072058</v>
      </c>
      <c r="I1150" s="53">
        <v>6468797</v>
      </c>
      <c r="J1150" s="88">
        <v>0.53349999999999997</v>
      </c>
      <c r="K1150" s="88">
        <v>0.51200000000000001</v>
      </c>
      <c r="L1150" s="88">
        <v>0.50180000000000002</v>
      </c>
      <c r="M1150" s="88">
        <v>0.51580000000000004</v>
      </c>
      <c r="N1150" s="38">
        <v>0</v>
      </c>
    </row>
    <row r="1151" spans="1:14" x14ac:dyDescent="0.35">
      <c r="A1151" s="38" t="s">
        <v>4168</v>
      </c>
      <c r="B1151" s="38" t="s">
        <v>37</v>
      </c>
      <c r="C1151" s="38" t="s">
        <v>2991</v>
      </c>
      <c r="D1151" s="53">
        <v>881914</v>
      </c>
      <c r="E1151" s="53">
        <v>899386</v>
      </c>
      <c r="F1151" s="53">
        <v>875861</v>
      </c>
      <c r="G1151" s="53">
        <v>2530586</v>
      </c>
      <c r="H1151" s="53">
        <v>2924621</v>
      </c>
      <c r="I1151" s="53">
        <v>2592750</v>
      </c>
      <c r="J1151" s="88">
        <v>0.34849999999999998</v>
      </c>
      <c r="K1151" s="88">
        <v>0.3075</v>
      </c>
      <c r="L1151" s="88">
        <v>0.33779999999999999</v>
      </c>
      <c r="M1151" s="88">
        <v>0.33129999999999998</v>
      </c>
      <c r="N1151" s="38">
        <v>0</v>
      </c>
    </row>
    <row r="1152" spans="1:14" x14ac:dyDescent="0.35">
      <c r="A1152" s="38" t="s">
        <v>4169</v>
      </c>
      <c r="B1152" s="38" t="s">
        <v>50</v>
      </c>
      <c r="C1152" s="38" t="s">
        <v>2993</v>
      </c>
      <c r="D1152" s="53">
        <v>1927423</v>
      </c>
      <c r="E1152" s="53">
        <v>2015421</v>
      </c>
      <c r="F1152" s="53">
        <v>1990268</v>
      </c>
      <c r="G1152" s="53">
        <v>4488930</v>
      </c>
      <c r="H1152" s="53">
        <v>4599792</v>
      </c>
      <c r="I1152" s="53">
        <v>4720216</v>
      </c>
      <c r="J1152" s="88">
        <v>0.4294</v>
      </c>
      <c r="K1152" s="88">
        <v>0.43819999999999998</v>
      </c>
      <c r="L1152" s="88">
        <v>0.42159999999999997</v>
      </c>
      <c r="M1152" s="88">
        <v>0.42970000000000003</v>
      </c>
      <c r="N1152" s="38">
        <v>0</v>
      </c>
    </row>
    <row r="1153" spans="1:14" x14ac:dyDescent="0.35">
      <c r="A1153" s="38" t="s">
        <v>4170</v>
      </c>
      <c r="B1153" s="38" t="s">
        <v>46</v>
      </c>
      <c r="C1153" s="38" t="s">
        <v>2995</v>
      </c>
      <c r="D1153" s="53">
        <v>10347646</v>
      </c>
      <c r="E1153" s="53">
        <v>10584180</v>
      </c>
      <c r="F1153" s="53">
        <v>10975187</v>
      </c>
      <c r="G1153" s="53">
        <v>20349293</v>
      </c>
      <c r="H1153" s="53">
        <v>21093400</v>
      </c>
      <c r="I1153" s="53">
        <v>21927654</v>
      </c>
      <c r="J1153" s="88">
        <v>0.50849999999999995</v>
      </c>
      <c r="K1153" s="88">
        <v>0.50180000000000002</v>
      </c>
      <c r="L1153" s="88">
        <v>0.50049999999999994</v>
      </c>
      <c r="M1153" s="88">
        <v>0.50360000000000005</v>
      </c>
      <c r="N1153" s="38">
        <v>0</v>
      </c>
    </row>
    <row r="1154" spans="1:14" x14ac:dyDescent="0.35">
      <c r="A1154" s="38" t="s">
        <v>4171</v>
      </c>
      <c r="B1154" s="38" t="s">
        <v>46</v>
      </c>
      <c r="C1154" s="38" t="s">
        <v>2997</v>
      </c>
      <c r="D1154" s="53">
        <v>12530068</v>
      </c>
      <c r="E1154" s="53">
        <v>12972465</v>
      </c>
      <c r="F1154" s="53">
        <v>13548346</v>
      </c>
      <c r="G1154" s="53">
        <v>30959089</v>
      </c>
      <c r="H1154" s="53">
        <v>28889862</v>
      </c>
      <c r="I1154" s="53">
        <v>30275859</v>
      </c>
      <c r="J1154" s="88">
        <v>0.4047</v>
      </c>
      <c r="K1154" s="88">
        <v>0.44900000000000001</v>
      </c>
      <c r="L1154" s="88">
        <v>0.44750000000000001</v>
      </c>
      <c r="M1154" s="88">
        <v>0.43369999999999997</v>
      </c>
      <c r="N1154" s="38">
        <v>0</v>
      </c>
    </row>
    <row r="1155" spans="1:14" x14ac:dyDescent="0.35">
      <c r="A1155" s="38" t="s">
        <v>4172</v>
      </c>
      <c r="B1155" s="38" t="s">
        <v>77</v>
      </c>
      <c r="C1155" s="38" t="s">
        <v>2998</v>
      </c>
      <c r="D1155" s="53">
        <v>496080.49</v>
      </c>
      <c r="E1155" s="53">
        <v>490747.51</v>
      </c>
      <c r="F1155" s="53">
        <v>463093.53</v>
      </c>
      <c r="G1155" s="53">
        <v>1381836.37</v>
      </c>
      <c r="H1155" s="53">
        <v>1453519.46</v>
      </c>
      <c r="I1155" s="53">
        <v>1494379.24</v>
      </c>
      <c r="J1155" s="88">
        <v>0.35899999999999999</v>
      </c>
      <c r="K1155" s="88">
        <v>0.33760000000000001</v>
      </c>
      <c r="L1155" s="88">
        <v>0.30990000000000001</v>
      </c>
      <c r="M1155" s="88">
        <v>0.33550000000000002</v>
      </c>
      <c r="N1155" s="38">
        <v>0</v>
      </c>
    </row>
    <row r="1156" spans="1:14" x14ac:dyDescent="0.35">
      <c r="A1156" s="38" t="s">
        <v>4173</v>
      </c>
      <c r="B1156" s="38" t="s">
        <v>14</v>
      </c>
      <c r="C1156" s="38" t="s">
        <v>3000</v>
      </c>
      <c r="D1156" s="53">
        <v>452309</v>
      </c>
      <c r="E1156" s="53">
        <v>470625</v>
      </c>
      <c r="F1156" s="53">
        <v>410681</v>
      </c>
      <c r="G1156" s="53">
        <v>1484986</v>
      </c>
      <c r="H1156" s="53">
        <v>1623550</v>
      </c>
      <c r="I1156" s="53">
        <v>1484186</v>
      </c>
      <c r="J1156" s="88">
        <v>0.30459999999999998</v>
      </c>
      <c r="K1156" s="88">
        <v>0.28989999999999999</v>
      </c>
      <c r="L1156" s="88">
        <v>0.2767</v>
      </c>
      <c r="M1156" s="88">
        <v>0.29039999999999999</v>
      </c>
      <c r="N1156" s="38">
        <v>0</v>
      </c>
    </row>
    <row r="1157" spans="1:14" x14ac:dyDescent="0.35">
      <c r="A1157" s="38" t="s">
        <v>4174</v>
      </c>
      <c r="B1157" s="38" t="s">
        <v>14</v>
      </c>
      <c r="C1157" s="38" t="s">
        <v>3002</v>
      </c>
      <c r="D1157" s="53">
        <v>244966</v>
      </c>
      <c r="E1157" s="53">
        <v>226925</v>
      </c>
      <c r="F1157" s="53">
        <v>241463</v>
      </c>
      <c r="G1157" s="53">
        <v>524891</v>
      </c>
      <c r="H1157" s="53">
        <v>548572</v>
      </c>
      <c r="I1157" s="53">
        <v>579946</v>
      </c>
      <c r="J1157" s="88">
        <v>0.4667</v>
      </c>
      <c r="K1157" s="88">
        <v>0.41370000000000001</v>
      </c>
      <c r="L1157" s="88">
        <v>0.41639999999999999</v>
      </c>
      <c r="M1157" s="88">
        <v>0.43230000000000002</v>
      </c>
      <c r="N1157" s="38">
        <v>0</v>
      </c>
    </row>
    <row r="1158" spans="1:14" x14ac:dyDescent="0.35">
      <c r="A1158" s="38" t="s">
        <v>4175</v>
      </c>
      <c r="B1158" s="38" t="s">
        <v>35</v>
      </c>
      <c r="C1158" s="38" t="s">
        <v>3004</v>
      </c>
      <c r="D1158" s="53">
        <v>682848.39</v>
      </c>
      <c r="E1158" s="53">
        <v>690388.8</v>
      </c>
      <c r="F1158" s="53">
        <v>707645.78</v>
      </c>
      <c r="G1158" s="53">
        <v>1591191.21</v>
      </c>
      <c r="H1158" s="53">
        <v>1707422.04</v>
      </c>
      <c r="I1158" s="53">
        <v>1748912.9</v>
      </c>
      <c r="J1158" s="88">
        <v>0.42909999999999998</v>
      </c>
      <c r="K1158" s="88">
        <v>0.40429999999999999</v>
      </c>
      <c r="L1158" s="88">
        <v>0.40460000000000002</v>
      </c>
      <c r="M1158" s="88">
        <v>0.41270000000000001</v>
      </c>
      <c r="N1158" s="38">
        <v>0</v>
      </c>
    </row>
    <row r="1159" spans="1:14" x14ac:dyDescent="0.35">
      <c r="A1159" s="38" t="s">
        <v>4176</v>
      </c>
      <c r="B1159" s="38" t="s">
        <v>23</v>
      </c>
      <c r="C1159" s="38" t="s">
        <v>3006</v>
      </c>
      <c r="D1159" s="53">
        <v>1746592.01</v>
      </c>
      <c r="E1159" s="53">
        <v>1633491.05</v>
      </c>
      <c r="F1159" s="53">
        <v>1579415.65</v>
      </c>
      <c r="G1159" s="53">
        <v>4007783.91</v>
      </c>
      <c r="H1159" s="53">
        <v>4167633.85</v>
      </c>
      <c r="I1159" s="53">
        <v>4503967.93</v>
      </c>
      <c r="J1159" s="88">
        <v>0.43580000000000002</v>
      </c>
      <c r="K1159" s="88">
        <v>0.39190000000000003</v>
      </c>
      <c r="L1159" s="88">
        <v>0.35070000000000001</v>
      </c>
      <c r="M1159" s="88">
        <v>0.39279999999999998</v>
      </c>
      <c r="N1159" s="38">
        <v>0</v>
      </c>
    </row>
    <row r="1160" spans="1:14" x14ac:dyDescent="0.35">
      <c r="A1160" s="38" t="s">
        <v>4177</v>
      </c>
      <c r="B1160" s="38" t="s">
        <v>59</v>
      </c>
      <c r="C1160" s="38" t="s">
        <v>3008</v>
      </c>
      <c r="D1160" s="53">
        <v>406212.83</v>
      </c>
      <c r="E1160" s="53">
        <v>399422.9</v>
      </c>
      <c r="F1160" s="53">
        <v>474503.04</v>
      </c>
      <c r="G1160" s="53">
        <v>1021118.21</v>
      </c>
      <c r="H1160" s="53">
        <v>1072110.22</v>
      </c>
      <c r="I1160" s="53">
        <v>1058557</v>
      </c>
      <c r="J1160" s="88">
        <v>0.39779999999999999</v>
      </c>
      <c r="K1160" s="88">
        <v>0.37259999999999999</v>
      </c>
      <c r="L1160" s="88">
        <v>0.44829999999999998</v>
      </c>
      <c r="M1160" s="88">
        <v>0.40620000000000001</v>
      </c>
      <c r="N1160" s="38">
        <v>0</v>
      </c>
    </row>
    <row r="1161" spans="1:14" x14ac:dyDescent="0.35">
      <c r="A1161" s="38" t="s">
        <v>4178</v>
      </c>
      <c r="B1161" s="38" t="s">
        <v>53</v>
      </c>
      <c r="C1161" s="38" t="s">
        <v>3011</v>
      </c>
      <c r="D1161" s="53">
        <v>1357365.74</v>
      </c>
      <c r="E1161" s="53">
        <v>1373687.55</v>
      </c>
      <c r="F1161" s="53">
        <v>1351862.11</v>
      </c>
      <c r="G1161" s="53">
        <v>3450209.01</v>
      </c>
      <c r="H1161" s="53">
        <v>3748976.33</v>
      </c>
      <c r="I1161" s="53">
        <v>3690634.83</v>
      </c>
      <c r="J1161" s="88">
        <v>0.39340000000000003</v>
      </c>
      <c r="K1161" s="88">
        <v>0.3664</v>
      </c>
      <c r="L1161" s="88">
        <v>0.36630000000000001</v>
      </c>
      <c r="M1161" s="88">
        <v>0.37540000000000001</v>
      </c>
      <c r="N1161" s="38">
        <v>0</v>
      </c>
    </row>
    <row r="1162" spans="1:14" x14ac:dyDescent="0.35">
      <c r="A1162" s="38" t="s">
        <v>4179</v>
      </c>
      <c r="B1162" s="38" t="s">
        <v>42</v>
      </c>
      <c r="C1162" s="38" t="s">
        <v>3012</v>
      </c>
      <c r="D1162" s="53">
        <v>532293</v>
      </c>
      <c r="E1162" s="53">
        <v>558269</v>
      </c>
      <c r="F1162" s="53">
        <v>575878</v>
      </c>
      <c r="G1162" s="53">
        <v>1141739</v>
      </c>
      <c r="H1162" s="53">
        <v>1015391</v>
      </c>
      <c r="I1162" s="53">
        <v>1145758</v>
      </c>
      <c r="J1162" s="88">
        <v>0.4662</v>
      </c>
      <c r="K1162" s="88">
        <v>0.54979999999999996</v>
      </c>
      <c r="L1162" s="88">
        <v>0.50260000000000005</v>
      </c>
      <c r="M1162" s="88">
        <v>0.50619999999999998</v>
      </c>
      <c r="N1162" s="38">
        <v>0</v>
      </c>
    </row>
    <row r="1163" spans="1:14" x14ac:dyDescent="0.35">
      <c r="A1163" s="38" t="s">
        <v>4180</v>
      </c>
      <c r="B1163" s="38" t="s">
        <v>66</v>
      </c>
      <c r="C1163" s="38" t="s">
        <v>3016</v>
      </c>
      <c r="D1163" s="53">
        <v>391734.24</v>
      </c>
      <c r="E1163" s="53">
        <v>413428.79</v>
      </c>
      <c r="F1163" s="53">
        <v>426926.86</v>
      </c>
      <c r="G1163" s="53">
        <v>767788.22</v>
      </c>
      <c r="H1163" s="53">
        <v>759857.23</v>
      </c>
      <c r="I1163" s="53">
        <v>835153.9</v>
      </c>
      <c r="J1163" s="88">
        <v>0.51019999999999999</v>
      </c>
      <c r="K1163" s="88">
        <v>0.54410000000000003</v>
      </c>
      <c r="L1163" s="88">
        <v>0.51119999999999999</v>
      </c>
      <c r="M1163" s="88">
        <v>0.52180000000000004</v>
      </c>
      <c r="N1163" s="38">
        <v>0</v>
      </c>
    </row>
    <row r="1164" spans="1:14" x14ac:dyDescent="0.35">
      <c r="A1164" s="38" t="s">
        <v>4181</v>
      </c>
      <c r="B1164" s="38" t="s">
        <v>66</v>
      </c>
      <c r="C1164" s="38" t="s">
        <v>3018</v>
      </c>
      <c r="D1164" s="53">
        <v>859656.35</v>
      </c>
      <c r="E1164" s="53">
        <v>863710.24</v>
      </c>
      <c r="F1164" s="53">
        <v>914626.32</v>
      </c>
      <c r="G1164" s="53">
        <v>1932702.04</v>
      </c>
      <c r="H1164" s="53">
        <v>1951861.1</v>
      </c>
      <c r="I1164" s="53">
        <v>1949668.87</v>
      </c>
      <c r="J1164" s="88">
        <v>0.44479999999999997</v>
      </c>
      <c r="K1164" s="88">
        <v>0.4425</v>
      </c>
      <c r="L1164" s="88">
        <v>0.46910000000000002</v>
      </c>
      <c r="M1164" s="88">
        <v>0.4521</v>
      </c>
      <c r="N1164" s="38">
        <v>0</v>
      </c>
    </row>
    <row r="1165" spans="1:14" x14ac:dyDescent="0.35">
      <c r="A1165" s="38" t="s">
        <v>4182</v>
      </c>
      <c r="B1165" s="38" t="s">
        <v>77</v>
      </c>
      <c r="C1165" s="38" t="s">
        <v>3020</v>
      </c>
      <c r="D1165" s="53">
        <v>347153.22</v>
      </c>
      <c r="E1165" s="53">
        <v>359819.37</v>
      </c>
      <c r="F1165" s="53">
        <v>360508.02</v>
      </c>
      <c r="G1165" s="53">
        <v>940130.47</v>
      </c>
      <c r="H1165" s="53">
        <v>1029274.39</v>
      </c>
      <c r="I1165" s="53">
        <v>1038503.13</v>
      </c>
      <c r="J1165" s="88">
        <v>0.36930000000000002</v>
      </c>
      <c r="K1165" s="88">
        <v>0.34960000000000002</v>
      </c>
      <c r="L1165" s="88">
        <v>0.34710000000000002</v>
      </c>
      <c r="M1165" s="88">
        <v>0.3553</v>
      </c>
      <c r="N1165" s="38">
        <v>0</v>
      </c>
    </row>
    <row r="1166" spans="1:14" x14ac:dyDescent="0.35">
      <c r="A1166" s="38" t="s">
        <v>4183</v>
      </c>
      <c r="B1166" s="38" t="s">
        <v>43</v>
      </c>
      <c r="C1166" s="38" t="s">
        <v>3022</v>
      </c>
      <c r="D1166" s="53">
        <v>254543</v>
      </c>
      <c r="E1166" s="53">
        <v>276580</v>
      </c>
      <c r="F1166" s="53">
        <v>245608</v>
      </c>
      <c r="G1166" s="53">
        <v>529547</v>
      </c>
      <c r="H1166" s="53">
        <v>553417</v>
      </c>
      <c r="I1166" s="53">
        <v>567342</v>
      </c>
      <c r="J1166" s="88">
        <v>0.48070000000000002</v>
      </c>
      <c r="K1166" s="88">
        <v>0.49980000000000002</v>
      </c>
      <c r="L1166" s="88">
        <v>0.43290000000000001</v>
      </c>
      <c r="M1166" s="88">
        <v>0.47110000000000002</v>
      </c>
      <c r="N1166" s="38">
        <v>0</v>
      </c>
    </row>
    <row r="1167" spans="1:14" x14ac:dyDescent="0.35">
      <c r="A1167" s="38" t="s">
        <v>4184</v>
      </c>
      <c r="B1167" s="38" t="s">
        <v>30</v>
      </c>
      <c r="C1167" s="38" t="s">
        <v>3024</v>
      </c>
      <c r="D1167" s="53">
        <v>866961</v>
      </c>
      <c r="E1167" s="53">
        <v>917655</v>
      </c>
      <c r="F1167" s="53">
        <v>940093</v>
      </c>
      <c r="G1167" s="53">
        <v>1856681</v>
      </c>
      <c r="H1167" s="53">
        <v>2297521</v>
      </c>
      <c r="I1167" s="53">
        <v>2218514</v>
      </c>
      <c r="J1167" s="88">
        <v>0.46689999999999998</v>
      </c>
      <c r="K1167" s="88">
        <v>0.39939999999999998</v>
      </c>
      <c r="L1167" s="88">
        <v>0.42370000000000002</v>
      </c>
      <c r="M1167" s="88">
        <v>0.43</v>
      </c>
      <c r="N1167" s="38">
        <v>0</v>
      </c>
    </row>
    <row r="1168" spans="1:14" x14ac:dyDescent="0.35">
      <c r="A1168" s="38" t="s">
        <v>4185</v>
      </c>
      <c r="B1168" s="38" t="s">
        <v>66</v>
      </c>
      <c r="C1168" s="38" t="s">
        <v>3026</v>
      </c>
      <c r="D1168" s="53">
        <v>262652.32</v>
      </c>
      <c r="E1168" s="53">
        <v>259832.04</v>
      </c>
      <c r="F1168" s="53">
        <v>263778.63</v>
      </c>
      <c r="G1168" s="53">
        <v>701789.96</v>
      </c>
      <c r="H1168" s="53">
        <v>713297.38</v>
      </c>
      <c r="I1168" s="53">
        <v>713634.81</v>
      </c>
      <c r="J1168" s="88">
        <v>0.37430000000000002</v>
      </c>
      <c r="K1168" s="88">
        <v>0.36430000000000001</v>
      </c>
      <c r="L1168" s="88">
        <v>0.36959999999999998</v>
      </c>
      <c r="M1168" s="88">
        <v>0.36940000000000001</v>
      </c>
      <c r="N1168" s="38">
        <v>0</v>
      </c>
    </row>
    <row r="1169" spans="1:14" x14ac:dyDescent="0.35">
      <c r="A1169" s="38" t="s">
        <v>4186</v>
      </c>
      <c r="B1169" s="38" t="s">
        <v>21</v>
      </c>
      <c r="C1169" s="38" t="s">
        <v>3028</v>
      </c>
      <c r="D1169" s="53">
        <v>183459</v>
      </c>
      <c r="E1169" s="53">
        <v>176125</v>
      </c>
      <c r="F1169" s="53">
        <v>195932</v>
      </c>
      <c r="G1169" s="53">
        <v>481369</v>
      </c>
      <c r="H1169" s="53">
        <v>579317</v>
      </c>
      <c r="I1169" s="53">
        <v>615066</v>
      </c>
      <c r="J1169" s="88">
        <v>0.38109999999999999</v>
      </c>
      <c r="K1169" s="88">
        <v>0.30399999999999999</v>
      </c>
      <c r="L1169" s="88">
        <v>0.31859999999999999</v>
      </c>
      <c r="M1169" s="88">
        <v>0.33460000000000001</v>
      </c>
      <c r="N1169" s="38">
        <v>0</v>
      </c>
    </row>
    <row r="1170" spans="1:14" x14ac:dyDescent="0.35">
      <c r="A1170" s="38" t="s">
        <v>4187</v>
      </c>
      <c r="B1170" s="38" t="s">
        <v>57</v>
      </c>
      <c r="C1170" s="38" t="s">
        <v>3030</v>
      </c>
      <c r="D1170" s="53">
        <v>254625</v>
      </c>
      <c r="E1170" s="53">
        <v>262656</v>
      </c>
      <c r="F1170" s="53">
        <v>286135</v>
      </c>
      <c r="G1170" s="53">
        <v>602962</v>
      </c>
      <c r="H1170" s="53">
        <v>820649</v>
      </c>
      <c r="I1170" s="53">
        <v>1010003</v>
      </c>
      <c r="J1170" s="88">
        <v>0.42230000000000001</v>
      </c>
      <c r="K1170" s="88">
        <v>0.3201</v>
      </c>
      <c r="L1170" s="88">
        <v>0.2833</v>
      </c>
      <c r="M1170" s="88">
        <v>0.34189999999999998</v>
      </c>
      <c r="N1170" s="38">
        <v>0</v>
      </c>
    </row>
    <row r="1171" spans="1:14" x14ac:dyDescent="0.35">
      <c r="A1171" s="38" t="s">
        <v>4188</v>
      </c>
      <c r="B1171" s="38" t="s">
        <v>46</v>
      </c>
      <c r="C1171" s="38" t="s">
        <v>3031</v>
      </c>
      <c r="D1171" s="53">
        <v>10508772</v>
      </c>
      <c r="E1171" s="53">
        <v>11035866</v>
      </c>
      <c r="F1171" s="53">
        <v>11670375</v>
      </c>
      <c r="G1171" s="53">
        <v>19254154</v>
      </c>
      <c r="H1171" s="53">
        <v>19615444</v>
      </c>
      <c r="I1171" s="53">
        <v>20420376</v>
      </c>
      <c r="J1171" s="88">
        <v>0.54579999999999995</v>
      </c>
      <c r="K1171" s="88">
        <v>0.56259999999999999</v>
      </c>
      <c r="L1171" s="88">
        <v>0.57150000000000001</v>
      </c>
      <c r="M1171" s="88">
        <v>0.56000000000000005</v>
      </c>
      <c r="N1171" s="38">
        <v>0</v>
      </c>
    </row>
    <row r="1172" spans="1:14" x14ac:dyDescent="0.35">
      <c r="A1172" s="38" t="s">
        <v>4189</v>
      </c>
      <c r="B1172" s="38" t="s">
        <v>59</v>
      </c>
      <c r="C1172" s="38" t="s">
        <v>3033</v>
      </c>
      <c r="D1172" s="53">
        <v>1005501.04</v>
      </c>
      <c r="E1172" s="53">
        <v>1061651.03</v>
      </c>
      <c r="F1172" s="53">
        <v>1084878.1599999999</v>
      </c>
      <c r="G1172" s="53">
        <v>3405027.45</v>
      </c>
      <c r="H1172" s="53">
        <v>3551106.72</v>
      </c>
      <c r="I1172" s="53">
        <v>3737573.74</v>
      </c>
      <c r="J1172" s="88">
        <v>0.29530000000000001</v>
      </c>
      <c r="K1172" s="88">
        <v>0.29899999999999999</v>
      </c>
      <c r="L1172" s="88">
        <v>0.2903</v>
      </c>
      <c r="M1172" s="88">
        <v>0.2949</v>
      </c>
      <c r="N1172" s="38">
        <v>0</v>
      </c>
    </row>
    <row r="1173" spans="1:14" x14ac:dyDescent="0.35">
      <c r="A1173" s="38" t="s">
        <v>4190</v>
      </c>
      <c r="B1173" s="38" t="s">
        <v>57</v>
      </c>
      <c r="C1173" s="38" t="s">
        <v>3035</v>
      </c>
      <c r="D1173" s="53">
        <v>187728.55</v>
      </c>
      <c r="E1173" s="53">
        <v>203151.48</v>
      </c>
      <c r="F1173" s="53">
        <v>187298.55</v>
      </c>
      <c r="G1173" s="53">
        <v>620192.97</v>
      </c>
      <c r="H1173" s="53">
        <v>611379.18000000005</v>
      </c>
      <c r="I1173" s="53">
        <v>550958.18000000005</v>
      </c>
      <c r="J1173" s="88">
        <v>0.30270000000000002</v>
      </c>
      <c r="K1173" s="88">
        <v>0.33229999999999998</v>
      </c>
      <c r="L1173" s="88">
        <v>0.34</v>
      </c>
      <c r="M1173" s="88">
        <v>0.32500000000000001</v>
      </c>
      <c r="N1173" s="38">
        <v>0</v>
      </c>
    </row>
    <row r="1174" spans="1:14" x14ac:dyDescent="0.35">
      <c r="A1174" s="38" t="s">
        <v>4191</v>
      </c>
      <c r="B1174" s="38" t="s">
        <v>72</v>
      </c>
      <c r="C1174" s="38" t="s">
        <v>3037</v>
      </c>
      <c r="D1174" s="53">
        <v>2294491</v>
      </c>
      <c r="E1174" s="53">
        <v>2375728</v>
      </c>
      <c r="F1174" s="53">
        <v>2387681</v>
      </c>
      <c r="G1174" s="53">
        <v>3589563</v>
      </c>
      <c r="H1174" s="53">
        <v>3628866</v>
      </c>
      <c r="I1174" s="53">
        <v>4100318</v>
      </c>
      <c r="J1174" s="88">
        <v>0.63919999999999999</v>
      </c>
      <c r="K1174" s="88">
        <v>0.65469999999999995</v>
      </c>
      <c r="L1174" s="88">
        <v>0.58230000000000004</v>
      </c>
      <c r="M1174" s="88">
        <v>0.62539999999999996</v>
      </c>
      <c r="N1174" s="38">
        <v>0</v>
      </c>
    </row>
    <row r="1175" spans="1:14" x14ac:dyDescent="0.35">
      <c r="A1175" s="38" t="s">
        <v>4192</v>
      </c>
      <c r="B1175" s="38" t="s">
        <v>23</v>
      </c>
      <c r="C1175" s="38" t="s">
        <v>3038</v>
      </c>
      <c r="D1175" s="53">
        <v>5159635</v>
      </c>
      <c r="E1175" s="53">
        <v>5184036</v>
      </c>
      <c r="F1175" s="53">
        <v>5030346</v>
      </c>
      <c r="G1175" s="53">
        <v>12133092</v>
      </c>
      <c r="H1175" s="53">
        <v>12528331</v>
      </c>
      <c r="I1175" s="53">
        <v>13257537</v>
      </c>
      <c r="J1175" s="88">
        <v>0.42530000000000001</v>
      </c>
      <c r="K1175" s="88">
        <v>0.4138</v>
      </c>
      <c r="L1175" s="88">
        <v>0.37940000000000002</v>
      </c>
      <c r="M1175" s="88">
        <v>0.40620000000000001</v>
      </c>
      <c r="N1175" s="38">
        <v>0</v>
      </c>
    </row>
    <row r="1176" spans="1:14" x14ac:dyDescent="0.35">
      <c r="A1176" s="38" t="s">
        <v>4193</v>
      </c>
      <c r="B1176" s="38" t="s">
        <v>30</v>
      </c>
      <c r="C1176" s="38" t="s">
        <v>3040</v>
      </c>
      <c r="D1176" s="53">
        <v>1859214</v>
      </c>
      <c r="E1176" s="53">
        <v>1801453</v>
      </c>
      <c r="F1176" s="53">
        <v>1847076</v>
      </c>
      <c r="G1176" s="53">
        <v>4813734</v>
      </c>
      <c r="H1176" s="53">
        <v>4943118</v>
      </c>
      <c r="I1176" s="53">
        <v>4980024</v>
      </c>
      <c r="J1176" s="88">
        <v>0.38619999999999999</v>
      </c>
      <c r="K1176" s="88">
        <v>0.3644</v>
      </c>
      <c r="L1176" s="88">
        <v>0.37090000000000001</v>
      </c>
      <c r="M1176" s="88">
        <v>0.37380000000000002</v>
      </c>
      <c r="N1176" s="38">
        <v>0</v>
      </c>
    </row>
    <row r="1177" spans="1:14" x14ac:dyDescent="0.35">
      <c r="A1177" s="38" t="s">
        <v>4194</v>
      </c>
      <c r="B1177" s="38" t="s">
        <v>21</v>
      </c>
      <c r="C1177" s="38" t="s">
        <v>3042</v>
      </c>
      <c r="D1177" s="53">
        <v>426997</v>
      </c>
      <c r="E1177" s="53">
        <v>497092</v>
      </c>
      <c r="F1177" s="53">
        <v>430396</v>
      </c>
      <c r="G1177" s="53">
        <v>1364725</v>
      </c>
      <c r="H1177" s="53">
        <v>1216431</v>
      </c>
      <c r="I1177" s="53">
        <v>1185675</v>
      </c>
      <c r="J1177" s="88">
        <v>0.31290000000000001</v>
      </c>
      <c r="K1177" s="88">
        <v>0.40860000000000002</v>
      </c>
      <c r="L1177" s="88">
        <v>0.36299999999999999</v>
      </c>
      <c r="M1177" s="88">
        <v>0.36149999999999999</v>
      </c>
      <c r="N1177" s="38">
        <v>0</v>
      </c>
    </row>
    <row r="1178" spans="1:14" x14ac:dyDescent="0.35">
      <c r="A1178" s="38" t="s">
        <v>4195</v>
      </c>
      <c r="B1178" s="38" t="s">
        <v>59</v>
      </c>
      <c r="C1178" s="38" t="s">
        <v>3044</v>
      </c>
      <c r="D1178" s="53">
        <v>926628.95</v>
      </c>
      <c r="E1178" s="53">
        <v>906422.99</v>
      </c>
      <c r="F1178" s="53">
        <v>914626.86</v>
      </c>
      <c r="G1178" s="53">
        <v>2333975.89</v>
      </c>
      <c r="H1178" s="53">
        <v>2359894.9900000002</v>
      </c>
      <c r="I1178" s="53">
        <v>2464230.5099999998</v>
      </c>
      <c r="J1178" s="88">
        <v>0.39700000000000002</v>
      </c>
      <c r="K1178" s="88">
        <v>0.3841</v>
      </c>
      <c r="L1178" s="88">
        <v>0.37119999999999997</v>
      </c>
      <c r="M1178" s="88">
        <v>0.3841</v>
      </c>
      <c r="N1178" s="38">
        <v>0</v>
      </c>
    </row>
    <row r="1179" spans="1:14" x14ac:dyDescent="0.35">
      <c r="A1179" s="38" t="s">
        <v>4196</v>
      </c>
      <c r="B1179" s="38" t="s">
        <v>17</v>
      </c>
      <c r="C1179" s="38" t="s">
        <v>3045</v>
      </c>
      <c r="D1179" s="53">
        <v>593771</v>
      </c>
      <c r="E1179" s="53">
        <v>614024</v>
      </c>
      <c r="F1179" s="53">
        <v>610148</v>
      </c>
      <c r="G1179" s="53">
        <v>1208510</v>
      </c>
      <c r="H1179" s="53">
        <v>1329129</v>
      </c>
      <c r="I1179" s="53">
        <v>1363968</v>
      </c>
      <c r="J1179" s="88">
        <v>0.49130000000000001</v>
      </c>
      <c r="K1179" s="88">
        <v>0.46200000000000002</v>
      </c>
      <c r="L1179" s="88">
        <v>0.44729999999999998</v>
      </c>
      <c r="M1179" s="88">
        <v>0.46689999999999998</v>
      </c>
      <c r="N1179" s="38">
        <v>0</v>
      </c>
    </row>
    <row r="1180" spans="1:14" x14ac:dyDescent="0.35">
      <c r="A1180" s="38" t="s">
        <v>4197</v>
      </c>
      <c r="B1180" s="38" t="s">
        <v>17</v>
      </c>
      <c r="C1180" s="38" t="s">
        <v>3047</v>
      </c>
      <c r="D1180" s="53">
        <v>1340034</v>
      </c>
      <c r="E1180" s="53">
        <v>1348170</v>
      </c>
      <c r="F1180" s="53">
        <v>1383128</v>
      </c>
      <c r="G1180" s="53">
        <v>3174710</v>
      </c>
      <c r="H1180" s="53">
        <v>3295625</v>
      </c>
      <c r="I1180" s="53">
        <v>3224339</v>
      </c>
      <c r="J1180" s="88">
        <v>0.42209999999999998</v>
      </c>
      <c r="K1180" s="88">
        <v>0.40910000000000002</v>
      </c>
      <c r="L1180" s="88">
        <v>0.42899999999999999</v>
      </c>
      <c r="M1180" s="88">
        <v>0.42009999999999997</v>
      </c>
      <c r="N1180" s="38">
        <v>0</v>
      </c>
    </row>
    <row r="1181" spans="1:14" x14ac:dyDescent="0.35">
      <c r="A1181" s="38" t="s">
        <v>4198</v>
      </c>
      <c r="B1181" s="38" t="s">
        <v>52</v>
      </c>
      <c r="C1181" s="38" t="s">
        <v>3049</v>
      </c>
      <c r="D1181" s="53">
        <v>1197189.42</v>
      </c>
      <c r="E1181" s="53">
        <v>1246171.08</v>
      </c>
      <c r="F1181" s="53">
        <v>1240476.17</v>
      </c>
      <c r="G1181" s="53">
        <v>2883630.95</v>
      </c>
      <c r="H1181" s="53">
        <v>3837113.76</v>
      </c>
      <c r="I1181" s="53">
        <v>4113399.57</v>
      </c>
      <c r="J1181" s="88">
        <v>0.41520000000000001</v>
      </c>
      <c r="K1181" s="88">
        <v>0.32479999999999998</v>
      </c>
      <c r="L1181" s="88">
        <v>0.30159999999999998</v>
      </c>
      <c r="M1181" s="88">
        <v>0.34720000000000001</v>
      </c>
      <c r="N1181" s="38">
        <v>0</v>
      </c>
    </row>
    <row r="1182" spans="1:14" x14ac:dyDescent="0.35">
      <c r="A1182" s="38" t="s">
        <v>4199</v>
      </c>
      <c r="B1182" s="38" t="s">
        <v>44</v>
      </c>
      <c r="C1182" s="38" t="s">
        <v>3051</v>
      </c>
      <c r="D1182" s="53">
        <v>316747</v>
      </c>
      <c r="E1182" s="53">
        <v>343371</v>
      </c>
      <c r="F1182" s="53">
        <v>372735</v>
      </c>
      <c r="G1182" s="53">
        <v>842574</v>
      </c>
      <c r="H1182" s="53">
        <v>803058</v>
      </c>
      <c r="I1182" s="53">
        <v>935064</v>
      </c>
      <c r="J1182" s="88">
        <v>0.37590000000000001</v>
      </c>
      <c r="K1182" s="88">
        <v>0.42759999999999998</v>
      </c>
      <c r="L1182" s="88">
        <v>0.39860000000000001</v>
      </c>
      <c r="M1182" s="88">
        <v>0.4007</v>
      </c>
      <c r="N1182" s="38">
        <v>0</v>
      </c>
    </row>
    <row r="1183" spans="1:14" x14ac:dyDescent="0.35">
      <c r="A1183" s="38" t="s">
        <v>4200</v>
      </c>
      <c r="B1183" s="38" t="s">
        <v>50</v>
      </c>
      <c r="C1183" s="38" t="s">
        <v>3053</v>
      </c>
      <c r="D1183" s="53">
        <v>1568065.89</v>
      </c>
      <c r="E1183" s="53">
        <v>1565018</v>
      </c>
      <c r="F1183" s="53">
        <v>1517810</v>
      </c>
      <c r="G1183" s="53">
        <v>3297108.13</v>
      </c>
      <c r="H1183" s="53">
        <v>3842896</v>
      </c>
      <c r="I1183" s="53">
        <v>3882380</v>
      </c>
      <c r="J1183" s="88">
        <v>0.47560000000000002</v>
      </c>
      <c r="K1183" s="88">
        <v>0.40720000000000001</v>
      </c>
      <c r="L1183" s="88">
        <v>0.39090000000000003</v>
      </c>
      <c r="M1183" s="88">
        <v>0.42459999999999998</v>
      </c>
      <c r="N1183" s="38">
        <v>0</v>
      </c>
    </row>
    <row r="1184" spans="1:14" x14ac:dyDescent="0.35">
      <c r="A1184" s="38" t="s">
        <v>4201</v>
      </c>
      <c r="B1184" s="38" t="s">
        <v>17</v>
      </c>
      <c r="C1184" s="38" t="s">
        <v>3055</v>
      </c>
      <c r="D1184" s="53">
        <v>792827</v>
      </c>
      <c r="E1184" s="53">
        <v>818313</v>
      </c>
      <c r="F1184" s="53">
        <v>1064169</v>
      </c>
      <c r="G1184" s="53">
        <v>2146363</v>
      </c>
      <c r="H1184" s="53">
        <v>2108418</v>
      </c>
      <c r="I1184" s="53">
        <v>2689681</v>
      </c>
      <c r="J1184" s="88">
        <v>0.36940000000000001</v>
      </c>
      <c r="K1184" s="88">
        <v>0.3881</v>
      </c>
      <c r="L1184" s="88">
        <v>0.39560000000000001</v>
      </c>
      <c r="M1184" s="88">
        <v>0.38440000000000002</v>
      </c>
      <c r="N1184" s="38">
        <v>0</v>
      </c>
    </row>
    <row r="1185" spans="1:14" x14ac:dyDescent="0.35">
      <c r="A1185" s="38" t="s">
        <v>4202</v>
      </c>
      <c r="B1185" s="38" t="s">
        <v>14</v>
      </c>
      <c r="C1185" s="38" t="s">
        <v>3056</v>
      </c>
      <c r="D1185" s="53">
        <v>480878.24</v>
      </c>
      <c r="E1185" s="53">
        <v>438138.76</v>
      </c>
      <c r="F1185" s="53">
        <v>412202.87</v>
      </c>
      <c r="G1185" s="53">
        <v>916567.85</v>
      </c>
      <c r="H1185" s="53">
        <v>1040378.76</v>
      </c>
      <c r="I1185" s="53">
        <v>995511.33</v>
      </c>
      <c r="J1185" s="88">
        <v>0.52470000000000006</v>
      </c>
      <c r="K1185" s="88">
        <v>0.42109999999999997</v>
      </c>
      <c r="L1185" s="88">
        <v>0.41410000000000002</v>
      </c>
      <c r="M1185" s="88">
        <v>0.45329999999999998</v>
      </c>
      <c r="N1185" s="38">
        <v>0</v>
      </c>
    </row>
    <row r="1186" spans="1:14" x14ac:dyDescent="0.35">
      <c r="A1186" s="38" t="s">
        <v>4203</v>
      </c>
      <c r="B1186" s="38" t="s">
        <v>66</v>
      </c>
      <c r="C1186" s="38" t="s">
        <v>3057</v>
      </c>
      <c r="D1186" s="53">
        <v>1976383</v>
      </c>
      <c r="E1186" s="53">
        <v>2058822</v>
      </c>
      <c r="F1186" s="53">
        <v>2081749</v>
      </c>
      <c r="G1186" s="53">
        <v>3831985</v>
      </c>
      <c r="H1186" s="53">
        <v>4261277</v>
      </c>
      <c r="I1186" s="53">
        <v>4410245</v>
      </c>
      <c r="J1186" s="88">
        <v>0.51580000000000004</v>
      </c>
      <c r="K1186" s="88">
        <v>0.48309999999999997</v>
      </c>
      <c r="L1186" s="88">
        <v>0.47199999999999998</v>
      </c>
      <c r="M1186" s="88">
        <v>0.49030000000000001</v>
      </c>
      <c r="N1186" s="38">
        <v>0</v>
      </c>
    </row>
    <row r="1187" spans="1:14" x14ac:dyDescent="0.35">
      <c r="A1187" s="38" t="s">
        <v>4204</v>
      </c>
      <c r="B1187" s="38" t="s">
        <v>78</v>
      </c>
      <c r="C1187" s="38" t="s">
        <v>3059</v>
      </c>
      <c r="D1187" s="53">
        <v>417180.65</v>
      </c>
      <c r="E1187" s="53">
        <v>417498.46</v>
      </c>
      <c r="F1187" s="53">
        <v>415518.69</v>
      </c>
      <c r="G1187" s="53">
        <v>1130249.73</v>
      </c>
      <c r="H1187" s="53">
        <v>1200625.93</v>
      </c>
      <c r="I1187" s="53">
        <v>1105645.8899999999</v>
      </c>
      <c r="J1187" s="88">
        <v>0.36909999999999998</v>
      </c>
      <c r="K1187" s="88">
        <v>0.34770000000000001</v>
      </c>
      <c r="L1187" s="88">
        <v>0.37580000000000002</v>
      </c>
      <c r="M1187" s="88">
        <v>0.36420000000000002</v>
      </c>
      <c r="N1187" s="38">
        <v>0</v>
      </c>
    </row>
    <row r="1188" spans="1:14" x14ac:dyDescent="0.35">
      <c r="A1188" s="38" t="s">
        <v>4205</v>
      </c>
      <c r="B1188" s="38" t="s">
        <v>30</v>
      </c>
      <c r="C1188" s="38" t="s">
        <v>3060</v>
      </c>
      <c r="D1188" s="53">
        <v>25585399</v>
      </c>
      <c r="E1188" s="53">
        <v>26882164</v>
      </c>
      <c r="F1188" s="53">
        <v>27999499</v>
      </c>
      <c r="G1188" s="53">
        <v>43946720</v>
      </c>
      <c r="H1188" s="53">
        <v>47321939</v>
      </c>
      <c r="I1188" s="53">
        <v>49986109</v>
      </c>
      <c r="J1188" s="88">
        <v>0.58220000000000005</v>
      </c>
      <c r="K1188" s="88">
        <v>0.56810000000000005</v>
      </c>
      <c r="L1188" s="88">
        <v>0.56010000000000004</v>
      </c>
      <c r="M1188" s="88">
        <v>0.57010000000000005</v>
      </c>
      <c r="N1188" s="38">
        <v>0</v>
      </c>
    </row>
    <row r="1189" spans="1:14" x14ac:dyDescent="0.35">
      <c r="A1189" s="38" t="s">
        <v>4206</v>
      </c>
      <c r="B1189" s="38" t="s">
        <v>67</v>
      </c>
      <c r="C1189" s="38" t="s">
        <v>3064</v>
      </c>
      <c r="D1189" s="53">
        <v>781351</v>
      </c>
      <c r="E1189" s="53">
        <v>795533</v>
      </c>
      <c r="F1189" s="53">
        <v>793644</v>
      </c>
      <c r="G1189" s="53">
        <v>1732293</v>
      </c>
      <c r="H1189" s="53">
        <v>1859953.99</v>
      </c>
      <c r="I1189" s="53">
        <v>1906552</v>
      </c>
      <c r="J1189" s="88">
        <v>0.4511</v>
      </c>
      <c r="K1189" s="88">
        <v>0.42770000000000002</v>
      </c>
      <c r="L1189" s="88">
        <v>0.4163</v>
      </c>
      <c r="M1189" s="88">
        <v>0.43169999999999997</v>
      </c>
      <c r="N1189" s="38">
        <v>0</v>
      </c>
    </row>
    <row r="1190" spans="1:14" x14ac:dyDescent="0.35">
      <c r="A1190" s="38" t="s">
        <v>4207</v>
      </c>
      <c r="B1190" s="38" t="s">
        <v>39</v>
      </c>
      <c r="C1190" s="38" t="s">
        <v>3066</v>
      </c>
      <c r="D1190" s="53">
        <v>346573</v>
      </c>
      <c r="E1190" s="53">
        <v>348633</v>
      </c>
      <c r="F1190" s="53">
        <v>359489</v>
      </c>
      <c r="G1190" s="53">
        <v>2354406</v>
      </c>
      <c r="H1190" s="53">
        <v>1359989</v>
      </c>
      <c r="I1190" s="53">
        <v>1515580</v>
      </c>
      <c r="J1190" s="88">
        <v>0.1472</v>
      </c>
      <c r="K1190" s="88">
        <v>0.25629999999999997</v>
      </c>
      <c r="L1190" s="88">
        <v>0.23719999999999999</v>
      </c>
      <c r="M1190" s="88">
        <v>0.21360000000000001</v>
      </c>
      <c r="N1190" s="38">
        <v>0</v>
      </c>
    </row>
    <row r="1191" spans="1:14" x14ac:dyDescent="0.35">
      <c r="A1191" s="38" t="s">
        <v>4208</v>
      </c>
      <c r="B1191" s="38" t="s">
        <v>28</v>
      </c>
      <c r="C1191" s="38" t="s">
        <v>3068</v>
      </c>
      <c r="D1191" s="53">
        <v>291160.25</v>
      </c>
      <c r="E1191" s="53">
        <v>297371.93</v>
      </c>
      <c r="F1191" s="53">
        <v>324539</v>
      </c>
      <c r="G1191" s="53">
        <v>807138.66</v>
      </c>
      <c r="H1191" s="53">
        <v>874259.5</v>
      </c>
      <c r="I1191" s="53">
        <v>822612.29</v>
      </c>
      <c r="J1191" s="88">
        <v>0.36070000000000002</v>
      </c>
      <c r="K1191" s="88">
        <v>0.34010000000000001</v>
      </c>
      <c r="L1191" s="88">
        <v>0.39450000000000002</v>
      </c>
      <c r="M1191" s="88">
        <v>0.36509999999999998</v>
      </c>
      <c r="N1191" s="38">
        <v>0</v>
      </c>
    </row>
    <row r="1192" spans="1:14" x14ac:dyDescent="0.35">
      <c r="A1192" s="38" t="s">
        <v>4209</v>
      </c>
      <c r="B1192" s="38" t="s">
        <v>21</v>
      </c>
      <c r="C1192" s="38" t="s">
        <v>3070</v>
      </c>
      <c r="D1192" s="53">
        <v>235379.45</v>
      </c>
      <c r="E1192" s="53">
        <v>232279.22</v>
      </c>
      <c r="F1192" s="53">
        <v>241175.83</v>
      </c>
      <c r="G1192" s="53">
        <v>599826.24</v>
      </c>
      <c r="H1192" s="53">
        <v>650987.38</v>
      </c>
      <c r="I1192" s="53">
        <v>597287.9</v>
      </c>
      <c r="J1192" s="88">
        <v>0.39240000000000003</v>
      </c>
      <c r="K1192" s="88">
        <v>0.35680000000000001</v>
      </c>
      <c r="L1192" s="88">
        <v>0.40379999999999999</v>
      </c>
      <c r="M1192" s="88">
        <v>0.38429999999999997</v>
      </c>
      <c r="N1192" s="38">
        <v>0</v>
      </c>
    </row>
    <row r="1193" spans="1:14" x14ac:dyDescent="0.35">
      <c r="A1193" s="38" t="s">
        <v>4210</v>
      </c>
      <c r="B1193" s="38" t="s">
        <v>62</v>
      </c>
      <c r="C1193" s="38" t="s">
        <v>3072</v>
      </c>
      <c r="D1193" s="53">
        <v>270234.37</v>
      </c>
      <c r="E1193" s="53">
        <v>281518.21000000002</v>
      </c>
      <c r="F1193" s="53">
        <v>286815.15999999997</v>
      </c>
      <c r="G1193" s="53">
        <v>887547.05</v>
      </c>
      <c r="H1193" s="53">
        <v>876383.32</v>
      </c>
      <c r="I1193" s="53">
        <v>924154.51</v>
      </c>
      <c r="J1193" s="88">
        <v>0.30449999999999999</v>
      </c>
      <c r="K1193" s="88">
        <v>0.32119999999999999</v>
      </c>
      <c r="L1193" s="88">
        <v>0.31040000000000001</v>
      </c>
      <c r="M1193" s="88">
        <v>0.312</v>
      </c>
      <c r="N1193" s="38">
        <v>0</v>
      </c>
    </row>
    <row r="1194" spans="1:14" x14ac:dyDescent="0.35">
      <c r="A1194" s="38" t="s">
        <v>4211</v>
      </c>
      <c r="B1194" s="38" t="s">
        <v>61</v>
      </c>
      <c r="C1194" s="38" t="s">
        <v>3074</v>
      </c>
      <c r="D1194" s="53">
        <v>652382.06999999995</v>
      </c>
      <c r="E1194" s="53">
        <v>610587.16</v>
      </c>
      <c r="F1194" s="53">
        <v>597994.66</v>
      </c>
      <c r="G1194" s="53">
        <v>1653606.89</v>
      </c>
      <c r="H1194" s="53">
        <v>1653015.25</v>
      </c>
      <c r="I1194" s="53">
        <v>1557184.32</v>
      </c>
      <c r="J1194" s="88">
        <v>0.39450000000000002</v>
      </c>
      <c r="K1194" s="88">
        <v>0.36940000000000001</v>
      </c>
      <c r="L1194" s="88">
        <v>0.38400000000000001</v>
      </c>
      <c r="M1194" s="88">
        <v>0.3826</v>
      </c>
      <c r="N1194" s="38">
        <v>0</v>
      </c>
    </row>
    <row r="1195" spans="1:14" x14ac:dyDescent="0.35">
      <c r="A1195" s="38" t="s">
        <v>4212</v>
      </c>
      <c r="B1195" s="38" t="s">
        <v>67</v>
      </c>
      <c r="C1195" s="38" t="s">
        <v>3076</v>
      </c>
      <c r="D1195" s="53">
        <v>553396.25</v>
      </c>
      <c r="E1195" s="53">
        <v>612387.47</v>
      </c>
      <c r="F1195" s="53">
        <v>691690.72</v>
      </c>
      <c r="G1195" s="53">
        <v>1545482.57</v>
      </c>
      <c r="H1195" s="53">
        <v>1562833.37</v>
      </c>
      <c r="I1195" s="53">
        <v>1599859.54</v>
      </c>
      <c r="J1195" s="88">
        <v>0.35809999999999997</v>
      </c>
      <c r="K1195" s="88">
        <v>0.39179999999999998</v>
      </c>
      <c r="L1195" s="88">
        <v>0.43230000000000002</v>
      </c>
      <c r="M1195" s="88">
        <v>0.39410000000000001</v>
      </c>
      <c r="N1195" s="38">
        <v>0</v>
      </c>
    </row>
    <row r="1196" spans="1:14" x14ac:dyDescent="0.35">
      <c r="A1196" s="38" t="s">
        <v>4213</v>
      </c>
      <c r="B1196" s="38" t="s">
        <v>58</v>
      </c>
      <c r="C1196" s="38" t="s">
        <v>3079</v>
      </c>
      <c r="D1196" s="53">
        <v>6676660</v>
      </c>
      <c r="E1196" s="53">
        <v>6981807</v>
      </c>
      <c r="F1196" s="53">
        <v>7109537</v>
      </c>
      <c r="G1196" s="53">
        <v>12946413</v>
      </c>
      <c r="H1196" s="53">
        <v>13180371</v>
      </c>
      <c r="I1196" s="53">
        <v>13620268</v>
      </c>
      <c r="J1196" s="88">
        <v>0.51570000000000005</v>
      </c>
      <c r="K1196" s="88">
        <v>0.52969999999999995</v>
      </c>
      <c r="L1196" s="88">
        <v>0.52200000000000002</v>
      </c>
      <c r="M1196" s="88">
        <v>0.52249999999999996</v>
      </c>
      <c r="N1196" s="38">
        <v>0</v>
      </c>
    </row>
    <row r="1197" spans="1:14" x14ac:dyDescent="0.35">
      <c r="A1197" s="38" t="s">
        <v>4214</v>
      </c>
      <c r="B1197" s="38" t="s">
        <v>73</v>
      </c>
      <c r="C1197" s="38" t="s">
        <v>3081</v>
      </c>
      <c r="D1197" s="53">
        <v>12452093.98</v>
      </c>
      <c r="E1197" s="53">
        <v>12480484.9</v>
      </c>
      <c r="F1197" s="53">
        <v>13063351.4</v>
      </c>
      <c r="G1197" s="53">
        <v>27389715.370000001</v>
      </c>
      <c r="H1197" s="53">
        <v>28241577.969999999</v>
      </c>
      <c r="I1197" s="53">
        <v>28907027.18</v>
      </c>
      <c r="J1197" s="88">
        <v>0.4546</v>
      </c>
      <c r="K1197" s="88">
        <v>0.44190000000000002</v>
      </c>
      <c r="L1197" s="88">
        <v>0.45190000000000002</v>
      </c>
      <c r="M1197" s="88">
        <v>0.44950000000000001</v>
      </c>
      <c r="N1197" s="38">
        <v>0</v>
      </c>
    </row>
    <row r="1198" spans="1:14" x14ac:dyDescent="0.35">
      <c r="A1198" s="38" t="s">
        <v>4215</v>
      </c>
      <c r="B1198" s="38" t="s">
        <v>60</v>
      </c>
      <c r="C1198" s="38" t="s">
        <v>3083</v>
      </c>
      <c r="D1198" s="53">
        <v>67070503</v>
      </c>
      <c r="E1198" s="53">
        <v>66242716</v>
      </c>
      <c r="F1198" s="53">
        <v>67259664</v>
      </c>
      <c r="G1198" s="53">
        <v>118755778</v>
      </c>
      <c r="H1198" s="53">
        <v>118710430</v>
      </c>
      <c r="I1198" s="53">
        <v>121554605</v>
      </c>
      <c r="J1198" s="88">
        <v>0.56479999999999997</v>
      </c>
      <c r="K1198" s="88">
        <v>0.55800000000000005</v>
      </c>
      <c r="L1198" s="88">
        <v>0.55330000000000001</v>
      </c>
      <c r="M1198" s="88">
        <v>0.55869999999999997</v>
      </c>
      <c r="N1198" s="38">
        <v>0</v>
      </c>
    </row>
    <row r="1199" spans="1:14" x14ac:dyDescent="0.35">
      <c r="A1199" s="38" t="s">
        <v>4216</v>
      </c>
      <c r="B1199" s="38" t="s">
        <v>14</v>
      </c>
      <c r="C1199" s="38" t="s">
        <v>3085</v>
      </c>
      <c r="D1199" s="53">
        <v>828674</v>
      </c>
      <c r="E1199" s="53">
        <v>838613</v>
      </c>
      <c r="F1199" s="53">
        <v>798188</v>
      </c>
      <c r="G1199" s="53">
        <v>2888631</v>
      </c>
      <c r="H1199" s="53">
        <v>2389011</v>
      </c>
      <c r="I1199" s="53">
        <v>2527458</v>
      </c>
      <c r="J1199" s="88">
        <v>0.28689999999999999</v>
      </c>
      <c r="K1199" s="88">
        <v>0.35099999999999998</v>
      </c>
      <c r="L1199" s="88">
        <v>0.31580000000000003</v>
      </c>
      <c r="M1199" s="88">
        <v>0.31790000000000002</v>
      </c>
      <c r="N1199" s="38">
        <v>0</v>
      </c>
    </row>
    <row r="1200" spans="1:14" x14ac:dyDescent="0.35">
      <c r="A1200" s="38" t="s">
        <v>4217</v>
      </c>
      <c r="B1200" s="38" t="s">
        <v>67</v>
      </c>
      <c r="C1200" s="38" t="s">
        <v>3087</v>
      </c>
      <c r="D1200" s="53">
        <v>320357.40999999997</v>
      </c>
      <c r="E1200" s="53">
        <v>329969.7</v>
      </c>
      <c r="F1200" s="53">
        <v>298892.46000000002</v>
      </c>
      <c r="G1200" s="53">
        <v>827452.83</v>
      </c>
      <c r="H1200" s="53">
        <v>821952.93</v>
      </c>
      <c r="I1200" s="53">
        <v>876549.33</v>
      </c>
      <c r="J1200" s="88">
        <v>0.38719999999999999</v>
      </c>
      <c r="K1200" s="88">
        <v>0.40139999999999998</v>
      </c>
      <c r="L1200" s="88">
        <v>0.34100000000000003</v>
      </c>
      <c r="M1200" s="88">
        <v>0.3765</v>
      </c>
      <c r="N1200" s="38">
        <v>0</v>
      </c>
    </row>
    <row r="1201" spans="1:14" x14ac:dyDescent="0.35">
      <c r="A1201" s="38" t="s">
        <v>4218</v>
      </c>
      <c r="B1201" s="38" t="s">
        <v>64</v>
      </c>
      <c r="C1201" s="38" t="s">
        <v>3089</v>
      </c>
      <c r="D1201" s="53">
        <v>497018.18</v>
      </c>
      <c r="E1201" s="53">
        <v>502822.99</v>
      </c>
      <c r="F1201" s="53">
        <v>482233.52</v>
      </c>
      <c r="G1201" s="53">
        <v>1172335.78</v>
      </c>
      <c r="H1201" s="53">
        <v>1324059.06</v>
      </c>
      <c r="I1201" s="53">
        <v>1239836.33</v>
      </c>
      <c r="J1201" s="88">
        <v>0.42399999999999999</v>
      </c>
      <c r="K1201" s="88">
        <v>0.37980000000000003</v>
      </c>
      <c r="L1201" s="88">
        <v>0.38890000000000002</v>
      </c>
      <c r="M1201" s="88">
        <v>0.39760000000000001</v>
      </c>
      <c r="N1201" s="38">
        <v>0</v>
      </c>
    </row>
    <row r="1202" spans="1:14" x14ac:dyDescent="0.35">
      <c r="A1202" s="38" t="s">
        <v>4219</v>
      </c>
      <c r="B1202" s="38" t="s">
        <v>30</v>
      </c>
      <c r="C1202" s="38" t="s">
        <v>3090</v>
      </c>
      <c r="D1202" s="53">
        <v>1646949</v>
      </c>
      <c r="E1202" s="53">
        <v>1747897</v>
      </c>
      <c r="F1202" s="53">
        <v>1851930.57</v>
      </c>
      <c r="G1202" s="53">
        <v>4875900</v>
      </c>
      <c r="H1202" s="53">
        <v>5078411</v>
      </c>
      <c r="I1202" s="53">
        <v>5024398.05</v>
      </c>
      <c r="J1202" s="88">
        <v>0.33779999999999999</v>
      </c>
      <c r="K1202" s="88">
        <v>0.34420000000000001</v>
      </c>
      <c r="L1202" s="88">
        <v>0.36859999999999998</v>
      </c>
      <c r="M1202" s="88">
        <v>0.35020000000000001</v>
      </c>
      <c r="N1202" s="38">
        <v>0</v>
      </c>
    </row>
    <row r="1203" spans="1:14" x14ac:dyDescent="0.35">
      <c r="A1203" s="38" t="s">
        <v>4220</v>
      </c>
      <c r="B1203" s="38" t="s">
        <v>14</v>
      </c>
      <c r="C1203" s="38" t="s">
        <v>3092</v>
      </c>
      <c r="D1203" s="53">
        <v>62972.71</v>
      </c>
      <c r="E1203" s="53">
        <v>63070.28</v>
      </c>
      <c r="F1203" s="53">
        <v>60070.74</v>
      </c>
      <c r="G1203" s="53">
        <v>157985.25</v>
      </c>
      <c r="H1203" s="53">
        <v>132336.88</v>
      </c>
      <c r="I1203" s="53">
        <v>139274.56</v>
      </c>
      <c r="J1203" s="88">
        <v>0.39860000000000001</v>
      </c>
      <c r="K1203" s="88">
        <v>0.47660000000000002</v>
      </c>
      <c r="L1203" s="88">
        <v>0.43130000000000002</v>
      </c>
      <c r="M1203" s="88">
        <v>0.4355</v>
      </c>
      <c r="N1203" s="38">
        <v>0</v>
      </c>
    </row>
    <row r="1204" spans="1:14" x14ac:dyDescent="0.35">
      <c r="A1204" s="38" t="s">
        <v>4221</v>
      </c>
      <c r="B1204" s="38" t="s">
        <v>56</v>
      </c>
      <c r="C1204" s="38" t="s">
        <v>3094</v>
      </c>
      <c r="D1204" s="53">
        <v>406229</v>
      </c>
      <c r="E1204" s="53">
        <v>403307</v>
      </c>
      <c r="F1204" s="53">
        <v>389211.78</v>
      </c>
      <c r="G1204" s="53">
        <v>986496</v>
      </c>
      <c r="H1204" s="53">
        <v>1000473</v>
      </c>
      <c r="I1204" s="53">
        <v>1040473.68</v>
      </c>
      <c r="J1204" s="88">
        <v>0.4118</v>
      </c>
      <c r="K1204" s="88">
        <v>0.40310000000000001</v>
      </c>
      <c r="L1204" s="88">
        <v>0.37409999999999999</v>
      </c>
      <c r="M1204" s="88">
        <v>0.39629999999999999</v>
      </c>
      <c r="N1204" s="38">
        <v>0</v>
      </c>
    </row>
    <row r="1205" spans="1:14" x14ac:dyDescent="0.35">
      <c r="A1205" s="38" t="s">
        <v>4222</v>
      </c>
      <c r="B1205" s="38" t="s">
        <v>51</v>
      </c>
      <c r="C1205" s="38" t="s">
        <v>3095</v>
      </c>
      <c r="D1205" s="53">
        <v>496960.78</v>
      </c>
      <c r="E1205" s="53">
        <v>507217.15</v>
      </c>
      <c r="F1205" s="53">
        <v>533567.71</v>
      </c>
      <c r="G1205" s="53">
        <v>1153518.44</v>
      </c>
      <c r="H1205" s="53">
        <v>1268878.92</v>
      </c>
      <c r="I1205" s="53">
        <v>1014112.4</v>
      </c>
      <c r="J1205" s="88">
        <v>0.43080000000000002</v>
      </c>
      <c r="K1205" s="88">
        <v>0.3997</v>
      </c>
      <c r="L1205" s="88">
        <v>0.52610000000000001</v>
      </c>
      <c r="M1205" s="88">
        <v>0.45219999999999999</v>
      </c>
      <c r="N1205" s="38">
        <v>0</v>
      </c>
    </row>
    <row r="1206" spans="1:14" x14ac:dyDescent="0.35">
      <c r="A1206" s="38" t="s">
        <v>4223</v>
      </c>
      <c r="B1206" s="38" t="s">
        <v>8</v>
      </c>
      <c r="C1206" s="38" t="s">
        <v>3097</v>
      </c>
      <c r="D1206" s="53">
        <v>1022526</v>
      </c>
      <c r="E1206" s="53">
        <v>1084340</v>
      </c>
      <c r="F1206" s="53">
        <v>1124954.72</v>
      </c>
      <c r="G1206" s="53">
        <v>2403319</v>
      </c>
      <c r="H1206" s="53">
        <v>2444922</v>
      </c>
      <c r="I1206" s="53">
        <v>2570301.41</v>
      </c>
      <c r="J1206" s="88">
        <v>0.42549999999999999</v>
      </c>
      <c r="K1206" s="88">
        <v>0.44350000000000001</v>
      </c>
      <c r="L1206" s="88">
        <v>0.43769999999999998</v>
      </c>
      <c r="M1206" s="88">
        <v>0.43559999999999999</v>
      </c>
      <c r="N1206" s="38">
        <v>0</v>
      </c>
    </row>
    <row r="1207" spans="1:14" x14ac:dyDescent="0.35">
      <c r="A1207" s="38" t="s">
        <v>4224</v>
      </c>
      <c r="B1207" s="38" t="s">
        <v>30</v>
      </c>
      <c r="C1207" s="38" t="s">
        <v>3098</v>
      </c>
      <c r="D1207" s="53">
        <v>1818408</v>
      </c>
      <c r="E1207" s="53">
        <v>1958876</v>
      </c>
      <c r="F1207" s="53">
        <v>2193446</v>
      </c>
      <c r="G1207" s="53">
        <v>4265635</v>
      </c>
      <c r="H1207" s="53">
        <v>4673726</v>
      </c>
      <c r="I1207" s="53">
        <v>4628196</v>
      </c>
      <c r="J1207" s="88">
        <v>0.42630000000000001</v>
      </c>
      <c r="K1207" s="88">
        <v>0.41909999999999997</v>
      </c>
      <c r="L1207" s="88">
        <v>0.47389999999999999</v>
      </c>
      <c r="M1207" s="88">
        <v>0.43980000000000002</v>
      </c>
      <c r="N1207" s="38">
        <v>0</v>
      </c>
    </row>
    <row r="1208" spans="1:14" x14ac:dyDescent="0.35">
      <c r="A1208" s="38" t="s">
        <v>4225</v>
      </c>
      <c r="B1208" s="38" t="s">
        <v>57</v>
      </c>
      <c r="C1208" s="38" t="s">
        <v>3100</v>
      </c>
      <c r="D1208" s="53">
        <v>518999.27</v>
      </c>
      <c r="E1208" s="53">
        <v>544957.75</v>
      </c>
      <c r="F1208" s="53">
        <v>572856.75</v>
      </c>
      <c r="G1208" s="53">
        <v>1140817.98</v>
      </c>
      <c r="H1208" s="53">
        <v>1002311.47</v>
      </c>
      <c r="I1208" s="53">
        <v>1058876.03</v>
      </c>
      <c r="J1208" s="88">
        <v>0.45490000000000003</v>
      </c>
      <c r="K1208" s="88">
        <v>0.54369999999999996</v>
      </c>
      <c r="L1208" s="88">
        <v>0.54100000000000004</v>
      </c>
      <c r="M1208" s="88">
        <v>0.51319999999999999</v>
      </c>
      <c r="N1208" s="38">
        <v>0</v>
      </c>
    </row>
    <row r="1209" spans="1:14" x14ac:dyDescent="0.35">
      <c r="A1209" s="38" t="s">
        <v>4226</v>
      </c>
      <c r="B1209" s="38" t="s">
        <v>70</v>
      </c>
      <c r="C1209" s="38" t="s">
        <v>3102</v>
      </c>
      <c r="D1209" s="53">
        <v>402980.73</v>
      </c>
      <c r="E1209" s="53">
        <v>380414</v>
      </c>
      <c r="F1209" s="53">
        <v>330254.38</v>
      </c>
      <c r="G1209" s="53">
        <v>851324.88</v>
      </c>
      <c r="H1209" s="53">
        <v>870112</v>
      </c>
      <c r="I1209" s="53">
        <v>1182640.1299999999</v>
      </c>
      <c r="J1209" s="88">
        <v>0.47339999999999999</v>
      </c>
      <c r="K1209" s="88">
        <v>0.43719999999999998</v>
      </c>
      <c r="L1209" s="88">
        <v>0.27929999999999999</v>
      </c>
      <c r="M1209" s="88">
        <v>0.39660000000000001</v>
      </c>
      <c r="N1209" s="38">
        <v>0</v>
      </c>
    </row>
    <row r="1210" spans="1:14" x14ac:dyDescent="0.35">
      <c r="A1210" s="38" t="s">
        <v>4227</v>
      </c>
      <c r="B1210" s="38" t="s">
        <v>56</v>
      </c>
      <c r="C1210" s="38" t="s">
        <v>3104</v>
      </c>
      <c r="D1210" s="53">
        <v>1651821.86</v>
      </c>
      <c r="E1210" s="53">
        <v>1704024.53</v>
      </c>
      <c r="F1210" s="53">
        <v>1741517.11</v>
      </c>
      <c r="G1210" s="53">
        <v>3660436.28</v>
      </c>
      <c r="H1210" s="53">
        <v>3644338.09</v>
      </c>
      <c r="I1210" s="53">
        <v>3798597.1</v>
      </c>
      <c r="J1210" s="88">
        <v>0.45129999999999998</v>
      </c>
      <c r="K1210" s="88">
        <v>0.46760000000000002</v>
      </c>
      <c r="L1210" s="88">
        <v>0.45850000000000002</v>
      </c>
      <c r="M1210" s="88">
        <v>0.45910000000000001</v>
      </c>
      <c r="N1210" s="38">
        <v>0</v>
      </c>
    </row>
    <row r="1211" spans="1:14" x14ac:dyDescent="0.35">
      <c r="A1211" s="38" t="s">
        <v>4228</v>
      </c>
      <c r="B1211" s="38" t="s">
        <v>53</v>
      </c>
      <c r="C1211" s="38" t="s">
        <v>3106</v>
      </c>
      <c r="D1211" s="53">
        <v>1033552</v>
      </c>
      <c r="E1211" s="53">
        <v>1100260.0900000001</v>
      </c>
      <c r="F1211" s="53">
        <v>1124953.28</v>
      </c>
      <c r="G1211" s="53">
        <v>3437270</v>
      </c>
      <c r="H1211" s="53">
        <v>3084794.63</v>
      </c>
      <c r="I1211" s="53">
        <v>3250372.5</v>
      </c>
      <c r="J1211" s="88">
        <v>0.30070000000000002</v>
      </c>
      <c r="K1211" s="88">
        <v>0.35670000000000002</v>
      </c>
      <c r="L1211" s="88">
        <v>0.34610000000000002</v>
      </c>
      <c r="M1211" s="88">
        <v>0.33450000000000002</v>
      </c>
      <c r="N1211" s="38">
        <v>0</v>
      </c>
    </row>
    <row r="1212" spans="1:14" x14ac:dyDescent="0.35">
      <c r="A1212" s="38" t="s">
        <v>4229</v>
      </c>
      <c r="B1212" s="38" t="s">
        <v>63</v>
      </c>
      <c r="C1212" s="38" t="s">
        <v>3107</v>
      </c>
      <c r="D1212" s="53">
        <v>531990.43999999994</v>
      </c>
      <c r="E1212" s="53">
        <v>556135.37</v>
      </c>
      <c r="F1212" s="53">
        <v>558338.75</v>
      </c>
      <c r="G1212" s="53">
        <v>1468712.63</v>
      </c>
      <c r="H1212" s="53">
        <v>1517758.32</v>
      </c>
      <c r="I1212" s="53">
        <v>1373352.97</v>
      </c>
      <c r="J1212" s="88">
        <v>0.36220000000000002</v>
      </c>
      <c r="K1212" s="88">
        <v>0.3664</v>
      </c>
      <c r="L1212" s="88">
        <v>0.40660000000000002</v>
      </c>
      <c r="M1212" s="88">
        <v>0.37840000000000001</v>
      </c>
      <c r="N1212" s="38">
        <v>0</v>
      </c>
    </row>
    <row r="1213" spans="1:14" x14ac:dyDescent="0.35">
      <c r="A1213" s="38" t="s">
        <v>4230</v>
      </c>
      <c r="B1213" s="38" t="s">
        <v>55</v>
      </c>
      <c r="C1213" s="38" t="s">
        <v>3109</v>
      </c>
      <c r="D1213" s="53">
        <v>1129344</v>
      </c>
      <c r="E1213" s="53">
        <v>1080719</v>
      </c>
      <c r="F1213" s="53">
        <v>934039</v>
      </c>
      <c r="G1213" s="53">
        <v>2389156</v>
      </c>
      <c r="H1213" s="53">
        <v>2662482</v>
      </c>
      <c r="I1213" s="53">
        <v>2626793</v>
      </c>
      <c r="J1213" s="88">
        <v>0.47270000000000001</v>
      </c>
      <c r="K1213" s="88">
        <v>0.40589999999999998</v>
      </c>
      <c r="L1213" s="88">
        <v>0.35560000000000003</v>
      </c>
      <c r="M1213" s="88">
        <v>0.41139999999999999</v>
      </c>
      <c r="N1213" s="38">
        <v>0</v>
      </c>
    </row>
    <row r="1214" spans="1:14" x14ac:dyDescent="0.35">
      <c r="A1214" s="38" t="s">
        <v>4231</v>
      </c>
      <c r="B1214" s="38" t="s">
        <v>46</v>
      </c>
      <c r="C1214" s="38" t="s">
        <v>3111</v>
      </c>
      <c r="D1214" s="53">
        <v>1265507</v>
      </c>
      <c r="E1214" s="53">
        <v>1362961</v>
      </c>
      <c r="F1214" s="53">
        <v>1370305</v>
      </c>
      <c r="G1214" s="53">
        <v>4265117</v>
      </c>
      <c r="H1214" s="53">
        <v>4428707</v>
      </c>
      <c r="I1214" s="53">
        <v>4447460</v>
      </c>
      <c r="J1214" s="88">
        <v>0.29670000000000002</v>
      </c>
      <c r="K1214" s="88">
        <v>0.30780000000000002</v>
      </c>
      <c r="L1214" s="88">
        <v>0.30809999999999998</v>
      </c>
      <c r="M1214" s="88">
        <v>0.30420000000000003</v>
      </c>
      <c r="N1214" s="38">
        <v>0</v>
      </c>
    </row>
    <row r="1215" spans="1:14" x14ac:dyDescent="0.35">
      <c r="A1215" s="38" t="s">
        <v>4232</v>
      </c>
      <c r="B1215" s="38" t="s">
        <v>17</v>
      </c>
      <c r="C1215" s="38" t="s">
        <v>3113</v>
      </c>
      <c r="D1215" s="53">
        <v>932759</v>
      </c>
      <c r="E1215" s="53">
        <v>935431</v>
      </c>
      <c r="F1215" s="53">
        <v>915703</v>
      </c>
      <c r="G1215" s="53">
        <v>1889393</v>
      </c>
      <c r="H1215" s="53">
        <v>1873963</v>
      </c>
      <c r="I1215" s="53">
        <v>1956709</v>
      </c>
      <c r="J1215" s="88">
        <v>0.49370000000000003</v>
      </c>
      <c r="K1215" s="88">
        <v>0.49919999999999998</v>
      </c>
      <c r="L1215" s="88">
        <v>0.46800000000000003</v>
      </c>
      <c r="M1215" s="88">
        <v>0.48699999999999999</v>
      </c>
      <c r="N1215" s="38">
        <v>0</v>
      </c>
    </row>
    <row r="1216" spans="1:14" x14ac:dyDescent="0.35">
      <c r="A1216" s="38" t="s">
        <v>4233</v>
      </c>
      <c r="B1216" s="38" t="s">
        <v>68</v>
      </c>
      <c r="C1216" s="38" t="s">
        <v>3115</v>
      </c>
      <c r="D1216" s="53">
        <v>45490484.850000001</v>
      </c>
      <c r="E1216" s="53">
        <v>45818370.920000002</v>
      </c>
      <c r="F1216" s="53">
        <v>47053810.210000001</v>
      </c>
      <c r="G1216" s="53">
        <v>80169597.519999996</v>
      </c>
      <c r="H1216" s="53">
        <v>85035764.790000007</v>
      </c>
      <c r="I1216" s="53">
        <v>86172766.340000004</v>
      </c>
      <c r="J1216" s="88">
        <v>0.56740000000000002</v>
      </c>
      <c r="K1216" s="88">
        <v>0.53879999999999995</v>
      </c>
      <c r="L1216" s="88">
        <v>0.54600000000000004</v>
      </c>
      <c r="M1216" s="88">
        <v>0.55069999999999997</v>
      </c>
      <c r="N1216" s="38">
        <v>0</v>
      </c>
    </row>
    <row r="1217" spans="1:14" x14ac:dyDescent="0.35">
      <c r="A1217" s="38" t="s">
        <v>4234</v>
      </c>
      <c r="B1217" s="38" t="s">
        <v>72</v>
      </c>
      <c r="C1217" s="38" t="s">
        <v>3116</v>
      </c>
      <c r="D1217" s="53">
        <v>1892480.84</v>
      </c>
      <c r="E1217" s="53">
        <v>1871505.05</v>
      </c>
      <c r="F1217" s="53">
        <v>2067264.91</v>
      </c>
      <c r="G1217" s="53">
        <v>3632948.06</v>
      </c>
      <c r="H1217" s="53">
        <v>3507702.98</v>
      </c>
      <c r="I1217" s="53">
        <v>3871992.6</v>
      </c>
      <c r="J1217" s="88">
        <v>0.52090000000000003</v>
      </c>
      <c r="K1217" s="88">
        <v>0.53349999999999997</v>
      </c>
      <c r="L1217" s="88">
        <v>0.53390000000000004</v>
      </c>
      <c r="M1217" s="88">
        <v>0.52939999999999998</v>
      </c>
      <c r="N1217" s="38">
        <v>0</v>
      </c>
    </row>
    <row r="1218" spans="1:14" x14ac:dyDescent="0.35">
      <c r="A1218" s="38" t="s">
        <v>4235</v>
      </c>
      <c r="B1218" s="38" t="s">
        <v>69</v>
      </c>
      <c r="C1218" s="38" t="s">
        <v>3117</v>
      </c>
      <c r="D1218" s="53">
        <v>1961144</v>
      </c>
      <c r="E1218" s="53">
        <v>1992774</v>
      </c>
      <c r="F1218" s="53">
        <v>2046652</v>
      </c>
      <c r="G1218" s="53">
        <v>4953225</v>
      </c>
      <c r="H1218" s="53">
        <v>4974842</v>
      </c>
      <c r="I1218" s="53">
        <v>5103560</v>
      </c>
      <c r="J1218" s="88">
        <v>0.39589999999999997</v>
      </c>
      <c r="K1218" s="88">
        <v>0.40060000000000001</v>
      </c>
      <c r="L1218" s="88">
        <v>0.40100000000000002</v>
      </c>
      <c r="M1218" s="88">
        <v>0.3992</v>
      </c>
      <c r="N1218" s="38">
        <v>0</v>
      </c>
    </row>
    <row r="1219" spans="1:14" x14ac:dyDescent="0.35">
      <c r="A1219" s="38" t="s">
        <v>4236</v>
      </c>
      <c r="B1219" s="38" t="s">
        <v>42</v>
      </c>
      <c r="C1219" s="38" t="s">
        <v>3119</v>
      </c>
      <c r="D1219" s="53">
        <v>602983</v>
      </c>
      <c r="E1219" s="53">
        <v>654143</v>
      </c>
      <c r="F1219" s="53">
        <v>674825</v>
      </c>
      <c r="G1219" s="53">
        <v>1655675</v>
      </c>
      <c r="H1219" s="53">
        <v>1836951</v>
      </c>
      <c r="I1219" s="53">
        <v>1564850</v>
      </c>
      <c r="J1219" s="88">
        <v>0.36420000000000002</v>
      </c>
      <c r="K1219" s="88">
        <v>0.35610000000000003</v>
      </c>
      <c r="L1219" s="88">
        <v>0.43120000000000003</v>
      </c>
      <c r="M1219" s="88">
        <v>0.38379999999999997</v>
      </c>
      <c r="N1219" s="38">
        <v>0</v>
      </c>
    </row>
    <row r="1220" spans="1:14" x14ac:dyDescent="0.35">
      <c r="A1220" s="38" t="s">
        <v>4237</v>
      </c>
      <c r="B1220" s="38" t="s">
        <v>65</v>
      </c>
      <c r="C1220" s="38" t="s">
        <v>3121</v>
      </c>
      <c r="D1220" s="53">
        <v>415669</v>
      </c>
      <c r="E1220" s="53">
        <v>442403</v>
      </c>
      <c r="F1220" s="53">
        <v>489573</v>
      </c>
      <c r="G1220" s="53">
        <v>1348471</v>
      </c>
      <c r="H1220" s="53">
        <v>1331098</v>
      </c>
      <c r="I1220" s="53">
        <v>1535986</v>
      </c>
      <c r="J1220" s="88">
        <v>0.30830000000000002</v>
      </c>
      <c r="K1220" s="88">
        <v>0.33239999999999997</v>
      </c>
      <c r="L1220" s="88">
        <v>0.31869999999999998</v>
      </c>
      <c r="M1220" s="88">
        <v>0.31979999999999997</v>
      </c>
      <c r="N1220" s="38">
        <v>0</v>
      </c>
    </row>
    <row r="1221" spans="1:14" x14ac:dyDescent="0.35">
      <c r="A1221" s="38" t="s">
        <v>4238</v>
      </c>
      <c r="B1221" s="38" t="s">
        <v>47</v>
      </c>
      <c r="C1221" s="38" t="s">
        <v>3123</v>
      </c>
      <c r="D1221" s="53">
        <v>557208.43999999994</v>
      </c>
      <c r="E1221" s="53">
        <v>638190.65</v>
      </c>
      <c r="F1221" s="53">
        <v>671456.69</v>
      </c>
      <c r="G1221" s="53">
        <v>1376326.93</v>
      </c>
      <c r="H1221" s="53">
        <v>1458391.07</v>
      </c>
      <c r="I1221" s="53">
        <v>1414744.62</v>
      </c>
      <c r="J1221" s="88">
        <v>0.40489999999999998</v>
      </c>
      <c r="K1221" s="88">
        <v>0.43759999999999999</v>
      </c>
      <c r="L1221" s="88">
        <v>0.47460000000000002</v>
      </c>
      <c r="M1221" s="88">
        <v>0.439</v>
      </c>
      <c r="N1221" s="38">
        <v>0</v>
      </c>
    </row>
    <row r="1222" spans="1:14" x14ac:dyDescent="0.35">
      <c r="A1222" s="38" t="s">
        <v>4239</v>
      </c>
      <c r="B1222" s="38" t="s">
        <v>75</v>
      </c>
      <c r="C1222" s="38" t="s">
        <v>3125</v>
      </c>
      <c r="D1222" s="53">
        <v>691811</v>
      </c>
      <c r="E1222" s="53">
        <v>738054</v>
      </c>
      <c r="F1222" s="53">
        <v>774231</v>
      </c>
      <c r="G1222" s="53">
        <v>1754050</v>
      </c>
      <c r="H1222" s="53">
        <v>1839879</v>
      </c>
      <c r="I1222" s="53">
        <v>1763451</v>
      </c>
      <c r="J1222" s="88">
        <v>0.39439999999999997</v>
      </c>
      <c r="K1222" s="88">
        <v>0.40110000000000001</v>
      </c>
      <c r="L1222" s="88">
        <v>0.439</v>
      </c>
      <c r="M1222" s="88">
        <v>0.41149999999999998</v>
      </c>
      <c r="N1222" s="38">
        <v>0</v>
      </c>
    </row>
    <row r="1223" spans="1:14" x14ac:dyDescent="0.35">
      <c r="A1223" s="38" t="s">
        <v>4240</v>
      </c>
      <c r="B1223" s="38" t="s">
        <v>57</v>
      </c>
      <c r="C1223" s="38" t="s">
        <v>3127</v>
      </c>
      <c r="D1223" s="53">
        <v>255628.88</v>
      </c>
      <c r="E1223" s="53">
        <v>253146.1</v>
      </c>
      <c r="F1223" s="53">
        <v>264072.21000000002</v>
      </c>
      <c r="G1223" s="53">
        <v>668050.80000000005</v>
      </c>
      <c r="H1223" s="53">
        <v>662435.96</v>
      </c>
      <c r="I1223" s="53">
        <v>657011.24</v>
      </c>
      <c r="J1223" s="88">
        <v>0.3826</v>
      </c>
      <c r="K1223" s="88">
        <v>0.3821</v>
      </c>
      <c r="L1223" s="88">
        <v>0.40189999999999998</v>
      </c>
      <c r="M1223" s="88">
        <v>0.38890000000000002</v>
      </c>
      <c r="N1223" s="38">
        <v>0</v>
      </c>
    </row>
    <row r="1224" spans="1:14" x14ac:dyDescent="0.35">
      <c r="A1224" s="38" t="s">
        <v>4241</v>
      </c>
      <c r="B1224" s="38" t="s">
        <v>72</v>
      </c>
      <c r="C1224" s="38" t="s">
        <v>3129</v>
      </c>
      <c r="D1224" s="53">
        <v>2704957</v>
      </c>
      <c r="E1224" s="53">
        <v>2777206.68</v>
      </c>
      <c r="F1224" s="53">
        <v>2904515</v>
      </c>
      <c r="G1224" s="53">
        <v>5509336</v>
      </c>
      <c r="H1224" s="53">
        <v>6589182.54</v>
      </c>
      <c r="I1224" s="53">
        <v>5698163</v>
      </c>
      <c r="J1224" s="88">
        <v>0.49099999999999999</v>
      </c>
      <c r="K1224" s="88">
        <v>0.42149999999999999</v>
      </c>
      <c r="L1224" s="88">
        <v>0.50970000000000004</v>
      </c>
      <c r="M1224" s="88">
        <v>0.47410000000000002</v>
      </c>
      <c r="N1224" s="38">
        <v>0</v>
      </c>
    </row>
    <row r="1225" spans="1:14" x14ac:dyDescent="0.35">
      <c r="A1225" s="38" t="s">
        <v>4242</v>
      </c>
      <c r="B1225" s="38" t="s">
        <v>66</v>
      </c>
      <c r="C1225" s="38" t="s">
        <v>3131</v>
      </c>
      <c r="D1225" s="53">
        <v>310257.24</v>
      </c>
      <c r="E1225" s="53">
        <v>340566.09</v>
      </c>
      <c r="F1225" s="53">
        <v>306334.2</v>
      </c>
      <c r="G1225" s="53">
        <v>631143.18999999994</v>
      </c>
      <c r="H1225" s="53">
        <v>664923</v>
      </c>
      <c r="I1225" s="53">
        <v>730349.83</v>
      </c>
      <c r="J1225" s="88">
        <v>0.49159999999999998</v>
      </c>
      <c r="K1225" s="88">
        <v>0.51219999999999999</v>
      </c>
      <c r="L1225" s="88">
        <v>0.4194</v>
      </c>
      <c r="M1225" s="88">
        <v>0.47439999999999999</v>
      </c>
      <c r="N1225" s="38">
        <v>0</v>
      </c>
    </row>
    <row r="1226" spans="1:14" x14ac:dyDescent="0.35">
      <c r="A1226" s="38" t="s">
        <v>4243</v>
      </c>
      <c r="B1226" s="38" t="s">
        <v>62</v>
      </c>
      <c r="C1226" s="38" t="s">
        <v>3133</v>
      </c>
      <c r="D1226" s="53">
        <v>14241379.369999999</v>
      </c>
      <c r="E1226" s="53">
        <v>14824525.689999999</v>
      </c>
      <c r="F1226" s="53">
        <v>15313536.02</v>
      </c>
      <c r="G1226" s="53">
        <v>25180244.690000001</v>
      </c>
      <c r="H1226" s="53">
        <v>24988303.370000001</v>
      </c>
      <c r="I1226" s="53">
        <v>25119397.77</v>
      </c>
      <c r="J1226" s="88">
        <v>0.56559999999999999</v>
      </c>
      <c r="K1226" s="88">
        <v>0.59330000000000005</v>
      </c>
      <c r="L1226" s="88">
        <v>0.60960000000000003</v>
      </c>
      <c r="M1226" s="88">
        <v>0.58950000000000002</v>
      </c>
      <c r="N1226" s="38">
        <v>0</v>
      </c>
    </row>
    <row r="1227" spans="1:14" x14ac:dyDescent="0.35">
      <c r="A1227" s="38" t="s">
        <v>4244</v>
      </c>
      <c r="B1227" s="38" t="s">
        <v>29</v>
      </c>
      <c r="C1227" s="38" t="s">
        <v>3135</v>
      </c>
      <c r="D1227" s="53">
        <v>1266510</v>
      </c>
      <c r="E1227" s="53">
        <v>1290258</v>
      </c>
      <c r="F1227" s="53">
        <v>1336001</v>
      </c>
      <c r="G1227" s="53">
        <v>3616780</v>
      </c>
      <c r="H1227" s="53">
        <v>3550801</v>
      </c>
      <c r="I1227" s="53">
        <v>3266999</v>
      </c>
      <c r="J1227" s="88">
        <v>0.35020000000000001</v>
      </c>
      <c r="K1227" s="88">
        <v>0.3634</v>
      </c>
      <c r="L1227" s="88">
        <v>0.40889999999999999</v>
      </c>
      <c r="M1227" s="88">
        <v>0.37419999999999998</v>
      </c>
      <c r="N1227" s="38">
        <v>0</v>
      </c>
    </row>
    <row r="1228" spans="1:14" x14ac:dyDescent="0.35">
      <c r="A1228" s="38" t="s">
        <v>4245</v>
      </c>
      <c r="B1228" s="38" t="s">
        <v>50</v>
      </c>
      <c r="C1228" s="38" t="s">
        <v>3137</v>
      </c>
      <c r="D1228" s="53">
        <v>1788521.14</v>
      </c>
      <c r="E1228" s="53">
        <v>1931172.9</v>
      </c>
      <c r="F1228" s="53">
        <v>1900329.99</v>
      </c>
      <c r="G1228" s="53">
        <v>6101988.1299999999</v>
      </c>
      <c r="H1228" s="53">
        <v>7009547.3899999997</v>
      </c>
      <c r="I1228" s="53">
        <v>6884195.6299999999</v>
      </c>
      <c r="J1228" s="88">
        <v>0.29310000000000003</v>
      </c>
      <c r="K1228" s="88">
        <v>0.27550000000000002</v>
      </c>
      <c r="L1228" s="88">
        <v>0.27600000000000002</v>
      </c>
      <c r="M1228" s="88">
        <v>0.28149999999999997</v>
      </c>
      <c r="N1228" s="38">
        <v>0</v>
      </c>
    </row>
    <row r="1229" spans="1:14" x14ac:dyDescent="0.35">
      <c r="A1229" s="38" t="s">
        <v>4246</v>
      </c>
      <c r="B1229" s="38" t="s">
        <v>46</v>
      </c>
      <c r="C1229" s="38" t="s">
        <v>3139</v>
      </c>
      <c r="D1229" s="53">
        <v>1460096.16</v>
      </c>
      <c r="E1229" s="53">
        <v>1495669.23</v>
      </c>
      <c r="F1229" s="53">
        <v>1514462.7</v>
      </c>
      <c r="G1229" s="53">
        <v>2571105.9700000002</v>
      </c>
      <c r="H1229" s="53">
        <v>2615323.02</v>
      </c>
      <c r="I1229" s="53">
        <v>2793878.41</v>
      </c>
      <c r="J1229" s="88">
        <v>0.56789999999999996</v>
      </c>
      <c r="K1229" s="88">
        <v>0.57189999999999996</v>
      </c>
      <c r="L1229" s="88">
        <v>0.54210000000000003</v>
      </c>
      <c r="M1229" s="88">
        <v>0.56059999999999999</v>
      </c>
      <c r="N1229" s="38">
        <v>0</v>
      </c>
    </row>
    <row r="1230" spans="1:14" x14ac:dyDescent="0.35">
      <c r="A1230" s="38" t="s">
        <v>4247</v>
      </c>
      <c r="B1230" s="38" t="s">
        <v>10</v>
      </c>
      <c r="C1230" s="38" t="s">
        <v>3141</v>
      </c>
      <c r="D1230" s="53">
        <v>578701</v>
      </c>
      <c r="E1230" s="53">
        <v>544443</v>
      </c>
      <c r="F1230" s="53">
        <v>497956</v>
      </c>
      <c r="G1230" s="53">
        <v>1258574</v>
      </c>
      <c r="H1230" s="53">
        <v>1200862</v>
      </c>
      <c r="I1230" s="53">
        <v>1241295</v>
      </c>
      <c r="J1230" s="88">
        <v>0.45979999999999999</v>
      </c>
      <c r="K1230" s="88">
        <v>0.45340000000000003</v>
      </c>
      <c r="L1230" s="88">
        <v>0.4012</v>
      </c>
      <c r="M1230" s="88">
        <v>0.43809999999999999</v>
      </c>
      <c r="N1230" s="38">
        <v>0</v>
      </c>
    </row>
    <row r="1231" spans="1:14" x14ac:dyDescent="0.35">
      <c r="A1231" s="38" t="s">
        <v>4248</v>
      </c>
      <c r="B1231" s="38" t="s">
        <v>41</v>
      </c>
      <c r="C1231" s="38" t="s">
        <v>3145</v>
      </c>
      <c r="D1231" s="53">
        <v>561181</v>
      </c>
      <c r="E1231" s="53">
        <v>550998</v>
      </c>
      <c r="F1231" s="53">
        <v>592286</v>
      </c>
      <c r="G1231" s="53">
        <v>1327911</v>
      </c>
      <c r="H1231" s="53">
        <v>1426791</v>
      </c>
      <c r="I1231" s="53">
        <v>1289168</v>
      </c>
      <c r="J1231" s="88">
        <v>0.42259999999999998</v>
      </c>
      <c r="K1231" s="88">
        <v>0.38619999999999999</v>
      </c>
      <c r="L1231" s="88">
        <v>0.45939999999999998</v>
      </c>
      <c r="M1231" s="88">
        <v>0.42270000000000002</v>
      </c>
      <c r="N1231" s="38">
        <v>0</v>
      </c>
    </row>
    <row r="1232" spans="1:14" x14ac:dyDescent="0.35">
      <c r="A1232" s="38" t="s">
        <v>4249</v>
      </c>
      <c r="B1232" s="38" t="s">
        <v>42</v>
      </c>
      <c r="C1232" s="38" t="s">
        <v>3147</v>
      </c>
      <c r="D1232" s="53">
        <v>642482.68999999994</v>
      </c>
      <c r="E1232" s="53">
        <v>643588.87</v>
      </c>
      <c r="F1232" s="53">
        <v>654685.89</v>
      </c>
      <c r="G1232" s="53">
        <v>2199905.2400000002</v>
      </c>
      <c r="H1232" s="53">
        <v>2140750.98</v>
      </c>
      <c r="I1232" s="53">
        <v>2215550.17</v>
      </c>
      <c r="J1232" s="88">
        <v>0.29210000000000003</v>
      </c>
      <c r="K1232" s="88">
        <v>0.30059999999999998</v>
      </c>
      <c r="L1232" s="88">
        <v>0.29549999999999998</v>
      </c>
      <c r="M1232" s="88">
        <v>0.29609999999999997</v>
      </c>
      <c r="N1232" s="38">
        <v>0</v>
      </c>
    </row>
    <row r="1233" spans="1:14" x14ac:dyDescent="0.35">
      <c r="A1233" s="38" t="s">
        <v>4250</v>
      </c>
      <c r="B1233" s="38" t="s">
        <v>76</v>
      </c>
      <c r="C1233" s="38" t="s">
        <v>3148</v>
      </c>
      <c r="D1233" s="53">
        <v>1749239</v>
      </c>
      <c r="E1233" s="53">
        <v>1757721</v>
      </c>
      <c r="F1233" s="53">
        <v>1884704</v>
      </c>
      <c r="G1233" s="53">
        <v>3114297</v>
      </c>
      <c r="H1233" s="53">
        <v>3003506</v>
      </c>
      <c r="I1233" s="53">
        <v>4236024</v>
      </c>
      <c r="J1233" s="88">
        <v>0.56169999999999998</v>
      </c>
      <c r="K1233" s="88">
        <v>0.58520000000000005</v>
      </c>
      <c r="L1233" s="88">
        <v>0.44490000000000002</v>
      </c>
      <c r="M1233" s="88">
        <v>0.53059999999999996</v>
      </c>
      <c r="N1233" s="38">
        <v>0</v>
      </c>
    </row>
    <row r="1234" spans="1:14" x14ac:dyDescent="0.35">
      <c r="A1234" s="38" t="s">
        <v>4251</v>
      </c>
      <c r="B1234" s="38" t="s">
        <v>14</v>
      </c>
      <c r="C1234" s="38" t="s">
        <v>3149</v>
      </c>
      <c r="D1234" s="53">
        <v>174775.55</v>
      </c>
      <c r="E1234" s="53">
        <v>183497.73</v>
      </c>
      <c r="F1234" s="53">
        <v>169665.52</v>
      </c>
      <c r="G1234" s="53">
        <v>368867.82</v>
      </c>
      <c r="H1234" s="53">
        <v>371124.18</v>
      </c>
      <c r="I1234" s="53">
        <v>349907.58</v>
      </c>
      <c r="J1234" s="88">
        <v>0.4738</v>
      </c>
      <c r="K1234" s="88">
        <v>0.49440000000000001</v>
      </c>
      <c r="L1234" s="88">
        <v>0.4849</v>
      </c>
      <c r="M1234" s="88">
        <v>0.4844</v>
      </c>
      <c r="N1234" s="38">
        <v>0</v>
      </c>
    </row>
    <row r="1235" spans="1:14" x14ac:dyDescent="0.35">
      <c r="A1235" s="38" t="s">
        <v>4252</v>
      </c>
      <c r="B1235" s="38" t="s">
        <v>74</v>
      </c>
      <c r="C1235" s="38" t="s">
        <v>3151</v>
      </c>
      <c r="D1235" s="53">
        <v>562782.73</v>
      </c>
      <c r="E1235" s="53">
        <v>570285.84</v>
      </c>
      <c r="F1235" s="53">
        <v>578729.54</v>
      </c>
      <c r="G1235" s="53">
        <v>1767396.81</v>
      </c>
      <c r="H1235" s="53">
        <v>1784144.97</v>
      </c>
      <c r="I1235" s="53">
        <v>1890936.8</v>
      </c>
      <c r="J1235" s="88">
        <v>0.31840000000000002</v>
      </c>
      <c r="K1235" s="88">
        <v>0.3196</v>
      </c>
      <c r="L1235" s="88">
        <v>0.30609999999999998</v>
      </c>
      <c r="M1235" s="88">
        <v>0.31469999999999998</v>
      </c>
      <c r="N1235" s="38">
        <v>0</v>
      </c>
    </row>
    <row r="1236" spans="1:14" x14ac:dyDescent="0.35">
      <c r="A1236" s="38" t="s">
        <v>4253</v>
      </c>
      <c r="B1236" s="38" t="s">
        <v>52</v>
      </c>
      <c r="C1236" s="38" t="s">
        <v>3153</v>
      </c>
      <c r="D1236" s="53">
        <v>5809934.0899999999</v>
      </c>
      <c r="E1236" s="53">
        <v>6043271.9299999997</v>
      </c>
      <c r="F1236" s="53">
        <v>5966025.3600000003</v>
      </c>
      <c r="G1236" s="53">
        <v>15568363.039999999</v>
      </c>
      <c r="H1236" s="53">
        <v>16391991.49</v>
      </c>
      <c r="I1236" s="53">
        <v>17780157.68</v>
      </c>
      <c r="J1236" s="88">
        <v>0.37319999999999998</v>
      </c>
      <c r="K1236" s="88">
        <v>0.36870000000000003</v>
      </c>
      <c r="L1236" s="88">
        <v>0.33550000000000002</v>
      </c>
      <c r="M1236" s="88">
        <v>0.35909999999999997</v>
      </c>
      <c r="N1236" s="38">
        <v>0</v>
      </c>
    </row>
    <row r="1237" spans="1:14" x14ac:dyDescent="0.35">
      <c r="A1237" s="38" t="s">
        <v>4254</v>
      </c>
      <c r="B1237" s="38" t="s">
        <v>41</v>
      </c>
      <c r="C1237" s="38" t="s">
        <v>3155</v>
      </c>
      <c r="D1237" s="53">
        <v>572126.18000000005</v>
      </c>
      <c r="E1237" s="53">
        <v>583742.56000000006</v>
      </c>
      <c r="F1237" s="53">
        <v>571870.84</v>
      </c>
      <c r="G1237" s="53">
        <v>1312576.08</v>
      </c>
      <c r="H1237" s="53">
        <v>1433221.35</v>
      </c>
      <c r="I1237" s="53">
        <v>1396542.2</v>
      </c>
      <c r="J1237" s="88">
        <v>0.43590000000000001</v>
      </c>
      <c r="K1237" s="88">
        <v>0.4073</v>
      </c>
      <c r="L1237" s="88">
        <v>0.40949999999999998</v>
      </c>
      <c r="M1237" s="88">
        <v>0.41760000000000003</v>
      </c>
      <c r="N1237" s="38">
        <v>0</v>
      </c>
    </row>
    <row r="1238" spans="1:14" x14ac:dyDescent="0.35">
      <c r="A1238" s="38" t="s">
        <v>4255</v>
      </c>
      <c r="B1238" s="38" t="s">
        <v>59</v>
      </c>
      <c r="C1238" s="38" t="s">
        <v>3157</v>
      </c>
      <c r="D1238" s="53">
        <v>2048746.74</v>
      </c>
      <c r="E1238" s="53">
        <v>2068169.5</v>
      </c>
      <c r="F1238" s="53">
        <v>2161543.64</v>
      </c>
      <c r="G1238" s="53">
        <v>4197218.72</v>
      </c>
      <c r="H1238" s="53">
        <v>4289134.2300000004</v>
      </c>
      <c r="I1238" s="53">
        <v>4449968.28</v>
      </c>
      <c r="J1238" s="88">
        <v>0.48809999999999998</v>
      </c>
      <c r="K1238" s="88">
        <v>0.48220000000000002</v>
      </c>
      <c r="L1238" s="88">
        <v>0.48570000000000002</v>
      </c>
      <c r="M1238" s="88">
        <v>0.48530000000000001</v>
      </c>
      <c r="N1238" s="38">
        <v>0</v>
      </c>
    </row>
    <row r="1239" spans="1:14" x14ac:dyDescent="0.35">
      <c r="A1239" s="38" t="s">
        <v>4256</v>
      </c>
      <c r="B1239" s="38" t="s">
        <v>56</v>
      </c>
      <c r="C1239" s="38" t="s">
        <v>3158</v>
      </c>
      <c r="D1239" s="53">
        <v>1061055.27</v>
      </c>
      <c r="E1239" s="53">
        <v>1092062.71</v>
      </c>
      <c r="F1239" s="53">
        <v>1116839.3799999999</v>
      </c>
      <c r="G1239" s="53">
        <v>2790768.91</v>
      </c>
      <c r="H1239" s="53">
        <v>2906777.49</v>
      </c>
      <c r="I1239" s="53">
        <v>3278629.12</v>
      </c>
      <c r="J1239" s="88">
        <v>0.38019999999999998</v>
      </c>
      <c r="K1239" s="88">
        <v>0.37569999999999998</v>
      </c>
      <c r="L1239" s="88">
        <v>0.34060000000000001</v>
      </c>
      <c r="M1239" s="88">
        <v>0.36549999999999999</v>
      </c>
      <c r="N1239" s="38">
        <v>0</v>
      </c>
    </row>
    <row r="1240" spans="1:14" x14ac:dyDescent="0.35">
      <c r="A1240" s="38" t="s">
        <v>4257</v>
      </c>
      <c r="B1240" s="38" t="s">
        <v>12</v>
      </c>
      <c r="C1240" s="38" t="s">
        <v>3160</v>
      </c>
      <c r="D1240" s="53">
        <v>1110791</v>
      </c>
      <c r="E1240" s="53">
        <v>1098611</v>
      </c>
      <c r="F1240" s="53">
        <v>1203041.79</v>
      </c>
      <c r="G1240" s="53">
        <v>2616483</v>
      </c>
      <c r="H1240" s="53">
        <v>2451737</v>
      </c>
      <c r="I1240" s="53">
        <v>2557995.19</v>
      </c>
      <c r="J1240" s="88">
        <v>0.42449999999999999</v>
      </c>
      <c r="K1240" s="88">
        <v>0.4481</v>
      </c>
      <c r="L1240" s="88">
        <v>0.4703</v>
      </c>
      <c r="M1240" s="88">
        <v>0.4476</v>
      </c>
      <c r="N1240" s="38">
        <v>0</v>
      </c>
    </row>
    <row r="1241" spans="1:14" x14ac:dyDescent="0.35">
      <c r="A1241" s="38" t="s">
        <v>4258</v>
      </c>
      <c r="B1241" s="38" t="s">
        <v>51</v>
      </c>
      <c r="C1241" s="38" t="s">
        <v>3162</v>
      </c>
      <c r="D1241" s="53">
        <v>407358.59</v>
      </c>
      <c r="E1241" s="53">
        <v>437999.35</v>
      </c>
      <c r="F1241" s="53">
        <v>434812.15999999997</v>
      </c>
      <c r="G1241" s="53">
        <v>1037437.25</v>
      </c>
      <c r="H1241" s="53">
        <v>1027524.14</v>
      </c>
      <c r="I1241" s="53">
        <v>967056.77</v>
      </c>
      <c r="J1241" s="88">
        <v>0.39269999999999999</v>
      </c>
      <c r="K1241" s="88">
        <v>0.42630000000000001</v>
      </c>
      <c r="L1241" s="88">
        <v>0.4496</v>
      </c>
      <c r="M1241" s="88">
        <v>0.4229</v>
      </c>
      <c r="N1241" s="38">
        <v>0</v>
      </c>
    </row>
    <row r="1242" spans="1:14" x14ac:dyDescent="0.35">
      <c r="A1242" s="38" t="s">
        <v>4259</v>
      </c>
      <c r="B1242" s="38" t="s">
        <v>34</v>
      </c>
      <c r="C1242" s="38" t="s">
        <v>3164</v>
      </c>
      <c r="D1242" s="53">
        <v>395208.03</v>
      </c>
      <c r="E1242" s="53">
        <v>406199</v>
      </c>
      <c r="F1242" s="53">
        <v>418775</v>
      </c>
      <c r="G1242" s="53">
        <v>1161400.06</v>
      </c>
      <c r="H1242" s="53">
        <v>1147294</v>
      </c>
      <c r="I1242" s="53">
        <v>1063817</v>
      </c>
      <c r="J1242" s="88">
        <v>0.34029999999999999</v>
      </c>
      <c r="K1242" s="88">
        <v>0.35399999999999998</v>
      </c>
      <c r="L1242" s="88">
        <v>0.39369999999999999</v>
      </c>
      <c r="M1242" s="88">
        <v>0.36270000000000002</v>
      </c>
      <c r="N1242" s="38">
        <v>0</v>
      </c>
    </row>
    <row r="1243" spans="1:14" x14ac:dyDescent="0.35">
      <c r="A1243" s="38" t="s">
        <v>4260</v>
      </c>
      <c r="B1243" s="38" t="s">
        <v>23</v>
      </c>
      <c r="C1243" s="38" t="s">
        <v>3166</v>
      </c>
      <c r="D1243" s="53">
        <v>912892</v>
      </c>
      <c r="E1243" s="53">
        <v>925135</v>
      </c>
      <c r="F1243" s="53">
        <v>1044195</v>
      </c>
      <c r="G1243" s="53">
        <v>2283741</v>
      </c>
      <c r="H1243" s="53">
        <v>2326387</v>
      </c>
      <c r="I1243" s="53">
        <v>2591367</v>
      </c>
      <c r="J1243" s="88">
        <v>0.3997</v>
      </c>
      <c r="K1243" s="88">
        <v>0.3977</v>
      </c>
      <c r="L1243" s="88">
        <v>0.40300000000000002</v>
      </c>
      <c r="M1243" s="88">
        <v>0.40010000000000001</v>
      </c>
      <c r="N1243" s="38">
        <v>0</v>
      </c>
    </row>
    <row r="1244" spans="1:14" x14ac:dyDescent="0.35">
      <c r="A1244" s="38" t="s">
        <v>4261</v>
      </c>
      <c r="B1244" s="38" t="s">
        <v>61</v>
      </c>
      <c r="C1244" s="38" t="s">
        <v>3167</v>
      </c>
      <c r="D1244" s="53">
        <v>948445.35</v>
      </c>
      <c r="E1244" s="53">
        <v>977366</v>
      </c>
      <c r="F1244" s="53">
        <v>985767.37</v>
      </c>
      <c r="G1244" s="53">
        <v>2911824.05</v>
      </c>
      <c r="H1244" s="53">
        <v>2848074</v>
      </c>
      <c r="I1244" s="53">
        <v>2597785.71</v>
      </c>
      <c r="J1244" s="88">
        <v>0.32569999999999999</v>
      </c>
      <c r="K1244" s="88">
        <v>0.34320000000000001</v>
      </c>
      <c r="L1244" s="88">
        <v>0.3795</v>
      </c>
      <c r="M1244" s="88">
        <v>0.34949999999999998</v>
      </c>
      <c r="N1244" s="38">
        <v>0</v>
      </c>
    </row>
    <row r="1245" spans="1:14" x14ac:dyDescent="0.35">
      <c r="A1245" s="38" t="s">
        <v>4262</v>
      </c>
      <c r="B1245" s="38" t="s">
        <v>32</v>
      </c>
      <c r="C1245" s="38" t="s">
        <v>3169</v>
      </c>
      <c r="D1245" s="53">
        <v>771672</v>
      </c>
      <c r="E1245" s="53">
        <v>853998</v>
      </c>
      <c r="F1245" s="53">
        <v>936258</v>
      </c>
      <c r="G1245" s="53">
        <v>2501594</v>
      </c>
      <c r="H1245" s="53">
        <v>2696476</v>
      </c>
      <c r="I1245" s="53">
        <v>2734542</v>
      </c>
      <c r="J1245" s="88">
        <v>0.3085</v>
      </c>
      <c r="K1245" s="88">
        <v>0.31669999999999998</v>
      </c>
      <c r="L1245" s="88">
        <v>0.34239999999999998</v>
      </c>
      <c r="M1245" s="88">
        <v>0.32250000000000001</v>
      </c>
      <c r="N1245" s="38">
        <v>0</v>
      </c>
    </row>
    <row r="1246" spans="1:14" x14ac:dyDescent="0.35">
      <c r="A1246" s="38" t="s">
        <v>4263</v>
      </c>
      <c r="B1246" s="38" t="s">
        <v>72</v>
      </c>
      <c r="C1246" s="38" t="s">
        <v>3170</v>
      </c>
      <c r="D1246" s="53">
        <v>9084655</v>
      </c>
      <c r="E1246" s="53">
        <v>9426863</v>
      </c>
      <c r="F1246" s="53">
        <v>9677567</v>
      </c>
      <c r="G1246" s="53">
        <v>16973315.550000001</v>
      </c>
      <c r="H1246" s="53">
        <v>16983880</v>
      </c>
      <c r="I1246" s="53">
        <v>17730381</v>
      </c>
      <c r="J1246" s="88">
        <v>0.53520000000000001</v>
      </c>
      <c r="K1246" s="88">
        <v>0.55500000000000005</v>
      </c>
      <c r="L1246" s="88">
        <v>0.54579999999999995</v>
      </c>
      <c r="M1246" s="88">
        <v>0.54530000000000001</v>
      </c>
      <c r="N1246" s="38">
        <v>0</v>
      </c>
    </row>
    <row r="1247" spans="1:14" x14ac:dyDescent="0.35">
      <c r="A1247" s="38" t="s">
        <v>4264</v>
      </c>
      <c r="B1247" s="38" t="s">
        <v>75</v>
      </c>
      <c r="C1247" s="38" t="s">
        <v>3172</v>
      </c>
      <c r="D1247" s="53">
        <v>442447</v>
      </c>
      <c r="E1247" s="53">
        <v>476929</v>
      </c>
      <c r="F1247" s="53">
        <v>444308</v>
      </c>
      <c r="G1247" s="53">
        <v>1139490</v>
      </c>
      <c r="H1247" s="53">
        <v>1338056</v>
      </c>
      <c r="I1247" s="53">
        <v>1329505</v>
      </c>
      <c r="J1247" s="88">
        <v>0.38829999999999998</v>
      </c>
      <c r="K1247" s="88">
        <v>0.35639999999999999</v>
      </c>
      <c r="L1247" s="88">
        <v>0.3342</v>
      </c>
      <c r="M1247" s="88">
        <v>0.35959999999999998</v>
      </c>
      <c r="N1247" s="38">
        <v>0</v>
      </c>
    </row>
    <row r="1248" spans="1:14" x14ac:dyDescent="0.35">
      <c r="A1248" s="38" t="s">
        <v>4265</v>
      </c>
      <c r="B1248" s="38" t="s">
        <v>59</v>
      </c>
      <c r="C1248" s="38" t="s">
        <v>3174</v>
      </c>
      <c r="D1248" s="53">
        <v>1451365</v>
      </c>
      <c r="E1248" s="53">
        <v>1483526</v>
      </c>
      <c r="F1248" s="53">
        <v>1509060</v>
      </c>
      <c r="G1248" s="53">
        <v>4449246</v>
      </c>
      <c r="H1248" s="53">
        <v>4616419</v>
      </c>
      <c r="I1248" s="53">
        <v>4760232</v>
      </c>
      <c r="J1248" s="88">
        <v>0.32619999999999999</v>
      </c>
      <c r="K1248" s="88">
        <v>0.32140000000000002</v>
      </c>
      <c r="L1248" s="88">
        <v>0.317</v>
      </c>
      <c r="M1248" s="88">
        <v>0.32150000000000001</v>
      </c>
      <c r="N1248" s="38">
        <v>0</v>
      </c>
    </row>
    <row r="1249" spans="1:14" x14ac:dyDescent="0.35">
      <c r="A1249" s="38" t="s">
        <v>4266</v>
      </c>
      <c r="B1249" s="38" t="s">
        <v>59</v>
      </c>
      <c r="C1249" s="38" t="s">
        <v>3176</v>
      </c>
      <c r="D1249" s="53">
        <v>4563526.7699999996</v>
      </c>
      <c r="E1249" s="53">
        <v>4694936.8899999997</v>
      </c>
      <c r="F1249" s="53">
        <v>4770959.0199999996</v>
      </c>
      <c r="G1249" s="53">
        <v>10271217.189999999</v>
      </c>
      <c r="H1249" s="53">
        <v>10638970.449999999</v>
      </c>
      <c r="I1249" s="53">
        <v>11570895.859999999</v>
      </c>
      <c r="J1249" s="88">
        <v>0.44429999999999997</v>
      </c>
      <c r="K1249" s="88">
        <v>0.44130000000000003</v>
      </c>
      <c r="L1249" s="88">
        <v>0.4123</v>
      </c>
      <c r="M1249" s="88">
        <v>0.43259999999999998</v>
      </c>
      <c r="N1249" s="38">
        <v>0</v>
      </c>
    </row>
    <row r="1250" spans="1:14" x14ac:dyDescent="0.35">
      <c r="A1250" s="38" t="s">
        <v>4267</v>
      </c>
      <c r="B1250" s="38" t="s">
        <v>63</v>
      </c>
      <c r="C1250" s="38" t="s">
        <v>3177</v>
      </c>
      <c r="D1250" s="53">
        <v>552424.31000000006</v>
      </c>
      <c r="E1250" s="53">
        <v>573111.14</v>
      </c>
      <c r="F1250" s="53">
        <v>567232.89</v>
      </c>
      <c r="G1250" s="53">
        <v>1134300.58</v>
      </c>
      <c r="H1250" s="53">
        <v>1193441.3600000001</v>
      </c>
      <c r="I1250" s="53">
        <v>1270228.6399999999</v>
      </c>
      <c r="J1250" s="88">
        <v>0.48699999999999999</v>
      </c>
      <c r="K1250" s="88">
        <v>0.48020000000000002</v>
      </c>
      <c r="L1250" s="88">
        <v>0.4466</v>
      </c>
      <c r="M1250" s="88">
        <v>0.4713</v>
      </c>
      <c r="N1250" s="38">
        <v>0</v>
      </c>
    </row>
    <row r="1251" spans="1:14" x14ac:dyDescent="0.35">
      <c r="A1251" s="38" t="s">
        <v>4268</v>
      </c>
      <c r="B1251" s="38" t="s">
        <v>33</v>
      </c>
      <c r="C1251" s="38" t="s">
        <v>3181</v>
      </c>
      <c r="D1251" s="53">
        <v>1921603.99</v>
      </c>
      <c r="E1251" s="53">
        <v>2090425.04</v>
      </c>
      <c r="F1251" s="53">
        <v>2086142.59</v>
      </c>
      <c r="G1251" s="53">
        <v>3959467.52</v>
      </c>
      <c r="H1251" s="53">
        <v>4107135.31</v>
      </c>
      <c r="I1251" s="53">
        <v>4759723.83</v>
      </c>
      <c r="J1251" s="88">
        <v>0.48530000000000001</v>
      </c>
      <c r="K1251" s="88">
        <v>0.50900000000000001</v>
      </c>
      <c r="L1251" s="88">
        <v>0.43830000000000002</v>
      </c>
      <c r="M1251" s="88">
        <v>0.47749999999999998</v>
      </c>
      <c r="N1251" s="38">
        <v>0</v>
      </c>
    </row>
    <row r="1252" spans="1:14" x14ac:dyDescent="0.35">
      <c r="A1252" s="38" t="s">
        <v>4269</v>
      </c>
      <c r="B1252" s="38" t="s">
        <v>41</v>
      </c>
      <c r="C1252" s="38" t="s">
        <v>3182</v>
      </c>
      <c r="D1252" s="53">
        <v>840568.98</v>
      </c>
      <c r="E1252" s="53">
        <v>715994.26</v>
      </c>
      <c r="F1252" s="53">
        <v>863915.2</v>
      </c>
      <c r="G1252" s="53">
        <v>1656699.19</v>
      </c>
      <c r="H1252" s="53">
        <v>1900021.39</v>
      </c>
      <c r="I1252" s="53">
        <v>1743978.44</v>
      </c>
      <c r="J1252" s="88">
        <v>0.50739999999999996</v>
      </c>
      <c r="K1252" s="88">
        <v>0.37680000000000002</v>
      </c>
      <c r="L1252" s="88">
        <v>0.49540000000000001</v>
      </c>
      <c r="M1252" s="88">
        <v>0.45989999999999998</v>
      </c>
      <c r="N1252" s="38">
        <v>0</v>
      </c>
    </row>
    <row r="1253" spans="1:14" x14ac:dyDescent="0.35">
      <c r="A1253" s="38" t="s">
        <v>4270</v>
      </c>
      <c r="B1253" s="38" t="s">
        <v>23</v>
      </c>
      <c r="C1253" s="38" t="s">
        <v>3184</v>
      </c>
      <c r="D1253" s="53">
        <v>911024</v>
      </c>
      <c r="E1253" s="53">
        <v>957444</v>
      </c>
      <c r="F1253" s="53">
        <v>975438</v>
      </c>
      <c r="G1253" s="53">
        <v>1527706</v>
      </c>
      <c r="H1253" s="53">
        <v>1628091</v>
      </c>
      <c r="I1253" s="53">
        <v>2008461</v>
      </c>
      <c r="J1253" s="88">
        <v>0.59630000000000005</v>
      </c>
      <c r="K1253" s="88">
        <v>0.58809999999999996</v>
      </c>
      <c r="L1253" s="88">
        <v>0.48570000000000002</v>
      </c>
      <c r="M1253" s="88">
        <v>0.55669999999999997</v>
      </c>
      <c r="N1253" s="38">
        <v>0</v>
      </c>
    </row>
    <row r="1254" spans="1:14" x14ac:dyDescent="0.35">
      <c r="A1254" s="38" t="s">
        <v>4271</v>
      </c>
      <c r="B1254" s="38" t="s">
        <v>15</v>
      </c>
      <c r="C1254" s="38" t="s">
        <v>3188</v>
      </c>
      <c r="D1254" s="53">
        <v>366866.12</v>
      </c>
      <c r="E1254" s="53">
        <v>408768.51</v>
      </c>
      <c r="F1254" s="53">
        <v>404143.56</v>
      </c>
      <c r="G1254" s="53">
        <v>1064424.68</v>
      </c>
      <c r="H1254" s="53">
        <v>1011538.91</v>
      </c>
      <c r="I1254" s="53">
        <v>1134001.3799999999</v>
      </c>
      <c r="J1254" s="88">
        <v>0.34470000000000001</v>
      </c>
      <c r="K1254" s="88">
        <v>0.40410000000000001</v>
      </c>
      <c r="L1254" s="88">
        <v>0.35639999999999999</v>
      </c>
      <c r="M1254" s="88">
        <v>0.36840000000000001</v>
      </c>
      <c r="N1254" s="38">
        <v>0</v>
      </c>
    </row>
    <row r="1255" spans="1:14" x14ac:dyDescent="0.35">
      <c r="A1255" s="38" t="s">
        <v>4272</v>
      </c>
      <c r="B1255" s="38" t="s">
        <v>28</v>
      </c>
      <c r="C1255" s="38" t="s">
        <v>3190</v>
      </c>
      <c r="D1255" s="53">
        <v>263214.65999999997</v>
      </c>
      <c r="E1255" s="53">
        <v>250232.49</v>
      </c>
      <c r="F1255" s="53">
        <v>246406.43</v>
      </c>
      <c r="G1255" s="53">
        <v>744668.11</v>
      </c>
      <c r="H1255" s="53">
        <v>722697.92</v>
      </c>
      <c r="I1255" s="53">
        <v>785334.58</v>
      </c>
      <c r="J1255" s="88">
        <v>0.35349999999999998</v>
      </c>
      <c r="K1255" s="88">
        <v>0.34620000000000001</v>
      </c>
      <c r="L1255" s="88">
        <v>0.31380000000000002</v>
      </c>
      <c r="M1255" s="88">
        <v>0.33779999999999999</v>
      </c>
      <c r="N1255" s="38">
        <v>0</v>
      </c>
    </row>
    <row r="1256" spans="1:14" x14ac:dyDescent="0.35">
      <c r="A1256" s="38" t="s">
        <v>4273</v>
      </c>
      <c r="B1256" s="38" t="s">
        <v>56</v>
      </c>
      <c r="C1256" s="38" t="s">
        <v>3192</v>
      </c>
      <c r="D1256" s="53">
        <v>2306745</v>
      </c>
      <c r="E1256" s="53">
        <v>2385892</v>
      </c>
      <c r="F1256" s="53">
        <v>2338071</v>
      </c>
      <c r="G1256" s="53">
        <v>6188526</v>
      </c>
      <c r="H1256" s="53">
        <v>6392386</v>
      </c>
      <c r="I1256" s="53">
        <v>6627410</v>
      </c>
      <c r="J1256" s="88">
        <v>0.37269999999999998</v>
      </c>
      <c r="K1256" s="88">
        <v>0.37319999999999998</v>
      </c>
      <c r="L1256" s="88">
        <v>0.3528</v>
      </c>
      <c r="M1256" s="88">
        <v>0.36620000000000003</v>
      </c>
      <c r="N1256" s="38">
        <v>0</v>
      </c>
    </row>
    <row r="1257" spans="1:14" x14ac:dyDescent="0.35">
      <c r="A1257" s="38" t="s">
        <v>4274</v>
      </c>
      <c r="B1257" s="38" t="s">
        <v>15</v>
      </c>
      <c r="C1257" s="38" t="s">
        <v>3194</v>
      </c>
      <c r="D1257" s="53">
        <v>328995</v>
      </c>
      <c r="E1257" s="53">
        <v>343284</v>
      </c>
      <c r="F1257" s="53">
        <v>338623</v>
      </c>
      <c r="G1257" s="53">
        <v>636964</v>
      </c>
      <c r="H1257" s="53">
        <v>652572</v>
      </c>
      <c r="I1257" s="53">
        <v>665811</v>
      </c>
      <c r="J1257" s="88">
        <v>0.51649999999999996</v>
      </c>
      <c r="K1257" s="88">
        <v>0.52600000000000002</v>
      </c>
      <c r="L1257" s="88">
        <v>0.50860000000000005</v>
      </c>
      <c r="M1257" s="88">
        <v>0.51700000000000002</v>
      </c>
      <c r="N1257" s="38">
        <v>0</v>
      </c>
    </row>
    <row r="1258" spans="1:14" x14ac:dyDescent="0.35">
      <c r="A1258" s="38" t="s">
        <v>4275</v>
      </c>
      <c r="B1258" s="38" t="s">
        <v>65</v>
      </c>
      <c r="C1258" s="38" t="s">
        <v>3197</v>
      </c>
      <c r="D1258" s="53">
        <v>4855145.09</v>
      </c>
      <c r="E1258" s="53">
        <v>5394615.6900000004</v>
      </c>
      <c r="F1258" s="53">
        <v>5709029.4500000002</v>
      </c>
      <c r="G1258" s="53">
        <v>12020299.27</v>
      </c>
      <c r="H1258" s="53">
        <v>14165856.58</v>
      </c>
      <c r="I1258" s="53">
        <v>16935861.260000002</v>
      </c>
      <c r="J1258" s="88">
        <v>0.40389999999999998</v>
      </c>
      <c r="K1258" s="88">
        <v>0.38080000000000003</v>
      </c>
      <c r="L1258" s="88">
        <v>0.33710000000000001</v>
      </c>
      <c r="M1258" s="88">
        <v>0.37390000000000001</v>
      </c>
      <c r="N1258" s="38">
        <v>0</v>
      </c>
    </row>
    <row r="1259" spans="1:14" x14ac:dyDescent="0.35">
      <c r="A1259" s="38" t="s">
        <v>4276</v>
      </c>
      <c r="B1259" s="38" t="s">
        <v>63</v>
      </c>
      <c r="C1259" s="38" t="s">
        <v>3201</v>
      </c>
      <c r="D1259" s="53">
        <v>300221.56</v>
      </c>
      <c r="E1259" s="53">
        <v>295993.65999999997</v>
      </c>
      <c r="F1259" s="53">
        <v>300714.25</v>
      </c>
      <c r="G1259" s="53">
        <v>832715.1</v>
      </c>
      <c r="H1259" s="53">
        <v>787944.23</v>
      </c>
      <c r="I1259" s="53">
        <v>801083.63</v>
      </c>
      <c r="J1259" s="88">
        <v>0.36049999999999999</v>
      </c>
      <c r="K1259" s="88">
        <v>0.37569999999999998</v>
      </c>
      <c r="L1259" s="88">
        <v>0.37540000000000001</v>
      </c>
      <c r="M1259" s="88">
        <v>0.3705</v>
      </c>
      <c r="N1259" s="38">
        <v>0</v>
      </c>
    </row>
    <row r="1260" spans="1:14" x14ac:dyDescent="0.35">
      <c r="A1260" s="38" t="s">
        <v>4277</v>
      </c>
      <c r="B1260" s="38" t="s">
        <v>63</v>
      </c>
      <c r="C1260" s="38" t="s">
        <v>3205</v>
      </c>
      <c r="D1260" s="53">
        <v>374113.74</v>
      </c>
      <c r="E1260" s="53">
        <v>403833.97</v>
      </c>
      <c r="F1260" s="53">
        <v>422537.7</v>
      </c>
      <c r="G1260" s="53">
        <v>989093.97</v>
      </c>
      <c r="H1260" s="53">
        <v>971470.68</v>
      </c>
      <c r="I1260" s="53">
        <v>828890.3</v>
      </c>
      <c r="J1260" s="88">
        <v>0.37819999999999998</v>
      </c>
      <c r="K1260" s="88">
        <v>0.41570000000000001</v>
      </c>
      <c r="L1260" s="88">
        <v>0.50980000000000003</v>
      </c>
      <c r="M1260" s="88">
        <v>0.43459999999999999</v>
      </c>
      <c r="N1260" s="38">
        <v>0</v>
      </c>
    </row>
    <row r="1261" spans="1:14" x14ac:dyDescent="0.35">
      <c r="A1261" s="38" t="s">
        <v>4278</v>
      </c>
      <c r="B1261" s="38" t="s">
        <v>72</v>
      </c>
      <c r="C1261" s="38" t="s">
        <v>3207</v>
      </c>
      <c r="D1261" s="53">
        <v>2697777</v>
      </c>
      <c r="E1261" s="53">
        <v>2953116</v>
      </c>
      <c r="F1261" s="53">
        <v>3073568</v>
      </c>
      <c r="G1261" s="53">
        <v>6171307</v>
      </c>
      <c r="H1261" s="53">
        <v>6542793</v>
      </c>
      <c r="I1261" s="53">
        <v>6863420.4699999997</v>
      </c>
      <c r="J1261" s="88">
        <v>0.43709999999999999</v>
      </c>
      <c r="K1261" s="88">
        <v>0.45140000000000002</v>
      </c>
      <c r="L1261" s="88">
        <v>0.44779999999999998</v>
      </c>
      <c r="M1261" s="88">
        <v>0.44540000000000002</v>
      </c>
      <c r="N1261" s="38">
        <v>0</v>
      </c>
    </row>
    <row r="1262" spans="1:14" x14ac:dyDescent="0.35">
      <c r="A1262" s="38" t="s">
        <v>4279</v>
      </c>
      <c r="B1262" s="38" t="s">
        <v>77</v>
      </c>
      <c r="C1262" s="38" t="s">
        <v>3211</v>
      </c>
      <c r="D1262" s="53">
        <v>546349.23</v>
      </c>
      <c r="E1262" s="53">
        <v>558310.25</v>
      </c>
      <c r="F1262" s="53">
        <v>565850.91</v>
      </c>
      <c r="G1262" s="53">
        <v>2091826.13</v>
      </c>
      <c r="H1262" s="53">
        <v>1717932.52</v>
      </c>
      <c r="I1262" s="53">
        <v>1651441.36</v>
      </c>
      <c r="J1262" s="88">
        <v>0.26119999999999999</v>
      </c>
      <c r="K1262" s="88">
        <v>0.32500000000000001</v>
      </c>
      <c r="L1262" s="88">
        <v>0.34260000000000002</v>
      </c>
      <c r="M1262" s="88">
        <v>0.30959999999999999</v>
      </c>
      <c r="N1262" s="38">
        <v>0</v>
      </c>
    </row>
    <row r="1263" spans="1:14" x14ac:dyDescent="0.35">
      <c r="A1263" s="38" t="s">
        <v>4280</v>
      </c>
      <c r="B1263" s="38" t="s">
        <v>68</v>
      </c>
      <c r="C1263" s="38" t="s">
        <v>3213</v>
      </c>
      <c r="D1263" s="53">
        <v>7631568</v>
      </c>
      <c r="E1263" s="53">
        <v>7887841</v>
      </c>
      <c r="F1263" s="53">
        <v>8279189</v>
      </c>
      <c r="G1263" s="53">
        <v>13464491</v>
      </c>
      <c r="H1263" s="53">
        <v>15189759</v>
      </c>
      <c r="I1263" s="53">
        <v>14045845</v>
      </c>
      <c r="J1263" s="88">
        <v>0.56679999999999997</v>
      </c>
      <c r="K1263" s="88">
        <v>0.51929999999999998</v>
      </c>
      <c r="L1263" s="88">
        <v>0.58940000000000003</v>
      </c>
      <c r="M1263" s="88">
        <v>0.5585</v>
      </c>
      <c r="N1263" s="38">
        <v>0</v>
      </c>
    </row>
    <row r="1264" spans="1:14" x14ac:dyDescent="0.35">
      <c r="A1264" s="38" t="s">
        <v>4281</v>
      </c>
      <c r="B1264" s="38" t="s">
        <v>21</v>
      </c>
      <c r="C1264" s="38" t="s">
        <v>3214</v>
      </c>
      <c r="D1264" s="53">
        <v>746337.58</v>
      </c>
      <c r="E1264" s="53">
        <v>744607.41</v>
      </c>
      <c r="F1264" s="53">
        <v>737482.33</v>
      </c>
      <c r="G1264" s="53">
        <v>2099071.0299999998</v>
      </c>
      <c r="H1264" s="53">
        <v>1955121.47</v>
      </c>
      <c r="I1264" s="53">
        <v>2277875.7400000002</v>
      </c>
      <c r="J1264" s="88">
        <v>0.35560000000000003</v>
      </c>
      <c r="K1264" s="88">
        <v>0.38080000000000003</v>
      </c>
      <c r="L1264" s="88">
        <v>0.32379999999999998</v>
      </c>
      <c r="M1264" s="88">
        <v>0.35339999999999999</v>
      </c>
      <c r="N1264" s="38">
        <v>0</v>
      </c>
    </row>
    <row r="1265" spans="1:14" x14ac:dyDescent="0.35">
      <c r="A1265" s="38" t="s">
        <v>4282</v>
      </c>
      <c r="B1265" s="38" t="s">
        <v>17</v>
      </c>
      <c r="C1265" s="38" t="s">
        <v>3216</v>
      </c>
      <c r="D1265" s="53">
        <v>630242.04</v>
      </c>
      <c r="E1265" s="53">
        <v>664716</v>
      </c>
      <c r="F1265" s="53">
        <v>656165</v>
      </c>
      <c r="G1265" s="53">
        <v>1632816</v>
      </c>
      <c r="H1265" s="53">
        <v>1691195</v>
      </c>
      <c r="I1265" s="53">
        <v>1701578</v>
      </c>
      <c r="J1265" s="88">
        <v>0.38600000000000001</v>
      </c>
      <c r="K1265" s="88">
        <v>0.39300000000000002</v>
      </c>
      <c r="L1265" s="88">
        <v>0.3856</v>
      </c>
      <c r="M1265" s="88">
        <v>0.38819999999999999</v>
      </c>
      <c r="N1265" s="38">
        <v>0</v>
      </c>
    </row>
    <row r="1266" spans="1:14" x14ac:dyDescent="0.35">
      <c r="A1266" s="38" t="s">
        <v>4283</v>
      </c>
      <c r="B1266" s="38" t="s">
        <v>17</v>
      </c>
      <c r="C1266" s="38" t="s">
        <v>3217</v>
      </c>
      <c r="D1266" s="53">
        <v>305279</v>
      </c>
      <c r="E1266" s="53">
        <v>319476</v>
      </c>
      <c r="F1266" s="53">
        <v>334755</v>
      </c>
      <c r="G1266" s="53">
        <v>735755</v>
      </c>
      <c r="H1266" s="53">
        <v>800008</v>
      </c>
      <c r="I1266" s="53">
        <v>754823</v>
      </c>
      <c r="J1266" s="88">
        <v>0.41489999999999999</v>
      </c>
      <c r="K1266" s="88">
        <v>0.39929999999999999</v>
      </c>
      <c r="L1266" s="88">
        <v>0.44350000000000001</v>
      </c>
      <c r="M1266" s="88">
        <v>0.41920000000000002</v>
      </c>
      <c r="N1266" s="38">
        <v>0</v>
      </c>
    </row>
    <row r="1267" spans="1:14" x14ac:dyDescent="0.35">
      <c r="A1267" s="38" t="s">
        <v>4284</v>
      </c>
      <c r="B1267" s="38" t="s">
        <v>29</v>
      </c>
      <c r="C1267" s="38" t="s">
        <v>3218</v>
      </c>
      <c r="D1267" s="53">
        <v>805228.15</v>
      </c>
      <c r="E1267" s="53">
        <v>857603.77</v>
      </c>
      <c r="F1267" s="53">
        <v>878987.27</v>
      </c>
      <c r="G1267" s="53">
        <v>2324012.8199999998</v>
      </c>
      <c r="H1267" s="53">
        <v>2322433.73</v>
      </c>
      <c r="I1267" s="53">
        <v>2284876.86</v>
      </c>
      <c r="J1267" s="88">
        <v>0.34649999999999997</v>
      </c>
      <c r="K1267" s="88">
        <v>0.36930000000000002</v>
      </c>
      <c r="L1267" s="88">
        <v>0.38469999999999999</v>
      </c>
      <c r="M1267" s="88">
        <v>0.36680000000000001</v>
      </c>
      <c r="N1267" s="38">
        <v>0</v>
      </c>
    </row>
    <row r="1268" spans="1:14" x14ac:dyDescent="0.35">
      <c r="A1268" s="38" t="s">
        <v>4285</v>
      </c>
      <c r="B1268" s="38" t="s">
        <v>52</v>
      </c>
      <c r="C1268" s="38" t="s">
        <v>3219</v>
      </c>
      <c r="D1268" s="53">
        <v>1808658.19</v>
      </c>
      <c r="E1268" s="53">
        <v>1892239</v>
      </c>
      <c r="F1268" s="53">
        <v>1967279</v>
      </c>
      <c r="G1268" s="53">
        <v>4829720.1900000004</v>
      </c>
      <c r="H1268" s="53">
        <v>5155538</v>
      </c>
      <c r="I1268" s="53">
        <v>5079834</v>
      </c>
      <c r="J1268" s="88">
        <v>0.3745</v>
      </c>
      <c r="K1268" s="88">
        <v>0.36699999999999999</v>
      </c>
      <c r="L1268" s="88">
        <v>0.38729999999999998</v>
      </c>
      <c r="M1268" s="88">
        <v>0.37630000000000002</v>
      </c>
      <c r="N1268" s="38">
        <v>0</v>
      </c>
    </row>
    <row r="1269" spans="1:14" x14ac:dyDescent="0.35">
      <c r="A1269" s="38" t="s">
        <v>4286</v>
      </c>
      <c r="B1269" s="38" t="s">
        <v>45</v>
      </c>
      <c r="C1269" s="38" t="s">
        <v>3221</v>
      </c>
      <c r="D1269" s="53">
        <v>227854.55</v>
      </c>
      <c r="E1269" s="53">
        <v>262501.71999999997</v>
      </c>
      <c r="F1269" s="53">
        <v>270587.05</v>
      </c>
      <c r="G1269" s="53">
        <v>652963.43000000005</v>
      </c>
      <c r="H1269" s="53">
        <v>608936.31000000006</v>
      </c>
      <c r="I1269" s="53">
        <v>694809.09</v>
      </c>
      <c r="J1269" s="88">
        <v>0.34899999999999998</v>
      </c>
      <c r="K1269" s="88">
        <v>0.43109999999999998</v>
      </c>
      <c r="L1269" s="88">
        <v>0.38940000000000002</v>
      </c>
      <c r="M1269" s="88">
        <v>0.38979999999999998</v>
      </c>
      <c r="N1269" s="38">
        <v>0</v>
      </c>
    </row>
    <row r="1270" spans="1:14" x14ac:dyDescent="0.35">
      <c r="A1270" s="38" t="s">
        <v>4287</v>
      </c>
      <c r="B1270" s="38" t="s">
        <v>68</v>
      </c>
      <c r="C1270" s="38" t="s">
        <v>3223</v>
      </c>
      <c r="D1270" s="53">
        <v>61511510.200000003</v>
      </c>
      <c r="E1270" s="53">
        <v>63927821.420000002</v>
      </c>
      <c r="F1270" s="53">
        <v>65657397.020000003</v>
      </c>
      <c r="G1270" s="53">
        <v>104794812.19</v>
      </c>
      <c r="H1270" s="53">
        <v>105176942.29000001</v>
      </c>
      <c r="I1270" s="53">
        <v>111941598.55</v>
      </c>
      <c r="J1270" s="88">
        <v>0.58699999999999997</v>
      </c>
      <c r="K1270" s="88">
        <v>0.60780000000000001</v>
      </c>
      <c r="L1270" s="88">
        <v>0.58650000000000002</v>
      </c>
      <c r="M1270" s="88">
        <v>0.59379999999999999</v>
      </c>
      <c r="N1270" s="38">
        <v>0</v>
      </c>
    </row>
    <row r="1271" spans="1:14" x14ac:dyDescent="0.35">
      <c r="A1271" s="38" t="s">
        <v>4288</v>
      </c>
      <c r="B1271" s="38" t="s">
        <v>21</v>
      </c>
      <c r="C1271" s="38" t="s">
        <v>3225</v>
      </c>
      <c r="D1271" s="53">
        <v>291957.59000000003</v>
      </c>
      <c r="E1271" s="53">
        <v>303945.96000000002</v>
      </c>
      <c r="F1271" s="53">
        <v>307243.57</v>
      </c>
      <c r="G1271" s="53">
        <v>1064819.01</v>
      </c>
      <c r="H1271" s="53">
        <v>983034.5</v>
      </c>
      <c r="I1271" s="53">
        <v>884783.54</v>
      </c>
      <c r="J1271" s="88">
        <v>0.2742</v>
      </c>
      <c r="K1271" s="88">
        <v>0.30919999999999997</v>
      </c>
      <c r="L1271" s="88">
        <v>0.3473</v>
      </c>
      <c r="M1271" s="88">
        <v>0.31019999999999998</v>
      </c>
      <c r="N1271" s="38">
        <v>0</v>
      </c>
    </row>
    <row r="1272" spans="1:14" x14ac:dyDescent="0.35">
      <c r="A1272" s="38" t="s">
        <v>4289</v>
      </c>
      <c r="B1272" s="38" t="s">
        <v>21</v>
      </c>
      <c r="C1272" s="38" t="s">
        <v>3226</v>
      </c>
      <c r="D1272" s="53">
        <v>268964.01</v>
      </c>
      <c r="E1272" s="53">
        <v>299503.78000000003</v>
      </c>
      <c r="F1272" s="53">
        <v>286598.88</v>
      </c>
      <c r="G1272" s="53">
        <v>754483.96</v>
      </c>
      <c r="H1272" s="53">
        <v>782369.32</v>
      </c>
      <c r="I1272" s="53">
        <v>837606.7</v>
      </c>
      <c r="J1272" s="88">
        <v>0.35649999999999998</v>
      </c>
      <c r="K1272" s="88">
        <v>0.38279999999999997</v>
      </c>
      <c r="L1272" s="88">
        <v>0.3422</v>
      </c>
      <c r="M1272" s="88">
        <v>0.36049999999999999</v>
      </c>
      <c r="N1272" s="38">
        <v>0</v>
      </c>
    </row>
    <row r="1273" spans="1:14" x14ac:dyDescent="0.35">
      <c r="A1273" s="38" t="s">
        <v>4290</v>
      </c>
      <c r="B1273" s="38" t="s">
        <v>28</v>
      </c>
      <c r="C1273" s="38" t="s">
        <v>3229</v>
      </c>
      <c r="D1273" s="53">
        <v>216693.03</v>
      </c>
      <c r="E1273" s="53">
        <v>210864.09</v>
      </c>
      <c r="F1273" s="53">
        <v>214363.86</v>
      </c>
      <c r="G1273" s="53">
        <v>576141.53</v>
      </c>
      <c r="H1273" s="53">
        <v>1010580.57</v>
      </c>
      <c r="I1273" s="53">
        <v>858716.17</v>
      </c>
      <c r="J1273" s="88">
        <v>0.37609999999999999</v>
      </c>
      <c r="K1273" s="88">
        <v>0.2087</v>
      </c>
      <c r="L1273" s="88">
        <v>0.24959999999999999</v>
      </c>
      <c r="M1273" s="88">
        <v>0.27810000000000001</v>
      </c>
      <c r="N1273" s="38">
        <v>0</v>
      </c>
    </row>
    <row r="1274" spans="1:14" x14ac:dyDescent="0.35">
      <c r="A1274" s="38" t="s">
        <v>4291</v>
      </c>
      <c r="B1274" s="38" t="s">
        <v>76</v>
      </c>
      <c r="C1274" s="38" t="s">
        <v>3231</v>
      </c>
      <c r="D1274" s="53">
        <v>8904401</v>
      </c>
      <c r="E1274" s="53">
        <v>9202362</v>
      </c>
      <c r="F1274" s="53">
        <v>9359936</v>
      </c>
      <c r="G1274" s="53">
        <v>15752444</v>
      </c>
      <c r="H1274" s="53">
        <v>17907673</v>
      </c>
      <c r="I1274" s="53">
        <v>17086015</v>
      </c>
      <c r="J1274" s="88">
        <v>0.56530000000000002</v>
      </c>
      <c r="K1274" s="88">
        <v>0.51390000000000002</v>
      </c>
      <c r="L1274" s="88">
        <v>0.54779999999999995</v>
      </c>
      <c r="M1274" s="88">
        <v>0.5423</v>
      </c>
      <c r="N1274" s="38">
        <v>0</v>
      </c>
    </row>
    <row r="1275" spans="1:14" x14ac:dyDescent="0.35">
      <c r="A1275" s="38" t="s">
        <v>4292</v>
      </c>
      <c r="B1275" s="38" t="s">
        <v>50</v>
      </c>
      <c r="C1275" s="38" t="s">
        <v>3233</v>
      </c>
      <c r="D1275" s="53">
        <v>1110289</v>
      </c>
      <c r="E1275" s="53">
        <v>1143976</v>
      </c>
      <c r="F1275" s="53">
        <v>1112355</v>
      </c>
      <c r="G1275" s="53">
        <v>2360382</v>
      </c>
      <c r="H1275" s="53">
        <v>2206965</v>
      </c>
      <c r="I1275" s="53">
        <v>2841177</v>
      </c>
      <c r="J1275" s="88">
        <v>0.47039999999999998</v>
      </c>
      <c r="K1275" s="88">
        <v>0.51829999999999998</v>
      </c>
      <c r="L1275" s="88">
        <v>0.39150000000000001</v>
      </c>
      <c r="M1275" s="88">
        <v>0.46010000000000001</v>
      </c>
      <c r="N1275" s="38">
        <v>0</v>
      </c>
    </row>
    <row r="1276" spans="1:14" x14ac:dyDescent="0.35">
      <c r="A1276" s="38" t="s">
        <v>4293</v>
      </c>
      <c r="B1276" s="38" t="s">
        <v>53</v>
      </c>
      <c r="C1276" s="38" t="s">
        <v>3235</v>
      </c>
      <c r="D1276" s="53">
        <v>753860</v>
      </c>
      <c r="E1276" s="53">
        <v>827515</v>
      </c>
      <c r="F1276" s="53">
        <v>782082</v>
      </c>
      <c r="G1276" s="53">
        <v>2448501</v>
      </c>
      <c r="H1276" s="53">
        <v>2534181</v>
      </c>
      <c r="I1276" s="53">
        <v>2589852</v>
      </c>
      <c r="J1276" s="88">
        <v>0.30790000000000001</v>
      </c>
      <c r="K1276" s="88">
        <v>0.32650000000000001</v>
      </c>
      <c r="L1276" s="88">
        <v>0.30199999999999999</v>
      </c>
      <c r="M1276" s="88">
        <v>0.31209999999999999</v>
      </c>
      <c r="N1276" s="38">
        <v>0</v>
      </c>
    </row>
    <row r="1277" spans="1:14" x14ac:dyDescent="0.35">
      <c r="A1277" s="38" t="s">
        <v>4294</v>
      </c>
      <c r="B1277" s="38" t="s">
        <v>14</v>
      </c>
      <c r="C1277" s="38" t="s">
        <v>3237</v>
      </c>
      <c r="D1277" s="53">
        <v>164608.13</v>
      </c>
      <c r="E1277" s="53">
        <v>164091.73000000001</v>
      </c>
      <c r="F1277" s="53">
        <v>170374.76</v>
      </c>
      <c r="G1277" s="53">
        <v>327816.86</v>
      </c>
      <c r="H1277" s="53">
        <v>397470.61</v>
      </c>
      <c r="I1277" s="53">
        <v>420161.47</v>
      </c>
      <c r="J1277" s="88">
        <v>0.50209999999999999</v>
      </c>
      <c r="K1277" s="88">
        <v>0.4128</v>
      </c>
      <c r="L1277" s="88">
        <v>0.40550000000000003</v>
      </c>
      <c r="M1277" s="88">
        <v>0.44009999999999999</v>
      </c>
      <c r="N1277" s="38">
        <v>0</v>
      </c>
    </row>
    <row r="1278" spans="1:14" x14ac:dyDescent="0.35">
      <c r="A1278" s="38" t="s">
        <v>4295</v>
      </c>
      <c r="B1278" s="38" t="s">
        <v>68</v>
      </c>
      <c r="C1278" s="38" t="s">
        <v>3238</v>
      </c>
      <c r="D1278" s="53">
        <v>70659222</v>
      </c>
      <c r="E1278" s="53">
        <v>74230718</v>
      </c>
      <c r="F1278" s="53">
        <v>75247903</v>
      </c>
      <c r="G1278" s="53">
        <v>170349522</v>
      </c>
      <c r="H1278" s="53">
        <v>171706819</v>
      </c>
      <c r="I1278" s="53">
        <v>165113881</v>
      </c>
      <c r="J1278" s="88">
        <v>0.4148</v>
      </c>
      <c r="K1278" s="88">
        <v>0.43230000000000002</v>
      </c>
      <c r="L1278" s="88">
        <v>0.45569999999999999</v>
      </c>
      <c r="M1278" s="88">
        <v>0.43430000000000002</v>
      </c>
      <c r="N1278" s="38">
        <v>0</v>
      </c>
    </row>
    <row r="1279" spans="1:14" x14ac:dyDescent="0.35">
      <c r="A1279" s="38" t="s">
        <v>4296</v>
      </c>
      <c r="B1279" s="38" t="s">
        <v>58</v>
      </c>
      <c r="C1279" s="38" t="s">
        <v>3240</v>
      </c>
      <c r="D1279" s="53">
        <v>5380383</v>
      </c>
      <c r="E1279" s="53">
        <v>5513600</v>
      </c>
      <c r="F1279" s="53">
        <v>5722089</v>
      </c>
      <c r="G1279" s="53">
        <v>13720111</v>
      </c>
      <c r="H1279" s="53">
        <v>15762635</v>
      </c>
      <c r="I1279" s="53">
        <v>15309351</v>
      </c>
      <c r="J1279" s="88">
        <v>0.39219999999999999</v>
      </c>
      <c r="K1279" s="88">
        <v>0.3498</v>
      </c>
      <c r="L1279" s="88">
        <v>0.37380000000000002</v>
      </c>
      <c r="M1279" s="88">
        <v>0.37190000000000001</v>
      </c>
      <c r="N1279" s="38">
        <v>0</v>
      </c>
    </row>
    <row r="1280" spans="1:14" x14ac:dyDescent="0.35">
      <c r="A1280" s="38" t="s">
        <v>4297</v>
      </c>
      <c r="B1280" s="38" t="s">
        <v>68</v>
      </c>
      <c r="C1280" s="38" t="s">
        <v>3242</v>
      </c>
      <c r="D1280" s="53">
        <v>35251642.5</v>
      </c>
      <c r="E1280" s="53">
        <v>37424217.539999999</v>
      </c>
      <c r="F1280" s="53">
        <v>38229473.82</v>
      </c>
      <c r="G1280" s="53">
        <v>58077084.829999998</v>
      </c>
      <c r="H1280" s="53">
        <v>60338780.57</v>
      </c>
      <c r="I1280" s="53">
        <v>61812033.729999997</v>
      </c>
      <c r="J1280" s="88">
        <v>0.60699999999999998</v>
      </c>
      <c r="K1280" s="88">
        <v>0.62019999999999997</v>
      </c>
      <c r="L1280" s="88">
        <v>0.61850000000000005</v>
      </c>
      <c r="M1280" s="88">
        <v>0.61519999999999997</v>
      </c>
      <c r="N1280" s="38">
        <v>0</v>
      </c>
    </row>
    <row r="1281" spans="1:14" x14ac:dyDescent="0.35">
      <c r="A1281" s="38" t="s">
        <v>4298</v>
      </c>
      <c r="B1281" s="38" t="s">
        <v>19</v>
      </c>
      <c r="C1281" s="38" t="s">
        <v>3244</v>
      </c>
      <c r="D1281" s="53">
        <v>2119813</v>
      </c>
      <c r="E1281" s="53">
        <v>2141687</v>
      </c>
      <c r="F1281" s="53">
        <v>2082492</v>
      </c>
      <c r="G1281" s="53">
        <v>3590854</v>
      </c>
      <c r="H1281" s="53">
        <v>3629234</v>
      </c>
      <c r="I1281" s="53">
        <v>4309579</v>
      </c>
      <c r="J1281" s="88">
        <v>0.59030000000000005</v>
      </c>
      <c r="K1281" s="88">
        <v>0.59009999999999996</v>
      </c>
      <c r="L1281" s="88">
        <v>0.48320000000000002</v>
      </c>
      <c r="M1281" s="88">
        <v>0.55449999999999999</v>
      </c>
      <c r="N1281" s="38">
        <v>0</v>
      </c>
    </row>
    <row r="1282" spans="1:14" x14ac:dyDescent="0.35">
      <c r="A1282" s="38" t="s">
        <v>4299</v>
      </c>
      <c r="B1282" s="38" t="s">
        <v>52</v>
      </c>
      <c r="C1282" s="38" t="s">
        <v>3246</v>
      </c>
      <c r="D1282" s="53">
        <v>469524.83</v>
      </c>
      <c r="E1282" s="53">
        <v>487602.46</v>
      </c>
      <c r="F1282" s="53">
        <v>508925.63</v>
      </c>
      <c r="G1282" s="53">
        <v>1458009.45</v>
      </c>
      <c r="H1282" s="53">
        <v>1938540.81</v>
      </c>
      <c r="I1282" s="53">
        <v>1866296.28</v>
      </c>
      <c r="J1282" s="88">
        <v>0.32200000000000001</v>
      </c>
      <c r="K1282" s="88">
        <v>0.2515</v>
      </c>
      <c r="L1282" s="88">
        <v>0.2727</v>
      </c>
      <c r="M1282" s="88">
        <v>0.28210000000000002</v>
      </c>
      <c r="N1282" s="38">
        <v>0</v>
      </c>
    </row>
    <row r="1283" spans="1:14" x14ac:dyDescent="0.35">
      <c r="A1283" s="38" t="s">
        <v>4300</v>
      </c>
      <c r="B1283" s="38" t="s">
        <v>44</v>
      </c>
      <c r="C1283" s="38" t="s">
        <v>3248</v>
      </c>
      <c r="D1283" s="53">
        <v>343486</v>
      </c>
      <c r="E1283" s="53">
        <v>348437</v>
      </c>
      <c r="F1283" s="53">
        <v>359724</v>
      </c>
      <c r="G1283" s="53">
        <v>1100813</v>
      </c>
      <c r="H1283" s="53">
        <v>1017062</v>
      </c>
      <c r="I1283" s="53">
        <v>1102898</v>
      </c>
      <c r="J1283" s="88">
        <v>0.312</v>
      </c>
      <c r="K1283" s="88">
        <v>0.34260000000000002</v>
      </c>
      <c r="L1283" s="88">
        <v>0.32619999999999999</v>
      </c>
      <c r="M1283" s="88">
        <v>0.32690000000000002</v>
      </c>
      <c r="N1283" s="38">
        <v>0</v>
      </c>
    </row>
    <row r="1284" spans="1:14" x14ac:dyDescent="0.35">
      <c r="A1284" s="38" t="s">
        <v>4301</v>
      </c>
      <c r="B1284" s="38" t="s">
        <v>70</v>
      </c>
      <c r="C1284" s="38" t="s">
        <v>3249</v>
      </c>
      <c r="D1284" s="53">
        <v>632548</v>
      </c>
      <c r="E1284" s="53">
        <v>687720</v>
      </c>
      <c r="F1284" s="53">
        <v>660755</v>
      </c>
      <c r="G1284" s="53">
        <v>1307714</v>
      </c>
      <c r="H1284" s="53">
        <v>1576618</v>
      </c>
      <c r="I1284" s="53">
        <v>1544565</v>
      </c>
      <c r="J1284" s="88">
        <v>0.48370000000000002</v>
      </c>
      <c r="K1284" s="88">
        <v>0.43619999999999998</v>
      </c>
      <c r="L1284" s="88">
        <v>0.42780000000000001</v>
      </c>
      <c r="M1284" s="88">
        <v>0.44919999999999999</v>
      </c>
      <c r="N1284" s="38">
        <v>0</v>
      </c>
    </row>
    <row r="1285" spans="1:14" x14ac:dyDescent="0.35">
      <c r="A1285" s="38" t="s">
        <v>4302</v>
      </c>
      <c r="B1285" s="38" t="s">
        <v>15</v>
      </c>
      <c r="C1285" s="38" t="s">
        <v>3253</v>
      </c>
      <c r="D1285" s="53">
        <v>303656.28999999998</v>
      </c>
      <c r="E1285" s="53">
        <v>349990.57</v>
      </c>
      <c r="F1285" s="53">
        <v>332209.27</v>
      </c>
      <c r="G1285" s="53">
        <v>1801287.94</v>
      </c>
      <c r="H1285" s="53">
        <v>1894275.06</v>
      </c>
      <c r="I1285" s="53">
        <v>1840646.93</v>
      </c>
      <c r="J1285" s="88">
        <v>0.1686</v>
      </c>
      <c r="K1285" s="88">
        <v>0.18479999999999999</v>
      </c>
      <c r="L1285" s="88">
        <v>0.18049999999999999</v>
      </c>
      <c r="M1285" s="88">
        <v>0.17799999999999999</v>
      </c>
      <c r="N1285" s="38">
        <v>0</v>
      </c>
    </row>
    <row r="1286" spans="1:14" x14ac:dyDescent="0.35">
      <c r="A1286" s="38" t="s">
        <v>4303</v>
      </c>
      <c r="B1286" s="38" t="s">
        <v>44</v>
      </c>
      <c r="C1286" s="38" t="s">
        <v>3255</v>
      </c>
      <c r="D1286" s="53">
        <v>684925</v>
      </c>
      <c r="E1286" s="53">
        <v>710982</v>
      </c>
      <c r="F1286" s="53">
        <v>702578</v>
      </c>
      <c r="G1286" s="53">
        <v>1932814</v>
      </c>
      <c r="H1286" s="53">
        <v>1937093</v>
      </c>
      <c r="I1286" s="53">
        <v>1986810</v>
      </c>
      <c r="J1286" s="88">
        <v>0.35439999999999999</v>
      </c>
      <c r="K1286" s="88">
        <v>0.36699999999999999</v>
      </c>
      <c r="L1286" s="88">
        <v>0.35360000000000003</v>
      </c>
      <c r="M1286" s="88">
        <v>0.35830000000000001</v>
      </c>
      <c r="N1286" s="38">
        <v>0</v>
      </c>
    </row>
    <row r="1287" spans="1:14" x14ac:dyDescent="0.35">
      <c r="A1287" s="38" t="s">
        <v>4304</v>
      </c>
      <c r="B1287" s="38" t="s">
        <v>33</v>
      </c>
      <c r="C1287" s="38" t="s">
        <v>3257</v>
      </c>
      <c r="D1287" s="53">
        <v>543830.97</v>
      </c>
      <c r="E1287" s="53">
        <v>607794.11</v>
      </c>
      <c r="F1287" s="53">
        <v>708889.22</v>
      </c>
      <c r="G1287" s="53">
        <v>1248434.92</v>
      </c>
      <c r="H1287" s="53">
        <v>1693194.04</v>
      </c>
      <c r="I1287" s="53">
        <v>1532997.65</v>
      </c>
      <c r="J1287" s="88">
        <v>0.43559999999999999</v>
      </c>
      <c r="K1287" s="88">
        <v>0.35899999999999999</v>
      </c>
      <c r="L1287" s="88">
        <v>0.46239999999999998</v>
      </c>
      <c r="M1287" s="88">
        <v>0.41899999999999998</v>
      </c>
      <c r="N1287" s="38">
        <v>0</v>
      </c>
    </row>
    <row r="1288" spans="1:14" x14ac:dyDescent="0.35">
      <c r="A1288" s="38" t="s">
        <v>4305</v>
      </c>
      <c r="B1288" s="38" t="s">
        <v>47</v>
      </c>
      <c r="C1288" s="38" t="s">
        <v>3258</v>
      </c>
      <c r="D1288" s="53">
        <v>305135.17</v>
      </c>
      <c r="E1288" s="53">
        <v>332794.21000000002</v>
      </c>
      <c r="F1288" s="53">
        <v>348796.13</v>
      </c>
      <c r="G1288" s="53">
        <v>625403.43000000005</v>
      </c>
      <c r="H1288" s="53">
        <v>696074.29</v>
      </c>
      <c r="I1288" s="53">
        <v>675292.26</v>
      </c>
      <c r="J1288" s="88">
        <v>0.4879</v>
      </c>
      <c r="K1288" s="88">
        <v>0.47810000000000002</v>
      </c>
      <c r="L1288" s="88">
        <v>0.51649999999999996</v>
      </c>
      <c r="M1288" s="88">
        <v>0.49419999999999997</v>
      </c>
      <c r="N1288" s="38">
        <v>0</v>
      </c>
    </row>
    <row r="1289" spans="1:14" x14ac:dyDescent="0.35">
      <c r="A1289" s="38" t="s">
        <v>4306</v>
      </c>
      <c r="B1289" s="38" t="s">
        <v>37</v>
      </c>
      <c r="C1289" s="38" t="s">
        <v>3260</v>
      </c>
      <c r="D1289" s="53">
        <v>625214</v>
      </c>
      <c r="E1289" s="53">
        <v>656550</v>
      </c>
      <c r="F1289" s="53">
        <v>685055</v>
      </c>
      <c r="G1289" s="53">
        <v>2084091</v>
      </c>
      <c r="H1289" s="53">
        <v>2083816</v>
      </c>
      <c r="I1289" s="53">
        <v>2205097</v>
      </c>
      <c r="J1289" s="88">
        <v>0.3</v>
      </c>
      <c r="K1289" s="88">
        <v>0.31509999999999999</v>
      </c>
      <c r="L1289" s="88">
        <v>0.31069999999999998</v>
      </c>
      <c r="M1289" s="88">
        <v>0.30859999999999999</v>
      </c>
      <c r="N1289" s="38">
        <v>0</v>
      </c>
    </row>
    <row r="1290" spans="1:14" x14ac:dyDescent="0.35">
      <c r="A1290" s="38" t="s">
        <v>4307</v>
      </c>
      <c r="B1290" s="38" t="s">
        <v>41</v>
      </c>
      <c r="C1290" s="38" t="s">
        <v>3265</v>
      </c>
      <c r="D1290" s="53">
        <v>424220.47</v>
      </c>
      <c r="E1290" s="53">
        <v>448331.69</v>
      </c>
      <c r="F1290" s="53">
        <v>485546.46</v>
      </c>
      <c r="G1290" s="53">
        <v>746343.45</v>
      </c>
      <c r="H1290" s="53">
        <v>954806.76</v>
      </c>
      <c r="I1290" s="53">
        <v>799329.14</v>
      </c>
      <c r="J1290" s="88">
        <v>0.56840000000000002</v>
      </c>
      <c r="K1290" s="88">
        <v>0.46960000000000002</v>
      </c>
      <c r="L1290" s="88">
        <v>0.60740000000000005</v>
      </c>
      <c r="M1290" s="88">
        <v>0.54849999999999999</v>
      </c>
      <c r="N1290" s="38">
        <v>0</v>
      </c>
    </row>
    <row r="1291" spans="1:14" x14ac:dyDescent="0.35">
      <c r="A1291" s="38" t="s">
        <v>4308</v>
      </c>
      <c r="B1291" s="38" t="s">
        <v>78</v>
      </c>
      <c r="C1291" s="38" t="s">
        <v>3267</v>
      </c>
      <c r="D1291" s="53">
        <v>474202.96</v>
      </c>
      <c r="E1291" s="53">
        <v>490843.63</v>
      </c>
      <c r="F1291" s="53">
        <v>453203.56</v>
      </c>
      <c r="G1291" s="53">
        <v>1215177.97</v>
      </c>
      <c r="H1291" s="53">
        <v>1302655.94</v>
      </c>
      <c r="I1291" s="53">
        <v>1354294.23</v>
      </c>
      <c r="J1291" s="88">
        <v>0.39019999999999999</v>
      </c>
      <c r="K1291" s="88">
        <v>0.37680000000000002</v>
      </c>
      <c r="L1291" s="88">
        <v>0.33460000000000001</v>
      </c>
      <c r="M1291" s="88">
        <v>0.36720000000000003</v>
      </c>
      <c r="N1291" s="38">
        <v>0</v>
      </c>
    </row>
    <row r="1292" spans="1:14" x14ac:dyDescent="0.35">
      <c r="A1292" s="38" t="s">
        <v>4309</v>
      </c>
      <c r="B1292" s="38" t="s">
        <v>15</v>
      </c>
      <c r="C1292" s="38" t="s">
        <v>3271</v>
      </c>
      <c r="D1292" s="53">
        <v>636541</v>
      </c>
      <c r="E1292" s="53">
        <v>655800</v>
      </c>
      <c r="F1292" s="53">
        <v>685537</v>
      </c>
      <c r="G1292" s="53">
        <v>2041661</v>
      </c>
      <c r="H1292" s="53">
        <v>2072748</v>
      </c>
      <c r="I1292" s="53">
        <v>1725673</v>
      </c>
      <c r="J1292" s="88">
        <v>0.31180000000000002</v>
      </c>
      <c r="K1292" s="88">
        <v>0.31640000000000001</v>
      </c>
      <c r="L1292" s="88">
        <v>0.39729999999999999</v>
      </c>
      <c r="M1292" s="88">
        <v>0.34179999999999999</v>
      </c>
      <c r="N1292" s="38">
        <v>0</v>
      </c>
    </row>
    <row r="1293" spans="1:14" x14ac:dyDescent="0.35">
      <c r="A1293" s="38" t="s">
        <v>4310</v>
      </c>
      <c r="B1293" s="38" t="s">
        <v>51</v>
      </c>
      <c r="C1293" s="38" t="s">
        <v>3272</v>
      </c>
      <c r="D1293" s="53">
        <v>377470.33</v>
      </c>
      <c r="E1293" s="53">
        <v>368775.59</v>
      </c>
      <c r="F1293" s="53">
        <v>348870.91</v>
      </c>
      <c r="G1293" s="53">
        <v>957548.37</v>
      </c>
      <c r="H1293" s="53">
        <v>1009210.5</v>
      </c>
      <c r="I1293" s="53">
        <v>1077657.8600000001</v>
      </c>
      <c r="J1293" s="88">
        <v>0.39419999999999999</v>
      </c>
      <c r="K1293" s="88">
        <v>0.3654</v>
      </c>
      <c r="L1293" s="88">
        <v>0.32369999999999999</v>
      </c>
      <c r="M1293" s="88">
        <v>0.36109999999999998</v>
      </c>
      <c r="N1293" s="38">
        <v>0</v>
      </c>
    </row>
    <row r="1294" spans="1:14" x14ac:dyDescent="0.35">
      <c r="A1294" s="38" t="s">
        <v>4311</v>
      </c>
      <c r="B1294" s="38" t="s">
        <v>61</v>
      </c>
      <c r="C1294" s="38" t="s">
        <v>3273</v>
      </c>
      <c r="D1294" s="53">
        <v>2644137.4</v>
      </c>
      <c r="E1294" s="53">
        <v>2866290.64</v>
      </c>
      <c r="F1294" s="53">
        <v>3207110.55</v>
      </c>
      <c r="G1294" s="53">
        <v>7180809.0800000001</v>
      </c>
      <c r="H1294" s="53">
        <v>7477981.2800000003</v>
      </c>
      <c r="I1294" s="53">
        <v>8084906.1900000004</v>
      </c>
      <c r="J1294" s="88">
        <v>0.36820000000000003</v>
      </c>
      <c r="K1294" s="88">
        <v>0.38329999999999997</v>
      </c>
      <c r="L1294" s="88">
        <v>0.3967</v>
      </c>
      <c r="M1294" s="88">
        <v>0.38269999999999998</v>
      </c>
      <c r="N1294" s="38">
        <v>0</v>
      </c>
    </row>
    <row r="1295" spans="1:14" x14ac:dyDescent="0.35">
      <c r="A1295" s="38" t="s">
        <v>4312</v>
      </c>
      <c r="B1295" s="38" t="s">
        <v>45</v>
      </c>
      <c r="C1295" s="38" t="s">
        <v>3275</v>
      </c>
      <c r="D1295" s="53">
        <v>354021.82</v>
      </c>
      <c r="E1295" s="53">
        <v>377211.47</v>
      </c>
      <c r="F1295" s="53">
        <v>367193.18</v>
      </c>
      <c r="G1295" s="53">
        <v>1054062.77</v>
      </c>
      <c r="H1295" s="53">
        <v>1149824.96</v>
      </c>
      <c r="I1295" s="53">
        <v>1154790.1200000001</v>
      </c>
      <c r="J1295" s="88">
        <v>0.33589999999999998</v>
      </c>
      <c r="K1295" s="88">
        <v>0.3281</v>
      </c>
      <c r="L1295" s="88">
        <v>0.318</v>
      </c>
      <c r="M1295" s="88">
        <v>0.32729999999999998</v>
      </c>
      <c r="N1295" s="38">
        <v>0</v>
      </c>
    </row>
    <row r="1296" spans="1:14" x14ac:dyDescent="0.35">
      <c r="A1296" s="38" t="s">
        <v>4313</v>
      </c>
      <c r="B1296" s="38" t="s">
        <v>66</v>
      </c>
      <c r="C1296" s="38" t="s">
        <v>3277</v>
      </c>
      <c r="D1296" s="53">
        <v>687664.29</v>
      </c>
      <c r="E1296" s="53">
        <v>730240.6</v>
      </c>
      <c r="F1296" s="53">
        <v>748796.24</v>
      </c>
      <c r="G1296" s="53">
        <v>2068955.51</v>
      </c>
      <c r="H1296" s="53">
        <v>2122526.5099999998</v>
      </c>
      <c r="I1296" s="53">
        <v>2077031.57</v>
      </c>
      <c r="J1296" s="88">
        <v>0.33239999999999997</v>
      </c>
      <c r="K1296" s="88">
        <v>0.34399999999999997</v>
      </c>
      <c r="L1296" s="88">
        <v>0.36049999999999999</v>
      </c>
      <c r="M1296" s="88">
        <v>0.34560000000000002</v>
      </c>
      <c r="N1296" s="38">
        <v>0</v>
      </c>
    </row>
    <row r="1297" spans="1:14" x14ac:dyDescent="0.35">
      <c r="A1297" s="38" t="s">
        <v>4314</v>
      </c>
      <c r="B1297" s="38" t="s">
        <v>26</v>
      </c>
      <c r="C1297" s="38" t="s">
        <v>3279</v>
      </c>
      <c r="D1297" s="53">
        <v>609724</v>
      </c>
      <c r="E1297" s="53">
        <v>635484</v>
      </c>
      <c r="F1297" s="53">
        <v>659976</v>
      </c>
      <c r="G1297" s="53">
        <v>1985134</v>
      </c>
      <c r="H1297" s="53">
        <v>2075876</v>
      </c>
      <c r="I1297" s="53">
        <v>2116047</v>
      </c>
      <c r="J1297" s="88">
        <v>0.30709999999999998</v>
      </c>
      <c r="K1297" s="88">
        <v>0.30609999999999998</v>
      </c>
      <c r="L1297" s="88">
        <v>0.31190000000000001</v>
      </c>
      <c r="M1297" s="88">
        <v>0.30840000000000001</v>
      </c>
      <c r="N1297" s="38">
        <v>0</v>
      </c>
    </row>
    <row r="1298" spans="1:14" x14ac:dyDescent="0.35">
      <c r="A1298" s="38" t="s">
        <v>4315</v>
      </c>
      <c r="B1298" s="38" t="s">
        <v>17</v>
      </c>
      <c r="C1298" s="38" t="s">
        <v>3281</v>
      </c>
      <c r="D1298" s="53">
        <v>544037</v>
      </c>
      <c r="E1298" s="53">
        <v>576809</v>
      </c>
      <c r="F1298" s="53">
        <v>572469</v>
      </c>
      <c r="G1298" s="53">
        <v>1140750</v>
      </c>
      <c r="H1298" s="53">
        <v>1200268</v>
      </c>
      <c r="I1298" s="53">
        <v>1164049</v>
      </c>
      <c r="J1298" s="88">
        <v>0.47689999999999999</v>
      </c>
      <c r="K1298" s="88">
        <v>0.48060000000000003</v>
      </c>
      <c r="L1298" s="88">
        <v>0.49180000000000001</v>
      </c>
      <c r="M1298" s="88">
        <v>0.48309999999999997</v>
      </c>
      <c r="N1298" s="38">
        <v>0</v>
      </c>
    </row>
    <row r="1299" spans="1:14" x14ac:dyDescent="0.35">
      <c r="A1299" s="38" t="s">
        <v>4316</v>
      </c>
      <c r="B1299" s="38" t="s">
        <v>73</v>
      </c>
      <c r="C1299" s="38" t="s">
        <v>3283</v>
      </c>
      <c r="D1299" s="53">
        <v>740568.43</v>
      </c>
      <c r="E1299" s="53">
        <v>759710.99</v>
      </c>
      <c r="F1299" s="53">
        <v>777977.75</v>
      </c>
      <c r="G1299" s="53">
        <v>1579226.14</v>
      </c>
      <c r="H1299" s="53">
        <v>1631173.45</v>
      </c>
      <c r="I1299" s="53">
        <v>1666819.38</v>
      </c>
      <c r="J1299" s="88">
        <v>0.46889999999999998</v>
      </c>
      <c r="K1299" s="88">
        <v>0.4657</v>
      </c>
      <c r="L1299" s="88">
        <v>0.4667</v>
      </c>
      <c r="M1299" s="88">
        <v>0.46710000000000002</v>
      </c>
      <c r="N1299" s="38">
        <v>0</v>
      </c>
    </row>
    <row r="1300" spans="1:14" x14ac:dyDescent="0.35">
      <c r="A1300" s="38" t="s">
        <v>4317</v>
      </c>
      <c r="B1300" s="38" t="s">
        <v>60</v>
      </c>
      <c r="C1300" s="38" t="s">
        <v>3285</v>
      </c>
      <c r="D1300" s="53">
        <v>15250930</v>
      </c>
      <c r="E1300" s="53">
        <v>15211840</v>
      </c>
      <c r="F1300" s="53">
        <v>15455208</v>
      </c>
      <c r="G1300" s="53">
        <v>22575893</v>
      </c>
      <c r="H1300" s="53">
        <v>23257178</v>
      </c>
      <c r="I1300" s="53">
        <v>23876355</v>
      </c>
      <c r="J1300" s="88">
        <v>0.67549999999999999</v>
      </c>
      <c r="K1300" s="88">
        <v>0.65410000000000001</v>
      </c>
      <c r="L1300" s="88">
        <v>0.64729999999999999</v>
      </c>
      <c r="M1300" s="88">
        <v>0.65900000000000003</v>
      </c>
      <c r="N1300" s="38">
        <v>1.67</v>
      </c>
    </row>
    <row r="1301" spans="1:14" x14ac:dyDescent="0.35">
      <c r="A1301" s="38" t="s">
        <v>4318</v>
      </c>
      <c r="B1301" s="38" t="s">
        <v>35</v>
      </c>
      <c r="C1301" s="38" t="s">
        <v>3287</v>
      </c>
      <c r="D1301" s="53">
        <v>463157.22</v>
      </c>
      <c r="E1301" s="53">
        <v>456935.61</v>
      </c>
      <c r="F1301" s="53">
        <v>427961.88</v>
      </c>
      <c r="G1301" s="53">
        <v>953033.55</v>
      </c>
      <c r="H1301" s="53">
        <v>846031.61</v>
      </c>
      <c r="I1301" s="53">
        <v>1054841.1599999999</v>
      </c>
      <c r="J1301" s="88">
        <v>0.48599999999999999</v>
      </c>
      <c r="K1301" s="88">
        <v>0.54010000000000002</v>
      </c>
      <c r="L1301" s="88">
        <v>0.40570000000000001</v>
      </c>
      <c r="M1301" s="88">
        <v>0.4773</v>
      </c>
      <c r="N1301" s="38">
        <v>0</v>
      </c>
    </row>
    <row r="1302" spans="1:14" x14ac:dyDescent="0.35">
      <c r="A1302" s="38" t="s">
        <v>4319</v>
      </c>
      <c r="B1302" s="38" t="s">
        <v>26</v>
      </c>
      <c r="C1302" s="38" t="s">
        <v>3289</v>
      </c>
      <c r="D1302" s="53">
        <v>418468</v>
      </c>
      <c r="E1302" s="53">
        <v>431386</v>
      </c>
      <c r="F1302" s="53">
        <v>425604</v>
      </c>
      <c r="G1302" s="53">
        <v>1076734</v>
      </c>
      <c r="H1302" s="53">
        <v>1113624</v>
      </c>
      <c r="I1302" s="53">
        <v>1124800</v>
      </c>
      <c r="J1302" s="88">
        <v>0.3886</v>
      </c>
      <c r="K1302" s="88">
        <v>0.38740000000000002</v>
      </c>
      <c r="L1302" s="88">
        <v>0.37840000000000001</v>
      </c>
      <c r="M1302" s="88">
        <v>0.38479999999999998</v>
      </c>
      <c r="N1302" s="38">
        <v>0</v>
      </c>
    </row>
    <row r="1303" spans="1:14" x14ac:dyDescent="0.35">
      <c r="A1303" s="38" t="s">
        <v>4320</v>
      </c>
      <c r="B1303" s="38" t="s">
        <v>45</v>
      </c>
      <c r="C1303" s="38" t="s">
        <v>3290</v>
      </c>
      <c r="D1303" s="53">
        <v>2619217.75</v>
      </c>
      <c r="E1303" s="53">
        <v>2818543.06</v>
      </c>
      <c r="F1303" s="53">
        <v>3922279.15</v>
      </c>
      <c r="G1303" s="53">
        <v>7149436.0899999999</v>
      </c>
      <c r="H1303" s="53">
        <v>7485787.0999999996</v>
      </c>
      <c r="I1303" s="53">
        <v>7427725.9500000002</v>
      </c>
      <c r="J1303" s="88">
        <v>0.3664</v>
      </c>
      <c r="K1303" s="88">
        <v>0.3765</v>
      </c>
      <c r="L1303" s="88">
        <v>0.52810000000000001</v>
      </c>
      <c r="M1303" s="88">
        <v>0.42370000000000002</v>
      </c>
      <c r="N1303" s="38">
        <v>0</v>
      </c>
    </row>
    <row r="1304" spans="1:14" x14ac:dyDescent="0.35">
      <c r="A1304" s="38" t="s">
        <v>4321</v>
      </c>
      <c r="B1304" s="38" t="s">
        <v>15</v>
      </c>
      <c r="C1304" s="38" t="s">
        <v>3292</v>
      </c>
      <c r="D1304" s="53">
        <v>383605.28</v>
      </c>
      <c r="E1304" s="53">
        <v>387808.55</v>
      </c>
      <c r="F1304" s="53">
        <v>339997.71</v>
      </c>
      <c r="G1304" s="53">
        <v>795917.61</v>
      </c>
      <c r="H1304" s="53">
        <v>777978.9</v>
      </c>
      <c r="I1304" s="53">
        <v>773198.54</v>
      </c>
      <c r="J1304" s="88">
        <v>0.48199999999999998</v>
      </c>
      <c r="K1304" s="88">
        <v>0.4985</v>
      </c>
      <c r="L1304" s="88">
        <v>0.43969999999999998</v>
      </c>
      <c r="M1304" s="88">
        <v>0.47339999999999999</v>
      </c>
      <c r="N1304" s="38">
        <v>0</v>
      </c>
    </row>
    <row r="1305" spans="1:14" x14ac:dyDescent="0.35">
      <c r="A1305" s="38" t="s">
        <v>4322</v>
      </c>
      <c r="B1305" s="38" t="s">
        <v>63</v>
      </c>
      <c r="C1305" s="38" t="s">
        <v>3294</v>
      </c>
      <c r="D1305" s="53">
        <v>519536.04</v>
      </c>
      <c r="E1305" s="53">
        <v>533659.68000000005</v>
      </c>
      <c r="F1305" s="53">
        <v>549101.78</v>
      </c>
      <c r="G1305" s="53">
        <v>934444.2</v>
      </c>
      <c r="H1305" s="53">
        <v>960949.91</v>
      </c>
      <c r="I1305" s="53">
        <v>958892.42</v>
      </c>
      <c r="J1305" s="88">
        <v>0.55600000000000005</v>
      </c>
      <c r="K1305" s="88">
        <v>0.55530000000000002</v>
      </c>
      <c r="L1305" s="88">
        <v>0.5726</v>
      </c>
      <c r="M1305" s="88">
        <v>0.56130000000000002</v>
      </c>
      <c r="N1305" s="38">
        <v>0</v>
      </c>
    </row>
    <row r="1306" spans="1:14" x14ac:dyDescent="0.35">
      <c r="A1306" s="38" t="s">
        <v>4323</v>
      </c>
      <c r="B1306" s="38" t="s">
        <v>46</v>
      </c>
      <c r="C1306" s="38" t="s">
        <v>3296</v>
      </c>
      <c r="D1306" s="53">
        <v>2780490</v>
      </c>
      <c r="E1306" s="53">
        <v>2677296.12</v>
      </c>
      <c r="F1306" s="53">
        <v>2682520</v>
      </c>
      <c r="G1306" s="53">
        <v>4974952</v>
      </c>
      <c r="H1306" s="53">
        <v>5148606.32</v>
      </c>
      <c r="I1306" s="53">
        <v>5246185.4800000004</v>
      </c>
      <c r="J1306" s="88">
        <v>0.55889999999999995</v>
      </c>
      <c r="K1306" s="88">
        <v>0.52</v>
      </c>
      <c r="L1306" s="88">
        <v>0.51129999999999998</v>
      </c>
      <c r="M1306" s="88">
        <v>0.53010000000000002</v>
      </c>
      <c r="N1306" s="38">
        <v>0</v>
      </c>
    </row>
    <row r="1307" spans="1:14" x14ac:dyDescent="0.35">
      <c r="A1307" s="38" t="s">
        <v>4324</v>
      </c>
      <c r="B1307" s="38" t="s">
        <v>26</v>
      </c>
      <c r="C1307" s="38" t="s">
        <v>3298</v>
      </c>
      <c r="D1307" s="53">
        <v>580418</v>
      </c>
      <c r="E1307" s="53">
        <v>620365</v>
      </c>
      <c r="F1307" s="53">
        <v>645600</v>
      </c>
      <c r="G1307" s="53">
        <v>1620594</v>
      </c>
      <c r="H1307" s="53">
        <v>1747681.83</v>
      </c>
      <c r="I1307" s="53">
        <v>1789454</v>
      </c>
      <c r="J1307" s="88">
        <v>0.35820000000000002</v>
      </c>
      <c r="K1307" s="88">
        <v>0.35499999999999998</v>
      </c>
      <c r="L1307" s="88">
        <v>0.36080000000000001</v>
      </c>
      <c r="M1307" s="88">
        <v>0.35799999999999998</v>
      </c>
      <c r="N1307" s="38">
        <v>0</v>
      </c>
    </row>
    <row r="1308" spans="1:14" x14ac:dyDescent="0.35">
      <c r="A1308" s="38" t="s">
        <v>4325</v>
      </c>
      <c r="B1308" s="38" t="s">
        <v>42</v>
      </c>
      <c r="C1308" s="38" t="s">
        <v>3301</v>
      </c>
      <c r="D1308" s="53">
        <v>897230.56</v>
      </c>
      <c r="E1308" s="53">
        <v>922452.83</v>
      </c>
      <c r="F1308" s="53">
        <v>883137.92</v>
      </c>
      <c r="G1308" s="53">
        <v>1621350.28</v>
      </c>
      <c r="H1308" s="53">
        <v>1552918.1</v>
      </c>
      <c r="I1308" s="53">
        <v>1736527.34</v>
      </c>
      <c r="J1308" s="88">
        <v>0.5534</v>
      </c>
      <c r="K1308" s="88">
        <v>0.59399999999999997</v>
      </c>
      <c r="L1308" s="88">
        <v>0.50860000000000005</v>
      </c>
      <c r="M1308" s="88">
        <v>0.55200000000000005</v>
      </c>
      <c r="N1308" s="38">
        <v>0</v>
      </c>
    </row>
    <row r="1309" spans="1:14" x14ac:dyDescent="0.35">
      <c r="A1309" s="38" t="s">
        <v>4326</v>
      </c>
      <c r="B1309" s="38" t="s">
        <v>69</v>
      </c>
      <c r="C1309" s="38" t="s">
        <v>3303</v>
      </c>
      <c r="D1309" s="53">
        <v>6372569</v>
      </c>
      <c r="E1309" s="53">
        <v>7396621</v>
      </c>
      <c r="F1309" s="53">
        <v>7614856</v>
      </c>
      <c r="G1309" s="53">
        <v>13013849</v>
      </c>
      <c r="H1309" s="53">
        <v>15476456</v>
      </c>
      <c r="I1309" s="53">
        <v>17963645</v>
      </c>
      <c r="J1309" s="88">
        <v>0.48970000000000002</v>
      </c>
      <c r="K1309" s="88">
        <v>0.47789999999999999</v>
      </c>
      <c r="L1309" s="88">
        <v>0.4239</v>
      </c>
      <c r="M1309" s="88">
        <v>0.46379999999999999</v>
      </c>
      <c r="N1309" s="38">
        <v>0</v>
      </c>
    </row>
    <row r="1310" spans="1:14" x14ac:dyDescent="0.35">
      <c r="A1310" s="38" t="s">
        <v>4327</v>
      </c>
      <c r="B1310" s="38" t="s">
        <v>15</v>
      </c>
      <c r="C1310" s="38" t="s">
        <v>3305</v>
      </c>
      <c r="D1310" s="53">
        <v>450942.6</v>
      </c>
      <c r="E1310" s="53">
        <v>445903.95</v>
      </c>
      <c r="F1310" s="53">
        <v>458113.17</v>
      </c>
      <c r="G1310" s="53">
        <v>1096171.8600000001</v>
      </c>
      <c r="H1310" s="53">
        <v>1133414.02</v>
      </c>
      <c r="I1310" s="53">
        <v>1835012.23</v>
      </c>
      <c r="J1310" s="88">
        <v>0.41139999999999999</v>
      </c>
      <c r="K1310" s="88">
        <v>0.39340000000000003</v>
      </c>
      <c r="L1310" s="88">
        <v>0.24970000000000001</v>
      </c>
      <c r="M1310" s="88">
        <v>0.35149999999999998</v>
      </c>
      <c r="N1310" s="38">
        <v>0</v>
      </c>
    </row>
    <row r="1311" spans="1:14" x14ac:dyDescent="0.35">
      <c r="A1311" s="38" t="s">
        <v>4328</v>
      </c>
      <c r="B1311" s="38" t="s">
        <v>67</v>
      </c>
      <c r="C1311" s="38" t="s">
        <v>3309</v>
      </c>
      <c r="D1311" s="53">
        <v>371553.21</v>
      </c>
      <c r="E1311" s="53">
        <v>409529.53</v>
      </c>
      <c r="F1311" s="53">
        <v>372026.09</v>
      </c>
      <c r="G1311" s="53">
        <v>857721.31</v>
      </c>
      <c r="H1311" s="53">
        <v>891403.06</v>
      </c>
      <c r="I1311" s="53">
        <v>849670.41</v>
      </c>
      <c r="J1311" s="88">
        <v>0.43319999999999997</v>
      </c>
      <c r="K1311" s="88">
        <v>0.45939999999999998</v>
      </c>
      <c r="L1311" s="88">
        <v>0.43780000000000002</v>
      </c>
      <c r="M1311" s="88">
        <v>0.44350000000000001</v>
      </c>
      <c r="N1311" s="38">
        <v>0</v>
      </c>
    </row>
    <row r="1312" spans="1:14" x14ac:dyDescent="0.35">
      <c r="A1312" s="38" t="s">
        <v>4329</v>
      </c>
      <c r="B1312" s="38" t="s">
        <v>33</v>
      </c>
      <c r="C1312" s="38" t="s">
        <v>3311</v>
      </c>
      <c r="D1312" s="53">
        <v>3165702</v>
      </c>
      <c r="E1312" s="53">
        <v>3330188</v>
      </c>
      <c r="F1312" s="53">
        <v>3464769</v>
      </c>
      <c r="G1312" s="53">
        <v>8870172.9600000009</v>
      </c>
      <c r="H1312" s="53">
        <v>8154159</v>
      </c>
      <c r="I1312" s="53">
        <v>8992231</v>
      </c>
      <c r="J1312" s="88">
        <v>0.3569</v>
      </c>
      <c r="K1312" s="88">
        <v>0.40839999999999999</v>
      </c>
      <c r="L1312" s="88">
        <v>0.38529999999999998</v>
      </c>
      <c r="M1312" s="88">
        <v>0.38350000000000001</v>
      </c>
      <c r="N1312" s="38">
        <v>0</v>
      </c>
    </row>
    <row r="1313" spans="1:14" x14ac:dyDescent="0.35">
      <c r="A1313" s="38" t="s">
        <v>4330</v>
      </c>
      <c r="B1313" s="38" t="s">
        <v>70</v>
      </c>
      <c r="C1313" s="38" t="s">
        <v>3312</v>
      </c>
      <c r="D1313" s="53">
        <v>745783.02</v>
      </c>
      <c r="E1313" s="53">
        <v>766880.39</v>
      </c>
      <c r="F1313" s="53">
        <v>753530.45</v>
      </c>
      <c r="G1313" s="53">
        <v>1836549.68</v>
      </c>
      <c r="H1313" s="53">
        <v>1851975.39</v>
      </c>
      <c r="I1313" s="53">
        <v>1932188.62</v>
      </c>
      <c r="J1313" s="88">
        <v>0.40610000000000002</v>
      </c>
      <c r="K1313" s="88">
        <v>0.41410000000000002</v>
      </c>
      <c r="L1313" s="88">
        <v>0.39</v>
      </c>
      <c r="M1313" s="88">
        <v>0.40339999999999998</v>
      </c>
      <c r="N1313" s="38">
        <v>0</v>
      </c>
    </row>
    <row r="1314" spans="1:14" x14ac:dyDescent="0.35">
      <c r="A1314" s="38" t="s">
        <v>4331</v>
      </c>
      <c r="B1314" s="38" t="s">
        <v>29</v>
      </c>
      <c r="C1314" s="38" t="s">
        <v>3313</v>
      </c>
      <c r="D1314" s="53">
        <v>545620.43000000005</v>
      </c>
      <c r="E1314" s="53">
        <v>580611.65</v>
      </c>
      <c r="F1314" s="53">
        <v>585919.87</v>
      </c>
      <c r="G1314" s="53">
        <v>1348539.65</v>
      </c>
      <c r="H1314" s="53">
        <v>1396985.14</v>
      </c>
      <c r="I1314" s="53">
        <v>1478447.35</v>
      </c>
      <c r="J1314" s="88">
        <v>0.40460000000000002</v>
      </c>
      <c r="K1314" s="88">
        <v>0.41560000000000002</v>
      </c>
      <c r="L1314" s="88">
        <v>0.39629999999999999</v>
      </c>
      <c r="M1314" s="88">
        <v>0.40550000000000003</v>
      </c>
      <c r="N1314" s="38">
        <v>0</v>
      </c>
    </row>
    <row r="1315" spans="1:14" x14ac:dyDescent="0.35">
      <c r="A1315" s="38" t="s">
        <v>4332</v>
      </c>
      <c r="B1315" s="38" t="s">
        <v>32</v>
      </c>
      <c r="C1315" s="38" t="s">
        <v>3314</v>
      </c>
      <c r="D1315" s="53">
        <v>62133514.090000004</v>
      </c>
      <c r="E1315" s="53">
        <v>63697913.170000002</v>
      </c>
      <c r="F1315" s="53">
        <v>62646140.850000001</v>
      </c>
      <c r="G1315" s="53">
        <v>101138878.29000001</v>
      </c>
      <c r="H1315" s="53">
        <v>101871680.64</v>
      </c>
      <c r="I1315" s="53">
        <v>100844226.40000001</v>
      </c>
      <c r="J1315" s="88">
        <v>0.61429999999999996</v>
      </c>
      <c r="K1315" s="88">
        <v>0.62529999999999997</v>
      </c>
      <c r="L1315" s="88">
        <v>0.62119999999999997</v>
      </c>
      <c r="M1315" s="88">
        <v>0.62029999999999996</v>
      </c>
      <c r="N1315" s="38">
        <v>0</v>
      </c>
    </row>
    <row r="1316" spans="1:14" x14ac:dyDescent="0.35">
      <c r="A1316" s="38" t="s">
        <v>4333</v>
      </c>
      <c r="B1316" s="38" t="s">
        <v>78</v>
      </c>
      <c r="C1316" s="38" t="s">
        <v>3316</v>
      </c>
      <c r="D1316" s="53">
        <v>379418</v>
      </c>
      <c r="E1316" s="53">
        <v>357444</v>
      </c>
      <c r="F1316" s="53">
        <v>397131</v>
      </c>
      <c r="G1316" s="53">
        <v>806547</v>
      </c>
      <c r="H1316" s="53">
        <v>833259</v>
      </c>
      <c r="I1316" s="53">
        <v>816384</v>
      </c>
      <c r="J1316" s="88">
        <v>0.47039999999999998</v>
      </c>
      <c r="K1316" s="88">
        <v>0.42899999999999999</v>
      </c>
      <c r="L1316" s="88">
        <v>0.48649999999999999</v>
      </c>
      <c r="M1316" s="88">
        <v>0.46200000000000002</v>
      </c>
      <c r="N1316" s="38">
        <v>0</v>
      </c>
    </row>
    <row r="1317" spans="1:14" x14ac:dyDescent="0.35">
      <c r="A1317" s="38" t="s">
        <v>4334</v>
      </c>
      <c r="B1317" s="38" t="s">
        <v>51</v>
      </c>
      <c r="C1317" s="38" t="s">
        <v>3318</v>
      </c>
      <c r="D1317" s="53">
        <v>1141392.43</v>
      </c>
      <c r="E1317" s="53">
        <v>1254777.6200000001</v>
      </c>
      <c r="F1317" s="53">
        <v>1238019.1100000001</v>
      </c>
      <c r="G1317" s="53">
        <v>2358603.37</v>
      </c>
      <c r="H1317" s="53">
        <v>2602483.33</v>
      </c>
      <c r="I1317" s="53">
        <v>2762842.63</v>
      </c>
      <c r="J1317" s="88">
        <v>0.4839</v>
      </c>
      <c r="K1317" s="88">
        <v>0.48209999999999997</v>
      </c>
      <c r="L1317" s="88">
        <v>0.4481</v>
      </c>
      <c r="M1317" s="88">
        <v>0.47139999999999999</v>
      </c>
      <c r="N1317" s="38">
        <v>0</v>
      </c>
    </row>
    <row r="1318" spans="1:14" x14ac:dyDescent="0.35">
      <c r="A1318" s="38" t="s">
        <v>4335</v>
      </c>
      <c r="B1318" s="38" t="s">
        <v>12</v>
      </c>
      <c r="C1318" s="38" t="s">
        <v>3320</v>
      </c>
      <c r="D1318" s="53">
        <v>432748.96</v>
      </c>
      <c r="E1318" s="53">
        <v>429826.86</v>
      </c>
      <c r="F1318" s="53">
        <v>399464.31</v>
      </c>
      <c r="G1318" s="53">
        <v>1201647.7</v>
      </c>
      <c r="H1318" s="53">
        <v>1324097.1200000001</v>
      </c>
      <c r="I1318" s="53">
        <v>1376584.12</v>
      </c>
      <c r="J1318" s="88">
        <v>0.36009999999999998</v>
      </c>
      <c r="K1318" s="88">
        <v>0.3246</v>
      </c>
      <c r="L1318" s="88">
        <v>0.29020000000000001</v>
      </c>
      <c r="M1318" s="88">
        <v>0.32500000000000001</v>
      </c>
      <c r="N1318" s="38">
        <v>0</v>
      </c>
    </row>
    <row r="1319" spans="1:14" x14ac:dyDescent="0.35">
      <c r="A1319" s="38" t="s">
        <v>4336</v>
      </c>
      <c r="B1319" s="38" t="s">
        <v>28</v>
      </c>
      <c r="C1319" s="38" t="s">
        <v>3324</v>
      </c>
      <c r="D1319" s="53">
        <v>314749.08</v>
      </c>
      <c r="E1319" s="53">
        <v>317039.82</v>
      </c>
      <c r="F1319" s="53">
        <v>314096.32</v>
      </c>
      <c r="G1319" s="53">
        <v>887723.2</v>
      </c>
      <c r="H1319" s="53">
        <v>816969.17</v>
      </c>
      <c r="I1319" s="53">
        <v>807742.11</v>
      </c>
      <c r="J1319" s="88">
        <v>0.35460000000000003</v>
      </c>
      <c r="K1319" s="88">
        <v>0.3881</v>
      </c>
      <c r="L1319" s="88">
        <v>0.38890000000000002</v>
      </c>
      <c r="M1319" s="88">
        <v>0.37719999999999998</v>
      </c>
      <c r="N1319" s="38">
        <v>0</v>
      </c>
    </row>
    <row r="1320" spans="1:14" x14ac:dyDescent="0.35">
      <c r="A1320" s="38" t="s">
        <v>4337</v>
      </c>
      <c r="B1320" s="38" t="s">
        <v>52</v>
      </c>
      <c r="C1320" s="38" t="s">
        <v>3325</v>
      </c>
      <c r="D1320" s="53">
        <v>1390755.15</v>
      </c>
      <c r="E1320" s="53">
        <v>1389226.39</v>
      </c>
      <c r="F1320" s="53">
        <v>1432254.47</v>
      </c>
      <c r="G1320" s="53">
        <v>2346306.87</v>
      </c>
      <c r="H1320" s="53">
        <v>2687675.33</v>
      </c>
      <c r="I1320" s="53">
        <v>2690606.33</v>
      </c>
      <c r="J1320" s="88">
        <v>0.5927</v>
      </c>
      <c r="K1320" s="88">
        <v>0.51690000000000003</v>
      </c>
      <c r="L1320" s="88">
        <v>0.5323</v>
      </c>
      <c r="M1320" s="88">
        <v>0.54730000000000001</v>
      </c>
      <c r="N1320" s="38">
        <v>0</v>
      </c>
    </row>
    <row r="1321" spans="1:14" x14ac:dyDescent="0.35">
      <c r="A1321" s="38" t="s">
        <v>4338</v>
      </c>
      <c r="B1321" s="38" t="s">
        <v>34</v>
      </c>
      <c r="C1321" s="38" t="s">
        <v>3326</v>
      </c>
      <c r="D1321" s="53">
        <v>1213826.8400000001</v>
      </c>
      <c r="E1321" s="53">
        <v>1220164.51</v>
      </c>
      <c r="F1321" s="53">
        <v>1252618.1100000001</v>
      </c>
      <c r="G1321" s="53">
        <v>2633665.19</v>
      </c>
      <c r="H1321" s="53">
        <v>2500662.62</v>
      </c>
      <c r="I1321" s="53">
        <v>2583315.4300000002</v>
      </c>
      <c r="J1321" s="88">
        <v>0.46089999999999998</v>
      </c>
      <c r="K1321" s="88">
        <v>0.4879</v>
      </c>
      <c r="L1321" s="88">
        <v>0.4849</v>
      </c>
      <c r="M1321" s="88">
        <v>0.47789999999999999</v>
      </c>
      <c r="N1321" s="38">
        <v>0</v>
      </c>
    </row>
    <row r="1322" spans="1:14" x14ac:dyDescent="0.35">
      <c r="A1322" s="38" t="s">
        <v>4339</v>
      </c>
      <c r="B1322" s="38" t="s">
        <v>43</v>
      </c>
      <c r="C1322" s="38" t="s">
        <v>3327</v>
      </c>
      <c r="D1322" s="53">
        <v>266731.39</v>
      </c>
      <c r="E1322" s="53">
        <v>295230.90000000002</v>
      </c>
      <c r="F1322" s="53">
        <v>313715.28000000003</v>
      </c>
      <c r="G1322" s="53">
        <v>763187.24</v>
      </c>
      <c r="H1322" s="53">
        <v>872164.4</v>
      </c>
      <c r="I1322" s="53">
        <v>746167.45</v>
      </c>
      <c r="J1322" s="88">
        <v>0.34949999999999998</v>
      </c>
      <c r="K1322" s="88">
        <v>0.33850000000000002</v>
      </c>
      <c r="L1322" s="88">
        <v>0.4204</v>
      </c>
      <c r="M1322" s="88">
        <v>0.3695</v>
      </c>
      <c r="N1322" s="38">
        <v>0</v>
      </c>
    </row>
    <row r="1323" spans="1:14" x14ac:dyDescent="0.35">
      <c r="A1323" s="38" t="s">
        <v>4340</v>
      </c>
      <c r="B1323" s="38" t="s">
        <v>67</v>
      </c>
      <c r="C1323" s="38" t="s">
        <v>3329</v>
      </c>
      <c r="D1323" s="53">
        <v>332602.71000000002</v>
      </c>
      <c r="E1323" s="53">
        <v>320678.78999999998</v>
      </c>
      <c r="F1323" s="53">
        <v>325721.57</v>
      </c>
      <c r="G1323" s="53">
        <v>918741.25</v>
      </c>
      <c r="H1323" s="53">
        <v>957596.57</v>
      </c>
      <c r="I1323" s="53">
        <v>978247.02</v>
      </c>
      <c r="J1323" s="88">
        <v>0.36199999999999999</v>
      </c>
      <c r="K1323" s="88">
        <v>0.33489999999999998</v>
      </c>
      <c r="L1323" s="88">
        <v>0.33300000000000002</v>
      </c>
      <c r="M1323" s="88">
        <v>0.34329999999999999</v>
      </c>
      <c r="N1323" s="38">
        <v>0</v>
      </c>
    </row>
    <row r="1324" spans="1:14" x14ac:dyDescent="0.35">
      <c r="A1324" s="38" t="s">
        <v>4341</v>
      </c>
      <c r="B1324" s="38" t="s">
        <v>54</v>
      </c>
      <c r="C1324" s="38" t="s">
        <v>3333</v>
      </c>
      <c r="D1324" s="53">
        <v>3767593</v>
      </c>
      <c r="E1324" s="53">
        <v>3664700</v>
      </c>
      <c r="F1324" s="53">
        <v>3827720</v>
      </c>
      <c r="G1324" s="53">
        <v>7607251</v>
      </c>
      <c r="H1324" s="53">
        <v>7736316</v>
      </c>
      <c r="I1324" s="53">
        <v>7829227</v>
      </c>
      <c r="J1324" s="88">
        <v>0.49530000000000002</v>
      </c>
      <c r="K1324" s="88">
        <v>0.47370000000000001</v>
      </c>
      <c r="L1324" s="88">
        <v>0.4889</v>
      </c>
      <c r="M1324" s="88">
        <v>0.48599999999999999</v>
      </c>
      <c r="N1324" s="38">
        <v>0</v>
      </c>
    </row>
    <row r="1325" spans="1:14" x14ac:dyDescent="0.35">
      <c r="A1325" s="38" t="s">
        <v>4342</v>
      </c>
      <c r="B1325" s="38" t="s">
        <v>65</v>
      </c>
      <c r="C1325" s="38" t="s">
        <v>3335</v>
      </c>
      <c r="D1325" s="53">
        <v>405087.8</v>
      </c>
      <c r="E1325" s="53">
        <v>440982.46</v>
      </c>
      <c r="F1325" s="53">
        <v>510685.5</v>
      </c>
      <c r="G1325" s="53">
        <v>2528014.9900000002</v>
      </c>
      <c r="H1325" s="53">
        <v>3146145.02</v>
      </c>
      <c r="I1325" s="53">
        <v>3241399.37</v>
      </c>
      <c r="J1325" s="88">
        <v>0.16020000000000001</v>
      </c>
      <c r="K1325" s="88">
        <v>0.14019999999999999</v>
      </c>
      <c r="L1325" s="88">
        <v>0.15759999999999999</v>
      </c>
      <c r="M1325" s="88">
        <v>0.1527</v>
      </c>
      <c r="N1325" s="38">
        <v>0</v>
      </c>
    </row>
    <row r="1326" spans="1:14" x14ac:dyDescent="0.35">
      <c r="A1326" s="38" t="s">
        <v>4343</v>
      </c>
      <c r="B1326" s="38" t="s">
        <v>64</v>
      </c>
      <c r="C1326" s="38" t="s">
        <v>3337</v>
      </c>
      <c r="D1326" s="53">
        <v>527900.30000000005</v>
      </c>
      <c r="E1326" s="53">
        <v>538974.37</v>
      </c>
      <c r="F1326" s="53">
        <v>544828.42000000004</v>
      </c>
      <c r="G1326" s="53">
        <v>1314450.19</v>
      </c>
      <c r="H1326" s="53">
        <v>1352145.53</v>
      </c>
      <c r="I1326" s="53">
        <v>1342515.44</v>
      </c>
      <c r="J1326" s="88">
        <v>0.40160000000000001</v>
      </c>
      <c r="K1326" s="88">
        <v>0.39860000000000001</v>
      </c>
      <c r="L1326" s="88">
        <v>0.40579999999999999</v>
      </c>
      <c r="M1326" s="88">
        <v>0.40200000000000002</v>
      </c>
      <c r="N1326" s="38">
        <v>0</v>
      </c>
    </row>
    <row r="1327" spans="1:14" x14ac:dyDescent="0.35">
      <c r="A1327" s="38" t="s">
        <v>4344</v>
      </c>
      <c r="B1327" s="38" t="s">
        <v>72</v>
      </c>
      <c r="C1327" s="38" t="s">
        <v>3338</v>
      </c>
      <c r="D1327" s="53">
        <v>8883924.1899999995</v>
      </c>
      <c r="E1327" s="53">
        <v>9109306.0800000001</v>
      </c>
      <c r="F1327" s="53">
        <v>9443330.8399999999</v>
      </c>
      <c r="G1327" s="53">
        <v>16124280.529999999</v>
      </c>
      <c r="H1327" s="53">
        <v>16455582.869999999</v>
      </c>
      <c r="I1327" s="53">
        <v>17129909.940000001</v>
      </c>
      <c r="J1327" s="88">
        <v>0.55100000000000005</v>
      </c>
      <c r="K1327" s="88">
        <v>0.55359999999999998</v>
      </c>
      <c r="L1327" s="88">
        <v>0.55130000000000001</v>
      </c>
      <c r="M1327" s="88">
        <v>0.55200000000000005</v>
      </c>
      <c r="N1327" s="38">
        <v>0</v>
      </c>
    </row>
    <row r="1328" spans="1:14" x14ac:dyDescent="0.35">
      <c r="A1328" s="38" t="s">
        <v>4345</v>
      </c>
      <c r="B1328" s="38" t="s">
        <v>71</v>
      </c>
      <c r="C1328" s="38" t="s">
        <v>3340</v>
      </c>
      <c r="D1328" s="53">
        <v>923810.55</v>
      </c>
      <c r="E1328" s="53">
        <v>949230.04</v>
      </c>
      <c r="F1328" s="53">
        <v>923205.37</v>
      </c>
      <c r="G1328" s="53">
        <v>2626866.83</v>
      </c>
      <c r="H1328" s="53">
        <v>2818285.15</v>
      </c>
      <c r="I1328" s="53">
        <v>3039831.44</v>
      </c>
      <c r="J1328" s="88">
        <v>0.35170000000000001</v>
      </c>
      <c r="K1328" s="88">
        <v>0.33679999999999999</v>
      </c>
      <c r="L1328" s="88">
        <v>0.30370000000000003</v>
      </c>
      <c r="M1328" s="88">
        <v>0.33069999999999999</v>
      </c>
      <c r="N1328" s="38">
        <v>0</v>
      </c>
    </row>
    <row r="1329" spans="1:14" x14ac:dyDescent="0.35">
      <c r="A1329" s="38" t="s">
        <v>4346</v>
      </c>
      <c r="B1329" s="38" t="s">
        <v>57</v>
      </c>
      <c r="C1329" s="38" t="s">
        <v>3341</v>
      </c>
      <c r="D1329" s="53">
        <v>483925.77</v>
      </c>
      <c r="E1329" s="53">
        <v>487150.95</v>
      </c>
      <c r="F1329" s="53">
        <v>517048.97</v>
      </c>
      <c r="G1329" s="53">
        <v>1604243.8</v>
      </c>
      <c r="H1329" s="53">
        <v>1661501.78</v>
      </c>
      <c r="I1329" s="53">
        <v>1653722.63</v>
      </c>
      <c r="J1329" s="88">
        <v>0.30170000000000002</v>
      </c>
      <c r="K1329" s="88">
        <v>0.29320000000000002</v>
      </c>
      <c r="L1329" s="88">
        <v>0.31269999999999998</v>
      </c>
      <c r="M1329" s="88">
        <v>0.30249999999999999</v>
      </c>
      <c r="N1329" s="38">
        <v>0</v>
      </c>
    </row>
    <row r="1330" spans="1:14" x14ac:dyDescent="0.35">
      <c r="A1330" s="38" t="s">
        <v>4347</v>
      </c>
      <c r="B1330" s="38" t="s">
        <v>12</v>
      </c>
      <c r="C1330" s="38" t="s">
        <v>3343</v>
      </c>
      <c r="D1330" s="53">
        <v>10102932</v>
      </c>
      <c r="E1330" s="53">
        <v>9694214</v>
      </c>
      <c r="F1330" s="53">
        <v>9644982</v>
      </c>
      <c r="G1330" s="53">
        <v>23962809</v>
      </c>
      <c r="H1330" s="53">
        <v>26147485</v>
      </c>
      <c r="I1330" s="53">
        <v>25063159</v>
      </c>
      <c r="J1330" s="88">
        <v>0.42159999999999997</v>
      </c>
      <c r="K1330" s="88">
        <v>0.37080000000000002</v>
      </c>
      <c r="L1330" s="88">
        <v>0.38479999999999998</v>
      </c>
      <c r="M1330" s="88">
        <v>0.39240000000000003</v>
      </c>
      <c r="N1330" s="38">
        <v>0</v>
      </c>
    </row>
    <row r="1331" spans="1:14" x14ac:dyDescent="0.35">
      <c r="A1331" s="38" t="s">
        <v>4348</v>
      </c>
      <c r="B1331" s="38" t="s">
        <v>30</v>
      </c>
      <c r="C1331" s="38" t="s">
        <v>3345</v>
      </c>
      <c r="D1331" s="53">
        <v>1462525</v>
      </c>
      <c r="E1331" s="53">
        <v>1396351</v>
      </c>
      <c r="F1331" s="53">
        <v>1545248</v>
      </c>
      <c r="G1331" s="53">
        <v>3337295</v>
      </c>
      <c r="H1331" s="53">
        <v>3883759</v>
      </c>
      <c r="I1331" s="53">
        <v>3367155</v>
      </c>
      <c r="J1331" s="88">
        <v>0.43819999999999998</v>
      </c>
      <c r="K1331" s="88">
        <v>0.35949999999999999</v>
      </c>
      <c r="L1331" s="88">
        <v>0.45889999999999997</v>
      </c>
      <c r="M1331" s="88">
        <v>0.41889999999999999</v>
      </c>
      <c r="N1331" s="38">
        <v>0</v>
      </c>
    </row>
    <row r="1332" spans="1:14" x14ac:dyDescent="0.35">
      <c r="A1332" s="38" t="s">
        <v>4349</v>
      </c>
      <c r="B1332" s="38" t="s">
        <v>52</v>
      </c>
      <c r="C1332" s="38" t="s">
        <v>3349</v>
      </c>
      <c r="D1332" s="53">
        <v>2282411.75</v>
      </c>
      <c r="E1332" s="53">
        <v>2371778.2799999998</v>
      </c>
      <c r="F1332" s="53">
        <v>2502886.84</v>
      </c>
      <c r="G1332" s="53">
        <v>4691785.2300000004</v>
      </c>
      <c r="H1332" s="53">
        <v>5398112.1200000001</v>
      </c>
      <c r="I1332" s="53">
        <v>5136091.7699999996</v>
      </c>
      <c r="J1332" s="88">
        <v>0.48649999999999999</v>
      </c>
      <c r="K1332" s="88">
        <v>0.43940000000000001</v>
      </c>
      <c r="L1332" s="88">
        <v>0.48730000000000001</v>
      </c>
      <c r="M1332" s="88">
        <v>0.47110000000000002</v>
      </c>
      <c r="N1332" s="38">
        <v>0</v>
      </c>
    </row>
    <row r="1333" spans="1:14" x14ac:dyDescent="0.35">
      <c r="A1333" s="38" t="s">
        <v>4350</v>
      </c>
      <c r="B1333" s="38" t="s">
        <v>65</v>
      </c>
      <c r="C1333" s="38" t="s">
        <v>3353</v>
      </c>
      <c r="D1333" s="53">
        <v>242508</v>
      </c>
      <c r="E1333" s="53">
        <v>305057.78999999998</v>
      </c>
      <c r="F1333" s="53">
        <v>330076.83</v>
      </c>
      <c r="G1333" s="53">
        <v>1416513</v>
      </c>
      <c r="H1333" s="53">
        <v>1505886.43</v>
      </c>
      <c r="I1333" s="53">
        <v>1650006.64</v>
      </c>
      <c r="J1333" s="88">
        <v>0.17119999999999999</v>
      </c>
      <c r="K1333" s="88">
        <v>0.2026</v>
      </c>
      <c r="L1333" s="88">
        <v>0.2</v>
      </c>
      <c r="M1333" s="88">
        <v>0.1913</v>
      </c>
      <c r="N1333" s="38">
        <v>0</v>
      </c>
    </row>
    <row r="1334" spans="1:14" x14ac:dyDescent="0.35">
      <c r="A1334" s="38" t="s">
        <v>4351</v>
      </c>
      <c r="B1334" s="38" t="s">
        <v>15</v>
      </c>
      <c r="C1334" s="38" t="s">
        <v>3355</v>
      </c>
      <c r="D1334" s="53">
        <v>381133</v>
      </c>
      <c r="E1334" s="53">
        <v>400534</v>
      </c>
      <c r="F1334" s="53">
        <v>420989</v>
      </c>
      <c r="G1334" s="53">
        <v>1241197</v>
      </c>
      <c r="H1334" s="53">
        <v>1186600</v>
      </c>
      <c r="I1334" s="53">
        <v>1403513</v>
      </c>
      <c r="J1334" s="88">
        <v>0.30709999999999998</v>
      </c>
      <c r="K1334" s="88">
        <v>0.33750000000000002</v>
      </c>
      <c r="L1334" s="88">
        <v>0.3</v>
      </c>
      <c r="M1334" s="88">
        <v>0.31490000000000001</v>
      </c>
      <c r="N1334" s="38">
        <v>0</v>
      </c>
    </row>
    <row r="1335" spans="1:14" x14ac:dyDescent="0.35">
      <c r="A1335" s="38" t="s">
        <v>4352</v>
      </c>
      <c r="B1335" s="38" t="s">
        <v>51</v>
      </c>
      <c r="C1335" s="38" t="s">
        <v>3356</v>
      </c>
      <c r="D1335" s="53">
        <v>793337</v>
      </c>
      <c r="E1335" s="53">
        <v>764084</v>
      </c>
      <c r="F1335" s="53">
        <v>774519</v>
      </c>
      <c r="G1335" s="53">
        <v>2172662</v>
      </c>
      <c r="H1335" s="53">
        <v>2201137</v>
      </c>
      <c r="I1335" s="53">
        <v>2378872</v>
      </c>
      <c r="J1335" s="88">
        <v>0.36509999999999998</v>
      </c>
      <c r="K1335" s="88">
        <v>0.34710000000000002</v>
      </c>
      <c r="L1335" s="88">
        <v>0.3256</v>
      </c>
      <c r="M1335" s="88">
        <v>0.34589999999999999</v>
      </c>
      <c r="N1335" s="38">
        <v>0</v>
      </c>
    </row>
    <row r="1336" spans="1:14" x14ac:dyDescent="0.35">
      <c r="A1336" s="38" t="s">
        <v>4353</v>
      </c>
      <c r="B1336" s="38" t="s">
        <v>51</v>
      </c>
      <c r="C1336" s="38" t="s">
        <v>3358</v>
      </c>
      <c r="D1336" s="53">
        <v>1531987.13</v>
      </c>
      <c r="E1336" s="53">
        <v>1681860.2</v>
      </c>
      <c r="F1336" s="53">
        <v>1742431.76</v>
      </c>
      <c r="G1336" s="53">
        <v>4669435.6399999997</v>
      </c>
      <c r="H1336" s="53">
        <v>4812029.34</v>
      </c>
      <c r="I1336" s="53">
        <v>4971783.21</v>
      </c>
      <c r="J1336" s="88">
        <v>0.3281</v>
      </c>
      <c r="K1336" s="88">
        <v>0.34949999999999998</v>
      </c>
      <c r="L1336" s="88">
        <v>0.35049999999999998</v>
      </c>
      <c r="M1336" s="88">
        <v>0.3427</v>
      </c>
      <c r="N1336" s="38">
        <v>0</v>
      </c>
    </row>
    <row r="1337" spans="1:14" x14ac:dyDescent="0.35">
      <c r="A1337" s="38" t="s">
        <v>4354</v>
      </c>
      <c r="B1337" s="38" t="s">
        <v>12</v>
      </c>
      <c r="C1337" s="38" t="s">
        <v>3360</v>
      </c>
      <c r="D1337" s="53">
        <v>12805826.67</v>
      </c>
      <c r="E1337" s="53">
        <v>13975273.08</v>
      </c>
      <c r="F1337" s="53">
        <v>14969828.68</v>
      </c>
      <c r="G1337" s="53">
        <v>26603490.670000002</v>
      </c>
      <c r="H1337" s="53">
        <v>27883518.920000002</v>
      </c>
      <c r="I1337" s="53">
        <v>29759758.539999999</v>
      </c>
      <c r="J1337" s="88">
        <v>0.48139999999999999</v>
      </c>
      <c r="K1337" s="88">
        <v>0.50119999999999998</v>
      </c>
      <c r="L1337" s="88">
        <v>0.503</v>
      </c>
      <c r="M1337" s="88">
        <v>0.49519999999999997</v>
      </c>
      <c r="N1337" s="38">
        <v>0</v>
      </c>
    </row>
    <row r="1338" spans="1:14" x14ac:dyDescent="0.35">
      <c r="A1338" s="38" t="s">
        <v>4355</v>
      </c>
      <c r="B1338" s="38" t="s">
        <v>19</v>
      </c>
      <c r="C1338" s="38" t="s">
        <v>3362</v>
      </c>
      <c r="D1338" s="53">
        <v>531923</v>
      </c>
      <c r="E1338" s="53">
        <v>618173.01</v>
      </c>
      <c r="F1338" s="53">
        <v>643151.56000000006</v>
      </c>
      <c r="G1338" s="53">
        <v>1297667.3</v>
      </c>
      <c r="H1338" s="53">
        <v>1298647.19</v>
      </c>
      <c r="I1338" s="53">
        <v>1398756.58</v>
      </c>
      <c r="J1338" s="88">
        <v>0.40989999999999999</v>
      </c>
      <c r="K1338" s="88">
        <v>0.47599999999999998</v>
      </c>
      <c r="L1338" s="88">
        <v>0.45979999999999999</v>
      </c>
      <c r="M1338" s="88">
        <v>0.4486</v>
      </c>
      <c r="N1338" s="38">
        <v>0</v>
      </c>
    </row>
    <row r="1339" spans="1:14" x14ac:dyDescent="0.35">
      <c r="A1339" s="38" t="s">
        <v>4356</v>
      </c>
      <c r="B1339" s="38" t="s">
        <v>53</v>
      </c>
      <c r="C1339" s="38" t="s">
        <v>3363</v>
      </c>
      <c r="D1339" s="53">
        <v>5220855.8099999996</v>
      </c>
      <c r="E1339" s="53">
        <v>5269050.25</v>
      </c>
      <c r="F1339" s="53">
        <v>5365349.24</v>
      </c>
      <c r="G1339" s="53">
        <v>12381594.09</v>
      </c>
      <c r="H1339" s="53">
        <v>13124865.720000001</v>
      </c>
      <c r="I1339" s="53">
        <v>14008116.119999999</v>
      </c>
      <c r="J1339" s="88">
        <v>0.42170000000000002</v>
      </c>
      <c r="K1339" s="88">
        <v>0.40150000000000002</v>
      </c>
      <c r="L1339" s="88">
        <v>0.38300000000000001</v>
      </c>
      <c r="M1339" s="88">
        <v>0.40210000000000001</v>
      </c>
      <c r="N1339" s="38">
        <v>0</v>
      </c>
    </row>
    <row r="1340" spans="1:14" x14ac:dyDescent="0.35">
      <c r="A1340" s="38" t="s">
        <v>4357</v>
      </c>
      <c r="B1340" s="38" t="s">
        <v>15</v>
      </c>
      <c r="C1340" s="38" t="s">
        <v>3364</v>
      </c>
      <c r="D1340" s="53">
        <v>344377</v>
      </c>
      <c r="E1340" s="53">
        <v>351320</v>
      </c>
      <c r="F1340" s="53">
        <v>372425</v>
      </c>
      <c r="G1340" s="53">
        <v>1152251</v>
      </c>
      <c r="H1340" s="53">
        <v>1226831</v>
      </c>
      <c r="I1340" s="53">
        <v>1184926.6200000001</v>
      </c>
      <c r="J1340" s="88">
        <v>0.2989</v>
      </c>
      <c r="K1340" s="88">
        <v>0.28639999999999999</v>
      </c>
      <c r="L1340" s="88">
        <v>0.31430000000000002</v>
      </c>
      <c r="M1340" s="88">
        <v>0.2999</v>
      </c>
      <c r="N1340" s="38">
        <v>0</v>
      </c>
    </row>
    <row r="1341" spans="1:14" x14ac:dyDescent="0.35">
      <c r="A1341" s="38" t="s">
        <v>4358</v>
      </c>
      <c r="B1341" s="38" t="s">
        <v>51</v>
      </c>
      <c r="C1341" s="38" t="s">
        <v>3366</v>
      </c>
      <c r="D1341" s="53">
        <v>880333.91</v>
      </c>
      <c r="E1341" s="53">
        <v>898006.5</v>
      </c>
      <c r="F1341" s="53">
        <v>1024097.92</v>
      </c>
      <c r="G1341" s="53">
        <v>2800765.91</v>
      </c>
      <c r="H1341" s="53">
        <v>2939738.79</v>
      </c>
      <c r="I1341" s="53">
        <v>2924814.21</v>
      </c>
      <c r="J1341" s="88">
        <v>0.31430000000000002</v>
      </c>
      <c r="K1341" s="88">
        <v>0.30549999999999999</v>
      </c>
      <c r="L1341" s="88">
        <v>0.35010000000000002</v>
      </c>
      <c r="M1341" s="88">
        <v>0.32329999999999998</v>
      </c>
      <c r="N1341" s="38">
        <v>0</v>
      </c>
    </row>
    <row r="1342" spans="1:14" x14ac:dyDescent="0.35">
      <c r="A1342" s="38" t="s">
        <v>4359</v>
      </c>
      <c r="B1342" s="38" t="s">
        <v>17</v>
      </c>
      <c r="C1342" s="38" t="s">
        <v>3368</v>
      </c>
      <c r="D1342" s="53">
        <v>349621</v>
      </c>
      <c r="E1342" s="53">
        <v>356338</v>
      </c>
      <c r="F1342" s="53">
        <v>365601</v>
      </c>
      <c r="G1342" s="53">
        <v>889039</v>
      </c>
      <c r="H1342" s="53">
        <v>954444</v>
      </c>
      <c r="I1342" s="53">
        <v>906708</v>
      </c>
      <c r="J1342" s="88">
        <v>0.39329999999999998</v>
      </c>
      <c r="K1342" s="88">
        <v>0.37330000000000002</v>
      </c>
      <c r="L1342" s="88">
        <v>0.4032</v>
      </c>
      <c r="M1342" s="88">
        <v>0.38990000000000002</v>
      </c>
      <c r="N1342" s="38">
        <v>0</v>
      </c>
    </row>
    <row r="1343" spans="1:14" x14ac:dyDescent="0.35">
      <c r="A1343" s="38" t="s">
        <v>4360</v>
      </c>
      <c r="B1343" s="38" t="s">
        <v>28</v>
      </c>
      <c r="C1343" s="38" t="s">
        <v>3370</v>
      </c>
      <c r="D1343" s="53">
        <v>795327.79</v>
      </c>
      <c r="E1343" s="53">
        <v>779782.64</v>
      </c>
      <c r="F1343" s="53">
        <v>758576.76</v>
      </c>
      <c r="G1343" s="53">
        <v>2068470.75</v>
      </c>
      <c r="H1343" s="53">
        <v>2270119.35</v>
      </c>
      <c r="I1343" s="53">
        <v>2034813.27</v>
      </c>
      <c r="J1343" s="88">
        <v>0.38450000000000001</v>
      </c>
      <c r="K1343" s="88">
        <v>0.34350000000000003</v>
      </c>
      <c r="L1343" s="88">
        <v>0.37280000000000002</v>
      </c>
      <c r="M1343" s="88">
        <v>0.3669</v>
      </c>
      <c r="N1343" s="38">
        <v>0</v>
      </c>
    </row>
    <row r="1344" spans="1:14" x14ac:dyDescent="0.35">
      <c r="A1344" s="38" t="s">
        <v>4361</v>
      </c>
      <c r="B1344" s="38" t="s">
        <v>56</v>
      </c>
      <c r="C1344" s="38" t="s">
        <v>3372</v>
      </c>
      <c r="D1344" s="53">
        <v>1064444.48</v>
      </c>
      <c r="E1344" s="53">
        <v>1030621.17</v>
      </c>
      <c r="F1344" s="53">
        <v>1139695.48</v>
      </c>
      <c r="G1344" s="53">
        <v>3281312.56</v>
      </c>
      <c r="H1344" s="53">
        <v>3295563.67</v>
      </c>
      <c r="I1344" s="53">
        <v>3738831.8</v>
      </c>
      <c r="J1344" s="88">
        <v>0.32440000000000002</v>
      </c>
      <c r="K1344" s="88">
        <v>0.31269999999999998</v>
      </c>
      <c r="L1344" s="88">
        <v>0.30480000000000002</v>
      </c>
      <c r="M1344" s="88">
        <v>0.314</v>
      </c>
      <c r="N1344" s="38">
        <v>0</v>
      </c>
    </row>
    <row r="1345" spans="1:14" x14ac:dyDescent="0.35">
      <c r="A1345" s="38" t="s">
        <v>4362</v>
      </c>
      <c r="B1345" s="38" t="s">
        <v>66</v>
      </c>
      <c r="C1345" s="38" t="s">
        <v>3373</v>
      </c>
      <c r="D1345" s="53">
        <v>561648</v>
      </c>
      <c r="E1345" s="53">
        <v>563320.49</v>
      </c>
      <c r="F1345" s="53">
        <v>629862.53</v>
      </c>
      <c r="G1345" s="53">
        <v>1304185.8500000001</v>
      </c>
      <c r="H1345" s="53">
        <v>1393808.14</v>
      </c>
      <c r="I1345" s="53">
        <v>1511417.16</v>
      </c>
      <c r="J1345" s="88">
        <v>0.43070000000000003</v>
      </c>
      <c r="K1345" s="88">
        <v>0.4042</v>
      </c>
      <c r="L1345" s="88">
        <v>0.41670000000000001</v>
      </c>
      <c r="M1345" s="88">
        <v>0.41720000000000002</v>
      </c>
      <c r="N1345" s="38">
        <v>0</v>
      </c>
    </row>
    <row r="1346" spans="1:14" x14ac:dyDescent="0.35">
      <c r="A1346" s="38" t="s">
        <v>4363</v>
      </c>
      <c r="B1346" s="38" t="s">
        <v>32</v>
      </c>
      <c r="C1346" s="38" t="s">
        <v>3375</v>
      </c>
      <c r="D1346" s="53">
        <v>655416.84</v>
      </c>
      <c r="E1346" s="53">
        <v>678884.75</v>
      </c>
      <c r="F1346" s="53">
        <v>709592.63</v>
      </c>
      <c r="G1346" s="53">
        <v>1575433.01</v>
      </c>
      <c r="H1346" s="53">
        <v>1522988.01</v>
      </c>
      <c r="I1346" s="53">
        <v>1584260.34</v>
      </c>
      <c r="J1346" s="88">
        <v>0.41599999999999998</v>
      </c>
      <c r="K1346" s="88">
        <v>0.44579999999999997</v>
      </c>
      <c r="L1346" s="88">
        <v>0.44790000000000002</v>
      </c>
      <c r="M1346" s="88">
        <v>0.43659999999999999</v>
      </c>
      <c r="N1346" s="38">
        <v>0</v>
      </c>
    </row>
    <row r="1347" spans="1:14" x14ac:dyDescent="0.35">
      <c r="A1347" s="38" t="s">
        <v>4364</v>
      </c>
      <c r="B1347" s="38" t="s">
        <v>54</v>
      </c>
      <c r="C1347" s="38" t="s">
        <v>3377</v>
      </c>
      <c r="D1347" s="53">
        <v>16262117</v>
      </c>
      <c r="E1347" s="53">
        <v>17494827</v>
      </c>
      <c r="F1347" s="53">
        <v>19302880</v>
      </c>
      <c r="G1347" s="53">
        <v>30281588</v>
      </c>
      <c r="H1347" s="53">
        <v>32148497</v>
      </c>
      <c r="I1347" s="53">
        <v>34005224</v>
      </c>
      <c r="J1347" s="88">
        <v>0.53700000000000003</v>
      </c>
      <c r="K1347" s="88">
        <v>0.54420000000000002</v>
      </c>
      <c r="L1347" s="88">
        <v>0.56759999999999999</v>
      </c>
      <c r="M1347" s="88">
        <v>0.54959999999999998</v>
      </c>
      <c r="N1347" s="38">
        <v>0</v>
      </c>
    </row>
    <row r="1348" spans="1:14" x14ac:dyDescent="0.35">
      <c r="A1348" s="38" t="s">
        <v>4365</v>
      </c>
      <c r="B1348" s="38" t="s">
        <v>29</v>
      </c>
      <c r="C1348" s="38" t="s">
        <v>3378</v>
      </c>
      <c r="D1348" s="53">
        <v>862539.14</v>
      </c>
      <c r="E1348" s="53">
        <v>896635.71</v>
      </c>
      <c r="F1348" s="53">
        <v>882355.27</v>
      </c>
      <c r="G1348" s="53">
        <v>2151019.7799999998</v>
      </c>
      <c r="H1348" s="53">
        <v>2006146.27</v>
      </c>
      <c r="I1348" s="53">
        <v>2062555.66</v>
      </c>
      <c r="J1348" s="88">
        <v>0.40100000000000002</v>
      </c>
      <c r="K1348" s="88">
        <v>0.44690000000000002</v>
      </c>
      <c r="L1348" s="88">
        <v>0.42780000000000001</v>
      </c>
      <c r="M1348" s="88">
        <v>0.42520000000000002</v>
      </c>
      <c r="N1348" s="38">
        <v>0</v>
      </c>
    </row>
    <row r="1349" spans="1:14" x14ac:dyDescent="0.35">
      <c r="A1349" s="38" t="s">
        <v>4366</v>
      </c>
      <c r="B1349" s="38" t="s">
        <v>75</v>
      </c>
      <c r="C1349" s="38" t="s">
        <v>3380</v>
      </c>
      <c r="D1349" s="53">
        <v>2345686.89</v>
      </c>
      <c r="E1349" s="53">
        <v>2474902.58</v>
      </c>
      <c r="F1349" s="53">
        <v>2443234</v>
      </c>
      <c r="G1349" s="53">
        <v>5585804.6900000004</v>
      </c>
      <c r="H1349" s="53">
        <v>5764298.5</v>
      </c>
      <c r="I1349" s="53">
        <v>6141820</v>
      </c>
      <c r="J1349" s="88">
        <v>0.4199</v>
      </c>
      <c r="K1349" s="88">
        <v>0.4294</v>
      </c>
      <c r="L1349" s="88">
        <v>0.39779999999999999</v>
      </c>
      <c r="M1349" s="88">
        <v>0.41570000000000001</v>
      </c>
      <c r="N1349" s="38">
        <v>0</v>
      </c>
    </row>
    <row r="1350" spans="1:14" x14ac:dyDescent="0.35">
      <c r="A1350" s="38" t="s">
        <v>4367</v>
      </c>
      <c r="B1350" s="38" t="s">
        <v>30</v>
      </c>
      <c r="C1350" s="38" t="s">
        <v>3382</v>
      </c>
      <c r="D1350" s="53">
        <v>4571481</v>
      </c>
      <c r="E1350" s="53">
        <v>4779686</v>
      </c>
      <c r="F1350" s="53">
        <v>4988344</v>
      </c>
      <c r="G1350" s="53">
        <v>15814108</v>
      </c>
      <c r="H1350" s="53">
        <v>17283208</v>
      </c>
      <c r="I1350" s="53">
        <v>17685205</v>
      </c>
      <c r="J1350" s="88">
        <v>0.28910000000000002</v>
      </c>
      <c r="K1350" s="88">
        <v>0.27660000000000001</v>
      </c>
      <c r="L1350" s="88">
        <v>0.28210000000000002</v>
      </c>
      <c r="M1350" s="88">
        <v>0.28260000000000002</v>
      </c>
      <c r="N1350" s="38">
        <v>0</v>
      </c>
    </row>
    <row r="1351" spans="1:14" x14ac:dyDescent="0.35">
      <c r="A1351" s="38" t="s">
        <v>4368</v>
      </c>
      <c r="B1351" s="38" t="s">
        <v>10</v>
      </c>
      <c r="C1351" s="38" t="s">
        <v>3384</v>
      </c>
      <c r="D1351" s="53">
        <v>197771.34</v>
      </c>
      <c r="E1351" s="53">
        <v>198813.38</v>
      </c>
      <c r="F1351" s="53">
        <v>187434.14</v>
      </c>
      <c r="G1351" s="53">
        <v>427507.03</v>
      </c>
      <c r="H1351" s="53">
        <v>458702.25</v>
      </c>
      <c r="I1351" s="53">
        <v>404727.1</v>
      </c>
      <c r="J1351" s="88">
        <v>0.46260000000000001</v>
      </c>
      <c r="K1351" s="88">
        <v>0.43340000000000001</v>
      </c>
      <c r="L1351" s="88">
        <v>0.46310000000000001</v>
      </c>
      <c r="M1351" s="88">
        <v>0.45300000000000001</v>
      </c>
      <c r="N1351" s="38">
        <v>0</v>
      </c>
    </row>
    <row r="1352" spans="1:14" x14ac:dyDescent="0.35">
      <c r="A1352" s="38" t="s">
        <v>4369</v>
      </c>
      <c r="B1352" s="38" t="s">
        <v>41</v>
      </c>
      <c r="C1352" s="38" t="s">
        <v>3385</v>
      </c>
      <c r="D1352" s="53">
        <v>371793</v>
      </c>
      <c r="E1352" s="53">
        <v>368133</v>
      </c>
      <c r="F1352" s="53">
        <v>398627</v>
      </c>
      <c r="G1352" s="53">
        <v>933370</v>
      </c>
      <c r="H1352" s="53">
        <v>1014180</v>
      </c>
      <c r="I1352" s="53">
        <v>1076255</v>
      </c>
      <c r="J1352" s="88">
        <v>0.39829999999999999</v>
      </c>
      <c r="K1352" s="88">
        <v>0.36299999999999999</v>
      </c>
      <c r="L1352" s="88">
        <v>0.37040000000000001</v>
      </c>
      <c r="M1352" s="88">
        <v>0.37719999999999998</v>
      </c>
      <c r="N1352" s="38">
        <v>0</v>
      </c>
    </row>
    <row r="1353" spans="1:14" x14ac:dyDescent="0.35">
      <c r="A1353" s="38" t="s">
        <v>4370</v>
      </c>
      <c r="B1353" s="38" t="s">
        <v>73</v>
      </c>
      <c r="C1353" s="38" t="s">
        <v>3387</v>
      </c>
      <c r="D1353" s="53">
        <v>1933477</v>
      </c>
      <c r="E1353" s="53">
        <v>1892779.87</v>
      </c>
      <c r="F1353" s="53">
        <v>2121302.29</v>
      </c>
      <c r="G1353" s="53">
        <v>3837083</v>
      </c>
      <c r="H1353" s="53">
        <v>3846972.82</v>
      </c>
      <c r="I1353" s="53">
        <v>4013118.33</v>
      </c>
      <c r="J1353" s="88">
        <v>0.50390000000000001</v>
      </c>
      <c r="K1353" s="88">
        <v>0.49199999999999999</v>
      </c>
      <c r="L1353" s="88">
        <v>0.52859999999999996</v>
      </c>
      <c r="M1353" s="88">
        <v>0.50819999999999999</v>
      </c>
      <c r="N1353" s="38">
        <v>0</v>
      </c>
    </row>
    <row r="1354" spans="1:14" x14ac:dyDescent="0.35">
      <c r="A1354" s="38" t="s">
        <v>4371</v>
      </c>
      <c r="B1354" s="38" t="s">
        <v>77</v>
      </c>
      <c r="C1354" s="38" t="s">
        <v>3388</v>
      </c>
      <c r="D1354" s="53">
        <v>642601</v>
      </c>
      <c r="E1354" s="53">
        <v>679076</v>
      </c>
      <c r="F1354" s="53">
        <v>661573</v>
      </c>
      <c r="G1354" s="53">
        <v>1732382</v>
      </c>
      <c r="H1354" s="53">
        <v>1817585</v>
      </c>
      <c r="I1354" s="53">
        <v>1746301</v>
      </c>
      <c r="J1354" s="88">
        <v>0.37090000000000001</v>
      </c>
      <c r="K1354" s="88">
        <v>0.37359999999999999</v>
      </c>
      <c r="L1354" s="88">
        <v>0.37880000000000003</v>
      </c>
      <c r="M1354" s="88">
        <v>0.37440000000000001</v>
      </c>
      <c r="N1354" s="38">
        <v>0</v>
      </c>
    </row>
    <row r="1355" spans="1:14" x14ac:dyDescent="0.35">
      <c r="A1355" s="38" t="s">
        <v>4372</v>
      </c>
      <c r="B1355" s="38" t="s">
        <v>54</v>
      </c>
      <c r="C1355" s="38" t="s">
        <v>3389</v>
      </c>
      <c r="D1355" s="53">
        <v>13867624</v>
      </c>
      <c r="E1355" s="53">
        <v>14728436</v>
      </c>
      <c r="F1355" s="53">
        <v>15155640</v>
      </c>
      <c r="G1355" s="53">
        <v>21322660</v>
      </c>
      <c r="H1355" s="53">
        <v>21727859</v>
      </c>
      <c r="I1355" s="53">
        <v>22375767</v>
      </c>
      <c r="J1355" s="88">
        <v>0.65039999999999998</v>
      </c>
      <c r="K1355" s="88">
        <v>0.67789999999999995</v>
      </c>
      <c r="L1355" s="88">
        <v>0.67730000000000001</v>
      </c>
      <c r="M1355" s="88">
        <v>0.66849999999999998</v>
      </c>
      <c r="N1355" s="38">
        <v>1.67</v>
      </c>
    </row>
    <row r="1356" spans="1:14" x14ac:dyDescent="0.35">
      <c r="A1356" s="38" t="s">
        <v>4373</v>
      </c>
      <c r="B1356" s="38" t="s">
        <v>30</v>
      </c>
      <c r="C1356" s="38" t="s">
        <v>3390</v>
      </c>
      <c r="D1356" s="53">
        <v>1328335</v>
      </c>
      <c r="E1356" s="53">
        <v>1422468</v>
      </c>
      <c r="F1356" s="53">
        <v>1590035</v>
      </c>
      <c r="G1356" s="53">
        <v>3144060</v>
      </c>
      <c r="H1356" s="53">
        <v>3507601.42</v>
      </c>
      <c r="I1356" s="53">
        <v>3779110</v>
      </c>
      <c r="J1356" s="88">
        <v>0.42249999999999999</v>
      </c>
      <c r="K1356" s="88">
        <v>0.40550000000000003</v>
      </c>
      <c r="L1356" s="88">
        <v>0.42070000000000002</v>
      </c>
      <c r="M1356" s="88">
        <v>0.41620000000000001</v>
      </c>
      <c r="N1356" s="38">
        <v>0</v>
      </c>
    </row>
    <row r="1357" spans="1:14" x14ac:dyDescent="0.35">
      <c r="A1357" s="38" t="s">
        <v>4374</v>
      </c>
      <c r="B1357" s="38" t="s">
        <v>61</v>
      </c>
      <c r="C1357" s="38" t="s">
        <v>3391</v>
      </c>
      <c r="D1357" s="53">
        <v>3224274</v>
      </c>
      <c r="E1357" s="53">
        <v>3173410</v>
      </c>
      <c r="F1357" s="53">
        <v>3335105</v>
      </c>
      <c r="G1357" s="53">
        <v>6964791</v>
      </c>
      <c r="H1357" s="53">
        <v>7261579</v>
      </c>
      <c r="I1357" s="53">
        <v>7637477</v>
      </c>
      <c r="J1357" s="88">
        <v>0.46289999999999998</v>
      </c>
      <c r="K1357" s="88">
        <v>0.437</v>
      </c>
      <c r="L1357" s="88">
        <v>0.43669999999999998</v>
      </c>
      <c r="M1357" s="88">
        <v>0.44550000000000001</v>
      </c>
      <c r="N1357" s="38">
        <v>0</v>
      </c>
    </row>
    <row r="1358" spans="1:14" x14ac:dyDescent="0.35">
      <c r="A1358" s="38" t="s">
        <v>4375</v>
      </c>
      <c r="B1358" s="38" t="s">
        <v>65</v>
      </c>
      <c r="C1358" s="38" t="s">
        <v>3392</v>
      </c>
      <c r="D1358" s="53">
        <v>882732.89</v>
      </c>
      <c r="E1358" s="53">
        <v>852043.77</v>
      </c>
      <c r="F1358" s="53">
        <v>937753.4</v>
      </c>
      <c r="G1358" s="53">
        <v>2182611.67</v>
      </c>
      <c r="H1358" s="53">
        <v>2253912.14</v>
      </c>
      <c r="I1358" s="53">
        <v>1930872.78</v>
      </c>
      <c r="J1358" s="88">
        <v>0.40439999999999998</v>
      </c>
      <c r="K1358" s="88">
        <v>0.378</v>
      </c>
      <c r="L1358" s="88">
        <v>0.48570000000000002</v>
      </c>
      <c r="M1358" s="88">
        <v>0.42270000000000002</v>
      </c>
      <c r="N1358" s="38">
        <v>0</v>
      </c>
    </row>
    <row r="1359" spans="1:14" x14ac:dyDescent="0.35">
      <c r="A1359" s="38" t="s">
        <v>4376</v>
      </c>
      <c r="B1359" s="38" t="s">
        <v>42</v>
      </c>
      <c r="C1359" s="38" t="s">
        <v>3393</v>
      </c>
      <c r="D1359" s="53">
        <v>1355593</v>
      </c>
      <c r="E1359" s="53">
        <v>1366566</v>
      </c>
      <c r="F1359" s="53">
        <v>1429365</v>
      </c>
      <c r="G1359" s="53">
        <v>4143957</v>
      </c>
      <c r="H1359" s="53">
        <v>4393764</v>
      </c>
      <c r="I1359" s="53">
        <v>5081024</v>
      </c>
      <c r="J1359" s="88">
        <v>0.3271</v>
      </c>
      <c r="K1359" s="88">
        <v>0.311</v>
      </c>
      <c r="L1359" s="88">
        <v>0.28129999999999999</v>
      </c>
      <c r="M1359" s="88">
        <v>0.30649999999999999</v>
      </c>
      <c r="N1359" s="38">
        <v>0</v>
      </c>
    </row>
    <row r="1360" spans="1:14" x14ac:dyDescent="0.35">
      <c r="A1360" s="38" t="s">
        <v>4377</v>
      </c>
      <c r="B1360" s="38" t="s">
        <v>43</v>
      </c>
      <c r="C1360" s="38" t="s">
        <v>3395</v>
      </c>
      <c r="D1360" s="53">
        <v>600638</v>
      </c>
      <c r="E1360" s="53">
        <v>726954.85</v>
      </c>
      <c r="F1360" s="53">
        <v>736130.64</v>
      </c>
      <c r="G1360" s="53">
        <v>1508835.04</v>
      </c>
      <c r="H1360" s="53">
        <v>1563428</v>
      </c>
      <c r="I1360" s="53">
        <v>1631098.44</v>
      </c>
      <c r="J1360" s="88">
        <v>0.39810000000000001</v>
      </c>
      <c r="K1360" s="88">
        <v>0.46500000000000002</v>
      </c>
      <c r="L1360" s="88">
        <v>0.45129999999999998</v>
      </c>
      <c r="M1360" s="88">
        <v>0.43809999999999999</v>
      </c>
      <c r="N1360" s="38">
        <v>0</v>
      </c>
    </row>
    <row r="1361" spans="1:14" x14ac:dyDescent="0.35">
      <c r="A1361" s="38" t="s">
        <v>4378</v>
      </c>
      <c r="B1361" s="38" t="s">
        <v>72</v>
      </c>
      <c r="C1361" s="38" t="s">
        <v>3398</v>
      </c>
      <c r="D1361" s="53">
        <v>4944025</v>
      </c>
      <c r="E1361" s="53">
        <v>5063637</v>
      </c>
      <c r="F1361" s="53">
        <v>5159480</v>
      </c>
      <c r="G1361" s="53">
        <v>9613951</v>
      </c>
      <c r="H1361" s="53">
        <v>9832221</v>
      </c>
      <c r="I1361" s="53">
        <v>10029689</v>
      </c>
      <c r="J1361" s="88">
        <v>0.51429999999999998</v>
      </c>
      <c r="K1361" s="88">
        <v>0.51500000000000001</v>
      </c>
      <c r="L1361" s="88">
        <v>0.51439999999999997</v>
      </c>
      <c r="M1361" s="88">
        <v>0.51459999999999995</v>
      </c>
      <c r="N1361" s="38">
        <v>0</v>
      </c>
    </row>
    <row r="1362" spans="1:14" x14ac:dyDescent="0.35">
      <c r="A1362" s="38" t="s">
        <v>4379</v>
      </c>
      <c r="B1362" s="38" t="s">
        <v>54</v>
      </c>
      <c r="C1362" s="38" t="s">
        <v>3400</v>
      </c>
      <c r="D1362" s="53">
        <v>2222973.0299999998</v>
      </c>
      <c r="E1362" s="53">
        <v>2310505.67</v>
      </c>
      <c r="F1362" s="53">
        <v>2356850.1800000002</v>
      </c>
      <c r="G1362" s="53">
        <v>4972644.6900000004</v>
      </c>
      <c r="H1362" s="53">
        <v>5320688.6500000004</v>
      </c>
      <c r="I1362" s="53">
        <v>5096944.09</v>
      </c>
      <c r="J1362" s="88">
        <v>0.44700000000000001</v>
      </c>
      <c r="K1362" s="88">
        <v>0.43419999999999997</v>
      </c>
      <c r="L1362" s="88">
        <v>0.46239999999999998</v>
      </c>
      <c r="M1362" s="88">
        <v>0.44790000000000002</v>
      </c>
      <c r="N1362" s="38">
        <v>0</v>
      </c>
    </row>
    <row r="1363" spans="1:14" x14ac:dyDescent="0.35">
      <c r="A1363" s="38" t="s">
        <v>4380</v>
      </c>
      <c r="B1363" s="38" t="s">
        <v>67</v>
      </c>
      <c r="C1363" s="38" t="s">
        <v>3401</v>
      </c>
      <c r="D1363" s="53">
        <v>706004</v>
      </c>
      <c r="E1363" s="53">
        <v>765460</v>
      </c>
      <c r="F1363" s="53">
        <v>763162</v>
      </c>
      <c r="G1363" s="53">
        <v>1558097</v>
      </c>
      <c r="H1363" s="53">
        <v>1904288</v>
      </c>
      <c r="I1363" s="53">
        <v>2089063</v>
      </c>
      <c r="J1363" s="88">
        <v>0.4531</v>
      </c>
      <c r="K1363" s="88">
        <v>0.40200000000000002</v>
      </c>
      <c r="L1363" s="88">
        <v>0.36530000000000001</v>
      </c>
      <c r="M1363" s="88">
        <v>0.40679999999999999</v>
      </c>
      <c r="N1363" s="38">
        <v>0</v>
      </c>
    </row>
    <row r="1364" spans="1:14" x14ac:dyDescent="0.35">
      <c r="A1364" s="38" t="s">
        <v>4381</v>
      </c>
      <c r="B1364" s="38" t="s">
        <v>67</v>
      </c>
      <c r="C1364" s="38" t="s">
        <v>3402</v>
      </c>
      <c r="D1364" s="53">
        <v>377417.5</v>
      </c>
      <c r="E1364" s="53">
        <v>378785.31</v>
      </c>
      <c r="F1364" s="53">
        <v>384356.11</v>
      </c>
      <c r="G1364" s="53">
        <v>998041.35</v>
      </c>
      <c r="H1364" s="53">
        <v>975555.3</v>
      </c>
      <c r="I1364" s="53">
        <v>1042284.93</v>
      </c>
      <c r="J1364" s="88">
        <v>0.37819999999999998</v>
      </c>
      <c r="K1364" s="88">
        <v>0.38829999999999998</v>
      </c>
      <c r="L1364" s="88">
        <v>0.36880000000000002</v>
      </c>
      <c r="M1364" s="88">
        <v>0.37840000000000001</v>
      </c>
      <c r="N1364" s="38">
        <v>0</v>
      </c>
    </row>
    <row r="1365" spans="1:14" x14ac:dyDescent="0.35">
      <c r="A1365" s="38" t="s">
        <v>4382</v>
      </c>
      <c r="B1365" s="38" t="s">
        <v>41</v>
      </c>
      <c r="C1365" s="38" t="s">
        <v>3404</v>
      </c>
      <c r="D1365" s="53">
        <v>4255533.3099999996</v>
      </c>
      <c r="E1365" s="53">
        <v>4277285.2699999996</v>
      </c>
      <c r="F1365" s="53">
        <v>4529265.55</v>
      </c>
      <c r="G1365" s="53">
        <v>7909655.6699999999</v>
      </c>
      <c r="H1365" s="53">
        <v>8169608.5499999998</v>
      </c>
      <c r="I1365" s="53">
        <v>8478076.5099999998</v>
      </c>
      <c r="J1365" s="88">
        <v>0.53800000000000003</v>
      </c>
      <c r="K1365" s="88">
        <v>0.52359999999999995</v>
      </c>
      <c r="L1365" s="88">
        <v>0.53420000000000001</v>
      </c>
      <c r="M1365" s="88">
        <v>0.53190000000000004</v>
      </c>
      <c r="N1365" s="38">
        <v>0</v>
      </c>
    </row>
    <row r="1366" spans="1:14" x14ac:dyDescent="0.35">
      <c r="A1366" s="38" t="s">
        <v>4383</v>
      </c>
      <c r="B1366" s="38" t="s">
        <v>46</v>
      </c>
      <c r="C1366" s="38" t="s">
        <v>3405</v>
      </c>
      <c r="D1366" s="53">
        <v>18239058</v>
      </c>
      <c r="E1366" s="53">
        <v>18717370</v>
      </c>
      <c r="F1366" s="53">
        <v>18905659</v>
      </c>
      <c r="G1366" s="53">
        <v>28938815</v>
      </c>
      <c r="H1366" s="53">
        <v>29896665</v>
      </c>
      <c r="I1366" s="53">
        <v>32085480</v>
      </c>
      <c r="J1366" s="88">
        <v>0.63029999999999997</v>
      </c>
      <c r="K1366" s="88">
        <v>0.62609999999999999</v>
      </c>
      <c r="L1366" s="88">
        <v>0.58919999999999995</v>
      </c>
      <c r="M1366" s="88">
        <v>0.61519999999999997</v>
      </c>
      <c r="N1366" s="38">
        <v>0</v>
      </c>
    </row>
    <row r="1367" spans="1:14" x14ac:dyDescent="0.35">
      <c r="A1367" s="38" t="s">
        <v>4384</v>
      </c>
      <c r="B1367" s="38" t="s">
        <v>40</v>
      </c>
      <c r="C1367" s="38" t="s">
        <v>3407</v>
      </c>
      <c r="D1367" s="53">
        <v>861839.58</v>
      </c>
      <c r="E1367" s="53">
        <v>882982.41</v>
      </c>
      <c r="F1367" s="53">
        <v>879925.88</v>
      </c>
      <c r="G1367" s="53">
        <v>1766510.81</v>
      </c>
      <c r="H1367" s="53">
        <v>1863348.68</v>
      </c>
      <c r="I1367" s="53">
        <v>1848006.61</v>
      </c>
      <c r="J1367" s="88">
        <v>0.4879</v>
      </c>
      <c r="K1367" s="88">
        <v>0.47389999999999999</v>
      </c>
      <c r="L1367" s="88">
        <v>0.47610000000000002</v>
      </c>
      <c r="M1367" s="88">
        <v>0.4793</v>
      </c>
      <c r="N1367" s="38">
        <v>0</v>
      </c>
    </row>
    <row r="1368" spans="1:14" x14ac:dyDescent="0.35">
      <c r="A1368" s="38" t="s">
        <v>4385</v>
      </c>
      <c r="B1368" s="38" t="s">
        <v>10</v>
      </c>
      <c r="C1368" s="38" t="s">
        <v>3408</v>
      </c>
      <c r="D1368" s="53">
        <v>1013063.67</v>
      </c>
      <c r="E1368" s="53">
        <v>1049541.95</v>
      </c>
      <c r="F1368" s="53">
        <v>1094538.42</v>
      </c>
      <c r="G1368" s="53">
        <v>2874878.81</v>
      </c>
      <c r="H1368" s="53">
        <v>2509595.66</v>
      </c>
      <c r="I1368" s="53">
        <v>3017939.87</v>
      </c>
      <c r="J1368" s="88">
        <v>0.35239999999999999</v>
      </c>
      <c r="K1368" s="88">
        <v>0.41820000000000002</v>
      </c>
      <c r="L1368" s="88">
        <v>0.36270000000000002</v>
      </c>
      <c r="M1368" s="88">
        <v>0.37780000000000002</v>
      </c>
      <c r="N1368" s="38">
        <v>0</v>
      </c>
    </row>
    <row r="1369" spans="1:14" x14ac:dyDescent="0.35">
      <c r="A1369" s="38" t="s">
        <v>4386</v>
      </c>
      <c r="B1369" s="38" t="s">
        <v>10</v>
      </c>
      <c r="C1369" s="38" t="s">
        <v>3410</v>
      </c>
      <c r="D1369" s="53">
        <v>167228</v>
      </c>
      <c r="E1369" s="53">
        <v>199184</v>
      </c>
      <c r="F1369" s="53">
        <v>195758</v>
      </c>
      <c r="G1369" s="53">
        <v>380925</v>
      </c>
      <c r="H1369" s="53">
        <v>478781</v>
      </c>
      <c r="I1369" s="53">
        <v>394997</v>
      </c>
      <c r="J1369" s="88">
        <v>0.439</v>
      </c>
      <c r="K1369" s="88">
        <v>0.41599999999999998</v>
      </c>
      <c r="L1369" s="88">
        <v>0.49559999999999998</v>
      </c>
      <c r="M1369" s="88">
        <v>0.45019999999999999</v>
      </c>
      <c r="N1369" s="38">
        <v>0</v>
      </c>
    </row>
    <row r="1370" spans="1:14" x14ac:dyDescent="0.35">
      <c r="A1370" s="38" t="s">
        <v>4387</v>
      </c>
      <c r="B1370" s="38" t="s">
        <v>53</v>
      </c>
      <c r="C1370" s="38" t="s">
        <v>3412</v>
      </c>
      <c r="D1370" s="53">
        <v>622676.42000000004</v>
      </c>
      <c r="E1370" s="53">
        <v>613708</v>
      </c>
      <c r="F1370" s="53">
        <v>545890.25</v>
      </c>
      <c r="G1370" s="53">
        <v>1711267.01</v>
      </c>
      <c r="H1370" s="53">
        <v>1900378.82</v>
      </c>
      <c r="I1370" s="53">
        <v>1997729.65</v>
      </c>
      <c r="J1370" s="88">
        <v>0.3639</v>
      </c>
      <c r="K1370" s="88">
        <v>0.32290000000000002</v>
      </c>
      <c r="L1370" s="88">
        <v>0.27329999999999999</v>
      </c>
      <c r="M1370" s="88">
        <v>0.32</v>
      </c>
      <c r="N1370" s="38">
        <v>0</v>
      </c>
    </row>
    <row r="1371" spans="1:14" x14ac:dyDescent="0.35">
      <c r="A1371" s="38" t="s">
        <v>4388</v>
      </c>
      <c r="B1371" s="38" t="s">
        <v>56</v>
      </c>
      <c r="C1371" s="38" t="s">
        <v>3414</v>
      </c>
      <c r="D1371" s="53">
        <v>853838.85</v>
      </c>
      <c r="E1371" s="53">
        <v>856023.17</v>
      </c>
      <c r="F1371" s="53">
        <v>831903.48</v>
      </c>
      <c r="G1371" s="53">
        <v>2295438.7999999998</v>
      </c>
      <c r="H1371" s="53">
        <v>2735511.22</v>
      </c>
      <c r="I1371" s="53">
        <v>2481868.96</v>
      </c>
      <c r="J1371" s="88">
        <v>0.372</v>
      </c>
      <c r="K1371" s="88">
        <v>0.31290000000000001</v>
      </c>
      <c r="L1371" s="88">
        <v>0.3352</v>
      </c>
      <c r="M1371" s="88">
        <v>0.34</v>
      </c>
      <c r="N1371" s="38">
        <v>0</v>
      </c>
    </row>
    <row r="1372" spans="1:14" x14ac:dyDescent="0.35">
      <c r="A1372" s="38" t="s">
        <v>4389</v>
      </c>
      <c r="B1372" s="38" t="s">
        <v>32</v>
      </c>
      <c r="C1372" s="38" t="s">
        <v>3416</v>
      </c>
      <c r="D1372" s="53">
        <v>32096035.420000002</v>
      </c>
      <c r="E1372" s="53">
        <v>30095949.82</v>
      </c>
      <c r="F1372" s="53">
        <v>30639354.43</v>
      </c>
      <c r="G1372" s="53">
        <v>49852126.799999997</v>
      </c>
      <c r="H1372" s="53">
        <v>52559828.479999997</v>
      </c>
      <c r="I1372" s="53">
        <v>54447299.090000004</v>
      </c>
      <c r="J1372" s="88">
        <v>0.64380000000000004</v>
      </c>
      <c r="K1372" s="88">
        <v>0.5726</v>
      </c>
      <c r="L1372" s="88">
        <v>0.56269999999999998</v>
      </c>
      <c r="M1372" s="88">
        <v>0.59299999999999997</v>
      </c>
      <c r="N1372" s="38">
        <v>0</v>
      </c>
    </row>
    <row r="1373" spans="1:14" x14ac:dyDescent="0.35">
      <c r="A1373" s="38" t="s">
        <v>4390</v>
      </c>
      <c r="B1373" s="38" t="s">
        <v>44</v>
      </c>
      <c r="C1373" s="38" t="s">
        <v>3418</v>
      </c>
      <c r="D1373" s="53">
        <v>340193</v>
      </c>
      <c r="E1373" s="53">
        <v>356585</v>
      </c>
      <c r="F1373" s="53">
        <v>352588</v>
      </c>
      <c r="G1373" s="53">
        <v>1154792</v>
      </c>
      <c r="H1373" s="53">
        <v>1114674</v>
      </c>
      <c r="I1373" s="53">
        <v>1129457</v>
      </c>
      <c r="J1373" s="88">
        <v>0.29459999999999997</v>
      </c>
      <c r="K1373" s="88">
        <v>0.31990000000000002</v>
      </c>
      <c r="L1373" s="88">
        <v>0.31219999999999998</v>
      </c>
      <c r="M1373" s="88">
        <v>0.30890000000000001</v>
      </c>
      <c r="N1373" s="38">
        <v>0</v>
      </c>
    </row>
    <row r="1374" spans="1:14" x14ac:dyDescent="0.35">
      <c r="A1374" s="38" t="s">
        <v>4391</v>
      </c>
      <c r="B1374" s="38" t="s">
        <v>43</v>
      </c>
      <c r="C1374" s="38" t="s">
        <v>3420</v>
      </c>
      <c r="D1374" s="53">
        <v>480913.53</v>
      </c>
      <c r="E1374" s="53">
        <v>500161.89</v>
      </c>
      <c r="F1374" s="53">
        <v>518812.68</v>
      </c>
      <c r="G1374" s="53">
        <v>1075505.6399999999</v>
      </c>
      <c r="H1374" s="53">
        <v>1067709.3600000001</v>
      </c>
      <c r="I1374" s="53">
        <v>1010398.2</v>
      </c>
      <c r="J1374" s="88">
        <v>0.44719999999999999</v>
      </c>
      <c r="K1374" s="88">
        <v>0.46839999999999998</v>
      </c>
      <c r="L1374" s="88">
        <v>0.51349999999999996</v>
      </c>
      <c r="M1374" s="88">
        <v>0.47639999999999999</v>
      </c>
      <c r="N1374" s="38">
        <v>0</v>
      </c>
    </row>
    <row r="1375" spans="1:14" x14ac:dyDescent="0.35">
      <c r="A1375" s="38" t="s">
        <v>4392</v>
      </c>
      <c r="B1375" s="38" t="s">
        <v>67</v>
      </c>
      <c r="C1375" s="38" t="s">
        <v>3422</v>
      </c>
      <c r="D1375" s="53">
        <v>302426</v>
      </c>
      <c r="E1375" s="53">
        <v>294838.11</v>
      </c>
      <c r="F1375" s="53">
        <v>296575</v>
      </c>
      <c r="G1375" s="53">
        <v>726060.11</v>
      </c>
      <c r="H1375" s="53">
        <v>915420</v>
      </c>
      <c r="I1375" s="53">
        <v>848765</v>
      </c>
      <c r="J1375" s="88">
        <v>0.41649999999999998</v>
      </c>
      <c r="K1375" s="88">
        <v>0.3221</v>
      </c>
      <c r="L1375" s="88">
        <v>0.34939999999999999</v>
      </c>
      <c r="M1375" s="88">
        <v>0.36270000000000002</v>
      </c>
      <c r="N1375" s="38">
        <v>0</v>
      </c>
    </row>
    <row r="1376" spans="1:14" x14ac:dyDescent="0.35">
      <c r="A1376" s="38" t="s">
        <v>4393</v>
      </c>
      <c r="B1376" s="38" t="s">
        <v>8</v>
      </c>
      <c r="C1376" s="38" t="s">
        <v>3424</v>
      </c>
      <c r="D1376" s="53">
        <v>1304941</v>
      </c>
      <c r="E1376" s="53">
        <v>1401338</v>
      </c>
      <c r="F1376" s="53">
        <v>1426827</v>
      </c>
      <c r="G1376" s="53">
        <v>2900674</v>
      </c>
      <c r="H1376" s="53">
        <v>2936643</v>
      </c>
      <c r="I1376" s="53">
        <v>3024337</v>
      </c>
      <c r="J1376" s="88">
        <v>0.44990000000000002</v>
      </c>
      <c r="K1376" s="88">
        <v>0.47720000000000001</v>
      </c>
      <c r="L1376" s="88">
        <v>0.4718</v>
      </c>
      <c r="M1376" s="88">
        <v>0.46629999999999999</v>
      </c>
      <c r="N1376" s="38">
        <v>0</v>
      </c>
    </row>
    <row r="1377" spans="1:14" x14ac:dyDescent="0.35">
      <c r="A1377" s="38" t="s">
        <v>4394</v>
      </c>
      <c r="B1377" s="38" t="s">
        <v>17</v>
      </c>
      <c r="C1377" s="38" t="s">
        <v>3427</v>
      </c>
      <c r="D1377" s="53">
        <v>745709.58</v>
      </c>
      <c r="E1377" s="53">
        <v>824906.21</v>
      </c>
      <c r="F1377" s="53">
        <v>778437.99</v>
      </c>
      <c r="G1377" s="53">
        <v>1962456.13</v>
      </c>
      <c r="H1377" s="53">
        <v>1952655.76</v>
      </c>
      <c r="I1377" s="53">
        <v>2037333.01</v>
      </c>
      <c r="J1377" s="88">
        <v>0.38</v>
      </c>
      <c r="K1377" s="88">
        <v>0.42249999999999999</v>
      </c>
      <c r="L1377" s="88">
        <v>0.3821</v>
      </c>
      <c r="M1377" s="88">
        <v>0.39489999999999997</v>
      </c>
      <c r="N1377" s="38">
        <v>0</v>
      </c>
    </row>
    <row r="1378" spans="1:14" x14ac:dyDescent="0.35">
      <c r="A1378" s="38" t="s">
        <v>4395</v>
      </c>
      <c r="B1378" s="38" t="s">
        <v>51</v>
      </c>
      <c r="C1378" s="38" t="s">
        <v>3431</v>
      </c>
      <c r="D1378" s="53">
        <v>876069.06</v>
      </c>
      <c r="E1378" s="53">
        <v>912980.27</v>
      </c>
      <c r="F1378" s="53">
        <v>949977.19</v>
      </c>
      <c r="G1378" s="53">
        <v>2490064.56</v>
      </c>
      <c r="H1378" s="53">
        <v>2580579.9500000002</v>
      </c>
      <c r="I1378" s="53">
        <v>2641845.9</v>
      </c>
      <c r="J1378" s="88">
        <v>0.3518</v>
      </c>
      <c r="K1378" s="88">
        <v>0.3538</v>
      </c>
      <c r="L1378" s="88">
        <v>0.35959999999999998</v>
      </c>
      <c r="M1378" s="88">
        <v>0.35510000000000003</v>
      </c>
      <c r="N1378" s="38">
        <v>0</v>
      </c>
    </row>
    <row r="1379" spans="1:14" x14ac:dyDescent="0.35">
      <c r="A1379" s="38" t="s">
        <v>4396</v>
      </c>
      <c r="B1379" s="38" t="s">
        <v>33</v>
      </c>
      <c r="C1379" s="38" t="s">
        <v>3433</v>
      </c>
      <c r="D1379" s="53">
        <v>900880.6</v>
      </c>
      <c r="E1379" s="53">
        <v>901746.57</v>
      </c>
      <c r="F1379" s="53">
        <v>959483.55</v>
      </c>
      <c r="G1379" s="53">
        <v>1813989.31</v>
      </c>
      <c r="H1379" s="53">
        <v>1918540.34</v>
      </c>
      <c r="I1379" s="53">
        <v>1945927.57</v>
      </c>
      <c r="J1379" s="88">
        <v>0.49659999999999999</v>
      </c>
      <c r="K1379" s="88">
        <v>0.47</v>
      </c>
      <c r="L1379" s="88">
        <v>0.49309999999999998</v>
      </c>
      <c r="M1379" s="88">
        <v>0.48659999999999998</v>
      </c>
      <c r="N1379" s="38">
        <v>0</v>
      </c>
    </row>
    <row r="1380" spans="1:14" x14ac:dyDescent="0.35">
      <c r="A1380" s="38" t="s">
        <v>4397</v>
      </c>
      <c r="B1380" s="38" t="s">
        <v>34</v>
      </c>
      <c r="C1380" s="38" t="s">
        <v>3435</v>
      </c>
      <c r="D1380" s="53">
        <v>321881.21000000002</v>
      </c>
      <c r="E1380" s="53">
        <v>329454.15999999997</v>
      </c>
      <c r="F1380" s="53">
        <v>349655.38</v>
      </c>
      <c r="G1380" s="53">
        <v>846560.69</v>
      </c>
      <c r="H1380" s="53">
        <v>1126703.8600000001</v>
      </c>
      <c r="I1380" s="53">
        <v>859803.97</v>
      </c>
      <c r="J1380" s="88">
        <v>0.38019999999999998</v>
      </c>
      <c r="K1380" s="88">
        <v>0.29239999999999999</v>
      </c>
      <c r="L1380" s="88">
        <v>0.40670000000000001</v>
      </c>
      <c r="M1380" s="88">
        <v>0.35980000000000001</v>
      </c>
      <c r="N1380" s="38">
        <v>0</v>
      </c>
    </row>
    <row r="1381" spans="1:14" x14ac:dyDescent="0.35">
      <c r="A1381" s="38" t="s">
        <v>4398</v>
      </c>
      <c r="B1381" s="38" t="s">
        <v>77</v>
      </c>
      <c r="C1381" s="38" t="s">
        <v>3437</v>
      </c>
      <c r="D1381" s="53">
        <v>350080</v>
      </c>
      <c r="E1381" s="53">
        <v>376524</v>
      </c>
      <c r="F1381" s="53">
        <v>371764</v>
      </c>
      <c r="G1381" s="53">
        <v>1229384</v>
      </c>
      <c r="H1381" s="53">
        <v>1292407</v>
      </c>
      <c r="I1381" s="53">
        <v>1326140</v>
      </c>
      <c r="J1381" s="88">
        <v>0.2848</v>
      </c>
      <c r="K1381" s="88">
        <v>0.2913</v>
      </c>
      <c r="L1381" s="88">
        <v>0.28029999999999999</v>
      </c>
      <c r="M1381" s="88">
        <v>0.28549999999999998</v>
      </c>
      <c r="N1381" s="38">
        <v>0</v>
      </c>
    </row>
    <row r="1382" spans="1:14" x14ac:dyDescent="0.35">
      <c r="A1382" s="38" t="s">
        <v>4399</v>
      </c>
      <c r="B1382" s="38" t="s">
        <v>50</v>
      </c>
      <c r="C1382" s="38" t="s">
        <v>3439</v>
      </c>
      <c r="D1382" s="53">
        <v>4264547.16</v>
      </c>
      <c r="E1382" s="53">
        <v>4458418.5599999996</v>
      </c>
      <c r="F1382" s="53">
        <v>4646751.58</v>
      </c>
      <c r="G1382" s="53">
        <v>12012719.189999999</v>
      </c>
      <c r="H1382" s="53">
        <v>12869655.189999999</v>
      </c>
      <c r="I1382" s="53">
        <v>13931359.539999999</v>
      </c>
      <c r="J1382" s="88">
        <v>0.35499999999999998</v>
      </c>
      <c r="K1382" s="88">
        <v>0.34639999999999999</v>
      </c>
      <c r="L1382" s="88">
        <v>0.33350000000000002</v>
      </c>
      <c r="M1382" s="88">
        <v>0.34499999999999997</v>
      </c>
      <c r="N1382" s="38">
        <v>0</v>
      </c>
    </row>
    <row r="1383" spans="1:14" x14ac:dyDescent="0.35">
      <c r="A1383" s="38" t="s">
        <v>4400</v>
      </c>
      <c r="B1383" s="38" t="s">
        <v>46</v>
      </c>
      <c r="C1383" s="38" t="s">
        <v>3441</v>
      </c>
      <c r="D1383" s="53">
        <v>1287330</v>
      </c>
      <c r="E1383" s="53">
        <v>1296407</v>
      </c>
      <c r="F1383" s="53">
        <v>1338454</v>
      </c>
      <c r="G1383" s="53">
        <v>3050798.16</v>
      </c>
      <c r="H1383" s="53">
        <v>3122404.87</v>
      </c>
      <c r="I1383" s="53">
        <v>3177539</v>
      </c>
      <c r="J1383" s="88">
        <v>0.42199999999999999</v>
      </c>
      <c r="K1383" s="88">
        <v>0.41520000000000001</v>
      </c>
      <c r="L1383" s="88">
        <v>0.42120000000000002</v>
      </c>
      <c r="M1383" s="88">
        <v>0.41949999999999998</v>
      </c>
      <c r="N1383" s="38">
        <v>0</v>
      </c>
    </row>
    <row r="1384" spans="1:14" x14ac:dyDescent="0.35">
      <c r="A1384" s="38" t="s">
        <v>4401</v>
      </c>
      <c r="B1384" s="38" t="s">
        <v>67</v>
      </c>
      <c r="C1384" s="38" t="s">
        <v>3443</v>
      </c>
      <c r="D1384" s="53">
        <v>397066.98</v>
      </c>
      <c r="E1384" s="53">
        <v>414934</v>
      </c>
      <c r="F1384" s="53">
        <v>416258</v>
      </c>
      <c r="G1384" s="53">
        <v>950329.08</v>
      </c>
      <c r="H1384" s="53">
        <v>1002535</v>
      </c>
      <c r="I1384" s="53">
        <v>1132835</v>
      </c>
      <c r="J1384" s="88">
        <v>0.4178</v>
      </c>
      <c r="K1384" s="88">
        <v>0.41389999999999999</v>
      </c>
      <c r="L1384" s="88">
        <v>0.3674</v>
      </c>
      <c r="M1384" s="88">
        <v>0.3997</v>
      </c>
      <c r="N1384" s="38">
        <v>0</v>
      </c>
    </row>
    <row r="1385" spans="1:14" x14ac:dyDescent="0.35">
      <c r="A1385" s="38" t="s">
        <v>4402</v>
      </c>
      <c r="B1385" s="38" t="s">
        <v>74</v>
      </c>
      <c r="C1385" s="38" t="s">
        <v>3446</v>
      </c>
      <c r="D1385" s="53">
        <v>528742.69999999995</v>
      </c>
      <c r="E1385" s="53">
        <v>496652.23</v>
      </c>
      <c r="F1385" s="53">
        <v>529533.85</v>
      </c>
      <c r="G1385" s="53">
        <v>1177907.33</v>
      </c>
      <c r="H1385" s="53">
        <v>1273031.31</v>
      </c>
      <c r="I1385" s="53">
        <v>1240835.6399999999</v>
      </c>
      <c r="J1385" s="88">
        <v>0.44890000000000002</v>
      </c>
      <c r="K1385" s="88">
        <v>0.3901</v>
      </c>
      <c r="L1385" s="88">
        <v>0.42680000000000001</v>
      </c>
      <c r="M1385" s="88">
        <v>0.4219</v>
      </c>
      <c r="N1385" s="38">
        <v>0</v>
      </c>
    </row>
    <row r="1386" spans="1:14" x14ac:dyDescent="0.35">
      <c r="A1386" s="38" t="s">
        <v>4403</v>
      </c>
      <c r="B1386" s="38" t="s">
        <v>51</v>
      </c>
      <c r="C1386" s="38" t="s">
        <v>3448</v>
      </c>
      <c r="D1386" s="53">
        <v>3973311.3</v>
      </c>
      <c r="E1386" s="53">
        <v>3923098.51</v>
      </c>
      <c r="F1386" s="53">
        <v>4234248.2</v>
      </c>
      <c r="G1386" s="53">
        <v>7648990.1699999999</v>
      </c>
      <c r="H1386" s="53">
        <v>7882158.4500000002</v>
      </c>
      <c r="I1386" s="53">
        <v>9272255.7799999993</v>
      </c>
      <c r="J1386" s="88">
        <v>0.51949999999999996</v>
      </c>
      <c r="K1386" s="88">
        <v>0.49769999999999998</v>
      </c>
      <c r="L1386" s="88">
        <v>0.45669999999999999</v>
      </c>
      <c r="M1386" s="88">
        <v>0.49130000000000001</v>
      </c>
      <c r="N1386" s="38">
        <v>0</v>
      </c>
    </row>
    <row r="1387" spans="1:14" x14ac:dyDescent="0.35">
      <c r="A1387" s="38" t="s">
        <v>4404</v>
      </c>
      <c r="B1387" s="38" t="s">
        <v>28</v>
      </c>
      <c r="C1387" s="38" t="s">
        <v>3450</v>
      </c>
      <c r="D1387" s="53">
        <v>244279.78</v>
      </c>
      <c r="E1387" s="53">
        <v>257500.68</v>
      </c>
      <c r="F1387" s="53">
        <v>254440.15</v>
      </c>
      <c r="G1387" s="53">
        <v>554450.94999999995</v>
      </c>
      <c r="H1387" s="53">
        <v>603547.06999999995</v>
      </c>
      <c r="I1387" s="53">
        <v>589960.69999999995</v>
      </c>
      <c r="J1387" s="88">
        <v>0.44059999999999999</v>
      </c>
      <c r="K1387" s="88">
        <v>0.42659999999999998</v>
      </c>
      <c r="L1387" s="88">
        <v>0.43130000000000002</v>
      </c>
      <c r="M1387" s="88">
        <v>0.43280000000000002</v>
      </c>
      <c r="N1387" s="38">
        <v>0</v>
      </c>
    </row>
    <row r="1388" spans="1:14" x14ac:dyDescent="0.35">
      <c r="A1388" s="38" t="s">
        <v>4405</v>
      </c>
      <c r="B1388" s="38" t="s">
        <v>75</v>
      </c>
      <c r="C1388" s="38" t="s">
        <v>3452</v>
      </c>
      <c r="D1388" s="53">
        <v>2230244</v>
      </c>
      <c r="E1388" s="53">
        <v>2414032.52</v>
      </c>
      <c r="F1388" s="53">
        <v>2427661.2000000002</v>
      </c>
      <c r="G1388" s="53">
        <v>5106707</v>
      </c>
      <c r="H1388" s="53">
        <v>5814395</v>
      </c>
      <c r="I1388" s="53">
        <v>5992045.4500000002</v>
      </c>
      <c r="J1388" s="88">
        <v>0.43669999999999998</v>
      </c>
      <c r="K1388" s="88">
        <v>0.41520000000000001</v>
      </c>
      <c r="L1388" s="88">
        <v>0.40510000000000002</v>
      </c>
      <c r="M1388" s="88">
        <v>0.41899999999999998</v>
      </c>
      <c r="N1388" s="38">
        <v>0</v>
      </c>
    </row>
    <row r="1389" spans="1:14" x14ac:dyDescent="0.35">
      <c r="A1389" s="38" t="s">
        <v>4406</v>
      </c>
      <c r="B1389" s="38" t="s">
        <v>56</v>
      </c>
      <c r="C1389" s="38" t="s">
        <v>3454</v>
      </c>
      <c r="D1389" s="53">
        <v>461945</v>
      </c>
      <c r="E1389" s="53">
        <v>499423</v>
      </c>
      <c r="F1389" s="53">
        <v>513124</v>
      </c>
      <c r="G1389" s="53">
        <v>996403</v>
      </c>
      <c r="H1389" s="53">
        <v>954463</v>
      </c>
      <c r="I1389" s="53">
        <v>1003011</v>
      </c>
      <c r="J1389" s="88">
        <v>0.46360000000000001</v>
      </c>
      <c r="K1389" s="88">
        <v>0.52329999999999999</v>
      </c>
      <c r="L1389" s="88">
        <v>0.51160000000000005</v>
      </c>
      <c r="M1389" s="88">
        <v>0.4995</v>
      </c>
      <c r="N1389" s="38">
        <v>0</v>
      </c>
    </row>
    <row r="1390" spans="1:14" x14ac:dyDescent="0.35">
      <c r="A1390" s="38" t="s">
        <v>4407</v>
      </c>
      <c r="B1390" s="38" t="s">
        <v>33</v>
      </c>
      <c r="C1390" s="38" t="s">
        <v>3458</v>
      </c>
      <c r="D1390" s="53">
        <v>1242627.75</v>
      </c>
      <c r="E1390" s="53">
        <v>1225387.78</v>
      </c>
      <c r="F1390" s="53">
        <v>1319683.22</v>
      </c>
      <c r="G1390" s="53">
        <v>2325534</v>
      </c>
      <c r="H1390" s="53">
        <v>2336196.67</v>
      </c>
      <c r="I1390" s="53">
        <v>2504165.9</v>
      </c>
      <c r="J1390" s="88">
        <v>0.5343</v>
      </c>
      <c r="K1390" s="88">
        <v>0.52449999999999997</v>
      </c>
      <c r="L1390" s="88">
        <v>0.52700000000000002</v>
      </c>
      <c r="M1390" s="88">
        <v>0.52859999999999996</v>
      </c>
      <c r="N1390" s="38">
        <v>0</v>
      </c>
    </row>
    <row r="1391" spans="1:14" x14ac:dyDescent="0.35">
      <c r="A1391" s="38" t="s">
        <v>4408</v>
      </c>
      <c r="B1391" s="38" t="s">
        <v>33</v>
      </c>
      <c r="C1391" s="38" t="s">
        <v>3460</v>
      </c>
      <c r="D1391" s="53">
        <v>973487.7</v>
      </c>
      <c r="E1391" s="53">
        <v>947803.78</v>
      </c>
      <c r="F1391" s="53">
        <v>987524.22</v>
      </c>
      <c r="G1391" s="53">
        <v>1949854.33</v>
      </c>
      <c r="H1391" s="53">
        <v>2008317.92</v>
      </c>
      <c r="I1391" s="53">
        <v>2238460.3199999998</v>
      </c>
      <c r="J1391" s="88">
        <v>0.49930000000000002</v>
      </c>
      <c r="K1391" s="88">
        <v>0.47189999999999999</v>
      </c>
      <c r="L1391" s="88">
        <v>0.44119999999999998</v>
      </c>
      <c r="M1391" s="88">
        <v>0.4708</v>
      </c>
      <c r="N1391" s="38">
        <v>0</v>
      </c>
    </row>
    <row r="1392" spans="1:14" x14ac:dyDescent="0.35">
      <c r="A1392" s="38" t="s">
        <v>4409</v>
      </c>
      <c r="B1392" s="38" t="s">
        <v>42</v>
      </c>
      <c r="C1392" s="38" t="s">
        <v>3462</v>
      </c>
      <c r="D1392" s="53">
        <v>1140948</v>
      </c>
      <c r="E1392" s="53">
        <v>1142450</v>
      </c>
      <c r="F1392" s="53">
        <v>1128392</v>
      </c>
      <c r="G1392" s="53">
        <v>2475223</v>
      </c>
      <c r="H1392" s="53">
        <v>2436339</v>
      </c>
      <c r="I1392" s="53">
        <v>2454172</v>
      </c>
      <c r="J1392" s="88">
        <v>0.46089999999999998</v>
      </c>
      <c r="K1392" s="88">
        <v>0.46889999999999998</v>
      </c>
      <c r="L1392" s="88">
        <v>0.45979999999999999</v>
      </c>
      <c r="M1392" s="88">
        <v>0.4632</v>
      </c>
      <c r="N1392" s="38">
        <v>0</v>
      </c>
    </row>
    <row r="1393" spans="1:14" x14ac:dyDescent="0.35">
      <c r="A1393" s="38" t="s">
        <v>4410</v>
      </c>
      <c r="B1393" s="38" t="s">
        <v>50</v>
      </c>
      <c r="C1393" s="38" t="s">
        <v>3463</v>
      </c>
      <c r="D1393" s="53">
        <v>1130232.04</v>
      </c>
      <c r="E1393" s="53">
        <v>1078791.79</v>
      </c>
      <c r="F1393" s="53">
        <v>1100825.55</v>
      </c>
      <c r="G1393" s="53">
        <v>3689841.99</v>
      </c>
      <c r="H1393" s="53">
        <v>4060419.89</v>
      </c>
      <c r="I1393" s="53">
        <v>4447307.16</v>
      </c>
      <c r="J1393" s="88">
        <v>0.30630000000000002</v>
      </c>
      <c r="K1393" s="88">
        <v>0.26569999999999999</v>
      </c>
      <c r="L1393" s="88">
        <v>0.2475</v>
      </c>
      <c r="M1393" s="88">
        <v>0.2732</v>
      </c>
      <c r="N1393" s="38">
        <v>0</v>
      </c>
    </row>
    <row r="1394" spans="1:14" x14ac:dyDescent="0.35">
      <c r="A1394" s="38" t="s">
        <v>4411</v>
      </c>
      <c r="B1394" s="38" t="s">
        <v>61</v>
      </c>
      <c r="C1394" s="38" t="s">
        <v>3465</v>
      </c>
      <c r="D1394" s="53">
        <v>4345793.1500000004</v>
      </c>
      <c r="E1394" s="53">
        <v>4472287.3600000003</v>
      </c>
      <c r="F1394" s="53">
        <v>4520457.03</v>
      </c>
      <c r="G1394" s="53">
        <v>9074815.7200000007</v>
      </c>
      <c r="H1394" s="53">
        <v>9267868.2100000009</v>
      </c>
      <c r="I1394" s="53">
        <v>9628832.2599999998</v>
      </c>
      <c r="J1394" s="88">
        <v>0.47889999999999999</v>
      </c>
      <c r="K1394" s="88">
        <v>0.48259999999999997</v>
      </c>
      <c r="L1394" s="88">
        <v>0.46949999999999997</v>
      </c>
      <c r="M1394" s="88">
        <v>0.47699999999999998</v>
      </c>
      <c r="N1394" s="38">
        <v>0</v>
      </c>
    </row>
    <row r="1395" spans="1:14" x14ac:dyDescent="0.35">
      <c r="A1395" s="38" t="s">
        <v>4412</v>
      </c>
      <c r="B1395" s="38" t="s">
        <v>39</v>
      </c>
      <c r="C1395" s="38" t="s">
        <v>3467</v>
      </c>
      <c r="D1395" s="53">
        <v>1664141</v>
      </c>
      <c r="E1395" s="53">
        <v>1724778</v>
      </c>
      <c r="F1395" s="53">
        <v>1860835</v>
      </c>
      <c r="G1395" s="53">
        <v>3756698</v>
      </c>
      <c r="H1395" s="53">
        <v>3810630</v>
      </c>
      <c r="I1395" s="53">
        <v>4064427</v>
      </c>
      <c r="J1395" s="88">
        <v>0.443</v>
      </c>
      <c r="K1395" s="88">
        <v>0.4526</v>
      </c>
      <c r="L1395" s="88">
        <v>0.45779999999999998</v>
      </c>
      <c r="M1395" s="88">
        <v>0.4511</v>
      </c>
      <c r="N1395" s="38">
        <v>0</v>
      </c>
    </row>
    <row r="1396" spans="1:14" x14ac:dyDescent="0.35">
      <c r="A1396" s="38" t="s">
        <v>4413</v>
      </c>
      <c r="B1396" s="38" t="s">
        <v>12</v>
      </c>
      <c r="C1396" s="38" t="s">
        <v>3468</v>
      </c>
      <c r="D1396" s="53">
        <v>1277654.6200000001</v>
      </c>
      <c r="E1396" s="53">
        <v>1366828.8</v>
      </c>
      <c r="F1396" s="53">
        <v>1385826.53</v>
      </c>
      <c r="G1396" s="53">
        <v>3557577.45</v>
      </c>
      <c r="H1396" s="53">
        <v>3750720.26</v>
      </c>
      <c r="I1396" s="53">
        <v>3843249.96</v>
      </c>
      <c r="J1396" s="88">
        <v>0.35909999999999997</v>
      </c>
      <c r="K1396" s="88">
        <v>0.3644</v>
      </c>
      <c r="L1396" s="88">
        <v>0.36059999999999998</v>
      </c>
      <c r="M1396" s="88">
        <v>0.3614</v>
      </c>
      <c r="N1396" s="38">
        <v>0</v>
      </c>
    </row>
    <row r="1397" spans="1:14" x14ac:dyDescent="0.35">
      <c r="A1397" s="38" t="s">
        <v>4414</v>
      </c>
      <c r="B1397" s="38" t="s">
        <v>41</v>
      </c>
      <c r="C1397" s="38" t="s">
        <v>3470</v>
      </c>
      <c r="D1397" s="53">
        <v>308346</v>
      </c>
      <c r="E1397" s="53">
        <v>319693</v>
      </c>
      <c r="F1397" s="53">
        <v>300451</v>
      </c>
      <c r="G1397" s="53">
        <v>726288.98</v>
      </c>
      <c r="H1397" s="53">
        <v>777827.62</v>
      </c>
      <c r="I1397" s="53">
        <v>935404</v>
      </c>
      <c r="J1397" s="88">
        <v>0.42459999999999998</v>
      </c>
      <c r="K1397" s="88">
        <v>0.41099999999999998</v>
      </c>
      <c r="L1397" s="88">
        <v>0.32119999999999999</v>
      </c>
      <c r="M1397" s="88">
        <v>0.3856</v>
      </c>
      <c r="N1397" s="38">
        <v>0</v>
      </c>
    </row>
    <row r="1398" spans="1:14" x14ac:dyDescent="0.35">
      <c r="A1398" s="38" t="s">
        <v>4415</v>
      </c>
      <c r="B1398" s="38" t="s">
        <v>10</v>
      </c>
      <c r="C1398" s="38" t="s">
        <v>3472</v>
      </c>
      <c r="D1398" s="53">
        <v>308631.84999999998</v>
      </c>
      <c r="E1398" s="53">
        <v>305221.87</v>
      </c>
      <c r="F1398" s="53">
        <v>294794.03000000003</v>
      </c>
      <c r="G1398" s="53">
        <v>829489.97</v>
      </c>
      <c r="H1398" s="53">
        <v>875451.44</v>
      </c>
      <c r="I1398" s="53">
        <v>807482</v>
      </c>
      <c r="J1398" s="88">
        <v>0.37209999999999999</v>
      </c>
      <c r="K1398" s="88">
        <v>0.34860000000000002</v>
      </c>
      <c r="L1398" s="88">
        <v>0.36509999999999998</v>
      </c>
      <c r="M1398" s="88">
        <v>0.3619</v>
      </c>
      <c r="N1398" s="38">
        <v>0</v>
      </c>
    </row>
    <row r="1399" spans="1:14" x14ac:dyDescent="0.35">
      <c r="A1399" s="38" t="s">
        <v>4416</v>
      </c>
      <c r="B1399" s="38" t="s">
        <v>75</v>
      </c>
      <c r="C1399" s="38" t="s">
        <v>3473</v>
      </c>
      <c r="D1399" s="53">
        <v>596069</v>
      </c>
      <c r="E1399" s="53">
        <v>622213</v>
      </c>
      <c r="F1399" s="53">
        <v>661075</v>
      </c>
      <c r="G1399" s="53">
        <v>1461635</v>
      </c>
      <c r="H1399" s="53">
        <v>1821627</v>
      </c>
      <c r="I1399" s="53">
        <v>1861843</v>
      </c>
      <c r="J1399" s="88">
        <v>0.4078</v>
      </c>
      <c r="K1399" s="88">
        <v>0.34160000000000001</v>
      </c>
      <c r="L1399" s="88">
        <v>0.35510000000000003</v>
      </c>
      <c r="M1399" s="88">
        <v>0.36820000000000003</v>
      </c>
      <c r="N1399" s="38">
        <v>0</v>
      </c>
    </row>
    <row r="1400" spans="1:14" x14ac:dyDescent="0.35">
      <c r="A1400" s="38" t="s">
        <v>4417</v>
      </c>
      <c r="B1400" s="38" t="s">
        <v>54</v>
      </c>
      <c r="C1400" s="38" t="s">
        <v>3474</v>
      </c>
      <c r="D1400" s="53">
        <v>7617421.9900000002</v>
      </c>
      <c r="E1400" s="53">
        <v>8325563</v>
      </c>
      <c r="F1400" s="53">
        <v>8908855</v>
      </c>
      <c r="G1400" s="53">
        <v>12808297.98</v>
      </c>
      <c r="H1400" s="53">
        <v>12834017</v>
      </c>
      <c r="I1400" s="53">
        <v>13077592</v>
      </c>
      <c r="J1400" s="88">
        <v>0.59470000000000001</v>
      </c>
      <c r="K1400" s="88">
        <v>0.64870000000000005</v>
      </c>
      <c r="L1400" s="88">
        <v>0.68120000000000003</v>
      </c>
      <c r="M1400" s="88">
        <v>0.64149999999999996</v>
      </c>
      <c r="N1400" s="38">
        <v>0</v>
      </c>
    </row>
    <row r="1401" spans="1:14" x14ac:dyDescent="0.35">
      <c r="A1401" s="38" t="s">
        <v>4418</v>
      </c>
      <c r="B1401" s="38" t="s">
        <v>72</v>
      </c>
      <c r="C1401" s="38" t="s">
        <v>3478</v>
      </c>
      <c r="D1401" s="53">
        <v>4919955.13</v>
      </c>
      <c r="E1401" s="53">
        <v>5150662.13</v>
      </c>
      <c r="F1401" s="53">
        <v>5259294.43</v>
      </c>
      <c r="G1401" s="53">
        <v>7982997.6200000001</v>
      </c>
      <c r="H1401" s="53">
        <v>8459323.2200000007</v>
      </c>
      <c r="I1401" s="53">
        <v>8420291.9600000009</v>
      </c>
      <c r="J1401" s="88">
        <v>0.61629999999999996</v>
      </c>
      <c r="K1401" s="88">
        <v>0.6089</v>
      </c>
      <c r="L1401" s="88">
        <v>0.62460000000000004</v>
      </c>
      <c r="M1401" s="88">
        <v>0.61660000000000004</v>
      </c>
      <c r="N1401" s="38">
        <v>0</v>
      </c>
    </row>
    <row r="1402" spans="1:14" x14ac:dyDescent="0.35">
      <c r="A1402" s="38" t="s">
        <v>4419</v>
      </c>
      <c r="B1402" s="38" t="s">
        <v>57</v>
      </c>
      <c r="C1402" s="38" t="s">
        <v>3480</v>
      </c>
      <c r="D1402" s="53">
        <v>604734</v>
      </c>
      <c r="E1402" s="53">
        <v>632119</v>
      </c>
      <c r="F1402" s="53">
        <v>608249</v>
      </c>
      <c r="G1402" s="53">
        <v>1447355</v>
      </c>
      <c r="H1402" s="53">
        <v>1573223</v>
      </c>
      <c r="I1402" s="53">
        <v>1503973</v>
      </c>
      <c r="J1402" s="88">
        <v>0.4178</v>
      </c>
      <c r="K1402" s="88">
        <v>0.40179999999999999</v>
      </c>
      <c r="L1402" s="88">
        <v>0.40439999999999998</v>
      </c>
      <c r="M1402" s="88">
        <v>0.40799999999999997</v>
      </c>
      <c r="N1402" s="38">
        <v>0</v>
      </c>
    </row>
    <row r="1403" spans="1:14" x14ac:dyDescent="0.35">
      <c r="A1403" s="38" t="s">
        <v>4420</v>
      </c>
      <c r="B1403" s="38" t="s">
        <v>42</v>
      </c>
      <c r="C1403" s="38" t="s">
        <v>3482</v>
      </c>
      <c r="D1403" s="53">
        <v>359836</v>
      </c>
      <c r="E1403" s="53">
        <v>165972</v>
      </c>
      <c r="F1403" s="53">
        <v>248494.49</v>
      </c>
      <c r="G1403" s="53">
        <v>737854</v>
      </c>
      <c r="H1403" s="53">
        <v>464982.66</v>
      </c>
      <c r="I1403" s="53">
        <v>615870.96</v>
      </c>
      <c r="J1403" s="88">
        <v>0.48770000000000002</v>
      </c>
      <c r="K1403" s="88">
        <v>0.3569</v>
      </c>
      <c r="L1403" s="88">
        <v>0.40350000000000003</v>
      </c>
      <c r="M1403" s="88">
        <v>0.41599999999999998</v>
      </c>
      <c r="N1403" s="38">
        <v>0</v>
      </c>
    </row>
    <row r="1404" spans="1:14" x14ac:dyDescent="0.35">
      <c r="A1404" s="38" t="s">
        <v>4421</v>
      </c>
      <c r="B1404" s="38" t="s">
        <v>63</v>
      </c>
      <c r="C1404" s="38" t="s">
        <v>3484</v>
      </c>
      <c r="D1404" s="53">
        <v>254501.81</v>
      </c>
      <c r="E1404" s="53">
        <v>333127.24</v>
      </c>
      <c r="F1404" s="53">
        <v>350025.69</v>
      </c>
      <c r="G1404" s="53">
        <v>764231.53</v>
      </c>
      <c r="H1404" s="53">
        <v>768493.83</v>
      </c>
      <c r="I1404" s="53">
        <v>1433804.89</v>
      </c>
      <c r="J1404" s="88">
        <v>0.33300000000000002</v>
      </c>
      <c r="K1404" s="88">
        <v>0.4335</v>
      </c>
      <c r="L1404" s="88">
        <v>0.24410000000000001</v>
      </c>
      <c r="M1404" s="88">
        <v>0.33689999999999998</v>
      </c>
      <c r="N1404" s="38">
        <v>0</v>
      </c>
    </row>
    <row r="1405" spans="1:14" x14ac:dyDescent="0.35">
      <c r="A1405" s="38" t="s">
        <v>4422</v>
      </c>
      <c r="B1405" s="38" t="s">
        <v>55</v>
      </c>
      <c r="C1405" s="38" t="s">
        <v>3485</v>
      </c>
      <c r="D1405" s="53">
        <v>552081</v>
      </c>
      <c r="E1405" s="53">
        <v>609953</v>
      </c>
      <c r="F1405" s="53">
        <v>563904</v>
      </c>
      <c r="G1405" s="53">
        <v>1588648</v>
      </c>
      <c r="H1405" s="53">
        <v>1609626</v>
      </c>
      <c r="I1405" s="53">
        <v>1668901</v>
      </c>
      <c r="J1405" s="88">
        <v>0.34749999999999998</v>
      </c>
      <c r="K1405" s="88">
        <v>0.37890000000000001</v>
      </c>
      <c r="L1405" s="88">
        <v>0.33789999999999998</v>
      </c>
      <c r="M1405" s="88">
        <v>0.3548</v>
      </c>
      <c r="N1405" s="38">
        <v>0</v>
      </c>
    </row>
    <row r="1406" spans="1:14" x14ac:dyDescent="0.35">
      <c r="A1406" s="38" t="s">
        <v>4423</v>
      </c>
      <c r="B1406" s="38" t="s">
        <v>44</v>
      </c>
      <c r="C1406" s="38" t="s">
        <v>3487</v>
      </c>
      <c r="D1406" s="53">
        <v>800740</v>
      </c>
      <c r="E1406" s="53">
        <v>772246</v>
      </c>
      <c r="F1406" s="53">
        <v>802809</v>
      </c>
      <c r="G1406" s="53">
        <v>2817325</v>
      </c>
      <c r="H1406" s="53">
        <v>3000876</v>
      </c>
      <c r="I1406" s="53">
        <v>3258313</v>
      </c>
      <c r="J1406" s="88">
        <v>0.28420000000000001</v>
      </c>
      <c r="K1406" s="88">
        <v>0.25729999999999997</v>
      </c>
      <c r="L1406" s="88">
        <v>0.24640000000000001</v>
      </c>
      <c r="M1406" s="88">
        <v>0.2626</v>
      </c>
      <c r="N1406" s="38">
        <v>0</v>
      </c>
    </row>
    <row r="1407" spans="1:14" x14ac:dyDescent="0.35">
      <c r="A1407" s="38" t="s">
        <v>4424</v>
      </c>
      <c r="B1407" s="38" t="s">
        <v>14</v>
      </c>
      <c r="C1407" s="38" t="s">
        <v>3489</v>
      </c>
      <c r="D1407" s="53">
        <v>602061.38</v>
      </c>
      <c r="E1407" s="53">
        <v>587858.05000000005</v>
      </c>
      <c r="F1407" s="53">
        <v>603384.26</v>
      </c>
      <c r="G1407" s="53">
        <v>1719221.91</v>
      </c>
      <c r="H1407" s="53">
        <v>1709409.21</v>
      </c>
      <c r="I1407" s="53">
        <v>1755425.83</v>
      </c>
      <c r="J1407" s="88">
        <v>0.35020000000000001</v>
      </c>
      <c r="K1407" s="88">
        <v>0.34389999999999998</v>
      </c>
      <c r="L1407" s="88">
        <v>0.34370000000000001</v>
      </c>
      <c r="M1407" s="88">
        <v>0.34589999999999999</v>
      </c>
      <c r="N1407" s="38">
        <v>0</v>
      </c>
    </row>
    <row r="1408" spans="1:14" x14ac:dyDescent="0.35">
      <c r="A1408" s="38" t="s">
        <v>4425</v>
      </c>
      <c r="B1408" s="38" t="s">
        <v>76</v>
      </c>
      <c r="C1408" s="38" t="s">
        <v>3491</v>
      </c>
      <c r="D1408" s="53">
        <v>30452798.120000001</v>
      </c>
      <c r="E1408" s="53">
        <v>31613731.879999999</v>
      </c>
      <c r="F1408" s="53">
        <v>32728235.190000001</v>
      </c>
      <c r="G1408" s="53">
        <v>58962781.969999999</v>
      </c>
      <c r="H1408" s="53">
        <v>61583199.579999998</v>
      </c>
      <c r="I1408" s="53">
        <v>65238639.840000004</v>
      </c>
      <c r="J1408" s="88">
        <v>0.51649999999999996</v>
      </c>
      <c r="K1408" s="88">
        <v>0.51329999999999998</v>
      </c>
      <c r="L1408" s="88">
        <v>0.50170000000000003</v>
      </c>
      <c r="M1408" s="88">
        <v>0.51049999999999995</v>
      </c>
      <c r="N1408" s="38">
        <v>0</v>
      </c>
    </row>
    <row r="1409" spans="1:14" x14ac:dyDescent="0.35">
      <c r="A1409" s="38" t="s">
        <v>4426</v>
      </c>
      <c r="B1409" s="38" t="s">
        <v>60</v>
      </c>
      <c r="C1409" s="38" t="s">
        <v>3493</v>
      </c>
      <c r="D1409" s="53">
        <v>782306</v>
      </c>
      <c r="E1409" s="53">
        <v>856551</v>
      </c>
      <c r="F1409" s="53">
        <v>964845</v>
      </c>
      <c r="G1409" s="53">
        <v>3516390</v>
      </c>
      <c r="H1409" s="53">
        <v>3772948</v>
      </c>
      <c r="I1409" s="53">
        <v>3571554</v>
      </c>
      <c r="J1409" s="88">
        <v>0.2225</v>
      </c>
      <c r="K1409" s="88">
        <v>0.22700000000000001</v>
      </c>
      <c r="L1409" s="88">
        <v>0.27010000000000001</v>
      </c>
      <c r="M1409" s="88">
        <v>0.2399</v>
      </c>
      <c r="N1409" s="38">
        <v>0</v>
      </c>
    </row>
    <row r="1410" spans="1:14" x14ac:dyDescent="0.35">
      <c r="A1410" s="38" t="s">
        <v>4427</v>
      </c>
      <c r="B1410" s="38" t="s">
        <v>52</v>
      </c>
      <c r="C1410" s="38" t="s">
        <v>3494</v>
      </c>
      <c r="D1410" s="53">
        <v>345189</v>
      </c>
      <c r="E1410" s="53">
        <v>345586</v>
      </c>
      <c r="F1410" s="53">
        <v>366403</v>
      </c>
      <c r="G1410" s="53">
        <v>1200279</v>
      </c>
      <c r="H1410" s="53">
        <v>1263126</v>
      </c>
      <c r="I1410" s="53">
        <v>1347450</v>
      </c>
      <c r="J1410" s="88">
        <v>0.28760000000000002</v>
      </c>
      <c r="K1410" s="88">
        <v>0.27360000000000001</v>
      </c>
      <c r="L1410" s="88">
        <v>0.27189999999999998</v>
      </c>
      <c r="M1410" s="88">
        <v>0.2777</v>
      </c>
      <c r="N1410" s="38">
        <v>0</v>
      </c>
    </row>
    <row r="1411" spans="1:14" x14ac:dyDescent="0.35">
      <c r="A1411" s="38" t="s">
        <v>4428</v>
      </c>
      <c r="B1411" s="38" t="s">
        <v>63</v>
      </c>
      <c r="C1411" s="38" t="s">
        <v>3495</v>
      </c>
      <c r="D1411" s="53">
        <v>2155728.19</v>
      </c>
      <c r="E1411" s="53">
        <v>2212160.67</v>
      </c>
      <c r="F1411" s="53">
        <v>2214407.62</v>
      </c>
      <c r="G1411" s="53">
        <v>6531485.0700000003</v>
      </c>
      <c r="H1411" s="53">
        <v>6629092.3700000001</v>
      </c>
      <c r="I1411" s="53">
        <v>6755339.7400000002</v>
      </c>
      <c r="J1411" s="88">
        <v>0.3301</v>
      </c>
      <c r="K1411" s="88">
        <v>0.3337</v>
      </c>
      <c r="L1411" s="88">
        <v>0.32779999999999998</v>
      </c>
      <c r="M1411" s="88">
        <v>0.33050000000000002</v>
      </c>
      <c r="N1411" s="38">
        <v>0</v>
      </c>
    </row>
    <row r="1412" spans="1:14" x14ac:dyDescent="0.35">
      <c r="A1412" s="38" t="s">
        <v>4429</v>
      </c>
      <c r="B1412" s="38" t="s">
        <v>76</v>
      </c>
      <c r="C1412" s="38" t="s">
        <v>3496</v>
      </c>
      <c r="D1412" s="53">
        <v>5179243</v>
      </c>
      <c r="E1412" s="53">
        <v>5221003</v>
      </c>
      <c r="F1412" s="53">
        <v>5019329</v>
      </c>
      <c r="G1412" s="53">
        <v>15563990</v>
      </c>
      <c r="H1412" s="53">
        <v>16910849</v>
      </c>
      <c r="I1412" s="53">
        <v>18246579</v>
      </c>
      <c r="J1412" s="88">
        <v>0.33279999999999998</v>
      </c>
      <c r="K1412" s="88">
        <v>0.30869999999999997</v>
      </c>
      <c r="L1412" s="88">
        <v>0.27510000000000001</v>
      </c>
      <c r="M1412" s="88">
        <v>0.30549999999999999</v>
      </c>
      <c r="N1412" s="38">
        <v>0</v>
      </c>
    </row>
    <row r="1413" spans="1:14" x14ac:dyDescent="0.35">
      <c r="A1413" s="38" t="s">
        <v>4430</v>
      </c>
      <c r="B1413" s="38" t="s">
        <v>68</v>
      </c>
      <c r="C1413" s="38" t="s">
        <v>3498</v>
      </c>
      <c r="D1413" s="53">
        <v>1303778</v>
      </c>
      <c r="E1413" s="53">
        <v>1436543</v>
      </c>
      <c r="F1413" s="53">
        <v>1500532</v>
      </c>
      <c r="G1413" s="53">
        <v>4985379</v>
      </c>
      <c r="H1413" s="53">
        <v>4066099</v>
      </c>
      <c r="I1413" s="53">
        <v>4393846</v>
      </c>
      <c r="J1413" s="88">
        <v>0.26150000000000001</v>
      </c>
      <c r="K1413" s="88">
        <v>0.3533</v>
      </c>
      <c r="L1413" s="88">
        <v>0.34150000000000003</v>
      </c>
      <c r="M1413" s="88">
        <v>0.31879999999999997</v>
      </c>
      <c r="N1413" s="38">
        <v>0</v>
      </c>
    </row>
    <row r="1414" spans="1:14" x14ac:dyDescent="0.35">
      <c r="A1414" s="38" t="s">
        <v>4431</v>
      </c>
      <c r="B1414" s="38" t="s">
        <v>60</v>
      </c>
      <c r="C1414" s="38" t="s">
        <v>3500</v>
      </c>
      <c r="D1414" s="53">
        <v>555126</v>
      </c>
      <c r="E1414" s="53">
        <v>614076</v>
      </c>
      <c r="F1414" s="53">
        <v>648094</v>
      </c>
      <c r="G1414" s="53">
        <v>2346841</v>
      </c>
      <c r="H1414" s="53">
        <v>2111185</v>
      </c>
      <c r="I1414" s="53">
        <v>2541600</v>
      </c>
      <c r="J1414" s="88">
        <v>0.23649999999999999</v>
      </c>
      <c r="K1414" s="88">
        <v>0.29089999999999999</v>
      </c>
      <c r="L1414" s="88">
        <v>0.255</v>
      </c>
      <c r="M1414" s="88">
        <v>0.26079999999999998</v>
      </c>
      <c r="N1414" s="38">
        <v>0</v>
      </c>
    </row>
    <row r="1415" spans="1:14" x14ac:dyDescent="0.35">
      <c r="A1415" s="38" t="s">
        <v>4432</v>
      </c>
      <c r="B1415" s="38" t="s">
        <v>60</v>
      </c>
      <c r="C1415" s="38" t="s">
        <v>3502</v>
      </c>
      <c r="D1415" s="53">
        <v>360921</v>
      </c>
      <c r="E1415" s="53">
        <v>342070</v>
      </c>
      <c r="F1415" s="53">
        <v>361243</v>
      </c>
      <c r="G1415" s="53">
        <v>1104175</v>
      </c>
      <c r="H1415" s="53">
        <v>1211320</v>
      </c>
      <c r="I1415" s="53">
        <v>1476006</v>
      </c>
      <c r="J1415" s="88">
        <v>0.32690000000000002</v>
      </c>
      <c r="K1415" s="88">
        <v>0.28239999999999998</v>
      </c>
      <c r="L1415" s="88">
        <v>0.2447</v>
      </c>
      <c r="M1415" s="88">
        <v>0.28470000000000001</v>
      </c>
      <c r="N1415" s="38">
        <v>0</v>
      </c>
    </row>
    <row r="1416" spans="1:14" x14ac:dyDescent="0.35">
      <c r="A1416" s="38" t="s">
        <v>4433</v>
      </c>
      <c r="B1416" s="38" t="s">
        <v>76</v>
      </c>
      <c r="C1416" s="38" t="s">
        <v>3503</v>
      </c>
      <c r="D1416" s="53">
        <v>29453695</v>
      </c>
      <c r="E1416" s="53">
        <v>30487064</v>
      </c>
      <c r="F1416" s="53">
        <v>32835345</v>
      </c>
      <c r="G1416" s="53">
        <v>52233711</v>
      </c>
      <c r="H1416" s="53">
        <v>53804868</v>
      </c>
      <c r="I1416" s="53">
        <v>56476619</v>
      </c>
      <c r="J1416" s="88">
        <v>0.56389999999999996</v>
      </c>
      <c r="K1416" s="88">
        <v>0.56659999999999999</v>
      </c>
      <c r="L1416" s="88">
        <v>0.58140000000000003</v>
      </c>
      <c r="M1416" s="88">
        <v>0.5706</v>
      </c>
      <c r="N1416" s="38">
        <v>0</v>
      </c>
    </row>
    <row r="1417" spans="1:14" x14ac:dyDescent="0.35">
      <c r="A1417" s="38" t="s">
        <v>4434</v>
      </c>
      <c r="B1417" s="38" t="s">
        <v>60</v>
      </c>
      <c r="C1417" s="38" t="s">
        <v>3505</v>
      </c>
      <c r="D1417" s="53">
        <v>1608073</v>
      </c>
      <c r="E1417" s="53">
        <v>1636211</v>
      </c>
      <c r="F1417" s="53">
        <v>1746297</v>
      </c>
      <c r="G1417" s="53">
        <v>2974832</v>
      </c>
      <c r="H1417" s="53">
        <v>3199156</v>
      </c>
      <c r="I1417" s="53">
        <v>2986234</v>
      </c>
      <c r="J1417" s="88">
        <v>0.54059999999999997</v>
      </c>
      <c r="K1417" s="88">
        <v>0.51149999999999995</v>
      </c>
      <c r="L1417" s="88">
        <v>0.58479999999999999</v>
      </c>
      <c r="M1417" s="88">
        <v>0.54559999999999997</v>
      </c>
      <c r="N1417" s="38">
        <v>0</v>
      </c>
    </row>
    <row r="1418" spans="1:14" x14ac:dyDescent="0.35">
      <c r="A1418" s="38" t="s">
        <v>4435</v>
      </c>
      <c r="B1418" s="38" t="s">
        <v>54</v>
      </c>
      <c r="C1418" s="38" t="s">
        <v>3507</v>
      </c>
      <c r="D1418" s="53">
        <v>234812</v>
      </c>
      <c r="E1418" s="53">
        <v>407315</v>
      </c>
      <c r="F1418" s="53">
        <v>445818</v>
      </c>
      <c r="G1418" s="53">
        <v>2584201</v>
      </c>
      <c r="H1418" s="53">
        <v>2722137</v>
      </c>
      <c r="I1418" s="53">
        <v>2979405</v>
      </c>
      <c r="J1418" s="88">
        <v>9.0899999999999995E-2</v>
      </c>
      <c r="K1418" s="88">
        <v>0.14960000000000001</v>
      </c>
      <c r="L1418" s="88">
        <v>0.14960000000000001</v>
      </c>
      <c r="M1418" s="88">
        <v>0.13</v>
      </c>
      <c r="N1418" s="38">
        <v>0</v>
      </c>
    </row>
    <row r="1419" spans="1:14" x14ac:dyDescent="0.35">
      <c r="D1419" s="53"/>
      <c r="E1419" s="53"/>
      <c r="F1419" s="53"/>
      <c r="G1419" s="53"/>
      <c r="H1419" s="53"/>
      <c r="I1419" s="53"/>
      <c r="J1419" s="88"/>
      <c r="K1419" s="88"/>
      <c r="L1419" s="88"/>
    </row>
    <row r="1420" spans="1:14" x14ac:dyDescent="0.35">
      <c r="D1420" s="53"/>
      <c r="E1420" s="53"/>
      <c r="F1420" s="53"/>
      <c r="G1420" s="53"/>
      <c r="H1420" s="53"/>
      <c r="I1420" s="53"/>
      <c r="J1420" s="88"/>
      <c r="K1420" s="88"/>
      <c r="L1420" s="88"/>
    </row>
    <row r="1421" spans="1:14" x14ac:dyDescent="0.35">
      <c r="D1421" s="53"/>
      <c r="E1421" s="53"/>
      <c r="F1421" s="53"/>
      <c r="G1421" s="53"/>
      <c r="H1421" s="53"/>
      <c r="I1421" s="53"/>
      <c r="J1421" s="88"/>
      <c r="K1421" s="88"/>
      <c r="L1421" s="88"/>
    </row>
    <row r="1422" spans="1:14" x14ac:dyDescent="0.35">
      <c r="J1422" s="88"/>
      <c r="K1422" s="88"/>
      <c r="L1422" s="88"/>
    </row>
    <row r="1423" spans="1:14" x14ac:dyDescent="0.35">
      <c r="J1423" s="88"/>
      <c r="K1423" s="88"/>
      <c r="L1423" s="88"/>
    </row>
    <row r="1424" spans="1:14" x14ac:dyDescent="0.35">
      <c r="J1424" s="88"/>
      <c r="K1424" s="88"/>
      <c r="L1424" s="88"/>
    </row>
    <row r="1425" spans="10:12" x14ac:dyDescent="0.35">
      <c r="J1425" s="88"/>
      <c r="K1425" s="88"/>
      <c r="L1425" s="88"/>
    </row>
  </sheetData>
  <autoFilter ref="A6:N6"/>
  <mergeCells count="6">
    <mergeCell ref="D4:F4"/>
    <mergeCell ref="G4:I4"/>
    <mergeCell ref="J4:L4"/>
    <mergeCell ref="D5:F5"/>
    <mergeCell ref="G5:I5"/>
    <mergeCell ref="J5:L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2:Q1434"/>
  <sheetViews>
    <sheetView workbookViewId="0"/>
  </sheetViews>
  <sheetFormatPr defaultColWidth="9.36328125" defaultRowHeight="14.5" x14ac:dyDescent="0.35"/>
  <cols>
    <col min="1" max="1" width="31.54296875" style="38" bestFit="1" customWidth="1"/>
    <col min="2" max="2" width="16.6328125" style="38" bestFit="1" customWidth="1"/>
    <col min="3" max="3" width="15.453125" style="38" bestFit="1" customWidth="1"/>
    <col min="4" max="6" width="14.54296875" style="38" bestFit="1" customWidth="1"/>
    <col min="7" max="9" width="16.36328125" style="38" bestFit="1" customWidth="1"/>
    <col min="10" max="12" width="16.36328125" style="38" customWidth="1"/>
    <col min="13" max="15" width="12.36328125" style="38" bestFit="1" customWidth="1"/>
    <col min="16" max="16" width="18.453125" style="38" bestFit="1" customWidth="1"/>
    <col min="17" max="17" width="12.36328125" style="38" bestFit="1" customWidth="1"/>
    <col min="18" max="16384" width="9.36328125" style="38"/>
  </cols>
  <sheetData>
    <row r="2" spans="1:17" ht="15.5" x14ac:dyDescent="0.35">
      <c r="A2" s="110" t="s">
        <v>1133</v>
      </c>
      <c r="B2" s="83"/>
      <c r="C2" s="83"/>
      <c r="D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</row>
    <row r="3" spans="1:17" ht="15.5" x14ac:dyDescent="0.35">
      <c r="A3" s="111" t="s">
        <v>1169</v>
      </c>
      <c r="B3" s="83"/>
      <c r="C3" s="83"/>
      <c r="D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</row>
    <row r="4" spans="1:17" x14ac:dyDescent="0.35">
      <c r="A4" s="83"/>
      <c r="B4" s="83"/>
      <c r="D4" s="229" t="s">
        <v>1103</v>
      </c>
      <c r="E4" s="230"/>
      <c r="F4" s="231"/>
      <c r="G4" s="229" t="s">
        <v>1105</v>
      </c>
      <c r="H4" s="230"/>
      <c r="I4" s="231"/>
      <c r="J4" s="229" t="s">
        <v>1102</v>
      </c>
      <c r="K4" s="230"/>
      <c r="L4" s="231"/>
      <c r="M4" s="229" t="s">
        <v>1209</v>
      </c>
      <c r="N4" s="230"/>
      <c r="O4" s="231"/>
      <c r="P4" s="84" t="s">
        <v>1163</v>
      </c>
      <c r="Q4" s="83"/>
    </row>
    <row r="5" spans="1:17" ht="57" customHeight="1" x14ac:dyDescent="0.35">
      <c r="A5" s="137"/>
      <c r="B5" s="138"/>
      <c r="C5" s="139"/>
      <c r="D5" s="233" t="s">
        <v>1207</v>
      </c>
      <c r="E5" s="225"/>
      <c r="F5" s="232"/>
      <c r="G5" s="224" t="s">
        <v>1174</v>
      </c>
      <c r="H5" s="225"/>
      <c r="I5" s="232"/>
      <c r="J5" s="224" t="s">
        <v>1148</v>
      </c>
      <c r="K5" s="225"/>
      <c r="L5" s="232"/>
      <c r="M5" s="224" t="s">
        <v>1160</v>
      </c>
      <c r="N5" s="225"/>
      <c r="O5" s="226"/>
      <c r="P5" s="87" t="s">
        <v>1161</v>
      </c>
      <c r="Q5" s="112" t="s">
        <v>1134</v>
      </c>
    </row>
    <row r="6" spans="1:17" x14ac:dyDescent="0.35">
      <c r="A6" s="113" t="s">
        <v>1748</v>
      </c>
      <c r="B6" s="113" t="s">
        <v>1</v>
      </c>
      <c r="C6" s="113" t="s">
        <v>1099</v>
      </c>
      <c r="D6" s="109" t="s">
        <v>1749</v>
      </c>
      <c r="E6" s="109" t="s">
        <v>1747</v>
      </c>
      <c r="F6" s="109" t="s">
        <v>1750</v>
      </c>
      <c r="G6" s="109" t="s">
        <v>1749</v>
      </c>
      <c r="H6" s="109" t="s">
        <v>1747</v>
      </c>
      <c r="I6" s="109" t="s">
        <v>1750</v>
      </c>
      <c r="J6" s="107" t="s">
        <v>1749</v>
      </c>
      <c r="K6" s="107" t="s">
        <v>1747</v>
      </c>
      <c r="L6" s="107" t="s">
        <v>1750</v>
      </c>
      <c r="M6" s="107" t="str">
        <f>J6</f>
        <v>CY 2017</v>
      </c>
      <c r="N6" s="107" t="str">
        <f>K6</f>
        <v>CY 2018</v>
      </c>
      <c r="O6" s="107" t="str">
        <f>L6</f>
        <v>CY 2019</v>
      </c>
      <c r="P6" s="107" t="str">
        <f>O6</f>
        <v>CY 2019</v>
      </c>
      <c r="Q6" s="107" t="str">
        <f>P6</f>
        <v>CY 2019</v>
      </c>
    </row>
    <row r="7" spans="1:17" x14ac:dyDescent="0.35">
      <c r="A7" s="38" t="s">
        <v>81</v>
      </c>
      <c r="B7" s="38" t="s">
        <v>47</v>
      </c>
      <c r="C7" s="38" t="s">
        <v>80</v>
      </c>
      <c r="D7" s="53">
        <v>3500771.69</v>
      </c>
      <c r="E7" s="53">
        <v>3055007.03</v>
      </c>
      <c r="F7" s="53">
        <v>2945474.06</v>
      </c>
      <c r="G7" s="53">
        <v>0</v>
      </c>
      <c r="H7" s="53">
        <v>0</v>
      </c>
      <c r="I7" s="53">
        <v>0</v>
      </c>
      <c r="J7" s="53">
        <v>27863814.690000001</v>
      </c>
      <c r="K7" s="53">
        <v>28489655.390000001</v>
      </c>
      <c r="L7" s="53">
        <v>29600550.289999999</v>
      </c>
      <c r="M7" s="88">
        <v>0.12559999999999999</v>
      </c>
      <c r="N7" s="88">
        <v>0.1072</v>
      </c>
      <c r="O7" s="88">
        <v>9.9500000000000005E-2</v>
      </c>
      <c r="P7" s="88">
        <v>0.1108</v>
      </c>
      <c r="Q7" s="38">
        <v>1.67</v>
      </c>
    </row>
    <row r="8" spans="1:17" x14ac:dyDescent="0.35">
      <c r="A8" s="38" t="s">
        <v>83</v>
      </c>
      <c r="B8" s="38" t="s">
        <v>15</v>
      </c>
      <c r="C8" s="38" t="s">
        <v>82</v>
      </c>
      <c r="D8" s="53">
        <v>7369588</v>
      </c>
      <c r="E8" s="53">
        <v>7592175</v>
      </c>
      <c r="F8" s="53">
        <v>8536900</v>
      </c>
      <c r="G8" s="53">
        <v>0</v>
      </c>
      <c r="H8" s="53">
        <v>0</v>
      </c>
      <c r="I8" s="53">
        <v>0</v>
      </c>
      <c r="J8" s="53">
        <v>52887340</v>
      </c>
      <c r="K8" s="53">
        <v>52973684</v>
      </c>
      <c r="L8" s="53">
        <v>55188453</v>
      </c>
      <c r="M8" s="88">
        <v>0.13930000000000001</v>
      </c>
      <c r="N8" s="88">
        <v>0.14330000000000001</v>
      </c>
      <c r="O8" s="88">
        <v>0.1547</v>
      </c>
      <c r="P8" s="88">
        <v>0.14580000000000001</v>
      </c>
      <c r="Q8" s="38">
        <v>1.67</v>
      </c>
    </row>
    <row r="9" spans="1:17" x14ac:dyDescent="0.35">
      <c r="A9" s="38" t="s">
        <v>85</v>
      </c>
      <c r="B9" s="38" t="s">
        <v>37</v>
      </c>
      <c r="C9" s="38" t="s">
        <v>84</v>
      </c>
      <c r="D9" s="53">
        <v>764794.75</v>
      </c>
      <c r="E9" s="53">
        <v>693033.46</v>
      </c>
      <c r="F9" s="53">
        <v>765641.09</v>
      </c>
      <c r="G9" s="53">
        <v>0</v>
      </c>
      <c r="H9" s="53">
        <v>0</v>
      </c>
      <c r="I9" s="53">
        <v>0</v>
      </c>
      <c r="J9" s="53">
        <v>24303665.09</v>
      </c>
      <c r="K9" s="53">
        <v>23688576.079999998</v>
      </c>
      <c r="L9" s="53">
        <v>25795366.07</v>
      </c>
      <c r="M9" s="88">
        <v>3.15E-2</v>
      </c>
      <c r="N9" s="88">
        <v>2.93E-2</v>
      </c>
      <c r="O9" s="88">
        <v>2.9700000000000001E-2</v>
      </c>
      <c r="P9" s="88">
        <v>3.0200000000000001E-2</v>
      </c>
      <c r="Q9" s="38">
        <v>0</v>
      </c>
    </row>
    <row r="10" spans="1:17" x14ac:dyDescent="0.35">
      <c r="A10" s="38" t="s">
        <v>87</v>
      </c>
      <c r="B10" s="38" t="s">
        <v>32</v>
      </c>
      <c r="C10" s="38" t="s">
        <v>86</v>
      </c>
      <c r="D10" s="53">
        <v>65239868.270000003</v>
      </c>
      <c r="E10" s="53">
        <v>56608941.140000001</v>
      </c>
      <c r="F10" s="53">
        <v>56990957.869999997</v>
      </c>
      <c r="G10" s="53">
        <v>0</v>
      </c>
      <c r="H10" s="53">
        <v>0</v>
      </c>
      <c r="I10" s="53">
        <v>0</v>
      </c>
      <c r="J10" s="53">
        <v>1346158433.3399999</v>
      </c>
      <c r="K10" s="53">
        <v>1371653249.8499999</v>
      </c>
      <c r="L10" s="53">
        <v>1430152517.8099999</v>
      </c>
      <c r="M10" s="88">
        <v>4.8500000000000001E-2</v>
      </c>
      <c r="N10" s="88">
        <v>4.1300000000000003E-2</v>
      </c>
      <c r="O10" s="88">
        <v>3.9800000000000002E-2</v>
      </c>
      <c r="P10" s="88">
        <v>4.3200000000000002E-2</v>
      </c>
      <c r="Q10" s="38">
        <v>0</v>
      </c>
    </row>
    <row r="11" spans="1:17" x14ac:dyDescent="0.35">
      <c r="A11" s="38" t="s">
        <v>89</v>
      </c>
      <c r="B11" s="38" t="s">
        <v>67</v>
      </c>
      <c r="C11" s="38" t="s">
        <v>88</v>
      </c>
      <c r="D11" s="53">
        <v>1780000.95</v>
      </c>
      <c r="E11" s="53">
        <v>1741898.82</v>
      </c>
      <c r="F11" s="53">
        <v>1828563.21</v>
      </c>
      <c r="G11" s="53">
        <v>0</v>
      </c>
      <c r="H11" s="53">
        <v>0</v>
      </c>
      <c r="I11" s="53">
        <v>0</v>
      </c>
      <c r="J11" s="53">
        <v>20293271.710000001</v>
      </c>
      <c r="K11" s="53">
        <v>20519186.059999999</v>
      </c>
      <c r="L11" s="53">
        <v>22558744.859999999</v>
      </c>
      <c r="M11" s="88">
        <v>8.77E-2</v>
      </c>
      <c r="N11" s="88">
        <v>8.4900000000000003E-2</v>
      </c>
      <c r="O11" s="88">
        <v>8.1100000000000005E-2</v>
      </c>
      <c r="P11" s="88">
        <v>8.4599999999999995E-2</v>
      </c>
      <c r="Q11" s="38">
        <v>0</v>
      </c>
    </row>
    <row r="12" spans="1:17" x14ac:dyDescent="0.35">
      <c r="A12" s="38" t="s">
        <v>91</v>
      </c>
      <c r="B12" s="38" t="s">
        <v>67</v>
      </c>
      <c r="C12" s="38" t="s">
        <v>90</v>
      </c>
      <c r="D12" s="53">
        <v>823404</v>
      </c>
      <c r="E12" s="53">
        <v>985752</v>
      </c>
      <c r="F12" s="53">
        <v>978885</v>
      </c>
      <c r="G12" s="53">
        <v>0</v>
      </c>
      <c r="H12" s="53">
        <v>0</v>
      </c>
      <c r="I12" s="53">
        <v>0</v>
      </c>
      <c r="J12" s="53">
        <v>14865273</v>
      </c>
      <c r="K12" s="53">
        <v>15715047</v>
      </c>
      <c r="L12" s="53">
        <v>16160311</v>
      </c>
      <c r="M12" s="88">
        <v>5.5399999999999998E-2</v>
      </c>
      <c r="N12" s="88">
        <v>6.2700000000000006E-2</v>
      </c>
      <c r="O12" s="88">
        <v>6.0600000000000001E-2</v>
      </c>
      <c r="P12" s="88">
        <v>5.96E-2</v>
      </c>
      <c r="Q12" s="38">
        <v>0</v>
      </c>
    </row>
    <row r="13" spans="1:17" x14ac:dyDescent="0.35">
      <c r="A13" s="38" t="s">
        <v>93</v>
      </c>
      <c r="B13" s="38" t="s">
        <v>32</v>
      </c>
      <c r="C13" s="38" t="s">
        <v>92</v>
      </c>
      <c r="D13" s="53">
        <v>896148</v>
      </c>
      <c r="E13" s="53">
        <v>888329</v>
      </c>
      <c r="F13" s="53">
        <v>878294</v>
      </c>
      <c r="G13" s="53">
        <v>0</v>
      </c>
      <c r="H13" s="53">
        <v>0</v>
      </c>
      <c r="I13" s="53">
        <v>0</v>
      </c>
      <c r="J13" s="53">
        <v>27048882</v>
      </c>
      <c r="K13" s="53">
        <v>28031289</v>
      </c>
      <c r="L13" s="53">
        <v>29955584</v>
      </c>
      <c r="M13" s="88">
        <v>3.3099999999999997E-2</v>
      </c>
      <c r="N13" s="88">
        <v>3.1699999999999999E-2</v>
      </c>
      <c r="O13" s="88">
        <v>2.93E-2</v>
      </c>
      <c r="P13" s="88">
        <v>3.1399999999999997E-2</v>
      </c>
      <c r="Q13" s="38">
        <v>0</v>
      </c>
    </row>
    <row r="14" spans="1:17" x14ac:dyDescent="0.35">
      <c r="A14" s="38" t="s">
        <v>95</v>
      </c>
      <c r="B14" s="38" t="s">
        <v>48</v>
      </c>
      <c r="C14" s="38" t="s">
        <v>94</v>
      </c>
      <c r="D14" s="53">
        <v>10404835.949999999</v>
      </c>
      <c r="E14" s="53">
        <v>10968372.560000001</v>
      </c>
      <c r="F14" s="53">
        <v>12061291.449999999</v>
      </c>
      <c r="G14" s="53">
        <v>0</v>
      </c>
      <c r="H14" s="53">
        <v>0</v>
      </c>
      <c r="I14" s="53">
        <v>0</v>
      </c>
      <c r="J14" s="53">
        <v>87331826.680000007</v>
      </c>
      <c r="K14" s="53">
        <v>90514670.659999996</v>
      </c>
      <c r="L14" s="53">
        <v>93721277.689999998</v>
      </c>
      <c r="M14" s="88">
        <v>0.1191</v>
      </c>
      <c r="N14" s="88">
        <v>0.1212</v>
      </c>
      <c r="O14" s="88">
        <v>0.12870000000000001</v>
      </c>
      <c r="P14" s="88">
        <v>0.123</v>
      </c>
      <c r="Q14" s="38">
        <v>1.67</v>
      </c>
    </row>
    <row r="15" spans="1:17" x14ac:dyDescent="0.35">
      <c r="A15" s="38" t="s">
        <v>97</v>
      </c>
      <c r="B15" s="38" t="s">
        <v>14</v>
      </c>
      <c r="C15" s="38" t="s">
        <v>96</v>
      </c>
      <c r="D15" s="53">
        <v>3087958</v>
      </c>
      <c r="E15" s="53">
        <v>3462561</v>
      </c>
      <c r="F15" s="53">
        <v>3384070</v>
      </c>
      <c r="G15" s="53">
        <v>0</v>
      </c>
      <c r="H15" s="53">
        <v>0</v>
      </c>
      <c r="I15" s="53">
        <v>0</v>
      </c>
      <c r="J15" s="53">
        <v>23955194</v>
      </c>
      <c r="K15" s="53">
        <v>24227536</v>
      </c>
      <c r="L15" s="53">
        <v>24811350</v>
      </c>
      <c r="M15" s="88">
        <v>0.12889999999999999</v>
      </c>
      <c r="N15" s="88">
        <v>0.1429</v>
      </c>
      <c r="O15" s="88">
        <v>0.13639999999999999</v>
      </c>
      <c r="P15" s="88">
        <v>0.1361</v>
      </c>
      <c r="Q15" s="38">
        <v>1.67</v>
      </c>
    </row>
    <row r="16" spans="1:17" x14ac:dyDescent="0.35">
      <c r="A16" s="38" t="s">
        <v>100</v>
      </c>
      <c r="B16" s="38" t="s">
        <v>46</v>
      </c>
      <c r="C16" s="38" t="s">
        <v>99</v>
      </c>
      <c r="D16" s="53">
        <v>29453911.739999998</v>
      </c>
      <c r="E16" s="53">
        <v>31047349.239999998</v>
      </c>
      <c r="F16" s="53">
        <v>31009137.739999998</v>
      </c>
      <c r="G16" s="53">
        <v>0</v>
      </c>
      <c r="H16" s="53">
        <v>0</v>
      </c>
      <c r="I16" s="53">
        <v>0</v>
      </c>
      <c r="J16" s="53">
        <v>1288855585.8199999</v>
      </c>
      <c r="K16" s="53">
        <v>1314393369.74</v>
      </c>
      <c r="L16" s="53">
        <v>1359825004</v>
      </c>
      <c r="M16" s="88">
        <v>2.29E-2</v>
      </c>
      <c r="N16" s="88">
        <v>2.3599999999999999E-2</v>
      </c>
      <c r="O16" s="88">
        <v>2.2800000000000001E-2</v>
      </c>
      <c r="P16" s="88">
        <v>2.3099999999999999E-2</v>
      </c>
      <c r="Q16" s="38">
        <v>0</v>
      </c>
    </row>
    <row r="17" spans="1:17" x14ac:dyDescent="0.35">
      <c r="A17" s="38" t="s">
        <v>103</v>
      </c>
      <c r="B17" s="38" t="s">
        <v>52</v>
      </c>
      <c r="C17" s="38" t="s">
        <v>102</v>
      </c>
      <c r="D17" s="53">
        <v>23590250</v>
      </c>
      <c r="E17" s="53">
        <v>25204495</v>
      </c>
      <c r="F17" s="53">
        <v>24489828</v>
      </c>
      <c r="G17" s="53">
        <v>0</v>
      </c>
      <c r="H17" s="53">
        <v>0</v>
      </c>
      <c r="I17" s="53">
        <v>0</v>
      </c>
      <c r="J17" s="53">
        <v>687050785</v>
      </c>
      <c r="K17" s="53">
        <v>705656696.66999996</v>
      </c>
      <c r="L17" s="53">
        <v>710025546</v>
      </c>
      <c r="M17" s="88">
        <v>3.4299999999999997E-2</v>
      </c>
      <c r="N17" s="88">
        <v>3.5700000000000003E-2</v>
      </c>
      <c r="O17" s="88">
        <v>3.4500000000000003E-2</v>
      </c>
      <c r="P17" s="88">
        <v>3.4799999999999998E-2</v>
      </c>
      <c r="Q17" s="38">
        <v>0</v>
      </c>
    </row>
    <row r="18" spans="1:17" x14ac:dyDescent="0.35">
      <c r="A18" s="38" t="s">
        <v>105</v>
      </c>
      <c r="B18" s="38" t="s">
        <v>51</v>
      </c>
      <c r="C18" s="38" t="s">
        <v>104</v>
      </c>
      <c r="D18" s="53">
        <v>7637380</v>
      </c>
      <c r="E18" s="53">
        <v>7846986</v>
      </c>
      <c r="F18" s="53">
        <v>9873303</v>
      </c>
      <c r="G18" s="53">
        <v>0</v>
      </c>
      <c r="H18" s="53">
        <v>0</v>
      </c>
      <c r="I18" s="53">
        <v>0</v>
      </c>
      <c r="J18" s="53">
        <v>87487051</v>
      </c>
      <c r="K18" s="53">
        <v>88467434.650000006</v>
      </c>
      <c r="L18" s="53">
        <v>91825601</v>
      </c>
      <c r="M18" s="88">
        <v>8.7300000000000003E-2</v>
      </c>
      <c r="N18" s="88">
        <v>8.8700000000000001E-2</v>
      </c>
      <c r="O18" s="88">
        <v>0.1075</v>
      </c>
      <c r="P18" s="88">
        <v>9.4500000000000001E-2</v>
      </c>
      <c r="Q18" s="38">
        <v>0</v>
      </c>
    </row>
    <row r="19" spans="1:17" x14ac:dyDescent="0.35">
      <c r="A19" s="38" t="s">
        <v>107</v>
      </c>
      <c r="B19" s="38" t="s">
        <v>42</v>
      </c>
      <c r="C19" s="38" t="s">
        <v>106</v>
      </c>
      <c r="D19" s="53">
        <v>3412716.53</v>
      </c>
      <c r="E19" s="53">
        <v>3543438.39</v>
      </c>
      <c r="F19" s="53">
        <v>3602530.47</v>
      </c>
      <c r="G19" s="53">
        <v>0</v>
      </c>
      <c r="H19" s="53">
        <v>0</v>
      </c>
      <c r="I19" s="53">
        <v>0</v>
      </c>
      <c r="J19" s="53">
        <v>62701786.710000001</v>
      </c>
      <c r="K19" s="53">
        <v>68212102.540000007</v>
      </c>
      <c r="L19" s="53">
        <v>68723568.170000002</v>
      </c>
      <c r="M19" s="88">
        <v>5.4399999999999997E-2</v>
      </c>
      <c r="N19" s="88">
        <v>5.1900000000000002E-2</v>
      </c>
      <c r="O19" s="88">
        <v>5.2400000000000002E-2</v>
      </c>
      <c r="P19" s="88">
        <v>5.2900000000000003E-2</v>
      </c>
      <c r="Q19" s="38">
        <v>0</v>
      </c>
    </row>
    <row r="20" spans="1:17" x14ac:dyDescent="0.35">
      <c r="A20" s="38" t="s">
        <v>109</v>
      </c>
      <c r="B20" s="38" t="s">
        <v>76</v>
      </c>
      <c r="C20" s="38" t="s">
        <v>108</v>
      </c>
      <c r="D20" s="53">
        <v>13900082</v>
      </c>
      <c r="E20" s="53">
        <v>14589769</v>
      </c>
      <c r="F20" s="53">
        <v>15398879</v>
      </c>
      <c r="G20" s="53">
        <v>0</v>
      </c>
      <c r="H20" s="53">
        <v>0</v>
      </c>
      <c r="I20" s="53">
        <v>0</v>
      </c>
      <c r="J20" s="53">
        <v>196107520</v>
      </c>
      <c r="K20" s="53">
        <v>201226389</v>
      </c>
      <c r="L20" s="53">
        <v>210493156</v>
      </c>
      <c r="M20" s="88">
        <v>7.0900000000000005E-2</v>
      </c>
      <c r="N20" s="88">
        <v>7.2499999999999995E-2</v>
      </c>
      <c r="O20" s="88">
        <v>7.3200000000000001E-2</v>
      </c>
      <c r="P20" s="88">
        <v>7.22E-2</v>
      </c>
      <c r="Q20" s="38">
        <v>0</v>
      </c>
    </row>
    <row r="21" spans="1:17" x14ac:dyDescent="0.35">
      <c r="A21" s="38" t="s">
        <v>111</v>
      </c>
      <c r="B21" s="38" t="s">
        <v>76</v>
      </c>
      <c r="C21" s="38" t="s">
        <v>110</v>
      </c>
      <c r="D21" s="53">
        <v>56209056</v>
      </c>
      <c r="E21" s="53">
        <v>54568368</v>
      </c>
      <c r="F21" s="53">
        <v>55986245</v>
      </c>
      <c r="G21" s="53">
        <v>0</v>
      </c>
      <c r="H21" s="53">
        <v>0</v>
      </c>
      <c r="I21" s="53">
        <v>0</v>
      </c>
      <c r="J21" s="53">
        <v>1113447011</v>
      </c>
      <c r="K21" s="53">
        <v>1144327928</v>
      </c>
      <c r="L21" s="53">
        <v>1199613114</v>
      </c>
      <c r="M21" s="88">
        <v>5.0500000000000003E-2</v>
      </c>
      <c r="N21" s="88">
        <v>4.7699999999999999E-2</v>
      </c>
      <c r="O21" s="88">
        <v>4.6699999999999998E-2</v>
      </c>
      <c r="P21" s="88">
        <v>4.8300000000000003E-2</v>
      </c>
      <c r="Q21" s="38">
        <v>0</v>
      </c>
    </row>
    <row r="22" spans="1:17" x14ac:dyDescent="0.35">
      <c r="A22" s="38" t="s">
        <v>113</v>
      </c>
      <c r="B22" s="38" t="s">
        <v>42</v>
      </c>
      <c r="C22" s="38" t="s">
        <v>112</v>
      </c>
      <c r="D22" s="53">
        <v>403777.28000000003</v>
      </c>
      <c r="E22" s="53">
        <v>401631.94</v>
      </c>
      <c r="F22" s="53">
        <v>418656.85</v>
      </c>
      <c r="G22" s="53">
        <v>0</v>
      </c>
      <c r="H22" s="53">
        <v>0</v>
      </c>
      <c r="I22" s="53">
        <v>0</v>
      </c>
      <c r="J22" s="53">
        <v>1970498</v>
      </c>
      <c r="K22" s="53">
        <v>2047363.36</v>
      </c>
      <c r="L22" s="53">
        <v>2196166.69</v>
      </c>
      <c r="M22" s="88">
        <v>0.2049</v>
      </c>
      <c r="N22" s="88">
        <v>0.19620000000000001</v>
      </c>
      <c r="O22" s="88">
        <v>0.19059999999999999</v>
      </c>
      <c r="P22" s="88">
        <v>0.19719999999999999</v>
      </c>
      <c r="Q22" s="38">
        <v>3.33</v>
      </c>
    </row>
    <row r="23" spans="1:17" x14ac:dyDescent="0.35">
      <c r="A23" s="38" t="s">
        <v>116</v>
      </c>
      <c r="B23" s="38" t="s">
        <v>67</v>
      </c>
      <c r="C23" s="38" t="s">
        <v>115</v>
      </c>
      <c r="D23" s="53">
        <v>121134</v>
      </c>
      <c r="E23" s="53">
        <v>120646</v>
      </c>
      <c r="F23" s="53">
        <v>143815</v>
      </c>
      <c r="G23" s="53">
        <v>0</v>
      </c>
      <c r="H23" s="53">
        <v>0</v>
      </c>
      <c r="I23" s="53">
        <v>0</v>
      </c>
      <c r="J23" s="53">
        <v>1478586</v>
      </c>
      <c r="K23" s="53">
        <v>1438958</v>
      </c>
      <c r="L23" s="53">
        <v>1515967</v>
      </c>
      <c r="M23" s="88">
        <v>8.1900000000000001E-2</v>
      </c>
      <c r="N23" s="88">
        <v>8.3799999999999999E-2</v>
      </c>
      <c r="O23" s="88">
        <v>9.4899999999999998E-2</v>
      </c>
      <c r="P23" s="88">
        <v>8.6900000000000005E-2</v>
      </c>
      <c r="Q23" s="38">
        <v>0</v>
      </c>
    </row>
    <row r="24" spans="1:17" x14ac:dyDescent="0.35">
      <c r="A24" s="38" t="s">
        <v>118</v>
      </c>
      <c r="B24" s="38" t="s">
        <v>21</v>
      </c>
      <c r="C24" s="38" t="s">
        <v>117</v>
      </c>
      <c r="D24" s="53">
        <v>17150.27</v>
      </c>
      <c r="E24" s="53">
        <v>16614.77</v>
      </c>
      <c r="F24" s="53">
        <v>16079.28</v>
      </c>
      <c r="G24" s="53">
        <v>0</v>
      </c>
      <c r="H24" s="53">
        <v>0</v>
      </c>
      <c r="I24" s="53">
        <v>0</v>
      </c>
      <c r="J24" s="53">
        <v>613955.13</v>
      </c>
      <c r="K24" s="53">
        <v>603110.91</v>
      </c>
      <c r="L24" s="53">
        <v>551489.06000000006</v>
      </c>
      <c r="M24" s="88">
        <v>2.7900000000000001E-2</v>
      </c>
      <c r="N24" s="88">
        <v>2.75E-2</v>
      </c>
      <c r="O24" s="88">
        <v>2.92E-2</v>
      </c>
      <c r="P24" s="88">
        <v>2.8199999999999999E-2</v>
      </c>
      <c r="Q24" s="38">
        <v>0</v>
      </c>
    </row>
    <row r="25" spans="1:17" x14ac:dyDescent="0.35">
      <c r="A25" s="38" t="s">
        <v>120</v>
      </c>
      <c r="B25" s="38" t="s">
        <v>32</v>
      </c>
      <c r="C25" s="38" t="s">
        <v>119</v>
      </c>
      <c r="D25" s="53">
        <v>335259.81</v>
      </c>
      <c r="E25" s="53">
        <v>364688</v>
      </c>
      <c r="F25" s="53">
        <v>1045539</v>
      </c>
      <c r="G25" s="53">
        <v>0</v>
      </c>
      <c r="H25" s="53">
        <v>0</v>
      </c>
      <c r="I25" s="53">
        <v>728500</v>
      </c>
      <c r="J25" s="53">
        <v>5963999.8300000001</v>
      </c>
      <c r="K25" s="53">
        <v>6189050</v>
      </c>
      <c r="L25" s="53">
        <v>6597919</v>
      </c>
      <c r="M25" s="88">
        <v>5.62E-2</v>
      </c>
      <c r="N25" s="88">
        <v>5.8900000000000001E-2</v>
      </c>
      <c r="O25" s="88">
        <v>4.8099999999999997E-2</v>
      </c>
      <c r="P25" s="88">
        <v>5.4399999999999997E-2</v>
      </c>
      <c r="Q25" s="38">
        <v>0</v>
      </c>
    </row>
    <row r="26" spans="1:17" x14ac:dyDescent="0.35">
      <c r="A26" s="38" t="s">
        <v>122</v>
      </c>
      <c r="B26" s="38" t="s">
        <v>55</v>
      </c>
      <c r="C26" s="38" t="s">
        <v>121</v>
      </c>
      <c r="D26" s="53">
        <v>677894</v>
      </c>
      <c r="E26" s="53">
        <v>663416</v>
      </c>
      <c r="F26" s="53">
        <v>647258</v>
      </c>
      <c r="G26" s="53">
        <v>0</v>
      </c>
      <c r="H26" s="53">
        <v>0</v>
      </c>
      <c r="I26" s="53">
        <v>0</v>
      </c>
      <c r="J26" s="53">
        <v>6630897</v>
      </c>
      <c r="K26" s="53">
        <v>6736936</v>
      </c>
      <c r="L26" s="53">
        <v>6720776</v>
      </c>
      <c r="M26" s="88">
        <v>0.1022</v>
      </c>
      <c r="N26" s="88">
        <v>9.8500000000000004E-2</v>
      </c>
      <c r="O26" s="88">
        <v>9.6299999999999997E-2</v>
      </c>
      <c r="P26" s="88">
        <v>9.9000000000000005E-2</v>
      </c>
      <c r="Q26" s="38">
        <v>0</v>
      </c>
    </row>
    <row r="27" spans="1:17" x14ac:dyDescent="0.35">
      <c r="A27" s="38" t="s">
        <v>124</v>
      </c>
      <c r="B27" s="38" t="s">
        <v>32</v>
      </c>
      <c r="C27" s="38" t="s">
        <v>123</v>
      </c>
      <c r="D27" s="53">
        <v>108649</v>
      </c>
      <c r="E27" s="53">
        <v>240607</v>
      </c>
      <c r="F27" s="53">
        <v>292382</v>
      </c>
      <c r="G27" s="53">
        <v>0</v>
      </c>
      <c r="H27" s="53">
        <v>0</v>
      </c>
      <c r="I27" s="53">
        <v>0</v>
      </c>
      <c r="J27" s="53">
        <v>2859126</v>
      </c>
      <c r="K27" s="53">
        <v>2915079</v>
      </c>
      <c r="L27" s="53">
        <v>3085718</v>
      </c>
      <c r="M27" s="88">
        <v>3.7999999999999999E-2</v>
      </c>
      <c r="N27" s="88">
        <v>8.2500000000000004E-2</v>
      </c>
      <c r="O27" s="88">
        <v>9.4799999999999995E-2</v>
      </c>
      <c r="P27" s="88">
        <v>7.1800000000000003E-2</v>
      </c>
      <c r="Q27" s="38">
        <v>0</v>
      </c>
    </row>
    <row r="28" spans="1:17" x14ac:dyDescent="0.35">
      <c r="A28" s="38" t="s">
        <v>126</v>
      </c>
      <c r="B28" s="38" t="s">
        <v>37</v>
      </c>
      <c r="C28" s="38" t="s">
        <v>125</v>
      </c>
      <c r="D28" s="53">
        <v>33850</v>
      </c>
      <c r="E28" s="53">
        <v>33510</v>
      </c>
      <c r="F28" s="53">
        <v>34160</v>
      </c>
      <c r="G28" s="53">
        <v>0</v>
      </c>
      <c r="H28" s="53">
        <v>0</v>
      </c>
      <c r="I28" s="53">
        <v>0</v>
      </c>
      <c r="J28" s="53">
        <v>393752</v>
      </c>
      <c r="K28" s="53">
        <v>501721</v>
      </c>
      <c r="L28" s="53">
        <v>410582</v>
      </c>
      <c r="M28" s="88">
        <v>8.5999999999999993E-2</v>
      </c>
      <c r="N28" s="88">
        <v>6.6799999999999998E-2</v>
      </c>
      <c r="O28" s="88">
        <v>8.3199999999999996E-2</v>
      </c>
      <c r="P28" s="88">
        <v>7.8700000000000006E-2</v>
      </c>
      <c r="Q28" s="38">
        <v>0</v>
      </c>
    </row>
    <row r="29" spans="1:17" x14ac:dyDescent="0.35">
      <c r="A29" s="38" t="s">
        <v>128</v>
      </c>
      <c r="B29" s="38" t="s">
        <v>42</v>
      </c>
      <c r="C29" s="38" t="s">
        <v>127</v>
      </c>
      <c r="D29" s="53">
        <v>275504</v>
      </c>
      <c r="E29" s="53">
        <v>267563</v>
      </c>
      <c r="F29" s="53">
        <v>267450</v>
      </c>
      <c r="G29" s="53">
        <v>0</v>
      </c>
      <c r="H29" s="53">
        <v>0</v>
      </c>
      <c r="I29" s="53">
        <v>0</v>
      </c>
      <c r="J29" s="53">
        <v>2324334</v>
      </c>
      <c r="K29" s="53">
        <v>2291516</v>
      </c>
      <c r="L29" s="53">
        <v>2447074</v>
      </c>
      <c r="M29" s="88">
        <v>0.11849999999999999</v>
      </c>
      <c r="N29" s="88">
        <v>0.1168</v>
      </c>
      <c r="O29" s="88">
        <v>0.10929999999999999</v>
      </c>
      <c r="P29" s="88">
        <v>0.1149</v>
      </c>
      <c r="Q29" s="38">
        <v>1.67</v>
      </c>
    </row>
    <row r="30" spans="1:17" x14ac:dyDescent="0.35">
      <c r="A30" s="38" t="s">
        <v>130</v>
      </c>
      <c r="B30" s="38" t="s">
        <v>10</v>
      </c>
      <c r="C30" s="38" t="s">
        <v>129</v>
      </c>
      <c r="D30" s="53">
        <v>146903</v>
      </c>
      <c r="E30" s="53">
        <v>142658</v>
      </c>
      <c r="F30" s="53">
        <v>149036</v>
      </c>
      <c r="G30" s="53">
        <v>0</v>
      </c>
      <c r="H30" s="53">
        <v>0</v>
      </c>
      <c r="I30" s="53">
        <v>0</v>
      </c>
      <c r="J30" s="53">
        <v>2253173</v>
      </c>
      <c r="K30" s="53">
        <v>2115245</v>
      </c>
      <c r="L30" s="53">
        <v>2114562</v>
      </c>
      <c r="M30" s="88">
        <v>6.5199999999999994E-2</v>
      </c>
      <c r="N30" s="88">
        <v>6.7400000000000002E-2</v>
      </c>
      <c r="O30" s="88">
        <v>7.0499999999999993E-2</v>
      </c>
      <c r="P30" s="88">
        <v>6.7699999999999996E-2</v>
      </c>
      <c r="Q30" s="38">
        <v>0</v>
      </c>
    </row>
    <row r="31" spans="1:17" x14ac:dyDescent="0.35">
      <c r="A31" s="38" t="s">
        <v>132</v>
      </c>
      <c r="B31" s="38" t="s">
        <v>14</v>
      </c>
      <c r="C31" s="38" t="s">
        <v>131</v>
      </c>
      <c r="D31" s="53">
        <v>705.73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53">
        <v>1754152.79</v>
      </c>
      <c r="K31" s="53">
        <v>2050700.12</v>
      </c>
      <c r="L31" s="53">
        <v>1766618.56</v>
      </c>
      <c r="M31" s="88">
        <v>4.0000000000000002E-4</v>
      </c>
      <c r="N31" s="88">
        <v>0</v>
      </c>
      <c r="O31" s="88">
        <v>0</v>
      </c>
      <c r="P31" s="88">
        <v>1E-4</v>
      </c>
      <c r="Q31" s="38">
        <v>0</v>
      </c>
    </row>
    <row r="32" spans="1:17" x14ac:dyDescent="0.35">
      <c r="A32" s="38" t="s">
        <v>135</v>
      </c>
      <c r="B32" s="38" t="s">
        <v>8</v>
      </c>
      <c r="C32" s="38" t="s">
        <v>134</v>
      </c>
      <c r="D32" s="53">
        <v>250111.77</v>
      </c>
      <c r="E32" s="53">
        <v>276700.15000000002</v>
      </c>
      <c r="F32" s="53">
        <v>272636.15000000002</v>
      </c>
      <c r="G32" s="53">
        <v>0</v>
      </c>
      <c r="H32" s="53">
        <v>0</v>
      </c>
      <c r="I32" s="53">
        <v>0</v>
      </c>
      <c r="J32" s="53">
        <v>2066693.31</v>
      </c>
      <c r="K32" s="53">
        <v>2141299.59</v>
      </c>
      <c r="L32" s="53">
        <v>2146827.33</v>
      </c>
      <c r="M32" s="88">
        <v>0.121</v>
      </c>
      <c r="N32" s="88">
        <v>0.12920000000000001</v>
      </c>
      <c r="O32" s="88">
        <v>0.127</v>
      </c>
      <c r="P32" s="88">
        <v>0.12570000000000001</v>
      </c>
      <c r="Q32" s="38">
        <v>1.67</v>
      </c>
    </row>
    <row r="33" spans="1:17" x14ac:dyDescent="0.35">
      <c r="A33" s="38" t="s">
        <v>137</v>
      </c>
      <c r="B33" s="38" t="s">
        <v>47</v>
      </c>
      <c r="C33" s="38" t="s">
        <v>136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129497.78</v>
      </c>
      <c r="K33" s="53">
        <v>93101.87</v>
      </c>
      <c r="L33" s="53">
        <v>99855.62</v>
      </c>
      <c r="M33" s="88">
        <v>0</v>
      </c>
      <c r="N33" s="88">
        <v>0</v>
      </c>
      <c r="O33" s="88">
        <v>0</v>
      </c>
      <c r="P33" s="88">
        <v>0</v>
      </c>
      <c r="Q33" s="38">
        <v>0</v>
      </c>
    </row>
    <row r="34" spans="1:17" x14ac:dyDescent="0.35">
      <c r="A34" s="38" t="s">
        <v>139</v>
      </c>
      <c r="B34" s="38" t="s">
        <v>68</v>
      </c>
      <c r="C34" s="38" t="s">
        <v>138</v>
      </c>
      <c r="D34" s="53">
        <v>1087609</v>
      </c>
      <c r="E34" s="53">
        <v>1166878</v>
      </c>
      <c r="F34" s="53">
        <v>1104950</v>
      </c>
      <c r="G34" s="53">
        <v>0</v>
      </c>
      <c r="H34" s="53">
        <v>0</v>
      </c>
      <c r="I34" s="53">
        <v>0</v>
      </c>
      <c r="J34" s="53">
        <v>15837946</v>
      </c>
      <c r="K34" s="53">
        <v>15980409</v>
      </c>
      <c r="L34" s="53">
        <v>16378333</v>
      </c>
      <c r="M34" s="88">
        <v>6.8699999999999997E-2</v>
      </c>
      <c r="N34" s="88">
        <v>7.2999999999999995E-2</v>
      </c>
      <c r="O34" s="88">
        <v>6.7500000000000004E-2</v>
      </c>
      <c r="P34" s="88">
        <v>6.9699999999999998E-2</v>
      </c>
      <c r="Q34" s="38">
        <v>0</v>
      </c>
    </row>
    <row r="35" spans="1:17" x14ac:dyDescent="0.35">
      <c r="A35" s="38" t="s">
        <v>142</v>
      </c>
      <c r="B35" s="38" t="s">
        <v>10</v>
      </c>
      <c r="C35" s="38" t="s">
        <v>141</v>
      </c>
      <c r="D35" s="53">
        <v>114731</v>
      </c>
      <c r="E35" s="53">
        <v>101871</v>
      </c>
      <c r="F35" s="53">
        <v>89331</v>
      </c>
      <c r="G35" s="53">
        <v>0</v>
      </c>
      <c r="H35" s="53">
        <v>0</v>
      </c>
      <c r="I35" s="53">
        <v>0</v>
      </c>
      <c r="J35" s="53">
        <v>1669827</v>
      </c>
      <c r="K35" s="53">
        <v>1443712</v>
      </c>
      <c r="L35" s="53">
        <v>1558625</v>
      </c>
      <c r="M35" s="88">
        <v>6.8699999999999997E-2</v>
      </c>
      <c r="N35" s="88">
        <v>7.0599999999999996E-2</v>
      </c>
      <c r="O35" s="88">
        <v>5.7299999999999997E-2</v>
      </c>
      <c r="P35" s="88">
        <v>6.5500000000000003E-2</v>
      </c>
      <c r="Q35" s="38">
        <v>0</v>
      </c>
    </row>
    <row r="36" spans="1:17" x14ac:dyDescent="0.35">
      <c r="A36" s="38" t="s">
        <v>144</v>
      </c>
      <c r="B36" s="38" t="s">
        <v>32</v>
      </c>
      <c r="C36" s="38" t="s">
        <v>143</v>
      </c>
      <c r="D36" s="53">
        <v>225124</v>
      </c>
      <c r="E36" s="53">
        <v>231470</v>
      </c>
      <c r="F36" s="53">
        <v>176962.74</v>
      </c>
      <c r="G36" s="53">
        <v>0</v>
      </c>
      <c r="H36" s="53">
        <v>0</v>
      </c>
      <c r="I36" s="53">
        <v>0</v>
      </c>
      <c r="J36" s="53">
        <v>1909027</v>
      </c>
      <c r="K36" s="53">
        <v>2002443</v>
      </c>
      <c r="L36" s="53">
        <v>2127538.9300000002</v>
      </c>
      <c r="M36" s="88">
        <v>0.1179</v>
      </c>
      <c r="N36" s="88">
        <v>0.11559999999999999</v>
      </c>
      <c r="O36" s="88">
        <v>8.3199999999999996E-2</v>
      </c>
      <c r="P36" s="88">
        <v>0.1056</v>
      </c>
      <c r="Q36" s="38">
        <v>1.67</v>
      </c>
    </row>
    <row r="37" spans="1:17" x14ac:dyDescent="0.35">
      <c r="A37" s="38" t="s">
        <v>146</v>
      </c>
      <c r="B37" s="38" t="s">
        <v>42</v>
      </c>
      <c r="C37" s="38" t="s">
        <v>145</v>
      </c>
      <c r="D37" s="53">
        <v>201125.86</v>
      </c>
      <c r="E37" s="53">
        <v>167756.6</v>
      </c>
      <c r="F37" s="53">
        <v>167803.65</v>
      </c>
      <c r="G37" s="53">
        <v>0</v>
      </c>
      <c r="H37" s="53">
        <v>0</v>
      </c>
      <c r="I37" s="53">
        <v>0</v>
      </c>
      <c r="J37" s="53">
        <v>620365.75</v>
      </c>
      <c r="K37" s="53">
        <v>677572.81</v>
      </c>
      <c r="L37" s="53">
        <v>644968.68000000005</v>
      </c>
      <c r="M37" s="88">
        <v>0.32419999999999999</v>
      </c>
      <c r="N37" s="88">
        <v>0.24759999999999999</v>
      </c>
      <c r="O37" s="88">
        <v>0.26019999999999999</v>
      </c>
      <c r="P37" s="88">
        <v>0.27729999999999999</v>
      </c>
      <c r="Q37" s="38">
        <v>5</v>
      </c>
    </row>
    <row r="38" spans="1:17" x14ac:dyDescent="0.35">
      <c r="A38" s="38" t="s">
        <v>148</v>
      </c>
      <c r="B38" s="38" t="s">
        <v>77</v>
      </c>
      <c r="C38" s="38" t="s">
        <v>147</v>
      </c>
      <c r="D38" s="53">
        <v>340229</v>
      </c>
      <c r="E38" s="53">
        <v>425982</v>
      </c>
      <c r="F38" s="53">
        <v>383000</v>
      </c>
      <c r="G38" s="53">
        <v>0</v>
      </c>
      <c r="H38" s="53">
        <v>0</v>
      </c>
      <c r="I38" s="53">
        <v>0</v>
      </c>
      <c r="J38" s="53">
        <v>11190018</v>
      </c>
      <c r="K38" s="53">
        <v>12525749</v>
      </c>
      <c r="L38" s="53">
        <v>13919762</v>
      </c>
      <c r="M38" s="88">
        <v>3.04E-2</v>
      </c>
      <c r="N38" s="88">
        <v>3.4000000000000002E-2</v>
      </c>
      <c r="O38" s="88">
        <v>2.75E-2</v>
      </c>
      <c r="P38" s="88">
        <v>3.0599999999999999E-2</v>
      </c>
      <c r="Q38" s="38">
        <v>0</v>
      </c>
    </row>
    <row r="39" spans="1:17" x14ac:dyDescent="0.35">
      <c r="A39" s="38" t="s">
        <v>150</v>
      </c>
      <c r="B39" s="38" t="s">
        <v>76</v>
      </c>
      <c r="C39" s="38" t="s">
        <v>149</v>
      </c>
      <c r="D39" s="53">
        <v>1030346</v>
      </c>
      <c r="E39" s="53">
        <v>1162424</v>
      </c>
      <c r="F39" s="53">
        <v>1156472</v>
      </c>
      <c r="G39" s="53">
        <v>0</v>
      </c>
      <c r="H39" s="53">
        <v>0</v>
      </c>
      <c r="I39" s="53">
        <v>0</v>
      </c>
      <c r="J39" s="53">
        <v>12906148</v>
      </c>
      <c r="K39" s="53">
        <v>13119439</v>
      </c>
      <c r="L39" s="53">
        <v>13683553</v>
      </c>
      <c r="M39" s="88">
        <v>7.9799999999999996E-2</v>
      </c>
      <c r="N39" s="88">
        <v>8.8599999999999998E-2</v>
      </c>
      <c r="O39" s="88">
        <v>8.4500000000000006E-2</v>
      </c>
      <c r="P39" s="88">
        <v>8.43E-2</v>
      </c>
      <c r="Q39" s="38">
        <v>0</v>
      </c>
    </row>
    <row r="40" spans="1:17" x14ac:dyDescent="0.35">
      <c r="A40" s="38" t="s">
        <v>152</v>
      </c>
      <c r="B40" s="38" t="s">
        <v>74</v>
      </c>
      <c r="C40" s="38" t="s">
        <v>151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97210</v>
      </c>
      <c r="K40" s="53">
        <v>96756</v>
      </c>
      <c r="L40" s="53">
        <v>91052</v>
      </c>
      <c r="M40" s="88">
        <v>0</v>
      </c>
      <c r="N40" s="88">
        <v>0</v>
      </c>
      <c r="O40" s="88">
        <v>0</v>
      </c>
      <c r="P40" s="88">
        <v>0</v>
      </c>
      <c r="Q40" s="38">
        <v>0</v>
      </c>
    </row>
    <row r="41" spans="1:17" x14ac:dyDescent="0.35">
      <c r="A41" s="38" t="s">
        <v>154</v>
      </c>
      <c r="B41" s="38" t="s">
        <v>67</v>
      </c>
      <c r="C41" s="38" t="s">
        <v>153</v>
      </c>
      <c r="D41" s="53">
        <v>113248</v>
      </c>
      <c r="E41" s="53">
        <v>111582</v>
      </c>
      <c r="F41" s="53">
        <v>144763.18</v>
      </c>
      <c r="G41" s="53">
        <v>0</v>
      </c>
      <c r="H41" s="53">
        <v>0</v>
      </c>
      <c r="I41" s="53">
        <v>0</v>
      </c>
      <c r="J41" s="53">
        <v>639349</v>
      </c>
      <c r="K41" s="53">
        <v>637126.81000000006</v>
      </c>
      <c r="L41" s="53">
        <v>668525.71</v>
      </c>
      <c r="M41" s="88">
        <v>0.17710000000000001</v>
      </c>
      <c r="N41" s="88">
        <v>0.17510000000000001</v>
      </c>
      <c r="O41" s="88">
        <v>0.2165</v>
      </c>
      <c r="P41" s="88">
        <v>0.18959999999999999</v>
      </c>
      <c r="Q41" s="38">
        <v>3.33</v>
      </c>
    </row>
    <row r="42" spans="1:17" x14ac:dyDescent="0.35">
      <c r="A42" s="38" t="s">
        <v>156</v>
      </c>
      <c r="B42" s="38" t="s">
        <v>68</v>
      </c>
      <c r="C42" s="38" t="s">
        <v>155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53">
        <v>0</v>
      </c>
      <c r="J42" s="53">
        <v>1987726</v>
      </c>
      <c r="K42" s="53">
        <v>1974941</v>
      </c>
      <c r="L42" s="53">
        <v>2107343</v>
      </c>
      <c r="M42" s="88">
        <v>0</v>
      </c>
      <c r="N42" s="88">
        <v>0</v>
      </c>
      <c r="O42" s="88">
        <v>0</v>
      </c>
      <c r="P42" s="88">
        <v>0</v>
      </c>
      <c r="Q42" s="38">
        <v>0</v>
      </c>
    </row>
    <row r="43" spans="1:17" x14ac:dyDescent="0.35">
      <c r="A43" s="38" t="s">
        <v>158</v>
      </c>
      <c r="B43" s="38" t="s">
        <v>39</v>
      </c>
      <c r="C43" s="38" t="s">
        <v>157</v>
      </c>
      <c r="D43" s="53">
        <v>383330</v>
      </c>
      <c r="E43" s="53">
        <v>378763</v>
      </c>
      <c r="F43" s="53">
        <v>380810.69</v>
      </c>
      <c r="G43" s="53">
        <v>0</v>
      </c>
      <c r="H43" s="53">
        <v>0</v>
      </c>
      <c r="I43" s="53">
        <v>0</v>
      </c>
      <c r="J43" s="53">
        <v>1944666</v>
      </c>
      <c r="K43" s="53">
        <v>1990070</v>
      </c>
      <c r="L43" s="53">
        <v>1985807.6</v>
      </c>
      <c r="M43" s="88">
        <v>0.1971</v>
      </c>
      <c r="N43" s="88">
        <v>0.1903</v>
      </c>
      <c r="O43" s="88">
        <v>0.1918</v>
      </c>
      <c r="P43" s="88">
        <v>0.19309999999999999</v>
      </c>
      <c r="Q43" s="38">
        <v>3.33</v>
      </c>
    </row>
    <row r="44" spans="1:17" x14ac:dyDescent="0.35">
      <c r="A44" s="38" t="s">
        <v>160</v>
      </c>
      <c r="B44" s="38" t="s">
        <v>48</v>
      </c>
      <c r="C44" s="38" t="s">
        <v>159</v>
      </c>
      <c r="D44" s="53">
        <v>301547</v>
      </c>
      <c r="E44" s="53">
        <v>430006</v>
      </c>
      <c r="F44" s="53">
        <v>530935</v>
      </c>
      <c r="G44" s="53">
        <v>0</v>
      </c>
      <c r="H44" s="53">
        <v>0</v>
      </c>
      <c r="I44" s="53">
        <v>0</v>
      </c>
      <c r="J44" s="53">
        <v>3003559</v>
      </c>
      <c r="K44" s="53">
        <v>3365155</v>
      </c>
      <c r="L44" s="53">
        <v>3231776</v>
      </c>
      <c r="M44" s="88">
        <v>0.1004</v>
      </c>
      <c r="N44" s="88">
        <v>0.1278</v>
      </c>
      <c r="O44" s="88">
        <v>0.1643</v>
      </c>
      <c r="P44" s="88">
        <v>0.1308</v>
      </c>
      <c r="Q44" s="38">
        <v>1.67</v>
      </c>
    </row>
    <row r="45" spans="1:17" x14ac:dyDescent="0.35">
      <c r="A45" s="38" t="s">
        <v>162</v>
      </c>
      <c r="B45" s="38" t="s">
        <v>77</v>
      </c>
      <c r="C45" s="38" t="s">
        <v>161</v>
      </c>
      <c r="D45" s="53">
        <v>240836.87</v>
      </c>
      <c r="E45" s="53">
        <v>233607.44</v>
      </c>
      <c r="F45" s="53">
        <v>231231.88</v>
      </c>
      <c r="G45" s="53">
        <v>0</v>
      </c>
      <c r="H45" s="53">
        <v>0</v>
      </c>
      <c r="I45" s="53">
        <v>0</v>
      </c>
      <c r="J45" s="53">
        <v>3214683.21</v>
      </c>
      <c r="K45" s="53">
        <v>3003783.91</v>
      </c>
      <c r="L45" s="53">
        <v>3086477.95</v>
      </c>
      <c r="M45" s="88">
        <v>7.4899999999999994E-2</v>
      </c>
      <c r="N45" s="88">
        <v>7.7799999999999994E-2</v>
      </c>
      <c r="O45" s="88">
        <v>7.4899999999999994E-2</v>
      </c>
      <c r="P45" s="88">
        <v>7.5899999999999995E-2</v>
      </c>
      <c r="Q45" s="38">
        <v>0</v>
      </c>
    </row>
    <row r="46" spans="1:17" x14ac:dyDescent="0.35">
      <c r="A46" s="38" t="s">
        <v>164</v>
      </c>
      <c r="B46" s="38" t="s">
        <v>15</v>
      </c>
      <c r="C46" s="38" t="s">
        <v>163</v>
      </c>
      <c r="D46" s="53">
        <v>33559.06</v>
      </c>
      <c r="E46" s="53">
        <v>32268.33</v>
      </c>
      <c r="F46" s="53">
        <v>30977.59</v>
      </c>
      <c r="G46" s="53">
        <v>0</v>
      </c>
      <c r="H46" s="53">
        <v>0</v>
      </c>
      <c r="I46" s="53">
        <v>0</v>
      </c>
      <c r="J46" s="53">
        <v>662291.11</v>
      </c>
      <c r="K46" s="53">
        <v>669389.81000000006</v>
      </c>
      <c r="L46" s="53">
        <v>775745.71</v>
      </c>
      <c r="M46" s="88">
        <v>5.0700000000000002E-2</v>
      </c>
      <c r="N46" s="88">
        <v>4.82E-2</v>
      </c>
      <c r="O46" s="88">
        <v>3.9899999999999998E-2</v>
      </c>
      <c r="P46" s="88">
        <v>4.6300000000000001E-2</v>
      </c>
      <c r="Q46" s="38">
        <v>0</v>
      </c>
    </row>
    <row r="47" spans="1:17" x14ac:dyDescent="0.35">
      <c r="A47" s="38" t="s">
        <v>166</v>
      </c>
      <c r="B47" s="38" t="s">
        <v>67</v>
      </c>
      <c r="C47" s="38" t="s">
        <v>165</v>
      </c>
      <c r="D47" s="53">
        <v>146881.26</v>
      </c>
      <c r="E47" s="53">
        <v>166177.29999999999</v>
      </c>
      <c r="F47" s="53">
        <v>150455.92000000001</v>
      </c>
      <c r="G47" s="53">
        <v>0</v>
      </c>
      <c r="H47" s="53">
        <v>0</v>
      </c>
      <c r="I47" s="53">
        <v>0</v>
      </c>
      <c r="J47" s="53">
        <v>804420.8</v>
      </c>
      <c r="K47" s="53">
        <v>857925.9</v>
      </c>
      <c r="L47" s="53">
        <v>696297.18</v>
      </c>
      <c r="M47" s="88">
        <v>0.18260000000000001</v>
      </c>
      <c r="N47" s="88">
        <v>0.19370000000000001</v>
      </c>
      <c r="O47" s="88">
        <v>0.21609999999999999</v>
      </c>
      <c r="P47" s="88">
        <v>0.19750000000000001</v>
      </c>
      <c r="Q47" s="38">
        <v>3.33</v>
      </c>
    </row>
    <row r="48" spans="1:17" x14ac:dyDescent="0.35">
      <c r="A48" s="38" t="s">
        <v>168</v>
      </c>
      <c r="B48" s="38" t="s">
        <v>44</v>
      </c>
      <c r="C48" s="38" t="s">
        <v>167</v>
      </c>
      <c r="D48" s="53">
        <v>532891.46</v>
      </c>
      <c r="E48" s="53">
        <v>1027660.47</v>
      </c>
      <c r="F48" s="53">
        <v>259067.64</v>
      </c>
      <c r="G48" s="53">
        <v>0</v>
      </c>
      <c r="H48" s="53">
        <v>0</v>
      </c>
      <c r="I48" s="53">
        <v>0</v>
      </c>
      <c r="J48" s="53">
        <v>3630052.49</v>
      </c>
      <c r="K48" s="53">
        <v>3698847.95</v>
      </c>
      <c r="L48" s="53">
        <v>3663208.99</v>
      </c>
      <c r="M48" s="88">
        <v>0.14680000000000001</v>
      </c>
      <c r="N48" s="88">
        <v>0.27779999999999999</v>
      </c>
      <c r="O48" s="88">
        <v>7.0699999999999999E-2</v>
      </c>
      <c r="P48" s="88">
        <v>0.1651</v>
      </c>
      <c r="Q48" s="38">
        <v>3.33</v>
      </c>
    </row>
    <row r="49" spans="1:17" x14ac:dyDescent="0.35">
      <c r="A49" s="38" t="s">
        <v>170</v>
      </c>
      <c r="B49" s="38" t="s">
        <v>68</v>
      </c>
      <c r="C49" s="38" t="s">
        <v>169</v>
      </c>
      <c r="D49" s="53">
        <v>999318</v>
      </c>
      <c r="E49" s="53">
        <v>1209325</v>
      </c>
      <c r="F49" s="53">
        <v>982712</v>
      </c>
      <c r="G49" s="53">
        <v>0</v>
      </c>
      <c r="H49" s="53">
        <v>0</v>
      </c>
      <c r="I49" s="53">
        <v>0</v>
      </c>
      <c r="J49" s="53">
        <v>10937697</v>
      </c>
      <c r="K49" s="53">
        <v>10711522</v>
      </c>
      <c r="L49" s="53">
        <v>11178157</v>
      </c>
      <c r="M49" s="88">
        <v>9.1399999999999995E-2</v>
      </c>
      <c r="N49" s="88">
        <v>0.1129</v>
      </c>
      <c r="O49" s="88">
        <v>8.7900000000000006E-2</v>
      </c>
      <c r="P49" s="88">
        <v>9.74E-2</v>
      </c>
      <c r="Q49" s="38">
        <v>0</v>
      </c>
    </row>
    <row r="50" spans="1:17" x14ac:dyDescent="0.35">
      <c r="A50" s="38" t="s">
        <v>173</v>
      </c>
      <c r="B50" s="38" t="s">
        <v>52</v>
      </c>
      <c r="C50" s="38" t="s">
        <v>172</v>
      </c>
      <c r="D50" s="53">
        <v>318628.81</v>
      </c>
      <c r="E50" s="53">
        <v>142463</v>
      </c>
      <c r="F50" s="53">
        <v>300206.21999999997</v>
      </c>
      <c r="G50" s="53">
        <v>0</v>
      </c>
      <c r="H50" s="53">
        <v>0</v>
      </c>
      <c r="I50" s="53">
        <v>0</v>
      </c>
      <c r="J50" s="53">
        <v>5367403.24</v>
      </c>
      <c r="K50" s="53">
        <v>5991836.6299999999</v>
      </c>
      <c r="L50" s="53">
        <v>5719329.46</v>
      </c>
      <c r="M50" s="88">
        <v>5.9400000000000001E-2</v>
      </c>
      <c r="N50" s="88">
        <v>2.3800000000000002E-2</v>
      </c>
      <c r="O50" s="88">
        <v>5.2499999999999998E-2</v>
      </c>
      <c r="P50" s="88">
        <v>4.5199999999999997E-2</v>
      </c>
      <c r="Q50" s="38">
        <v>0</v>
      </c>
    </row>
    <row r="51" spans="1:17" x14ac:dyDescent="0.35">
      <c r="A51" s="38" t="s">
        <v>175</v>
      </c>
      <c r="B51" s="38" t="s">
        <v>61</v>
      </c>
      <c r="C51" s="38" t="s">
        <v>174</v>
      </c>
      <c r="D51" s="53">
        <v>226614</v>
      </c>
      <c r="E51" s="53">
        <v>241801</v>
      </c>
      <c r="F51" s="53">
        <v>252578</v>
      </c>
      <c r="G51" s="53">
        <v>0</v>
      </c>
      <c r="H51" s="53">
        <v>0</v>
      </c>
      <c r="I51" s="53">
        <v>0</v>
      </c>
      <c r="J51" s="53">
        <v>5453474</v>
      </c>
      <c r="K51" s="53">
        <v>5842464</v>
      </c>
      <c r="L51" s="53">
        <v>5914811</v>
      </c>
      <c r="M51" s="88">
        <v>4.1599999999999998E-2</v>
      </c>
      <c r="N51" s="88">
        <v>4.1399999999999999E-2</v>
      </c>
      <c r="O51" s="88">
        <v>4.2700000000000002E-2</v>
      </c>
      <c r="P51" s="88">
        <v>4.19E-2</v>
      </c>
      <c r="Q51" s="38">
        <v>0</v>
      </c>
    </row>
    <row r="52" spans="1:17" x14ac:dyDescent="0.35">
      <c r="A52" s="38" t="s">
        <v>177</v>
      </c>
      <c r="B52" s="38" t="s">
        <v>50</v>
      </c>
      <c r="C52" s="38" t="s">
        <v>176</v>
      </c>
      <c r="D52" s="53">
        <v>35795.620000000003</v>
      </c>
      <c r="E52" s="53">
        <v>35434.370000000003</v>
      </c>
      <c r="F52" s="53">
        <v>35073</v>
      </c>
      <c r="G52" s="53">
        <v>0</v>
      </c>
      <c r="H52" s="53">
        <v>0</v>
      </c>
      <c r="I52" s="53">
        <v>0</v>
      </c>
      <c r="J52" s="53">
        <v>403970.33</v>
      </c>
      <c r="K52" s="53">
        <v>393320.85</v>
      </c>
      <c r="L52" s="53">
        <v>419788</v>
      </c>
      <c r="M52" s="88">
        <v>8.8599999999999998E-2</v>
      </c>
      <c r="N52" s="88">
        <v>9.01E-2</v>
      </c>
      <c r="O52" s="88">
        <v>8.3500000000000005E-2</v>
      </c>
      <c r="P52" s="88">
        <v>8.7400000000000005E-2</v>
      </c>
      <c r="Q52" s="38">
        <v>0</v>
      </c>
    </row>
    <row r="53" spans="1:17" x14ac:dyDescent="0.35">
      <c r="A53" s="38" t="s">
        <v>179</v>
      </c>
      <c r="B53" s="38" t="s">
        <v>67</v>
      </c>
      <c r="C53" s="38" t="s">
        <v>178</v>
      </c>
      <c r="D53" s="53">
        <v>518917</v>
      </c>
      <c r="E53" s="53">
        <v>520566</v>
      </c>
      <c r="F53" s="53">
        <v>536390</v>
      </c>
      <c r="G53" s="53">
        <v>0</v>
      </c>
      <c r="H53" s="53">
        <v>0</v>
      </c>
      <c r="I53" s="53">
        <v>0</v>
      </c>
      <c r="J53" s="53">
        <v>14116848</v>
      </c>
      <c r="K53" s="53">
        <v>15405448</v>
      </c>
      <c r="L53" s="53">
        <v>16324208.65</v>
      </c>
      <c r="M53" s="88">
        <v>3.6799999999999999E-2</v>
      </c>
      <c r="N53" s="88">
        <v>3.3799999999999997E-2</v>
      </c>
      <c r="O53" s="88">
        <v>3.2899999999999999E-2</v>
      </c>
      <c r="P53" s="88">
        <v>3.4500000000000003E-2</v>
      </c>
      <c r="Q53" s="38">
        <v>0</v>
      </c>
    </row>
    <row r="54" spans="1:17" x14ac:dyDescent="0.35">
      <c r="A54" s="38" t="s">
        <v>181</v>
      </c>
      <c r="B54" s="38" t="s">
        <v>48</v>
      </c>
      <c r="C54" s="38" t="s">
        <v>180</v>
      </c>
      <c r="D54" s="53">
        <v>89344</v>
      </c>
      <c r="E54" s="53">
        <v>92700</v>
      </c>
      <c r="F54" s="53">
        <v>90900</v>
      </c>
      <c r="G54" s="53">
        <v>0</v>
      </c>
      <c r="H54" s="53">
        <v>0</v>
      </c>
      <c r="I54" s="53">
        <v>0</v>
      </c>
      <c r="J54" s="53">
        <v>721258</v>
      </c>
      <c r="K54" s="53">
        <v>824723</v>
      </c>
      <c r="L54" s="53">
        <v>778986</v>
      </c>
      <c r="M54" s="88">
        <v>0.1239</v>
      </c>
      <c r="N54" s="88">
        <v>0.1124</v>
      </c>
      <c r="O54" s="88">
        <v>0.1167</v>
      </c>
      <c r="P54" s="88">
        <v>0.1177</v>
      </c>
      <c r="Q54" s="38">
        <v>1.67</v>
      </c>
    </row>
    <row r="55" spans="1:17" x14ac:dyDescent="0.35">
      <c r="A55" s="38" t="s">
        <v>183</v>
      </c>
      <c r="B55" s="38" t="s">
        <v>48</v>
      </c>
      <c r="C55" s="38" t="s">
        <v>182</v>
      </c>
      <c r="D55" s="53">
        <v>521750.96</v>
      </c>
      <c r="E55" s="53">
        <v>516287.46</v>
      </c>
      <c r="F55" s="53">
        <v>509893.57</v>
      </c>
      <c r="G55" s="53">
        <v>0</v>
      </c>
      <c r="H55" s="53">
        <v>0</v>
      </c>
      <c r="I55" s="53">
        <v>0</v>
      </c>
      <c r="J55" s="53">
        <v>7303940.7199999997</v>
      </c>
      <c r="K55" s="53">
        <v>7572559.8799999999</v>
      </c>
      <c r="L55" s="53">
        <v>7389969.2999999998</v>
      </c>
      <c r="M55" s="88">
        <v>7.1400000000000005E-2</v>
      </c>
      <c r="N55" s="88">
        <v>6.8199999999999997E-2</v>
      </c>
      <c r="O55" s="88">
        <v>6.9000000000000006E-2</v>
      </c>
      <c r="P55" s="88">
        <v>6.9500000000000006E-2</v>
      </c>
      <c r="Q55" s="38">
        <v>0</v>
      </c>
    </row>
    <row r="56" spans="1:17" x14ac:dyDescent="0.35">
      <c r="A56" s="38" t="s">
        <v>185</v>
      </c>
      <c r="B56" s="38" t="s">
        <v>68</v>
      </c>
      <c r="C56" s="38" t="s">
        <v>184</v>
      </c>
      <c r="D56" s="53">
        <v>0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53">
        <v>1371654</v>
      </c>
      <c r="K56" s="53">
        <v>1602989</v>
      </c>
      <c r="L56" s="53">
        <v>1516251</v>
      </c>
      <c r="M56" s="88">
        <v>0</v>
      </c>
      <c r="N56" s="88">
        <v>0</v>
      </c>
      <c r="O56" s="88">
        <v>0</v>
      </c>
      <c r="P56" s="88">
        <v>0</v>
      </c>
      <c r="Q56" s="38">
        <v>0</v>
      </c>
    </row>
    <row r="57" spans="1:17" x14ac:dyDescent="0.35">
      <c r="A57" s="38" t="s">
        <v>187</v>
      </c>
      <c r="B57" s="38" t="s">
        <v>48</v>
      </c>
      <c r="C57" s="38" t="s">
        <v>186</v>
      </c>
      <c r="D57" s="53">
        <v>28031</v>
      </c>
      <c r="E57" s="53">
        <v>27606</v>
      </c>
      <c r="F57" s="53">
        <v>27169</v>
      </c>
      <c r="G57" s="53">
        <v>0</v>
      </c>
      <c r="H57" s="53">
        <v>0</v>
      </c>
      <c r="I57" s="53">
        <v>0</v>
      </c>
      <c r="J57" s="53">
        <v>1483495</v>
      </c>
      <c r="K57" s="53">
        <v>1564786</v>
      </c>
      <c r="L57" s="53">
        <v>1589010</v>
      </c>
      <c r="M57" s="88">
        <v>1.89E-2</v>
      </c>
      <c r="N57" s="88">
        <v>1.7600000000000001E-2</v>
      </c>
      <c r="O57" s="88">
        <v>1.7100000000000001E-2</v>
      </c>
      <c r="P57" s="88">
        <v>1.7899999999999999E-2</v>
      </c>
      <c r="Q57" s="38">
        <v>0</v>
      </c>
    </row>
    <row r="58" spans="1:17" x14ac:dyDescent="0.35">
      <c r="A58" s="38" t="s">
        <v>189</v>
      </c>
      <c r="B58" s="38" t="s">
        <v>68</v>
      </c>
      <c r="C58" s="38" t="s">
        <v>188</v>
      </c>
      <c r="D58" s="53">
        <v>163890</v>
      </c>
      <c r="E58" s="53">
        <v>283906</v>
      </c>
      <c r="F58" s="53">
        <v>331017</v>
      </c>
      <c r="G58" s="53">
        <v>0</v>
      </c>
      <c r="H58" s="53">
        <v>0</v>
      </c>
      <c r="I58" s="53">
        <v>0</v>
      </c>
      <c r="J58" s="53">
        <v>5883500</v>
      </c>
      <c r="K58" s="53">
        <v>6360449</v>
      </c>
      <c r="L58" s="53">
        <v>6633314</v>
      </c>
      <c r="M58" s="88">
        <v>2.7900000000000001E-2</v>
      </c>
      <c r="N58" s="88">
        <v>4.4600000000000001E-2</v>
      </c>
      <c r="O58" s="88">
        <v>4.99E-2</v>
      </c>
      <c r="P58" s="88">
        <v>4.0800000000000003E-2</v>
      </c>
      <c r="Q58" s="38">
        <v>0</v>
      </c>
    </row>
    <row r="59" spans="1:17" x14ac:dyDescent="0.35">
      <c r="A59" s="38" t="s">
        <v>191</v>
      </c>
      <c r="B59" s="38" t="s">
        <v>10</v>
      </c>
      <c r="C59" s="38" t="s">
        <v>190</v>
      </c>
      <c r="D59" s="53">
        <v>168420.89</v>
      </c>
      <c r="E59" s="53">
        <v>172049.73</v>
      </c>
      <c r="F59" s="53">
        <v>173679.24</v>
      </c>
      <c r="G59" s="53">
        <v>0</v>
      </c>
      <c r="H59" s="53">
        <v>0</v>
      </c>
      <c r="I59" s="53">
        <v>0</v>
      </c>
      <c r="J59" s="53">
        <v>996561.39</v>
      </c>
      <c r="K59" s="53">
        <v>980583.59</v>
      </c>
      <c r="L59" s="53">
        <v>1015548.92</v>
      </c>
      <c r="M59" s="88">
        <v>0.16900000000000001</v>
      </c>
      <c r="N59" s="88">
        <v>0.17549999999999999</v>
      </c>
      <c r="O59" s="88">
        <v>0.17100000000000001</v>
      </c>
      <c r="P59" s="88">
        <v>0.17180000000000001</v>
      </c>
      <c r="Q59" s="38">
        <v>3.33</v>
      </c>
    </row>
    <row r="60" spans="1:17" x14ac:dyDescent="0.35">
      <c r="A60" s="38" t="s">
        <v>194</v>
      </c>
      <c r="B60" s="38" t="s">
        <v>37</v>
      </c>
      <c r="C60" s="38" t="s">
        <v>193</v>
      </c>
      <c r="D60" s="53">
        <v>143459</v>
      </c>
      <c r="E60" s="53">
        <v>140125</v>
      </c>
      <c r="F60" s="53">
        <v>143626</v>
      </c>
      <c r="G60" s="53">
        <v>0</v>
      </c>
      <c r="H60" s="53">
        <v>0</v>
      </c>
      <c r="I60" s="53">
        <v>0</v>
      </c>
      <c r="J60" s="53">
        <v>3586498</v>
      </c>
      <c r="K60" s="53">
        <v>3913547</v>
      </c>
      <c r="L60" s="53">
        <v>3602009</v>
      </c>
      <c r="M60" s="88">
        <v>0.04</v>
      </c>
      <c r="N60" s="88">
        <v>3.5799999999999998E-2</v>
      </c>
      <c r="O60" s="88">
        <v>3.9899999999999998E-2</v>
      </c>
      <c r="P60" s="88">
        <v>3.8600000000000002E-2</v>
      </c>
      <c r="Q60" s="38">
        <v>0</v>
      </c>
    </row>
    <row r="61" spans="1:17" x14ac:dyDescent="0.35">
      <c r="A61" s="38" t="s">
        <v>196</v>
      </c>
      <c r="B61" s="38" t="s">
        <v>42</v>
      </c>
      <c r="C61" s="38" t="s">
        <v>195</v>
      </c>
      <c r="D61" s="53">
        <v>175082</v>
      </c>
      <c r="E61" s="53">
        <v>180792</v>
      </c>
      <c r="F61" s="53">
        <v>185415</v>
      </c>
      <c r="G61" s="53">
        <v>0</v>
      </c>
      <c r="H61" s="53">
        <v>0</v>
      </c>
      <c r="I61" s="53">
        <v>0</v>
      </c>
      <c r="J61" s="53">
        <v>1467703</v>
      </c>
      <c r="K61" s="53">
        <v>1384370</v>
      </c>
      <c r="L61" s="53">
        <v>1440848</v>
      </c>
      <c r="M61" s="88">
        <v>0.1193</v>
      </c>
      <c r="N61" s="88">
        <v>0.13059999999999999</v>
      </c>
      <c r="O61" s="88">
        <v>0.12870000000000001</v>
      </c>
      <c r="P61" s="88">
        <v>0.12620000000000001</v>
      </c>
      <c r="Q61" s="38">
        <v>1.67</v>
      </c>
    </row>
    <row r="62" spans="1:17" x14ac:dyDescent="0.35">
      <c r="A62" s="38" t="s">
        <v>198</v>
      </c>
      <c r="B62" s="38" t="s">
        <v>32</v>
      </c>
      <c r="C62" s="38" t="s">
        <v>197</v>
      </c>
      <c r="D62" s="53">
        <v>571861</v>
      </c>
      <c r="E62" s="53">
        <v>563209</v>
      </c>
      <c r="F62" s="53">
        <v>568198</v>
      </c>
      <c r="G62" s="53">
        <v>0</v>
      </c>
      <c r="H62" s="53">
        <v>0</v>
      </c>
      <c r="I62" s="53">
        <v>0</v>
      </c>
      <c r="J62" s="53">
        <v>2697639</v>
      </c>
      <c r="K62" s="53">
        <v>2501292</v>
      </c>
      <c r="L62" s="53">
        <v>2515838</v>
      </c>
      <c r="M62" s="88">
        <v>0.21199999999999999</v>
      </c>
      <c r="N62" s="88">
        <v>0.22520000000000001</v>
      </c>
      <c r="O62" s="88">
        <v>0.2258</v>
      </c>
      <c r="P62" s="88">
        <v>0.221</v>
      </c>
      <c r="Q62" s="38">
        <v>5</v>
      </c>
    </row>
    <row r="63" spans="1:17" x14ac:dyDescent="0.35">
      <c r="A63" s="38" t="s">
        <v>200</v>
      </c>
      <c r="B63" s="38" t="s">
        <v>53</v>
      </c>
      <c r="C63" s="38" t="s">
        <v>199</v>
      </c>
      <c r="D63" s="53">
        <v>337554.4</v>
      </c>
      <c r="E63" s="53">
        <v>351780.62</v>
      </c>
      <c r="F63" s="53">
        <v>411320.81</v>
      </c>
      <c r="G63" s="53">
        <v>0</v>
      </c>
      <c r="H63" s="53">
        <v>0</v>
      </c>
      <c r="I63" s="53">
        <v>0</v>
      </c>
      <c r="J63" s="53">
        <v>1333727.22</v>
      </c>
      <c r="K63" s="53">
        <v>1281859.3899999999</v>
      </c>
      <c r="L63" s="53">
        <v>1367157.4</v>
      </c>
      <c r="M63" s="88">
        <v>0.25309999999999999</v>
      </c>
      <c r="N63" s="88">
        <v>0.27439999999999998</v>
      </c>
      <c r="O63" s="88">
        <v>0.3009</v>
      </c>
      <c r="P63" s="88">
        <v>0.27610000000000001</v>
      </c>
      <c r="Q63" s="38">
        <v>5</v>
      </c>
    </row>
    <row r="64" spans="1:17" x14ac:dyDescent="0.35">
      <c r="A64" s="38" t="s">
        <v>204</v>
      </c>
      <c r="B64" s="38" t="s">
        <v>51</v>
      </c>
      <c r="C64" s="38" t="s">
        <v>203</v>
      </c>
      <c r="D64" s="53">
        <v>140804.32</v>
      </c>
      <c r="E64" s="53">
        <v>141778</v>
      </c>
      <c r="F64" s="53">
        <v>140886</v>
      </c>
      <c r="G64" s="53">
        <v>0</v>
      </c>
      <c r="H64" s="53">
        <v>0</v>
      </c>
      <c r="I64" s="53">
        <v>0</v>
      </c>
      <c r="J64" s="53">
        <v>6835063.2000000002</v>
      </c>
      <c r="K64" s="53">
        <v>6694581.4400000004</v>
      </c>
      <c r="L64" s="53">
        <v>6706589.6699999999</v>
      </c>
      <c r="M64" s="88">
        <v>2.06E-2</v>
      </c>
      <c r="N64" s="88">
        <v>2.12E-2</v>
      </c>
      <c r="O64" s="88">
        <v>2.1000000000000001E-2</v>
      </c>
      <c r="P64" s="88">
        <v>2.0899999999999998E-2</v>
      </c>
      <c r="Q64" s="38">
        <v>0</v>
      </c>
    </row>
    <row r="65" spans="1:17" x14ac:dyDescent="0.35">
      <c r="A65" s="38" t="s">
        <v>206</v>
      </c>
      <c r="B65" s="38" t="s">
        <v>58</v>
      </c>
      <c r="C65" s="38" t="s">
        <v>205</v>
      </c>
      <c r="D65" s="53">
        <v>882544</v>
      </c>
      <c r="E65" s="53">
        <v>860826</v>
      </c>
      <c r="F65" s="53">
        <v>879680</v>
      </c>
      <c r="G65" s="53">
        <v>0</v>
      </c>
      <c r="H65" s="53">
        <v>0</v>
      </c>
      <c r="I65" s="53">
        <v>0</v>
      </c>
      <c r="J65" s="53">
        <v>4204669</v>
      </c>
      <c r="K65" s="53">
        <v>4283890</v>
      </c>
      <c r="L65" s="53">
        <v>4177516</v>
      </c>
      <c r="M65" s="88">
        <v>0.2099</v>
      </c>
      <c r="N65" s="88">
        <v>0.2009</v>
      </c>
      <c r="O65" s="88">
        <v>0.21060000000000001</v>
      </c>
      <c r="P65" s="88">
        <v>0.20710000000000001</v>
      </c>
      <c r="Q65" s="38">
        <v>5</v>
      </c>
    </row>
    <row r="66" spans="1:17" x14ac:dyDescent="0.35">
      <c r="A66" s="38" t="s">
        <v>208</v>
      </c>
      <c r="B66" s="38" t="s">
        <v>76</v>
      </c>
      <c r="C66" s="38" t="s">
        <v>207</v>
      </c>
      <c r="D66" s="53">
        <v>4781384</v>
      </c>
      <c r="E66" s="53">
        <v>3943416</v>
      </c>
      <c r="F66" s="53">
        <v>3920434</v>
      </c>
      <c r="G66" s="53">
        <v>0</v>
      </c>
      <c r="H66" s="53">
        <v>0</v>
      </c>
      <c r="I66" s="53">
        <v>0</v>
      </c>
      <c r="J66" s="53">
        <v>27527120</v>
      </c>
      <c r="K66" s="53">
        <v>21044056</v>
      </c>
      <c r="L66" s="53">
        <v>21469679</v>
      </c>
      <c r="M66" s="88">
        <v>0.17369999999999999</v>
      </c>
      <c r="N66" s="88">
        <v>0.18740000000000001</v>
      </c>
      <c r="O66" s="88">
        <v>0.18260000000000001</v>
      </c>
      <c r="P66" s="88">
        <v>0.1812</v>
      </c>
      <c r="Q66" s="38">
        <v>3.33</v>
      </c>
    </row>
    <row r="67" spans="1:17" x14ac:dyDescent="0.35">
      <c r="A67" s="38" t="s">
        <v>210</v>
      </c>
      <c r="B67" s="38" t="s">
        <v>68</v>
      </c>
      <c r="C67" s="38" t="s">
        <v>209</v>
      </c>
      <c r="D67" s="53">
        <v>202089</v>
      </c>
      <c r="E67" s="53">
        <v>230437</v>
      </c>
      <c r="F67" s="53">
        <v>267852</v>
      </c>
      <c r="G67" s="53">
        <v>0</v>
      </c>
      <c r="H67" s="53">
        <v>0</v>
      </c>
      <c r="I67" s="53">
        <v>0</v>
      </c>
      <c r="J67" s="53">
        <v>2732787</v>
      </c>
      <c r="K67" s="53">
        <v>2874157</v>
      </c>
      <c r="L67" s="53">
        <v>3110961</v>
      </c>
      <c r="M67" s="88">
        <v>7.3899999999999993E-2</v>
      </c>
      <c r="N67" s="88">
        <v>8.0199999999999994E-2</v>
      </c>
      <c r="O67" s="88">
        <v>8.6099999999999996E-2</v>
      </c>
      <c r="P67" s="88">
        <v>8.0100000000000005E-2</v>
      </c>
      <c r="Q67" s="38">
        <v>0</v>
      </c>
    </row>
    <row r="68" spans="1:17" x14ac:dyDescent="0.35">
      <c r="A68" s="38" t="s">
        <v>212</v>
      </c>
      <c r="B68" s="38" t="s">
        <v>35</v>
      </c>
      <c r="C68" s="38" t="s">
        <v>211</v>
      </c>
      <c r="D68" s="53">
        <v>144000</v>
      </c>
      <c r="E68" s="53">
        <v>144000</v>
      </c>
      <c r="F68" s="53">
        <v>144000</v>
      </c>
      <c r="G68" s="53">
        <v>0</v>
      </c>
      <c r="H68" s="53">
        <v>0</v>
      </c>
      <c r="I68" s="53">
        <v>0</v>
      </c>
      <c r="J68" s="53">
        <v>1049631.3400000001</v>
      </c>
      <c r="K68" s="53">
        <v>967173.08</v>
      </c>
      <c r="L68" s="53">
        <v>945581.04</v>
      </c>
      <c r="M68" s="88">
        <v>0.13719999999999999</v>
      </c>
      <c r="N68" s="88">
        <v>0.1489</v>
      </c>
      <c r="O68" s="88">
        <v>0.15229999999999999</v>
      </c>
      <c r="P68" s="88">
        <v>0.14610000000000001</v>
      </c>
      <c r="Q68" s="38">
        <v>1.67</v>
      </c>
    </row>
    <row r="69" spans="1:17" x14ac:dyDescent="0.35">
      <c r="A69" s="38" t="s">
        <v>214</v>
      </c>
      <c r="B69" s="38" t="s">
        <v>46</v>
      </c>
      <c r="C69" s="38" t="s">
        <v>213</v>
      </c>
      <c r="D69" s="53">
        <v>158993.82</v>
      </c>
      <c r="E69" s="53">
        <v>251901.17</v>
      </c>
      <c r="F69" s="53">
        <v>223596.16</v>
      </c>
      <c r="G69" s="53">
        <v>0</v>
      </c>
      <c r="H69" s="53">
        <v>0</v>
      </c>
      <c r="I69" s="53">
        <v>0</v>
      </c>
      <c r="J69" s="53">
        <v>6798993.5899999999</v>
      </c>
      <c r="K69" s="53">
        <v>7035700.1299999999</v>
      </c>
      <c r="L69" s="53">
        <v>7231071.6299999999</v>
      </c>
      <c r="M69" s="88">
        <v>2.3400000000000001E-2</v>
      </c>
      <c r="N69" s="88">
        <v>3.5799999999999998E-2</v>
      </c>
      <c r="O69" s="88">
        <v>3.09E-2</v>
      </c>
      <c r="P69" s="88">
        <v>0.03</v>
      </c>
      <c r="Q69" s="38">
        <v>0</v>
      </c>
    </row>
    <row r="70" spans="1:17" x14ac:dyDescent="0.35">
      <c r="A70" s="38" t="s">
        <v>216</v>
      </c>
      <c r="B70" s="38" t="s">
        <v>17</v>
      </c>
      <c r="C70" s="38" t="s">
        <v>215</v>
      </c>
      <c r="D70" s="53">
        <v>193002</v>
      </c>
      <c r="E70" s="53">
        <v>290477</v>
      </c>
      <c r="F70" s="53">
        <v>229690</v>
      </c>
      <c r="G70" s="53">
        <v>0</v>
      </c>
      <c r="H70" s="53">
        <v>0</v>
      </c>
      <c r="I70" s="53">
        <v>0</v>
      </c>
      <c r="J70" s="53">
        <v>2719192</v>
      </c>
      <c r="K70" s="53">
        <v>2708928</v>
      </c>
      <c r="L70" s="53">
        <v>2872465</v>
      </c>
      <c r="M70" s="88">
        <v>7.0999999999999994E-2</v>
      </c>
      <c r="N70" s="88">
        <v>0.1072</v>
      </c>
      <c r="O70" s="88">
        <v>0.08</v>
      </c>
      <c r="P70" s="88">
        <v>8.6099999999999996E-2</v>
      </c>
      <c r="Q70" s="38">
        <v>0</v>
      </c>
    </row>
    <row r="71" spans="1:17" x14ac:dyDescent="0.35">
      <c r="A71" s="38" t="s">
        <v>218</v>
      </c>
      <c r="B71" s="38" t="s">
        <v>76</v>
      </c>
      <c r="C71" s="38" t="s">
        <v>217</v>
      </c>
      <c r="D71" s="53">
        <v>2043455</v>
      </c>
      <c r="E71" s="53">
        <v>2020708.14</v>
      </c>
      <c r="F71" s="53">
        <v>2032190.51</v>
      </c>
      <c r="G71" s="53">
        <v>0</v>
      </c>
      <c r="H71" s="53">
        <v>0</v>
      </c>
      <c r="I71" s="53">
        <v>0</v>
      </c>
      <c r="J71" s="53">
        <v>16140116.67</v>
      </c>
      <c r="K71" s="53">
        <v>16309368.810000001</v>
      </c>
      <c r="L71" s="53">
        <v>16909684.920000002</v>
      </c>
      <c r="M71" s="88">
        <v>0.12659999999999999</v>
      </c>
      <c r="N71" s="88">
        <v>0.1239</v>
      </c>
      <c r="O71" s="88">
        <v>0.1202</v>
      </c>
      <c r="P71" s="88">
        <v>0.1236</v>
      </c>
      <c r="Q71" s="38">
        <v>1.67</v>
      </c>
    </row>
    <row r="72" spans="1:17" x14ac:dyDescent="0.35">
      <c r="A72" s="38" t="s">
        <v>220</v>
      </c>
      <c r="B72" s="38" t="s">
        <v>48</v>
      </c>
      <c r="C72" s="38" t="s">
        <v>219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4423425</v>
      </c>
      <c r="K72" s="53">
        <v>4339651</v>
      </c>
      <c r="L72" s="53">
        <v>4451322</v>
      </c>
      <c r="M72" s="88">
        <v>0</v>
      </c>
      <c r="N72" s="88">
        <v>0</v>
      </c>
      <c r="O72" s="88">
        <v>0</v>
      </c>
      <c r="P72" s="88">
        <v>0</v>
      </c>
      <c r="Q72" s="38">
        <v>0</v>
      </c>
    </row>
    <row r="73" spans="1:17" x14ac:dyDescent="0.35">
      <c r="A73" s="38" t="s">
        <v>222</v>
      </c>
      <c r="B73" s="38" t="s">
        <v>42</v>
      </c>
      <c r="C73" s="38" t="s">
        <v>221</v>
      </c>
      <c r="D73" s="53">
        <v>0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53">
        <v>1029877.56</v>
      </c>
      <c r="K73" s="53">
        <v>1110301</v>
      </c>
      <c r="L73" s="53">
        <v>1083260.05</v>
      </c>
      <c r="M73" s="88">
        <v>0</v>
      </c>
      <c r="N73" s="88">
        <v>0</v>
      </c>
      <c r="O73" s="88">
        <v>0</v>
      </c>
      <c r="P73" s="88">
        <v>0</v>
      </c>
      <c r="Q73" s="38">
        <v>0</v>
      </c>
    </row>
    <row r="74" spans="1:17" x14ac:dyDescent="0.35">
      <c r="A74" s="38" t="s">
        <v>224</v>
      </c>
      <c r="B74" s="38" t="s">
        <v>34</v>
      </c>
      <c r="C74" s="38" t="s">
        <v>223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38065.86</v>
      </c>
      <c r="K74" s="53">
        <v>41735.82</v>
      </c>
      <c r="L74" s="53">
        <v>38944.44</v>
      </c>
      <c r="M74" s="88">
        <v>0</v>
      </c>
      <c r="N74" s="88">
        <v>0</v>
      </c>
      <c r="O74" s="88">
        <v>0</v>
      </c>
      <c r="P74" s="88">
        <v>0</v>
      </c>
      <c r="Q74" s="38">
        <v>0</v>
      </c>
    </row>
    <row r="75" spans="1:17" x14ac:dyDescent="0.35">
      <c r="A75" s="38" t="s">
        <v>227</v>
      </c>
      <c r="B75" s="38" t="s">
        <v>64</v>
      </c>
      <c r="C75" s="38" t="s">
        <v>226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255774.97</v>
      </c>
      <c r="K75" s="53">
        <v>485223.93</v>
      </c>
      <c r="L75" s="53">
        <v>387679.16</v>
      </c>
      <c r="M75" s="88">
        <v>0</v>
      </c>
      <c r="N75" s="88">
        <v>0</v>
      </c>
      <c r="O75" s="88">
        <v>0</v>
      </c>
      <c r="P75" s="88">
        <v>0</v>
      </c>
      <c r="Q75" s="38">
        <v>0</v>
      </c>
    </row>
    <row r="76" spans="1:17" x14ac:dyDescent="0.35">
      <c r="A76" s="38" t="s">
        <v>229</v>
      </c>
      <c r="B76" s="38" t="s">
        <v>34</v>
      </c>
      <c r="C76" s="38" t="s">
        <v>228</v>
      </c>
      <c r="D76" s="53">
        <v>17978</v>
      </c>
      <c r="E76" s="53">
        <v>17372</v>
      </c>
      <c r="F76" s="53">
        <v>16766</v>
      </c>
      <c r="G76" s="53">
        <v>0</v>
      </c>
      <c r="H76" s="53">
        <v>0</v>
      </c>
      <c r="I76" s="53">
        <v>0</v>
      </c>
      <c r="J76" s="53">
        <v>58866.55</v>
      </c>
      <c r="K76" s="53">
        <v>69530.3</v>
      </c>
      <c r="L76" s="53">
        <v>63913.95</v>
      </c>
      <c r="M76" s="88">
        <v>0.3054</v>
      </c>
      <c r="N76" s="88">
        <v>0.24979999999999999</v>
      </c>
      <c r="O76" s="88">
        <v>0.26229999999999998</v>
      </c>
      <c r="P76" s="88">
        <v>0.27250000000000002</v>
      </c>
      <c r="Q76" s="38">
        <v>5</v>
      </c>
    </row>
    <row r="77" spans="1:17" x14ac:dyDescent="0.35">
      <c r="A77" s="38" t="s">
        <v>231</v>
      </c>
      <c r="B77" s="38" t="s">
        <v>44</v>
      </c>
      <c r="C77" s="38" t="s">
        <v>230</v>
      </c>
      <c r="D77" s="53">
        <v>35365</v>
      </c>
      <c r="E77" s="53">
        <v>218803</v>
      </c>
      <c r="F77" s="53">
        <v>65403</v>
      </c>
      <c r="G77" s="53">
        <v>0</v>
      </c>
      <c r="H77" s="53">
        <v>0</v>
      </c>
      <c r="I77" s="53">
        <v>0</v>
      </c>
      <c r="J77" s="53">
        <v>1739508</v>
      </c>
      <c r="K77" s="53">
        <v>2037629</v>
      </c>
      <c r="L77" s="53">
        <v>2140182</v>
      </c>
      <c r="M77" s="88">
        <v>2.0299999999999999E-2</v>
      </c>
      <c r="N77" s="88">
        <v>0.1074</v>
      </c>
      <c r="O77" s="88">
        <v>3.0599999999999999E-2</v>
      </c>
      <c r="P77" s="88">
        <v>5.28E-2</v>
      </c>
      <c r="Q77" s="38">
        <v>0</v>
      </c>
    </row>
    <row r="78" spans="1:17" x14ac:dyDescent="0.35">
      <c r="A78" s="38" t="s">
        <v>233</v>
      </c>
      <c r="B78" s="38" t="s">
        <v>74</v>
      </c>
      <c r="C78" s="38" t="s">
        <v>232</v>
      </c>
      <c r="D78" s="53">
        <v>221488.27</v>
      </c>
      <c r="E78" s="53">
        <v>214097.67</v>
      </c>
      <c r="F78" s="53">
        <v>166642.35999999999</v>
      </c>
      <c r="G78" s="53">
        <v>0</v>
      </c>
      <c r="H78" s="53">
        <v>0</v>
      </c>
      <c r="I78" s="53">
        <v>0</v>
      </c>
      <c r="J78" s="53">
        <v>1382773.96</v>
      </c>
      <c r="K78" s="53">
        <v>1386456.18</v>
      </c>
      <c r="L78" s="53">
        <v>1427877.15</v>
      </c>
      <c r="M78" s="88">
        <v>0.16020000000000001</v>
      </c>
      <c r="N78" s="88">
        <v>0.15440000000000001</v>
      </c>
      <c r="O78" s="88">
        <v>0.1167</v>
      </c>
      <c r="P78" s="88">
        <v>0.14380000000000001</v>
      </c>
      <c r="Q78" s="38">
        <v>1.67</v>
      </c>
    </row>
    <row r="79" spans="1:17" x14ac:dyDescent="0.35">
      <c r="A79" s="38" t="s">
        <v>235</v>
      </c>
      <c r="B79" s="38" t="s">
        <v>51</v>
      </c>
      <c r="C79" s="38" t="s">
        <v>234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1651854</v>
      </c>
      <c r="K79" s="53">
        <v>1890849</v>
      </c>
      <c r="L79" s="53">
        <v>2134488</v>
      </c>
      <c r="M79" s="88">
        <v>0</v>
      </c>
      <c r="N79" s="88">
        <v>0</v>
      </c>
      <c r="O79" s="88">
        <v>0</v>
      </c>
      <c r="P79" s="88">
        <v>0</v>
      </c>
      <c r="Q79" s="38">
        <v>0</v>
      </c>
    </row>
    <row r="80" spans="1:17" x14ac:dyDescent="0.35">
      <c r="A80" s="38" t="s">
        <v>237</v>
      </c>
      <c r="B80" s="38" t="s">
        <v>47</v>
      </c>
      <c r="C80" s="38" t="s">
        <v>236</v>
      </c>
      <c r="D80" s="53">
        <v>297584.32</v>
      </c>
      <c r="E80" s="53">
        <v>275598.59000000003</v>
      </c>
      <c r="F80" s="53">
        <v>278256.25</v>
      </c>
      <c r="G80" s="53">
        <v>0</v>
      </c>
      <c r="H80" s="53">
        <v>0</v>
      </c>
      <c r="I80" s="53">
        <v>0</v>
      </c>
      <c r="J80" s="53">
        <v>3258139.62</v>
      </c>
      <c r="K80" s="53">
        <v>2787036.32</v>
      </c>
      <c r="L80" s="53">
        <v>3064987.15</v>
      </c>
      <c r="M80" s="88">
        <v>9.1300000000000006E-2</v>
      </c>
      <c r="N80" s="88">
        <v>9.8900000000000002E-2</v>
      </c>
      <c r="O80" s="88">
        <v>9.0800000000000006E-2</v>
      </c>
      <c r="P80" s="88">
        <v>9.3700000000000006E-2</v>
      </c>
      <c r="Q80" s="38">
        <v>0</v>
      </c>
    </row>
    <row r="81" spans="1:17" x14ac:dyDescent="0.35">
      <c r="A81" s="38" t="s">
        <v>241</v>
      </c>
      <c r="B81" s="38" t="s">
        <v>70</v>
      </c>
      <c r="C81" s="38" t="s">
        <v>240</v>
      </c>
      <c r="D81" s="53">
        <v>44000</v>
      </c>
      <c r="E81" s="53">
        <v>45000</v>
      </c>
      <c r="F81" s="53">
        <v>46000</v>
      </c>
      <c r="G81" s="53">
        <v>0</v>
      </c>
      <c r="H81" s="53">
        <v>0</v>
      </c>
      <c r="I81" s="53">
        <v>0</v>
      </c>
      <c r="J81" s="53">
        <v>415004.27</v>
      </c>
      <c r="K81" s="53">
        <v>458815.33</v>
      </c>
      <c r="L81" s="53">
        <v>450057.44</v>
      </c>
      <c r="M81" s="88">
        <v>0.106</v>
      </c>
      <c r="N81" s="88">
        <v>9.8100000000000007E-2</v>
      </c>
      <c r="O81" s="88">
        <v>0.1022</v>
      </c>
      <c r="P81" s="88">
        <v>0.1021</v>
      </c>
      <c r="Q81" s="38">
        <v>1.67</v>
      </c>
    </row>
    <row r="82" spans="1:17" x14ac:dyDescent="0.35">
      <c r="A82" s="38" t="s">
        <v>243</v>
      </c>
      <c r="B82" s="38" t="s">
        <v>67</v>
      </c>
      <c r="C82" s="38" t="s">
        <v>242</v>
      </c>
      <c r="D82" s="53">
        <v>68807</v>
      </c>
      <c r="E82" s="53">
        <v>157782.25</v>
      </c>
      <c r="F82" s="53">
        <v>178780.66</v>
      </c>
      <c r="G82" s="53">
        <v>0</v>
      </c>
      <c r="H82" s="53">
        <v>0</v>
      </c>
      <c r="I82" s="53">
        <v>0</v>
      </c>
      <c r="J82" s="53">
        <v>1649867</v>
      </c>
      <c r="K82" s="53">
        <v>1921046.18</v>
      </c>
      <c r="L82" s="53">
        <v>2156846.14</v>
      </c>
      <c r="M82" s="88">
        <v>4.1700000000000001E-2</v>
      </c>
      <c r="N82" s="88">
        <v>8.2100000000000006E-2</v>
      </c>
      <c r="O82" s="88">
        <v>8.2900000000000001E-2</v>
      </c>
      <c r="P82" s="88">
        <v>6.8900000000000003E-2</v>
      </c>
      <c r="Q82" s="38">
        <v>0</v>
      </c>
    </row>
    <row r="83" spans="1:17" x14ac:dyDescent="0.35">
      <c r="A83" s="38" t="s">
        <v>246</v>
      </c>
      <c r="B83" s="38" t="s">
        <v>42</v>
      </c>
      <c r="C83" s="38" t="s">
        <v>245</v>
      </c>
      <c r="D83" s="53">
        <v>490975.26</v>
      </c>
      <c r="E83" s="53">
        <v>485515</v>
      </c>
      <c r="F83" s="53">
        <v>393922</v>
      </c>
      <c r="G83" s="53">
        <v>0</v>
      </c>
      <c r="H83" s="53">
        <v>0</v>
      </c>
      <c r="I83" s="53">
        <v>0</v>
      </c>
      <c r="J83" s="53">
        <v>1560091</v>
      </c>
      <c r="K83" s="53">
        <v>1540459</v>
      </c>
      <c r="L83" s="53">
        <v>1666642</v>
      </c>
      <c r="M83" s="88">
        <v>0.31469999999999998</v>
      </c>
      <c r="N83" s="88">
        <v>0.31519999999999998</v>
      </c>
      <c r="O83" s="88">
        <v>0.2364</v>
      </c>
      <c r="P83" s="88">
        <v>0.2888</v>
      </c>
      <c r="Q83" s="38">
        <v>5</v>
      </c>
    </row>
    <row r="84" spans="1:17" x14ac:dyDescent="0.35">
      <c r="A84" s="38" t="s">
        <v>248</v>
      </c>
      <c r="B84" s="38" t="s">
        <v>42</v>
      </c>
      <c r="C84" s="38" t="s">
        <v>247</v>
      </c>
      <c r="D84" s="53">
        <v>327372.21000000002</v>
      </c>
      <c r="E84" s="53">
        <v>155913.44</v>
      </c>
      <c r="F84" s="53">
        <v>171190.29</v>
      </c>
      <c r="G84" s="53">
        <v>0</v>
      </c>
      <c r="H84" s="53">
        <v>0</v>
      </c>
      <c r="I84" s="53">
        <v>0</v>
      </c>
      <c r="J84" s="53">
        <v>3561342.21</v>
      </c>
      <c r="K84" s="53">
        <v>3481586.33</v>
      </c>
      <c r="L84" s="53">
        <v>3544903.31</v>
      </c>
      <c r="M84" s="88">
        <v>9.1899999999999996E-2</v>
      </c>
      <c r="N84" s="88">
        <v>4.48E-2</v>
      </c>
      <c r="O84" s="88">
        <v>4.8300000000000003E-2</v>
      </c>
      <c r="P84" s="88">
        <v>6.1699999999999998E-2</v>
      </c>
      <c r="Q84" s="38">
        <v>0</v>
      </c>
    </row>
    <row r="85" spans="1:17" x14ac:dyDescent="0.35">
      <c r="A85" s="38" t="s">
        <v>250</v>
      </c>
      <c r="B85" s="38" t="s">
        <v>17</v>
      </c>
      <c r="C85" s="38" t="s">
        <v>249</v>
      </c>
      <c r="D85" s="53">
        <v>3696010.6</v>
      </c>
      <c r="E85" s="53">
        <v>123810</v>
      </c>
      <c r="F85" s="53">
        <v>126100</v>
      </c>
      <c r="G85" s="53">
        <v>3524000</v>
      </c>
      <c r="H85" s="53">
        <v>0</v>
      </c>
      <c r="I85" s="53">
        <v>0</v>
      </c>
      <c r="J85" s="53">
        <v>596829.69999999995</v>
      </c>
      <c r="K85" s="53">
        <v>604265.56999999995</v>
      </c>
      <c r="L85" s="53">
        <v>609213.54</v>
      </c>
      <c r="M85" s="88">
        <v>0.28820000000000001</v>
      </c>
      <c r="N85" s="88">
        <v>0.2049</v>
      </c>
      <c r="O85" s="88">
        <v>0.20699999999999999</v>
      </c>
      <c r="P85" s="88">
        <v>0.2334</v>
      </c>
      <c r="Q85" s="38">
        <v>5</v>
      </c>
    </row>
    <row r="86" spans="1:17" x14ac:dyDescent="0.35">
      <c r="A86" s="38" t="s">
        <v>252</v>
      </c>
      <c r="B86" s="38" t="s">
        <v>77</v>
      </c>
      <c r="C86" s="38" t="s">
        <v>251</v>
      </c>
      <c r="D86" s="53">
        <v>427960</v>
      </c>
      <c r="E86" s="53">
        <v>434474</v>
      </c>
      <c r="F86" s="53">
        <v>469261</v>
      </c>
      <c r="G86" s="53">
        <v>0</v>
      </c>
      <c r="H86" s="53">
        <v>0</v>
      </c>
      <c r="I86" s="53">
        <v>0</v>
      </c>
      <c r="J86" s="53">
        <v>1648766</v>
      </c>
      <c r="K86" s="53">
        <v>1668466</v>
      </c>
      <c r="L86" s="53">
        <v>1748993</v>
      </c>
      <c r="M86" s="88">
        <v>0.2596</v>
      </c>
      <c r="N86" s="88">
        <v>0.26040000000000002</v>
      </c>
      <c r="O86" s="88">
        <v>0.26829999999999998</v>
      </c>
      <c r="P86" s="88">
        <v>0.26279999999999998</v>
      </c>
      <c r="Q86" s="38">
        <v>5</v>
      </c>
    </row>
    <row r="87" spans="1:17" x14ac:dyDescent="0.35">
      <c r="A87" s="38" t="s">
        <v>254</v>
      </c>
      <c r="B87" s="38" t="s">
        <v>59</v>
      </c>
      <c r="C87" s="38" t="s">
        <v>253</v>
      </c>
      <c r="D87" s="53">
        <v>192925</v>
      </c>
      <c r="E87" s="53">
        <v>139153</v>
      </c>
      <c r="F87" s="53">
        <v>211523</v>
      </c>
      <c r="G87" s="53">
        <v>0</v>
      </c>
      <c r="H87" s="53">
        <v>0</v>
      </c>
      <c r="I87" s="53">
        <v>0</v>
      </c>
      <c r="J87" s="53">
        <v>1882703</v>
      </c>
      <c r="K87" s="53">
        <v>1873641</v>
      </c>
      <c r="L87" s="53">
        <v>2048670</v>
      </c>
      <c r="M87" s="88">
        <v>0.10249999999999999</v>
      </c>
      <c r="N87" s="88">
        <v>7.4300000000000005E-2</v>
      </c>
      <c r="O87" s="88">
        <v>0.1032</v>
      </c>
      <c r="P87" s="88">
        <v>9.3299999999999994E-2</v>
      </c>
      <c r="Q87" s="38">
        <v>0</v>
      </c>
    </row>
    <row r="88" spans="1:17" x14ac:dyDescent="0.35">
      <c r="A88" s="38" t="s">
        <v>258</v>
      </c>
      <c r="B88" s="38" t="s">
        <v>39</v>
      </c>
      <c r="C88" s="38" t="s">
        <v>257</v>
      </c>
      <c r="D88" s="53">
        <v>204274</v>
      </c>
      <c r="E88" s="53">
        <v>314427</v>
      </c>
      <c r="F88" s="53">
        <v>379761</v>
      </c>
      <c r="G88" s="53">
        <v>0</v>
      </c>
      <c r="H88" s="53">
        <v>0</v>
      </c>
      <c r="I88" s="53">
        <v>0</v>
      </c>
      <c r="J88" s="53">
        <v>6612069</v>
      </c>
      <c r="K88" s="53">
        <v>6708781</v>
      </c>
      <c r="L88" s="53">
        <v>6737742</v>
      </c>
      <c r="M88" s="88">
        <v>3.09E-2</v>
      </c>
      <c r="N88" s="88">
        <v>4.6899999999999997E-2</v>
      </c>
      <c r="O88" s="88">
        <v>5.6399999999999999E-2</v>
      </c>
      <c r="P88" s="88">
        <v>4.4699999999999997E-2</v>
      </c>
      <c r="Q88" s="38">
        <v>0</v>
      </c>
    </row>
    <row r="89" spans="1:17" x14ac:dyDescent="0.35">
      <c r="A89" s="38" t="s">
        <v>260</v>
      </c>
      <c r="B89" s="38" t="s">
        <v>14</v>
      </c>
      <c r="C89" s="38" t="s">
        <v>259</v>
      </c>
      <c r="D89" s="53">
        <v>108169</v>
      </c>
      <c r="E89" s="53">
        <v>106581</v>
      </c>
      <c r="F89" s="53">
        <v>100043</v>
      </c>
      <c r="G89" s="53">
        <v>0</v>
      </c>
      <c r="H89" s="53">
        <v>0</v>
      </c>
      <c r="I89" s="53">
        <v>0</v>
      </c>
      <c r="J89" s="53">
        <v>1033539</v>
      </c>
      <c r="K89" s="53">
        <v>908294</v>
      </c>
      <c r="L89" s="53">
        <v>934017</v>
      </c>
      <c r="M89" s="88">
        <v>0.1047</v>
      </c>
      <c r="N89" s="88">
        <v>0.1173</v>
      </c>
      <c r="O89" s="88">
        <v>0.1071</v>
      </c>
      <c r="P89" s="88">
        <v>0.10970000000000001</v>
      </c>
      <c r="Q89" s="38">
        <v>1.67</v>
      </c>
    </row>
    <row r="90" spans="1:17" x14ac:dyDescent="0.35">
      <c r="A90" s="38" t="s">
        <v>262</v>
      </c>
      <c r="B90" s="38" t="s">
        <v>15</v>
      </c>
      <c r="C90" s="38" t="s">
        <v>261</v>
      </c>
      <c r="D90" s="53">
        <v>259243.64</v>
      </c>
      <c r="E90" s="53">
        <v>274234.96999999997</v>
      </c>
      <c r="F90" s="53">
        <v>230846.68</v>
      </c>
      <c r="G90" s="53">
        <v>0</v>
      </c>
      <c r="H90" s="53">
        <v>0</v>
      </c>
      <c r="I90" s="53">
        <v>0</v>
      </c>
      <c r="J90" s="53">
        <v>897569.82</v>
      </c>
      <c r="K90" s="53">
        <v>1431501.91</v>
      </c>
      <c r="L90" s="53">
        <v>959592.57</v>
      </c>
      <c r="M90" s="88">
        <v>0.2888</v>
      </c>
      <c r="N90" s="88">
        <v>0.19159999999999999</v>
      </c>
      <c r="O90" s="88">
        <v>0.24060000000000001</v>
      </c>
      <c r="P90" s="88">
        <v>0.24030000000000001</v>
      </c>
      <c r="Q90" s="38">
        <v>5</v>
      </c>
    </row>
    <row r="91" spans="1:17" x14ac:dyDescent="0.35">
      <c r="A91" s="38" t="s">
        <v>264</v>
      </c>
      <c r="B91" s="38" t="s">
        <v>71</v>
      </c>
      <c r="C91" s="38" t="s">
        <v>263</v>
      </c>
      <c r="D91" s="53">
        <v>407102.99</v>
      </c>
      <c r="E91" s="53">
        <v>408949.07</v>
      </c>
      <c r="F91" s="53">
        <v>386712.27</v>
      </c>
      <c r="G91" s="53">
        <v>0</v>
      </c>
      <c r="H91" s="53">
        <v>0</v>
      </c>
      <c r="I91" s="53">
        <v>0</v>
      </c>
      <c r="J91" s="53">
        <v>5469368.9299999997</v>
      </c>
      <c r="K91" s="53">
        <v>5855774.9199999999</v>
      </c>
      <c r="L91" s="53">
        <v>5994343.9800000004</v>
      </c>
      <c r="M91" s="88">
        <v>7.4399999999999994E-2</v>
      </c>
      <c r="N91" s="88">
        <v>6.9800000000000001E-2</v>
      </c>
      <c r="O91" s="88">
        <v>6.4500000000000002E-2</v>
      </c>
      <c r="P91" s="88">
        <v>6.9599999999999995E-2</v>
      </c>
      <c r="Q91" s="38">
        <v>0</v>
      </c>
    </row>
    <row r="92" spans="1:17" x14ac:dyDescent="0.35">
      <c r="A92" s="38" t="s">
        <v>266</v>
      </c>
      <c r="B92" s="38" t="s">
        <v>45</v>
      </c>
      <c r="C92" s="38" t="s">
        <v>265</v>
      </c>
      <c r="D92" s="53">
        <v>202862</v>
      </c>
      <c r="E92" s="53">
        <v>200317.74</v>
      </c>
      <c r="F92" s="53">
        <v>157450.01</v>
      </c>
      <c r="G92" s="53">
        <v>0</v>
      </c>
      <c r="H92" s="53">
        <v>0</v>
      </c>
      <c r="I92" s="53">
        <v>0</v>
      </c>
      <c r="J92" s="53">
        <v>3038126.1</v>
      </c>
      <c r="K92" s="53">
        <v>3272078.21</v>
      </c>
      <c r="L92" s="53">
        <v>3341224.51</v>
      </c>
      <c r="M92" s="88">
        <v>6.6799999999999998E-2</v>
      </c>
      <c r="N92" s="88">
        <v>6.1199999999999997E-2</v>
      </c>
      <c r="O92" s="88">
        <v>4.7100000000000003E-2</v>
      </c>
      <c r="P92" s="88">
        <v>5.8400000000000001E-2</v>
      </c>
      <c r="Q92" s="38">
        <v>0</v>
      </c>
    </row>
    <row r="93" spans="1:17" x14ac:dyDescent="0.35">
      <c r="A93" s="38" t="s">
        <v>269</v>
      </c>
      <c r="B93" s="38" t="s">
        <v>17</v>
      </c>
      <c r="C93" s="38" t="s">
        <v>268</v>
      </c>
      <c r="D93" s="53">
        <v>34736.71</v>
      </c>
      <c r="E93" s="53">
        <v>34286.269999999997</v>
      </c>
      <c r="F93" s="53">
        <v>36203.65</v>
      </c>
      <c r="G93" s="53">
        <v>0</v>
      </c>
      <c r="H93" s="53">
        <v>0</v>
      </c>
      <c r="I93" s="53">
        <v>0</v>
      </c>
      <c r="J93" s="53">
        <v>569212.46</v>
      </c>
      <c r="K93" s="53">
        <v>575312.18999999994</v>
      </c>
      <c r="L93" s="53">
        <v>629117.30000000005</v>
      </c>
      <c r="M93" s="88">
        <v>6.0999999999999999E-2</v>
      </c>
      <c r="N93" s="88">
        <v>5.96E-2</v>
      </c>
      <c r="O93" s="88">
        <v>5.7500000000000002E-2</v>
      </c>
      <c r="P93" s="88">
        <v>5.9400000000000001E-2</v>
      </c>
      <c r="Q93" s="38">
        <v>0</v>
      </c>
    </row>
    <row r="94" spans="1:17" x14ac:dyDescent="0.35">
      <c r="A94" s="38" t="s">
        <v>271</v>
      </c>
      <c r="B94" s="38" t="s">
        <v>56</v>
      </c>
      <c r="C94" s="38" t="s">
        <v>270</v>
      </c>
      <c r="D94" s="53">
        <v>96960</v>
      </c>
      <c r="E94" s="53">
        <v>64328</v>
      </c>
      <c r="F94" s="53">
        <v>59384</v>
      </c>
      <c r="G94" s="53">
        <v>0</v>
      </c>
      <c r="H94" s="53">
        <v>0</v>
      </c>
      <c r="I94" s="53">
        <v>0</v>
      </c>
      <c r="J94" s="53">
        <v>1449954</v>
      </c>
      <c r="K94" s="53">
        <v>1463671</v>
      </c>
      <c r="L94" s="53">
        <v>1587501</v>
      </c>
      <c r="M94" s="88">
        <v>6.6900000000000001E-2</v>
      </c>
      <c r="N94" s="88">
        <v>4.3900000000000002E-2</v>
      </c>
      <c r="O94" s="88">
        <v>3.7400000000000003E-2</v>
      </c>
      <c r="P94" s="88">
        <v>4.9399999999999999E-2</v>
      </c>
      <c r="Q94" s="38">
        <v>0</v>
      </c>
    </row>
    <row r="95" spans="1:17" x14ac:dyDescent="0.35">
      <c r="A95" s="38" t="s">
        <v>273</v>
      </c>
      <c r="B95" s="38" t="s">
        <v>48</v>
      </c>
      <c r="C95" s="38" t="s">
        <v>272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2751456</v>
      </c>
      <c r="K95" s="53">
        <v>2895684</v>
      </c>
      <c r="L95" s="53">
        <v>3195842</v>
      </c>
      <c r="M95" s="88">
        <v>0</v>
      </c>
      <c r="N95" s="88">
        <v>0</v>
      </c>
      <c r="O95" s="88">
        <v>0</v>
      </c>
      <c r="P95" s="88">
        <v>0</v>
      </c>
      <c r="Q95" s="38">
        <v>0</v>
      </c>
    </row>
    <row r="96" spans="1:17" x14ac:dyDescent="0.35">
      <c r="A96" s="38" t="s">
        <v>275</v>
      </c>
      <c r="B96" s="38" t="s">
        <v>23</v>
      </c>
      <c r="C96" s="38" t="s">
        <v>274</v>
      </c>
      <c r="D96" s="53">
        <v>72275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1027202.04</v>
      </c>
      <c r="K96" s="53">
        <v>1035480.86</v>
      </c>
      <c r="L96" s="53">
        <v>1040376.67</v>
      </c>
      <c r="M96" s="88">
        <v>7.0400000000000004E-2</v>
      </c>
      <c r="N96" s="88">
        <v>0</v>
      </c>
      <c r="O96" s="88">
        <v>0</v>
      </c>
      <c r="P96" s="88">
        <v>2.35E-2</v>
      </c>
      <c r="Q96" s="38">
        <v>0</v>
      </c>
    </row>
    <row r="97" spans="1:17" x14ac:dyDescent="0.35">
      <c r="A97" s="38" t="s">
        <v>277</v>
      </c>
      <c r="B97" s="38" t="s">
        <v>34</v>
      </c>
      <c r="C97" s="38" t="s">
        <v>276</v>
      </c>
      <c r="D97" s="53">
        <v>50000</v>
      </c>
      <c r="E97" s="53">
        <v>50000</v>
      </c>
      <c r="F97" s="53">
        <v>55000</v>
      </c>
      <c r="G97" s="53">
        <v>0</v>
      </c>
      <c r="H97" s="53">
        <v>0</v>
      </c>
      <c r="I97" s="53">
        <v>0</v>
      </c>
      <c r="J97" s="53">
        <v>680351.77</v>
      </c>
      <c r="K97" s="53">
        <v>679925.11</v>
      </c>
      <c r="L97" s="53">
        <v>671739.86</v>
      </c>
      <c r="M97" s="88">
        <v>7.3499999999999996E-2</v>
      </c>
      <c r="N97" s="88">
        <v>7.3499999999999996E-2</v>
      </c>
      <c r="O97" s="88">
        <v>8.1900000000000001E-2</v>
      </c>
      <c r="P97" s="88">
        <v>7.6300000000000007E-2</v>
      </c>
      <c r="Q97" s="38">
        <v>0</v>
      </c>
    </row>
    <row r="98" spans="1:17" x14ac:dyDescent="0.35">
      <c r="A98" s="38" t="s">
        <v>280</v>
      </c>
      <c r="B98" s="38" t="s">
        <v>42</v>
      </c>
      <c r="C98" s="38" t="s">
        <v>279</v>
      </c>
      <c r="D98" s="53">
        <v>100822</v>
      </c>
      <c r="E98" s="53">
        <v>101209</v>
      </c>
      <c r="F98" s="53">
        <v>100699</v>
      </c>
      <c r="G98" s="53">
        <v>0</v>
      </c>
      <c r="H98" s="53">
        <v>0</v>
      </c>
      <c r="I98" s="53">
        <v>0</v>
      </c>
      <c r="J98" s="53">
        <v>647976</v>
      </c>
      <c r="K98" s="53">
        <v>807296</v>
      </c>
      <c r="L98" s="53">
        <v>841912</v>
      </c>
      <c r="M98" s="88">
        <v>0.15559999999999999</v>
      </c>
      <c r="N98" s="88">
        <v>0.12540000000000001</v>
      </c>
      <c r="O98" s="88">
        <v>0.1196</v>
      </c>
      <c r="P98" s="88">
        <v>0.13350000000000001</v>
      </c>
      <c r="Q98" s="38">
        <v>1.67</v>
      </c>
    </row>
    <row r="99" spans="1:17" x14ac:dyDescent="0.35">
      <c r="A99" s="38" t="s">
        <v>282</v>
      </c>
      <c r="B99" s="38" t="s">
        <v>57</v>
      </c>
      <c r="C99" s="38" t="s">
        <v>281</v>
      </c>
      <c r="D99" s="53">
        <v>44994.080000000002</v>
      </c>
      <c r="E99" s="53">
        <v>60288.93</v>
      </c>
      <c r="F99" s="53">
        <v>60890.01</v>
      </c>
      <c r="G99" s="53">
        <v>0</v>
      </c>
      <c r="H99" s="53">
        <v>0</v>
      </c>
      <c r="I99" s="53">
        <v>0</v>
      </c>
      <c r="J99" s="53">
        <v>365722.76</v>
      </c>
      <c r="K99" s="53">
        <v>408404.23</v>
      </c>
      <c r="L99" s="53">
        <v>410725.05</v>
      </c>
      <c r="M99" s="88">
        <v>0.123</v>
      </c>
      <c r="N99" s="88">
        <v>0.14760000000000001</v>
      </c>
      <c r="O99" s="88">
        <v>0.14829999999999999</v>
      </c>
      <c r="P99" s="88">
        <v>0.1396</v>
      </c>
      <c r="Q99" s="38">
        <v>1.67</v>
      </c>
    </row>
    <row r="100" spans="1:17" x14ac:dyDescent="0.35">
      <c r="A100" s="38" t="s">
        <v>284</v>
      </c>
      <c r="B100" s="38" t="s">
        <v>54</v>
      </c>
      <c r="C100" s="38" t="s">
        <v>283</v>
      </c>
      <c r="D100" s="53">
        <v>101012</v>
      </c>
      <c r="E100" s="53">
        <v>146125</v>
      </c>
      <c r="F100" s="53">
        <v>143089</v>
      </c>
      <c r="G100" s="53">
        <v>0</v>
      </c>
      <c r="H100" s="53">
        <v>0</v>
      </c>
      <c r="I100" s="53">
        <v>0</v>
      </c>
      <c r="J100" s="53">
        <v>6927838</v>
      </c>
      <c r="K100" s="53">
        <v>7396624</v>
      </c>
      <c r="L100" s="53">
        <v>6999411</v>
      </c>
      <c r="M100" s="88">
        <v>1.46E-2</v>
      </c>
      <c r="N100" s="88">
        <v>1.9800000000000002E-2</v>
      </c>
      <c r="O100" s="88">
        <v>2.0400000000000001E-2</v>
      </c>
      <c r="P100" s="88">
        <v>1.83E-2</v>
      </c>
      <c r="Q100" s="38">
        <v>0</v>
      </c>
    </row>
    <row r="101" spans="1:17" x14ac:dyDescent="0.35">
      <c r="A101" s="38" t="s">
        <v>286</v>
      </c>
      <c r="B101" s="38" t="s">
        <v>60</v>
      </c>
      <c r="C101" s="38" t="s">
        <v>285</v>
      </c>
      <c r="D101" s="53">
        <v>81058</v>
      </c>
      <c r="E101" s="53">
        <v>84455</v>
      </c>
      <c r="F101" s="53">
        <v>82695</v>
      </c>
      <c r="G101" s="53">
        <v>0</v>
      </c>
      <c r="H101" s="53">
        <v>0</v>
      </c>
      <c r="I101" s="53">
        <v>0</v>
      </c>
      <c r="J101" s="53">
        <v>2796608</v>
      </c>
      <c r="K101" s="53">
        <v>3015688</v>
      </c>
      <c r="L101" s="53">
        <v>3046763</v>
      </c>
      <c r="M101" s="88">
        <v>2.9000000000000001E-2</v>
      </c>
      <c r="N101" s="88">
        <v>2.8000000000000001E-2</v>
      </c>
      <c r="O101" s="88">
        <v>2.7099999999999999E-2</v>
      </c>
      <c r="P101" s="88">
        <v>2.8000000000000001E-2</v>
      </c>
      <c r="Q101" s="38">
        <v>0</v>
      </c>
    </row>
    <row r="102" spans="1:17" x14ac:dyDescent="0.35">
      <c r="A102" s="38" t="s">
        <v>288</v>
      </c>
      <c r="B102" s="38" t="s">
        <v>45</v>
      </c>
      <c r="C102" s="38" t="s">
        <v>287</v>
      </c>
      <c r="D102" s="53">
        <v>427333.66</v>
      </c>
      <c r="E102" s="53">
        <v>403752.56</v>
      </c>
      <c r="F102" s="53">
        <v>345730.9</v>
      </c>
      <c r="G102" s="53">
        <v>0</v>
      </c>
      <c r="H102" s="53">
        <v>0</v>
      </c>
      <c r="I102" s="53">
        <v>0</v>
      </c>
      <c r="J102" s="53">
        <v>3647459.02</v>
      </c>
      <c r="K102" s="53">
        <v>3935112.62</v>
      </c>
      <c r="L102" s="53">
        <v>4009258.44</v>
      </c>
      <c r="M102" s="88">
        <v>0.1172</v>
      </c>
      <c r="N102" s="88">
        <v>0.1026</v>
      </c>
      <c r="O102" s="88">
        <v>8.6199999999999999E-2</v>
      </c>
      <c r="P102" s="88">
        <v>0.10199999999999999</v>
      </c>
      <c r="Q102" s="38">
        <v>1.67</v>
      </c>
    </row>
    <row r="103" spans="1:17" x14ac:dyDescent="0.35">
      <c r="A103" s="38" t="s">
        <v>290</v>
      </c>
      <c r="B103" s="38" t="s">
        <v>46</v>
      </c>
      <c r="C103" s="38" t="s">
        <v>289</v>
      </c>
      <c r="D103" s="53">
        <v>61572</v>
      </c>
      <c r="E103" s="53">
        <v>56515</v>
      </c>
      <c r="F103" s="53">
        <v>55362</v>
      </c>
      <c r="G103" s="53">
        <v>0</v>
      </c>
      <c r="H103" s="53">
        <v>0</v>
      </c>
      <c r="I103" s="53">
        <v>0</v>
      </c>
      <c r="J103" s="53">
        <v>3609557</v>
      </c>
      <c r="K103" s="53">
        <v>3751326</v>
      </c>
      <c r="L103" s="53">
        <v>3916337.96</v>
      </c>
      <c r="M103" s="88">
        <v>1.7100000000000001E-2</v>
      </c>
      <c r="N103" s="88">
        <v>1.5100000000000001E-2</v>
      </c>
      <c r="O103" s="88">
        <v>1.41E-2</v>
      </c>
      <c r="P103" s="88">
        <v>1.54E-2</v>
      </c>
      <c r="Q103" s="38">
        <v>0</v>
      </c>
    </row>
    <row r="104" spans="1:17" x14ac:dyDescent="0.35">
      <c r="A104" s="38" t="s">
        <v>292</v>
      </c>
      <c r="B104" s="38" t="s">
        <v>42</v>
      </c>
      <c r="C104" s="38" t="s">
        <v>291</v>
      </c>
      <c r="D104" s="53">
        <v>627028</v>
      </c>
      <c r="E104" s="53">
        <v>763964</v>
      </c>
      <c r="F104" s="53">
        <v>767515</v>
      </c>
      <c r="G104" s="53">
        <v>0</v>
      </c>
      <c r="H104" s="53">
        <v>0</v>
      </c>
      <c r="I104" s="53">
        <v>0</v>
      </c>
      <c r="J104" s="53">
        <v>3827902</v>
      </c>
      <c r="K104" s="53">
        <v>4030303</v>
      </c>
      <c r="L104" s="53">
        <v>4082352</v>
      </c>
      <c r="M104" s="88">
        <v>0.1638</v>
      </c>
      <c r="N104" s="88">
        <v>0.18959999999999999</v>
      </c>
      <c r="O104" s="88">
        <v>0.188</v>
      </c>
      <c r="P104" s="88">
        <v>0.18049999999999999</v>
      </c>
      <c r="Q104" s="38">
        <v>3.33</v>
      </c>
    </row>
    <row r="105" spans="1:17" x14ac:dyDescent="0.35">
      <c r="A105" s="38" t="s">
        <v>294</v>
      </c>
      <c r="B105" s="38" t="s">
        <v>51</v>
      </c>
      <c r="C105" s="38" t="s">
        <v>293</v>
      </c>
      <c r="D105" s="53">
        <v>54863</v>
      </c>
      <c r="E105" s="53">
        <v>38833.5</v>
      </c>
      <c r="F105" s="53">
        <v>38573.43</v>
      </c>
      <c r="G105" s="53">
        <v>0</v>
      </c>
      <c r="H105" s="53">
        <v>0</v>
      </c>
      <c r="I105" s="53">
        <v>0</v>
      </c>
      <c r="J105" s="53">
        <v>463753</v>
      </c>
      <c r="K105" s="53">
        <v>448403.84</v>
      </c>
      <c r="L105" s="53">
        <v>534765.31000000006</v>
      </c>
      <c r="M105" s="88">
        <v>0.1183</v>
      </c>
      <c r="N105" s="88">
        <v>8.6599999999999996E-2</v>
      </c>
      <c r="O105" s="88">
        <v>7.2099999999999997E-2</v>
      </c>
      <c r="P105" s="88">
        <v>9.2299999999999993E-2</v>
      </c>
      <c r="Q105" s="38">
        <v>0</v>
      </c>
    </row>
    <row r="106" spans="1:17" x14ac:dyDescent="0.35">
      <c r="A106" s="38" t="s">
        <v>296</v>
      </c>
      <c r="B106" s="38" t="s">
        <v>56</v>
      </c>
      <c r="C106" s="38" t="s">
        <v>295</v>
      </c>
      <c r="D106" s="53">
        <v>54714.31</v>
      </c>
      <c r="E106" s="53">
        <v>114049.31</v>
      </c>
      <c r="F106" s="53">
        <v>88884.17</v>
      </c>
      <c r="G106" s="53">
        <v>0</v>
      </c>
      <c r="H106" s="53">
        <v>0</v>
      </c>
      <c r="I106" s="53">
        <v>0</v>
      </c>
      <c r="J106" s="53">
        <v>902255.17</v>
      </c>
      <c r="K106" s="53">
        <v>804840.31</v>
      </c>
      <c r="L106" s="53">
        <v>884731.63</v>
      </c>
      <c r="M106" s="88">
        <v>6.0600000000000001E-2</v>
      </c>
      <c r="N106" s="88">
        <v>0.14169999999999999</v>
      </c>
      <c r="O106" s="88">
        <v>0.10050000000000001</v>
      </c>
      <c r="P106" s="88">
        <v>0.1009</v>
      </c>
      <c r="Q106" s="38">
        <v>1.67</v>
      </c>
    </row>
    <row r="107" spans="1:17" x14ac:dyDescent="0.35">
      <c r="A107" s="38" t="s">
        <v>298</v>
      </c>
      <c r="B107" s="38" t="s">
        <v>53</v>
      </c>
      <c r="C107" s="38" t="s">
        <v>297</v>
      </c>
      <c r="D107" s="53">
        <v>238350</v>
      </c>
      <c r="E107" s="53">
        <v>266073</v>
      </c>
      <c r="F107" s="53">
        <v>270010</v>
      </c>
      <c r="G107" s="53">
        <v>0</v>
      </c>
      <c r="H107" s="53">
        <v>0</v>
      </c>
      <c r="I107" s="53">
        <v>0</v>
      </c>
      <c r="J107" s="53">
        <v>2265103</v>
      </c>
      <c r="K107" s="53">
        <v>2372268</v>
      </c>
      <c r="L107" s="53">
        <v>2533378</v>
      </c>
      <c r="M107" s="88">
        <v>0.1052</v>
      </c>
      <c r="N107" s="88">
        <v>0.11219999999999999</v>
      </c>
      <c r="O107" s="88">
        <v>0.1066</v>
      </c>
      <c r="P107" s="88">
        <v>0.108</v>
      </c>
      <c r="Q107" s="38">
        <v>1.67</v>
      </c>
    </row>
    <row r="108" spans="1:17" x14ac:dyDescent="0.35">
      <c r="A108" s="38" t="s">
        <v>300</v>
      </c>
      <c r="B108" s="38" t="s">
        <v>51</v>
      </c>
      <c r="C108" s="38" t="s">
        <v>299</v>
      </c>
      <c r="D108" s="53">
        <v>300917.65000000002</v>
      </c>
      <c r="E108" s="53">
        <v>381704.76</v>
      </c>
      <c r="F108" s="53">
        <v>388108.37</v>
      </c>
      <c r="G108" s="53">
        <v>0</v>
      </c>
      <c r="H108" s="53">
        <v>0</v>
      </c>
      <c r="I108" s="53">
        <v>0</v>
      </c>
      <c r="J108" s="53">
        <v>2520445.36</v>
      </c>
      <c r="K108" s="53">
        <v>2803356.51</v>
      </c>
      <c r="L108" s="53">
        <v>2821792.53</v>
      </c>
      <c r="M108" s="88">
        <v>0.11940000000000001</v>
      </c>
      <c r="N108" s="88">
        <v>0.13619999999999999</v>
      </c>
      <c r="O108" s="88">
        <v>0.13750000000000001</v>
      </c>
      <c r="P108" s="88">
        <v>0.13100000000000001</v>
      </c>
      <c r="Q108" s="38">
        <v>1.67</v>
      </c>
    </row>
    <row r="109" spans="1:17" x14ac:dyDescent="0.35">
      <c r="A109" s="38" t="s">
        <v>302</v>
      </c>
      <c r="B109" s="38" t="s">
        <v>75</v>
      </c>
      <c r="C109" s="38" t="s">
        <v>301</v>
      </c>
      <c r="D109" s="53">
        <v>187471</v>
      </c>
      <c r="E109" s="53">
        <v>197164.5</v>
      </c>
      <c r="F109" s="53">
        <v>166127.6</v>
      </c>
      <c r="G109" s="53">
        <v>0</v>
      </c>
      <c r="H109" s="53">
        <v>0</v>
      </c>
      <c r="I109" s="53">
        <v>0</v>
      </c>
      <c r="J109" s="53">
        <v>1890188</v>
      </c>
      <c r="K109" s="53">
        <v>2232800</v>
      </c>
      <c r="L109" s="53">
        <v>2295818</v>
      </c>
      <c r="M109" s="88">
        <v>9.9199999999999997E-2</v>
      </c>
      <c r="N109" s="88">
        <v>8.8300000000000003E-2</v>
      </c>
      <c r="O109" s="88">
        <v>7.2400000000000006E-2</v>
      </c>
      <c r="P109" s="88">
        <v>8.6599999999999996E-2</v>
      </c>
      <c r="Q109" s="38">
        <v>0</v>
      </c>
    </row>
    <row r="110" spans="1:17" x14ac:dyDescent="0.35">
      <c r="A110" s="38" t="s">
        <v>304</v>
      </c>
      <c r="B110" s="38" t="s">
        <v>67</v>
      </c>
      <c r="C110" s="38" t="s">
        <v>303</v>
      </c>
      <c r="D110" s="53">
        <v>156218</v>
      </c>
      <c r="E110" s="53">
        <v>154641</v>
      </c>
      <c r="F110" s="53">
        <v>172450</v>
      </c>
      <c r="G110" s="53">
        <v>0</v>
      </c>
      <c r="H110" s="53">
        <v>0</v>
      </c>
      <c r="I110" s="53">
        <v>0</v>
      </c>
      <c r="J110" s="53">
        <v>597579</v>
      </c>
      <c r="K110" s="53">
        <v>631998</v>
      </c>
      <c r="L110" s="53">
        <v>620629</v>
      </c>
      <c r="M110" s="88">
        <v>0.26140000000000002</v>
      </c>
      <c r="N110" s="88">
        <v>0.2447</v>
      </c>
      <c r="O110" s="88">
        <v>0.27789999999999998</v>
      </c>
      <c r="P110" s="88">
        <v>0.26129999999999998</v>
      </c>
      <c r="Q110" s="38">
        <v>5</v>
      </c>
    </row>
    <row r="111" spans="1:17" x14ac:dyDescent="0.35">
      <c r="A111" s="38" t="s">
        <v>306</v>
      </c>
      <c r="B111" s="38" t="s">
        <v>41</v>
      </c>
      <c r="C111" s="38" t="s">
        <v>305</v>
      </c>
      <c r="D111" s="53">
        <v>0</v>
      </c>
      <c r="E111" s="53">
        <v>0</v>
      </c>
      <c r="F111" s="53">
        <v>0</v>
      </c>
      <c r="G111" s="53">
        <v>0</v>
      </c>
      <c r="H111" s="53">
        <v>0</v>
      </c>
      <c r="I111" s="53">
        <v>0</v>
      </c>
      <c r="J111" s="53">
        <v>47240</v>
      </c>
      <c r="K111" s="53">
        <v>43596</v>
      </c>
      <c r="L111" s="53">
        <v>35955</v>
      </c>
      <c r="M111" s="88">
        <v>0</v>
      </c>
      <c r="N111" s="88">
        <v>0</v>
      </c>
      <c r="O111" s="88">
        <v>0</v>
      </c>
      <c r="P111" s="88">
        <v>0</v>
      </c>
      <c r="Q111" s="38">
        <v>0</v>
      </c>
    </row>
    <row r="112" spans="1:17" x14ac:dyDescent="0.35">
      <c r="A112" s="38" t="s">
        <v>308</v>
      </c>
      <c r="B112" s="38" t="s">
        <v>58</v>
      </c>
      <c r="C112" s="38" t="s">
        <v>307</v>
      </c>
      <c r="D112" s="53">
        <v>361698</v>
      </c>
      <c r="E112" s="53">
        <v>380486</v>
      </c>
      <c r="F112" s="53">
        <v>252422</v>
      </c>
      <c r="G112" s="53">
        <v>0</v>
      </c>
      <c r="H112" s="53">
        <v>0</v>
      </c>
      <c r="I112" s="53">
        <v>0</v>
      </c>
      <c r="J112" s="53">
        <v>3457655</v>
      </c>
      <c r="K112" s="53">
        <v>3094556</v>
      </c>
      <c r="L112" s="53">
        <v>3248212</v>
      </c>
      <c r="M112" s="88">
        <v>0.1046</v>
      </c>
      <c r="N112" s="88">
        <v>0.123</v>
      </c>
      <c r="O112" s="88">
        <v>7.7700000000000005E-2</v>
      </c>
      <c r="P112" s="88">
        <v>0.1018</v>
      </c>
      <c r="Q112" s="38">
        <v>1.67</v>
      </c>
    </row>
    <row r="113" spans="1:17" x14ac:dyDescent="0.35">
      <c r="A113" s="38" t="s">
        <v>310</v>
      </c>
      <c r="B113" s="38" t="s">
        <v>8</v>
      </c>
      <c r="C113" s="38" t="s">
        <v>309</v>
      </c>
      <c r="D113" s="53">
        <v>0</v>
      </c>
      <c r="E113" s="53">
        <v>0</v>
      </c>
      <c r="F113" s="53">
        <v>0</v>
      </c>
      <c r="G113" s="53">
        <v>0</v>
      </c>
      <c r="H113" s="53">
        <v>0</v>
      </c>
      <c r="I113" s="53">
        <v>0</v>
      </c>
      <c r="J113" s="53">
        <v>7582507</v>
      </c>
      <c r="K113" s="53">
        <v>7544545</v>
      </c>
      <c r="L113" s="53">
        <v>7432203</v>
      </c>
      <c r="M113" s="88">
        <v>0</v>
      </c>
      <c r="N113" s="88">
        <v>0</v>
      </c>
      <c r="O113" s="88">
        <v>0</v>
      </c>
      <c r="P113" s="88">
        <v>0</v>
      </c>
      <c r="Q113" s="38">
        <v>0</v>
      </c>
    </row>
    <row r="114" spans="1:17" x14ac:dyDescent="0.35">
      <c r="A114" s="38" t="s">
        <v>312</v>
      </c>
      <c r="B114" s="38" t="s">
        <v>43</v>
      </c>
      <c r="C114" s="38" t="s">
        <v>311</v>
      </c>
      <c r="D114" s="53">
        <v>28256</v>
      </c>
      <c r="E114" s="53">
        <v>28229</v>
      </c>
      <c r="F114" s="53">
        <v>28706.5</v>
      </c>
      <c r="G114" s="53">
        <v>0</v>
      </c>
      <c r="H114" s="53">
        <v>0</v>
      </c>
      <c r="I114" s="53">
        <v>0</v>
      </c>
      <c r="J114" s="53">
        <v>195377</v>
      </c>
      <c r="K114" s="53">
        <v>194399</v>
      </c>
      <c r="L114" s="53">
        <v>207058.1</v>
      </c>
      <c r="M114" s="88">
        <v>0.14460000000000001</v>
      </c>
      <c r="N114" s="88">
        <v>0.1452</v>
      </c>
      <c r="O114" s="88">
        <v>0.1386</v>
      </c>
      <c r="P114" s="88">
        <v>0.14280000000000001</v>
      </c>
      <c r="Q114" s="38">
        <v>1.67</v>
      </c>
    </row>
    <row r="115" spans="1:17" x14ac:dyDescent="0.35">
      <c r="A115" s="38" t="s">
        <v>314</v>
      </c>
      <c r="B115" s="38" t="s">
        <v>57</v>
      </c>
      <c r="C115" s="38" t="s">
        <v>313</v>
      </c>
      <c r="D115" s="53">
        <v>290612</v>
      </c>
      <c r="E115" s="53">
        <v>279763</v>
      </c>
      <c r="F115" s="53">
        <v>291050</v>
      </c>
      <c r="G115" s="53">
        <v>0</v>
      </c>
      <c r="H115" s="53">
        <v>0</v>
      </c>
      <c r="I115" s="53">
        <v>0</v>
      </c>
      <c r="J115" s="53">
        <v>5031184</v>
      </c>
      <c r="K115" s="53">
        <v>5360716</v>
      </c>
      <c r="L115" s="53">
        <v>5362773</v>
      </c>
      <c r="M115" s="88">
        <v>5.7799999999999997E-2</v>
      </c>
      <c r="N115" s="88">
        <v>5.2200000000000003E-2</v>
      </c>
      <c r="O115" s="88">
        <v>5.4300000000000001E-2</v>
      </c>
      <c r="P115" s="88">
        <v>5.4800000000000001E-2</v>
      </c>
      <c r="Q115" s="38">
        <v>0</v>
      </c>
    </row>
    <row r="116" spans="1:17" x14ac:dyDescent="0.35">
      <c r="A116" s="38" t="s">
        <v>316</v>
      </c>
      <c r="B116" s="38" t="s">
        <v>43</v>
      </c>
      <c r="C116" s="38" t="s">
        <v>315</v>
      </c>
      <c r="D116" s="53">
        <v>134826</v>
      </c>
      <c r="E116" s="53">
        <v>133492</v>
      </c>
      <c r="F116" s="53">
        <v>133136</v>
      </c>
      <c r="G116" s="53">
        <v>0</v>
      </c>
      <c r="H116" s="53">
        <v>0</v>
      </c>
      <c r="I116" s="53">
        <v>0</v>
      </c>
      <c r="J116" s="53">
        <v>731297</v>
      </c>
      <c r="K116" s="53">
        <v>655209</v>
      </c>
      <c r="L116" s="53">
        <v>772069</v>
      </c>
      <c r="M116" s="88">
        <v>0.18440000000000001</v>
      </c>
      <c r="N116" s="88">
        <v>0.20369999999999999</v>
      </c>
      <c r="O116" s="88">
        <v>0.1724</v>
      </c>
      <c r="P116" s="88">
        <v>0.18679999999999999</v>
      </c>
      <c r="Q116" s="38">
        <v>3.33</v>
      </c>
    </row>
    <row r="117" spans="1:17" x14ac:dyDescent="0.35">
      <c r="A117" s="38" t="s">
        <v>318</v>
      </c>
      <c r="B117" s="38" t="s">
        <v>37</v>
      </c>
      <c r="C117" s="38" t="s">
        <v>317</v>
      </c>
      <c r="D117" s="53">
        <v>32596</v>
      </c>
      <c r="E117" s="53">
        <v>44729</v>
      </c>
      <c r="F117" s="53">
        <v>19661</v>
      </c>
      <c r="G117" s="53">
        <v>0</v>
      </c>
      <c r="H117" s="53">
        <v>0</v>
      </c>
      <c r="I117" s="53">
        <v>0</v>
      </c>
      <c r="J117" s="53">
        <v>771842</v>
      </c>
      <c r="K117" s="53">
        <v>906997</v>
      </c>
      <c r="L117" s="53">
        <v>800257</v>
      </c>
      <c r="M117" s="88">
        <v>4.2200000000000001E-2</v>
      </c>
      <c r="N117" s="88">
        <v>4.9299999999999997E-2</v>
      </c>
      <c r="O117" s="88">
        <v>2.46E-2</v>
      </c>
      <c r="P117" s="88">
        <v>3.8699999999999998E-2</v>
      </c>
      <c r="Q117" s="38">
        <v>0</v>
      </c>
    </row>
    <row r="118" spans="1:17" x14ac:dyDescent="0.35">
      <c r="A118" s="38" t="s">
        <v>320</v>
      </c>
      <c r="B118" s="38" t="s">
        <v>61</v>
      </c>
      <c r="C118" s="38" t="s">
        <v>319</v>
      </c>
      <c r="D118" s="53">
        <v>549383.62</v>
      </c>
      <c r="E118" s="53">
        <v>585620.97</v>
      </c>
      <c r="F118" s="53">
        <v>885231.86</v>
      </c>
      <c r="G118" s="53">
        <v>0</v>
      </c>
      <c r="H118" s="53">
        <v>0</v>
      </c>
      <c r="I118" s="53">
        <v>0</v>
      </c>
      <c r="J118" s="53">
        <v>4760835.0199999996</v>
      </c>
      <c r="K118" s="53">
        <v>5084888.5599999996</v>
      </c>
      <c r="L118" s="53">
        <v>5383500.9100000001</v>
      </c>
      <c r="M118" s="88">
        <v>0.1154</v>
      </c>
      <c r="N118" s="88">
        <v>0.1152</v>
      </c>
      <c r="O118" s="88">
        <v>0.16439999999999999</v>
      </c>
      <c r="P118" s="88">
        <v>0.13170000000000001</v>
      </c>
      <c r="Q118" s="38">
        <v>1.67</v>
      </c>
    </row>
    <row r="119" spans="1:17" x14ac:dyDescent="0.35">
      <c r="A119" s="38" t="s">
        <v>322</v>
      </c>
      <c r="B119" s="38" t="s">
        <v>54</v>
      </c>
      <c r="C119" s="38" t="s">
        <v>321</v>
      </c>
      <c r="D119" s="53">
        <v>763942</v>
      </c>
      <c r="E119" s="53">
        <v>743585</v>
      </c>
      <c r="F119" s="53">
        <v>683714.76</v>
      </c>
      <c r="G119" s="53">
        <v>0</v>
      </c>
      <c r="H119" s="53">
        <v>0</v>
      </c>
      <c r="I119" s="53">
        <v>0</v>
      </c>
      <c r="J119" s="53">
        <v>6879083</v>
      </c>
      <c r="K119" s="53">
        <v>7268994</v>
      </c>
      <c r="L119" s="53">
        <v>7469667</v>
      </c>
      <c r="M119" s="88">
        <v>0.1111</v>
      </c>
      <c r="N119" s="88">
        <v>0.1023</v>
      </c>
      <c r="O119" s="88">
        <v>9.1499999999999998E-2</v>
      </c>
      <c r="P119" s="88">
        <v>0.1016</v>
      </c>
      <c r="Q119" s="38">
        <v>1.67</v>
      </c>
    </row>
    <row r="120" spans="1:17" x14ac:dyDescent="0.35">
      <c r="A120" s="38" t="s">
        <v>324</v>
      </c>
      <c r="B120" s="38" t="s">
        <v>48</v>
      </c>
      <c r="C120" s="38" t="s">
        <v>323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1385326</v>
      </c>
      <c r="K120" s="53">
        <v>1422277</v>
      </c>
      <c r="L120" s="53">
        <v>1899797</v>
      </c>
      <c r="M120" s="88">
        <v>0</v>
      </c>
      <c r="N120" s="88">
        <v>0</v>
      </c>
      <c r="O120" s="88">
        <v>0</v>
      </c>
      <c r="P120" s="88">
        <v>0</v>
      </c>
      <c r="Q120" s="38">
        <v>0</v>
      </c>
    </row>
    <row r="121" spans="1:17" x14ac:dyDescent="0.35">
      <c r="A121" s="38" t="s">
        <v>326</v>
      </c>
      <c r="B121" s="38" t="s">
        <v>39</v>
      </c>
      <c r="C121" s="38" t="s">
        <v>325</v>
      </c>
      <c r="D121" s="53">
        <v>672408</v>
      </c>
      <c r="E121" s="53">
        <v>589611</v>
      </c>
      <c r="F121" s="53">
        <v>566587</v>
      </c>
      <c r="G121" s="53">
        <v>0</v>
      </c>
      <c r="H121" s="53">
        <v>0</v>
      </c>
      <c r="I121" s="53">
        <v>0</v>
      </c>
      <c r="J121" s="53">
        <v>4922406</v>
      </c>
      <c r="K121" s="53">
        <v>4898743</v>
      </c>
      <c r="L121" s="53">
        <v>4630738</v>
      </c>
      <c r="M121" s="88">
        <v>0.1366</v>
      </c>
      <c r="N121" s="88">
        <v>0.12039999999999999</v>
      </c>
      <c r="O121" s="88">
        <v>0.12239999999999999</v>
      </c>
      <c r="P121" s="88">
        <v>0.1265</v>
      </c>
      <c r="Q121" s="38">
        <v>1.67</v>
      </c>
    </row>
    <row r="122" spans="1:17" x14ac:dyDescent="0.35">
      <c r="A122" s="38" t="s">
        <v>328</v>
      </c>
      <c r="B122" s="38" t="s">
        <v>43</v>
      </c>
      <c r="C122" s="38" t="s">
        <v>327</v>
      </c>
      <c r="D122" s="53">
        <v>22670</v>
      </c>
      <c r="E122" s="53">
        <v>21650</v>
      </c>
      <c r="F122" s="53">
        <v>20630</v>
      </c>
      <c r="G122" s="53">
        <v>0</v>
      </c>
      <c r="H122" s="53">
        <v>0</v>
      </c>
      <c r="I122" s="53">
        <v>0</v>
      </c>
      <c r="J122" s="53">
        <v>410513.06</v>
      </c>
      <c r="K122" s="53">
        <v>341377.04</v>
      </c>
      <c r="L122" s="53">
        <v>387416.2</v>
      </c>
      <c r="M122" s="88">
        <v>5.5199999999999999E-2</v>
      </c>
      <c r="N122" s="88">
        <v>6.3399999999999998E-2</v>
      </c>
      <c r="O122" s="88">
        <v>5.33E-2</v>
      </c>
      <c r="P122" s="88">
        <v>5.7299999999999997E-2</v>
      </c>
      <c r="Q122" s="38">
        <v>0</v>
      </c>
    </row>
    <row r="123" spans="1:17" x14ac:dyDescent="0.35">
      <c r="A123" s="38" t="s">
        <v>330</v>
      </c>
      <c r="B123" s="38" t="s">
        <v>76</v>
      </c>
      <c r="C123" s="38" t="s">
        <v>329</v>
      </c>
      <c r="D123" s="53">
        <v>4137616</v>
      </c>
      <c r="E123" s="53">
        <v>3808427</v>
      </c>
      <c r="F123" s="53">
        <v>9065030.4000000004</v>
      </c>
      <c r="G123" s="53">
        <v>0</v>
      </c>
      <c r="H123" s="53">
        <v>0</v>
      </c>
      <c r="I123" s="53">
        <v>4585000</v>
      </c>
      <c r="J123" s="53">
        <v>22267805</v>
      </c>
      <c r="K123" s="53">
        <v>22776736</v>
      </c>
      <c r="L123" s="53">
        <v>23393911</v>
      </c>
      <c r="M123" s="88">
        <v>0.18579999999999999</v>
      </c>
      <c r="N123" s="88">
        <v>0.16719999999999999</v>
      </c>
      <c r="O123" s="88">
        <v>0.1915</v>
      </c>
      <c r="P123" s="88">
        <v>0.18149999999999999</v>
      </c>
      <c r="Q123" s="38">
        <v>3.33</v>
      </c>
    </row>
    <row r="124" spans="1:17" x14ac:dyDescent="0.35">
      <c r="A124" s="38" t="s">
        <v>333</v>
      </c>
      <c r="B124" s="38" t="s">
        <v>23</v>
      </c>
      <c r="C124" s="38" t="s">
        <v>332</v>
      </c>
      <c r="D124" s="53">
        <v>444174</v>
      </c>
      <c r="E124" s="53">
        <v>426300</v>
      </c>
      <c r="F124" s="53">
        <v>428710</v>
      </c>
      <c r="G124" s="53">
        <v>0</v>
      </c>
      <c r="H124" s="53">
        <v>0</v>
      </c>
      <c r="I124" s="53">
        <v>0</v>
      </c>
      <c r="J124" s="53">
        <v>2204990</v>
      </c>
      <c r="K124" s="53">
        <v>2040448</v>
      </c>
      <c r="L124" s="53">
        <v>2068512</v>
      </c>
      <c r="M124" s="88">
        <v>0.2014</v>
      </c>
      <c r="N124" s="88">
        <v>0.2089</v>
      </c>
      <c r="O124" s="88">
        <v>0.20730000000000001</v>
      </c>
      <c r="P124" s="88">
        <v>0.2059</v>
      </c>
      <c r="Q124" s="38">
        <v>5</v>
      </c>
    </row>
    <row r="125" spans="1:17" x14ac:dyDescent="0.35">
      <c r="A125" s="38" t="s">
        <v>335</v>
      </c>
      <c r="B125" s="38" t="s">
        <v>44</v>
      </c>
      <c r="C125" s="38" t="s">
        <v>334</v>
      </c>
      <c r="D125" s="53">
        <v>1166243.53</v>
      </c>
      <c r="E125" s="53">
        <v>1100645.5900000001</v>
      </c>
      <c r="F125" s="53">
        <v>1029440.94</v>
      </c>
      <c r="G125" s="53">
        <v>0</v>
      </c>
      <c r="H125" s="53">
        <v>0</v>
      </c>
      <c r="I125" s="53">
        <v>0</v>
      </c>
      <c r="J125" s="53">
        <v>5508750.1100000003</v>
      </c>
      <c r="K125" s="53">
        <v>5555873.3600000003</v>
      </c>
      <c r="L125" s="53">
        <v>5642597.7000000002</v>
      </c>
      <c r="M125" s="88">
        <v>0.2117</v>
      </c>
      <c r="N125" s="88">
        <v>0.1981</v>
      </c>
      <c r="O125" s="88">
        <v>0.18240000000000001</v>
      </c>
      <c r="P125" s="88">
        <v>0.19739999999999999</v>
      </c>
      <c r="Q125" s="38">
        <v>3.33</v>
      </c>
    </row>
    <row r="126" spans="1:17" x14ac:dyDescent="0.35">
      <c r="A126" s="38" t="s">
        <v>337</v>
      </c>
      <c r="B126" s="38" t="s">
        <v>45</v>
      </c>
      <c r="C126" s="38" t="s">
        <v>336</v>
      </c>
      <c r="D126" s="53">
        <v>18931.2</v>
      </c>
      <c r="E126" s="53">
        <v>0</v>
      </c>
      <c r="F126" s="53">
        <v>0</v>
      </c>
      <c r="G126" s="53">
        <v>0</v>
      </c>
      <c r="H126" s="53">
        <v>0</v>
      </c>
      <c r="I126" s="53">
        <v>0</v>
      </c>
      <c r="J126" s="53">
        <v>340492.94</v>
      </c>
      <c r="K126" s="53">
        <v>364427.36</v>
      </c>
      <c r="L126" s="53">
        <v>714290.67</v>
      </c>
      <c r="M126" s="88">
        <v>5.5599999999999997E-2</v>
      </c>
      <c r="N126" s="88">
        <v>0</v>
      </c>
      <c r="O126" s="88">
        <v>0</v>
      </c>
      <c r="P126" s="88">
        <v>1.8499999999999999E-2</v>
      </c>
      <c r="Q126" s="38">
        <v>0</v>
      </c>
    </row>
    <row r="127" spans="1:17" x14ac:dyDescent="0.35">
      <c r="A127" s="38" t="s">
        <v>339</v>
      </c>
      <c r="B127" s="38" t="s">
        <v>42</v>
      </c>
      <c r="C127" s="38" t="s">
        <v>338</v>
      </c>
      <c r="D127" s="53">
        <v>89093</v>
      </c>
      <c r="E127" s="53">
        <v>93001</v>
      </c>
      <c r="F127" s="53">
        <v>116388</v>
      </c>
      <c r="G127" s="53">
        <v>0</v>
      </c>
      <c r="H127" s="53">
        <v>0</v>
      </c>
      <c r="I127" s="53">
        <v>0</v>
      </c>
      <c r="J127" s="53">
        <v>575401</v>
      </c>
      <c r="K127" s="53">
        <v>595044</v>
      </c>
      <c r="L127" s="53">
        <v>649426</v>
      </c>
      <c r="M127" s="88">
        <v>0.15479999999999999</v>
      </c>
      <c r="N127" s="88">
        <v>0.15629999999999999</v>
      </c>
      <c r="O127" s="88">
        <v>0.1792</v>
      </c>
      <c r="P127" s="88">
        <v>0.16339999999999999</v>
      </c>
      <c r="Q127" s="38">
        <v>3.33</v>
      </c>
    </row>
    <row r="128" spans="1:17" x14ac:dyDescent="0.35">
      <c r="A128" s="38" t="s">
        <v>341</v>
      </c>
      <c r="B128" s="38" t="s">
        <v>62</v>
      </c>
      <c r="C128" s="38" t="s">
        <v>340</v>
      </c>
      <c r="D128" s="53">
        <v>39879.65</v>
      </c>
      <c r="E128" s="53">
        <v>39366.28</v>
      </c>
      <c r="F128" s="53">
        <v>39029.51</v>
      </c>
      <c r="G128" s="53">
        <v>0</v>
      </c>
      <c r="H128" s="53">
        <v>0</v>
      </c>
      <c r="I128" s="53">
        <v>0</v>
      </c>
      <c r="J128" s="53">
        <v>320988.05</v>
      </c>
      <c r="K128" s="53">
        <v>311080.99</v>
      </c>
      <c r="L128" s="53">
        <v>334580.09000000003</v>
      </c>
      <c r="M128" s="88">
        <v>0.1242</v>
      </c>
      <c r="N128" s="88">
        <v>0.1265</v>
      </c>
      <c r="O128" s="88">
        <v>0.1167</v>
      </c>
      <c r="P128" s="88">
        <v>0.1225</v>
      </c>
      <c r="Q128" s="38">
        <v>1.67</v>
      </c>
    </row>
    <row r="129" spans="1:17" x14ac:dyDescent="0.35">
      <c r="A129" s="38" t="s">
        <v>343</v>
      </c>
      <c r="B129" s="38" t="s">
        <v>14</v>
      </c>
      <c r="C129" s="38" t="s">
        <v>342</v>
      </c>
      <c r="D129" s="53">
        <v>11173.12</v>
      </c>
      <c r="E129" s="53">
        <v>12056.25</v>
      </c>
      <c r="F129" s="53">
        <v>11928.75</v>
      </c>
      <c r="G129" s="53">
        <v>0</v>
      </c>
      <c r="H129" s="53">
        <v>0</v>
      </c>
      <c r="I129" s="53">
        <v>0</v>
      </c>
      <c r="J129" s="53">
        <v>468018.9</v>
      </c>
      <c r="K129" s="53">
        <v>449386.42</v>
      </c>
      <c r="L129" s="53">
        <v>505582.84</v>
      </c>
      <c r="M129" s="88">
        <v>2.3900000000000001E-2</v>
      </c>
      <c r="N129" s="88">
        <v>2.6800000000000001E-2</v>
      </c>
      <c r="O129" s="88">
        <v>2.3599999999999999E-2</v>
      </c>
      <c r="P129" s="88">
        <v>2.4799999999999999E-2</v>
      </c>
      <c r="Q129" s="38">
        <v>0</v>
      </c>
    </row>
    <row r="130" spans="1:17" x14ac:dyDescent="0.35">
      <c r="A130" s="38" t="s">
        <v>346</v>
      </c>
      <c r="B130" s="38" t="s">
        <v>32</v>
      </c>
      <c r="C130" s="38" t="s">
        <v>345</v>
      </c>
      <c r="D130" s="53">
        <v>938627</v>
      </c>
      <c r="E130" s="53">
        <v>1038977</v>
      </c>
      <c r="F130" s="53">
        <v>1022631</v>
      </c>
      <c r="G130" s="53">
        <v>0</v>
      </c>
      <c r="H130" s="53">
        <v>0</v>
      </c>
      <c r="I130" s="53">
        <v>0</v>
      </c>
      <c r="J130" s="53">
        <v>14079124</v>
      </c>
      <c r="K130" s="53">
        <v>14879423</v>
      </c>
      <c r="L130" s="53">
        <v>15672774</v>
      </c>
      <c r="M130" s="88">
        <v>6.6699999999999995E-2</v>
      </c>
      <c r="N130" s="88">
        <v>6.9800000000000001E-2</v>
      </c>
      <c r="O130" s="88">
        <v>6.5199999999999994E-2</v>
      </c>
      <c r="P130" s="88">
        <v>6.7199999999999996E-2</v>
      </c>
      <c r="Q130" s="38">
        <v>0</v>
      </c>
    </row>
    <row r="131" spans="1:17" x14ac:dyDescent="0.35">
      <c r="A131" s="38" t="s">
        <v>348</v>
      </c>
      <c r="B131" s="38" t="s">
        <v>12</v>
      </c>
      <c r="C131" s="38" t="s">
        <v>347</v>
      </c>
      <c r="D131" s="53">
        <v>176345</v>
      </c>
      <c r="E131" s="53">
        <v>176142.5</v>
      </c>
      <c r="F131" s="53">
        <v>209380</v>
      </c>
      <c r="G131" s="53">
        <v>0</v>
      </c>
      <c r="H131" s="53">
        <v>0</v>
      </c>
      <c r="I131" s="53">
        <v>0</v>
      </c>
      <c r="J131" s="53">
        <v>2180255.04</v>
      </c>
      <c r="K131" s="53">
        <v>2124764.11</v>
      </c>
      <c r="L131" s="53">
        <v>2381028.9700000002</v>
      </c>
      <c r="M131" s="88">
        <v>8.09E-2</v>
      </c>
      <c r="N131" s="88">
        <v>8.2900000000000001E-2</v>
      </c>
      <c r="O131" s="88">
        <v>8.7900000000000006E-2</v>
      </c>
      <c r="P131" s="88">
        <v>8.3900000000000002E-2</v>
      </c>
      <c r="Q131" s="38">
        <v>0</v>
      </c>
    </row>
    <row r="132" spans="1:17" x14ac:dyDescent="0.35">
      <c r="A132" s="38" t="s">
        <v>350</v>
      </c>
      <c r="B132" s="38" t="s">
        <v>68</v>
      </c>
      <c r="C132" s="38" t="s">
        <v>349</v>
      </c>
      <c r="D132" s="53">
        <v>21529</v>
      </c>
      <c r="E132" s="53">
        <v>21266</v>
      </c>
      <c r="F132" s="53">
        <v>1500</v>
      </c>
      <c r="G132" s="53">
        <v>0</v>
      </c>
      <c r="H132" s="53">
        <v>0</v>
      </c>
      <c r="I132" s="53">
        <v>0</v>
      </c>
      <c r="J132" s="53">
        <v>388327</v>
      </c>
      <c r="K132" s="53">
        <v>359289</v>
      </c>
      <c r="L132" s="53">
        <v>514364</v>
      </c>
      <c r="M132" s="88">
        <v>5.5399999999999998E-2</v>
      </c>
      <c r="N132" s="88">
        <v>5.9200000000000003E-2</v>
      </c>
      <c r="O132" s="88">
        <v>2.8999999999999998E-3</v>
      </c>
      <c r="P132" s="88">
        <v>3.9199999999999999E-2</v>
      </c>
      <c r="Q132" s="38">
        <v>0</v>
      </c>
    </row>
    <row r="133" spans="1:17" x14ac:dyDescent="0.35">
      <c r="A133" s="38" t="s">
        <v>352</v>
      </c>
      <c r="B133" s="38" t="s">
        <v>42</v>
      </c>
      <c r="C133" s="38" t="s">
        <v>351</v>
      </c>
      <c r="D133" s="53">
        <v>116262.86</v>
      </c>
      <c r="E133" s="53">
        <v>173208.19</v>
      </c>
      <c r="F133" s="53">
        <v>158445</v>
      </c>
      <c r="G133" s="53">
        <v>0</v>
      </c>
      <c r="H133" s="53">
        <v>0</v>
      </c>
      <c r="I133" s="53">
        <v>0</v>
      </c>
      <c r="J133" s="53">
        <v>1031438.71</v>
      </c>
      <c r="K133" s="53">
        <v>1121405.8</v>
      </c>
      <c r="L133" s="53">
        <v>1180898.93</v>
      </c>
      <c r="M133" s="88">
        <v>0.11269999999999999</v>
      </c>
      <c r="N133" s="88">
        <v>0.1545</v>
      </c>
      <c r="O133" s="88">
        <v>0.13420000000000001</v>
      </c>
      <c r="P133" s="88">
        <v>0.1338</v>
      </c>
      <c r="Q133" s="38">
        <v>1.67</v>
      </c>
    </row>
    <row r="134" spans="1:17" x14ac:dyDescent="0.35">
      <c r="A134" s="38" t="s">
        <v>354</v>
      </c>
      <c r="B134" s="38" t="s">
        <v>76</v>
      </c>
      <c r="C134" s="38" t="s">
        <v>353</v>
      </c>
      <c r="D134" s="53">
        <v>2379339</v>
      </c>
      <c r="E134" s="53">
        <v>1902890</v>
      </c>
      <c r="F134" s="53">
        <v>2248455</v>
      </c>
      <c r="G134" s="53">
        <v>0</v>
      </c>
      <c r="H134" s="53">
        <v>0</v>
      </c>
      <c r="I134" s="53">
        <v>0</v>
      </c>
      <c r="J134" s="53">
        <v>17474515</v>
      </c>
      <c r="K134" s="53">
        <v>18292214</v>
      </c>
      <c r="L134" s="53">
        <v>18974338</v>
      </c>
      <c r="M134" s="88">
        <v>0.13619999999999999</v>
      </c>
      <c r="N134" s="88">
        <v>0.104</v>
      </c>
      <c r="O134" s="88">
        <v>0.11849999999999999</v>
      </c>
      <c r="P134" s="88">
        <v>0.1196</v>
      </c>
      <c r="Q134" s="38">
        <v>1.67</v>
      </c>
    </row>
    <row r="135" spans="1:17" x14ac:dyDescent="0.35">
      <c r="A135" s="38" t="s">
        <v>357</v>
      </c>
      <c r="B135" s="38" t="s">
        <v>78</v>
      </c>
      <c r="C135" s="38" t="s">
        <v>356</v>
      </c>
      <c r="D135" s="53">
        <v>63688</v>
      </c>
      <c r="E135" s="53">
        <v>26794</v>
      </c>
      <c r="F135" s="53">
        <v>27231</v>
      </c>
      <c r="G135" s="53">
        <v>0</v>
      </c>
      <c r="H135" s="53">
        <v>0</v>
      </c>
      <c r="I135" s="53">
        <v>0</v>
      </c>
      <c r="J135" s="53">
        <v>501440</v>
      </c>
      <c r="K135" s="53">
        <v>499113.57</v>
      </c>
      <c r="L135" s="53">
        <v>535550</v>
      </c>
      <c r="M135" s="88">
        <v>0.127</v>
      </c>
      <c r="N135" s="88">
        <v>5.3699999999999998E-2</v>
      </c>
      <c r="O135" s="88">
        <v>5.0799999999999998E-2</v>
      </c>
      <c r="P135" s="88">
        <v>7.7200000000000005E-2</v>
      </c>
      <c r="Q135" s="38">
        <v>0</v>
      </c>
    </row>
    <row r="136" spans="1:17" x14ac:dyDescent="0.35">
      <c r="A136" s="38" t="s">
        <v>360</v>
      </c>
      <c r="B136" s="38" t="s">
        <v>78</v>
      </c>
      <c r="C136" s="38" t="s">
        <v>359</v>
      </c>
      <c r="D136" s="53">
        <v>38247</v>
      </c>
      <c r="E136" s="53">
        <v>37164</v>
      </c>
      <c r="F136" s="53">
        <v>65546.820000000007</v>
      </c>
      <c r="G136" s="53">
        <v>0</v>
      </c>
      <c r="H136" s="53">
        <v>0</v>
      </c>
      <c r="I136" s="53">
        <v>0</v>
      </c>
      <c r="J136" s="53">
        <v>1504509.38</v>
      </c>
      <c r="K136" s="53">
        <v>1557537.09</v>
      </c>
      <c r="L136" s="53">
        <v>1684811.37</v>
      </c>
      <c r="M136" s="88">
        <v>2.5399999999999999E-2</v>
      </c>
      <c r="N136" s="88">
        <v>2.3900000000000001E-2</v>
      </c>
      <c r="O136" s="88">
        <v>3.8899999999999997E-2</v>
      </c>
      <c r="P136" s="88">
        <v>2.9399999999999999E-2</v>
      </c>
      <c r="Q136" s="38">
        <v>0</v>
      </c>
    </row>
    <row r="137" spans="1:17" x14ac:dyDescent="0.35">
      <c r="A137" s="38" t="s">
        <v>362</v>
      </c>
      <c r="B137" s="38" t="s">
        <v>21</v>
      </c>
      <c r="C137" s="38" t="s">
        <v>361</v>
      </c>
      <c r="D137" s="53">
        <v>140511</v>
      </c>
      <c r="E137" s="53">
        <v>140582</v>
      </c>
      <c r="F137" s="53">
        <v>145551</v>
      </c>
      <c r="G137" s="53">
        <v>0</v>
      </c>
      <c r="H137" s="53">
        <v>0</v>
      </c>
      <c r="I137" s="53">
        <v>0</v>
      </c>
      <c r="J137" s="53">
        <v>546601</v>
      </c>
      <c r="K137" s="53">
        <v>601978</v>
      </c>
      <c r="L137" s="53">
        <v>601863</v>
      </c>
      <c r="M137" s="88">
        <v>0.2571</v>
      </c>
      <c r="N137" s="88">
        <v>0.23350000000000001</v>
      </c>
      <c r="O137" s="88">
        <v>0.24179999999999999</v>
      </c>
      <c r="P137" s="88">
        <v>0.24410000000000001</v>
      </c>
      <c r="Q137" s="38">
        <v>5</v>
      </c>
    </row>
    <row r="138" spans="1:17" x14ac:dyDescent="0.35">
      <c r="A138" s="38" t="s">
        <v>364</v>
      </c>
      <c r="B138" s="38" t="s">
        <v>32</v>
      </c>
      <c r="C138" s="38" t="s">
        <v>363</v>
      </c>
      <c r="D138" s="53">
        <v>1252755</v>
      </c>
      <c r="E138" s="53">
        <v>1048590</v>
      </c>
      <c r="F138" s="53">
        <v>964947</v>
      </c>
      <c r="G138" s="53">
        <v>0</v>
      </c>
      <c r="H138" s="53">
        <v>0</v>
      </c>
      <c r="I138" s="53">
        <v>0</v>
      </c>
      <c r="J138" s="53">
        <v>10416226</v>
      </c>
      <c r="K138" s="53">
        <v>9525911</v>
      </c>
      <c r="L138" s="53">
        <v>9421972</v>
      </c>
      <c r="M138" s="88">
        <v>0.1203</v>
      </c>
      <c r="N138" s="88">
        <v>0.1101</v>
      </c>
      <c r="O138" s="88">
        <v>0.1024</v>
      </c>
      <c r="P138" s="88">
        <v>0.1109</v>
      </c>
      <c r="Q138" s="38">
        <v>1.67</v>
      </c>
    </row>
    <row r="139" spans="1:17" x14ac:dyDescent="0.35">
      <c r="A139" s="38" t="s">
        <v>366</v>
      </c>
      <c r="B139" s="38" t="s">
        <v>68</v>
      </c>
      <c r="C139" s="38" t="s">
        <v>365</v>
      </c>
      <c r="D139" s="53">
        <v>1073181</v>
      </c>
      <c r="E139" s="53">
        <v>994056</v>
      </c>
      <c r="F139" s="53">
        <v>981144</v>
      </c>
      <c r="G139" s="53">
        <v>0</v>
      </c>
      <c r="H139" s="53">
        <v>0</v>
      </c>
      <c r="I139" s="53">
        <v>0</v>
      </c>
      <c r="J139" s="53">
        <v>22811739</v>
      </c>
      <c r="K139" s="53">
        <v>23170046</v>
      </c>
      <c r="L139" s="53">
        <v>24582445</v>
      </c>
      <c r="M139" s="88">
        <v>4.7E-2</v>
      </c>
      <c r="N139" s="88">
        <v>4.2900000000000001E-2</v>
      </c>
      <c r="O139" s="88">
        <v>3.9899999999999998E-2</v>
      </c>
      <c r="P139" s="88">
        <v>4.3299999999999998E-2</v>
      </c>
      <c r="Q139" s="38">
        <v>0</v>
      </c>
    </row>
    <row r="140" spans="1:17" x14ac:dyDescent="0.35">
      <c r="A140" s="38" t="s">
        <v>368</v>
      </c>
      <c r="B140" s="38" t="s">
        <v>48</v>
      </c>
      <c r="C140" s="38" t="s">
        <v>367</v>
      </c>
      <c r="D140" s="53">
        <v>1584481</v>
      </c>
      <c r="E140" s="53">
        <v>1589900</v>
      </c>
      <c r="F140" s="53">
        <v>1581150</v>
      </c>
      <c r="G140" s="53">
        <v>0</v>
      </c>
      <c r="H140" s="53">
        <v>0</v>
      </c>
      <c r="I140" s="53">
        <v>0</v>
      </c>
      <c r="J140" s="53">
        <v>10575225</v>
      </c>
      <c r="K140" s="53">
        <v>11124940</v>
      </c>
      <c r="L140" s="53">
        <v>11092260</v>
      </c>
      <c r="M140" s="88">
        <v>0.14979999999999999</v>
      </c>
      <c r="N140" s="88">
        <v>0.1429</v>
      </c>
      <c r="O140" s="88">
        <v>0.14249999999999999</v>
      </c>
      <c r="P140" s="88">
        <v>0.14510000000000001</v>
      </c>
      <c r="Q140" s="38">
        <v>1.67</v>
      </c>
    </row>
    <row r="141" spans="1:17" x14ac:dyDescent="0.35">
      <c r="A141" s="38" t="s">
        <v>370</v>
      </c>
      <c r="B141" s="38" t="s">
        <v>59</v>
      </c>
      <c r="C141" s="38" t="s">
        <v>369</v>
      </c>
      <c r="D141" s="53">
        <v>0</v>
      </c>
      <c r="E141" s="53">
        <v>0</v>
      </c>
      <c r="F141" s="53">
        <v>0</v>
      </c>
      <c r="G141" s="53">
        <v>0</v>
      </c>
      <c r="H141" s="53">
        <v>0</v>
      </c>
      <c r="I141" s="53">
        <v>0</v>
      </c>
      <c r="J141" s="53">
        <v>146025.29999999999</v>
      </c>
      <c r="K141" s="53">
        <v>138388</v>
      </c>
      <c r="L141" s="53">
        <v>142892.01</v>
      </c>
      <c r="M141" s="88">
        <v>0</v>
      </c>
      <c r="N141" s="88">
        <v>0</v>
      </c>
      <c r="O141" s="88">
        <v>0</v>
      </c>
      <c r="P141" s="88">
        <v>0</v>
      </c>
      <c r="Q141" s="38">
        <v>0</v>
      </c>
    </row>
    <row r="142" spans="1:17" x14ac:dyDescent="0.35">
      <c r="A142" s="38" t="s">
        <v>372</v>
      </c>
      <c r="B142" s="38" t="s">
        <v>46</v>
      </c>
      <c r="C142" s="38" t="s">
        <v>371</v>
      </c>
      <c r="D142" s="53">
        <v>708126.61</v>
      </c>
      <c r="E142" s="53">
        <v>617331.36</v>
      </c>
      <c r="F142" s="53">
        <v>629388</v>
      </c>
      <c r="G142" s="53">
        <v>0</v>
      </c>
      <c r="H142" s="53">
        <v>0</v>
      </c>
      <c r="I142" s="53">
        <v>0</v>
      </c>
      <c r="J142" s="53">
        <v>8130982.8899999997</v>
      </c>
      <c r="K142" s="53">
        <v>8398725.1999999993</v>
      </c>
      <c r="L142" s="53">
        <v>8999182</v>
      </c>
      <c r="M142" s="88">
        <v>8.7099999999999997E-2</v>
      </c>
      <c r="N142" s="88">
        <v>7.3499999999999996E-2</v>
      </c>
      <c r="O142" s="88">
        <v>6.9900000000000004E-2</v>
      </c>
      <c r="P142" s="88">
        <v>7.6799999999999993E-2</v>
      </c>
      <c r="Q142" s="38">
        <v>0</v>
      </c>
    </row>
    <row r="143" spans="1:17" x14ac:dyDescent="0.35">
      <c r="A143" s="38" t="s">
        <v>374</v>
      </c>
      <c r="B143" s="38" t="s">
        <v>48</v>
      </c>
      <c r="C143" s="38" t="s">
        <v>373</v>
      </c>
      <c r="D143" s="53">
        <v>1390171</v>
      </c>
      <c r="E143" s="53">
        <v>1486362</v>
      </c>
      <c r="F143" s="53">
        <v>1607002</v>
      </c>
      <c r="G143" s="53">
        <v>0</v>
      </c>
      <c r="H143" s="53">
        <v>0</v>
      </c>
      <c r="I143" s="53">
        <v>0</v>
      </c>
      <c r="J143" s="53">
        <v>9731751</v>
      </c>
      <c r="K143" s="53">
        <v>10273915</v>
      </c>
      <c r="L143" s="53">
        <v>10945756</v>
      </c>
      <c r="M143" s="88">
        <v>0.14280000000000001</v>
      </c>
      <c r="N143" s="88">
        <v>0.1447</v>
      </c>
      <c r="O143" s="88">
        <v>0.14680000000000001</v>
      </c>
      <c r="P143" s="88">
        <v>0.14480000000000001</v>
      </c>
      <c r="Q143" s="38">
        <v>1.67</v>
      </c>
    </row>
    <row r="144" spans="1:17" x14ac:dyDescent="0.35">
      <c r="A144" s="38" t="s">
        <v>377</v>
      </c>
      <c r="B144" s="38" t="s">
        <v>48</v>
      </c>
      <c r="C144" s="38" t="s">
        <v>376</v>
      </c>
      <c r="D144" s="53">
        <v>609980.42000000004</v>
      </c>
      <c r="E144" s="53">
        <v>599801.13</v>
      </c>
      <c r="F144" s="53">
        <v>550286.12</v>
      </c>
      <c r="G144" s="53">
        <v>0</v>
      </c>
      <c r="H144" s="53">
        <v>0</v>
      </c>
      <c r="I144" s="53">
        <v>0</v>
      </c>
      <c r="J144" s="53">
        <v>3231289.93</v>
      </c>
      <c r="K144" s="53">
        <v>3151101.63</v>
      </c>
      <c r="L144" s="53">
        <v>3222649.3</v>
      </c>
      <c r="M144" s="88">
        <v>0.1888</v>
      </c>
      <c r="N144" s="88">
        <v>0.1903</v>
      </c>
      <c r="O144" s="88">
        <v>0.17080000000000001</v>
      </c>
      <c r="P144" s="88">
        <v>0.18329999999999999</v>
      </c>
      <c r="Q144" s="38">
        <v>3.33</v>
      </c>
    </row>
    <row r="145" spans="1:17" x14ac:dyDescent="0.35">
      <c r="A145" s="38" t="s">
        <v>379</v>
      </c>
      <c r="B145" s="38" t="s">
        <v>37</v>
      </c>
      <c r="C145" s="38" t="s">
        <v>378</v>
      </c>
      <c r="D145" s="53">
        <v>43922</v>
      </c>
      <c r="E145" s="53">
        <v>32250</v>
      </c>
      <c r="F145" s="53">
        <v>92915</v>
      </c>
      <c r="G145" s="53">
        <v>0</v>
      </c>
      <c r="H145" s="53">
        <v>0</v>
      </c>
      <c r="I145" s="53">
        <v>0</v>
      </c>
      <c r="J145" s="53">
        <v>451795</v>
      </c>
      <c r="K145" s="53">
        <v>497058</v>
      </c>
      <c r="L145" s="53">
        <v>539210</v>
      </c>
      <c r="M145" s="88">
        <v>9.7199999999999995E-2</v>
      </c>
      <c r="N145" s="88">
        <v>6.4899999999999999E-2</v>
      </c>
      <c r="O145" s="88">
        <v>0.17230000000000001</v>
      </c>
      <c r="P145" s="88">
        <v>0.1115</v>
      </c>
      <c r="Q145" s="38">
        <v>1.67</v>
      </c>
    </row>
    <row r="146" spans="1:17" x14ac:dyDescent="0.35">
      <c r="A146" s="38" t="s">
        <v>381</v>
      </c>
      <c r="B146" s="38" t="s">
        <v>52</v>
      </c>
      <c r="C146" s="38" t="s">
        <v>380</v>
      </c>
      <c r="D146" s="53">
        <v>12600</v>
      </c>
      <c r="E146" s="53">
        <v>0</v>
      </c>
      <c r="F146" s="53">
        <v>0</v>
      </c>
      <c r="G146" s="53">
        <v>0</v>
      </c>
      <c r="H146" s="53">
        <v>0</v>
      </c>
      <c r="I146" s="53">
        <v>0</v>
      </c>
      <c r="J146" s="53">
        <v>737193.19</v>
      </c>
      <c r="K146" s="53">
        <v>734280.52</v>
      </c>
      <c r="L146" s="53">
        <v>695898.26</v>
      </c>
      <c r="M146" s="88">
        <v>1.7100000000000001E-2</v>
      </c>
      <c r="N146" s="88">
        <v>0</v>
      </c>
      <c r="O146" s="88">
        <v>0</v>
      </c>
      <c r="P146" s="88">
        <v>5.7000000000000002E-3</v>
      </c>
      <c r="Q146" s="38">
        <v>0</v>
      </c>
    </row>
    <row r="147" spans="1:17" x14ac:dyDescent="0.35">
      <c r="A147" s="38" t="s">
        <v>384</v>
      </c>
      <c r="B147" s="38" t="s">
        <v>14</v>
      </c>
      <c r="C147" s="38" t="s">
        <v>383</v>
      </c>
      <c r="D147" s="53">
        <v>199472</v>
      </c>
      <c r="E147" s="53">
        <v>330035</v>
      </c>
      <c r="F147" s="53">
        <v>358513</v>
      </c>
      <c r="G147" s="53">
        <v>0</v>
      </c>
      <c r="H147" s="53">
        <v>0</v>
      </c>
      <c r="I147" s="53">
        <v>0</v>
      </c>
      <c r="J147" s="53">
        <v>1929301</v>
      </c>
      <c r="K147" s="53">
        <v>1874399</v>
      </c>
      <c r="L147" s="53">
        <v>1967298</v>
      </c>
      <c r="M147" s="88">
        <v>0.10340000000000001</v>
      </c>
      <c r="N147" s="88">
        <v>0.17610000000000001</v>
      </c>
      <c r="O147" s="88">
        <v>0.1822</v>
      </c>
      <c r="P147" s="88">
        <v>0.15390000000000001</v>
      </c>
      <c r="Q147" s="38">
        <v>3.33</v>
      </c>
    </row>
    <row r="148" spans="1:17" x14ac:dyDescent="0.35">
      <c r="A148" s="38" t="s">
        <v>386</v>
      </c>
      <c r="B148" s="38" t="s">
        <v>42</v>
      </c>
      <c r="C148" s="38" t="s">
        <v>385</v>
      </c>
      <c r="D148" s="53">
        <v>51143</v>
      </c>
      <c r="E148" s="53">
        <v>54000</v>
      </c>
      <c r="F148" s="53">
        <v>54000</v>
      </c>
      <c r="G148" s="53">
        <v>0</v>
      </c>
      <c r="H148" s="53">
        <v>0</v>
      </c>
      <c r="I148" s="53">
        <v>0</v>
      </c>
      <c r="J148" s="53">
        <v>119402</v>
      </c>
      <c r="K148" s="53">
        <v>122276</v>
      </c>
      <c r="L148" s="53">
        <v>127037</v>
      </c>
      <c r="M148" s="88">
        <v>0.42830000000000001</v>
      </c>
      <c r="N148" s="88">
        <v>0.44159999999999999</v>
      </c>
      <c r="O148" s="88">
        <v>0.42509999999999998</v>
      </c>
      <c r="P148" s="88">
        <v>0.43169999999999997</v>
      </c>
      <c r="Q148" s="38">
        <v>5</v>
      </c>
    </row>
    <row r="149" spans="1:17" x14ac:dyDescent="0.35">
      <c r="A149" s="38" t="s">
        <v>388</v>
      </c>
      <c r="B149" s="38" t="s">
        <v>19</v>
      </c>
      <c r="C149" s="38" t="s">
        <v>387</v>
      </c>
      <c r="D149" s="53">
        <v>78566</v>
      </c>
      <c r="E149" s="53">
        <v>89965</v>
      </c>
      <c r="F149" s="53">
        <v>87849</v>
      </c>
      <c r="G149" s="53">
        <v>0</v>
      </c>
      <c r="H149" s="53">
        <v>0</v>
      </c>
      <c r="I149" s="53">
        <v>0</v>
      </c>
      <c r="J149" s="53">
        <v>3147837</v>
      </c>
      <c r="K149" s="53">
        <v>3286857</v>
      </c>
      <c r="L149" s="53">
        <v>3424425</v>
      </c>
      <c r="M149" s="88">
        <v>2.5000000000000001E-2</v>
      </c>
      <c r="N149" s="88">
        <v>2.7400000000000001E-2</v>
      </c>
      <c r="O149" s="88">
        <v>2.5700000000000001E-2</v>
      </c>
      <c r="P149" s="88">
        <v>2.5999999999999999E-2</v>
      </c>
      <c r="Q149" s="38">
        <v>0</v>
      </c>
    </row>
    <row r="150" spans="1:17" x14ac:dyDescent="0.35">
      <c r="A150" s="38" t="s">
        <v>391</v>
      </c>
      <c r="B150" s="38" t="s">
        <v>12</v>
      </c>
      <c r="C150" s="38" t="s">
        <v>390</v>
      </c>
      <c r="D150" s="53">
        <v>1247459.02</v>
      </c>
      <c r="E150" s="53">
        <v>1972120.61</v>
      </c>
      <c r="F150" s="53">
        <v>3435634.3</v>
      </c>
      <c r="G150" s="53">
        <v>0</v>
      </c>
      <c r="H150" s="53">
        <v>0</v>
      </c>
      <c r="I150" s="53">
        <v>0</v>
      </c>
      <c r="J150" s="53">
        <v>24951102.920000002</v>
      </c>
      <c r="K150" s="53">
        <v>26653393.289999999</v>
      </c>
      <c r="L150" s="53">
        <v>26948394.829999998</v>
      </c>
      <c r="M150" s="88">
        <v>0.05</v>
      </c>
      <c r="N150" s="88">
        <v>7.3999999999999996E-2</v>
      </c>
      <c r="O150" s="88">
        <v>0.1275</v>
      </c>
      <c r="P150" s="88">
        <v>8.3799999999999999E-2</v>
      </c>
      <c r="Q150" s="38">
        <v>0</v>
      </c>
    </row>
    <row r="151" spans="1:17" x14ac:dyDescent="0.35">
      <c r="A151" s="38" t="s">
        <v>393</v>
      </c>
      <c r="B151" s="38" t="s">
        <v>63</v>
      </c>
      <c r="C151" s="38" t="s">
        <v>392</v>
      </c>
      <c r="D151" s="53">
        <v>20925</v>
      </c>
      <c r="E151" s="53">
        <v>20340</v>
      </c>
      <c r="F151" s="53">
        <v>19755</v>
      </c>
      <c r="G151" s="53">
        <v>0</v>
      </c>
      <c r="H151" s="53">
        <v>0</v>
      </c>
      <c r="I151" s="53">
        <v>0</v>
      </c>
      <c r="J151" s="53">
        <v>224648.39</v>
      </c>
      <c r="K151" s="53">
        <v>232277.82</v>
      </c>
      <c r="L151" s="53">
        <v>267377.09000000003</v>
      </c>
      <c r="M151" s="88">
        <v>9.3100000000000002E-2</v>
      </c>
      <c r="N151" s="88">
        <v>8.7599999999999997E-2</v>
      </c>
      <c r="O151" s="88">
        <v>7.3899999999999993E-2</v>
      </c>
      <c r="P151" s="88">
        <v>8.4900000000000003E-2</v>
      </c>
      <c r="Q151" s="38">
        <v>0</v>
      </c>
    </row>
    <row r="152" spans="1:17" x14ac:dyDescent="0.35">
      <c r="A152" s="38" t="s">
        <v>395</v>
      </c>
      <c r="B152" s="38" t="s">
        <v>42</v>
      </c>
      <c r="C152" s="38" t="s">
        <v>394</v>
      </c>
      <c r="D152" s="53">
        <v>63170</v>
      </c>
      <c r="E152" s="53">
        <v>40402</v>
      </c>
      <c r="F152" s="53">
        <v>61051</v>
      </c>
      <c r="G152" s="53">
        <v>0</v>
      </c>
      <c r="H152" s="53">
        <v>0</v>
      </c>
      <c r="I152" s="53">
        <v>0</v>
      </c>
      <c r="J152" s="53">
        <v>570299</v>
      </c>
      <c r="K152" s="53">
        <v>535005</v>
      </c>
      <c r="L152" s="53">
        <v>641486</v>
      </c>
      <c r="M152" s="88">
        <v>0.1108</v>
      </c>
      <c r="N152" s="88">
        <v>7.5499999999999998E-2</v>
      </c>
      <c r="O152" s="88">
        <v>9.5200000000000007E-2</v>
      </c>
      <c r="P152" s="88">
        <v>9.3799999999999994E-2</v>
      </c>
      <c r="Q152" s="38">
        <v>0</v>
      </c>
    </row>
    <row r="153" spans="1:17" x14ac:dyDescent="0.35">
      <c r="A153" s="38" t="s">
        <v>397</v>
      </c>
      <c r="B153" s="38" t="s">
        <v>52</v>
      </c>
      <c r="C153" s="38" t="s">
        <v>396</v>
      </c>
      <c r="D153" s="53">
        <v>0</v>
      </c>
      <c r="E153" s="53">
        <v>0</v>
      </c>
      <c r="F153" s="53">
        <v>0</v>
      </c>
      <c r="G153" s="53">
        <v>0</v>
      </c>
      <c r="H153" s="53">
        <v>0</v>
      </c>
      <c r="I153" s="53">
        <v>0</v>
      </c>
      <c r="J153" s="53">
        <v>71170.490000000005</v>
      </c>
      <c r="K153" s="53">
        <v>60824.55</v>
      </c>
      <c r="L153" s="53">
        <v>61900.44</v>
      </c>
      <c r="M153" s="88">
        <v>0</v>
      </c>
      <c r="N153" s="88">
        <v>0</v>
      </c>
      <c r="O153" s="88">
        <v>0</v>
      </c>
      <c r="P153" s="88">
        <v>0</v>
      </c>
      <c r="Q153" s="38">
        <v>0</v>
      </c>
    </row>
    <row r="154" spans="1:17" x14ac:dyDescent="0.35">
      <c r="A154" s="38" t="s">
        <v>399</v>
      </c>
      <c r="B154" s="38" t="s">
        <v>15</v>
      </c>
      <c r="C154" s="38" t="s">
        <v>398</v>
      </c>
      <c r="D154" s="53">
        <v>76409</v>
      </c>
      <c r="E154" s="53">
        <v>68909</v>
      </c>
      <c r="F154" s="53">
        <v>66756</v>
      </c>
      <c r="G154" s="53">
        <v>0</v>
      </c>
      <c r="H154" s="53">
        <v>0</v>
      </c>
      <c r="I154" s="53">
        <v>0</v>
      </c>
      <c r="J154" s="53">
        <v>1499086</v>
      </c>
      <c r="K154" s="53">
        <v>1384077</v>
      </c>
      <c r="L154" s="53">
        <v>1504389</v>
      </c>
      <c r="M154" s="88">
        <v>5.0999999999999997E-2</v>
      </c>
      <c r="N154" s="88">
        <v>4.9799999999999997E-2</v>
      </c>
      <c r="O154" s="88">
        <v>4.4400000000000002E-2</v>
      </c>
      <c r="P154" s="88">
        <v>4.8399999999999999E-2</v>
      </c>
      <c r="Q154" s="38">
        <v>0</v>
      </c>
    </row>
    <row r="155" spans="1:17" x14ac:dyDescent="0.35">
      <c r="A155" s="38" t="s">
        <v>401</v>
      </c>
      <c r="B155" s="38" t="s">
        <v>46</v>
      </c>
      <c r="C155" s="38" t="s">
        <v>400</v>
      </c>
      <c r="D155" s="53">
        <v>586478.75</v>
      </c>
      <c r="E155" s="53">
        <v>426771.24</v>
      </c>
      <c r="F155" s="53">
        <v>529970.77</v>
      </c>
      <c r="G155" s="53">
        <v>0</v>
      </c>
      <c r="H155" s="53">
        <v>0</v>
      </c>
      <c r="I155" s="53">
        <v>0</v>
      </c>
      <c r="J155" s="53">
        <v>27848338.800000001</v>
      </c>
      <c r="K155" s="53">
        <v>29988474.629999999</v>
      </c>
      <c r="L155" s="53">
        <v>31715355.359999999</v>
      </c>
      <c r="M155" s="88">
        <v>2.1100000000000001E-2</v>
      </c>
      <c r="N155" s="88">
        <v>1.4200000000000001E-2</v>
      </c>
      <c r="O155" s="88">
        <v>1.67E-2</v>
      </c>
      <c r="P155" s="88">
        <v>1.7299999999999999E-2</v>
      </c>
      <c r="Q155" s="38">
        <v>0</v>
      </c>
    </row>
    <row r="156" spans="1:17" x14ac:dyDescent="0.35">
      <c r="A156" s="38" t="s">
        <v>403</v>
      </c>
      <c r="B156" s="38" t="s">
        <v>17</v>
      </c>
      <c r="C156" s="38" t="s">
        <v>402</v>
      </c>
      <c r="D156" s="53">
        <v>0</v>
      </c>
      <c r="E156" s="53">
        <v>0</v>
      </c>
      <c r="F156" s="53">
        <v>0</v>
      </c>
      <c r="G156" s="53">
        <v>0</v>
      </c>
      <c r="H156" s="53">
        <v>0</v>
      </c>
      <c r="I156" s="53">
        <v>0</v>
      </c>
      <c r="J156" s="53">
        <v>1414211.97</v>
      </c>
      <c r="K156" s="53">
        <v>1494377.32</v>
      </c>
      <c r="L156" s="53">
        <v>1511103.79</v>
      </c>
      <c r="M156" s="88">
        <v>0</v>
      </c>
      <c r="N156" s="88">
        <v>0</v>
      </c>
      <c r="O156" s="88">
        <v>0</v>
      </c>
      <c r="P156" s="88">
        <v>0</v>
      </c>
      <c r="Q156" s="38">
        <v>0</v>
      </c>
    </row>
    <row r="157" spans="1:17" x14ac:dyDescent="0.35">
      <c r="A157" s="38" t="s">
        <v>405</v>
      </c>
      <c r="B157" s="38" t="s">
        <v>48</v>
      </c>
      <c r="C157" s="38" t="s">
        <v>404</v>
      </c>
      <c r="D157" s="53">
        <v>1493575</v>
      </c>
      <c r="E157" s="53">
        <v>1083276</v>
      </c>
      <c r="F157" s="53">
        <v>1529554.07</v>
      </c>
      <c r="G157" s="53">
        <v>0</v>
      </c>
      <c r="H157" s="53">
        <v>0</v>
      </c>
      <c r="I157" s="53">
        <v>0</v>
      </c>
      <c r="J157" s="53">
        <v>8059477</v>
      </c>
      <c r="K157" s="53">
        <v>7761681</v>
      </c>
      <c r="L157" s="53">
        <v>8111805.1799999997</v>
      </c>
      <c r="M157" s="88">
        <v>0.18529999999999999</v>
      </c>
      <c r="N157" s="88">
        <v>0.1396</v>
      </c>
      <c r="O157" s="88">
        <v>0.18859999999999999</v>
      </c>
      <c r="P157" s="88">
        <v>0.17119999999999999</v>
      </c>
      <c r="Q157" s="38">
        <v>3.33</v>
      </c>
    </row>
    <row r="158" spans="1:17" x14ac:dyDescent="0.35">
      <c r="A158" s="38" t="s">
        <v>407</v>
      </c>
      <c r="B158" s="38" t="s">
        <v>32</v>
      </c>
      <c r="C158" s="38" t="s">
        <v>406</v>
      </c>
      <c r="D158" s="53">
        <v>13431.77</v>
      </c>
      <c r="E158" s="53">
        <v>13431.77</v>
      </c>
      <c r="F158" s="53">
        <v>13431.77</v>
      </c>
      <c r="G158" s="53">
        <v>0</v>
      </c>
      <c r="H158" s="53">
        <v>0</v>
      </c>
      <c r="I158" s="53">
        <v>0</v>
      </c>
      <c r="J158" s="53">
        <v>477477.56</v>
      </c>
      <c r="K158" s="53">
        <v>471771.94</v>
      </c>
      <c r="L158" s="53">
        <v>455888.31</v>
      </c>
      <c r="M158" s="88">
        <v>2.81E-2</v>
      </c>
      <c r="N158" s="88">
        <v>2.8500000000000001E-2</v>
      </c>
      <c r="O158" s="88">
        <v>2.9499999999999998E-2</v>
      </c>
      <c r="P158" s="88">
        <v>2.87E-2</v>
      </c>
      <c r="Q158" s="38">
        <v>0</v>
      </c>
    </row>
    <row r="159" spans="1:17" x14ac:dyDescent="0.35">
      <c r="A159" s="38" t="s">
        <v>409</v>
      </c>
      <c r="B159" s="38" t="s">
        <v>52</v>
      </c>
      <c r="C159" s="38" t="s">
        <v>408</v>
      </c>
      <c r="D159" s="53">
        <v>1247367.1000000001</v>
      </c>
      <c r="E159" s="53">
        <v>1179483.3999999999</v>
      </c>
      <c r="F159" s="53">
        <v>1381431.93</v>
      </c>
      <c r="G159" s="53">
        <v>0</v>
      </c>
      <c r="H159" s="53">
        <v>0</v>
      </c>
      <c r="I159" s="53">
        <v>0</v>
      </c>
      <c r="J159" s="53">
        <v>6231021.7800000003</v>
      </c>
      <c r="K159" s="53">
        <v>5991178.1100000003</v>
      </c>
      <c r="L159" s="53">
        <v>6065708.3600000003</v>
      </c>
      <c r="M159" s="88">
        <v>0.20019999999999999</v>
      </c>
      <c r="N159" s="88">
        <v>0.19689999999999999</v>
      </c>
      <c r="O159" s="88">
        <v>0.22770000000000001</v>
      </c>
      <c r="P159" s="88">
        <v>0.20830000000000001</v>
      </c>
      <c r="Q159" s="38">
        <v>5</v>
      </c>
    </row>
    <row r="160" spans="1:17" x14ac:dyDescent="0.35">
      <c r="A160" s="38" t="s">
        <v>411</v>
      </c>
      <c r="B160" s="38" t="s">
        <v>30</v>
      </c>
      <c r="C160" s="38" t="s">
        <v>410</v>
      </c>
      <c r="D160" s="53">
        <v>994067.8</v>
      </c>
      <c r="E160" s="53">
        <v>1181072</v>
      </c>
      <c r="F160" s="53">
        <v>1263120</v>
      </c>
      <c r="G160" s="53">
        <v>0</v>
      </c>
      <c r="H160" s="53">
        <v>0</v>
      </c>
      <c r="I160" s="53">
        <v>0</v>
      </c>
      <c r="J160" s="53">
        <v>4620442</v>
      </c>
      <c r="K160" s="53">
        <v>4666940</v>
      </c>
      <c r="L160" s="53">
        <v>4634811</v>
      </c>
      <c r="M160" s="88">
        <v>0.21510000000000001</v>
      </c>
      <c r="N160" s="88">
        <v>0.25309999999999999</v>
      </c>
      <c r="O160" s="88">
        <v>0.27250000000000002</v>
      </c>
      <c r="P160" s="88">
        <v>0.24690000000000001</v>
      </c>
      <c r="Q160" s="38">
        <v>5</v>
      </c>
    </row>
    <row r="161" spans="1:17" x14ac:dyDescent="0.35">
      <c r="A161" s="38" t="s">
        <v>413</v>
      </c>
      <c r="B161" s="38" t="s">
        <v>29</v>
      </c>
      <c r="C161" s="38" t="s">
        <v>412</v>
      </c>
      <c r="D161" s="53">
        <v>61090.38</v>
      </c>
      <c r="E161" s="53">
        <v>56899.360000000001</v>
      </c>
      <c r="F161" s="53">
        <v>53649</v>
      </c>
      <c r="G161" s="53">
        <v>0</v>
      </c>
      <c r="H161" s="53">
        <v>0</v>
      </c>
      <c r="I161" s="53">
        <v>0</v>
      </c>
      <c r="J161" s="53">
        <v>1402152.68</v>
      </c>
      <c r="K161" s="53">
        <v>1376923.18</v>
      </c>
      <c r="L161" s="53">
        <v>1024578.17</v>
      </c>
      <c r="M161" s="88">
        <v>4.36E-2</v>
      </c>
      <c r="N161" s="88">
        <v>4.1300000000000003E-2</v>
      </c>
      <c r="O161" s="88">
        <v>5.2400000000000002E-2</v>
      </c>
      <c r="P161" s="88">
        <v>4.58E-2</v>
      </c>
      <c r="Q161" s="38">
        <v>0</v>
      </c>
    </row>
    <row r="162" spans="1:17" x14ac:dyDescent="0.35">
      <c r="A162" s="38" t="s">
        <v>415</v>
      </c>
      <c r="B162" s="38" t="s">
        <v>48</v>
      </c>
      <c r="C162" s="38" t="s">
        <v>414</v>
      </c>
      <c r="D162" s="53">
        <v>1277810</v>
      </c>
      <c r="E162" s="53">
        <v>1708916</v>
      </c>
      <c r="F162" s="53">
        <v>1843646</v>
      </c>
      <c r="G162" s="53">
        <v>0</v>
      </c>
      <c r="H162" s="53">
        <v>0</v>
      </c>
      <c r="I162" s="53">
        <v>0</v>
      </c>
      <c r="J162" s="53">
        <v>27374774</v>
      </c>
      <c r="K162" s="53">
        <v>28163432</v>
      </c>
      <c r="L162" s="53">
        <v>28928047</v>
      </c>
      <c r="M162" s="88">
        <v>4.6699999999999998E-2</v>
      </c>
      <c r="N162" s="88">
        <v>6.0699999999999997E-2</v>
      </c>
      <c r="O162" s="88">
        <v>6.3700000000000007E-2</v>
      </c>
      <c r="P162" s="88">
        <v>5.7000000000000002E-2</v>
      </c>
      <c r="Q162" s="38">
        <v>0</v>
      </c>
    </row>
    <row r="163" spans="1:17" x14ac:dyDescent="0.35">
      <c r="A163" s="38" t="s">
        <v>417</v>
      </c>
      <c r="B163" s="38" t="s">
        <v>54</v>
      </c>
      <c r="C163" s="38" t="s">
        <v>416</v>
      </c>
      <c r="D163" s="53">
        <v>23832</v>
      </c>
      <c r="E163" s="53">
        <v>22874</v>
      </c>
      <c r="F163" s="53">
        <v>21916</v>
      </c>
      <c r="G163" s="53">
        <v>0</v>
      </c>
      <c r="H163" s="53">
        <v>0</v>
      </c>
      <c r="I163" s="53">
        <v>0</v>
      </c>
      <c r="J163" s="53">
        <v>4142669.96</v>
      </c>
      <c r="K163" s="53">
        <v>4157436.38</v>
      </c>
      <c r="L163" s="53">
        <v>4218764.41</v>
      </c>
      <c r="M163" s="88">
        <v>5.7999999999999996E-3</v>
      </c>
      <c r="N163" s="88">
        <v>5.4999999999999997E-3</v>
      </c>
      <c r="O163" s="88">
        <v>5.1999999999999998E-3</v>
      </c>
      <c r="P163" s="88">
        <v>5.4999999999999997E-3</v>
      </c>
      <c r="Q163" s="38">
        <v>0</v>
      </c>
    </row>
    <row r="164" spans="1:17" x14ac:dyDescent="0.35">
      <c r="A164" s="38" t="s">
        <v>419</v>
      </c>
      <c r="B164" s="38" t="s">
        <v>48</v>
      </c>
      <c r="C164" s="38" t="s">
        <v>418</v>
      </c>
      <c r="D164" s="53">
        <v>0</v>
      </c>
      <c r="E164" s="53">
        <v>0</v>
      </c>
      <c r="F164" s="53">
        <v>0</v>
      </c>
      <c r="G164" s="53">
        <v>0</v>
      </c>
      <c r="H164" s="53">
        <v>0</v>
      </c>
      <c r="I164" s="53">
        <v>0</v>
      </c>
      <c r="J164" s="53">
        <v>3342611</v>
      </c>
      <c r="K164" s="53">
        <v>3615867</v>
      </c>
      <c r="L164" s="53">
        <v>3569710</v>
      </c>
      <c r="M164" s="88">
        <v>0</v>
      </c>
      <c r="N164" s="88">
        <v>0</v>
      </c>
      <c r="O164" s="88">
        <v>0</v>
      </c>
      <c r="P164" s="88">
        <v>0</v>
      </c>
      <c r="Q164" s="38">
        <v>0</v>
      </c>
    </row>
    <row r="165" spans="1:17" x14ac:dyDescent="0.35">
      <c r="A165" s="38" t="s">
        <v>421</v>
      </c>
      <c r="B165" s="38" t="s">
        <v>47</v>
      </c>
      <c r="C165" s="38" t="s">
        <v>420</v>
      </c>
      <c r="D165" s="53">
        <v>56599</v>
      </c>
      <c r="E165" s="53">
        <v>54808</v>
      </c>
      <c r="F165" s="53">
        <v>25999</v>
      </c>
      <c r="G165" s="53">
        <v>0</v>
      </c>
      <c r="H165" s="53">
        <v>0</v>
      </c>
      <c r="I165" s="53">
        <v>0</v>
      </c>
      <c r="J165" s="53">
        <v>963622</v>
      </c>
      <c r="K165" s="53">
        <v>934053</v>
      </c>
      <c r="L165" s="53">
        <v>995834</v>
      </c>
      <c r="M165" s="88">
        <v>5.8700000000000002E-2</v>
      </c>
      <c r="N165" s="88">
        <v>5.8700000000000002E-2</v>
      </c>
      <c r="O165" s="88">
        <v>2.6100000000000002E-2</v>
      </c>
      <c r="P165" s="88">
        <v>4.7800000000000002E-2</v>
      </c>
      <c r="Q165" s="38">
        <v>0</v>
      </c>
    </row>
    <row r="166" spans="1:17" x14ac:dyDescent="0.35">
      <c r="A166" s="38" t="s">
        <v>423</v>
      </c>
      <c r="B166" s="38" t="s">
        <v>74</v>
      </c>
      <c r="C166" s="38" t="s">
        <v>422</v>
      </c>
      <c r="D166" s="53">
        <v>0</v>
      </c>
      <c r="E166" s="53">
        <v>0</v>
      </c>
      <c r="F166" s="53">
        <v>0</v>
      </c>
      <c r="G166" s="53">
        <v>0</v>
      </c>
      <c r="H166" s="53">
        <v>0</v>
      </c>
      <c r="I166" s="53">
        <v>0</v>
      </c>
      <c r="J166" s="53">
        <v>266679</v>
      </c>
      <c r="K166" s="53">
        <v>292116</v>
      </c>
      <c r="L166" s="53">
        <v>389792</v>
      </c>
      <c r="M166" s="88">
        <v>0</v>
      </c>
      <c r="N166" s="88">
        <v>0</v>
      </c>
      <c r="O166" s="88">
        <v>0</v>
      </c>
      <c r="P166" s="88">
        <v>0</v>
      </c>
      <c r="Q166" s="38">
        <v>0</v>
      </c>
    </row>
    <row r="167" spans="1:17" x14ac:dyDescent="0.35">
      <c r="A167" s="38" t="s">
        <v>427</v>
      </c>
      <c r="B167" s="38" t="s">
        <v>47</v>
      </c>
      <c r="C167" s="38" t="s">
        <v>426</v>
      </c>
      <c r="D167" s="53">
        <v>109659</v>
      </c>
      <c r="E167" s="53">
        <v>119305</v>
      </c>
      <c r="F167" s="53">
        <v>110988</v>
      </c>
      <c r="G167" s="53">
        <v>0</v>
      </c>
      <c r="H167" s="53">
        <v>0</v>
      </c>
      <c r="I167" s="53">
        <v>0</v>
      </c>
      <c r="J167" s="53">
        <v>2952899.38</v>
      </c>
      <c r="K167" s="53">
        <v>2929583.62</v>
      </c>
      <c r="L167" s="53">
        <v>2982673.25</v>
      </c>
      <c r="M167" s="88">
        <v>3.7100000000000001E-2</v>
      </c>
      <c r="N167" s="88">
        <v>4.07E-2</v>
      </c>
      <c r="O167" s="88">
        <v>3.7199999999999997E-2</v>
      </c>
      <c r="P167" s="88">
        <v>3.8300000000000001E-2</v>
      </c>
      <c r="Q167" s="38">
        <v>0</v>
      </c>
    </row>
    <row r="168" spans="1:17" x14ac:dyDescent="0.35">
      <c r="A168" s="38" t="s">
        <v>429</v>
      </c>
      <c r="B168" s="38" t="s">
        <v>41</v>
      </c>
      <c r="C168" s="38" t="s">
        <v>428</v>
      </c>
      <c r="D168" s="53">
        <v>332130</v>
      </c>
      <c r="E168" s="53">
        <v>276748</v>
      </c>
      <c r="F168" s="53">
        <v>442288</v>
      </c>
      <c r="G168" s="53">
        <v>0</v>
      </c>
      <c r="H168" s="53">
        <v>0</v>
      </c>
      <c r="I168" s="53">
        <v>0</v>
      </c>
      <c r="J168" s="53">
        <v>4322629</v>
      </c>
      <c r="K168" s="53">
        <v>4656861</v>
      </c>
      <c r="L168" s="53">
        <v>6162289</v>
      </c>
      <c r="M168" s="88">
        <v>7.6799999999999993E-2</v>
      </c>
      <c r="N168" s="88">
        <v>5.9400000000000001E-2</v>
      </c>
      <c r="O168" s="88">
        <v>7.1800000000000003E-2</v>
      </c>
      <c r="P168" s="88">
        <v>6.93E-2</v>
      </c>
      <c r="Q168" s="38">
        <v>0</v>
      </c>
    </row>
    <row r="169" spans="1:17" x14ac:dyDescent="0.35">
      <c r="A169" s="38" t="s">
        <v>431</v>
      </c>
      <c r="B169" s="38" t="s">
        <v>29</v>
      </c>
      <c r="C169" s="38" t="s">
        <v>430</v>
      </c>
      <c r="D169" s="53">
        <v>13320</v>
      </c>
      <c r="E169" s="53">
        <v>12940</v>
      </c>
      <c r="F169" s="53">
        <v>12560</v>
      </c>
      <c r="G169" s="53">
        <v>0</v>
      </c>
      <c r="H169" s="53">
        <v>0</v>
      </c>
      <c r="I169" s="53">
        <v>0</v>
      </c>
      <c r="J169" s="53">
        <v>177739.03</v>
      </c>
      <c r="K169" s="53">
        <v>172006.73</v>
      </c>
      <c r="L169" s="53">
        <v>217161.1</v>
      </c>
      <c r="M169" s="88">
        <v>7.4899999999999994E-2</v>
      </c>
      <c r="N169" s="88">
        <v>7.5200000000000003E-2</v>
      </c>
      <c r="O169" s="88">
        <v>5.7799999999999997E-2</v>
      </c>
      <c r="P169" s="88">
        <v>6.93E-2</v>
      </c>
      <c r="Q169" s="38">
        <v>0</v>
      </c>
    </row>
    <row r="170" spans="1:17" x14ac:dyDescent="0.35">
      <c r="A170" s="38" t="s">
        <v>433</v>
      </c>
      <c r="B170" s="38" t="s">
        <v>14</v>
      </c>
      <c r="C170" s="38" t="s">
        <v>432</v>
      </c>
      <c r="D170" s="53">
        <v>0</v>
      </c>
      <c r="E170" s="53">
        <v>0</v>
      </c>
      <c r="F170" s="53">
        <v>16500</v>
      </c>
      <c r="G170" s="53">
        <v>0</v>
      </c>
      <c r="H170" s="53">
        <v>0</v>
      </c>
      <c r="I170" s="53">
        <v>0</v>
      </c>
      <c r="J170" s="53">
        <v>1244908</v>
      </c>
      <c r="K170" s="53">
        <v>1375807.15</v>
      </c>
      <c r="L170" s="53">
        <v>1381219.36</v>
      </c>
      <c r="M170" s="88">
        <v>0</v>
      </c>
      <c r="N170" s="88">
        <v>0</v>
      </c>
      <c r="O170" s="88">
        <v>1.1900000000000001E-2</v>
      </c>
      <c r="P170" s="88">
        <v>4.0000000000000001E-3</v>
      </c>
      <c r="Q170" s="38">
        <v>0</v>
      </c>
    </row>
    <row r="171" spans="1:17" x14ac:dyDescent="0.35">
      <c r="A171" s="38" t="s">
        <v>435</v>
      </c>
      <c r="B171" s="38" t="s">
        <v>17</v>
      </c>
      <c r="C171" s="38" t="s">
        <v>434</v>
      </c>
      <c r="D171" s="53">
        <v>935645</v>
      </c>
      <c r="E171" s="53">
        <v>924692</v>
      </c>
      <c r="F171" s="53">
        <v>891641</v>
      </c>
      <c r="G171" s="53">
        <v>0</v>
      </c>
      <c r="H171" s="53">
        <v>0</v>
      </c>
      <c r="I171" s="53">
        <v>0</v>
      </c>
      <c r="J171" s="53">
        <v>9023837.6400000006</v>
      </c>
      <c r="K171" s="53">
        <v>9243771</v>
      </c>
      <c r="L171" s="53">
        <v>9905030</v>
      </c>
      <c r="M171" s="88">
        <v>0.1037</v>
      </c>
      <c r="N171" s="88">
        <v>0.1</v>
      </c>
      <c r="O171" s="88">
        <v>0.09</v>
      </c>
      <c r="P171" s="88">
        <v>9.7900000000000001E-2</v>
      </c>
      <c r="Q171" s="38">
        <v>0</v>
      </c>
    </row>
    <row r="172" spans="1:17" x14ac:dyDescent="0.35">
      <c r="A172" s="38" t="s">
        <v>437</v>
      </c>
      <c r="B172" s="38" t="s">
        <v>48</v>
      </c>
      <c r="C172" s="38" t="s">
        <v>436</v>
      </c>
      <c r="D172" s="53">
        <v>12033605</v>
      </c>
      <c r="E172" s="53">
        <v>10846024</v>
      </c>
      <c r="F172" s="53">
        <v>9699569</v>
      </c>
      <c r="G172" s="53">
        <v>0</v>
      </c>
      <c r="H172" s="53">
        <v>0</v>
      </c>
      <c r="I172" s="53">
        <v>0</v>
      </c>
      <c r="J172" s="53">
        <v>107560068</v>
      </c>
      <c r="K172" s="53">
        <v>107245766.92</v>
      </c>
      <c r="L172" s="53">
        <v>109759407.84</v>
      </c>
      <c r="M172" s="88">
        <v>0.1119</v>
      </c>
      <c r="N172" s="88">
        <v>0.1011</v>
      </c>
      <c r="O172" s="88">
        <v>8.8400000000000006E-2</v>
      </c>
      <c r="P172" s="88">
        <v>0.10050000000000001</v>
      </c>
      <c r="Q172" s="38">
        <v>1.67</v>
      </c>
    </row>
    <row r="173" spans="1:17" x14ac:dyDescent="0.35">
      <c r="A173" s="38" t="s">
        <v>439</v>
      </c>
      <c r="B173" s="38" t="s">
        <v>71</v>
      </c>
      <c r="C173" s="38" t="s">
        <v>438</v>
      </c>
      <c r="D173" s="53">
        <v>15450</v>
      </c>
      <c r="E173" s="53">
        <v>14760</v>
      </c>
      <c r="F173" s="53">
        <v>14070</v>
      </c>
      <c r="G173" s="53">
        <v>0</v>
      </c>
      <c r="H173" s="53">
        <v>0</v>
      </c>
      <c r="I173" s="53">
        <v>0</v>
      </c>
      <c r="J173" s="53">
        <v>413036.55</v>
      </c>
      <c r="K173" s="53">
        <v>457893.27</v>
      </c>
      <c r="L173" s="53">
        <v>461260.65</v>
      </c>
      <c r="M173" s="88">
        <v>3.7400000000000003E-2</v>
      </c>
      <c r="N173" s="88">
        <v>3.2199999999999999E-2</v>
      </c>
      <c r="O173" s="88">
        <v>3.0499999999999999E-2</v>
      </c>
      <c r="P173" s="88">
        <v>3.3399999999999999E-2</v>
      </c>
      <c r="Q173" s="38">
        <v>0</v>
      </c>
    </row>
    <row r="174" spans="1:17" x14ac:dyDescent="0.35">
      <c r="A174" s="38" t="s">
        <v>441</v>
      </c>
      <c r="B174" s="38" t="s">
        <v>47</v>
      </c>
      <c r="C174" s="38" t="s">
        <v>440</v>
      </c>
      <c r="D174" s="53">
        <v>39593</v>
      </c>
      <c r="E174" s="53">
        <v>47786</v>
      </c>
      <c r="F174" s="53">
        <v>44168</v>
      </c>
      <c r="G174" s="53">
        <v>0</v>
      </c>
      <c r="H174" s="53">
        <v>0</v>
      </c>
      <c r="I174" s="53">
        <v>0</v>
      </c>
      <c r="J174" s="53">
        <v>1743523.96</v>
      </c>
      <c r="K174" s="53">
        <v>1105016</v>
      </c>
      <c r="L174" s="53">
        <v>1108802</v>
      </c>
      <c r="M174" s="88">
        <v>2.2700000000000001E-2</v>
      </c>
      <c r="N174" s="88">
        <v>4.3200000000000002E-2</v>
      </c>
      <c r="O174" s="88">
        <v>3.9800000000000002E-2</v>
      </c>
      <c r="P174" s="88">
        <v>3.5200000000000002E-2</v>
      </c>
      <c r="Q174" s="38">
        <v>0</v>
      </c>
    </row>
    <row r="175" spans="1:17" x14ac:dyDescent="0.35">
      <c r="A175" s="38" t="s">
        <v>443</v>
      </c>
      <c r="B175" s="38" t="s">
        <v>77</v>
      </c>
      <c r="C175" s="38" t="s">
        <v>442</v>
      </c>
      <c r="D175" s="53">
        <v>46019.98</v>
      </c>
      <c r="E175" s="53">
        <v>0</v>
      </c>
      <c r="F175" s="53">
        <v>0</v>
      </c>
      <c r="G175" s="53">
        <v>0</v>
      </c>
      <c r="H175" s="53">
        <v>0</v>
      </c>
      <c r="I175" s="53">
        <v>0</v>
      </c>
      <c r="J175" s="53">
        <v>95598.49</v>
      </c>
      <c r="K175" s="53">
        <v>144680.87</v>
      </c>
      <c r="L175" s="53">
        <v>142702.22</v>
      </c>
      <c r="M175" s="88">
        <v>0.48139999999999999</v>
      </c>
      <c r="N175" s="88">
        <v>0</v>
      </c>
      <c r="O175" s="88">
        <v>0</v>
      </c>
      <c r="P175" s="88">
        <v>0.1605</v>
      </c>
      <c r="Q175" s="38">
        <v>3.33</v>
      </c>
    </row>
    <row r="176" spans="1:17" x14ac:dyDescent="0.35">
      <c r="A176" s="38" t="s">
        <v>445</v>
      </c>
      <c r="B176" s="38" t="s">
        <v>61</v>
      </c>
      <c r="C176" s="38" t="s">
        <v>444</v>
      </c>
      <c r="D176" s="53">
        <v>0</v>
      </c>
      <c r="E176" s="53">
        <v>0</v>
      </c>
      <c r="F176" s="53">
        <v>0</v>
      </c>
      <c r="G176" s="53">
        <v>0</v>
      </c>
      <c r="H176" s="53">
        <v>0</v>
      </c>
      <c r="I176" s="53">
        <v>0</v>
      </c>
      <c r="J176" s="53">
        <v>73099.17</v>
      </c>
      <c r="K176" s="53">
        <v>85825.36</v>
      </c>
      <c r="L176" s="53">
        <v>74632.09</v>
      </c>
      <c r="M176" s="88">
        <v>0</v>
      </c>
      <c r="N176" s="88">
        <v>0</v>
      </c>
      <c r="O176" s="88">
        <v>0</v>
      </c>
      <c r="P176" s="88">
        <v>0</v>
      </c>
      <c r="Q176" s="38">
        <v>0</v>
      </c>
    </row>
    <row r="177" spans="1:17" x14ac:dyDescent="0.35">
      <c r="A177" s="38" t="s">
        <v>447</v>
      </c>
      <c r="B177" s="38" t="s">
        <v>48</v>
      </c>
      <c r="C177" s="38" t="s">
        <v>446</v>
      </c>
      <c r="D177" s="53">
        <v>2119009.2799999998</v>
      </c>
      <c r="E177" s="53">
        <v>2690157.21</v>
      </c>
      <c r="F177" s="53">
        <v>2859777.64</v>
      </c>
      <c r="G177" s="53">
        <v>0</v>
      </c>
      <c r="H177" s="53">
        <v>0</v>
      </c>
      <c r="I177" s="53">
        <v>0</v>
      </c>
      <c r="J177" s="53">
        <v>66946205.770000003</v>
      </c>
      <c r="K177" s="53">
        <v>67948602.989999995</v>
      </c>
      <c r="L177" s="53">
        <v>69227666.370000005</v>
      </c>
      <c r="M177" s="88">
        <v>3.1699999999999999E-2</v>
      </c>
      <c r="N177" s="88">
        <v>3.9600000000000003E-2</v>
      </c>
      <c r="O177" s="88">
        <v>4.1300000000000003E-2</v>
      </c>
      <c r="P177" s="88">
        <v>3.7499999999999999E-2</v>
      </c>
      <c r="Q177" s="38">
        <v>0</v>
      </c>
    </row>
    <row r="178" spans="1:17" x14ac:dyDescent="0.35">
      <c r="A178" s="38" t="s">
        <v>449</v>
      </c>
      <c r="B178" s="38" t="s">
        <v>44</v>
      </c>
      <c r="C178" s="38" t="s">
        <v>448</v>
      </c>
      <c r="D178" s="53">
        <v>728037.82</v>
      </c>
      <c r="E178" s="53">
        <v>711820.98</v>
      </c>
      <c r="F178" s="53">
        <v>693198.67</v>
      </c>
      <c r="G178" s="53">
        <v>0</v>
      </c>
      <c r="H178" s="53">
        <v>0</v>
      </c>
      <c r="I178" s="53">
        <v>0</v>
      </c>
      <c r="J178" s="53">
        <v>5249722.0999999996</v>
      </c>
      <c r="K178" s="53">
        <v>5191461.41</v>
      </c>
      <c r="L178" s="53">
        <v>5246775.4000000004</v>
      </c>
      <c r="M178" s="88">
        <v>0.13869999999999999</v>
      </c>
      <c r="N178" s="88">
        <v>0.1371</v>
      </c>
      <c r="O178" s="88">
        <v>0.1321</v>
      </c>
      <c r="P178" s="88">
        <v>0.13600000000000001</v>
      </c>
      <c r="Q178" s="38">
        <v>1.67</v>
      </c>
    </row>
    <row r="179" spans="1:17" x14ac:dyDescent="0.35">
      <c r="A179" s="38" t="s">
        <v>452</v>
      </c>
      <c r="B179" s="38" t="s">
        <v>42</v>
      </c>
      <c r="C179" s="38" t="s">
        <v>451</v>
      </c>
      <c r="D179" s="53">
        <v>38987</v>
      </c>
      <c r="E179" s="53">
        <v>39240</v>
      </c>
      <c r="F179" s="53">
        <v>39494</v>
      </c>
      <c r="G179" s="53">
        <v>0</v>
      </c>
      <c r="H179" s="53">
        <v>0</v>
      </c>
      <c r="I179" s="53">
        <v>0</v>
      </c>
      <c r="J179" s="53">
        <v>759608.98</v>
      </c>
      <c r="K179" s="53">
        <v>769688.93</v>
      </c>
      <c r="L179" s="53">
        <v>784456.09</v>
      </c>
      <c r="M179" s="88">
        <v>5.1299999999999998E-2</v>
      </c>
      <c r="N179" s="88">
        <v>5.0999999999999997E-2</v>
      </c>
      <c r="O179" s="88">
        <v>5.0299999999999997E-2</v>
      </c>
      <c r="P179" s="88">
        <v>5.0900000000000001E-2</v>
      </c>
      <c r="Q179" s="38">
        <v>0</v>
      </c>
    </row>
    <row r="180" spans="1:17" x14ac:dyDescent="0.35">
      <c r="A180" s="38" t="s">
        <v>454</v>
      </c>
      <c r="B180" s="38" t="s">
        <v>54</v>
      </c>
      <c r="C180" s="38" t="s">
        <v>453</v>
      </c>
      <c r="D180" s="53">
        <v>2356958.31</v>
      </c>
      <c r="E180" s="53">
        <v>2345269.83</v>
      </c>
      <c r="F180" s="53">
        <v>2368963.77</v>
      </c>
      <c r="G180" s="53">
        <v>0</v>
      </c>
      <c r="H180" s="53">
        <v>0</v>
      </c>
      <c r="I180" s="53">
        <v>0</v>
      </c>
      <c r="J180" s="53">
        <v>11792395.18</v>
      </c>
      <c r="K180" s="53">
        <v>12330490.800000001</v>
      </c>
      <c r="L180" s="53">
        <v>13106181.93</v>
      </c>
      <c r="M180" s="88">
        <v>0.19989999999999999</v>
      </c>
      <c r="N180" s="88">
        <v>0.19020000000000001</v>
      </c>
      <c r="O180" s="88">
        <v>0.18079999999999999</v>
      </c>
      <c r="P180" s="88">
        <v>0.1903</v>
      </c>
      <c r="Q180" s="38">
        <v>3.33</v>
      </c>
    </row>
    <row r="181" spans="1:17" x14ac:dyDescent="0.35">
      <c r="A181" s="38" t="s">
        <v>456</v>
      </c>
      <c r="B181" s="38" t="s">
        <v>66</v>
      </c>
      <c r="C181" s="38" t="s">
        <v>455</v>
      </c>
      <c r="D181" s="53">
        <v>637593.64</v>
      </c>
      <c r="E181" s="53">
        <v>549505.72</v>
      </c>
      <c r="F181" s="53">
        <v>463803.73</v>
      </c>
      <c r="G181" s="53">
        <v>0</v>
      </c>
      <c r="H181" s="53">
        <v>0</v>
      </c>
      <c r="I181" s="53">
        <v>0</v>
      </c>
      <c r="J181" s="53">
        <v>5264743.09</v>
      </c>
      <c r="K181" s="53">
        <v>4997773.9000000004</v>
      </c>
      <c r="L181" s="53">
        <v>4875711.49</v>
      </c>
      <c r="M181" s="88">
        <v>0.1211</v>
      </c>
      <c r="N181" s="88">
        <v>0.11</v>
      </c>
      <c r="O181" s="88">
        <v>9.5100000000000004E-2</v>
      </c>
      <c r="P181" s="88">
        <v>0.1087</v>
      </c>
      <c r="Q181" s="38">
        <v>1.67</v>
      </c>
    </row>
    <row r="182" spans="1:17" x14ac:dyDescent="0.35">
      <c r="A182" s="38" t="s">
        <v>458</v>
      </c>
      <c r="B182" s="38" t="s">
        <v>14</v>
      </c>
      <c r="C182" s="38" t="s">
        <v>457</v>
      </c>
      <c r="D182" s="53">
        <v>485735.08</v>
      </c>
      <c r="E182" s="53">
        <v>289072</v>
      </c>
      <c r="F182" s="53">
        <v>384037</v>
      </c>
      <c r="G182" s="53">
        <v>0</v>
      </c>
      <c r="H182" s="53">
        <v>0</v>
      </c>
      <c r="I182" s="53">
        <v>0</v>
      </c>
      <c r="J182" s="53">
        <v>3582987.14</v>
      </c>
      <c r="K182" s="53">
        <v>3269899</v>
      </c>
      <c r="L182" s="53">
        <v>3346944</v>
      </c>
      <c r="M182" s="88">
        <v>0.1356</v>
      </c>
      <c r="N182" s="88">
        <v>8.8400000000000006E-2</v>
      </c>
      <c r="O182" s="88">
        <v>0.1147</v>
      </c>
      <c r="P182" s="88">
        <v>0.1129</v>
      </c>
      <c r="Q182" s="38">
        <v>1.67</v>
      </c>
    </row>
    <row r="183" spans="1:17" x14ac:dyDescent="0.35">
      <c r="A183" s="38" t="s">
        <v>460</v>
      </c>
      <c r="B183" s="38" t="s">
        <v>60</v>
      </c>
      <c r="C183" s="38" t="s">
        <v>459</v>
      </c>
      <c r="D183" s="53">
        <v>0</v>
      </c>
      <c r="E183" s="53">
        <v>0</v>
      </c>
      <c r="F183" s="53">
        <v>0</v>
      </c>
      <c r="G183" s="53">
        <v>0</v>
      </c>
      <c r="H183" s="53">
        <v>0</v>
      </c>
      <c r="I183" s="53">
        <v>0</v>
      </c>
      <c r="J183" s="53">
        <v>1326210</v>
      </c>
      <c r="K183" s="53">
        <v>802650</v>
      </c>
      <c r="L183" s="53">
        <v>913608</v>
      </c>
      <c r="M183" s="88">
        <v>0</v>
      </c>
      <c r="N183" s="88">
        <v>0</v>
      </c>
      <c r="O183" s="88">
        <v>0</v>
      </c>
      <c r="P183" s="88">
        <v>0</v>
      </c>
      <c r="Q183" s="38">
        <v>0</v>
      </c>
    </row>
    <row r="184" spans="1:17" x14ac:dyDescent="0.35">
      <c r="A184" s="38" t="s">
        <v>462</v>
      </c>
      <c r="B184" s="38" t="s">
        <v>74</v>
      </c>
      <c r="C184" s="38" t="s">
        <v>461</v>
      </c>
      <c r="D184" s="53">
        <v>261590.93</v>
      </c>
      <c r="E184" s="53">
        <v>270476</v>
      </c>
      <c r="F184" s="53">
        <v>257902</v>
      </c>
      <c r="G184" s="53">
        <v>0</v>
      </c>
      <c r="H184" s="53">
        <v>0</v>
      </c>
      <c r="I184" s="53">
        <v>0</v>
      </c>
      <c r="J184" s="53">
        <v>2299168.0099999998</v>
      </c>
      <c r="K184" s="53">
        <v>2431308</v>
      </c>
      <c r="L184" s="53">
        <v>2477921</v>
      </c>
      <c r="M184" s="88">
        <v>0.1138</v>
      </c>
      <c r="N184" s="88">
        <v>0.11119999999999999</v>
      </c>
      <c r="O184" s="88">
        <v>0.1041</v>
      </c>
      <c r="P184" s="88">
        <v>0.10970000000000001</v>
      </c>
      <c r="Q184" s="38">
        <v>1.67</v>
      </c>
    </row>
    <row r="185" spans="1:17" x14ac:dyDescent="0.35">
      <c r="A185" s="38" t="s">
        <v>464</v>
      </c>
      <c r="B185" s="38" t="s">
        <v>48</v>
      </c>
      <c r="C185" s="38" t="s">
        <v>463</v>
      </c>
      <c r="D185" s="53">
        <v>1444303</v>
      </c>
      <c r="E185" s="53">
        <v>1344922</v>
      </c>
      <c r="F185" s="53">
        <v>1266703</v>
      </c>
      <c r="G185" s="53">
        <v>0</v>
      </c>
      <c r="H185" s="53">
        <v>0</v>
      </c>
      <c r="I185" s="53">
        <v>0</v>
      </c>
      <c r="J185" s="53">
        <v>9721199</v>
      </c>
      <c r="K185" s="53">
        <v>10091685</v>
      </c>
      <c r="L185" s="53">
        <v>9972320</v>
      </c>
      <c r="M185" s="88">
        <v>0.14860000000000001</v>
      </c>
      <c r="N185" s="88">
        <v>0.1333</v>
      </c>
      <c r="O185" s="88">
        <v>0.127</v>
      </c>
      <c r="P185" s="88">
        <v>0.1363</v>
      </c>
      <c r="Q185" s="38">
        <v>1.67</v>
      </c>
    </row>
    <row r="186" spans="1:17" x14ac:dyDescent="0.35">
      <c r="A186" s="38" t="s">
        <v>466</v>
      </c>
      <c r="B186" s="38" t="s">
        <v>48</v>
      </c>
      <c r="C186" s="38" t="s">
        <v>465</v>
      </c>
      <c r="D186" s="53">
        <v>959593</v>
      </c>
      <c r="E186" s="53">
        <v>411464</v>
      </c>
      <c r="F186" s="53">
        <v>427766</v>
      </c>
      <c r="G186" s="53">
        <v>0</v>
      </c>
      <c r="H186" s="53">
        <v>0</v>
      </c>
      <c r="I186" s="53">
        <v>0</v>
      </c>
      <c r="J186" s="53">
        <v>9455917</v>
      </c>
      <c r="K186" s="53">
        <v>9457381</v>
      </c>
      <c r="L186" s="53">
        <v>9452537</v>
      </c>
      <c r="M186" s="88">
        <v>0.10150000000000001</v>
      </c>
      <c r="N186" s="88">
        <v>4.3499999999999997E-2</v>
      </c>
      <c r="O186" s="88">
        <v>4.53E-2</v>
      </c>
      <c r="P186" s="88">
        <v>6.3399999999999998E-2</v>
      </c>
      <c r="Q186" s="38">
        <v>0</v>
      </c>
    </row>
    <row r="187" spans="1:17" x14ac:dyDescent="0.35">
      <c r="A187" s="38" t="s">
        <v>468</v>
      </c>
      <c r="B187" s="38" t="s">
        <v>48</v>
      </c>
      <c r="C187" s="38" t="s">
        <v>467</v>
      </c>
      <c r="D187" s="53">
        <v>328036</v>
      </c>
      <c r="E187" s="53">
        <v>308206</v>
      </c>
      <c r="F187" s="53">
        <v>306956</v>
      </c>
      <c r="G187" s="53">
        <v>0</v>
      </c>
      <c r="H187" s="53">
        <v>0</v>
      </c>
      <c r="I187" s="53">
        <v>0</v>
      </c>
      <c r="J187" s="53">
        <v>6471100</v>
      </c>
      <c r="K187" s="53">
        <v>5847673</v>
      </c>
      <c r="L187" s="53">
        <v>5947001</v>
      </c>
      <c r="M187" s="88">
        <v>5.0700000000000002E-2</v>
      </c>
      <c r="N187" s="88">
        <v>5.2699999999999997E-2</v>
      </c>
      <c r="O187" s="88">
        <v>5.16E-2</v>
      </c>
      <c r="P187" s="88">
        <v>5.1700000000000003E-2</v>
      </c>
      <c r="Q187" s="38">
        <v>0</v>
      </c>
    </row>
    <row r="188" spans="1:17" x14ac:dyDescent="0.35">
      <c r="A188" s="38" t="s">
        <v>470</v>
      </c>
      <c r="B188" s="38" t="s">
        <v>8</v>
      </c>
      <c r="C188" s="38" t="s">
        <v>469</v>
      </c>
      <c r="D188" s="53">
        <v>149671</v>
      </c>
      <c r="E188" s="53">
        <v>116386</v>
      </c>
      <c r="F188" s="53">
        <v>121649</v>
      </c>
      <c r="G188" s="53">
        <v>0</v>
      </c>
      <c r="H188" s="53">
        <v>0</v>
      </c>
      <c r="I188" s="53">
        <v>0</v>
      </c>
      <c r="J188" s="53">
        <v>5071964</v>
      </c>
      <c r="K188" s="53">
        <v>5248178</v>
      </c>
      <c r="L188" s="53">
        <v>5888233</v>
      </c>
      <c r="M188" s="88">
        <v>2.9499999999999998E-2</v>
      </c>
      <c r="N188" s="88">
        <v>2.2200000000000001E-2</v>
      </c>
      <c r="O188" s="88">
        <v>2.07E-2</v>
      </c>
      <c r="P188" s="88">
        <v>2.41E-2</v>
      </c>
      <c r="Q188" s="38">
        <v>0</v>
      </c>
    </row>
    <row r="189" spans="1:17" x14ac:dyDescent="0.35">
      <c r="A189" s="38" t="s">
        <v>472</v>
      </c>
      <c r="B189" s="38" t="s">
        <v>21</v>
      </c>
      <c r="C189" s="38" t="s">
        <v>471</v>
      </c>
      <c r="D189" s="53">
        <v>218058.23</v>
      </c>
      <c r="E189" s="53">
        <v>339168.83</v>
      </c>
      <c r="F189" s="53">
        <v>359930.53</v>
      </c>
      <c r="G189" s="53">
        <v>0</v>
      </c>
      <c r="H189" s="53">
        <v>0</v>
      </c>
      <c r="I189" s="53">
        <v>0</v>
      </c>
      <c r="J189" s="53">
        <v>3837201.15</v>
      </c>
      <c r="K189" s="53">
        <v>4151930.09</v>
      </c>
      <c r="L189" s="53">
        <v>4188445.05</v>
      </c>
      <c r="M189" s="88">
        <v>5.6800000000000003E-2</v>
      </c>
      <c r="N189" s="88">
        <v>8.1699999999999995E-2</v>
      </c>
      <c r="O189" s="88">
        <v>8.5900000000000004E-2</v>
      </c>
      <c r="P189" s="88">
        <v>7.4800000000000005E-2</v>
      </c>
      <c r="Q189" s="38">
        <v>0</v>
      </c>
    </row>
    <row r="190" spans="1:17" x14ac:dyDescent="0.35">
      <c r="A190" s="38" t="s">
        <v>474</v>
      </c>
      <c r="B190" s="38" t="s">
        <v>68</v>
      </c>
      <c r="C190" s="38" t="s">
        <v>473</v>
      </c>
      <c r="D190" s="53">
        <v>637576</v>
      </c>
      <c r="E190" s="53">
        <v>623023</v>
      </c>
      <c r="F190" s="53">
        <v>533327</v>
      </c>
      <c r="G190" s="53">
        <v>0</v>
      </c>
      <c r="H190" s="53">
        <v>0</v>
      </c>
      <c r="I190" s="53">
        <v>0</v>
      </c>
      <c r="J190" s="53">
        <v>10528225</v>
      </c>
      <c r="K190" s="53">
        <v>12417615</v>
      </c>
      <c r="L190" s="53">
        <v>11386121</v>
      </c>
      <c r="M190" s="88">
        <v>6.0600000000000001E-2</v>
      </c>
      <c r="N190" s="88">
        <v>5.0200000000000002E-2</v>
      </c>
      <c r="O190" s="88">
        <v>4.6800000000000001E-2</v>
      </c>
      <c r="P190" s="88">
        <v>5.2499999999999998E-2</v>
      </c>
      <c r="Q190" s="38">
        <v>0</v>
      </c>
    </row>
    <row r="191" spans="1:17" x14ac:dyDescent="0.35">
      <c r="A191" s="38" t="s">
        <v>476</v>
      </c>
      <c r="B191" s="38" t="s">
        <v>74</v>
      </c>
      <c r="C191" s="38" t="s">
        <v>475</v>
      </c>
      <c r="D191" s="53">
        <v>93222.399999999994</v>
      </c>
      <c r="E191" s="53">
        <v>114538.86</v>
      </c>
      <c r="F191" s="53">
        <v>319322.90000000002</v>
      </c>
      <c r="G191" s="53">
        <v>0</v>
      </c>
      <c r="H191" s="53">
        <v>0</v>
      </c>
      <c r="I191" s="53">
        <v>0</v>
      </c>
      <c r="J191" s="53">
        <v>1783921.92</v>
      </c>
      <c r="K191" s="53">
        <v>1877833.26</v>
      </c>
      <c r="L191" s="53">
        <v>2056214.27</v>
      </c>
      <c r="M191" s="88">
        <v>5.2299999999999999E-2</v>
      </c>
      <c r="N191" s="88">
        <v>6.0999999999999999E-2</v>
      </c>
      <c r="O191" s="88">
        <v>0.15529999999999999</v>
      </c>
      <c r="P191" s="88">
        <v>8.9499999999999996E-2</v>
      </c>
      <c r="Q191" s="38">
        <v>0</v>
      </c>
    </row>
    <row r="192" spans="1:17" x14ac:dyDescent="0.35">
      <c r="A192" s="38" t="s">
        <v>478</v>
      </c>
      <c r="B192" s="38" t="s">
        <v>54</v>
      </c>
      <c r="C192" s="38" t="s">
        <v>477</v>
      </c>
      <c r="D192" s="53">
        <v>338185</v>
      </c>
      <c r="E192" s="53">
        <v>199932</v>
      </c>
      <c r="F192" s="53">
        <v>263353</v>
      </c>
      <c r="G192" s="53">
        <v>0</v>
      </c>
      <c r="H192" s="53">
        <v>0</v>
      </c>
      <c r="I192" s="53">
        <v>0</v>
      </c>
      <c r="J192" s="53">
        <v>4305340</v>
      </c>
      <c r="K192" s="53">
        <v>4737293</v>
      </c>
      <c r="L192" s="53">
        <v>4375512</v>
      </c>
      <c r="M192" s="88">
        <v>7.8600000000000003E-2</v>
      </c>
      <c r="N192" s="88">
        <v>4.2200000000000001E-2</v>
      </c>
      <c r="O192" s="88">
        <v>6.0199999999999997E-2</v>
      </c>
      <c r="P192" s="88">
        <v>6.0299999999999999E-2</v>
      </c>
      <c r="Q192" s="38">
        <v>0</v>
      </c>
    </row>
    <row r="193" spans="1:17" x14ac:dyDescent="0.35">
      <c r="A193" s="38" t="s">
        <v>480</v>
      </c>
      <c r="B193" s="38" t="s">
        <v>71</v>
      </c>
      <c r="C193" s="38" t="s">
        <v>479</v>
      </c>
      <c r="D193" s="53">
        <v>123387.49</v>
      </c>
      <c r="E193" s="53">
        <v>120696.84</v>
      </c>
      <c r="F193" s="53">
        <v>150046.12</v>
      </c>
      <c r="G193" s="53">
        <v>0</v>
      </c>
      <c r="H193" s="53">
        <v>0</v>
      </c>
      <c r="I193" s="53">
        <v>0</v>
      </c>
      <c r="J193" s="53">
        <v>4007464</v>
      </c>
      <c r="K193" s="53">
        <v>4560522.95</v>
      </c>
      <c r="L193" s="53">
        <v>4105634.96</v>
      </c>
      <c r="M193" s="88">
        <v>3.0800000000000001E-2</v>
      </c>
      <c r="N193" s="88">
        <v>2.6499999999999999E-2</v>
      </c>
      <c r="O193" s="88">
        <v>3.6499999999999998E-2</v>
      </c>
      <c r="P193" s="88">
        <v>3.1300000000000001E-2</v>
      </c>
      <c r="Q193" s="38">
        <v>0</v>
      </c>
    </row>
    <row r="194" spans="1:17" x14ac:dyDescent="0.35">
      <c r="A194" s="38" t="s">
        <v>482</v>
      </c>
      <c r="B194" s="38" t="s">
        <v>47</v>
      </c>
      <c r="C194" s="38" t="s">
        <v>481</v>
      </c>
      <c r="D194" s="53">
        <v>860</v>
      </c>
      <c r="E194" s="53">
        <v>22495</v>
      </c>
      <c r="F194" s="53">
        <v>22093</v>
      </c>
      <c r="G194" s="53">
        <v>0</v>
      </c>
      <c r="H194" s="53">
        <v>0</v>
      </c>
      <c r="I194" s="53">
        <v>0</v>
      </c>
      <c r="J194" s="53">
        <v>817920</v>
      </c>
      <c r="K194" s="53">
        <v>867133</v>
      </c>
      <c r="L194" s="53">
        <v>943079</v>
      </c>
      <c r="M194" s="88">
        <v>1.1000000000000001E-3</v>
      </c>
      <c r="N194" s="88">
        <v>2.5899999999999999E-2</v>
      </c>
      <c r="O194" s="88">
        <v>2.3400000000000001E-2</v>
      </c>
      <c r="P194" s="88">
        <v>1.6799999999999999E-2</v>
      </c>
      <c r="Q194" s="38">
        <v>0</v>
      </c>
    </row>
    <row r="195" spans="1:17" x14ac:dyDescent="0.35">
      <c r="A195" s="38" t="s">
        <v>484</v>
      </c>
      <c r="B195" s="38" t="s">
        <v>32</v>
      </c>
      <c r="C195" s="38" t="s">
        <v>483</v>
      </c>
      <c r="D195" s="53">
        <v>679032</v>
      </c>
      <c r="E195" s="53">
        <v>823591</v>
      </c>
      <c r="F195" s="53">
        <v>1232913</v>
      </c>
      <c r="G195" s="53">
        <v>0</v>
      </c>
      <c r="H195" s="53">
        <v>0</v>
      </c>
      <c r="I195" s="53">
        <v>0</v>
      </c>
      <c r="J195" s="53">
        <v>9870168</v>
      </c>
      <c r="K195" s="53">
        <v>11101202</v>
      </c>
      <c r="L195" s="53">
        <v>10870699</v>
      </c>
      <c r="M195" s="88">
        <v>6.88E-2</v>
      </c>
      <c r="N195" s="88">
        <v>7.4200000000000002E-2</v>
      </c>
      <c r="O195" s="88">
        <v>0.1134</v>
      </c>
      <c r="P195" s="88">
        <v>8.5500000000000007E-2</v>
      </c>
      <c r="Q195" s="38">
        <v>0</v>
      </c>
    </row>
    <row r="196" spans="1:17" x14ac:dyDescent="0.35">
      <c r="A196" s="38" t="s">
        <v>486</v>
      </c>
      <c r="B196" s="38" t="s">
        <v>45</v>
      </c>
      <c r="C196" s="38" t="s">
        <v>485</v>
      </c>
      <c r="D196" s="53">
        <v>779038</v>
      </c>
      <c r="E196" s="53">
        <v>789574</v>
      </c>
      <c r="F196" s="53">
        <v>987802</v>
      </c>
      <c r="G196" s="53">
        <v>0</v>
      </c>
      <c r="H196" s="53">
        <v>0</v>
      </c>
      <c r="I196" s="53">
        <v>0</v>
      </c>
      <c r="J196" s="53">
        <v>10499383</v>
      </c>
      <c r="K196" s="53">
        <v>10844589</v>
      </c>
      <c r="L196" s="53">
        <v>11522327</v>
      </c>
      <c r="M196" s="88">
        <v>7.4200000000000002E-2</v>
      </c>
      <c r="N196" s="88">
        <v>7.2800000000000004E-2</v>
      </c>
      <c r="O196" s="88">
        <v>8.5699999999999998E-2</v>
      </c>
      <c r="P196" s="88">
        <v>7.7600000000000002E-2</v>
      </c>
      <c r="Q196" s="38">
        <v>0</v>
      </c>
    </row>
    <row r="197" spans="1:17" x14ac:dyDescent="0.35">
      <c r="A197" s="38" t="s">
        <v>488</v>
      </c>
      <c r="B197" s="38" t="s">
        <v>66</v>
      </c>
      <c r="C197" s="38" t="s">
        <v>487</v>
      </c>
      <c r="D197" s="53">
        <v>39997</v>
      </c>
      <c r="E197" s="53">
        <v>19077</v>
      </c>
      <c r="F197" s="53">
        <v>44902</v>
      </c>
      <c r="G197" s="53">
        <v>0</v>
      </c>
      <c r="H197" s="53">
        <v>0</v>
      </c>
      <c r="I197" s="53">
        <v>0</v>
      </c>
      <c r="J197" s="53">
        <v>283258</v>
      </c>
      <c r="K197" s="53">
        <v>365876</v>
      </c>
      <c r="L197" s="53">
        <v>292423</v>
      </c>
      <c r="M197" s="88">
        <v>0.14119999999999999</v>
      </c>
      <c r="N197" s="88">
        <v>5.21E-2</v>
      </c>
      <c r="O197" s="88">
        <v>0.15359999999999999</v>
      </c>
      <c r="P197" s="88">
        <v>0.11559999999999999</v>
      </c>
      <c r="Q197" s="38">
        <v>1.67</v>
      </c>
    </row>
    <row r="198" spans="1:17" x14ac:dyDescent="0.35">
      <c r="A198" s="38" t="s">
        <v>490</v>
      </c>
      <c r="B198" s="38" t="s">
        <v>67</v>
      </c>
      <c r="C198" s="38" t="s">
        <v>489</v>
      </c>
      <c r="D198" s="53">
        <v>82450</v>
      </c>
      <c r="E198" s="53">
        <v>80400</v>
      </c>
      <c r="F198" s="53">
        <v>78350</v>
      </c>
      <c r="G198" s="53">
        <v>0</v>
      </c>
      <c r="H198" s="53">
        <v>0</v>
      </c>
      <c r="I198" s="53">
        <v>0</v>
      </c>
      <c r="J198" s="53">
        <v>924389.23</v>
      </c>
      <c r="K198" s="53">
        <v>981229.3</v>
      </c>
      <c r="L198" s="53">
        <v>1007229.69</v>
      </c>
      <c r="M198" s="88">
        <v>8.9200000000000002E-2</v>
      </c>
      <c r="N198" s="88">
        <v>8.1900000000000001E-2</v>
      </c>
      <c r="O198" s="88">
        <v>7.7799999999999994E-2</v>
      </c>
      <c r="P198" s="88">
        <v>8.3000000000000004E-2</v>
      </c>
      <c r="Q198" s="38">
        <v>0</v>
      </c>
    </row>
    <row r="199" spans="1:17" x14ac:dyDescent="0.35">
      <c r="A199" s="38" t="s">
        <v>492</v>
      </c>
      <c r="B199" s="38" t="s">
        <v>29</v>
      </c>
      <c r="C199" s="38" t="s">
        <v>491</v>
      </c>
      <c r="D199" s="53">
        <v>36733</v>
      </c>
      <c r="E199" s="53">
        <v>36684.800000000003</v>
      </c>
      <c r="F199" s="53">
        <v>36679.75</v>
      </c>
      <c r="G199" s="53">
        <v>0</v>
      </c>
      <c r="H199" s="53">
        <v>0</v>
      </c>
      <c r="I199" s="53">
        <v>0</v>
      </c>
      <c r="J199" s="53">
        <v>1634971.61</v>
      </c>
      <c r="K199" s="53">
        <v>1704564.19</v>
      </c>
      <c r="L199" s="53">
        <v>1777425.85</v>
      </c>
      <c r="M199" s="88">
        <v>2.2499999999999999E-2</v>
      </c>
      <c r="N199" s="88">
        <v>2.1499999999999998E-2</v>
      </c>
      <c r="O199" s="88">
        <v>2.06E-2</v>
      </c>
      <c r="P199" s="88">
        <v>2.1499999999999998E-2</v>
      </c>
      <c r="Q199" s="38">
        <v>0</v>
      </c>
    </row>
    <row r="200" spans="1:17" x14ac:dyDescent="0.35">
      <c r="A200" s="38" t="s">
        <v>494</v>
      </c>
      <c r="B200" s="38" t="s">
        <v>56</v>
      </c>
      <c r="C200" s="38" t="s">
        <v>493</v>
      </c>
      <c r="D200" s="53">
        <v>0</v>
      </c>
      <c r="E200" s="53">
        <v>0</v>
      </c>
      <c r="F200" s="53">
        <v>0</v>
      </c>
      <c r="G200" s="53">
        <v>0</v>
      </c>
      <c r="H200" s="53">
        <v>0</v>
      </c>
      <c r="I200" s="53">
        <v>0</v>
      </c>
      <c r="J200" s="53">
        <v>118609</v>
      </c>
      <c r="K200" s="53">
        <v>134466</v>
      </c>
      <c r="L200" s="53">
        <v>132771</v>
      </c>
      <c r="M200" s="88">
        <v>0</v>
      </c>
      <c r="N200" s="88">
        <v>0</v>
      </c>
      <c r="O200" s="88">
        <v>0</v>
      </c>
      <c r="P200" s="88">
        <v>0</v>
      </c>
      <c r="Q200" s="38">
        <v>0</v>
      </c>
    </row>
    <row r="201" spans="1:17" x14ac:dyDescent="0.35">
      <c r="A201" s="38" t="s">
        <v>496</v>
      </c>
      <c r="B201" s="38" t="s">
        <v>54</v>
      </c>
      <c r="C201" s="38" t="s">
        <v>495</v>
      </c>
      <c r="D201" s="53">
        <v>190287</v>
      </c>
      <c r="E201" s="53">
        <v>200727</v>
      </c>
      <c r="F201" s="53">
        <v>473749</v>
      </c>
      <c r="G201" s="53">
        <v>0</v>
      </c>
      <c r="H201" s="53">
        <v>0</v>
      </c>
      <c r="I201" s="53">
        <v>0</v>
      </c>
      <c r="J201" s="53">
        <v>4398614</v>
      </c>
      <c r="K201" s="53">
        <v>4812974</v>
      </c>
      <c r="L201" s="53">
        <v>4211300</v>
      </c>
      <c r="M201" s="88">
        <v>4.3299999999999998E-2</v>
      </c>
      <c r="N201" s="88">
        <v>4.1700000000000001E-2</v>
      </c>
      <c r="O201" s="88">
        <v>0.1125</v>
      </c>
      <c r="P201" s="88">
        <v>6.5799999999999997E-2</v>
      </c>
      <c r="Q201" s="38">
        <v>0</v>
      </c>
    </row>
    <row r="202" spans="1:17" x14ac:dyDescent="0.35">
      <c r="A202" s="38" t="s">
        <v>499</v>
      </c>
      <c r="B202" s="38" t="s">
        <v>76</v>
      </c>
      <c r="C202" s="38" t="s">
        <v>498</v>
      </c>
      <c r="D202" s="53">
        <v>1203345</v>
      </c>
      <c r="E202" s="53">
        <v>1229149</v>
      </c>
      <c r="F202" s="53">
        <v>1505151</v>
      </c>
      <c r="G202" s="53">
        <v>0</v>
      </c>
      <c r="H202" s="53">
        <v>0</v>
      </c>
      <c r="I202" s="53">
        <v>0</v>
      </c>
      <c r="J202" s="53">
        <v>15357219</v>
      </c>
      <c r="K202" s="53">
        <v>15969115</v>
      </c>
      <c r="L202" s="53">
        <v>16206876</v>
      </c>
      <c r="M202" s="88">
        <v>7.8399999999999997E-2</v>
      </c>
      <c r="N202" s="88">
        <v>7.6999999999999999E-2</v>
      </c>
      <c r="O202" s="88">
        <v>9.2899999999999996E-2</v>
      </c>
      <c r="P202" s="88">
        <v>8.2799999999999999E-2</v>
      </c>
      <c r="Q202" s="38">
        <v>0</v>
      </c>
    </row>
    <row r="203" spans="1:17" x14ac:dyDescent="0.35">
      <c r="A203" s="38" t="s">
        <v>501</v>
      </c>
      <c r="B203" s="38" t="s">
        <v>60</v>
      </c>
      <c r="C203" s="38" t="s">
        <v>500</v>
      </c>
      <c r="D203" s="53">
        <v>2127652</v>
      </c>
      <c r="E203" s="53">
        <v>2329058</v>
      </c>
      <c r="F203" s="53">
        <v>2697572</v>
      </c>
      <c r="G203" s="53">
        <v>0</v>
      </c>
      <c r="H203" s="53">
        <v>0</v>
      </c>
      <c r="I203" s="53">
        <v>0</v>
      </c>
      <c r="J203" s="53">
        <v>10157652</v>
      </c>
      <c r="K203" s="53">
        <v>9884548</v>
      </c>
      <c r="L203" s="53">
        <v>10529138</v>
      </c>
      <c r="M203" s="88">
        <v>0.20949999999999999</v>
      </c>
      <c r="N203" s="88">
        <v>0.2356</v>
      </c>
      <c r="O203" s="88">
        <v>0.25619999999999998</v>
      </c>
      <c r="P203" s="88">
        <v>0.23380000000000001</v>
      </c>
      <c r="Q203" s="38">
        <v>5</v>
      </c>
    </row>
    <row r="204" spans="1:17" x14ac:dyDescent="0.35">
      <c r="A204" s="38" t="s">
        <v>503</v>
      </c>
      <c r="B204" s="38" t="s">
        <v>68</v>
      </c>
      <c r="C204" s="38" t="s">
        <v>502</v>
      </c>
      <c r="D204" s="53">
        <v>43307</v>
      </c>
      <c r="E204" s="53">
        <v>12883</v>
      </c>
      <c r="F204" s="53">
        <v>81411</v>
      </c>
      <c r="G204" s="53">
        <v>0</v>
      </c>
      <c r="H204" s="53">
        <v>0</v>
      </c>
      <c r="I204" s="53">
        <v>0</v>
      </c>
      <c r="J204" s="53">
        <v>1983597</v>
      </c>
      <c r="K204" s="53">
        <v>2105721</v>
      </c>
      <c r="L204" s="53">
        <v>1949542</v>
      </c>
      <c r="M204" s="88">
        <v>2.18E-2</v>
      </c>
      <c r="N204" s="88">
        <v>6.1000000000000004E-3</v>
      </c>
      <c r="O204" s="88">
        <v>4.1799999999999997E-2</v>
      </c>
      <c r="P204" s="88">
        <v>2.3199999999999998E-2</v>
      </c>
      <c r="Q204" s="38">
        <v>0</v>
      </c>
    </row>
    <row r="205" spans="1:17" x14ac:dyDescent="0.35">
      <c r="A205" s="38" t="s">
        <v>506</v>
      </c>
      <c r="B205" s="38" t="s">
        <v>41</v>
      </c>
      <c r="C205" s="38" t="s">
        <v>505</v>
      </c>
      <c r="D205" s="53">
        <v>1098483.74</v>
      </c>
      <c r="E205" s="53">
        <v>559095.19999999995</v>
      </c>
      <c r="F205" s="53">
        <v>555378.77</v>
      </c>
      <c r="G205" s="53">
        <v>0</v>
      </c>
      <c r="H205" s="53">
        <v>0</v>
      </c>
      <c r="I205" s="53">
        <v>0</v>
      </c>
      <c r="J205" s="53">
        <v>10135655.77</v>
      </c>
      <c r="K205" s="53">
        <v>9124171.5899999999</v>
      </c>
      <c r="L205" s="53">
        <v>9238589.4399999995</v>
      </c>
      <c r="M205" s="88">
        <v>0.1084</v>
      </c>
      <c r="N205" s="88">
        <v>6.13E-2</v>
      </c>
      <c r="O205" s="88">
        <v>6.0100000000000001E-2</v>
      </c>
      <c r="P205" s="88">
        <v>7.6600000000000001E-2</v>
      </c>
      <c r="Q205" s="38">
        <v>0</v>
      </c>
    </row>
    <row r="206" spans="1:17" x14ac:dyDescent="0.35">
      <c r="A206" s="38" t="s">
        <v>508</v>
      </c>
      <c r="B206" s="38" t="s">
        <v>66</v>
      </c>
      <c r="C206" s="38" t="s">
        <v>507</v>
      </c>
      <c r="D206" s="53">
        <v>83214</v>
      </c>
      <c r="E206" s="53">
        <v>73423</v>
      </c>
      <c r="F206" s="53">
        <v>125097</v>
      </c>
      <c r="G206" s="53">
        <v>0</v>
      </c>
      <c r="H206" s="53">
        <v>0</v>
      </c>
      <c r="I206" s="53">
        <v>0</v>
      </c>
      <c r="J206" s="53">
        <v>1097844</v>
      </c>
      <c r="K206" s="53">
        <v>1086404</v>
      </c>
      <c r="L206" s="53">
        <v>1149236</v>
      </c>
      <c r="M206" s="88">
        <v>7.5800000000000006E-2</v>
      </c>
      <c r="N206" s="88">
        <v>6.7599999999999993E-2</v>
      </c>
      <c r="O206" s="88">
        <v>0.1089</v>
      </c>
      <c r="P206" s="88">
        <v>8.4099999999999994E-2</v>
      </c>
      <c r="Q206" s="38">
        <v>0</v>
      </c>
    </row>
    <row r="207" spans="1:17" x14ac:dyDescent="0.35">
      <c r="A207" s="38" t="s">
        <v>510</v>
      </c>
      <c r="B207" s="38" t="s">
        <v>48</v>
      </c>
      <c r="C207" s="38" t="s">
        <v>509</v>
      </c>
      <c r="D207" s="53">
        <v>0</v>
      </c>
      <c r="E207" s="53">
        <v>0</v>
      </c>
      <c r="F207" s="53">
        <v>0</v>
      </c>
      <c r="G207" s="53">
        <v>0</v>
      </c>
      <c r="H207" s="53">
        <v>0</v>
      </c>
      <c r="I207" s="53">
        <v>0</v>
      </c>
      <c r="J207" s="53">
        <v>457574</v>
      </c>
      <c r="K207" s="53">
        <v>434851</v>
      </c>
      <c r="L207" s="53">
        <v>384323</v>
      </c>
      <c r="M207" s="88">
        <v>0</v>
      </c>
      <c r="N207" s="88">
        <v>0</v>
      </c>
      <c r="O207" s="88">
        <v>0</v>
      </c>
      <c r="P207" s="88">
        <v>0</v>
      </c>
      <c r="Q207" s="38">
        <v>0</v>
      </c>
    </row>
    <row r="208" spans="1:17" x14ac:dyDescent="0.35">
      <c r="A208" s="38" t="s">
        <v>512</v>
      </c>
      <c r="B208" s="38" t="s">
        <v>48</v>
      </c>
      <c r="C208" s="38" t="s">
        <v>511</v>
      </c>
      <c r="D208" s="53">
        <v>0</v>
      </c>
      <c r="E208" s="53">
        <v>0</v>
      </c>
      <c r="F208" s="53">
        <v>0</v>
      </c>
      <c r="G208" s="53">
        <v>0</v>
      </c>
      <c r="H208" s="53">
        <v>0</v>
      </c>
      <c r="I208" s="53">
        <v>0</v>
      </c>
      <c r="J208" s="53">
        <v>948658</v>
      </c>
      <c r="K208" s="53">
        <v>670772</v>
      </c>
      <c r="L208" s="53">
        <v>749063</v>
      </c>
      <c r="M208" s="88">
        <v>0</v>
      </c>
      <c r="N208" s="88">
        <v>0</v>
      </c>
      <c r="O208" s="88">
        <v>0</v>
      </c>
      <c r="P208" s="88">
        <v>0</v>
      </c>
      <c r="Q208" s="38">
        <v>0</v>
      </c>
    </row>
    <row r="209" spans="1:17" x14ac:dyDescent="0.35">
      <c r="A209" s="38" t="s">
        <v>514</v>
      </c>
      <c r="B209" s="38" t="s">
        <v>48</v>
      </c>
      <c r="C209" s="38" t="s">
        <v>513</v>
      </c>
      <c r="D209" s="53">
        <v>0</v>
      </c>
      <c r="E209" s="53">
        <v>0</v>
      </c>
      <c r="F209" s="53">
        <v>0</v>
      </c>
      <c r="G209" s="53">
        <v>0</v>
      </c>
      <c r="H209" s="53">
        <v>0</v>
      </c>
      <c r="I209" s="53">
        <v>0</v>
      </c>
      <c r="J209" s="53">
        <v>387855</v>
      </c>
      <c r="K209" s="53">
        <v>381818</v>
      </c>
      <c r="L209" s="53">
        <v>399756</v>
      </c>
      <c r="M209" s="88">
        <v>0</v>
      </c>
      <c r="N209" s="88">
        <v>0</v>
      </c>
      <c r="O209" s="88">
        <v>0</v>
      </c>
      <c r="P209" s="88">
        <v>0</v>
      </c>
      <c r="Q209" s="38">
        <v>0</v>
      </c>
    </row>
    <row r="210" spans="1:17" x14ac:dyDescent="0.35">
      <c r="A210" s="38" t="s">
        <v>516</v>
      </c>
      <c r="B210" s="38" t="s">
        <v>54</v>
      </c>
      <c r="C210" s="38" t="s">
        <v>515</v>
      </c>
      <c r="D210" s="53">
        <v>849940.04</v>
      </c>
      <c r="E210" s="53">
        <v>891460.61</v>
      </c>
      <c r="F210" s="53">
        <v>747725</v>
      </c>
      <c r="G210" s="53">
        <v>0</v>
      </c>
      <c r="H210" s="53">
        <v>0</v>
      </c>
      <c r="I210" s="53">
        <v>0</v>
      </c>
      <c r="J210" s="53">
        <v>7207913.04</v>
      </c>
      <c r="K210" s="53">
        <v>7626899.0800000001</v>
      </c>
      <c r="L210" s="53">
        <v>7487550</v>
      </c>
      <c r="M210" s="88">
        <v>0.1179</v>
      </c>
      <c r="N210" s="88">
        <v>0.1169</v>
      </c>
      <c r="O210" s="88">
        <v>9.9900000000000003E-2</v>
      </c>
      <c r="P210" s="88">
        <v>0.1116</v>
      </c>
      <c r="Q210" s="38">
        <v>1.67</v>
      </c>
    </row>
    <row r="211" spans="1:17" x14ac:dyDescent="0.35">
      <c r="A211" s="38" t="s">
        <v>518</v>
      </c>
      <c r="B211" s="38" t="s">
        <v>60</v>
      </c>
      <c r="C211" s="38" t="s">
        <v>517</v>
      </c>
      <c r="D211" s="53">
        <v>107949</v>
      </c>
      <c r="E211" s="53">
        <v>161416</v>
      </c>
      <c r="F211" s="53">
        <v>162915</v>
      </c>
      <c r="G211" s="53">
        <v>0</v>
      </c>
      <c r="H211" s="53">
        <v>0</v>
      </c>
      <c r="I211" s="53">
        <v>0</v>
      </c>
      <c r="J211" s="53">
        <v>1610127</v>
      </c>
      <c r="K211" s="53">
        <v>1740607</v>
      </c>
      <c r="L211" s="53">
        <v>1745312</v>
      </c>
      <c r="M211" s="88">
        <v>6.7000000000000004E-2</v>
      </c>
      <c r="N211" s="88">
        <v>9.2700000000000005E-2</v>
      </c>
      <c r="O211" s="88">
        <v>9.3299999999999994E-2</v>
      </c>
      <c r="P211" s="88">
        <v>8.43E-2</v>
      </c>
      <c r="Q211" s="38">
        <v>0</v>
      </c>
    </row>
    <row r="212" spans="1:17" x14ac:dyDescent="0.35">
      <c r="A212" s="38" t="s">
        <v>520</v>
      </c>
      <c r="B212" s="38" t="s">
        <v>46</v>
      </c>
      <c r="C212" s="38" t="s">
        <v>519</v>
      </c>
      <c r="D212" s="53">
        <v>0</v>
      </c>
      <c r="E212" s="53">
        <v>0</v>
      </c>
      <c r="F212" s="53">
        <v>0</v>
      </c>
      <c r="G212" s="53">
        <v>0</v>
      </c>
      <c r="H212" s="53">
        <v>0</v>
      </c>
      <c r="I212" s="53">
        <v>0</v>
      </c>
      <c r="J212" s="53">
        <v>3534270.52</v>
      </c>
      <c r="K212" s="53">
        <v>3699676.21</v>
      </c>
      <c r="L212" s="53">
        <v>3865430.56</v>
      </c>
      <c r="M212" s="88">
        <v>0</v>
      </c>
      <c r="N212" s="88">
        <v>0</v>
      </c>
      <c r="O212" s="88">
        <v>0</v>
      </c>
      <c r="P212" s="88">
        <v>0</v>
      </c>
      <c r="Q212" s="38">
        <v>0</v>
      </c>
    </row>
    <row r="213" spans="1:17" x14ac:dyDescent="0.35">
      <c r="A213" s="38" t="s">
        <v>522</v>
      </c>
      <c r="B213" s="38" t="s">
        <v>29</v>
      </c>
      <c r="C213" s="38" t="s">
        <v>521</v>
      </c>
      <c r="D213" s="53">
        <v>61355</v>
      </c>
      <c r="E213" s="53">
        <v>60877</v>
      </c>
      <c r="F213" s="53">
        <v>60398</v>
      </c>
      <c r="G213" s="53">
        <v>0</v>
      </c>
      <c r="H213" s="53">
        <v>0</v>
      </c>
      <c r="I213" s="53">
        <v>0</v>
      </c>
      <c r="J213" s="53">
        <v>842174</v>
      </c>
      <c r="K213" s="53">
        <v>909553</v>
      </c>
      <c r="L213" s="53">
        <v>1012477</v>
      </c>
      <c r="M213" s="88">
        <v>7.2900000000000006E-2</v>
      </c>
      <c r="N213" s="88">
        <v>6.6900000000000001E-2</v>
      </c>
      <c r="O213" s="88">
        <v>5.9700000000000003E-2</v>
      </c>
      <c r="P213" s="88">
        <v>6.6500000000000004E-2</v>
      </c>
      <c r="Q213" s="38">
        <v>0</v>
      </c>
    </row>
    <row r="214" spans="1:17" x14ac:dyDescent="0.35">
      <c r="A214" s="38" t="s">
        <v>524</v>
      </c>
      <c r="B214" s="38" t="s">
        <v>51</v>
      </c>
      <c r="C214" s="38" t="s">
        <v>523</v>
      </c>
      <c r="D214" s="53">
        <v>35000</v>
      </c>
      <c r="E214" s="53">
        <v>35000</v>
      </c>
      <c r="F214" s="53">
        <v>35000</v>
      </c>
      <c r="G214" s="53">
        <v>0</v>
      </c>
      <c r="H214" s="53">
        <v>0</v>
      </c>
      <c r="I214" s="53">
        <v>0</v>
      </c>
      <c r="J214" s="53">
        <v>268329.82</v>
      </c>
      <c r="K214" s="53">
        <v>328359.03000000003</v>
      </c>
      <c r="L214" s="53">
        <v>293944.73</v>
      </c>
      <c r="M214" s="88">
        <v>0.13039999999999999</v>
      </c>
      <c r="N214" s="88">
        <v>0.1066</v>
      </c>
      <c r="O214" s="88">
        <v>0.1191</v>
      </c>
      <c r="P214" s="88">
        <v>0.1187</v>
      </c>
      <c r="Q214" s="38">
        <v>1.67</v>
      </c>
    </row>
    <row r="215" spans="1:17" x14ac:dyDescent="0.35">
      <c r="A215" s="38" t="s">
        <v>526</v>
      </c>
      <c r="B215" s="38" t="s">
        <v>55</v>
      </c>
      <c r="C215" s="38" t="s">
        <v>525</v>
      </c>
      <c r="D215" s="53">
        <v>174322.44</v>
      </c>
      <c r="E215" s="53">
        <v>118284.64</v>
      </c>
      <c r="F215" s="53">
        <v>98438.69</v>
      </c>
      <c r="G215" s="53">
        <v>0</v>
      </c>
      <c r="H215" s="53">
        <v>0</v>
      </c>
      <c r="I215" s="53">
        <v>0</v>
      </c>
      <c r="J215" s="53">
        <v>3568426.97</v>
      </c>
      <c r="K215" s="53">
        <v>3623930.93</v>
      </c>
      <c r="L215" s="53">
        <v>3924162.16</v>
      </c>
      <c r="M215" s="88">
        <v>4.8899999999999999E-2</v>
      </c>
      <c r="N215" s="88">
        <v>3.2599999999999997E-2</v>
      </c>
      <c r="O215" s="88">
        <v>2.5100000000000001E-2</v>
      </c>
      <c r="P215" s="88">
        <v>3.5499999999999997E-2</v>
      </c>
      <c r="Q215" s="38">
        <v>0</v>
      </c>
    </row>
    <row r="216" spans="1:17" x14ac:dyDescent="0.35">
      <c r="A216" s="38" t="s">
        <v>528</v>
      </c>
      <c r="B216" s="38" t="s">
        <v>28</v>
      </c>
      <c r="C216" s="38" t="s">
        <v>527</v>
      </c>
      <c r="D216" s="53">
        <v>144277</v>
      </c>
      <c r="E216" s="53">
        <v>142072.57</v>
      </c>
      <c r="F216" s="53">
        <v>167284.51999999999</v>
      </c>
      <c r="G216" s="53">
        <v>0</v>
      </c>
      <c r="H216" s="53">
        <v>0</v>
      </c>
      <c r="I216" s="53">
        <v>0</v>
      </c>
      <c r="J216" s="53">
        <v>3757377</v>
      </c>
      <c r="K216" s="53">
        <v>3875754.65</v>
      </c>
      <c r="L216" s="53">
        <v>3859913.52</v>
      </c>
      <c r="M216" s="88">
        <v>3.8399999999999997E-2</v>
      </c>
      <c r="N216" s="88">
        <v>3.6700000000000003E-2</v>
      </c>
      <c r="O216" s="88">
        <v>4.3299999999999998E-2</v>
      </c>
      <c r="P216" s="88">
        <v>3.95E-2</v>
      </c>
      <c r="Q216" s="38">
        <v>0</v>
      </c>
    </row>
    <row r="217" spans="1:17" x14ac:dyDescent="0.35">
      <c r="A217" s="38" t="s">
        <v>530</v>
      </c>
      <c r="B217" s="38" t="s">
        <v>46</v>
      </c>
      <c r="C217" s="38" t="s">
        <v>529</v>
      </c>
      <c r="D217" s="53">
        <v>206466</v>
      </c>
      <c r="E217" s="53">
        <v>180943</v>
      </c>
      <c r="F217" s="53">
        <v>156864</v>
      </c>
      <c r="G217" s="53">
        <v>0</v>
      </c>
      <c r="H217" s="53">
        <v>0</v>
      </c>
      <c r="I217" s="53">
        <v>0</v>
      </c>
      <c r="J217" s="53">
        <v>2652536</v>
      </c>
      <c r="K217" s="53">
        <v>2775354</v>
      </c>
      <c r="L217" s="53">
        <v>2778768</v>
      </c>
      <c r="M217" s="88">
        <v>7.7799999999999994E-2</v>
      </c>
      <c r="N217" s="88">
        <v>6.5199999999999994E-2</v>
      </c>
      <c r="O217" s="88">
        <v>5.6500000000000002E-2</v>
      </c>
      <c r="P217" s="88">
        <v>6.6500000000000004E-2</v>
      </c>
      <c r="Q217" s="38">
        <v>0</v>
      </c>
    </row>
    <row r="218" spans="1:17" x14ac:dyDescent="0.35">
      <c r="A218" s="38" t="s">
        <v>532</v>
      </c>
      <c r="B218" s="38" t="s">
        <v>59</v>
      </c>
      <c r="C218" s="38" t="s">
        <v>531</v>
      </c>
      <c r="D218" s="53">
        <v>508323</v>
      </c>
      <c r="E218" s="53">
        <v>525581</v>
      </c>
      <c r="F218" s="53">
        <v>541644</v>
      </c>
      <c r="G218" s="53">
        <v>0</v>
      </c>
      <c r="H218" s="53">
        <v>0</v>
      </c>
      <c r="I218" s="53">
        <v>0</v>
      </c>
      <c r="J218" s="53">
        <v>3565518</v>
      </c>
      <c r="K218" s="53">
        <v>3399534</v>
      </c>
      <c r="L218" s="53">
        <v>3549140</v>
      </c>
      <c r="M218" s="88">
        <v>0.1426</v>
      </c>
      <c r="N218" s="88">
        <v>0.15459999999999999</v>
      </c>
      <c r="O218" s="88">
        <v>0.15260000000000001</v>
      </c>
      <c r="P218" s="88">
        <v>0.14990000000000001</v>
      </c>
      <c r="Q218" s="38">
        <v>1.67</v>
      </c>
    </row>
    <row r="219" spans="1:17" x14ac:dyDescent="0.35">
      <c r="A219" s="38" t="s">
        <v>535</v>
      </c>
      <c r="B219" s="38" t="s">
        <v>74</v>
      </c>
      <c r="C219" s="38" t="s">
        <v>534</v>
      </c>
      <c r="D219" s="53">
        <v>61124.47</v>
      </c>
      <c r="E219" s="53">
        <v>60864.47</v>
      </c>
      <c r="F219" s="53">
        <v>60604.47</v>
      </c>
      <c r="G219" s="53">
        <v>0</v>
      </c>
      <c r="H219" s="53">
        <v>0</v>
      </c>
      <c r="I219" s="53">
        <v>0</v>
      </c>
      <c r="J219" s="53">
        <v>4690053.1399999997</v>
      </c>
      <c r="K219" s="53">
        <v>4777189.43</v>
      </c>
      <c r="L219" s="53">
        <v>5774053.5700000003</v>
      </c>
      <c r="M219" s="88">
        <v>1.2999999999999999E-2</v>
      </c>
      <c r="N219" s="88">
        <v>1.2699999999999999E-2</v>
      </c>
      <c r="O219" s="88">
        <v>1.0500000000000001E-2</v>
      </c>
      <c r="P219" s="88">
        <v>1.21E-2</v>
      </c>
      <c r="Q219" s="38">
        <v>0</v>
      </c>
    </row>
    <row r="220" spans="1:17" x14ac:dyDescent="0.35">
      <c r="A220" s="38" t="s">
        <v>538</v>
      </c>
      <c r="B220" s="38" t="s">
        <v>68</v>
      </c>
      <c r="C220" s="38" t="s">
        <v>537</v>
      </c>
      <c r="D220" s="53">
        <v>70969</v>
      </c>
      <c r="E220" s="53">
        <v>80084</v>
      </c>
      <c r="F220" s="53">
        <v>69405</v>
      </c>
      <c r="G220" s="53">
        <v>0</v>
      </c>
      <c r="H220" s="53">
        <v>0</v>
      </c>
      <c r="I220" s="53">
        <v>0</v>
      </c>
      <c r="J220" s="53">
        <v>2074776</v>
      </c>
      <c r="K220" s="53">
        <v>2261525</v>
      </c>
      <c r="L220" s="53">
        <v>2072869</v>
      </c>
      <c r="M220" s="88">
        <v>3.4200000000000001E-2</v>
      </c>
      <c r="N220" s="88">
        <v>3.5400000000000001E-2</v>
      </c>
      <c r="O220" s="88">
        <v>3.3500000000000002E-2</v>
      </c>
      <c r="P220" s="88">
        <v>3.44E-2</v>
      </c>
      <c r="Q220" s="38">
        <v>0</v>
      </c>
    </row>
    <row r="221" spans="1:17" x14ac:dyDescent="0.35">
      <c r="A221" s="38" t="s">
        <v>540</v>
      </c>
      <c r="B221" s="38" t="s">
        <v>41</v>
      </c>
      <c r="C221" s="38" t="s">
        <v>539</v>
      </c>
      <c r="D221" s="53">
        <v>679766.63</v>
      </c>
      <c r="E221" s="53">
        <v>650215.57999999996</v>
      </c>
      <c r="F221" s="53">
        <v>721120.85</v>
      </c>
      <c r="G221" s="53">
        <v>0</v>
      </c>
      <c r="H221" s="53">
        <v>0</v>
      </c>
      <c r="I221" s="53">
        <v>0</v>
      </c>
      <c r="J221" s="53">
        <v>13831548.529999999</v>
      </c>
      <c r="K221" s="53">
        <v>17007810.690000001</v>
      </c>
      <c r="L221" s="53">
        <v>14472274.83</v>
      </c>
      <c r="M221" s="88">
        <v>4.9099999999999998E-2</v>
      </c>
      <c r="N221" s="88">
        <v>3.8199999999999998E-2</v>
      </c>
      <c r="O221" s="88">
        <v>4.9799999999999997E-2</v>
      </c>
      <c r="P221" s="88">
        <v>4.5699999999999998E-2</v>
      </c>
      <c r="Q221" s="38">
        <v>0</v>
      </c>
    </row>
    <row r="222" spans="1:17" x14ac:dyDescent="0.35">
      <c r="A222" s="38" t="s">
        <v>542</v>
      </c>
      <c r="B222" s="38" t="s">
        <v>65</v>
      </c>
      <c r="C222" s="38" t="s">
        <v>541</v>
      </c>
      <c r="D222" s="53">
        <v>53230.79</v>
      </c>
      <c r="E222" s="53">
        <v>52721.41</v>
      </c>
      <c r="F222" s="53">
        <v>48211.89</v>
      </c>
      <c r="G222" s="53">
        <v>0</v>
      </c>
      <c r="H222" s="53">
        <v>0</v>
      </c>
      <c r="I222" s="53">
        <v>0</v>
      </c>
      <c r="J222" s="53">
        <v>714522.96</v>
      </c>
      <c r="K222" s="53">
        <v>714396.05</v>
      </c>
      <c r="L222" s="53">
        <v>780002.04</v>
      </c>
      <c r="M222" s="88">
        <v>7.4499999999999997E-2</v>
      </c>
      <c r="N222" s="88">
        <v>7.3800000000000004E-2</v>
      </c>
      <c r="O222" s="88">
        <v>6.1800000000000001E-2</v>
      </c>
      <c r="P222" s="88">
        <v>7.0000000000000007E-2</v>
      </c>
      <c r="Q222" s="38">
        <v>0</v>
      </c>
    </row>
    <row r="223" spans="1:17" x14ac:dyDescent="0.35">
      <c r="A223" s="38" t="s">
        <v>545</v>
      </c>
      <c r="B223" s="38" t="s">
        <v>48</v>
      </c>
      <c r="C223" s="38" t="s">
        <v>544</v>
      </c>
      <c r="D223" s="53">
        <v>543238</v>
      </c>
      <c r="E223" s="53">
        <v>372960</v>
      </c>
      <c r="F223" s="53">
        <v>458681</v>
      </c>
      <c r="G223" s="53">
        <v>0</v>
      </c>
      <c r="H223" s="53">
        <v>0</v>
      </c>
      <c r="I223" s="53">
        <v>0</v>
      </c>
      <c r="J223" s="53">
        <v>4412564</v>
      </c>
      <c r="K223" s="53">
        <v>4660958</v>
      </c>
      <c r="L223" s="53">
        <v>4926327</v>
      </c>
      <c r="M223" s="88">
        <v>0.1231</v>
      </c>
      <c r="N223" s="88">
        <v>0.08</v>
      </c>
      <c r="O223" s="88">
        <v>9.3100000000000002E-2</v>
      </c>
      <c r="P223" s="88">
        <v>9.8699999999999996E-2</v>
      </c>
      <c r="Q223" s="38">
        <v>0</v>
      </c>
    </row>
    <row r="224" spans="1:17" x14ac:dyDescent="0.35">
      <c r="A224" s="38" t="s">
        <v>547</v>
      </c>
      <c r="B224" s="38" t="s">
        <v>69</v>
      </c>
      <c r="C224" s="38" t="s">
        <v>546</v>
      </c>
      <c r="D224" s="53">
        <v>53104</v>
      </c>
      <c r="E224" s="53">
        <v>12210</v>
      </c>
      <c r="F224" s="53">
        <v>11908</v>
      </c>
      <c r="G224" s="53">
        <v>0</v>
      </c>
      <c r="H224" s="53">
        <v>0</v>
      </c>
      <c r="I224" s="53">
        <v>0</v>
      </c>
      <c r="J224" s="53">
        <v>483213</v>
      </c>
      <c r="K224" s="53">
        <v>461628</v>
      </c>
      <c r="L224" s="53">
        <v>505080</v>
      </c>
      <c r="M224" s="88">
        <v>0.1099</v>
      </c>
      <c r="N224" s="88">
        <v>2.64E-2</v>
      </c>
      <c r="O224" s="88">
        <v>2.3599999999999999E-2</v>
      </c>
      <c r="P224" s="88">
        <v>5.33E-2</v>
      </c>
      <c r="Q224" s="38">
        <v>0</v>
      </c>
    </row>
    <row r="225" spans="1:17" x14ac:dyDescent="0.35">
      <c r="A225" s="38" t="s">
        <v>549</v>
      </c>
      <c r="B225" s="38" t="s">
        <v>12</v>
      </c>
      <c r="C225" s="38" t="s">
        <v>548</v>
      </c>
      <c r="D225" s="53">
        <v>1254111.1200000001</v>
      </c>
      <c r="E225" s="53">
        <v>2925190.55</v>
      </c>
      <c r="F225" s="53">
        <v>3301964.56</v>
      </c>
      <c r="G225" s="53">
        <v>0</v>
      </c>
      <c r="H225" s="53">
        <v>0</v>
      </c>
      <c r="I225" s="53">
        <v>0</v>
      </c>
      <c r="J225" s="53">
        <v>26589128.559999999</v>
      </c>
      <c r="K225" s="53">
        <v>25765107.219999999</v>
      </c>
      <c r="L225" s="53">
        <v>26323040.84</v>
      </c>
      <c r="M225" s="88">
        <v>4.7199999999999999E-2</v>
      </c>
      <c r="N225" s="88">
        <v>0.1135</v>
      </c>
      <c r="O225" s="88">
        <v>0.12540000000000001</v>
      </c>
      <c r="P225" s="88">
        <v>9.5399999999999999E-2</v>
      </c>
      <c r="Q225" s="38">
        <v>0</v>
      </c>
    </row>
    <row r="226" spans="1:17" x14ac:dyDescent="0.35">
      <c r="A226" s="38" t="s">
        <v>551</v>
      </c>
      <c r="B226" s="38" t="s">
        <v>52</v>
      </c>
      <c r="C226" s="38" t="s">
        <v>550</v>
      </c>
      <c r="D226" s="53">
        <v>83273.929999999993</v>
      </c>
      <c r="E226" s="53">
        <v>75305.929999999993</v>
      </c>
      <c r="F226" s="53">
        <v>55487.43</v>
      </c>
      <c r="G226" s="53">
        <v>0</v>
      </c>
      <c r="H226" s="53">
        <v>0</v>
      </c>
      <c r="I226" s="53">
        <v>0</v>
      </c>
      <c r="J226" s="53">
        <v>1294146.77</v>
      </c>
      <c r="K226" s="53">
        <v>1260843.9099999999</v>
      </c>
      <c r="L226" s="53">
        <v>1310141.22</v>
      </c>
      <c r="M226" s="88">
        <v>6.4299999999999996E-2</v>
      </c>
      <c r="N226" s="88">
        <v>5.9700000000000003E-2</v>
      </c>
      <c r="O226" s="88">
        <v>4.24E-2</v>
      </c>
      <c r="P226" s="88">
        <v>5.5500000000000001E-2</v>
      </c>
      <c r="Q226" s="38">
        <v>0</v>
      </c>
    </row>
    <row r="227" spans="1:17" x14ac:dyDescent="0.35">
      <c r="A227" s="38" t="s">
        <v>553</v>
      </c>
      <c r="B227" s="38" t="s">
        <v>60</v>
      </c>
      <c r="C227" s="38" t="s">
        <v>552</v>
      </c>
      <c r="D227" s="53">
        <v>0</v>
      </c>
      <c r="E227" s="53">
        <v>0</v>
      </c>
      <c r="F227" s="53">
        <v>0</v>
      </c>
      <c r="G227" s="53">
        <v>0</v>
      </c>
      <c r="H227" s="53">
        <v>0</v>
      </c>
      <c r="I227" s="53">
        <v>0</v>
      </c>
      <c r="J227" s="53">
        <v>2904144</v>
      </c>
      <c r="K227" s="53">
        <v>3051351</v>
      </c>
      <c r="L227" s="53">
        <v>3302017</v>
      </c>
      <c r="M227" s="88">
        <v>0</v>
      </c>
      <c r="N227" s="88">
        <v>0</v>
      </c>
      <c r="O227" s="88">
        <v>0</v>
      </c>
      <c r="P227" s="88">
        <v>0</v>
      </c>
      <c r="Q227" s="38">
        <v>0</v>
      </c>
    </row>
    <row r="228" spans="1:17" x14ac:dyDescent="0.35">
      <c r="A228" s="38" t="s">
        <v>555</v>
      </c>
      <c r="B228" s="38" t="s">
        <v>32</v>
      </c>
      <c r="C228" s="38" t="s">
        <v>554</v>
      </c>
      <c r="D228" s="53">
        <v>1037157</v>
      </c>
      <c r="E228" s="53">
        <v>1969293</v>
      </c>
      <c r="F228" s="53">
        <v>1617185</v>
      </c>
      <c r="G228" s="53">
        <v>0</v>
      </c>
      <c r="H228" s="53">
        <v>0</v>
      </c>
      <c r="I228" s="53">
        <v>0</v>
      </c>
      <c r="J228" s="53">
        <v>18353962</v>
      </c>
      <c r="K228" s="53">
        <v>18117054</v>
      </c>
      <c r="L228" s="53">
        <v>18540269</v>
      </c>
      <c r="M228" s="88">
        <v>5.6500000000000002E-2</v>
      </c>
      <c r="N228" s="88">
        <v>0.1087</v>
      </c>
      <c r="O228" s="88">
        <v>8.72E-2</v>
      </c>
      <c r="P228" s="88">
        <v>8.4099999999999994E-2</v>
      </c>
      <c r="Q228" s="38">
        <v>0</v>
      </c>
    </row>
    <row r="229" spans="1:17" x14ac:dyDescent="0.35">
      <c r="A229" s="38" t="s">
        <v>557</v>
      </c>
      <c r="B229" s="38" t="s">
        <v>48</v>
      </c>
      <c r="C229" s="38" t="s">
        <v>556</v>
      </c>
      <c r="D229" s="53">
        <v>113044</v>
      </c>
      <c r="E229" s="53">
        <v>115719</v>
      </c>
      <c r="F229" s="53">
        <v>113319</v>
      </c>
      <c r="G229" s="53">
        <v>0</v>
      </c>
      <c r="H229" s="53">
        <v>0</v>
      </c>
      <c r="I229" s="53">
        <v>0</v>
      </c>
      <c r="J229" s="53">
        <v>3620868</v>
      </c>
      <c r="K229" s="53">
        <v>3741403</v>
      </c>
      <c r="L229" s="53">
        <v>3771690</v>
      </c>
      <c r="M229" s="88">
        <v>3.1199999999999999E-2</v>
      </c>
      <c r="N229" s="88">
        <v>3.09E-2</v>
      </c>
      <c r="O229" s="88">
        <v>0.03</v>
      </c>
      <c r="P229" s="88">
        <v>3.0700000000000002E-2</v>
      </c>
      <c r="Q229" s="38">
        <v>0</v>
      </c>
    </row>
    <row r="230" spans="1:17" x14ac:dyDescent="0.35">
      <c r="A230" s="38" t="s">
        <v>559</v>
      </c>
      <c r="B230" s="38" t="s">
        <v>26</v>
      </c>
      <c r="C230" s="38" t="s">
        <v>558</v>
      </c>
      <c r="D230" s="53">
        <v>111021.15</v>
      </c>
      <c r="E230" s="53">
        <v>96416.07</v>
      </c>
      <c r="F230" s="53">
        <v>111972.08</v>
      </c>
      <c r="G230" s="53">
        <v>0</v>
      </c>
      <c r="H230" s="53">
        <v>0</v>
      </c>
      <c r="I230" s="53">
        <v>0</v>
      </c>
      <c r="J230" s="53">
        <v>983519.87</v>
      </c>
      <c r="K230" s="53">
        <v>996231.69</v>
      </c>
      <c r="L230" s="53">
        <v>1009766.58</v>
      </c>
      <c r="M230" s="88">
        <v>0.1129</v>
      </c>
      <c r="N230" s="88">
        <v>9.6799999999999997E-2</v>
      </c>
      <c r="O230" s="88">
        <v>0.1109</v>
      </c>
      <c r="P230" s="88">
        <v>0.1069</v>
      </c>
      <c r="Q230" s="38">
        <v>1.67</v>
      </c>
    </row>
    <row r="231" spans="1:17" x14ac:dyDescent="0.35">
      <c r="A231" s="38" t="s">
        <v>561</v>
      </c>
      <c r="B231" s="38" t="s">
        <v>48</v>
      </c>
      <c r="C231" s="38" t="s">
        <v>560</v>
      </c>
      <c r="D231" s="53">
        <v>2211574</v>
      </c>
      <c r="E231" s="53">
        <v>1888619</v>
      </c>
      <c r="F231" s="53">
        <v>2264875</v>
      </c>
      <c r="G231" s="53">
        <v>0</v>
      </c>
      <c r="H231" s="53">
        <v>0</v>
      </c>
      <c r="I231" s="53">
        <v>0</v>
      </c>
      <c r="J231" s="53">
        <v>16563901</v>
      </c>
      <c r="K231" s="53">
        <v>16991334</v>
      </c>
      <c r="L231" s="53">
        <v>16905491</v>
      </c>
      <c r="M231" s="88">
        <v>0.13350000000000001</v>
      </c>
      <c r="N231" s="88">
        <v>0.11119999999999999</v>
      </c>
      <c r="O231" s="88">
        <v>0.13400000000000001</v>
      </c>
      <c r="P231" s="88">
        <v>0.12620000000000001</v>
      </c>
      <c r="Q231" s="38">
        <v>1.67</v>
      </c>
    </row>
    <row r="232" spans="1:17" x14ac:dyDescent="0.35">
      <c r="A232" s="38" t="s">
        <v>563</v>
      </c>
      <c r="B232" s="38" t="s">
        <v>54</v>
      </c>
      <c r="C232" s="38" t="s">
        <v>562</v>
      </c>
      <c r="D232" s="53">
        <v>3243443</v>
      </c>
      <c r="E232" s="53">
        <v>3654959</v>
      </c>
      <c r="F232" s="53">
        <v>3648163</v>
      </c>
      <c r="G232" s="53">
        <v>0</v>
      </c>
      <c r="H232" s="53">
        <v>0</v>
      </c>
      <c r="I232" s="53">
        <v>0</v>
      </c>
      <c r="J232" s="53">
        <v>15064323</v>
      </c>
      <c r="K232" s="53">
        <v>17405642</v>
      </c>
      <c r="L232" s="53">
        <v>17062256</v>
      </c>
      <c r="M232" s="88">
        <v>0.21529999999999999</v>
      </c>
      <c r="N232" s="88">
        <v>0.21</v>
      </c>
      <c r="O232" s="88">
        <v>0.21379999999999999</v>
      </c>
      <c r="P232" s="88">
        <v>0.21299999999999999</v>
      </c>
      <c r="Q232" s="38">
        <v>5</v>
      </c>
    </row>
    <row r="233" spans="1:17" x14ac:dyDescent="0.35">
      <c r="A233" s="38" t="s">
        <v>565</v>
      </c>
      <c r="B233" s="38" t="s">
        <v>56</v>
      </c>
      <c r="C233" s="38" t="s">
        <v>564</v>
      </c>
      <c r="D233" s="53">
        <v>30751.14</v>
      </c>
      <c r="E233" s="53">
        <v>29941.55</v>
      </c>
      <c r="F233" s="53">
        <v>29134.15</v>
      </c>
      <c r="G233" s="53">
        <v>0</v>
      </c>
      <c r="H233" s="53">
        <v>0</v>
      </c>
      <c r="I233" s="53">
        <v>0</v>
      </c>
      <c r="J233" s="53">
        <v>331425.23</v>
      </c>
      <c r="K233" s="53">
        <v>416846.65</v>
      </c>
      <c r="L233" s="53">
        <v>375699.54</v>
      </c>
      <c r="M233" s="88">
        <v>9.2799999999999994E-2</v>
      </c>
      <c r="N233" s="88">
        <v>7.1800000000000003E-2</v>
      </c>
      <c r="O233" s="88">
        <v>7.7499999999999999E-2</v>
      </c>
      <c r="P233" s="88">
        <v>8.0699999999999994E-2</v>
      </c>
      <c r="Q233" s="38">
        <v>0</v>
      </c>
    </row>
    <row r="234" spans="1:17" x14ac:dyDescent="0.35">
      <c r="A234" s="38" t="s">
        <v>567</v>
      </c>
      <c r="B234" s="38" t="s">
        <v>73</v>
      </c>
      <c r="C234" s="38" t="s">
        <v>566</v>
      </c>
      <c r="D234" s="53">
        <v>902458.82</v>
      </c>
      <c r="E234" s="53">
        <v>819050</v>
      </c>
      <c r="F234" s="53">
        <v>797840</v>
      </c>
      <c r="G234" s="53">
        <v>0</v>
      </c>
      <c r="H234" s="53">
        <v>0</v>
      </c>
      <c r="I234" s="53">
        <v>0</v>
      </c>
      <c r="J234" s="53">
        <v>5568185.7699999996</v>
      </c>
      <c r="K234" s="53">
        <v>5584758</v>
      </c>
      <c r="L234" s="53">
        <v>6057997</v>
      </c>
      <c r="M234" s="88">
        <v>0.16209999999999999</v>
      </c>
      <c r="N234" s="88">
        <v>0.1467</v>
      </c>
      <c r="O234" s="88">
        <v>0.13170000000000001</v>
      </c>
      <c r="P234" s="88">
        <v>0.14680000000000001</v>
      </c>
      <c r="Q234" s="38">
        <v>1.67</v>
      </c>
    </row>
    <row r="235" spans="1:17" x14ac:dyDescent="0.35">
      <c r="A235" s="38" t="s">
        <v>569</v>
      </c>
      <c r="B235" s="38" t="s">
        <v>68</v>
      </c>
      <c r="C235" s="38" t="s">
        <v>568</v>
      </c>
      <c r="D235" s="53">
        <v>0</v>
      </c>
      <c r="E235" s="53">
        <v>0</v>
      </c>
      <c r="F235" s="53">
        <v>0</v>
      </c>
      <c r="G235" s="53">
        <v>0</v>
      </c>
      <c r="H235" s="53">
        <v>0</v>
      </c>
      <c r="I235" s="53">
        <v>0</v>
      </c>
      <c r="J235" s="53">
        <v>4601364</v>
      </c>
      <c r="K235" s="53">
        <v>4789418</v>
      </c>
      <c r="L235" s="53">
        <v>5056314</v>
      </c>
      <c r="M235" s="88">
        <v>0</v>
      </c>
      <c r="N235" s="88">
        <v>0</v>
      </c>
      <c r="O235" s="88">
        <v>0</v>
      </c>
      <c r="P235" s="88">
        <v>0</v>
      </c>
      <c r="Q235" s="38">
        <v>0</v>
      </c>
    </row>
    <row r="236" spans="1:17" x14ac:dyDescent="0.35">
      <c r="A236" s="38" t="s">
        <v>572</v>
      </c>
      <c r="B236" s="38" t="s">
        <v>48</v>
      </c>
      <c r="C236" s="38" t="s">
        <v>571</v>
      </c>
      <c r="D236" s="53">
        <v>3096395</v>
      </c>
      <c r="E236" s="53">
        <v>2678736</v>
      </c>
      <c r="F236" s="53">
        <v>2232440</v>
      </c>
      <c r="G236" s="53">
        <v>0</v>
      </c>
      <c r="H236" s="53">
        <v>0</v>
      </c>
      <c r="I236" s="53">
        <v>0</v>
      </c>
      <c r="J236" s="53">
        <v>17427721</v>
      </c>
      <c r="K236" s="53">
        <v>18038547</v>
      </c>
      <c r="L236" s="53">
        <v>18202576</v>
      </c>
      <c r="M236" s="88">
        <v>0.1777</v>
      </c>
      <c r="N236" s="88">
        <v>0.14849999999999999</v>
      </c>
      <c r="O236" s="88">
        <v>0.1226</v>
      </c>
      <c r="P236" s="88">
        <v>0.14960000000000001</v>
      </c>
      <c r="Q236" s="38">
        <v>1.67</v>
      </c>
    </row>
    <row r="237" spans="1:17" x14ac:dyDescent="0.35">
      <c r="A237" s="38" t="s">
        <v>574</v>
      </c>
      <c r="B237" s="38" t="s">
        <v>17</v>
      </c>
      <c r="C237" s="38" t="s">
        <v>573</v>
      </c>
      <c r="D237" s="53">
        <v>145598.18</v>
      </c>
      <c r="E237" s="53">
        <v>160373.24</v>
      </c>
      <c r="F237" s="53">
        <v>235632.26</v>
      </c>
      <c r="G237" s="53">
        <v>0</v>
      </c>
      <c r="H237" s="53">
        <v>0</v>
      </c>
      <c r="I237" s="53">
        <v>0</v>
      </c>
      <c r="J237" s="53">
        <v>3339400.49</v>
      </c>
      <c r="K237" s="53">
        <v>3818832.54</v>
      </c>
      <c r="L237" s="53">
        <v>3836867.58</v>
      </c>
      <c r="M237" s="88">
        <v>4.36E-2</v>
      </c>
      <c r="N237" s="88">
        <v>4.2000000000000003E-2</v>
      </c>
      <c r="O237" s="88">
        <v>6.1400000000000003E-2</v>
      </c>
      <c r="P237" s="88">
        <v>4.9000000000000002E-2</v>
      </c>
      <c r="Q237" s="38">
        <v>0</v>
      </c>
    </row>
    <row r="238" spans="1:17" x14ac:dyDescent="0.35">
      <c r="A238" s="38" t="s">
        <v>576</v>
      </c>
      <c r="B238" s="38" t="s">
        <v>32</v>
      </c>
      <c r="C238" s="38" t="s">
        <v>575</v>
      </c>
      <c r="D238" s="53">
        <v>1212055</v>
      </c>
      <c r="E238" s="53">
        <v>825406</v>
      </c>
      <c r="F238" s="53">
        <v>702444</v>
      </c>
      <c r="G238" s="53">
        <v>0</v>
      </c>
      <c r="H238" s="53">
        <v>0</v>
      </c>
      <c r="I238" s="53">
        <v>0</v>
      </c>
      <c r="J238" s="53">
        <v>7877145</v>
      </c>
      <c r="K238" s="53">
        <v>7880506</v>
      </c>
      <c r="L238" s="53">
        <v>7876494</v>
      </c>
      <c r="M238" s="88">
        <v>0.15390000000000001</v>
      </c>
      <c r="N238" s="88">
        <v>0.1047</v>
      </c>
      <c r="O238" s="88">
        <v>8.9200000000000002E-2</v>
      </c>
      <c r="P238" s="88">
        <v>0.1159</v>
      </c>
      <c r="Q238" s="38">
        <v>1.67</v>
      </c>
    </row>
    <row r="239" spans="1:17" x14ac:dyDescent="0.35">
      <c r="A239" s="38" t="s">
        <v>578</v>
      </c>
      <c r="B239" s="38" t="s">
        <v>71</v>
      </c>
      <c r="C239" s="38" t="s">
        <v>577</v>
      </c>
      <c r="D239" s="53">
        <v>22180</v>
      </c>
      <c r="E239" s="53">
        <v>21245</v>
      </c>
      <c r="F239" s="53">
        <v>20310</v>
      </c>
      <c r="G239" s="53">
        <v>0</v>
      </c>
      <c r="H239" s="53">
        <v>0</v>
      </c>
      <c r="I239" s="53">
        <v>0</v>
      </c>
      <c r="J239" s="53">
        <v>3580231.72</v>
      </c>
      <c r="K239" s="53">
        <v>3682533.54</v>
      </c>
      <c r="L239" s="53">
        <v>4029609.76</v>
      </c>
      <c r="M239" s="88">
        <v>6.1999999999999998E-3</v>
      </c>
      <c r="N239" s="88">
        <v>5.7999999999999996E-3</v>
      </c>
      <c r="O239" s="88">
        <v>5.0000000000000001E-3</v>
      </c>
      <c r="P239" s="88">
        <v>5.7000000000000002E-3</v>
      </c>
      <c r="Q239" s="38">
        <v>0</v>
      </c>
    </row>
    <row r="240" spans="1:17" x14ac:dyDescent="0.35">
      <c r="A240" s="38" t="s">
        <v>581</v>
      </c>
      <c r="B240" s="38" t="s">
        <v>48</v>
      </c>
      <c r="C240" s="38" t="s">
        <v>580</v>
      </c>
      <c r="D240" s="53">
        <v>0</v>
      </c>
      <c r="E240" s="53">
        <v>0</v>
      </c>
      <c r="F240" s="53">
        <v>0</v>
      </c>
      <c r="G240" s="53">
        <v>0</v>
      </c>
      <c r="H240" s="53">
        <v>0</v>
      </c>
      <c r="I240" s="53">
        <v>0</v>
      </c>
      <c r="J240" s="53">
        <v>1430955</v>
      </c>
      <c r="K240" s="53">
        <v>1331396</v>
      </c>
      <c r="L240" s="53">
        <v>1296635</v>
      </c>
      <c r="M240" s="88">
        <v>0</v>
      </c>
      <c r="N240" s="88">
        <v>0</v>
      </c>
      <c r="O240" s="88">
        <v>0</v>
      </c>
      <c r="P240" s="88">
        <v>0</v>
      </c>
      <c r="Q240" s="38">
        <v>0</v>
      </c>
    </row>
    <row r="241" spans="1:17" x14ac:dyDescent="0.35">
      <c r="A241" s="38" t="s">
        <v>583</v>
      </c>
      <c r="B241" s="38" t="s">
        <v>48</v>
      </c>
      <c r="C241" s="38" t="s">
        <v>582</v>
      </c>
      <c r="D241" s="53">
        <v>0</v>
      </c>
      <c r="E241" s="53">
        <v>0</v>
      </c>
      <c r="F241" s="53">
        <v>238779</v>
      </c>
      <c r="G241" s="53">
        <v>0</v>
      </c>
      <c r="H241" s="53">
        <v>0</v>
      </c>
      <c r="I241" s="53">
        <v>0</v>
      </c>
      <c r="J241" s="53">
        <v>3485759</v>
      </c>
      <c r="K241" s="53">
        <v>3411945</v>
      </c>
      <c r="L241" s="53">
        <v>3604577</v>
      </c>
      <c r="M241" s="88">
        <v>0</v>
      </c>
      <c r="N241" s="88">
        <v>0</v>
      </c>
      <c r="O241" s="88">
        <v>6.6199999999999995E-2</v>
      </c>
      <c r="P241" s="88">
        <v>2.2100000000000002E-2</v>
      </c>
      <c r="Q241" s="38">
        <v>0</v>
      </c>
    </row>
    <row r="242" spans="1:17" x14ac:dyDescent="0.35">
      <c r="A242" s="38" t="s">
        <v>585</v>
      </c>
      <c r="B242" s="38" t="s">
        <v>57</v>
      </c>
      <c r="C242" s="38" t="s">
        <v>584</v>
      </c>
      <c r="D242" s="53">
        <v>55780</v>
      </c>
      <c r="E242" s="53">
        <v>55100</v>
      </c>
      <c r="F242" s="53">
        <v>54420</v>
      </c>
      <c r="G242" s="53">
        <v>0</v>
      </c>
      <c r="H242" s="53">
        <v>0</v>
      </c>
      <c r="I242" s="53">
        <v>0</v>
      </c>
      <c r="J242" s="53">
        <v>111694</v>
      </c>
      <c r="K242" s="53">
        <v>118065</v>
      </c>
      <c r="L242" s="53">
        <v>142062.98000000001</v>
      </c>
      <c r="M242" s="88">
        <v>0.49940000000000001</v>
      </c>
      <c r="N242" s="88">
        <v>0.4667</v>
      </c>
      <c r="O242" s="88">
        <v>0.3831</v>
      </c>
      <c r="P242" s="88">
        <v>0.44969999999999999</v>
      </c>
      <c r="Q242" s="38">
        <v>5</v>
      </c>
    </row>
    <row r="243" spans="1:17" x14ac:dyDescent="0.35">
      <c r="A243" s="38" t="s">
        <v>587</v>
      </c>
      <c r="B243" s="38" t="s">
        <v>48</v>
      </c>
      <c r="C243" s="38" t="s">
        <v>586</v>
      </c>
      <c r="D243" s="53">
        <v>18217</v>
      </c>
      <c r="E243" s="53">
        <v>8225</v>
      </c>
      <c r="F243" s="53">
        <v>9750</v>
      </c>
      <c r="G243" s="53">
        <v>0</v>
      </c>
      <c r="H243" s="53">
        <v>0</v>
      </c>
      <c r="I243" s="53">
        <v>0</v>
      </c>
      <c r="J243" s="53">
        <v>9584010</v>
      </c>
      <c r="K243" s="53">
        <v>8717002</v>
      </c>
      <c r="L243" s="53">
        <v>9786925</v>
      </c>
      <c r="M243" s="88">
        <v>1.9E-3</v>
      </c>
      <c r="N243" s="88">
        <v>8.9999999999999998E-4</v>
      </c>
      <c r="O243" s="88">
        <v>1E-3</v>
      </c>
      <c r="P243" s="88">
        <v>1.2999999999999999E-3</v>
      </c>
      <c r="Q243" s="38">
        <v>0</v>
      </c>
    </row>
    <row r="244" spans="1:17" x14ac:dyDescent="0.35">
      <c r="A244" s="38" t="s">
        <v>589</v>
      </c>
      <c r="B244" s="38" t="s">
        <v>37</v>
      </c>
      <c r="C244" s="38" t="s">
        <v>588</v>
      </c>
      <c r="D244" s="53">
        <v>150484</v>
      </c>
      <c r="E244" s="53">
        <v>152450</v>
      </c>
      <c r="F244" s="53">
        <v>154500</v>
      </c>
      <c r="G244" s="53">
        <v>0</v>
      </c>
      <c r="H244" s="53">
        <v>0</v>
      </c>
      <c r="I244" s="53">
        <v>0</v>
      </c>
      <c r="J244" s="53">
        <v>4079217</v>
      </c>
      <c r="K244" s="53">
        <v>4183265</v>
      </c>
      <c r="L244" s="53">
        <v>5170646</v>
      </c>
      <c r="M244" s="88">
        <v>3.6900000000000002E-2</v>
      </c>
      <c r="N244" s="88">
        <v>3.6400000000000002E-2</v>
      </c>
      <c r="O244" s="88">
        <v>2.9899999999999999E-2</v>
      </c>
      <c r="P244" s="88">
        <v>3.44E-2</v>
      </c>
      <c r="Q244" s="38">
        <v>0</v>
      </c>
    </row>
    <row r="245" spans="1:17" x14ac:dyDescent="0.35">
      <c r="A245" s="38" t="s">
        <v>591</v>
      </c>
      <c r="B245" s="38" t="s">
        <v>44</v>
      </c>
      <c r="C245" s="38" t="s">
        <v>590</v>
      </c>
      <c r="D245" s="53">
        <v>17582.77</v>
      </c>
      <c r="E245" s="53">
        <v>8196.85</v>
      </c>
      <c r="F245" s="53">
        <v>81295</v>
      </c>
      <c r="G245" s="53">
        <v>0</v>
      </c>
      <c r="H245" s="53">
        <v>0</v>
      </c>
      <c r="I245" s="53">
        <v>0</v>
      </c>
      <c r="J245" s="53">
        <v>551005.93000000005</v>
      </c>
      <c r="K245" s="53">
        <v>537590.51</v>
      </c>
      <c r="L245" s="53">
        <v>515721.39</v>
      </c>
      <c r="M245" s="88">
        <v>3.1899999999999998E-2</v>
      </c>
      <c r="N245" s="88">
        <v>1.52E-2</v>
      </c>
      <c r="O245" s="88">
        <v>0.15759999999999999</v>
      </c>
      <c r="P245" s="88">
        <v>6.8199999999999997E-2</v>
      </c>
      <c r="Q245" s="38">
        <v>0</v>
      </c>
    </row>
    <row r="246" spans="1:17" x14ac:dyDescent="0.35">
      <c r="A246" s="38" t="s">
        <v>593</v>
      </c>
      <c r="B246" s="38" t="s">
        <v>50</v>
      </c>
      <c r="C246" s="38" t="s">
        <v>592</v>
      </c>
      <c r="D246" s="53">
        <v>118237</v>
      </c>
      <c r="E246" s="53">
        <v>116857</v>
      </c>
      <c r="F246" s="53">
        <v>142655</v>
      </c>
      <c r="G246" s="53">
        <v>0</v>
      </c>
      <c r="H246" s="53">
        <v>0</v>
      </c>
      <c r="I246" s="53">
        <v>0</v>
      </c>
      <c r="J246" s="53">
        <v>3243794</v>
      </c>
      <c r="K246" s="53">
        <v>3291982</v>
      </c>
      <c r="L246" s="53">
        <v>3484144</v>
      </c>
      <c r="M246" s="88">
        <v>3.6499999999999998E-2</v>
      </c>
      <c r="N246" s="88">
        <v>3.5499999999999997E-2</v>
      </c>
      <c r="O246" s="88">
        <v>4.0899999999999999E-2</v>
      </c>
      <c r="P246" s="88">
        <v>3.7600000000000001E-2</v>
      </c>
      <c r="Q246" s="38">
        <v>0</v>
      </c>
    </row>
    <row r="247" spans="1:17" x14ac:dyDescent="0.35">
      <c r="A247" s="38" t="s">
        <v>595</v>
      </c>
      <c r="B247" s="38" t="s">
        <v>69</v>
      </c>
      <c r="C247" s="38" t="s">
        <v>594</v>
      </c>
      <c r="D247" s="53">
        <v>507496</v>
      </c>
      <c r="E247" s="53">
        <v>496311</v>
      </c>
      <c r="F247" s="53">
        <v>596308</v>
      </c>
      <c r="G247" s="53">
        <v>0</v>
      </c>
      <c r="H247" s="53">
        <v>0</v>
      </c>
      <c r="I247" s="53">
        <v>0</v>
      </c>
      <c r="J247" s="53">
        <v>7238055</v>
      </c>
      <c r="K247" s="53">
        <v>7388449</v>
      </c>
      <c r="L247" s="53">
        <v>7279259</v>
      </c>
      <c r="M247" s="88">
        <v>7.0099999999999996E-2</v>
      </c>
      <c r="N247" s="88">
        <v>6.7199999999999996E-2</v>
      </c>
      <c r="O247" s="88">
        <v>8.1900000000000001E-2</v>
      </c>
      <c r="P247" s="88">
        <v>7.3099999999999998E-2</v>
      </c>
      <c r="Q247" s="38">
        <v>0</v>
      </c>
    </row>
    <row r="248" spans="1:17" x14ac:dyDescent="0.35">
      <c r="A248" s="38" t="s">
        <v>597</v>
      </c>
      <c r="B248" s="38" t="s">
        <v>44</v>
      </c>
      <c r="C248" s="38" t="s">
        <v>596</v>
      </c>
      <c r="D248" s="53">
        <v>162336.51</v>
      </c>
      <c r="E248" s="53">
        <v>159322.54</v>
      </c>
      <c r="F248" s="53">
        <v>160969.70000000001</v>
      </c>
      <c r="G248" s="53">
        <v>0</v>
      </c>
      <c r="H248" s="53">
        <v>0</v>
      </c>
      <c r="I248" s="53">
        <v>0</v>
      </c>
      <c r="J248" s="53">
        <v>1565080.05</v>
      </c>
      <c r="K248" s="53">
        <v>1574024.78</v>
      </c>
      <c r="L248" s="53">
        <v>1742048.88</v>
      </c>
      <c r="M248" s="88">
        <v>0.1037</v>
      </c>
      <c r="N248" s="88">
        <v>0.1012</v>
      </c>
      <c r="O248" s="88">
        <v>9.2399999999999996E-2</v>
      </c>
      <c r="P248" s="88">
        <v>9.9099999999999994E-2</v>
      </c>
      <c r="Q248" s="38">
        <v>0</v>
      </c>
    </row>
    <row r="249" spans="1:17" x14ac:dyDescent="0.35">
      <c r="A249" s="38" t="s">
        <v>599</v>
      </c>
      <c r="B249" s="38" t="s">
        <v>68</v>
      </c>
      <c r="C249" s="38" t="s">
        <v>598</v>
      </c>
      <c r="D249" s="53">
        <v>1538884</v>
      </c>
      <c r="E249" s="53">
        <v>1589718</v>
      </c>
      <c r="F249" s="53">
        <v>1406248</v>
      </c>
      <c r="G249" s="53">
        <v>0</v>
      </c>
      <c r="H249" s="53">
        <v>0</v>
      </c>
      <c r="I249" s="53">
        <v>0</v>
      </c>
      <c r="J249" s="53">
        <v>13177136</v>
      </c>
      <c r="K249" s="53">
        <v>13504857</v>
      </c>
      <c r="L249" s="53">
        <v>14732595</v>
      </c>
      <c r="M249" s="88">
        <v>0.1168</v>
      </c>
      <c r="N249" s="88">
        <v>0.1177</v>
      </c>
      <c r="O249" s="88">
        <v>9.5500000000000002E-2</v>
      </c>
      <c r="P249" s="88">
        <v>0.11</v>
      </c>
      <c r="Q249" s="38">
        <v>1.67</v>
      </c>
    </row>
    <row r="250" spans="1:17" x14ac:dyDescent="0.35">
      <c r="A250" s="38" t="s">
        <v>601</v>
      </c>
      <c r="B250" s="38" t="s">
        <v>12</v>
      </c>
      <c r="C250" s="38" t="s">
        <v>600</v>
      </c>
      <c r="D250" s="53">
        <v>0</v>
      </c>
      <c r="E250" s="53">
        <v>0</v>
      </c>
      <c r="F250" s="53">
        <v>0</v>
      </c>
      <c r="G250" s="53">
        <v>0</v>
      </c>
      <c r="H250" s="53">
        <v>0</v>
      </c>
      <c r="I250" s="53">
        <v>0</v>
      </c>
      <c r="J250" s="53">
        <v>117151.69</v>
      </c>
      <c r="K250" s="53">
        <v>124395.02</v>
      </c>
      <c r="L250" s="53">
        <v>120170.45</v>
      </c>
      <c r="M250" s="88">
        <v>0</v>
      </c>
      <c r="N250" s="88">
        <v>0</v>
      </c>
      <c r="O250" s="88">
        <v>0</v>
      </c>
      <c r="P250" s="88">
        <v>0</v>
      </c>
      <c r="Q250" s="38">
        <v>0</v>
      </c>
    </row>
    <row r="251" spans="1:17" x14ac:dyDescent="0.35">
      <c r="A251" s="38" t="s">
        <v>603</v>
      </c>
      <c r="B251" s="38" t="s">
        <v>14</v>
      </c>
      <c r="C251" s="38" t="s">
        <v>602</v>
      </c>
      <c r="D251" s="53">
        <v>43329.47</v>
      </c>
      <c r="E251" s="53">
        <v>46374.86</v>
      </c>
      <c r="F251" s="53">
        <v>75701.320000000007</v>
      </c>
      <c r="G251" s="53">
        <v>0</v>
      </c>
      <c r="H251" s="53">
        <v>0</v>
      </c>
      <c r="I251" s="53">
        <v>0</v>
      </c>
      <c r="J251" s="53">
        <v>2567406.7000000002</v>
      </c>
      <c r="K251" s="53">
        <v>2738612.95</v>
      </c>
      <c r="L251" s="53">
        <v>2957178.35</v>
      </c>
      <c r="M251" s="88">
        <v>1.6899999999999998E-2</v>
      </c>
      <c r="N251" s="88">
        <v>1.6899999999999998E-2</v>
      </c>
      <c r="O251" s="88">
        <v>2.5600000000000001E-2</v>
      </c>
      <c r="P251" s="88">
        <v>1.9800000000000002E-2</v>
      </c>
      <c r="Q251" s="38">
        <v>0</v>
      </c>
    </row>
    <row r="252" spans="1:17" x14ac:dyDescent="0.35">
      <c r="A252" s="38" t="s">
        <v>605</v>
      </c>
      <c r="B252" s="38" t="s">
        <v>52</v>
      </c>
      <c r="C252" s="38" t="s">
        <v>604</v>
      </c>
      <c r="D252" s="53">
        <v>212240</v>
      </c>
      <c r="E252" s="53">
        <v>213475</v>
      </c>
      <c r="F252" s="53">
        <v>215862</v>
      </c>
      <c r="G252" s="53">
        <v>0</v>
      </c>
      <c r="H252" s="53">
        <v>0</v>
      </c>
      <c r="I252" s="53">
        <v>0</v>
      </c>
      <c r="J252" s="53">
        <v>2609717.19</v>
      </c>
      <c r="K252" s="53">
        <v>2608072.69</v>
      </c>
      <c r="L252" s="53">
        <v>2701971.21</v>
      </c>
      <c r="M252" s="88">
        <v>8.1299999999999997E-2</v>
      </c>
      <c r="N252" s="88">
        <v>8.1900000000000001E-2</v>
      </c>
      <c r="O252" s="88">
        <v>7.9899999999999999E-2</v>
      </c>
      <c r="P252" s="88">
        <v>8.1000000000000003E-2</v>
      </c>
      <c r="Q252" s="38">
        <v>0</v>
      </c>
    </row>
    <row r="253" spans="1:17" x14ac:dyDescent="0.35">
      <c r="A253" s="38" t="s">
        <v>607</v>
      </c>
      <c r="B253" s="38" t="s">
        <v>44</v>
      </c>
      <c r="C253" s="38" t="s">
        <v>606</v>
      </c>
      <c r="D253" s="53">
        <v>231313</v>
      </c>
      <c r="E253" s="53">
        <v>230419</v>
      </c>
      <c r="F253" s="53">
        <v>229206</v>
      </c>
      <c r="G253" s="53">
        <v>0</v>
      </c>
      <c r="H253" s="53">
        <v>0</v>
      </c>
      <c r="I253" s="53">
        <v>0</v>
      </c>
      <c r="J253" s="53">
        <v>1114759</v>
      </c>
      <c r="K253" s="53">
        <v>1142198</v>
      </c>
      <c r="L253" s="53">
        <v>774734</v>
      </c>
      <c r="M253" s="88">
        <v>0.20749999999999999</v>
      </c>
      <c r="N253" s="88">
        <v>0.20169999999999999</v>
      </c>
      <c r="O253" s="88">
        <v>0.2959</v>
      </c>
      <c r="P253" s="88">
        <v>0.23499999999999999</v>
      </c>
      <c r="Q253" s="38">
        <v>5</v>
      </c>
    </row>
    <row r="254" spans="1:17" x14ac:dyDescent="0.35">
      <c r="A254" s="38" t="s">
        <v>609</v>
      </c>
      <c r="B254" s="38" t="s">
        <v>68</v>
      </c>
      <c r="C254" s="38" t="s">
        <v>608</v>
      </c>
      <c r="D254" s="53">
        <v>367518</v>
      </c>
      <c r="E254" s="53">
        <v>457904</v>
      </c>
      <c r="F254" s="53">
        <v>478524</v>
      </c>
      <c r="G254" s="53">
        <v>0</v>
      </c>
      <c r="H254" s="53">
        <v>0</v>
      </c>
      <c r="I254" s="53">
        <v>0</v>
      </c>
      <c r="J254" s="53">
        <v>7669883</v>
      </c>
      <c r="K254" s="53">
        <v>8038044</v>
      </c>
      <c r="L254" s="53">
        <v>8092379</v>
      </c>
      <c r="M254" s="88">
        <v>4.7899999999999998E-2</v>
      </c>
      <c r="N254" s="88">
        <v>5.7000000000000002E-2</v>
      </c>
      <c r="O254" s="88">
        <v>5.91E-2</v>
      </c>
      <c r="P254" s="88">
        <v>5.4699999999999999E-2</v>
      </c>
      <c r="Q254" s="38">
        <v>0</v>
      </c>
    </row>
    <row r="255" spans="1:17" x14ac:dyDescent="0.35">
      <c r="A255" s="38" t="s">
        <v>611</v>
      </c>
      <c r="B255" s="38" t="s">
        <v>65</v>
      </c>
      <c r="C255" s="38" t="s">
        <v>610</v>
      </c>
      <c r="D255" s="53">
        <v>0</v>
      </c>
      <c r="E255" s="53">
        <v>0</v>
      </c>
      <c r="F255" s="53">
        <v>0</v>
      </c>
      <c r="G255" s="53">
        <v>0</v>
      </c>
      <c r="H255" s="53">
        <v>0</v>
      </c>
      <c r="I255" s="53">
        <v>0</v>
      </c>
      <c r="J255" s="53">
        <v>85034</v>
      </c>
      <c r="K255" s="53">
        <v>83128</v>
      </c>
      <c r="L255" s="53">
        <v>86746</v>
      </c>
      <c r="M255" s="88">
        <v>0</v>
      </c>
      <c r="N255" s="88">
        <v>0</v>
      </c>
      <c r="O255" s="88">
        <v>0</v>
      </c>
      <c r="P255" s="88">
        <v>0</v>
      </c>
      <c r="Q255" s="38">
        <v>0</v>
      </c>
    </row>
    <row r="256" spans="1:17" x14ac:dyDescent="0.35">
      <c r="A256" s="38" t="s">
        <v>613</v>
      </c>
      <c r="B256" s="38" t="s">
        <v>43</v>
      </c>
      <c r="C256" s="38" t="s">
        <v>612</v>
      </c>
      <c r="D256" s="53">
        <v>338301.54</v>
      </c>
      <c r="E256" s="53">
        <v>378126.23</v>
      </c>
      <c r="F256" s="53">
        <v>316714.58</v>
      </c>
      <c r="G256" s="53">
        <v>0</v>
      </c>
      <c r="H256" s="53">
        <v>0</v>
      </c>
      <c r="I256" s="53">
        <v>0</v>
      </c>
      <c r="J256" s="53">
        <v>4330547.5199999996</v>
      </c>
      <c r="K256" s="53">
        <v>4664255.28</v>
      </c>
      <c r="L256" s="53">
        <v>4438998.0599999996</v>
      </c>
      <c r="M256" s="88">
        <v>7.8100000000000003E-2</v>
      </c>
      <c r="N256" s="88">
        <v>8.1100000000000005E-2</v>
      </c>
      <c r="O256" s="88">
        <v>7.1300000000000002E-2</v>
      </c>
      <c r="P256" s="88">
        <v>7.6799999999999993E-2</v>
      </c>
      <c r="Q256" s="38">
        <v>0</v>
      </c>
    </row>
    <row r="257" spans="1:17" x14ac:dyDescent="0.35">
      <c r="A257" s="38" t="s">
        <v>615</v>
      </c>
      <c r="B257" s="38" t="s">
        <v>48</v>
      </c>
      <c r="C257" s="38" t="s">
        <v>614</v>
      </c>
      <c r="D257" s="53">
        <v>3899152</v>
      </c>
      <c r="E257" s="53">
        <v>3952493</v>
      </c>
      <c r="F257" s="53">
        <v>3859872</v>
      </c>
      <c r="G257" s="53">
        <v>0</v>
      </c>
      <c r="H257" s="53">
        <v>0</v>
      </c>
      <c r="I257" s="53">
        <v>0</v>
      </c>
      <c r="J257" s="53">
        <v>39253015</v>
      </c>
      <c r="K257" s="53">
        <v>40008028</v>
      </c>
      <c r="L257" s="53">
        <v>40522996</v>
      </c>
      <c r="M257" s="88">
        <v>9.9299999999999999E-2</v>
      </c>
      <c r="N257" s="88">
        <v>9.8799999999999999E-2</v>
      </c>
      <c r="O257" s="88">
        <v>9.5299999999999996E-2</v>
      </c>
      <c r="P257" s="88">
        <v>9.7799999999999998E-2</v>
      </c>
      <c r="Q257" s="38">
        <v>0</v>
      </c>
    </row>
    <row r="258" spans="1:17" x14ac:dyDescent="0.35">
      <c r="A258" s="38" t="s">
        <v>617</v>
      </c>
      <c r="B258" s="38" t="s">
        <v>55</v>
      </c>
      <c r="C258" s="38" t="s">
        <v>616</v>
      </c>
      <c r="D258" s="53">
        <v>238027</v>
      </c>
      <c r="E258" s="53">
        <v>233531</v>
      </c>
      <c r="F258" s="53">
        <v>232493</v>
      </c>
      <c r="G258" s="53">
        <v>0</v>
      </c>
      <c r="H258" s="53">
        <v>0</v>
      </c>
      <c r="I258" s="53">
        <v>0</v>
      </c>
      <c r="J258" s="53">
        <v>1057619</v>
      </c>
      <c r="K258" s="53">
        <v>1137346</v>
      </c>
      <c r="L258" s="53">
        <v>1158856</v>
      </c>
      <c r="M258" s="88">
        <v>0.22509999999999999</v>
      </c>
      <c r="N258" s="88">
        <v>0.20530000000000001</v>
      </c>
      <c r="O258" s="88">
        <v>0.2006</v>
      </c>
      <c r="P258" s="88">
        <v>0.21029999999999999</v>
      </c>
      <c r="Q258" s="38">
        <v>5</v>
      </c>
    </row>
    <row r="259" spans="1:17" x14ac:dyDescent="0.35">
      <c r="A259" s="38" t="s">
        <v>619</v>
      </c>
      <c r="B259" s="38" t="s">
        <v>43</v>
      </c>
      <c r="C259" s="38" t="s">
        <v>618</v>
      </c>
      <c r="D259" s="53">
        <v>57428.25</v>
      </c>
      <c r="E259" s="53">
        <v>56623.75</v>
      </c>
      <c r="F259" s="53">
        <v>55719.25</v>
      </c>
      <c r="G259" s="53">
        <v>0</v>
      </c>
      <c r="H259" s="53">
        <v>0</v>
      </c>
      <c r="I259" s="53">
        <v>0</v>
      </c>
      <c r="J259" s="53">
        <v>711354.47</v>
      </c>
      <c r="K259" s="53">
        <v>607837.13</v>
      </c>
      <c r="L259" s="53">
        <v>593062.16</v>
      </c>
      <c r="M259" s="88">
        <v>8.0699999999999994E-2</v>
      </c>
      <c r="N259" s="88">
        <v>9.3200000000000005E-2</v>
      </c>
      <c r="O259" s="88">
        <v>9.4E-2</v>
      </c>
      <c r="P259" s="88">
        <v>8.9300000000000004E-2</v>
      </c>
      <c r="Q259" s="38">
        <v>0</v>
      </c>
    </row>
    <row r="260" spans="1:17" x14ac:dyDescent="0.35">
      <c r="A260" s="38" t="s">
        <v>622</v>
      </c>
      <c r="B260" s="38" t="s">
        <v>34</v>
      </c>
      <c r="C260" s="38" t="s">
        <v>621</v>
      </c>
      <c r="D260" s="53">
        <v>281273.87</v>
      </c>
      <c r="E260" s="53">
        <v>462493.21</v>
      </c>
      <c r="F260" s="53">
        <v>503636.37</v>
      </c>
      <c r="G260" s="53">
        <v>0</v>
      </c>
      <c r="H260" s="53">
        <v>0</v>
      </c>
      <c r="I260" s="53">
        <v>0</v>
      </c>
      <c r="J260" s="53">
        <v>6175732.0199999996</v>
      </c>
      <c r="K260" s="53">
        <v>5983448.4199999999</v>
      </c>
      <c r="L260" s="53">
        <v>6428048.2699999996</v>
      </c>
      <c r="M260" s="88">
        <v>4.5499999999999999E-2</v>
      </c>
      <c r="N260" s="88">
        <v>7.7299999999999994E-2</v>
      </c>
      <c r="O260" s="88">
        <v>7.8299999999999995E-2</v>
      </c>
      <c r="P260" s="88">
        <v>6.7000000000000004E-2</v>
      </c>
      <c r="Q260" s="38">
        <v>0</v>
      </c>
    </row>
    <row r="261" spans="1:17" x14ac:dyDescent="0.35">
      <c r="A261" s="38" t="s">
        <v>624</v>
      </c>
      <c r="B261" s="38" t="s">
        <v>48</v>
      </c>
      <c r="C261" s="38" t="s">
        <v>623</v>
      </c>
      <c r="D261" s="53">
        <v>1100320</v>
      </c>
      <c r="E261" s="53">
        <v>1008408</v>
      </c>
      <c r="F261" s="53">
        <v>985608</v>
      </c>
      <c r="G261" s="53">
        <v>0</v>
      </c>
      <c r="H261" s="53">
        <v>0</v>
      </c>
      <c r="I261" s="53">
        <v>0</v>
      </c>
      <c r="J261" s="53">
        <v>16690487</v>
      </c>
      <c r="K261" s="53">
        <v>16887092</v>
      </c>
      <c r="L261" s="53">
        <v>17213491</v>
      </c>
      <c r="M261" s="88">
        <v>6.59E-2</v>
      </c>
      <c r="N261" s="88">
        <v>5.9700000000000003E-2</v>
      </c>
      <c r="O261" s="88">
        <v>5.7299999999999997E-2</v>
      </c>
      <c r="P261" s="88">
        <v>6.0999999999999999E-2</v>
      </c>
      <c r="Q261" s="38">
        <v>0</v>
      </c>
    </row>
    <row r="262" spans="1:17" x14ac:dyDescent="0.35">
      <c r="A262" s="38" t="s">
        <v>626</v>
      </c>
      <c r="B262" s="38" t="s">
        <v>76</v>
      </c>
      <c r="C262" s="38" t="s">
        <v>625</v>
      </c>
      <c r="D262" s="53">
        <v>3943247</v>
      </c>
      <c r="E262" s="53">
        <v>3737934</v>
      </c>
      <c r="F262" s="53">
        <v>19344077.309999999</v>
      </c>
      <c r="G262" s="53">
        <v>0</v>
      </c>
      <c r="H262" s="53">
        <v>0</v>
      </c>
      <c r="I262" s="53">
        <v>13925000</v>
      </c>
      <c r="J262" s="53">
        <v>38936747.539999999</v>
      </c>
      <c r="K262" s="53">
        <v>38222419</v>
      </c>
      <c r="L262" s="53">
        <v>40216652</v>
      </c>
      <c r="M262" s="88">
        <v>0.1013</v>
      </c>
      <c r="N262" s="88">
        <v>9.7799999999999998E-2</v>
      </c>
      <c r="O262" s="88">
        <v>0.13469999999999999</v>
      </c>
      <c r="P262" s="88">
        <v>0.1113</v>
      </c>
      <c r="Q262" s="38">
        <v>1.67</v>
      </c>
    </row>
    <row r="263" spans="1:17" x14ac:dyDescent="0.35">
      <c r="A263" s="38" t="s">
        <v>628</v>
      </c>
      <c r="B263" s="38" t="s">
        <v>53</v>
      </c>
      <c r="C263" s="38" t="s">
        <v>627</v>
      </c>
      <c r="D263" s="53">
        <v>122643.67</v>
      </c>
      <c r="E263" s="53">
        <v>131441.17000000001</v>
      </c>
      <c r="F263" s="53">
        <v>130293.67</v>
      </c>
      <c r="G263" s="53">
        <v>0</v>
      </c>
      <c r="H263" s="53">
        <v>0</v>
      </c>
      <c r="I263" s="53">
        <v>0</v>
      </c>
      <c r="J263" s="53">
        <v>1383669.93</v>
      </c>
      <c r="K263" s="53">
        <v>1383968.13</v>
      </c>
      <c r="L263" s="53">
        <v>1496042.2</v>
      </c>
      <c r="M263" s="88">
        <v>8.8599999999999998E-2</v>
      </c>
      <c r="N263" s="88">
        <v>9.5000000000000001E-2</v>
      </c>
      <c r="O263" s="88">
        <v>8.7099999999999997E-2</v>
      </c>
      <c r="P263" s="88">
        <v>9.0200000000000002E-2</v>
      </c>
      <c r="Q263" s="38">
        <v>0</v>
      </c>
    </row>
    <row r="264" spans="1:17" x14ac:dyDescent="0.35">
      <c r="A264" s="38" t="s">
        <v>630</v>
      </c>
      <c r="B264" s="38" t="s">
        <v>52</v>
      </c>
      <c r="C264" s="38" t="s">
        <v>629</v>
      </c>
      <c r="D264" s="53">
        <v>896468.47999999998</v>
      </c>
      <c r="E264" s="53">
        <v>889885.49</v>
      </c>
      <c r="F264" s="53">
        <v>705035.14</v>
      </c>
      <c r="G264" s="53">
        <v>0</v>
      </c>
      <c r="H264" s="53">
        <v>0</v>
      </c>
      <c r="I264" s="53">
        <v>0</v>
      </c>
      <c r="J264" s="53">
        <v>5581394.0300000003</v>
      </c>
      <c r="K264" s="53">
        <v>5470918.9000000004</v>
      </c>
      <c r="L264" s="53">
        <v>5858646.9299999997</v>
      </c>
      <c r="M264" s="88">
        <v>0.16059999999999999</v>
      </c>
      <c r="N264" s="88">
        <v>0.16270000000000001</v>
      </c>
      <c r="O264" s="88">
        <v>0.1203</v>
      </c>
      <c r="P264" s="88">
        <v>0.1479</v>
      </c>
      <c r="Q264" s="38">
        <v>1.67</v>
      </c>
    </row>
    <row r="265" spans="1:17" x14ac:dyDescent="0.35">
      <c r="A265" s="38" t="s">
        <v>633</v>
      </c>
      <c r="B265" s="38" t="s">
        <v>48</v>
      </c>
      <c r="C265" s="38" t="s">
        <v>632</v>
      </c>
      <c r="D265" s="53">
        <v>85504</v>
      </c>
      <c r="E265" s="53">
        <v>83253</v>
      </c>
      <c r="F265" s="53">
        <v>107821</v>
      </c>
      <c r="G265" s="53">
        <v>0</v>
      </c>
      <c r="H265" s="53">
        <v>0</v>
      </c>
      <c r="I265" s="53">
        <v>0</v>
      </c>
      <c r="J265" s="53">
        <v>4568228</v>
      </c>
      <c r="K265" s="53">
        <v>4399719</v>
      </c>
      <c r="L265" s="53">
        <v>4552037</v>
      </c>
      <c r="M265" s="88">
        <v>1.8700000000000001E-2</v>
      </c>
      <c r="N265" s="88">
        <v>1.89E-2</v>
      </c>
      <c r="O265" s="88">
        <v>2.3699999999999999E-2</v>
      </c>
      <c r="P265" s="88">
        <v>2.0400000000000001E-2</v>
      </c>
      <c r="Q265" s="38">
        <v>0</v>
      </c>
    </row>
    <row r="266" spans="1:17" x14ac:dyDescent="0.35">
      <c r="A266" s="38" t="s">
        <v>635</v>
      </c>
      <c r="B266" s="38" t="s">
        <v>28</v>
      </c>
      <c r="C266" s="38" t="s">
        <v>634</v>
      </c>
      <c r="D266" s="53">
        <v>145290</v>
      </c>
      <c r="E266" s="53">
        <v>130638</v>
      </c>
      <c r="F266" s="53">
        <v>125672</v>
      </c>
      <c r="G266" s="53">
        <v>0</v>
      </c>
      <c r="H266" s="53">
        <v>0</v>
      </c>
      <c r="I266" s="53">
        <v>0</v>
      </c>
      <c r="J266" s="53">
        <v>2372818</v>
      </c>
      <c r="K266" s="53">
        <v>2504351</v>
      </c>
      <c r="L266" s="53">
        <v>2399235</v>
      </c>
      <c r="M266" s="88">
        <v>6.1199999999999997E-2</v>
      </c>
      <c r="N266" s="88">
        <v>5.2200000000000003E-2</v>
      </c>
      <c r="O266" s="88">
        <v>5.2400000000000002E-2</v>
      </c>
      <c r="P266" s="88">
        <v>5.5300000000000002E-2</v>
      </c>
      <c r="Q266" s="38">
        <v>0</v>
      </c>
    </row>
    <row r="267" spans="1:17" x14ac:dyDescent="0.35">
      <c r="A267" s="38" t="s">
        <v>637</v>
      </c>
      <c r="B267" s="38" t="s">
        <v>52</v>
      </c>
      <c r="C267" s="38" t="s">
        <v>636</v>
      </c>
      <c r="D267" s="53">
        <v>257160.74</v>
      </c>
      <c r="E267" s="53">
        <v>257399.05</v>
      </c>
      <c r="F267" s="53">
        <v>356476.1</v>
      </c>
      <c r="G267" s="53">
        <v>0</v>
      </c>
      <c r="H267" s="53">
        <v>0</v>
      </c>
      <c r="I267" s="53">
        <v>0</v>
      </c>
      <c r="J267" s="53">
        <v>1643643.76</v>
      </c>
      <c r="K267" s="53">
        <v>1854074.04</v>
      </c>
      <c r="L267" s="53">
        <v>1858476.54</v>
      </c>
      <c r="M267" s="88">
        <v>0.1565</v>
      </c>
      <c r="N267" s="88">
        <v>0.13880000000000001</v>
      </c>
      <c r="O267" s="88">
        <v>0.1918</v>
      </c>
      <c r="P267" s="88">
        <v>0.16239999999999999</v>
      </c>
      <c r="Q267" s="38">
        <v>3.33</v>
      </c>
    </row>
    <row r="268" spans="1:17" x14ac:dyDescent="0.35">
      <c r="A268" s="38" t="s">
        <v>641</v>
      </c>
      <c r="B268" s="38" t="s">
        <v>66</v>
      </c>
      <c r="C268" s="38" t="s">
        <v>640</v>
      </c>
      <c r="D268" s="53">
        <v>1208422.08</v>
      </c>
      <c r="E268" s="53">
        <v>790985.67</v>
      </c>
      <c r="F268" s="53">
        <v>770279</v>
      </c>
      <c r="G268" s="53">
        <v>0</v>
      </c>
      <c r="H268" s="53">
        <v>0</v>
      </c>
      <c r="I268" s="53">
        <v>0</v>
      </c>
      <c r="J268" s="53">
        <v>14204034.359999999</v>
      </c>
      <c r="K268" s="53">
        <v>15145602.52</v>
      </c>
      <c r="L268" s="53">
        <v>14874745</v>
      </c>
      <c r="M268" s="88">
        <v>8.5099999999999995E-2</v>
      </c>
      <c r="N268" s="88">
        <v>5.2200000000000003E-2</v>
      </c>
      <c r="O268" s="88">
        <v>5.1799999999999999E-2</v>
      </c>
      <c r="P268" s="88">
        <v>6.3E-2</v>
      </c>
      <c r="Q268" s="38">
        <v>0</v>
      </c>
    </row>
    <row r="269" spans="1:17" x14ac:dyDescent="0.35">
      <c r="A269" s="38" t="s">
        <v>643</v>
      </c>
      <c r="B269" s="38" t="s">
        <v>48</v>
      </c>
      <c r="C269" s="38" t="s">
        <v>642</v>
      </c>
      <c r="D269" s="53">
        <v>0</v>
      </c>
      <c r="E269" s="53">
        <v>0</v>
      </c>
      <c r="F269" s="53">
        <v>0</v>
      </c>
      <c r="G269" s="53">
        <v>0</v>
      </c>
      <c r="H269" s="53">
        <v>0</v>
      </c>
      <c r="I269" s="53">
        <v>0</v>
      </c>
      <c r="J269" s="53">
        <v>2027032</v>
      </c>
      <c r="K269" s="53">
        <v>2117678</v>
      </c>
      <c r="L269" s="53">
        <v>2000273.55</v>
      </c>
      <c r="M269" s="88">
        <v>0</v>
      </c>
      <c r="N269" s="88">
        <v>0</v>
      </c>
      <c r="O269" s="88">
        <v>0</v>
      </c>
      <c r="P269" s="88">
        <v>0</v>
      </c>
      <c r="Q269" s="38">
        <v>0</v>
      </c>
    </row>
    <row r="270" spans="1:17" x14ac:dyDescent="0.35">
      <c r="A270" s="38" t="s">
        <v>645</v>
      </c>
      <c r="B270" s="38" t="s">
        <v>54</v>
      </c>
      <c r="C270" s="38" t="s">
        <v>644</v>
      </c>
      <c r="D270" s="53">
        <v>514957</v>
      </c>
      <c r="E270" s="53">
        <v>412186</v>
      </c>
      <c r="F270" s="53">
        <v>416094</v>
      </c>
      <c r="G270" s="53">
        <v>0</v>
      </c>
      <c r="H270" s="53">
        <v>0</v>
      </c>
      <c r="I270" s="53">
        <v>0</v>
      </c>
      <c r="J270" s="53">
        <v>3494409</v>
      </c>
      <c r="K270" s="53">
        <v>3514193.34</v>
      </c>
      <c r="L270" s="53">
        <v>3514836</v>
      </c>
      <c r="M270" s="88">
        <v>0.1474</v>
      </c>
      <c r="N270" s="88">
        <v>0.1173</v>
      </c>
      <c r="O270" s="88">
        <v>0.11840000000000001</v>
      </c>
      <c r="P270" s="88">
        <v>0.12770000000000001</v>
      </c>
      <c r="Q270" s="38">
        <v>1.67</v>
      </c>
    </row>
    <row r="271" spans="1:17" x14ac:dyDescent="0.35">
      <c r="A271" s="38" t="s">
        <v>647</v>
      </c>
      <c r="B271" s="38" t="s">
        <v>35</v>
      </c>
      <c r="C271" s="38" t="s">
        <v>646</v>
      </c>
      <c r="D271" s="53">
        <v>133760</v>
      </c>
      <c r="E271" s="53">
        <v>133280</v>
      </c>
      <c r="F271" s="53">
        <v>122800</v>
      </c>
      <c r="G271" s="53">
        <v>0</v>
      </c>
      <c r="H271" s="53">
        <v>0</v>
      </c>
      <c r="I271" s="53">
        <v>0</v>
      </c>
      <c r="J271" s="53">
        <v>714670</v>
      </c>
      <c r="K271" s="53">
        <v>732622</v>
      </c>
      <c r="L271" s="53">
        <v>740933</v>
      </c>
      <c r="M271" s="88">
        <v>0.18720000000000001</v>
      </c>
      <c r="N271" s="88">
        <v>0.18190000000000001</v>
      </c>
      <c r="O271" s="88">
        <v>0.16569999999999999</v>
      </c>
      <c r="P271" s="88">
        <v>0.17829999999999999</v>
      </c>
      <c r="Q271" s="38">
        <v>3.33</v>
      </c>
    </row>
    <row r="272" spans="1:17" x14ac:dyDescent="0.35">
      <c r="A272" s="38" t="s">
        <v>649</v>
      </c>
      <c r="B272" s="38" t="s">
        <v>17</v>
      </c>
      <c r="C272" s="38" t="s">
        <v>648</v>
      </c>
      <c r="D272" s="53">
        <v>71080</v>
      </c>
      <c r="E272" s="53">
        <v>69504.740000000005</v>
      </c>
      <c r="F272" s="53">
        <v>89241.74</v>
      </c>
      <c r="G272" s="53">
        <v>0</v>
      </c>
      <c r="H272" s="53">
        <v>0</v>
      </c>
      <c r="I272" s="53">
        <v>0</v>
      </c>
      <c r="J272" s="53">
        <v>3391106</v>
      </c>
      <c r="K272" s="53">
        <v>3485335.86</v>
      </c>
      <c r="L272" s="53">
        <v>3636313.56</v>
      </c>
      <c r="M272" s="88">
        <v>2.1000000000000001E-2</v>
      </c>
      <c r="N272" s="88">
        <v>1.9900000000000001E-2</v>
      </c>
      <c r="O272" s="88">
        <v>2.4500000000000001E-2</v>
      </c>
      <c r="P272" s="88">
        <v>2.18E-2</v>
      </c>
      <c r="Q272" s="38">
        <v>0</v>
      </c>
    </row>
    <row r="273" spans="1:17" x14ac:dyDescent="0.35">
      <c r="A273" s="38" t="s">
        <v>651</v>
      </c>
      <c r="B273" s="38" t="s">
        <v>28</v>
      </c>
      <c r="C273" s="38" t="s">
        <v>650</v>
      </c>
      <c r="D273" s="53">
        <v>122040</v>
      </c>
      <c r="E273" s="53">
        <v>122820</v>
      </c>
      <c r="F273" s="53">
        <v>122570</v>
      </c>
      <c r="G273" s="53">
        <v>0</v>
      </c>
      <c r="H273" s="53">
        <v>0</v>
      </c>
      <c r="I273" s="53">
        <v>0</v>
      </c>
      <c r="J273" s="53">
        <v>906409.05</v>
      </c>
      <c r="K273" s="53">
        <v>1039217</v>
      </c>
      <c r="L273" s="53">
        <v>869789</v>
      </c>
      <c r="M273" s="88">
        <v>0.1346</v>
      </c>
      <c r="N273" s="88">
        <v>0.1182</v>
      </c>
      <c r="O273" s="88">
        <v>0.1409</v>
      </c>
      <c r="P273" s="88">
        <v>0.13120000000000001</v>
      </c>
      <c r="Q273" s="38">
        <v>1.67</v>
      </c>
    </row>
    <row r="274" spans="1:17" x14ac:dyDescent="0.35">
      <c r="A274" s="38" t="s">
        <v>653</v>
      </c>
      <c r="B274" s="38" t="s">
        <v>55</v>
      </c>
      <c r="C274" s="38" t="s">
        <v>652</v>
      </c>
      <c r="D274" s="53">
        <v>520946</v>
      </c>
      <c r="E274" s="53">
        <v>705906</v>
      </c>
      <c r="F274" s="53">
        <v>652333</v>
      </c>
      <c r="G274" s="53">
        <v>0</v>
      </c>
      <c r="H274" s="53">
        <v>0</v>
      </c>
      <c r="I274" s="53">
        <v>0</v>
      </c>
      <c r="J274" s="53">
        <v>7181172</v>
      </c>
      <c r="K274" s="53">
        <v>7808151</v>
      </c>
      <c r="L274" s="53">
        <v>8864448</v>
      </c>
      <c r="M274" s="88">
        <v>7.2499999999999995E-2</v>
      </c>
      <c r="N274" s="88">
        <v>9.0399999999999994E-2</v>
      </c>
      <c r="O274" s="88">
        <v>7.3599999999999999E-2</v>
      </c>
      <c r="P274" s="88">
        <v>7.8799999999999995E-2</v>
      </c>
      <c r="Q274" s="38">
        <v>0</v>
      </c>
    </row>
    <row r="275" spans="1:17" x14ac:dyDescent="0.35">
      <c r="A275" s="38" t="s">
        <v>655</v>
      </c>
      <c r="B275" s="38" t="s">
        <v>8</v>
      </c>
      <c r="C275" s="38" t="s">
        <v>654</v>
      </c>
      <c r="D275" s="53">
        <v>287323</v>
      </c>
      <c r="E275" s="53">
        <v>286404</v>
      </c>
      <c r="F275" s="53">
        <v>286119</v>
      </c>
      <c r="G275" s="53">
        <v>0</v>
      </c>
      <c r="H275" s="53">
        <v>0</v>
      </c>
      <c r="I275" s="53">
        <v>0</v>
      </c>
      <c r="J275" s="53">
        <v>6296843</v>
      </c>
      <c r="K275" s="53">
        <v>5980677</v>
      </c>
      <c r="L275" s="53">
        <v>6149835</v>
      </c>
      <c r="M275" s="88">
        <v>4.5600000000000002E-2</v>
      </c>
      <c r="N275" s="88">
        <v>4.7899999999999998E-2</v>
      </c>
      <c r="O275" s="88">
        <v>4.65E-2</v>
      </c>
      <c r="P275" s="88">
        <v>4.6699999999999998E-2</v>
      </c>
      <c r="Q275" s="38">
        <v>0</v>
      </c>
    </row>
    <row r="276" spans="1:17" x14ac:dyDescent="0.35">
      <c r="A276" s="38" t="s">
        <v>657</v>
      </c>
      <c r="B276" s="38" t="s">
        <v>15</v>
      </c>
      <c r="C276" s="38" t="s">
        <v>656</v>
      </c>
      <c r="D276" s="53">
        <v>0</v>
      </c>
      <c r="E276" s="53">
        <v>0</v>
      </c>
      <c r="F276" s="53">
        <v>0</v>
      </c>
      <c r="G276" s="53">
        <v>0</v>
      </c>
      <c r="H276" s="53">
        <v>0</v>
      </c>
      <c r="I276" s="53">
        <v>0</v>
      </c>
      <c r="J276" s="53">
        <v>104115.3</v>
      </c>
      <c r="K276" s="53">
        <v>109925.88</v>
      </c>
      <c r="L276" s="53">
        <v>100886.73</v>
      </c>
      <c r="M276" s="88">
        <v>0</v>
      </c>
      <c r="N276" s="88">
        <v>0</v>
      </c>
      <c r="O276" s="88">
        <v>0</v>
      </c>
      <c r="P276" s="88">
        <v>0</v>
      </c>
      <c r="Q276" s="38">
        <v>0</v>
      </c>
    </row>
    <row r="277" spans="1:17" x14ac:dyDescent="0.35">
      <c r="A277" s="38" t="s">
        <v>659</v>
      </c>
      <c r="B277" s="38" t="s">
        <v>56</v>
      </c>
      <c r="C277" s="38" t="s">
        <v>658</v>
      </c>
      <c r="D277" s="53">
        <v>63521.83</v>
      </c>
      <c r="E277" s="53">
        <v>70847.820000000007</v>
      </c>
      <c r="F277" s="53">
        <v>281916.76</v>
      </c>
      <c r="G277" s="53">
        <v>0</v>
      </c>
      <c r="H277" s="53">
        <v>0</v>
      </c>
      <c r="I277" s="53">
        <v>0</v>
      </c>
      <c r="J277" s="53">
        <v>1541596.19</v>
      </c>
      <c r="K277" s="53">
        <v>1745744.07</v>
      </c>
      <c r="L277" s="53">
        <v>1852714.37</v>
      </c>
      <c r="M277" s="88">
        <v>4.1200000000000001E-2</v>
      </c>
      <c r="N277" s="88">
        <v>4.0599999999999997E-2</v>
      </c>
      <c r="O277" s="88">
        <v>0.1522</v>
      </c>
      <c r="P277" s="88">
        <v>7.8E-2</v>
      </c>
      <c r="Q277" s="38">
        <v>0</v>
      </c>
    </row>
    <row r="278" spans="1:17" x14ac:dyDescent="0.35">
      <c r="A278" s="38" t="s">
        <v>661</v>
      </c>
      <c r="B278" s="38" t="s">
        <v>63</v>
      </c>
      <c r="C278" s="38" t="s">
        <v>660</v>
      </c>
      <c r="D278" s="53">
        <v>90997</v>
      </c>
      <c r="E278" s="53">
        <v>82074.5</v>
      </c>
      <c r="F278" s="53">
        <v>100367.79</v>
      </c>
      <c r="G278" s="53">
        <v>0</v>
      </c>
      <c r="H278" s="53">
        <v>0</v>
      </c>
      <c r="I278" s="53">
        <v>0</v>
      </c>
      <c r="J278" s="53">
        <v>1084167.48</v>
      </c>
      <c r="K278" s="53">
        <v>1298199.19</v>
      </c>
      <c r="L278" s="53">
        <v>1238412.26</v>
      </c>
      <c r="M278" s="88">
        <v>8.3900000000000002E-2</v>
      </c>
      <c r="N278" s="88">
        <v>6.3200000000000006E-2</v>
      </c>
      <c r="O278" s="88">
        <v>8.1000000000000003E-2</v>
      </c>
      <c r="P278" s="88">
        <v>7.5999999999999998E-2</v>
      </c>
      <c r="Q278" s="38">
        <v>0</v>
      </c>
    </row>
    <row r="279" spans="1:17" x14ac:dyDescent="0.35">
      <c r="A279" s="38" t="s">
        <v>663</v>
      </c>
      <c r="B279" s="38" t="s">
        <v>50</v>
      </c>
      <c r="C279" s="38" t="s">
        <v>662</v>
      </c>
      <c r="D279" s="53">
        <v>21521.7</v>
      </c>
      <c r="E279" s="53">
        <v>28104.91</v>
      </c>
      <c r="F279" s="53">
        <v>43292</v>
      </c>
      <c r="G279" s="53">
        <v>0</v>
      </c>
      <c r="H279" s="53">
        <v>0</v>
      </c>
      <c r="I279" s="53">
        <v>0</v>
      </c>
      <c r="J279" s="53">
        <v>1475775.89</v>
      </c>
      <c r="K279" s="53">
        <v>1462246.2</v>
      </c>
      <c r="L279" s="53">
        <v>1639646.73</v>
      </c>
      <c r="M279" s="88">
        <v>1.46E-2</v>
      </c>
      <c r="N279" s="88">
        <v>1.9199999999999998E-2</v>
      </c>
      <c r="O279" s="88">
        <v>2.64E-2</v>
      </c>
      <c r="P279" s="88">
        <v>2.01E-2</v>
      </c>
      <c r="Q279" s="38">
        <v>0</v>
      </c>
    </row>
    <row r="280" spans="1:17" x14ac:dyDescent="0.35">
      <c r="A280" s="38" t="s">
        <v>665</v>
      </c>
      <c r="B280" s="38" t="s">
        <v>41</v>
      </c>
      <c r="C280" s="38" t="s">
        <v>664</v>
      </c>
      <c r="D280" s="53">
        <v>49590</v>
      </c>
      <c r="E280" s="53">
        <v>48388</v>
      </c>
      <c r="F280" s="53">
        <v>47144</v>
      </c>
      <c r="G280" s="53">
        <v>0</v>
      </c>
      <c r="H280" s="53">
        <v>0</v>
      </c>
      <c r="I280" s="53">
        <v>0</v>
      </c>
      <c r="J280" s="53">
        <v>371417</v>
      </c>
      <c r="K280" s="53">
        <v>370117</v>
      </c>
      <c r="L280" s="53">
        <v>373333</v>
      </c>
      <c r="M280" s="88">
        <v>0.13350000000000001</v>
      </c>
      <c r="N280" s="88">
        <v>0.13070000000000001</v>
      </c>
      <c r="O280" s="88">
        <v>0.1263</v>
      </c>
      <c r="P280" s="88">
        <v>0.13020000000000001</v>
      </c>
      <c r="Q280" s="38">
        <v>1.67</v>
      </c>
    </row>
    <row r="281" spans="1:17" x14ac:dyDescent="0.35">
      <c r="A281" s="38" t="s">
        <v>668</v>
      </c>
      <c r="B281" s="38" t="s">
        <v>48</v>
      </c>
      <c r="C281" s="38" t="s">
        <v>667</v>
      </c>
      <c r="D281" s="53">
        <v>0</v>
      </c>
      <c r="E281" s="53">
        <v>0</v>
      </c>
      <c r="F281" s="53">
        <v>0</v>
      </c>
      <c r="G281" s="53">
        <v>0</v>
      </c>
      <c r="H281" s="53">
        <v>0</v>
      </c>
      <c r="I281" s="53">
        <v>0</v>
      </c>
      <c r="J281" s="53">
        <v>2660068</v>
      </c>
      <c r="K281" s="53">
        <v>2773969</v>
      </c>
      <c r="L281" s="53">
        <v>2888728</v>
      </c>
      <c r="M281" s="88">
        <v>0</v>
      </c>
      <c r="N281" s="88">
        <v>0</v>
      </c>
      <c r="O281" s="88">
        <v>0</v>
      </c>
      <c r="P281" s="88">
        <v>0</v>
      </c>
      <c r="Q281" s="38">
        <v>0</v>
      </c>
    </row>
    <row r="282" spans="1:17" x14ac:dyDescent="0.35">
      <c r="A282" s="38" t="s">
        <v>670</v>
      </c>
      <c r="B282" s="38" t="s">
        <v>30</v>
      </c>
      <c r="C282" s="38" t="s">
        <v>669</v>
      </c>
      <c r="D282" s="53">
        <v>140423</v>
      </c>
      <c r="E282" s="53">
        <v>302607</v>
      </c>
      <c r="F282" s="53">
        <v>187183</v>
      </c>
      <c r="G282" s="53">
        <v>0</v>
      </c>
      <c r="H282" s="53">
        <v>0</v>
      </c>
      <c r="I282" s="53">
        <v>0</v>
      </c>
      <c r="J282" s="53">
        <v>2210151</v>
      </c>
      <c r="K282" s="53">
        <v>2460828</v>
      </c>
      <c r="L282" s="53">
        <v>2190073</v>
      </c>
      <c r="M282" s="88">
        <v>6.3500000000000001E-2</v>
      </c>
      <c r="N282" s="88">
        <v>0.123</v>
      </c>
      <c r="O282" s="88">
        <v>8.5500000000000007E-2</v>
      </c>
      <c r="P282" s="88">
        <v>9.0700000000000003E-2</v>
      </c>
      <c r="Q282" s="38">
        <v>0</v>
      </c>
    </row>
    <row r="283" spans="1:17" x14ac:dyDescent="0.35">
      <c r="A283" s="38" t="s">
        <v>672</v>
      </c>
      <c r="B283" s="38" t="s">
        <v>30</v>
      </c>
      <c r="C283" s="38" t="s">
        <v>671</v>
      </c>
      <c r="D283" s="53">
        <v>16061.26</v>
      </c>
      <c r="E283" s="53">
        <v>20059</v>
      </c>
      <c r="F283" s="53">
        <v>20194</v>
      </c>
      <c r="G283" s="53">
        <v>0</v>
      </c>
      <c r="H283" s="53">
        <v>0</v>
      </c>
      <c r="I283" s="53">
        <v>0</v>
      </c>
      <c r="J283" s="53">
        <v>947943.53</v>
      </c>
      <c r="K283" s="53">
        <v>951130</v>
      </c>
      <c r="L283" s="53">
        <v>1045329</v>
      </c>
      <c r="M283" s="88">
        <v>1.6899999999999998E-2</v>
      </c>
      <c r="N283" s="88">
        <v>2.1100000000000001E-2</v>
      </c>
      <c r="O283" s="88">
        <v>1.9300000000000001E-2</v>
      </c>
      <c r="P283" s="88">
        <v>1.9099999999999999E-2</v>
      </c>
      <c r="Q283" s="38">
        <v>0</v>
      </c>
    </row>
    <row r="284" spans="1:17" x14ac:dyDescent="0.35">
      <c r="A284" s="38" t="s">
        <v>674</v>
      </c>
      <c r="B284" s="38" t="s">
        <v>19</v>
      </c>
      <c r="C284" s="38" t="s">
        <v>673</v>
      </c>
      <c r="D284" s="53">
        <v>4100</v>
      </c>
      <c r="E284" s="53">
        <v>0</v>
      </c>
      <c r="F284" s="53">
        <v>0</v>
      </c>
      <c r="G284" s="53">
        <v>0</v>
      </c>
      <c r="H284" s="53">
        <v>0</v>
      </c>
      <c r="I284" s="53">
        <v>0</v>
      </c>
      <c r="J284" s="53">
        <v>206646</v>
      </c>
      <c r="K284" s="53">
        <v>203482</v>
      </c>
      <c r="L284" s="53">
        <v>233601</v>
      </c>
      <c r="M284" s="88">
        <v>1.9800000000000002E-2</v>
      </c>
      <c r="N284" s="88">
        <v>0</v>
      </c>
      <c r="O284" s="88">
        <v>0</v>
      </c>
      <c r="P284" s="88">
        <v>6.6E-3</v>
      </c>
      <c r="Q284" s="38">
        <v>0</v>
      </c>
    </row>
    <row r="285" spans="1:17" x14ac:dyDescent="0.35">
      <c r="A285" s="38" t="s">
        <v>676</v>
      </c>
      <c r="B285" s="38" t="s">
        <v>48</v>
      </c>
      <c r="C285" s="38" t="s">
        <v>675</v>
      </c>
      <c r="D285" s="53">
        <v>1825021</v>
      </c>
      <c r="E285" s="53">
        <v>1785842</v>
      </c>
      <c r="F285" s="53">
        <v>1749861</v>
      </c>
      <c r="G285" s="53">
        <v>0</v>
      </c>
      <c r="H285" s="53">
        <v>0</v>
      </c>
      <c r="I285" s="53">
        <v>0</v>
      </c>
      <c r="J285" s="53">
        <v>24980167</v>
      </c>
      <c r="K285" s="53">
        <v>27374021</v>
      </c>
      <c r="L285" s="53">
        <v>25704648</v>
      </c>
      <c r="M285" s="88">
        <v>7.3099999999999998E-2</v>
      </c>
      <c r="N285" s="88">
        <v>6.5199999999999994E-2</v>
      </c>
      <c r="O285" s="88">
        <v>6.8099999999999994E-2</v>
      </c>
      <c r="P285" s="88">
        <v>6.88E-2</v>
      </c>
      <c r="Q285" s="38">
        <v>0</v>
      </c>
    </row>
    <row r="286" spans="1:17" x14ac:dyDescent="0.35">
      <c r="A286" s="38" t="s">
        <v>678</v>
      </c>
      <c r="B286" s="38" t="s">
        <v>52</v>
      </c>
      <c r="C286" s="38" t="s">
        <v>677</v>
      </c>
      <c r="D286" s="53">
        <v>599935.22</v>
      </c>
      <c r="E286" s="53">
        <v>423937.25</v>
      </c>
      <c r="F286" s="53">
        <v>465055.85</v>
      </c>
      <c r="G286" s="53">
        <v>0</v>
      </c>
      <c r="H286" s="53">
        <v>0</v>
      </c>
      <c r="I286" s="53">
        <v>0</v>
      </c>
      <c r="J286" s="53">
        <v>3929124.08</v>
      </c>
      <c r="K286" s="53">
        <v>4297774.5</v>
      </c>
      <c r="L286" s="53">
        <v>4275644.51</v>
      </c>
      <c r="M286" s="88">
        <v>0.1527</v>
      </c>
      <c r="N286" s="88">
        <v>9.8599999999999993E-2</v>
      </c>
      <c r="O286" s="88">
        <v>0.10879999999999999</v>
      </c>
      <c r="P286" s="88">
        <v>0.12</v>
      </c>
      <c r="Q286" s="38">
        <v>1.67</v>
      </c>
    </row>
    <row r="287" spans="1:17" x14ac:dyDescent="0.35">
      <c r="A287" s="38" t="s">
        <v>680</v>
      </c>
      <c r="B287" s="38" t="s">
        <v>41</v>
      </c>
      <c r="C287" s="38" t="s">
        <v>679</v>
      </c>
      <c r="D287" s="53">
        <v>108832</v>
      </c>
      <c r="E287" s="53">
        <v>87579</v>
      </c>
      <c r="F287" s="53">
        <v>221908</v>
      </c>
      <c r="G287" s="53">
        <v>0</v>
      </c>
      <c r="H287" s="53">
        <v>0</v>
      </c>
      <c r="I287" s="53">
        <v>0</v>
      </c>
      <c r="J287" s="53">
        <v>3414758</v>
      </c>
      <c r="K287" s="53">
        <v>3396543</v>
      </c>
      <c r="L287" s="53">
        <v>4108815</v>
      </c>
      <c r="M287" s="88">
        <v>3.1899999999999998E-2</v>
      </c>
      <c r="N287" s="88">
        <v>2.58E-2</v>
      </c>
      <c r="O287" s="88">
        <v>5.3999999999999999E-2</v>
      </c>
      <c r="P287" s="88">
        <v>3.7199999999999997E-2</v>
      </c>
      <c r="Q287" s="38">
        <v>0</v>
      </c>
    </row>
    <row r="288" spans="1:17" x14ac:dyDescent="0.35">
      <c r="A288" s="38" t="s">
        <v>682</v>
      </c>
      <c r="B288" s="38" t="s">
        <v>54</v>
      </c>
      <c r="C288" s="38" t="s">
        <v>681</v>
      </c>
      <c r="D288" s="53">
        <v>933044</v>
      </c>
      <c r="E288" s="53">
        <v>1016191.36</v>
      </c>
      <c r="F288" s="53">
        <v>1024406.54</v>
      </c>
      <c r="G288" s="53">
        <v>0</v>
      </c>
      <c r="H288" s="53">
        <v>0</v>
      </c>
      <c r="I288" s="53">
        <v>0</v>
      </c>
      <c r="J288" s="53">
        <v>11852713</v>
      </c>
      <c r="K288" s="53">
        <v>13065781.779999999</v>
      </c>
      <c r="L288" s="53">
        <v>11961817.380000001</v>
      </c>
      <c r="M288" s="88">
        <v>7.8700000000000006E-2</v>
      </c>
      <c r="N288" s="88">
        <v>7.7799999999999994E-2</v>
      </c>
      <c r="O288" s="88">
        <v>8.5599999999999996E-2</v>
      </c>
      <c r="P288" s="88">
        <v>8.0699999999999994E-2</v>
      </c>
      <c r="Q288" s="38">
        <v>0</v>
      </c>
    </row>
    <row r="289" spans="1:17" x14ac:dyDescent="0.35">
      <c r="A289" s="38" t="s">
        <v>684</v>
      </c>
      <c r="B289" s="38" t="s">
        <v>54</v>
      </c>
      <c r="C289" s="38" t="s">
        <v>683</v>
      </c>
      <c r="D289" s="53">
        <v>181424</v>
      </c>
      <c r="E289" s="53">
        <v>209026</v>
      </c>
      <c r="F289" s="53">
        <v>191511</v>
      </c>
      <c r="G289" s="53">
        <v>0</v>
      </c>
      <c r="H289" s="53">
        <v>0</v>
      </c>
      <c r="I289" s="53">
        <v>0</v>
      </c>
      <c r="J289" s="53">
        <v>4805038</v>
      </c>
      <c r="K289" s="53">
        <v>4970009</v>
      </c>
      <c r="L289" s="53">
        <v>4896988</v>
      </c>
      <c r="M289" s="88">
        <v>3.78E-2</v>
      </c>
      <c r="N289" s="88">
        <v>4.2099999999999999E-2</v>
      </c>
      <c r="O289" s="88">
        <v>3.9100000000000003E-2</v>
      </c>
      <c r="P289" s="88">
        <v>3.9699999999999999E-2</v>
      </c>
      <c r="Q289" s="38">
        <v>0</v>
      </c>
    </row>
    <row r="290" spans="1:17" x14ac:dyDescent="0.35">
      <c r="A290" s="38" t="s">
        <v>687</v>
      </c>
      <c r="B290" s="38" t="s">
        <v>64</v>
      </c>
      <c r="C290" s="38" t="s">
        <v>686</v>
      </c>
      <c r="D290" s="53">
        <v>130481.35</v>
      </c>
      <c r="E290" s="53">
        <v>130481.35</v>
      </c>
      <c r="F290" s="53">
        <v>148493.92000000001</v>
      </c>
      <c r="G290" s="53">
        <v>0</v>
      </c>
      <c r="H290" s="53">
        <v>0</v>
      </c>
      <c r="I290" s="53">
        <v>0</v>
      </c>
      <c r="J290" s="53">
        <v>1888104.91</v>
      </c>
      <c r="K290" s="53">
        <v>2265035.34</v>
      </c>
      <c r="L290" s="53">
        <v>2005638.28</v>
      </c>
      <c r="M290" s="88">
        <v>6.9099999999999995E-2</v>
      </c>
      <c r="N290" s="88">
        <v>5.7599999999999998E-2</v>
      </c>
      <c r="O290" s="88">
        <v>7.3999999999999996E-2</v>
      </c>
      <c r="P290" s="88">
        <v>6.6900000000000001E-2</v>
      </c>
      <c r="Q290" s="38">
        <v>0</v>
      </c>
    </row>
    <row r="291" spans="1:17" x14ac:dyDescent="0.35">
      <c r="A291" s="38" t="s">
        <v>689</v>
      </c>
      <c r="B291" s="38" t="s">
        <v>15</v>
      </c>
      <c r="C291" s="38" t="s">
        <v>688</v>
      </c>
      <c r="D291" s="53">
        <v>104561</v>
      </c>
      <c r="E291" s="53">
        <v>103834</v>
      </c>
      <c r="F291" s="53">
        <v>102962</v>
      </c>
      <c r="G291" s="53">
        <v>0</v>
      </c>
      <c r="H291" s="53">
        <v>0</v>
      </c>
      <c r="I291" s="53">
        <v>0</v>
      </c>
      <c r="J291" s="53">
        <v>1230262</v>
      </c>
      <c r="K291" s="53">
        <v>1282296</v>
      </c>
      <c r="L291" s="53">
        <v>1356482</v>
      </c>
      <c r="M291" s="88">
        <v>8.5000000000000006E-2</v>
      </c>
      <c r="N291" s="88">
        <v>8.1000000000000003E-2</v>
      </c>
      <c r="O291" s="88">
        <v>7.5899999999999995E-2</v>
      </c>
      <c r="P291" s="88">
        <v>8.0600000000000005E-2</v>
      </c>
      <c r="Q291" s="38">
        <v>0</v>
      </c>
    </row>
    <row r="292" spans="1:17" x14ac:dyDescent="0.35">
      <c r="A292" s="38" t="s">
        <v>692</v>
      </c>
      <c r="B292" s="38" t="s">
        <v>66</v>
      </c>
      <c r="C292" s="38" t="s">
        <v>691</v>
      </c>
      <c r="D292" s="53">
        <v>113833</v>
      </c>
      <c r="E292" s="53">
        <v>114416</v>
      </c>
      <c r="F292" s="53">
        <v>104096</v>
      </c>
      <c r="G292" s="53">
        <v>0</v>
      </c>
      <c r="H292" s="53">
        <v>0</v>
      </c>
      <c r="I292" s="53">
        <v>0</v>
      </c>
      <c r="J292" s="53">
        <v>762740</v>
      </c>
      <c r="K292" s="53">
        <v>866125</v>
      </c>
      <c r="L292" s="53">
        <v>878500</v>
      </c>
      <c r="M292" s="88">
        <v>0.1492</v>
      </c>
      <c r="N292" s="88">
        <v>0.1321</v>
      </c>
      <c r="O292" s="88">
        <v>0.11849999999999999</v>
      </c>
      <c r="P292" s="88">
        <v>0.1333</v>
      </c>
      <c r="Q292" s="38">
        <v>1.67</v>
      </c>
    </row>
    <row r="293" spans="1:17" x14ac:dyDescent="0.35">
      <c r="A293" s="38" t="s">
        <v>694</v>
      </c>
      <c r="B293" s="38" t="s">
        <v>45</v>
      </c>
      <c r="C293" s="38" t="s">
        <v>693</v>
      </c>
      <c r="D293" s="53">
        <v>155703.5</v>
      </c>
      <c r="E293" s="53">
        <v>155411</v>
      </c>
      <c r="F293" s="53">
        <v>155118.5</v>
      </c>
      <c r="G293" s="53">
        <v>0</v>
      </c>
      <c r="H293" s="53">
        <v>0</v>
      </c>
      <c r="I293" s="53">
        <v>0</v>
      </c>
      <c r="J293" s="53">
        <v>845286.19</v>
      </c>
      <c r="K293" s="53">
        <v>890143.6</v>
      </c>
      <c r="L293" s="53">
        <v>966561.5</v>
      </c>
      <c r="M293" s="88">
        <v>0.1842</v>
      </c>
      <c r="N293" s="88">
        <v>0.17460000000000001</v>
      </c>
      <c r="O293" s="88">
        <v>0.1605</v>
      </c>
      <c r="P293" s="88">
        <v>0.1731</v>
      </c>
      <c r="Q293" s="38">
        <v>3.33</v>
      </c>
    </row>
    <row r="294" spans="1:17" x14ac:dyDescent="0.35">
      <c r="A294" s="38" t="s">
        <v>697</v>
      </c>
      <c r="B294" s="38" t="s">
        <v>44</v>
      </c>
      <c r="C294" s="38" t="s">
        <v>696</v>
      </c>
      <c r="D294" s="53">
        <v>418380</v>
      </c>
      <c r="E294" s="53">
        <v>467039</v>
      </c>
      <c r="F294" s="53">
        <v>466870</v>
      </c>
      <c r="G294" s="53">
        <v>0</v>
      </c>
      <c r="H294" s="53">
        <v>0</v>
      </c>
      <c r="I294" s="53">
        <v>0</v>
      </c>
      <c r="J294" s="53">
        <v>3066994</v>
      </c>
      <c r="K294" s="53">
        <v>3166642</v>
      </c>
      <c r="L294" s="53">
        <v>3525916</v>
      </c>
      <c r="M294" s="88">
        <v>0.13639999999999999</v>
      </c>
      <c r="N294" s="88">
        <v>0.14749999999999999</v>
      </c>
      <c r="O294" s="88">
        <v>0.13239999999999999</v>
      </c>
      <c r="P294" s="88">
        <v>0.13880000000000001</v>
      </c>
      <c r="Q294" s="38">
        <v>1.67</v>
      </c>
    </row>
    <row r="295" spans="1:17" x14ac:dyDescent="0.35">
      <c r="A295" s="38" t="s">
        <v>699</v>
      </c>
      <c r="B295" s="38" t="s">
        <v>45</v>
      </c>
      <c r="C295" s="38" t="s">
        <v>698</v>
      </c>
      <c r="D295" s="53">
        <v>52136.54</v>
      </c>
      <c r="E295" s="53">
        <v>0</v>
      </c>
      <c r="F295" s="53">
        <v>45420</v>
      </c>
      <c r="G295" s="53">
        <v>0</v>
      </c>
      <c r="H295" s="53">
        <v>0</v>
      </c>
      <c r="I295" s="53">
        <v>0</v>
      </c>
      <c r="J295" s="53">
        <v>191963.96</v>
      </c>
      <c r="K295" s="53">
        <v>208906.9</v>
      </c>
      <c r="L295" s="53">
        <v>265220.5</v>
      </c>
      <c r="M295" s="88">
        <v>0.27160000000000001</v>
      </c>
      <c r="N295" s="88">
        <v>0</v>
      </c>
      <c r="O295" s="88">
        <v>0.17130000000000001</v>
      </c>
      <c r="P295" s="88">
        <v>0.14760000000000001</v>
      </c>
      <c r="Q295" s="38">
        <v>1.67</v>
      </c>
    </row>
    <row r="296" spans="1:17" x14ac:dyDescent="0.35">
      <c r="A296" s="38" t="s">
        <v>701</v>
      </c>
      <c r="B296" s="38" t="s">
        <v>48</v>
      </c>
      <c r="C296" s="38" t="s">
        <v>700</v>
      </c>
      <c r="D296" s="53">
        <v>256950</v>
      </c>
      <c r="E296" s="53">
        <v>233990</v>
      </c>
      <c r="F296" s="53">
        <v>232950</v>
      </c>
      <c r="G296" s="53">
        <v>0</v>
      </c>
      <c r="H296" s="53">
        <v>0</v>
      </c>
      <c r="I296" s="53">
        <v>0</v>
      </c>
      <c r="J296" s="53">
        <v>1911255</v>
      </c>
      <c r="K296" s="53">
        <v>2131027</v>
      </c>
      <c r="L296" s="53">
        <v>1938023</v>
      </c>
      <c r="M296" s="88">
        <v>0.13439999999999999</v>
      </c>
      <c r="N296" s="88">
        <v>0.10979999999999999</v>
      </c>
      <c r="O296" s="88">
        <v>0.1202</v>
      </c>
      <c r="P296" s="88">
        <v>0.1215</v>
      </c>
      <c r="Q296" s="38">
        <v>1.67</v>
      </c>
    </row>
    <row r="297" spans="1:17" x14ac:dyDescent="0.35">
      <c r="A297" s="38" t="s">
        <v>703</v>
      </c>
      <c r="B297" s="38" t="s">
        <v>48</v>
      </c>
      <c r="C297" s="38" t="s">
        <v>702</v>
      </c>
      <c r="D297" s="53">
        <v>0</v>
      </c>
      <c r="E297" s="53">
        <v>0</v>
      </c>
      <c r="F297" s="53">
        <v>0</v>
      </c>
      <c r="G297" s="53">
        <v>0</v>
      </c>
      <c r="H297" s="53">
        <v>0</v>
      </c>
      <c r="I297" s="53">
        <v>0</v>
      </c>
      <c r="J297" s="53">
        <v>4923594</v>
      </c>
      <c r="K297" s="53">
        <v>4637974</v>
      </c>
      <c r="L297" s="53">
        <v>4530236</v>
      </c>
      <c r="M297" s="88">
        <v>0</v>
      </c>
      <c r="N297" s="88">
        <v>0</v>
      </c>
      <c r="O297" s="88">
        <v>0</v>
      </c>
      <c r="P297" s="88">
        <v>0</v>
      </c>
      <c r="Q297" s="38">
        <v>0</v>
      </c>
    </row>
    <row r="298" spans="1:17" x14ac:dyDescent="0.35">
      <c r="A298" s="38" t="s">
        <v>705</v>
      </c>
      <c r="B298" s="38" t="s">
        <v>53</v>
      </c>
      <c r="C298" s="38" t="s">
        <v>704</v>
      </c>
      <c r="D298" s="53">
        <v>99055</v>
      </c>
      <c r="E298" s="53">
        <v>97917.5</v>
      </c>
      <c r="F298" s="53">
        <v>96746.240000000005</v>
      </c>
      <c r="G298" s="53">
        <v>0</v>
      </c>
      <c r="H298" s="53">
        <v>0</v>
      </c>
      <c r="I298" s="53">
        <v>0</v>
      </c>
      <c r="J298" s="53">
        <v>1245936.18</v>
      </c>
      <c r="K298" s="53">
        <v>1518263.26</v>
      </c>
      <c r="L298" s="53">
        <v>1205547.6299999999</v>
      </c>
      <c r="M298" s="88">
        <v>7.9500000000000001E-2</v>
      </c>
      <c r="N298" s="88">
        <v>6.4500000000000002E-2</v>
      </c>
      <c r="O298" s="88">
        <v>8.0299999999999996E-2</v>
      </c>
      <c r="P298" s="88">
        <v>7.4800000000000005E-2</v>
      </c>
      <c r="Q298" s="38">
        <v>0</v>
      </c>
    </row>
    <row r="299" spans="1:17" x14ac:dyDescent="0.35">
      <c r="A299" s="38" t="s">
        <v>707</v>
      </c>
      <c r="B299" s="38" t="s">
        <v>59</v>
      </c>
      <c r="C299" s="38" t="s">
        <v>706</v>
      </c>
      <c r="D299" s="53">
        <v>83144.679999999993</v>
      </c>
      <c r="E299" s="53">
        <v>82319.679999999993</v>
      </c>
      <c r="F299" s="53">
        <v>81494.679999999993</v>
      </c>
      <c r="G299" s="53">
        <v>0</v>
      </c>
      <c r="H299" s="53">
        <v>0</v>
      </c>
      <c r="I299" s="53">
        <v>0</v>
      </c>
      <c r="J299" s="53">
        <v>846628.94</v>
      </c>
      <c r="K299" s="53">
        <v>879298.23</v>
      </c>
      <c r="L299" s="53">
        <v>1044015.18</v>
      </c>
      <c r="M299" s="88">
        <v>9.8199999999999996E-2</v>
      </c>
      <c r="N299" s="88">
        <v>9.3600000000000003E-2</v>
      </c>
      <c r="O299" s="88">
        <v>7.8100000000000003E-2</v>
      </c>
      <c r="P299" s="88">
        <v>0.09</v>
      </c>
      <c r="Q299" s="38">
        <v>0</v>
      </c>
    </row>
    <row r="300" spans="1:17" x14ac:dyDescent="0.35">
      <c r="A300" s="38" t="s">
        <v>710</v>
      </c>
      <c r="B300" s="38" t="s">
        <v>58</v>
      </c>
      <c r="C300" s="38" t="s">
        <v>709</v>
      </c>
      <c r="D300" s="53">
        <v>18121.25</v>
      </c>
      <c r="E300" s="53">
        <v>0</v>
      </c>
      <c r="F300" s="53">
        <v>0</v>
      </c>
      <c r="G300" s="53">
        <v>0</v>
      </c>
      <c r="H300" s="53">
        <v>0</v>
      </c>
      <c r="I300" s="53">
        <v>0</v>
      </c>
      <c r="J300" s="53">
        <v>324087.03999999998</v>
      </c>
      <c r="K300" s="53">
        <v>358089</v>
      </c>
      <c r="L300" s="53">
        <v>320501</v>
      </c>
      <c r="M300" s="88">
        <v>5.5899999999999998E-2</v>
      </c>
      <c r="N300" s="88">
        <v>0</v>
      </c>
      <c r="O300" s="88">
        <v>0</v>
      </c>
      <c r="P300" s="88">
        <v>1.8599999999999998E-2</v>
      </c>
      <c r="Q300" s="38">
        <v>0</v>
      </c>
    </row>
    <row r="301" spans="1:17" x14ac:dyDescent="0.35">
      <c r="A301" s="38" t="s">
        <v>712</v>
      </c>
      <c r="B301" s="38" t="s">
        <v>21</v>
      </c>
      <c r="C301" s="38" t="s">
        <v>711</v>
      </c>
      <c r="D301" s="53">
        <v>0</v>
      </c>
      <c r="E301" s="53">
        <v>0</v>
      </c>
      <c r="F301" s="53">
        <v>0</v>
      </c>
      <c r="G301" s="53">
        <v>0</v>
      </c>
      <c r="H301" s="53">
        <v>0</v>
      </c>
      <c r="I301" s="53">
        <v>0</v>
      </c>
      <c r="J301" s="53">
        <v>1099867.48</v>
      </c>
      <c r="K301" s="53">
        <v>1765820.37</v>
      </c>
      <c r="L301" s="53">
        <v>1165745.3799999999</v>
      </c>
      <c r="M301" s="88">
        <v>0</v>
      </c>
      <c r="N301" s="88">
        <v>0</v>
      </c>
      <c r="O301" s="88">
        <v>0</v>
      </c>
      <c r="P301" s="88">
        <v>0</v>
      </c>
      <c r="Q301" s="38">
        <v>0</v>
      </c>
    </row>
    <row r="302" spans="1:17" x14ac:dyDescent="0.35">
      <c r="A302" s="38" t="s">
        <v>714</v>
      </c>
      <c r="B302" s="38" t="s">
        <v>51</v>
      </c>
      <c r="C302" s="38" t="s">
        <v>713</v>
      </c>
      <c r="D302" s="53">
        <v>315035</v>
      </c>
      <c r="E302" s="53">
        <v>398960</v>
      </c>
      <c r="F302" s="53">
        <v>302689</v>
      </c>
      <c r="G302" s="53">
        <v>0</v>
      </c>
      <c r="H302" s="53">
        <v>0</v>
      </c>
      <c r="I302" s="53">
        <v>0</v>
      </c>
      <c r="J302" s="53">
        <v>1895857</v>
      </c>
      <c r="K302" s="53">
        <v>1857939</v>
      </c>
      <c r="L302" s="53">
        <v>1959389</v>
      </c>
      <c r="M302" s="88">
        <v>0.16619999999999999</v>
      </c>
      <c r="N302" s="88">
        <v>0.2147</v>
      </c>
      <c r="O302" s="88">
        <v>0.1545</v>
      </c>
      <c r="P302" s="88">
        <v>0.17849999999999999</v>
      </c>
      <c r="Q302" s="38">
        <v>3.33</v>
      </c>
    </row>
    <row r="303" spans="1:17" x14ac:dyDescent="0.35">
      <c r="A303" s="38" t="s">
        <v>716</v>
      </c>
      <c r="B303" s="38" t="s">
        <v>48</v>
      </c>
      <c r="C303" s="38" t="s">
        <v>715</v>
      </c>
      <c r="D303" s="53">
        <v>462250</v>
      </c>
      <c r="E303" s="53">
        <v>384744</v>
      </c>
      <c r="F303" s="53">
        <v>472925</v>
      </c>
      <c r="G303" s="53">
        <v>0</v>
      </c>
      <c r="H303" s="53">
        <v>0</v>
      </c>
      <c r="I303" s="53">
        <v>0</v>
      </c>
      <c r="J303" s="53">
        <v>6199961</v>
      </c>
      <c r="K303" s="53">
        <v>6352876</v>
      </c>
      <c r="L303" s="53">
        <v>6762959</v>
      </c>
      <c r="M303" s="88">
        <v>7.46E-2</v>
      </c>
      <c r="N303" s="88">
        <v>6.0600000000000001E-2</v>
      </c>
      <c r="O303" s="88">
        <v>6.9900000000000004E-2</v>
      </c>
      <c r="P303" s="88">
        <v>6.8400000000000002E-2</v>
      </c>
      <c r="Q303" s="38">
        <v>0</v>
      </c>
    </row>
    <row r="304" spans="1:17" x14ac:dyDescent="0.35">
      <c r="A304" s="38" t="s">
        <v>718</v>
      </c>
      <c r="B304" s="38" t="s">
        <v>72</v>
      </c>
      <c r="C304" s="38" t="s">
        <v>717</v>
      </c>
      <c r="D304" s="53">
        <v>604613</v>
      </c>
      <c r="E304" s="53">
        <v>792257</v>
      </c>
      <c r="F304" s="53">
        <v>1121933</v>
      </c>
      <c r="G304" s="53">
        <v>0</v>
      </c>
      <c r="H304" s="53">
        <v>0</v>
      </c>
      <c r="I304" s="53">
        <v>0</v>
      </c>
      <c r="J304" s="53">
        <v>5791049</v>
      </c>
      <c r="K304" s="53">
        <v>5708168.6600000001</v>
      </c>
      <c r="L304" s="53">
        <v>6488938</v>
      </c>
      <c r="M304" s="88">
        <v>0.10440000000000001</v>
      </c>
      <c r="N304" s="88">
        <v>0.13880000000000001</v>
      </c>
      <c r="O304" s="88">
        <v>0.1729</v>
      </c>
      <c r="P304" s="88">
        <v>0.13869999999999999</v>
      </c>
      <c r="Q304" s="38">
        <v>1.67</v>
      </c>
    </row>
    <row r="305" spans="1:17" x14ac:dyDescent="0.35">
      <c r="A305" s="38" t="s">
        <v>720</v>
      </c>
      <c r="B305" s="38" t="s">
        <v>60</v>
      </c>
      <c r="C305" s="38" t="s">
        <v>719</v>
      </c>
      <c r="D305" s="53">
        <v>218872</v>
      </c>
      <c r="E305" s="53">
        <v>243002</v>
      </c>
      <c r="F305" s="53">
        <v>265784</v>
      </c>
      <c r="G305" s="53">
        <v>0</v>
      </c>
      <c r="H305" s="53">
        <v>0</v>
      </c>
      <c r="I305" s="53">
        <v>0</v>
      </c>
      <c r="J305" s="53">
        <v>3246564</v>
      </c>
      <c r="K305" s="53">
        <v>2828055</v>
      </c>
      <c r="L305" s="53">
        <v>2951679</v>
      </c>
      <c r="M305" s="88">
        <v>6.7400000000000002E-2</v>
      </c>
      <c r="N305" s="88">
        <v>8.5900000000000004E-2</v>
      </c>
      <c r="O305" s="88">
        <v>0.09</v>
      </c>
      <c r="P305" s="88">
        <v>8.1100000000000005E-2</v>
      </c>
      <c r="Q305" s="38">
        <v>0</v>
      </c>
    </row>
    <row r="306" spans="1:17" x14ac:dyDescent="0.35">
      <c r="A306" s="38" t="s">
        <v>722</v>
      </c>
      <c r="B306" s="38" t="s">
        <v>51</v>
      </c>
      <c r="C306" s="38" t="s">
        <v>721</v>
      </c>
      <c r="D306" s="53">
        <v>100875.02</v>
      </c>
      <c r="E306" s="53">
        <v>97500.02</v>
      </c>
      <c r="F306" s="53">
        <v>98962.51</v>
      </c>
      <c r="G306" s="53">
        <v>0</v>
      </c>
      <c r="H306" s="53">
        <v>0</v>
      </c>
      <c r="I306" s="53">
        <v>0</v>
      </c>
      <c r="J306" s="53">
        <v>2263072.7999999998</v>
      </c>
      <c r="K306" s="53">
        <v>2367604.36</v>
      </c>
      <c r="L306" s="53">
        <v>2420150.44</v>
      </c>
      <c r="M306" s="88">
        <v>4.4600000000000001E-2</v>
      </c>
      <c r="N306" s="88">
        <v>4.1200000000000001E-2</v>
      </c>
      <c r="O306" s="88">
        <v>4.0899999999999999E-2</v>
      </c>
      <c r="P306" s="88">
        <v>4.2200000000000001E-2</v>
      </c>
      <c r="Q306" s="38">
        <v>0</v>
      </c>
    </row>
    <row r="307" spans="1:17" x14ac:dyDescent="0.35">
      <c r="A307" s="38" t="s">
        <v>724</v>
      </c>
      <c r="B307" s="38" t="s">
        <v>75</v>
      </c>
      <c r="C307" s="38" t="s">
        <v>723</v>
      </c>
      <c r="D307" s="53">
        <v>1410777.49</v>
      </c>
      <c r="E307" s="53">
        <v>1464447.77</v>
      </c>
      <c r="F307" s="53">
        <v>1547678.14</v>
      </c>
      <c r="G307" s="53">
        <v>0</v>
      </c>
      <c r="H307" s="53">
        <v>0</v>
      </c>
      <c r="I307" s="53">
        <v>0</v>
      </c>
      <c r="J307" s="53">
        <v>10538878.960000001</v>
      </c>
      <c r="K307" s="53">
        <v>9793129.1199999992</v>
      </c>
      <c r="L307" s="53">
        <v>9955177.0899999999</v>
      </c>
      <c r="M307" s="88">
        <v>0.13389999999999999</v>
      </c>
      <c r="N307" s="88">
        <v>0.14949999999999999</v>
      </c>
      <c r="O307" s="88">
        <v>0.1555</v>
      </c>
      <c r="P307" s="88">
        <v>0.14630000000000001</v>
      </c>
      <c r="Q307" s="38">
        <v>1.67</v>
      </c>
    </row>
    <row r="308" spans="1:17" x14ac:dyDescent="0.35">
      <c r="A308" s="38" t="s">
        <v>726</v>
      </c>
      <c r="B308" s="38" t="s">
        <v>70</v>
      </c>
      <c r="C308" s="38" t="s">
        <v>725</v>
      </c>
      <c r="D308" s="53">
        <v>77356.38</v>
      </c>
      <c r="E308" s="53">
        <v>77550.14</v>
      </c>
      <c r="F308" s="53">
        <v>110340</v>
      </c>
      <c r="G308" s="53">
        <v>0</v>
      </c>
      <c r="H308" s="53">
        <v>0</v>
      </c>
      <c r="I308" s="53">
        <v>0</v>
      </c>
      <c r="J308" s="53">
        <v>838575.37</v>
      </c>
      <c r="K308" s="53">
        <v>831570.92</v>
      </c>
      <c r="L308" s="53">
        <v>933488.85</v>
      </c>
      <c r="M308" s="88">
        <v>9.2200000000000004E-2</v>
      </c>
      <c r="N308" s="88">
        <v>9.3299999999999994E-2</v>
      </c>
      <c r="O308" s="88">
        <v>0.1182</v>
      </c>
      <c r="P308" s="88">
        <v>0.1012</v>
      </c>
      <c r="Q308" s="38">
        <v>1.67</v>
      </c>
    </row>
    <row r="309" spans="1:17" x14ac:dyDescent="0.35">
      <c r="A309" s="38" t="s">
        <v>728</v>
      </c>
      <c r="B309" s="38" t="s">
        <v>41</v>
      </c>
      <c r="C309" s="38" t="s">
        <v>727</v>
      </c>
      <c r="D309" s="53">
        <v>24390</v>
      </c>
      <c r="E309" s="53">
        <v>24390</v>
      </c>
      <c r="F309" s="53">
        <v>4082</v>
      </c>
      <c r="G309" s="53">
        <v>0</v>
      </c>
      <c r="H309" s="53">
        <v>0</v>
      </c>
      <c r="I309" s="53">
        <v>0</v>
      </c>
      <c r="J309" s="53">
        <v>410499</v>
      </c>
      <c r="K309" s="53">
        <v>332240</v>
      </c>
      <c r="L309" s="53">
        <v>335381</v>
      </c>
      <c r="M309" s="88">
        <v>5.9400000000000001E-2</v>
      </c>
      <c r="N309" s="88">
        <v>7.3400000000000007E-2</v>
      </c>
      <c r="O309" s="88">
        <v>1.2200000000000001E-2</v>
      </c>
      <c r="P309" s="88">
        <v>4.8300000000000003E-2</v>
      </c>
      <c r="Q309" s="38">
        <v>0</v>
      </c>
    </row>
    <row r="310" spans="1:17" x14ac:dyDescent="0.35">
      <c r="A310" s="38" t="s">
        <v>730</v>
      </c>
      <c r="B310" s="38" t="s">
        <v>70</v>
      </c>
      <c r="C310" s="38" t="s">
        <v>729</v>
      </c>
      <c r="D310" s="53">
        <v>23097.040000000001</v>
      </c>
      <c r="E310" s="53">
        <v>0</v>
      </c>
      <c r="F310" s="53">
        <v>0</v>
      </c>
      <c r="G310" s="53">
        <v>0</v>
      </c>
      <c r="H310" s="53">
        <v>0</v>
      </c>
      <c r="I310" s="53">
        <v>0</v>
      </c>
      <c r="J310" s="53">
        <v>146786.14000000001</v>
      </c>
      <c r="K310" s="53">
        <v>127675.8</v>
      </c>
      <c r="L310" s="53">
        <v>127669.7</v>
      </c>
      <c r="M310" s="88">
        <v>0.15740000000000001</v>
      </c>
      <c r="N310" s="88">
        <v>0</v>
      </c>
      <c r="O310" s="88">
        <v>0</v>
      </c>
      <c r="P310" s="88">
        <v>5.2499999999999998E-2</v>
      </c>
      <c r="Q310" s="38">
        <v>0</v>
      </c>
    </row>
    <row r="311" spans="1:17" x14ac:dyDescent="0.35">
      <c r="A311" s="38" t="s">
        <v>732</v>
      </c>
      <c r="B311" s="38" t="s">
        <v>68</v>
      </c>
      <c r="C311" s="38" t="s">
        <v>731</v>
      </c>
      <c r="D311" s="53">
        <v>75530</v>
      </c>
      <c r="E311" s="53">
        <v>37282</v>
      </c>
      <c r="F311" s="53">
        <v>24793</v>
      </c>
      <c r="G311" s="53">
        <v>0</v>
      </c>
      <c r="H311" s="53">
        <v>0</v>
      </c>
      <c r="I311" s="53">
        <v>0</v>
      </c>
      <c r="J311" s="53">
        <v>2119168</v>
      </c>
      <c r="K311" s="53">
        <v>2109975</v>
      </c>
      <c r="L311" s="53">
        <v>2105137</v>
      </c>
      <c r="M311" s="88">
        <v>3.56E-2</v>
      </c>
      <c r="N311" s="88">
        <v>1.77E-2</v>
      </c>
      <c r="O311" s="88">
        <v>1.18E-2</v>
      </c>
      <c r="P311" s="88">
        <v>2.1700000000000001E-2</v>
      </c>
      <c r="Q311" s="38">
        <v>0</v>
      </c>
    </row>
    <row r="312" spans="1:17" x14ac:dyDescent="0.35">
      <c r="A312" s="38" t="s">
        <v>734</v>
      </c>
      <c r="B312" s="38" t="s">
        <v>32</v>
      </c>
      <c r="C312" s="38" t="s">
        <v>733</v>
      </c>
      <c r="D312" s="53">
        <v>321844.81</v>
      </c>
      <c r="E312" s="53">
        <v>311428.52</v>
      </c>
      <c r="F312" s="53">
        <v>287439.28000000003</v>
      </c>
      <c r="G312" s="53">
        <v>0</v>
      </c>
      <c r="H312" s="53">
        <v>0</v>
      </c>
      <c r="I312" s="53">
        <v>0</v>
      </c>
      <c r="J312" s="53">
        <v>1224818.74</v>
      </c>
      <c r="K312" s="53">
        <v>1198295.68</v>
      </c>
      <c r="L312" s="53">
        <v>1326004.99</v>
      </c>
      <c r="M312" s="88">
        <v>0.26279999999999998</v>
      </c>
      <c r="N312" s="88">
        <v>0.25990000000000002</v>
      </c>
      <c r="O312" s="88">
        <v>0.21679999999999999</v>
      </c>
      <c r="P312" s="88">
        <v>0.2465</v>
      </c>
      <c r="Q312" s="38">
        <v>5</v>
      </c>
    </row>
    <row r="313" spans="1:17" x14ac:dyDescent="0.35">
      <c r="A313" s="38" t="s">
        <v>736</v>
      </c>
      <c r="B313" s="38" t="s">
        <v>68</v>
      </c>
      <c r="C313" s="38" t="s">
        <v>735</v>
      </c>
      <c r="D313" s="53">
        <v>0</v>
      </c>
      <c r="E313" s="53">
        <v>0</v>
      </c>
      <c r="F313" s="53">
        <v>0</v>
      </c>
      <c r="G313" s="53">
        <v>0</v>
      </c>
      <c r="H313" s="53">
        <v>0</v>
      </c>
      <c r="I313" s="53">
        <v>0</v>
      </c>
      <c r="J313" s="53">
        <v>1350959</v>
      </c>
      <c r="K313" s="53">
        <v>1308470</v>
      </c>
      <c r="L313" s="53">
        <v>1512410</v>
      </c>
      <c r="M313" s="88">
        <v>0</v>
      </c>
      <c r="N313" s="88">
        <v>0</v>
      </c>
      <c r="O313" s="88">
        <v>0</v>
      </c>
      <c r="P313" s="88">
        <v>0</v>
      </c>
      <c r="Q313" s="38">
        <v>0</v>
      </c>
    </row>
    <row r="314" spans="1:17" x14ac:dyDescent="0.35">
      <c r="A314" s="38" t="s">
        <v>738</v>
      </c>
      <c r="B314" s="38" t="s">
        <v>48</v>
      </c>
      <c r="C314" s="38" t="s">
        <v>737</v>
      </c>
      <c r="D314" s="53">
        <v>0</v>
      </c>
      <c r="E314" s="53">
        <v>0</v>
      </c>
      <c r="F314" s="53">
        <v>0</v>
      </c>
      <c r="G314" s="53">
        <v>0</v>
      </c>
      <c r="H314" s="53">
        <v>0</v>
      </c>
      <c r="I314" s="53">
        <v>0</v>
      </c>
      <c r="J314" s="53">
        <v>2423200</v>
      </c>
      <c r="K314" s="53">
        <v>2691545</v>
      </c>
      <c r="L314" s="53">
        <v>2708574</v>
      </c>
      <c r="M314" s="88">
        <v>0</v>
      </c>
      <c r="N314" s="88">
        <v>0</v>
      </c>
      <c r="O314" s="88">
        <v>0</v>
      </c>
      <c r="P314" s="88">
        <v>0</v>
      </c>
      <c r="Q314" s="38">
        <v>0</v>
      </c>
    </row>
    <row r="315" spans="1:17" x14ac:dyDescent="0.35">
      <c r="A315" s="38" t="s">
        <v>740</v>
      </c>
      <c r="B315" s="38" t="s">
        <v>67</v>
      </c>
      <c r="C315" s="38" t="s">
        <v>739</v>
      </c>
      <c r="D315" s="53">
        <v>67131</v>
      </c>
      <c r="E315" s="53">
        <v>67132</v>
      </c>
      <c r="F315" s="53">
        <v>67132</v>
      </c>
      <c r="G315" s="53">
        <v>0</v>
      </c>
      <c r="H315" s="53">
        <v>0</v>
      </c>
      <c r="I315" s="53">
        <v>0</v>
      </c>
      <c r="J315" s="53">
        <v>713292</v>
      </c>
      <c r="K315" s="53">
        <v>571197.09</v>
      </c>
      <c r="L315" s="53">
        <v>854420</v>
      </c>
      <c r="M315" s="88">
        <v>9.4100000000000003E-2</v>
      </c>
      <c r="N315" s="88">
        <v>0.11749999999999999</v>
      </c>
      <c r="O315" s="88">
        <v>7.8600000000000003E-2</v>
      </c>
      <c r="P315" s="88">
        <v>9.6699999999999994E-2</v>
      </c>
      <c r="Q315" s="38">
        <v>0</v>
      </c>
    </row>
    <row r="316" spans="1:17" x14ac:dyDescent="0.35">
      <c r="A316" s="38" t="s">
        <v>742</v>
      </c>
      <c r="B316" s="38" t="s">
        <v>52</v>
      </c>
      <c r="C316" s="38" t="s">
        <v>741</v>
      </c>
      <c r="D316" s="53">
        <v>335334</v>
      </c>
      <c r="E316" s="53">
        <v>244267</v>
      </c>
      <c r="F316" s="53">
        <v>267824</v>
      </c>
      <c r="G316" s="53">
        <v>0</v>
      </c>
      <c r="H316" s="53">
        <v>0</v>
      </c>
      <c r="I316" s="53">
        <v>0</v>
      </c>
      <c r="J316" s="53">
        <v>5040534</v>
      </c>
      <c r="K316" s="53">
        <v>5156139</v>
      </c>
      <c r="L316" s="53">
        <v>5308027</v>
      </c>
      <c r="M316" s="88">
        <v>6.6500000000000004E-2</v>
      </c>
      <c r="N316" s="88">
        <v>4.7399999999999998E-2</v>
      </c>
      <c r="O316" s="88">
        <v>5.0500000000000003E-2</v>
      </c>
      <c r="P316" s="88">
        <v>5.4800000000000001E-2</v>
      </c>
      <c r="Q316" s="38">
        <v>0</v>
      </c>
    </row>
    <row r="317" spans="1:17" x14ac:dyDescent="0.35">
      <c r="A317" s="38" t="s">
        <v>744</v>
      </c>
      <c r="B317" s="38" t="s">
        <v>68</v>
      </c>
      <c r="C317" s="38" t="s">
        <v>743</v>
      </c>
      <c r="D317" s="53">
        <v>764607.43</v>
      </c>
      <c r="E317" s="53">
        <v>2567584</v>
      </c>
      <c r="F317" s="53">
        <v>5697272</v>
      </c>
      <c r="G317" s="53">
        <v>0</v>
      </c>
      <c r="H317" s="53">
        <v>0</v>
      </c>
      <c r="I317" s="53">
        <v>0</v>
      </c>
      <c r="J317" s="53">
        <v>16384383.109999999</v>
      </c>
      <c r="K317" s="53">
        <v>17869082</v>
      </c>
      <c r="L317" s="53">
        <v>22431140</v>
      </c>
      <c r="M317" s="88">
        <v>4.6699999999999998E-2</v>
      </c>
      <c r="N317" s="88">
        <v>0.14369999999999999</v>
      </c>
      <c r="O317" s="88">
        <v>0.254</v>
      </c>
      <c r="P317" s="88">
        <v>0.14810000000000001</v>
      </c>
      <c r="Q317" s="38">
        <v>1.67</v>
      </c>
    </row>
    <row r="318" spans="1:17" x14ac:dyDescent="0.35">
      <c r="A318" s="38" t="s">
        <v>746</v>
      </c>
      <c r="B318" s="38" t="s">
        <v>35</v>
      </c>
      <c r="C318" s="38" t="s">
        <v>745</v>
      </c>
      <c r="D318" s="53">
        <v>12587</v>
      </c>
      <c r="E318" s="53">
        <v>0</v>
      </c>
      <c r="F318" s="53">
        <v>29186</v>
      </c>
      <c r="G318" s="53">
        <v>0</v>
      </c>
      <c r="H318" s="53">
        <v>0</v>
      </c>
      <c r="I318" s="53">
        <v>0</v>
      </c>
      <c r="J318" s="53">
        <v>1220599</v>
      </c>
      <c r="K318" s="53">
        <v>1204752</v>
      </c>
      <c r="L318" s="53">
        <v>1371769</v>
      </c>
      <c r="M318" s="88">
        <v>1.03E-2</v>
      </c>
      <c r="N318" s="88">
        <v>0</v>
      </c>
      <c r="O318" s="88">
        <v>2.1299999999999999E-2</v>
      </c>
      <c r="P318" s="88">
        <v>1.0500000000000001E-2</v>
      </c>
      <c r="Q318" s="38">
        <v>0</v>
      </c>
    </row>
    <row r="319" spans="1:17" x14ac:dyDescent="0.35">
      <c r="A319" s="38" t="s">
        <v>749</v>
      </c>
      <c r="B319" s="38" t="s">
        <v>44</v>
      </c>
      <c r="C319" s="38" t="s">
        <v>748</v>
      </c>
      <c r="D319" s="53">
        <v>113293.05</v>
      </c>
      <c r="E319" s="53">
        <v>110616.91</v>
      </c>
      <c r="F319" s="53">
        <v>107865.76</v>
      </c>
      <c r="G319" s="53">
        <v>0</v>
      </c>
      <c r="H319" s="53">
        <v>0</v>
      </c>
      <c r="I319" s="53">
        <v>0</v>
      </c>
      <c r="J319" s="53">
        <v>1203976.8999999999</v>
      </c>
      <c r="K319" s="53">
        <v>1117623.95</v>
      </c>
      <c r="L319" s="53">
        <v>1141888.6499999999</v>
      </c>
      <c r="M319" s="88">
        <v>9.4100000000000003E-2</v>
      </c>
      <c r="N319" s="88">
        <v>9.9000000000000005E-2</v>
      </c>
      <c r="O319" s="88">
        <v>9.4500000000000001E-2</v>
      </c>
      <c r="P319" s="88">
        <v>9.5899999999999999E-2</v>
      </c>
      <c r="Q319" s="38">
        <v>0</v>
      </c>
    </row>
    <row r="320" spans="1:17" x14ac:dyDescent="0.35">
      <c r="A320" s="38" t="s">
        <v>751</v>
      </c>
      <c r="B320" s="38" t="s">
        <v>60</v>
      </c>
      <c r="C320" s="38" t="s">
        <v>750</v>
      </c>
      <c r="D320" s="53">
        <v>867465</v>
      </c>
      <c r="E320" s="53">
        <v>849622</v>
      </c>
      <c r="F320" s="53">
        <v>1227936</v>
      </c>
      <c r="G320" s="53">
        <v>0</v>
      </c>
      <c r="H320" s="53">
        <v>0</v>
      </c>
      <c r="I320" s="53">
        <v>0</v>
      </c>
      <c r="J320" s="53">
        <v>9380344</v>
      </c>
      <c r="K320" s="53">
        <v>9752583</v>
      </c>
      <c r="L320" s="53">
        <v>9330102</v>
      </c>
      <c r="M320" s="88">
        <v>9.2499999999999999E-2</v>
      </c>
      <c r="N320" s="88">
        <v>8.7099999999999997E-2</v>
      </c>
      <c r="O320" s="88">
        <v>0.13159999999999999</v>
      </c>
      <c r="P320" s="88">
        <v>0.1037</v>
      </c>
      <c r="Q320" s="38">
        <v>1.67</v>
      </c>
    </row>
    <row r="321" spans="1:17" x14ac:dyDescent="0.35">
      <c r="A321" s="38" t="s">
        <v>753</v>
      </c>
      <c r="B321" s="38" t="s">
        <v>37</v>
      </c>
      <c r="C321" s="38" t="s">
        <v>752</v>
      </c>
      <c r="D321" s="53">
        <v>455975</v>
      </c>
      <c r="E321" s="53">
        <v>463924</v>
      </c>
      <c r="F321" s="53">
        <v>394333</v>
      </c>
      <c r="G321" s="53">
        <v>0</v>
      </c>
      <c r="H321" s="53">
        <v>0</v>
      </c>
      <c r="I321" s="53">
        <v>0</v>
      </c>
      <c r="J321" s="53">
        <v>1487043</v>
      </c>
      <c r="K321" s="53">
        <v>1632963</v>
      </c>
      <c r="L321" s="53">
        <v>1591896</v>
      </c>
      <c r="M321" s="88">
        <v>0.30659999999999998</v>
      </c>
      <c r="N321" s="88">
        <v>0.28410000000000002</v>
      </c>
      <c r="O321" s="88">
        <v>0.2477</v>
      </c>
      <c r="P321" s="88">
        <v>0.27950000000000003</v>
      </c>
      <c r="Q321" s="38">
        <v>5</v>
      </c>
    </row>
    <row r="322" spans="1:17" x14ac:dyDescent="0.35">
      <c r="A322" s="38" t="s">
        <v>755</v>
      </c>
      <c r="B322" s="38" t="s">
        <v>68</v>
      </c>
      <c r="C322" s="38" t="s">
        <v>754</v>
      </c>
      <c r="D322" s="53">
        <v>642324</v>
      </c>
      <c r="E322" s="53">
        <v>850526</v>
      </c>
      <c r="F322" s="53">
        <v>1230227</v>
      </c>
      <c r="G322" s="53">
        <v>0</v>
      </c>
      <c r="H322" s="53">
        <v>0</v>
      </c>
      <c r="I322" s="53">
        <v>0</v>
      </c>
      <c r="J322" s="53">
        <v>7739944</v>
      </c>
      <c r="K322" s="53">
        <v>8317728</v>
      </c>
      <c r="L322" s="53">
        <v>8455001</v>
      </c>
      <c r="M322" s="88">
        <v>8.3000000000000004E-2</v>
      </c>
      <c r="N322" s="88">
        <v>0.1023</v>
      </c>
      <c r="O322" s="88">
        <v>0.14549999999999999</v>
      </c>
      <c r="P322" s="88">
        <v>0.1103</v>
      </c>
      <c r="Q322" s="38">
        <v>1.67</v>
      </c>
    </row>
    <row r="323" spans="1:17" x14ac:dyDescent="0.35">
      <c r="A323" s="38" t="s">
        <v>757</v>
      </c>
      <c r="B323" s="38" t="s">
        <v>64</v>
      </c>
      <c r="C323" s="38" t="s">
        <v>756</v>
      </c>
      <c r="D323" s="53">
        <v>134444</v>
      </c>
      <c r="E323" s="53">
        <v>134952</v>
      </c>
      <c r="F323" s="53">
        <v>132710</v>
      </c>
      <c r="G323" s="53">
        <v>0</v>
      </c>
      <c r="H323" s="53">
        <v>0</v>
      </c>
      <c r="I323" s="53">
        <v>0</v>
      </c>
      <c r="J323" s="53">
        <v>698073</v>
      </c>
      <c r="K323" s="53">
        <v>663442</v>
      </c>
      <c r="L323" s="53">
        <v>664790.6</v>
      </c>
      <c r="M323" s="88">
        <v>0.19259999999999999</v>
      </c>
      <c r="N323" s="88">
        <v>0.2034</v>
      </c>
      <c r="O323" s="88">
        <v>0.1996</v>
      </c>
      <c r="P323" s="88">
        <v>0.19850000000000001</v>
      </c>
      <c r="Q323" s="38">
        <v>3.33</v>
      </c>
    </row>
    <row r="324" spans="1:17" x14ac:dyDescent="0.35">
      <c r="A324" s="38" t="s">
        <v>759</v>
      </c>
      <c r="B324" s="38" t="s">
        <v>48</v>
      </c>
      <c r="C324" s="38" t="s">
        <v>758</v>
      </c>
      <c r="D324" s="53">
        <v>563313</v>
      </c>
      <c r="E324" s="53">
        <v>569025</v>
      </c>
      <c r="F324" s="53">
        <v>578666</v>
      </c>
      <c r="G324" s="53">
        <v>0</v>
      </c>
      <c r="H324" s="53">
        <v>0</v>
      </c>
      <c r="I324" s="53">
        <v>0</v>
      </c>
      <c r="J324" s="53">
        <v>4797703</v>
      </c>
      <c r="K324" s="53">
        <v>4902645</v>
      </c>
      <c r="L324" s="53">
        <v>4752284</v>
      </c>
      <c r="M324" s="88">
        <v>0.1174</v>
      </c>
      <c r="N324" s="88">
        <v>0.11609999999999999</v>
      </c>
      <c r="O324" s="88">
        <v>0.12180000000000001</v>
      </c>
      <c r="P324" s="88">
        <v>0.11840000000000001</v>
      </c>
      <c r="Q324" s="38">
        <v>1.67</v>
      </c>
    </row>
    <row r="325" spans="1:17" x14ac:dyDescent="0.35">
      <c r="A325" s="38" t="s">
        <v>761</v>
      </c>
      <c r="B325" s="38" t="s">
        <v>68</v>
      </c>
      <c r="C325" s="38" t="s">
        <v>760</v>
      </c>
      <c r="D325" s="53">
        <v>190137</v>
      </c>
      <c r="E325" s="53">
        <v>191838</v>
      </c>
      <c r="F325" s="53">
        <v>213738</v>
      </c>
      <c r="G325" s="53">
        <v>0</v>
      </c>
      <c r="H325" s="53">
        <v>0</v>
      </c>
      <c r="I325" s="53">
        <v>0</v>
      </c>
      <c r="J325" s="53">
        <v>1119947</v>
      </c>
      <c r="K325" s="53">
        <v>1123549</v>
      </c>
      <c r="L325" s="53">
        <v>665159</v>
      </c>
      <c r="M325" s="88">
        <v>0.16980000000000001</v>
      </c>
      <c r="N325" s="88">
        <v>0.17069999999999999</v>
      </c>
      <c r="O325" s="88">
        <v>0.32129999999999997</v>
      </c>
      <c r="P325" s="88">
        <v>0.22059999999999999</v>
      </c>
      <c r="Q325" s="38">
        <v>5</v>
      </c>
    </row>
    <row r="326" spans="1:17" x14ac:dyDescent="0.35">
      <c r="A326" s="38" t="s">
        <v>763</v>
      </c>
      <c r="B326" s="38" t="s">
        <v>48</v>
      </c>
      <c r="C326" s="38" t="s">
        <v>762</v>
      </c>
      <c r="D326" s="53">
        <v>172487.58</v>
      </c>
      <c r="E326" s="53">
        <v>170867.57</v>
      </c>
      <c r="F326" s="53">
        <v>170815.17</v>
      </c>
      <c r="G326" s="53">
        <v>0</v>
      </c>
      <c r="H326" s="53">
        <v>0</v>
      </c>
      <c r="I326" s="53">
        <v>0</v>
      </c>
      <c r="J326" s="53">
        <v>17331850.350000001</v>
      </c>
      <c r="K326" s="53">
        <v>17219150.859999999</v>
      </c>
      <c r="L326" s="53">
        <v>18443524.77</v>
      </c>
      <c r="M326" s="88">
        <v>0.01</v>
      </c>
      <c r="N326" s="88">
        <v>9.9000000000000008E-3</v>
      </c>
      <c r="O326" s="88">
        <v>9.2999999999999992E-3</v>
      </c>
      <c r="P326" s="88">
        <v>9.7000000000000003E-3</v>
      </c>
      <c r="Q326" s="38">
        <v>0</v>
      </c>
    </row>
    <row r="327" spans="1:17" x14ac:dyDescent="0.35">
      <c r="A327" s="38" t="s">
        <v>765</v>
      </c>
      <c r="B327" s="38" t="s">
        <v>51</v>
      </c>
      <c r="C327" s="38" t="s">
        <v>764</v>
      </c>
      <c r="D327" s="53">
        <v>0</v>
      </c>
      <c r="E327" s="53">
        <v>0</v>
      </c>
      <c r="F327" s="53">
        <v>61038.49</v>
      </c>
      <c r="G327" s="53">
        <v>0</v>
      </c>
      <c r="H327" s="53">
        <v>0</v>
      </c>
      <c r="I327" s="53">
        <v>0</v>
      </c>
      <c r="J327" s="53">
        <v>132288.82</v>
      </c>
      <c r="K327" s="53">
        <v>176730.86</v>
      </c>
      <c r="L327" s="53">
        <v>236148.43</v>
      </c>
      <c r="M327" s="88">
        <v>0</v>
      </c>
      <c r="N327" s="88">
        <v>0</v>
      </c>
      <c r="O327" s="88">
        <v>0.25850000000000001</v>
      </c>
      <c r="P327" s="88">
        <v>8.6199999999999999E-2</v>
      </c>
      <c r="Q327" s="38">
        <v>0</v>
      </c>
    </row>
    <row r="328" spans="1:17" x14ac:dyDescent="0.35">
      <c r="A328" s="38" t="s">
        <v>767</v>
      </c>
      <c r="B328" s="38" t="s">
        <v>32</v>
      </c>
      <c r="C328" s="38" t="s">
        <v>766</v>
      </c>
      <c r="D328" s="53">
        <v>0</v>
      </c>
      <c r="E328" s="53">
        <v>0</v>
      </c>
      <c r="F328" s="53">
        <v>32968</v>
      </c>
      <c r="G328" s="53">
        <v>0</v>
      </c>
      <c r="H328" s="53">
        <v>0</v>
      </c>
      <c r="I328" s="53">
        <v>0</v>
      </c>
      <c r="J328" s="53">
        <v>2172318</v>
      </c>
      <c r="K328" s="53">
        <v>2275401</v>
      </c>
      <c r="L328" s="53">
        <v>2326025</v>
      </c>
      <c r="M328" s="88">
        <v>0</v>
      </c>
      <c r="N328" s="88">
        <v>0</v>
      </c>
      <c r="O328" s="88">
        <v>1.4200000000000001E-2</v>
      </c>
      <c r="P328" s="88">
        <v>4.7000000000000002E-3</v>
      </c>
      <c r="Q328" s="38">
        <v>0</v>
      </c>
    </row>
    <row r="329" spans="1:17" x14ac:dyDescent="0.35">
      <c r="A329" s="38" t="s">
        <v>769</v>
      </c>
      <c r="B329" s="38" t="s">
        <v>51</v>
      </c>
      <c r="C329" s="38" t="s">
        <v>768</v>
      </c>
      <c r="D329" s="53">
        <v>85899</v>
      </c>
      <c r="E329" s="53">
        <v>108082</v>
      </c>
      <c r="F329" s="53">
        <v>55715</v>
      </c>
      <c r="G329" s="53">
        <v>0</v>
      </c>
      <c r="H329" s="53">
        <v>0</v>
      </c>
      <c r="I329" s="53">
        <v>0</v>
      </c>
      <c r="J329" s="53">
        <v>1017487</v>
      </c>
      <c r="K329" s="53">
        <v>1008890</v>
      </c>
      <c r="L329" s="53">
        <v>1074670</v>
      </c>
      <c r="M329" s="88">
        <v>8.4400000000000003E-2</v>
      </c>
      <c r="N329" s="88">
        <v>0.1071</v>
      </c>
      <c r="O329" s="88">
        <v>5.1799999999999999E-2</v>
      </c>
      <c r="P329" s="88">
        <v>8.1100000000000005E-2</v>
      </c>
      <c r="Q329" s="38">
        <v>0</v>
      </c>
    </row>
    <row r="330" spans="1:17" x14ac:dyDescent="0.35">
      <c r="A330" s="38" t="s">
        <v>771</v>
      </c>
      <c r="B330" s="38" t="s">
        <v>51</v>
      </c>
      <c r="C330" s="38" t="s">
        <v>770</v>
      </c>
      <c r="D330" s="53">
        <v>154210</v>
      </c>
      <c r="E330" s="53">
        <v>161848</v>
      </c>
      <c r="F330" s="53">
        <v>289488</v>
      </c>
      <c r="G330" s="53">
        <v>0</v>
      </c>
      <c r="H330" s="53">
        <v>0</v>
      </c>
      <c r="I330" s="53">
        <v>166800</v>
      </c>
      <c r="J330" s="53">
        <v>789136</v>
      </c>
      <c r="K330" s="53">
        <v>720829</v>
      </c>
      <c r="L330" s="53">
        <v>772852</v>
      </c>
      <c r="M330" s="88">
        <v>0.19539999999999999</v>
      </c>
      <c r="N330" s="88">
        <v>0.22450000000000001</v>
      </c>
      <c r="O330" s="88">
        <v>0.15870000000000001</v>
      </c>
      <c r="P330" s="88">
        <v>0.19289999999999999</v>
      </c>
      <c r="Q330" s="38">
        <v>3.33</v>
      </c>
    </row>
    <row r="331" spans="1:17" x14ac:dyDescent="0.35">
      <c r="A331" s="38" t="s">
        <v>773</v>
      </c>
      <c r="B331" s="38" t="s">
        <v>57</v>
      </c>
      <c r="C331" s="38" t="s">
        <v>772</v>
      </c>
      <c r="D331" s="53">
        <v>21794</v>
      </c>
      <c r="E331" s="53">
        <v>21196</v>
      </c>
      <c r="F331" s="53">
        <v>20598</v>
      </c>
      <c r="G331" s="53">
        <v>0</v>
      </c>
      <c r="H331" s="53">
        <v>0</v>
      </c>
      <c r="I331" s="53">
        <v>0</v>
      </c>
      <c r="J331" s="53">
        <v>405568</v>
      </c>
      <c r="K331" s="53">
        <v>532641</v>
      </c>
      <c r="L331" s="53">
        <v>421888</v>
      </c>
      <c r="M331" s="88">
        <v>5.3699999999999998E-2</v>
      </c>
      <c r="N331" s="88">
        <v>3.9800000000000002E-2</v>
      </c>
      <c r="O331" s="88">
        <v>4.8800000000000003E-2</v>
      </c>
      <c r="P331" s="88">
        <v>4.7399999999999998E-2</v>
      </c>
      <c r="Q331" s="38">
        <v>0</v>
      </c>
    </row>
    <row r="332" spans="1:17" x14ac:dyDescent="0.35">
      <c r="A332" s="38" t="s">
        <v>775</v>
      </c>
      <c r="B332" s="38" t="s">
        <v>54</v>
      </c>
      <c r="C332" s="38" t="s">
        <v>774</v>
      </c>
      <c r="D332" s="53">
        <v>10384.16</v>
      </c>
      <c r="E332" s="53">
        <v>10448.959999999999</v>
      </c>
      <c r="F332" s="53">
        <v>20795.04</v>
      </c>
      <c r="G332" s="53">
        <v>0</v>
      </c>
      <c r="H332" s="53">
        <v>0</v>
      </c>
      <c r="I332" s="53">
        <v>0</v>
      </c>
      <c r="J332" s="53">
        <v>1524651.84</v>
      </c>
      <c r="K332" s="53">
        <v>1959041.1</v>
      </c>
      <c r="L332" s="53">
        <v>1627484.73</v>
      </c>
      <c r="M332" s="88">
        <v>6.7999999999999996E-3</v>
      </c>
      <c r="N332" s="88">
        <v>5.3E-3</v>
      </c>
      <c r="O332" s="88">
        <v>1.2800000000000001E-2</v>
      </c>
      <c r="P332" s="88">
        <v>8.3000000000000001E-3</v>
      </c>
      <c r="Q332" s="38">
        <v>0</v>
      </c>
    </row>
    <row r="333" spans="1:17" x14ac:dyDescent="0.35">
      <c r="A333" s="38" t="s">
        <v>777</v>
      </c>
      <c r="B333" s="38" t="s">
        <v>65</v>
      </c>
      <c r="C333" s="38" t="s">
        <v>776</v>
      </c>
      <c r="D333" s="53">
        <v>83607</v>
      </c>
      <c r="E333" s="53">
        <v>49615</v>
      </c>
      <c r="F333" s="53">
        <v>48623</v>
      </c>
      <c r="G333" s="53">
        <v>0</v>
      </c>
      <c r="H333" s="53">
        <v>0</v>
      </c>
      <c r="I333" s="53">
        <v>0</v>
      </c>
      <c r="J333" s="53">
        <v>806296</v>
      </c>
      <c r="K333" s="53">
        <v>785055</v>
      </c>
      <c r="L333" s="53">
        <v>814748</v>
      </c>
      <c r="M333" s="88">
        <v>0.1037</v>
      </c>
      <c r="N333" s="88">
        <v>6.3200000000000006E-2</v>
      </c>
      <c r="O333" s="88">
        <v>5.9700000000000003E-2</v>
      </c>
      <c r="P333" s="88">
        <v>7.5499999999999998E-2</v>
      </c>
      <c r="Q333" s="38">
        <v>0</v>
      </c>
    </row>
    <row r="334" spans="1:17" x14ac:dyDescent="0.35">
      <c r="A334" s="38" t="s">
        <v>780</v>
      </c>
      <c r="B334" s="38" t="s">
        <v>21</v>
      </c>
      <c r="C334" s="38" t="s">
        <v>779</v>
      </c>
      <c r="D334" s="53">
        <v>201633.7</v>
      </c>
      <c r="E334" s="53">
        <v>297228</v>
      </c>
      <c r="F334" s="53">
        <v>162716</v>
      </c>
      <c r="G334" s="53">
        <v>0</v>
      </c>
      <c r="H334" s="53">
        <v>0</v>
      </c>
      <c r="I334" s="53">
        <v>0</v>
      </c>
      <c r="J334" s="53">
        <v>1840345.08</v>
      </c>
      <c r="K334" s="53">
        <v>1809722</v>
      </c>
      <c r="L334" s="53">
        <v>1889609</v>
      </c>
      <c r="M334" s="88">
        <v>0.1096</v>
      </c>
      <c r="N334" s="88">
        <v>0.16420000000000001</v>
      </c>
      <c r="O334" s="88">
        <v>8.6099999999999996E-2</v>
      </c>
      <c r="P334" s="88">
        <v>0.12</v>
      </c>
      <c r="Q334" s="38">
        <v>1.67</v>
      </c>
    </row>
    <row r="335" spans="1:17" x14ac:dyDescent="0.35">
      <c r="A335" s="38" t="s">
        <v>782</v>
      </c>
      <c r="B335" s="38" t="s">
        <v>48</v>
      </c>
      <c r="C335" s="38" t="s">
        <v>781</v>
      </c>
      <c r="D335" s="53">
        <v>0</v>
      </c>
      <c r="E335" s="53">
        <v>0</v>
      </c>
      <c r="F335" s="53">
        <v>0</v>
      </c>
      <c r="G335" s="53">
        <v>0</v>
      </c>
      <c r="H335" s="53">
        <v>0</v>
      </c>
      <c r="I335" s="53">
        <v>0</v>
      </c>
      <c r="J335" s="53">
        <v>5304102</v>
      </c>
      <c r="K335" s="53">
        <v>5568132</v>
      </c>
      <c r="L335" s="53">
        <v>5919865</v>
      </c>
      <c r="M335" s="88">
        <v>0</v>
      </c>
      <c r="N335" s="88">
        <v>0</v>
      </c>
      <c r="O335" s="88">
        <v>0</v>
      </c>
      <c r="P335" s="88">
        <v>0</v>
      </c>
      <c r="Q335" s="38">
        <v>0</v>
      </c>
    </row>
    <row r="336" spans="1:17" x14ac:dyDescent="0.35">
      <c r="A336" s="38" t="s">
        <v>784</v>
      </c>
      <c r="B336" s="38" t="s">
        <v>67</v>
      </c>
      <c r="C336" s="38" t="s">
        <v>783</v>
      </c>
      <c r="D336" s="53">
        <v>85824.320000000007</v>
      </c>
      <c r="E336" s="53">
        <v>90838.02</v>
      </c>
      <c r="F336" s="53">
        <v>94575.72</v>
      </c>
      <c r="G336" s="53">
        <v>0</v>
      </c>
      <c r="H336" s="53">
        <v>0</v>
      </c>
      <c r="I336" s="53">
        <v>0</v>
      </c>
      <c r="J336" s="53">
        <v>2239654.0299999998</v>
      </c>
      <c r="K336" s="53">
        <v>2309917.16</v>
      </c>
      <c r="L336" s="53">
        <v>2470131.7799999998</v>
      </c>
      <c r="M336" s="88">
        <v>3.8300000000000001E-2</v>
      </c>
      <c r="N336" s="88">
        <v>3.9300000000000002E-2</v>
      </c>
      <c r="O336" s="88">
        <v>3.8300000000000001E-2</v>
      </c>
      <c r="P336" s="88">
        <v>3.8600000000000002E-2</v>
      </c>
      <c r="Q336" s="38">
        <v>0</v>
      </c>
    </row>
    <row r="337" spans="1:17" x14ac:dyDescent="0.35">
      <c r="A337" s="38" t="s">
        <v>786</v>
      </c>
      <c r="B337" s="38" t="s">
        <v>47</v>
      </c>
      <c r="C337" s="38" t="s">
        <v>785</v>
      </c>
      <c r="D337" s="53">
        <v>92583</v>
      </c>
      <c r="E337" s="53">
        <v>135702</v>
      </c>
      <c r="F337" s="53">
        <v>80052</v>
      </c>
      <c r="G337" s="53">
        <v>0</v>
      </c>
      <c r="H337" s="53">
        <v>0</v>
      </c>
      <c r="I337" s="53">
        <v>0</v>
      </c>
      <c r="J337" s="53">
        <v>551512</v>
      </c>
      <c r="K337" s="53">
        <v>622330</v>
      </c>
      <c r="L337" s="53">
        <v>587309</v>
      </c>
      <c r="M337" s="88">
        <v>0.16789999999999999</v>
      </c>
      <c r="N337" s="88">
        <v>0.21809999999999999</v>
      </c>
      <c r="O337" s="88">
        <v>0.1363</v>
      </c>
      <c r="P337" s="88">
        <v>0.1741</v>
      </c>
      <c r="Q337" s="38">
        <v>3.33</v>
      </c>
    </row>
    <row r="338" spans="1:17" x14ac:dyDescent="0.35">
      <c r="A338" s="38" t="s">
        <v>788</v>
      </c>
      <c r="B338" s="38" t="s">
        <v>75</v>
      </c>
      <c r="C338" s="38" t="s">
        <v>787</v>
      </c>
      <c r="D338" s="53">
        <v>262179.65999999997</v>
      </c>
      <c r="E338" s="53">
        <v>340230.86</v>
      </c>
      <c r="F338" s="53">
        <v>268202.21999999997</v>
      </c>
      <c r="G338" s="53">
        <v>0</v>
      </c>
      <c r="H338" s="53">
        <v>0</v>
      </c>
      <c r="I338" s="53">
        <v>0</v>
      </c>
      <c r="J338" s="53">
        <v>3207795.65</v>
      </c>
      <c r="K338" s="53">
        <v>3347716.13</v>
      </c>
      <c r="L338" s="53">
        <v>3301790.07</v>
      </c>
      <c r="M338" s="88">
        <v>8.1699999999999995E-2</v>
      </c>
      <c r="N338" s="88">
        <v>0.1016</v>
      </c>
      <c r="O338" s="88">
        <v>8.1199999999999994E-2</v>
      </c>
      <c r="P338" s="88">
        <v>8.8200000000000001E-2</v>
      </c>
      <c r="Q338" s="38">
        <v>0</v>
      </c>
    </row>
    <row r="339" spans="1:17" x14ac:dyDescent="0.35">
      <c r="A339" s="38" t="s">
        <v>791</v>
      </c>
      <c r="B339" s="38" t="s">
        <v>56</v>
      </c>
      <c r="C339" s="38" t="s">
        <v>790</v>
      </c>
      <c r="D339" s="53">
        <v>52770</v>
      </c>
      <c r="E339" s="53">
        <v>52821</v>
      </c>
      <c r="F339" s="53">
        <v>31210.25</v>
      </c>
      <c r="G339" s="53">
        <v>0</v>
      </c>
      <c r="H339" s="53">
        <v>0</v>
      </c>
      <c r="I339" s="53">
        <v>0</v>
      </c>
      <c r="J339" s="53">
        <v>313197</v>
      </c>
      <c r="K339" s="53">
        <v>316608.65000000002</v>
      </c>
      <c r="L339" s="53">
        <v>399769.44</v>
      </c>
      <c r="M339" s="88">
        <v>0.16850000000000001</v>
      </c>
      <c r="N339" s="88">
        <v>0.1668</v>
      </c>
      <c r="O339" s="88">
        <v>7.8100000000000003E-2</v>
      </c>
      <c r="P339" s="88">
        <v>0.13780000000000001</v>
      </c>
      <c r="Q339" s="38">
        <v>1.67</v>
      </c>
    </row>
    <row r="340" spans="1:17" x14ac:dyDescent="0.35">
      <c r="A340" s="38" t="s">
        <v>793</v>
      </c>
      <c r="B340" s="38" t="s">
        <v>68</v>
      </c>
      <c r="C340" s="38" t="s">
        <v>792</v>
      </c>
      <c r="D340" s="53">
        <v>1539253</v>
      </c>
      <c r="E340" s="53">
        <v>1189704</v>
      </c>
      <c r="F340" s="53">
        <v>1145724</v>
      </c>
      <c r="G340" s="53">
        <v>0</v>
      </c>
      <c r="H340" s="53">
        <v>0</v>
      </c>
      <c r="I340" s="53">
        <v>0</v>
      </c>
      <c r="J340" s="53">
        <v>15210165</v>
      </c>
      <c r="K340" s="53">
        <v>15001053</v>
      </c>
      <c r="L340" s="53">
        <v>15452603</v>
      </c>
      <c r="M340" s="88">
        <v>0.1012</v>
      </c>
      <c r="N340" s="88">
        <v>7.9299999999999995E-2</v>
      </c>
      <c r="O340" s="88">
        <v>7.4099999999999999E-2</v>
      </c>
      <c r="P340" s="88">
        <v>8.4900000000000003E-2</v>
      </c>
      <c r="Q340" s="38">
        <v>0</v>
      </c>
    </row>
    <row r="341" spans="1:17" x14ac:dyDescent="0.35">
      <c r="A341" s="38" t="s">
        <v>795</v>
      </c>
      <c r="B341" s="38" t="s">
        <v>30</v>
      </c>
      <c r="C341" s="38" t="s">
        <v>794</v>
      </c>
      <c r="D341" s="53">
        <v>388325</v>
      </c>
      <c r="E341" s="53">
        <v>297292</v>
      </c>
      <c r="F341" s="53">
        <v>200618</v>
      </c>
      <c r="G341" s="53">
        <v>0</v>
      </c>
      <c r="H341" s="53">
        <v>0</v>
      </c>
      <c r="I341" s="53">
        <v>0</v>
      </c>
      <c r="J341" s="53">
        <v>2366645</v>
      </c>
      <c r="K341" s="53">
        <v>2346967</v>
      </c>
      <c r="L341" s="53">
        <v>2248992</v>
      </c>
      <c r="M341" s="88">
        <v>0.1641</v>
      </c>
      <c r="N341" s="88">
        <v>0.12670000000000001</v>
      </c>
      <c r="O341" s="88">
        <v>8.9200000000000002E-2</v>
      </c>
      <c r="P341" s="88">
        <v>0.12670000000000001</v>
      </c>
      <c r="Q341" s="38">
        <v>1.67</v>
      </c>
    </row>
    <row r="342" spans="1:17" x14ac:dyDescent="0.35">
      <c r="A342" s="38" t="s">
        <v>797</v>
      </c>
      <c r="B342" s="38" t="s">
        <v>76</v>
      </c>
      <c r="C342" s="38" t="s">
        <v>796</v>
      </c>
      <c r="D342" s="53">
        <v>432473</v>
      </c>
      <c r="E342" s="53">
        <v>433538</v>
      </c>
      <c r="F342" s="53">
        <v>459604</v>
      </c>
      <c r="G342" s="53">
        <v>0</v>
      </c>
      <c r="H342" s="53">
        <v>0</v>
      </c>
      <c r="I342" s="53">
        <v>0</v>
      </c>
      <c r="J342" s="53">
        <v>14061323</v>
      </c>
      <c r="K342" s="53">
        <v>14443994</v>
      </c>
      <c r="L342" s="53">
        <v>15235438</v>
      </c>
      <c r="M342" s="88">
        <v>3.0800000000000001E-2</v>
      </c>
      <c r="N342" s="88">
        <v>0.03</v>
      </c>
      <c r="O342" s="88">
        <v>3.0200000000000001E-2</v>
      </c>
      <c r="P342" s="88">
        <v>3.0300000000000001E-2</v>
      </c>
      <c r="Q342" s="38">
        <v>0</v>
      </c>
    </row>
    <row r="343" spans="1:17" x14ac:dyDescent="0.35">
      <c r="A343" s="38" t="s">
        <v>799</v>
      </c>
      <c r="B343" s="38" t="s">
        <v>76</v>
      </c>
      <c r="C343" s="38" t="s">
        <v>798</v>
      </c>
      <c r="D343" s="53">
        <v>0</v>
      </c>
      <c r="E343" s="53">
        <v>0</v>
      </c>
      <c r="F343" s="53">
        <v>0</v>
      </c>
      <c r="G343" s="53">
        <v>0</v>
      </c>
      <c r="H343" s="53">
        <v>0</v>
      </c>
      <c r="I343" s="53">
        <v>0</v>
      </c>
      <c r="J343" s="53">
        <v>14416185</v>
      </c>
      <c r="K343" s="53">
        <v>15683573</v>
      </c>
      <c r="L343" s="53">
        <v>15565041</v>
      </c>
      <c r="M343" s="88">
        <v>0</v>
      </c>
      <c r="N343" s="88">
        <v>0</v>
      </c>
      <c r="O343" s="88">
        <v>0</v>
      </c>
      <c r="P343" s="88">
        <v>0</v>
      </c>
      <c r="Q343" s="38">
        <v>0</v>
      </c>
    </row>
    <row r="344" spans="1:17" x14ac:dyDescent="0.35">
      <c r="A344" s="38" t="s">
        <v>801</v>
      </c>
      <c r="B344" s="38" t="s">
        <v>78</v>
      </c>
      <c r="C344" s="38" t="s">
        <v>800</v>
      </c>
      <c r="D344" s="53">
        <v>498525</v>
      </c>
      <c r="E344" s="53">
        <v>495478</v>
      </c>
      <c r="F344" s="53">
        <v>509397</v>
      </c>
      <c r="G344" s="53">
        <v>0</v>
      </c>
      <c r="H344" s="53">
        <v>0</v>
      </c>
      <c r="I344" s="53">
        <v>0</v>
      </c>
      <c r="J344" s="53">
        <v>13758623</v>
      </c>
      <c r="K344" s="53">
        <v>12939957</v>
      </c>
      <c r="L344" s="53">
        <v>15532531</v>
      </c>
      <c r="M344" s="88">
        <v>3.6200000000000003E-2</v>
      </c>
      <c r="N344" s="88">
        <v>3.8300000000000001E-2</v>
      </c>
      <c r="O344" s="88">
        <v>3.2800000000000003E-2</v>
      </c>
      <c r="P344" s="88">
        <v>3.5799999999999998E-2</v>
      </c>
      <c r="Q344" s="38">
        <v>0</v>
      </c>
    </row>
    <row r="345" spans="1:17" x14ac:dyDescent="0.35">
      <c r="A345" s="38" t="s">
        <v>803</v>
      </c>
      <c r="B345" s="38" t="s">
        <v>77</v>
      </c>
      <c r="C345" s="38" t="s">
        <v>802</v>
      </c>
      <c r="D345" s="53">
        <v>260182.82</v>
      </c>
      <c r="E345" s="53">
        <v>232306.72</v>
      </c>
      <c r="F345" s="53">
        <v>599801.92000000004</v>
      </c>
      <c r="G345" s="53">
        <v>0</v>
      </c>
      <c r="H345" s="53">
        <v>0</v>
      </c>
      <c r="I345" s="53">
        <v>0</v>
      </c>
      <c r="J345" s="53">
        <v>4220136.5599999996</v>
      </c>
      <c r="K345" s="53">
        <v>4124963.48</v>
      </c>
      <c r="L345" s="53">
        <v>4077121.64</v>
      </c>
      <c r="M345" s="88">
        <v>6.1699999999999998E-2</v>
      </c>
      <c r="N345" s="88">
        <v>5.6300000000000003E-2</v>
      </c>
      <c r="O345" s="88">
        <v>0.14710000000000001</v>
      </c>
      <c r="P345" s="88">
        <v>8.8400000000000006E-2</v>
      </c>
      <c r="Q345" s="38">
        <v>0</v>
      </c>
    </row>
    <row r="346" spans="1:17" x14ac:dyDescent="0.35">
      <c r="A346" s="38" t="s">
        <v>805</v>
      </c>
      <c r="B346" s="38" t="s">
        <v>53</v>
      </c>
      <c r="C346" s="38" t="s">
        <v>804</v>
      </c>
      <c r="D346" s="53">
        <v>0</v>
      </c>
      <c r="E346" s="53">
        <v>0</v>
      </c>
      <c r="F346" s="53">
        <v>0</v>
      </c>
      <c r="G346" s="53">
        <v>0</v>
      </c>
      <c r="H346" s="53">
        <v>0</v>
      </c>
      <c r="I346" s="53">
        <v>0</v>
      </c>
      <c r="J346" s="53">
        <v>1948861</v>
      </c>
      <c r="K346" s="53">
        <v>1858175</v>
      </c>
      <c r="L346" s="53">
        <v>2036799</v>
      </c>
      <c r="M346" s="88">
        <v>0</v>
      </c>
      <c r="N346" s="88">
        <v>0</v>
      </c>
      <c r="O346" s="88">
        <v>0</v>
      </c>
      <c r="P346" s="88">
        <v>0</v>
      </c>
      <c r="Q346" s="38">
        <v>0</v>
      </c>
    </row>
    <row r="347" spans="1:17" x14ac:dyDescent="0.35">
      <c r="A347" s="38" t="s">
        <v>807</v>
      </c>
      <c r="B347" s="38" t="s">
        <v>42</v>
      </c>
      <c r="C347" s="38" t="s">
        <v>806</v>
      </c>
      <c r="D347" s="53">
        <v>143809</v>
      </c>
      <c r="E347" s="53">
        <v>266654</v>
      </c>
      <c r="F347" s="53">
        <v>257765</v>
      </c>
      <c r="G347" s="53">
        <v>0</v>
      </c>
      <c r="H347" s="53">
        <v>0</v>
      </c>
      <c r="I347" s="53">
        <v>0</v>
      </c>
      <c r="J347" s="53">
        <v>1782386</v>
      </c>
      <c r="K347" s="53">
        <v>1843287</v>
      </c>
      <c r="L347" s="53">
        <v>1895557</v>
      </c>
      <c r="M347" s="88">
        <v>8.0699999999999994E-2</v>
      </c>
      <c r="N347" s="88">
        <v>0.1447</v>
      </c>
      <c r="O347" s="88">
        <v>0.13600000000000001</v>
      </c>
      <c r="P347" s="88">
        <v>0.1205</v>
      </c>
      <c r="Q347" s="38">
        <v>1.67</v>
      </c>
    </row>
    <row r="348" spans="1:17" x14ac:dyDescent="0.35">
      <c r="A348" s="38" t="s">
        <v>809</v>
      </c>
      <c r="B348" s="38" t="s">
        <v>26</v>
      </c>
      <c r="C348" s="38" t="s">
        <v>808</v>
      </c>
      <c r="D348" s="53">
        <v>188407</v>
      </c>
      <c r="E348" s="53">
        <v>190013</v>
      </c>
      <c r="F348" s="53">
        <v>191700</v>
      </c>
      <c r="G348" s="53">
        <v>0</v>
      </c>
      <c r="H348" s="53">
        <v>0</v>
      </c>
      <c r="I348" s="53">
        <v>0</v>
      </c>
      <c r="J348" s="53">
        <v>1617185</v>
      </c>
      <c r="K348" s="53">
        <v>1490153</v>
      </c>
      <c r="L348" s="53">
        <v>1624696</v>
      </c>
      <c r="M348" s="88">
        <v>0.11650000000000001</v>
      </c>
      <c r="N348" s="88">
        <v>0.1275</v>
      </c>
      <c r="O348" s="88">
        <v>0.11799999999999999</v>
      </c>
      <c r="P348" s="88">
        <v>0.1207</v>
      </c>
      <c r="Q348" s="38">
        <v>1.67</v>
      </c>
    </row>
    <row r="349" spans="1:17" x14ac:dyDescent="0.35">
      <c r="A349" s="38" t="s">
        <v>811</v>
      </c>
      <c r="B349" s="38" t="s">
        <v>56</v>
      </c>
      <c r="C349" s="38" t="s">
        <v>810</v>
      </c>
      <c r="D349" s="53">
        <v>185377</v>
      </c>
      <c r="E349" s="53">
        <v>228488</v>
      </c>
      <c r="F349" s="53">
        <v>205744</v>
      </c>
      <c r="G349" s="53">
        <v>0</v>
      </c>
      <c r="H349" s="53">
        <v>0</v>
      </c>
      <c r="I349" s="53">
        <v>0</v>
      </c>
      <c r="J349" s="53">
        <v>2183052</v>
      </c>
      <c r="K349" s="53">
        <v>2217694</v>
      </c>
      <c r="L349" s="53">
        <v>2471400</v>
      </c>
      <c r="M349" s="88">
        <v>8.4900000000000003E-2</v>
      </c>
      <c r="N349" s="88">
        <v>0.10299999999999999</v>
      </c>
      <c r="O349" s="88">
        <v>8.3199999999999996E-2</v>
      </c>
      <c r="P349" s="88">
        <v>9.0399999999999994E-2</v>
      </c>
      <c r="Q349" s="38">
        <v>0</v>
      </c>
    </row>
    <row r="350" spans="1:17" x14ac:dyDescent="0.35">
      <c r="A350" s="38" t="s">
        <v>814</v>
      </c>
      <c r="B350" s="38" t="s">
        <v>46</v>
      </c>
      <c r="C350" s="38" t="s">
        <v>813</v>
      </c>
      <c r="D350" s="53">
        <v>48669</v>
      </c>
      <c r="E350" s="53">
        <v>51681</v>
      </c>
      <c r="F350" s="53">
        <v>74697</v>
      </c>
      <c r="G350" s="53">
        <v>0</v>
      </c>
      <c r="H350" s="53">
        <v>0</v>
      </c>
      <c r="I350" s="53">
        <v>0</v>
      </c>
      <c r="J350" s="53">
        <v>1567380</v>
      </c>
      <c r="K350" s="53">
        <v>1517367</v>
      </c>
      <c r="L350" s="53">
        <v>1600673</v>
      </c>
      <c r="M350" s="88">
        <v>3.1099999999999999E-2</v>
      </c>
      <c r="N350" s="88">
        <v>3.4099999999999998E-2</v>
      </c>
      <c r="O350" s="88">
        <v>4.6699999999999998E-2</v>
      </c>
      <c r="P350" s="88">
        <v>3.73E-2</v>
      </c>
      <c r="Q350" s="38">
        <v>0</v>
      </c>
    </row>
    <row r="351" spans="1:17" x14ac:dyDescent="0.35">
      <c r="A351" s="38" t="s">
        <v>816</v>
      </c>
      <c r="B351" s="38" t="s">
        <v>48</v>
      </c>
      <c r="C351" s="38" t="s">
        <v>815</v>
      </c>
      <c r="D351" s="53">
        <v>376728</v>
      </c>
      <c r="E351" s="53">
        <v>311050</v>
      </c>
      <c r="F351" s="53">
        <v>311150</v>
      </c>
      <c r="G351" s="53">
        <v>0</v>
      </c>
      <c r="H351" s="53">
        <v>0</v>
      </c>
      <c r="I351" s="53">
        <v>0</v>
      </c>
      <c r="J351" s="53">
        <v>3688334</v>
      </c>
      <c r="K351" s="53">
        <v>3831166</v>
      </c>
      <c r="L351" s="53">
        <v>3548437</v>
      </c>
      <c r="M351" s="88">
        <v>0.1021</v>
      </c>
      <c r="N351" s="88">
        <v>8.1199999999999994E-2</v>
      </c>
      <c r="O351" s="88">
        <v>8.77E-2</v>
      </c>
      <c r="P351" s="88">
        <v>9.0300000000000005E-2</v>
      </c>
      <c r="Q351" s="38">
        <v>0</v>
      </c>
    </row>
    <row r="352" spans="1:17" x14ac:dyDescent="0.35">
      <c r="A352" s="38" t="s">
        <v>818</v>
      </c>
      <c r="B352" s="38" t="s">
        <v>48</v>
      </c>
      <c r="C352" s="38" t="s">
        <v>817</v>
      </c>
      <c r="D352" s="53">
        <v>0</v>
      </c>
      <c r="E352" s="53">
        <v>0</v>
      </c>
      <c r="F352" s="53">
        <v>0</v>
      </c>
      <c r="G352" s="53">
        <v>0</v>
      </c>
      <c r="H352" s="53">
        <v>0</v>
      </c>
      <c r="I352" s="53">
        <v>0</v>
      </c>
      <c r="J352" s="53">
        <v>482421</v>
      </c>
      <c r="K352" s="53">
        <v>476481</v>
      </c>
      <c r="L352" s="53">
        <v>503285</v>
      </c>
      <c r="M352" s="88">
        <v>0</v>
      </c>
      <c r="N352" s="88">
        <v>0</v>
      </c>
      <c r="O352" s="88">
        <v>0</v>
      </c>
      <c r="P352" s="88">
        <v>0</v>
      </c>
      <c r="Q352" s="38">
        <v>0</v>
      </c>
    </row>
    <row r="353" spans="1:17" x14ac:dyDescent="0.35">
      <c r="A353" s="38" t="s">
        <v>820</v>
      </c>
      <c r="B353" s="38" t="s">
        <v>48</v>
      </c>
      <c r="C353" s="38" t="s">
        <v>819</v>
      </c>
      <c r="D353" s="53">
        <v>0</v>
      </c>
      <c r="E353" s="53">
        <v>0</v>
      </c>
      <c r="F353" s="53">
        <v>0</v>
      </c>
      <c r="G353" s="53">
        <v>0</v>
      </c>
      <c r="H353" s="53">
        <v>0</v>
      </c>
      <c r="I353" s="53">
        <v>0</v>
      </c>
      <c r="J353" s="53">
        <v>947849</v>
      </c>
      <c r="K353" s="53">
        <v>1061610</v>
      </c>
      <c r="L353" s="53">
        <v>858627</v>
      </c>
      <c r="M353" s="88">
        <v>0</v>
      </c>
      <c r="N353" s="88">
        <v>0</v>
      </c>
      <c r="O353" s="88">
        <v>0</v>
      </c>
      <c r="P353" s="88">
        <v>0</v>
      </c>
      <c r="Q353" s="38">
        <v>0</v>
      </c>
    </row>
    <row r="354" spans="1:17" x14ac:dyDescent="0.35">
      <c r="A354" s="38" t="s">
        <v>822</v>
      </c>
      <c r="B354" s="38" t="s">
        <v>76</v>
      </c>
      <c r="C354" s="38" t="s">
        <v>821</v>
      </c>
      <c r="D354" s="53">
        <v>2307584</v>
      </c>
      <c r="E354" s="53">
        <v>1919173</v>
      </c>
      <c r="F354" s="53">
        <v>1918845</v>
      </c>
      <c r="G354" s="53">
        <v>0</v>
      </c>
      <c r="H354" s="53">
        <v>0</v>
      </c>
      <c r="I354" s="53">
        <v>0</v>
      </c>
      <c r="J354" s="53">
        <v>20383155</v>
      </c>
      <c r="K354" s="53">
        <v>20907771</v>
      </c>
      <c r="L354" s="53">
        <v>21487612</v>
      </c>
      <c r="M354" s="88">
        <v>0.1132</v>
      </c>
      <c r="N354" s="88">
        <v>9.1800000000000007E-2</v>
      </c>
      <c r="O354" s="88">
        <v>8.9300000000000004E-2</v>
      </c>
      <c r="P354" s="88">
        <v>9.8100000000000007E-2</v>
      </c>
      <c r="Q354" s="38">
        <v>0</v>
      </c>
    </row>
    <row r="355" spans="1:17" x14ac:dyDescent="0.35">
      <c r="A355" s="38" t="s">
        <v>824</v>
      </c>
      <c r="B355" s="38" t="s">
        <v>41</v>
      </c>
      <c r="C355" s="38" t="s">
        <v>823</v>
      </c>
      <c r="D355" s="53">
        <v>18010</v>
      </c>
      <c r="E355" s="53">
        <v>17560</v>
      </c>
      <c r="F355" s="53">
        <v>17110</v>
      </c>
      <c r="G355" s="53">
        <v>0</v>
      </c>
      <c r="H355" s="53">
        <v>0</v>
      </c>
      <c r="I355" s="53">
        <v>0</v>
      </c>
      <c r="J355" s="53">
        <v>239919</v>
      </c>
      <c r="K355" s="53">
        <v>316936</v>
      </c>
      <c r="L355" s="53">
        <v>173602</v>
      </c>
      <c r="M355" s="88">
        <v>7.51E-2</v>
      </c>
      <c r="N355" s="88">
        <v>5.5399999999999998E-2</v>
      </c>
      <c r="O355" s="88">
        <v>9.8599999999999993E-2</v>
      </c>
      <c r="P355" s="88">
        <v>7.6399999999999996E-2</v>
      </c>
      <c r="Q355" s="38">
        <v>0</v>
      </c>
    </row>
    <row r="356" spans="1:17" x14ac:dyDescent="0.35">
      <c r="A356" s="38" t="s">
        <v>827</v>
      </c>
      <c r="B356" s="38" t="s">
        <v>68</v>
      </c>
      <c r="C356" s="38" t="s">
        <v>826</v>
      </c>
      <c r="D356" s="53">
        <v>0</v>
      </c>
      <c r="E356" s="53">
        <v>0</v>
      </c>
      <c r="F356" s="53">
        <v>0</v>
      </c>
      <c r="G356" s="53">
        <v>0</v>
      </c>
      <c r="H356" s="53">
        <v>0</v>
      </c>
      <c r="I356" s="53">
        <v>0</v>
      </c>
      <c r="J356" s="53">
        <v>536604</v>
      </c>
      <c r="K356" s="53">
        <v>568896</v>
      </c>
      <c r="L356" s="53">
        <v>501061</v>
      </c>
      <c r="M356" s="88">
        <v>0</v>
      </c>
      <c r="N356" s="88">
        <v>0</v>
      </c>
      <c r="O356" s="88">
        <v>0</v>
      </c>
      <c r="P356" s="88">
        <v>0</v>
      </c>
      <c r="Q356" s="38">
        <v>0</v>
      </c>
    </row>
    <row r="357" spans="1:17" x14ac:dyDescent="0.35">
      <c r="A357" s="38" t="s">
        <v>829</v>
      </c>
      <c r="B357" s="38" t="s">
        <v>15</v>
      </c>
      <c r="C357" s="38" t="s">
        <v>828</v>
      </c>
      <c r="D357" s="53">
        <v>167342.38</v>
      </c>
      <c r="E357" s="53">
        <v>214145.49</v>
      </c>
      <c r="F357" s="53">
        <v>170446.31</v>
      </c>
      <c r="G357" s="53">
        <v>0</v>
      </c>
      <c r="H357" s="53">
        <v>0</v>
      </c>
      <c r="I357" s="53">
        <v>0</v>
      </c>
      <c r="J357" s="53">
        <v>1211327.68</v>
      </c>
      <c r="K357" s="53">
        <v>1478120.52</v>
      </c>
      <c r="L357" s="53">
        <v>1228074.3500000001</v>
      </c>
      <c r="M357" s="88">
        <v>0.1381</v>
      </c>
      <c r="N357" s="88">
        <v>0.1449</v>
      </c>
      <c r="O357" s="88">
        <v>0.13880000000000001</v>
      </c>
      <c r="P357" s="88">
        <v>0.1406</v>
      </c>
      <c r="Q357" s="38">
        <v>1.67</v>
      </c>
    </row>
    <row r="358" spans="1:17" x14ac:dyDescent="0.35">
      <c r="A358" s="38" t="s">
        <v>831</v>
      </c>
      <c r="B358" s="38" t="s">
        <v>76</v>
      </c>
      <c r="C358" s="38" t="s">
        <v>830</v>
      </c>
      <c r="D358" s="53">
        <v>3998398</v>
      </c>
      <c r="E358" s="53">
        <v>5172351</v>
      </c>
      <c r="F358" s="53">
        <v>5616903</v>
      </c>
      <c r="G358" s="53">
        <v>0</v>
      </c>
      <c r="H358" s="53">
        <v>0</v>
      </c>
      <c r="I358" s="53">
        <v>0</v>
      </c>
      <c r="J358" s="53">
        <v>40187019</v>
      </c>
      <c r="K358" s="53">
        <v>41732143</v>
      </c>
      <c r="L358" s="53">
        <v>44134692</v>
      </c>
      <c r="M358" s="88">
        <v>9.9500000000000005E-2</v>
      </c>
      <c r="N358" s="88">
        <v>0.1239</v>
      </c>
      <c r="O358" s="88">
        <v>0.1273</v>
      </c>
      <c r="P358" s="88">
        <v>0.1169</v>
      </c>
      <c r="Q358" s="38">
        <v>1.67</v>
      </c>
    </row>
    <row r="359" spans="1:17" x14ac:dyDescent="0.35">
      <c r="A359" s="38" t="s">
        <v>833</v>
      </c>
      <c r="B359" s="38" t="s">
        <v>12</v>
      </c>
      <c r="C359" s="38" t="s">
        <v>832</v>
      </c>
      <c r="D359" s="53">
        <v>67063.67</v>
      </c>
      <c r="E359" s="53">
        <v>45571.14</v>
      </c>
      <c r="F359" s="53">
        <v>44346.15</v>
      </c>
      <c r="G359" s="53">
        <v>0</v>
      </c>
      <c r="H359" s="53">
        <v>0</v>
      </c>
      <c r="I359" s="53">
        <v>0</v>
      </c>
      <c r="J359" s="53">
        <v>1506947.95</v>
      </c>
      <c r="K359" s="53">
        <v>1346551.28</v>
      </c>
      <c r="L359" s="53">
        <v>1471689.23</v>
      </c>
      <c r="M359" s="88">
        <v>4.4499999999999998E-2</v>
      </c>
      <c r="N359" s="88">
        <v>3.3799999999999997E-2</v>
      </c>
      <c r="O359" s="88">
        <v>3.0099999999999998E-2</v>
      </c>
      <c r="P359" s="88">
        <v>3.61E-2</v>
      </c>
      <c r="Q359" s="38">
        <v>0</v>
      </c>
    </row>
    <row r="360" spans="1:17" x14ac:dyDescent="0.35">
      <c r="A360" s="38" t="s">
        <v>835</v>
      </c>
      <c r="B360" s="38" t="s">
        <v>68</v>
      </c>
      <c r="C360" s="38" t="s">
        <v>834</v>
      </c>
      <c r="D360" s="53">
        <v>958863</v>
      </c>
      <c r="E360" s="53">
        <v>959775</v>
      </c>
      <c r="F360" s="53">
        <v>1190844</v>
      </c>
      <c r="G360" s="53">
        <v>0</v>
      </c>
      <c r="H360" s="53">
        <v>0</v>
      </c>
      <c r="I360" s="53">
        <v>0</v>
      </c>
      <c r="J360" s="53">
        <v>12222065</v>
      </c>
      <c r="K360" s="53">
        <v>11498059</v>
      </c>
      <c r="L360" s="53">
        <v>12685051</v>
      </c>
      <c r="M360" s="88">
        <v>7.85E-2</v>
      </c>
      <c r="N360" s="88">
        <v>8.3500000000000005E-2</v>
      </c>
      <c r="O360" s="88">
        <v>9.3899999999999997E-2</v>
      </c>
      <c r="P360" s="88">
        <v>8.5300000000000001E-2</v>
      </c>
      <c r="Q360" s="38">
        <v>0</v>
      </c>
    </row>
    <row r="361" spans="1:17" x14ac:dyDescent="0.35">
      <c r="A361" s="38" t="s">
        <v>838</v>
      </c>
      <c r="B361" s="38" t="s">
        <v>48</v>
      </c>
      <c r="C361" s="38" t="s">
        <v>837</v>
      </c>
      <c r="D361" s="53">
        <v>0</v>
      </c>
      <c r="E361" s="53">
        <v>0</v>
      </c>
      <c r="F361" s="53">
        <v>0</v>
      </c>
      <c r="G361" s="53">
        <v>0</v>
      </c>
      <c r="H361" s="53">
        <v>0</v>
      </c>
      <c r="I361" s="53">
        <v>0</v>
      </c>
      <c r="J361" s="53">
        <v>2514419</v>
      </c>
      <c r="K361" s="53">
        <v>2045791</v>
      </c>
      <c r="L361" s="53">
        <v>1873548</v>
      </c>
      <c r="M361" s="88">
        <v>0</v>
      </c>
      <c r="N361" s="88">
        <v>0</v>
      </c>
      <c r="O361" s="88">
        <v>0</v>
      </c>
      <c r="P361" s="88">
        <v>0</v>
      </c>
      <c r="Q361" s="38">
        <v>0</v>
      </c>
    </row>
    <row r="362" spans="1:17" x14ac:dyDescent="0.35">
      <c r="A362" s="38" t="s">
        <v>840</v>
      </c>
      <c r="B362" s="38" t="s">
        <v>14</v>
      </c>
      <c r="C362" s="38" t="s">
        <v>839</v>
      </c>
      <c r="D362" s="53">
        <v>74578.009999999995</v>
      </c>
      <c r="E362" s="53">
        <v>63106.33</v>
      </c>
      <c r="F362" s="53">
        <v>56267</v>
      </c>
      <c r="G362" s="53">
        <v>0</v>
      </c>
      <c r="H362" s="53">
        <v>0</v>
      </c>
      <c r="I362" s="53">
        <v>0</v>
      </c>
      <c r="J362" s="53">
        <v>800812.66</v>
      </c>
      <c r="K362" s="53">
        <v>830148.28</v>
      </c>
      <c r="L362" s="53">
        <v>781744.25</v>
      </c>
      <c r="M362" s="88">
        <v>9.3100000000000002E-2</v>
      </c>
      <c r="N362" s="88">
        <v>7.5999999999999998E-2</v>
      </c>
      <c r="O362" s="88">
        <v>7.1999999999999995E-2</v>
      </c>
      <c r="P362" s="88">
        <v>8.0399999999999999E-2</v>
      </c>
      <c r="Q362" s="38">
        <v>0</v>
      </c>
    </row>
    <row r="363" spans="1:17" x14ac:dyDescent="0.35">
      <c r="A363" s="38" t="s">
        <v>842</v>
      </c>
      <c r="B363" s="38" t="s">
        <v>66</v>
      </c>
      <c r="C363" s="38" t="s">
        <v>841</v>
      </c>
      <c r="D363" s="53">
        <v>767730</v>
      </c>
      <c r="E363" s="53">
        <v>771229</v>
      </c>
      <c r="F363" s="53">
        <v>802326</v>
      </c>
      <c r="G363" s="53">
        <v>0</v>
      </c>
      <c r="H363" s="53">
        <v>0</v>
      </c>
      <c r="I363" s="53">
        <v>0</v>
      </c>
      <c r="J363" s="53">
        <v>10428327.08</v>
      </c>
      <c r="K363" s="53">
        <v>10454263</v>
      </c>
      <c r="L363" s="53">
        <v>10915467</v>
      </c>
      <c r="M363" s="88">
        <v>7.3599999999999999E-2</v>
      </c>
      <c r="N363" s="88">
        <v>7.3800000000000004E-2</v>
      </c>
      <c r="O363" s="88">
        <v>7.3499999999999996E-2</v>
      </c>
      <c r="P363" s="88">
        <v>7.3599999999999999E-2</v>
      </c>
      <c r="Q363" s="38">
        <v>0</v>
      </c>
    </row>
    <row r="364" spans="1:17" x14ac:dyDescent="0.35">
      <c r="A364" s="38" t="s">
        <v>845</v>
      </c>
      <c r="B364" s="38" t="s">
        <v>68</v>
      </c>
      <c r="C364" s="38" t="s">
        <v>844</v>
      </c>
      <c r="D364" s="53">
        <v>449597</v>
      </c>
      <c r="E364" s="53">
        <v>445138</v>
      </c>
      <c r="F364" s="53">
        <v>435272</v>
      </c>
      <c r="G364" s="53">
        <v>0</v>
      </c>
      <c r="H364" s="53">
        <v>0</v>
      </c>
      <c r="I364" s="53">
        <v>0</v>
      </c>
      <c r="J364" s="53">
        <v>8728148</v>
      </c>
      <c r="K364" s="53">
        <v>8726452.4399999995</v>
      </c>
      <c r="L364" s="53">
        <v>8615290</v>
      </c>
      <c r="M364" s="88">
        <v>5.1499999999999997E-2</v>
      </c>
      <c r="N364" s="88">
        <v>5.0999999999999997E-2</v>
      </c>
      <c r="O364" s="88">
        <v>5.0500000000000003E-2</v>
      </c>
      <c r="P364" s="88">
        <v>5.0999999999999997E-2</v>
      </c>
      <c r="Q364" s="38">
        <v>0</v>
      </c>
    </row>
    <row r="365" spans="1:17" x14ac:dyDescent="0.35">
      <c r="A365" s="38" t="s">
        <v>847</v>
      </c>
      <c r="B365" s="38" t="s">
        <v>8</v>
      </c>
      <c r="C365" s="38" t="s">
        <v>846</v>
      </c>
      <c r="D365" s="53">
        <v>205944.74</v>
      </c>
      <c r="E365" s="53">
        <v>153046.71</v>
      </c>
      <c r="F365" s="53">
        <v>504278.29</v>
      </c>
      <c r="G365" s="53">
        <v>0</v>
      </c>
      <c r="H365" s="53">
        <v>0</v>
      </c>
      <c r="I365" s="53">
        <v>0</v>
      </c>
      <c r="J365" s="53">
        <v>3017279.85</v>
      </c>
      <c r="K365" s="53">
        <v>2996368.78</v>
      </c>
      <c r="L365" s="53">
        <v>3498601.73</v>
      </c>
      <c r="M365" s="88">
        <v>6.83E-2</v>
      </c>
      <c r="N365" s="88">
        <v>5.11E-2</v>
      </c>
      <c r="O365" s="88">
        <v>0.14410000000000001</v>
      </c>
      <c r="P365" s="88">
        <v>8.7800000000000003E-2</v>
      </c>
      <c r="Q365" s="38">
        <v>0</v>
      </c>
    </row>
    <row r="366" spans="1:17" x14ac:dyDescent="0.35">
      <c r="A366" s="38" t="s">
        <v>849</v>
      </c>
      <c r="B366" s="38" t="s">
        <v>75</v>
      </c>
      <c r="C366" s="38" t="s">
        <v>848</v>
      </c>
      <c r="D366" s="53">
        <v>60513.760000000002</v>
      </c>
      <c r="E366" s="53">
        <v>54800.11</v>
      </c>
      <c r="F366" s="53">
        <v>26442</v>
      </c>
      <c r="G366" s="53">
        <v>0</v>
      </c>
      <c r="H366" s="53">
        <v>0</v>
      </c>
      <c r="I366" s="53">
        <v>0</v>
      </c>
      <c r="J366" s="53">
        <v>482799.5</v>
      </c>
      <c r="K366" s="53">
        <v>1026020.88</v>
      </c>
      <c r="L366" s="53">
        <v>468307.03</v>
      </c>
      <c r="M366" s="88">
        <v>0.12529999999999999</v>
      </c>
      <c r="N366" s="88">
        <v>5.3400000000000003E-2</v>
      </c>
      <c r="O366" s="88">
        <v>5.6500000000000002E-2</v>
      </c>
      <c r="P366" s="88">
        <v>7.8399999999999997E-2</v>
      </c>
      <c r="Q366" s="38">
        <v>0</v>
      </c>
    </row>
    <row r="367" spans="1:17" x14ac:dyDescent="0.35">
      <c r="A367" s="38" t="s">
        <v>851</v>
      </c>
      <c r="B367" s="38" t="s">
        <v>30</v>
      </c>
      <c r="C367" s="38" t="s">
        <v>850</v>
      </c>
      <c r="D367" s="53">
        <v>298855.65000000002</v>
      </c>
      <c r="E367" s="53">
        <v>312173.11</v>
      </c>
      <c r="F367" s="53">
        <v>342758.17</v>
      </c>
      <c r="G367" s="53">
        <v>0</v>
      </c>
      <c r="H367" s="53">
        <v>0</v>
      </c>
      <c r="I367" s="53">
        <v>0</v>
      </c>
      <c r="J367" s="53">
        <v>2525281.0099999998</v>
      </c>
      <c r="K367" s="53">
        <v>2425096.62</v>
      </c>
      <c r="L367" s="53">
        <v>5110993.2699999996</v>
      </c>
      <c r="M367" s="88">
        <v>0.1183</v>
      </c>
      <c r="N367" s="88">
        <v>0.12870000000000001</v>
      </c>
      <c r="O367" s="88">
        <v>6.7100000000000007E-2</v>
      </c>
      <c r="P367" s="88">
        <v>0.1047</v>
      </c>
      <c r="Q367" s="38">
        <v>1.67</v>
      </c>
    </row>
    <row r="368" spans="1:17" x14ac:dyDescent="0.35">
      <c r="A368" s="38" t="s">
        <v>855</v>
      </c>
      <c r="B368" s="38" t="s">
        <v>30</v>
      </c>
      <c r="C368" s="38" t="s">
        <v>854</v>
      </c>
      <c r="D368" s="53">
        <v>326349</v>
      </c>
      <c r="E368" s="53">
        <v>302348</v>
      </c>
      <c r="F368" s="53">
        <v>305465</v>
      </c>
      <c r="G368" s="53">
        <v>0</v>
      </c>
      <c r="H368" s="53">
        <v>0</v>
      </c>
      <c r="I368" s="53">
        <v>0</v>
      </c>
      <c r="J368" s="53">
        <v>4151027</v>
      </c>
      <c r="K368" s="53">
        <v>4328584</v>
      </c>
      <c r="L368" s="53">
        <v>4375921</v>
      </c>
      <c r="M368" s="88">
        <v>7.8600000000000003E-2</v>
      </c>
      <c r="N368" s="88">
        <v>6.9800000000000001E-2</v>
      </c>
      <c r="O368" s="88">
        <v>6.9800000000000001E-2</v>
      </c>
      <c r="P368" s="88">
        <v>7.2700000000000001E-2</v>
      </c>
      <c r="Q368" s="38">
        <v>0</v>
      </c>
    </row>
    <row r="369" spans="1:17" x14ac:dyDescent="0.35">
      <c r="A369" s="38" t="s">
        <v>858</v>
      </c>
      <c r="B369" s="38" t="s">
        <v>57</v>
      </c>
      <c r="C369" s="38" t="s">
        <v>857</v>
      </c>
      <c r="D369" s="53">
        <v>134715.5</v>
      </c>
      <c r="E369" s="53">
        <v>148290</v>
      </c>
      <c r="F369" s="53">
        <v>139322.23999999999</v>
      </c>
      <c r="G369" s="53">
        <v>0</v>
      </c>
      <c r="H369" s="53">
        <v>0</v>
      </c>
      <c r="I369" s="53">
        <v>0</v>
      </c>
      <c r="J369" s="53">
        <v>1349025.19</v>
      </c>
      <c r="K369" s="53">
        <v>1475558.24</v>
      </c>
      <c r="L369" s="53">
        <v>1393005.7</v>
      </c>
      <c r="M369" s="88">
        <v>9.9900000000000003E-2</v>
      </c>
      <c r="N369" s="88">
        <v>0.10050000000000001</v>
      </c>
      <c r="O369" s="88">
        <v>0.1</v>
      </c>
      <c r="P369" s="88">
        <v>0.10009999999999999</v>
      </c>
      <c r="Q369" s="38">
        <v>1.67</v>
      </c>
    </row>
    <row r="370" spans="1:17" x14ac:dyDescent="0.35">
      <c r="A370" s="38" t="s">
        <v>860</v>
      </c>
      <c r="B370" s="38" t="s">
        <v>63</v>
      </c>
      <c r="C370" s="38" t="s">
        <v>859</v>
      </c>
      <c r="D370" s="53">
        <v>63493.47</v>
      </c>
      <c r="E370" s="53">
        <v>97865.88</v>
      </c>
      <c r="F370" s="53">
        <v>100151.39</v>
      </c>
      <c r="G370" s="53">
        <v>0</v>
      </c>
      <c r="H370" s="53">
        <v>0</v>
      </c>
      <c r="I370" s="53">
        <v>0</v>
      </c>
      <c r="J370" s="53">
        <v>2836778.66</v>
      </c>
      <c r="K370" s="53">
        <v>2532621.11</v>
      </c>
      <c r="L370" s="53">
        <v>2379176.38</v>
      </c>
      <c r="M370" s="88">
        <v>2.24E-2</v>
      </c>
      <c r="N370" s="88">
        <v>3.8600000000000002E-2</v>
      </c>
      <c r="O370" s="88">
        <v>4.2099999999999999E-2</v>
      </c>
      <c r="P370" s="88">
        <v>3.44E-2</v>
      </c>
      <c r="Q370" s="38">
        <v>0</v>
      </c>
    </row>
    <row r="371" spans="1:17" x14ac:dyDescent="0.35">
      <c r="A371" s="38" t="s">
        <v>862</v>
      </c>
      <c r="B371" s="38" t="s">
        <v>66</v>
      </c>
      <c r="C371" s="38" t="s">
        <v>861</v>
      </c>
      <c r="D371" s="53">
        <v>0</v>
      </c>
      <c r="E371" s="53">
        <v>0</v>
      </c>
      <c r="F371" s="53">
        <v>63064.83</v>
      </c>
      <c r="G371" s="53">
        <v>0</v>
      </c>
      <c r="H371" s="53">
        <v>0</v>
      </c>
      <c r="I371" s="53">
        <v>0</v>
      </c>
      <c r="J371" s="53">
        <v>41842</v>
      </c>
      <c r="K371" s="53">
        <v>112318</v>
      </c>
      <c r="L371" s="53">
        <v>57137.08</v>
      </c>
      <c r="M371" s="88">
        <v>0</v>
      </c>
      <c r="N371" s="88">
        <v>0</v>
      </c>
      <c r="O371" s="88">
        <v>1.1036999999999999</v>
      </c>
      <c r="P371" s="88">
        <v>0.3679</v>
      </c>
      <c r="Q371" s="38">
        <v>5</v>
      </c>
    </row>
    <row r="372" spans="1:17" x14ac:dyDescent="0.35">
      <c r="A372" s="38" t="s">
        <v>864</v>
      </c>
      <c r="B372" s="38" t="s">
        <v>67</v>
      </c>
      <c r="C372" s="38" t="s">
        <v>863</v>
      </c>
      <c r="D372" s="53">
        <v>0</v>
      </c>
      <c r="E372" s="53">
        <v>0</v>
      </c>
      <c r="F372" s="53">
        <v>0</v>
      </c>
      <c r="G372" s="53">
        <v>0</v>
      </c>
      <c r="H372" s="53">
        <v>0</v>
      </c>
      <c r="I372" s="53">
        <v>0</v>
      </c>
      <c r="J372" s="53">
        <v>403432.51</v>
      </c>
      <c r="K372" s="53">
        <v>370778.99</v>
      </c>
      <c r="L372" s="53">
        <v>407988.67</v>
      </c>
      <c r="M372" s="88">
        <v>0</v>
      </c>
      <c r="N372" s="88">
        <v>0</v>
      </c>
      <c r="O372" s="88">
        <v>0</v>
      </c>
      <c r="P372" s="88">
        <v>0</v>
      </c>
      <c r="Q372" s="38">
        <v>0</v>
      </c>
    </row>
    <row r="373" spans="1:17" x14ac:dyDescent="0.35">
      <c r="A373" s="38" t="s">
        <v>866</v>
      </c>
      <c r="B373" s="38" t="s">
        <v>48</v>
      </c>
      <c r="C373" s="38" t="s">
        <v>865</v>
      </c>
      <c r="D373" s="53">
        <v>4605553</v>
      </c>
      <c r="E373" s="53">
        <v>4868748</v>
      </c>
      <c r="F373" s="53">
        <v>5052185</v>
      </c>
      <c r="G373" s="53">
        <v>0</v>
      </c>
      <c r="H373" s="53">
        <v>0</v>
      </c>
      <c r="I373" s="53">
        <v>0</v>
      </c>
      <c r="J373" s="53">
        <v>78396169</v>
      </c>
      <c r="K373" s="53">
        <v>77709151</v>
      </c>
      <c r="L373" s="53">
        <v>85506957</v>
      </c>
      <c r="M373" s="88">
        <v>5.8700000000000002E-2</v>
      </c>
      <c r="N373" s="88">
        <v>6.2700000000000006E-2</v>
      </c>
      <c r="O373" s="88">
        <v>5.91E-2</v>
      </c>
      <c r="P373" s="88">
        <v>6.0199999999999997E-2</v>
      </c>
      <c r="Q373" s="38">
        <v>0</v>
      </c>
    </row>
    <row r="374" spans="1:17" x14ac:dyDescent="0.35">
      <c r="A374" s="38" t="s">
        <v>868</v>
      </c>
      <c r="B374" s="38" t="s">
        <v>48</v>
      </c>
      <c r="C374" s="38" t="s">
        <v>867</v>
      </c>
      <c r="D374" s="53">
        <v>1148581</v>
      </c>
      <c r="E374" s="53">
        <v>1140728</v>
      </c>
      <c r="F374" s="53">
        <v>1123222</v>
      </c>
      <c r="G374" s="53">
        <v>0</v>
      </c>
      <c r="H374" s="53">
        <v>0</v>
      </c>
      <c r="I374" s="53">
        <v>0</v>
      </c>
      <c r="J374" s="53">
        <v>5656101</v>
      </c>
      <c r="K374" s="53">
        <v>4895706</v>
      </c>
      <c r="L374" s="53">
        <v>5039876.4000000004</v>
      </c>
      <c r="M374" s="88">
        <v>0.2031</v>
      </c>
      <c r="N374" s="88">
        <v>0.23300000000000001</v>
      </c>
      <c r="O374" s="88">
        <v>0.22289999999999999</v>
      </c>
      <c r="P374" s="88">
        <v>0.21970000000000001</v>
      </c>
      <c r="Q374" s="38">
        <v>5</v>
      </c>
    </row>
    <row r="375" spans="1:17" x14ac:dyDescent="0.35">
      <c r="A375" s="38" t="s">
        <v>870</v>
      </c>
      <c r="B375" s="38" t="s">
        <v>48</v>
      </c>
      <c r="C375" s="38" t="s">
        <v>869</v>
      </c>
      <c r="D375" s="53">
        <v>126529</v>
      </c>
      <c r="E375" s="53">
        <v>204485</v>
      </c>
      <c r="F375" s="53">
        <v>199080</v>
      </c>
      <c r="G375" s="53">
        <v>0</v>
      </c>
      <c r="H375" s="53">
        <v>0</v>
      </c>
      <c r="I375" s="53">
        <v>0</v>
      </c>
      <c r="J375" s="53">
        <v>1384916</v>
      </c>
      <c r="K375" s="53">
        <v>1778160</v>
      </c>
      <c r="L375" s="53">
        <v>1455681</v>
      </c>
      <c r="M375" s="88">
        <v>9.1399999999999995E-2</v>
      </c>
      <c r="N375" s="88">
        <v>0.115</v>
      </c>
      <c r="O375" s="88">
        <v>0.1368</v>
      </c>
      <c r="P375" s="88">
        <v>0.1144</v>
      </c>
      <c r="Q375" s="38">
        <v>1.67</v>
      </c>
    </row>
    <row r="376" spans="1:17" x14ac:dyDescent="0.35">
      <c r="A376" s="38" t="s">
        <v>872</v>
      </c>
      <c r="B376" s="38" t="s">
        <v>48</v>
      </c>
      <c r="C376" s="38" t="s">
        <v>871</v>
      </c>
      <c r="D376" s="53">
        <v>0</v>
      </c>
      <c r="E376" s="53">
        <v>0</v>
      </c>
      <c r="F376" s="53">
        <v>0</v>
      </c>
      <c r="G376" s="53">
        <v>0</v>
      </c>
      <c r="H376" s="53">
        <v>0</v>
      </c>
      <c r="I376" s="53">
        <v>0</v>
      </c>
      <c r="J376" s="53">
        <v>1069408</v>
      </c>
      <c r="K376" s="53">
        <v>1107818</v>
      </c>
      <c r="L376" s="53">
        <v>1323781</v>
      </c>
      <c r="M376" s="88">
        <v>0</v>
      </c>
      <c r="N376" s="88">
        <v>0</v>
      </c>
      <c r="O376" s="88">
        <v>0</v>
      </c>
      <c r="P376" s="88">
        <v>0</v>
      </c>
      <c r="Q376" s="38">
        <v>0</v>
      </c>
    </row>
    <row r="377" spans="1:17" x14ac:dyDescent="0.35">
      <c r="A377" s="38" t="s">
        <v>874</v>
      </c>
      <c r="B377" s="38" t="s">
        <v>61</v>
      </c>
      <c r="C377" s="38" t="s">
        <v>873</v>
      </c>
      <c r="D377" s="53">
        <v>178840</v>
      </c>
      <c r="E377" s="53">
        <v>118248</v>
      </c>
      <c r="F377" s="53">
        <v>117880</v>
      </c>
      <c r="G377" s="53">
        <v>0</v>
      </c>
      <c r="H377" s="53">
        <v>0</v>
      </c>
      <c r="I377" s="53">
        <v>0</v>
      </c>
      <c r="J377" s="53">
        <v>2110668</v>
      </c>
      <c r="K377" s="53">
        <v>2062748</v>
      </c>
      <c r="L377" s="53">
        <v>2597975</v>
      </c>
      <c r="M377" s="88">
        <v>8.4699999999999998E-2</v>
      </c>
      <c r="N377" s="88">
        <v>5.7299999999999997E-2</v>
      </c>
      <c r="O377" s="88">
        <v>4.5400000000000003E-2</v>
      </c>
      <c r="P377" s="88">
        <v>6.25E-2</v>
      </c>
      <c r="Q377" s="38">
        <v>0</v>
      </c>
    </row>
    <row r="378" spans="1:17" x14ac:dyDescent="0.35">
      <c r="A378" s="38" t="s">
        <v>878</v>
      </c>
      <c r="B378" s="38" t="s">
        <v>48</v>
      </c>
      <c r="C378" s="38" t="s">
        <v>877</v>
      </c>
      <c r="D378" s="53">
        <v>0</v>
      </c>
      <c r="E378" s="53">
        <v>0</v>
      </c>
      <c r="F378" s="53">
        <v>0</v>
      </c>
      <c r="G378" s="53">
        <v>0</v>
      </c>
      <c r="H378" s="53">
        <v>0</v>
      </c>
      <c r="I378" s="53">
        <v>0</v>
      </c>
      <c r="J378" s="53">
        <v>1756539</v>
      </c>
      <c r="K378" s="53">
        <v>1346938</v>
      </c>
      <c r="L378" s="53">
        <v>1363303</v>
      </c>
      <c r="M378" s="88">
        <v>0</v>
      </c>
      <c r="N378" s="88">
        <v>0</v>
      </c>
      <c r="O378" s="88">
        <v>0</v>
      </c>
      <c r="P378" s="88">
        <v>0</v>
      </c>
      <c r="Q378" s="38">
        <v>0</v>
      </c>
    </row>
    <row r="379" spans="1:17" x14ac:dyDescent="0.35">
      <c r="A379" s="38" t="s">
        <v>880</v>
      </c>
      <c r="B379" s="38" t="s">
        <v>76</v>
      </c>
      <c r="C379" s="38" t="s">
        <v>879</v>
      </c>
      <c r="D379" s="53">
        <v>1178522</v>
      </c>
      <c r="E379" s="53">
        <v>1482731</v>
      </c>
      <c r="F379" s="53">
        <v>3904843</v>
      </c>
      <c r="G379" s="53">
        <v>0</v>
      </c>
      <c r="H379" s="53">
        <v>0</v>
      </c>
      <c r="I379" s="53">
        <v>0</v>
      </c>
      <c r="J379" s="53">
        <v>20445954</v>
      </c>
      <c r="K379" s="53">
        <v>20173216</v>
      </c>
      <c r="L379" s="53">
        <v>22131954</v>
      </c>
      <c r="M379" s="88">
        <v>5.7599999999999998E-2</v>
      </c>
      <c r="N379" s="88">
        <v>7.3499999999999996E-2</v>
      </c>
      <c r="O379" s="88">
        <v>0.1764</v>
      </c>
      <c r="P379" s="88">
        <v>0.10249999999999999</v>
      </c>
      <c r="Q379" s="38">
        <v>1.67</v>
      </c>
    </row>
    <row r="380" spans="1:17" x14ac:dyDescent="0.35">
      <c r="A380" s="38" t="s">
        <v>882</v>
      </c>
      <c r="B380" s="38" t="s">
        <v>42</v>
      </c>
      <c r="C380" s="38" t="s">
        <v>881</v>
      </c>
      <c r="D380" s="53">
        <v>457689</v>
      </c>
      <c r="E380" s="53">
        <v>859388</v>
      </c>
      <c r="F380" s="53">
        <v>1044863</v>
      </c>
      <c r="G380" s="53">
        <v>0</v>
      </c>
      <c r="H380" s="53">
        <v>0</v>
      </c>
      <c r="I380" s="53">
        <v>0</v>
      </c>
      <c r="J380" s="53">
        <v>2502150</v>
      </c>
      <c r="K380" s="53">
        <v>2256231</v>
      </c>
      <c r="L380" s="53">
        <v>2542164</v>
      </c>
      <c r="M380" s="88">
        <v>0.18290000000000001</v>
      </c>
      <c r="N380" s="88">
        <v>0.38090000000000002</v>
      </c>
      <c r="O380" s="88">
        <v>0.41099999999999998</v>
      </c>
      <c r="P380" s="88">
        <v>0.32490000000000002</v>
      </c>
      <c r="Q380" s="38">
        <v>5</v>
      </c>
    </row>
    <row r="381" spans="1:17" x14ac:dyDescent="0.35">
      <c r="A381" s="38" t="s">
        <v>885</v>
      </c>
      <c r="B381" s="38" t="s">
        <v>68</v>
      </c>
      <c r="C381" s="38" t="s">
        <v>884</v>
      </c>
      <c r="D381" s="53">
        <v>285168</v>
      </c>
      <c r="E381" s="53">
        <v>388083</v>
      </c>
      <c r="F381" s="53">
        <v>373782</v>
      </c>
      <c r="G381" s="53">
        <v>0</v>
      </c>
      <c r="H381" s="53">
        <v>0</v>
      </c>
      <c r="I381" s="53">
        <v>0</v>
      </c>
      <c r="J381" s="53">
        <v>9928804</v>
      </c>
      <c r="K381" s="53">
        <v>11046806</v>
      </c>
      <c r="L381" s="53">
        <v>11979990</v>
      </c>
      <c r="M381" s="88">
        <v>2.87E-2</v>
      </c>
      <c r="N381" s="88">
        <v>3.5099999999999999E-2</v>
      </c>
      <c r="O381" s="88">
        <v>3.1199999999999999E-2</v>
      </c>
      <c r="P381" s="88">
        <v>3.1699999999999999E-2</v>
      </c>
      <c r="Q381" s="38">
        <v>0</v>
      </c>
    </row>
    <row r="382" spans="1:17" x14ac:dyDescent="0.35">
      <c r="A382" s="38" t="s">
        <v>887</v>
      </c>
      <c r="B382" s="38" t="s">
        <v>68</v>
      </c>
      <c r="C382" s="38" t="s">
        <v>886</v>
      </c>
      <c r="D382" s="53">
        <v>79019</v>
      </c>
      <c r="E382" s="53">
        <v>82375</v>
      </c>
      <c r="F382" s="53">
        <v>85518.76</v>
      </c>
      <c r="G382" s="53">
        <v>0</v>
      </c>
      <c r="H382" s="53">
        <v>0</v>
      </c>
      <c r="I382" s="53">
        <v>0</v>
      </c>
      <c r="J382" s="53">
        <v>1468697</v>
      </c>
      <c r="K382" s="53">
        <v>1960088</v>
      </c>
      <c r="L382" s="53">
        <v>1406878.25</v>
      </c>
      <c r="M382" s="88">
        <v>5.3800000000000001E-2</v>
      </c>
      <c r="N382" s="88">
        <v>4.2000000000000003E-2</v>
      </c>
      <c r="O382" s="88">
        <v>6.08E-2</v>
      </c>
      <c r="P382" s="88">
        <v>5.2200000000000003E-2</v>
      </c>
      <c r="Q382" s="38">
        <v>0</v>
      </c>
    </row>
    <row r="383" spans="1:17" x14ac:dyDescent="0.35">
      <c r="A383" s="38" t="s">
        <v>889</v>
      </c>
      <c r="B383" s="38" t="s">
        <v>68</v>
      </c>
      <c r="C383" s="38" t="s">
        <v>888</v>
      </c>
      <c r="D383" s="53">
        <v>648337</v>
      </c>
      <c r="E383" s="53">
        <v>900543</v>
      </c>
      <c r="F383" s="53">
        <v>848693</v>
      </c>
      <c r="G383" s="53">
        <v>0</v>
      </c>
      <c r="H383" s="53">
        <v>0</v>
      </c>
      <c r="I383" s="53">
        <v>0</v>
      </c>
      <c r="J383" s="53">
        <v>5391899</v>
      </c>
      <c r="K383" s="53">
        <v>3503373</v>
      </c>
      <c r="L383" s="53">
        <v>3503466</v>
      </c>
      <c r="M383" s="88">
        <v>0.1202</v>
      </c>
      <c r="N383" s="88">
        <v>0.2571</v>
      </c>
      <c r="O383" s="88">
        <v>0.2422</v>
      </c>
      <c r="P383" s="88">
        <v>0.20649999999999999</v>
      </c>
      <c r="Q383" s="38">
        <v>5</v>
      </c>
    </row>
    <row r="384" spans="1:17" x14ac:dyDescent="0.35">
      <c r="A384" s="38" t="s">
        <v>891</v>
      </c>
      <c r="B384" s="38" t="s">
        <v>48</v>
      </c>
      <c r="C384" s="38" t="s">
        <v>890</v>
      </c>
      <c r="D384" s="53">
        <v>684189</v>
      </c>
      <c r="E384" s="53">
        <v>566032</v>
      </c>
      <c r="F384" s="53">
        <v>630033</v>
      </c>
      <c r="G384" s="53">
        <v>0</v>
      </c>
      <c r="H384" s="53">
        <v>0</v>
      </c>
      <c r="I384" s="53">
        <v>0</v>
      </c>
      <c r="J384" s="53">
        <v>21420388</v>
      </c>
      <c r="K384" s="53">
        <v>21342549</v>
      </c>
      <c r="L384" s="53">
        <v>22004073</v>
      </c>
      <c r="M384" s="88">
        <v>3.1899999999999998E-2</v>
      </c>
      <c r="N384" s="88">
        <v>2.6499999999999999E-2</v>
      </c>
      <c r="O384" s="88">
        <v>2.86E-2</v>
      </c>
      <c r="P384" s="88">
        <v>2.9000000000000001E-2</v>
      </c>
      <c r="Q384" s="38">
        <v>0</v>
      </c>
    </row>
    <row r="385" spans="1:17" x14ac:dyDescent="0.35">
      <c r="A385" s="38" t="s">
        <v>893</v>
      </c>
      <c r="B385" s="38" t="s">
        <v>56</v>
      </c>
      <c r="C385" s="38" t="s">
        <v>892</v>
      </c>
      <c r="D385" s="53">
        <v>124021.01</v>
      </c>
      <c r="E385" s="53">
        <v>127859.22</v>
      </c>
      <c r="F385" s="53">
        <v>155567.89000000001</v>
      </c>
      <c r="G385" s="53">
        <v>0</v>
      </c>
      <c r="H385" s="53">
        <v>0</v>
      </c>
      <c r="I385" s="53">
        <v>0</v>
      </c>
      <c r="J385" s="53">
        <v>589961.84</v>
      </c>
      <c r="K385" s="53">
        <v>562213.87</v>
      </c>
      <c r="L385" s="53">
        <v>574403.56000000006</v>
      </c>
      <c r="M385" s="88">
        <v>0.2102</v>
      </c>
      <c r="N385" s="88">
        <v>0.22739999999999999</v>
      </c>
      <c r="O385" s="88">
        <v>0.27079999999999999</v>
      </c>
      <c r="P385" s="88">
        <v>0.2361</v>
      </c>
      <c r="Q385" s="38">
        <v>5</v>
      </c>
    </row>
    <row r="386" spans="1:17" x14ac:dyDescent="0.35">
      <c r="A386" s="38" t="s">
        <v>896</v>
      </c>
      <c r="B386" s="38" t="s">
        <v>72</v>
      </c>
      <c r="C386" s="38" t="s">
        <v>895</v>
      </c>
      <c r="D386" s="53">
        <v>556194</v>
      </c>
      <c r="E386" s="53">
        <v>745641</v>
      </c>
      <c r="F386" s="53">
        <v>791815</v>
      </c>
      <c r="G386" s="53">
        <v>0</v>
      </c>
      <c r="H386" s="53">
        <v>0</v>
      </c>
      <c r="I386" s="53">
        <v>0</v>
      </c>
      <c r="J386" s="53">
        <v>4560313</v>
      </c>
      <c r="K386" s="53">
        <v>4492945</v>
      </c>
      <c r="L386" s="53">
        <v>4498120</v>
      </c>
      <c r="M386" s="88">
        <v>0.122</v>
      </c>
      <c r="N386" s="88">
        <v>0.16600000000000001</v>
      </c>
      <c r="O386" s="88">
        <v>0.17599999999999999</v>
      </c>
      <c r="P386" s="88">
        <v>0.1547</v>
      </c>
      <c r="Q386" s="38">
        <v>3.33</v>
      </c>
    </row>
    <row r="387" spans="1:17" x14ac:dyDescent="0.35">
      <c r="A387" s="38" t="s">
        <v>899</v>
      </c>
      <c r="B387" s="38" t="s">
        <v>76</v>
      </c>
      <c r="C387" s="38" t="s">
        <v>898</v>
      </c>
      <c r="D387" s="53">
        <v>2372207</v>
      </c>
      <c r="E387" s="53">
        <v>2510050</v>
      </c>
      <c r="F387" s="53">
        <v>2020224</v>
      </c>
      <c r="G387" s="53">
        <v>0</v>
      </c>
      <c r="H387" s="53">
        <v>0</v>
      </c>
      <c r="I387" s="53">
        <v>0</v>
      </c>
      <c r="J387" s="53">
        <v>65449729</v>
      </c>
      <c r="K387" s="53">
        <v>66564735</v>
      </c>
      <c r="L387" s="53">
        <v>65008586</v>
      </c>
      <c r="M387" s="88">
        <v>3.6200000000000003E-2</v>
      </c>
      <c r="N387" s="88">
        <v>3.7699999999999997E-2</v>
      </c>
      <c r="O387" s="88">
        <v>3.1099999999999999E-2</v>
      </c>
      <c r="P387" s="88">
        <v>3.5000000000000003E-2</v>
      </c>
      <c r="Q387" s="38">
        <v>0</v>
      </c>
    </row>
    <row r="388" spans="1:17" x14ac:dyDescent="0.35">
      <c r="A388" s="38" t="s">
        <v>901</v>
      </c>
      <c r="B388" s="38" t="s">
        <v>59</v>
      </c>
      <c r="C388" s="38" t="s">
        <v>900</v>
      </c>
      <c r="D388" s="53">
        <v>0</v>
      </c>
      <c r="E388" s="53">
        <v>0</v>
      </c>
      <c r="F388" s="53">
        <v>0</v>
      </c>
      <c r="G388" s="53">
        <v>0</v>
      </c>
      <c r="H388" s="53">
        <v>0</v>
      </c>
      <c r="I388" s="53">
        <v>0</v>
      </c>
      <c r="J388" s="53">
        <v>327091.86</v>
      </c>
      <c r="K388" s="53">
        <v>363241.93</v>
      </c>
      <c r="L388" s="53">
        <v>410643.92</v>
      </c>
      <c r="M388" s="88">
        <v>0</v>
      </c>
      <c r="N388" s="88">
        <v>0</v>
      </c>
      <c r="O388" s="88">
        <v>0</v>
      </c>
      <c r="P388" s="88">
        <v>0</v>
      </c>
      <c r="Q388" s="38">
        <v>0</v>
      </c>
    </row>
    <row r="389" spans="1:17" x14ac:dyDescent="0.35">
      <c r="A389" s="38" t="s">
        <v>903</v>
      </c>
      <c r="B389" s="38" t="s">
        <v>63</v>
      </c>
      <c r="C389" s="38" t="s">
        <v>902</v>
      </c>
      <c r="D389" s="53">
        <v>697746</v>
      </c>
      <c r="E389" s="53">
        <v>227999.48</v>
      </c>
      <c r="F389" s="53">
        <v>188246.1</v>
      </c>
      <c r="G389" s="53">
        <v>507126</v>
      </c>
      <c r="H389" s="53">
        <v>0</v>
      </c>
      <c r="I389" s="53">
        <v>0</v>
      </c>
      <c r="J389" s="53">
        <v>1101485.21</v>
      </c>
      <c r="K389" s="53">
        <v>1050515.05</v>
      </c>
      <c r="L389" s="53">
        <v>1144643.02</v>
      </c>
      <c r="M389" s="88">
        <v>0.1731</v>
      </c>
      <c r="N389" s="88">
        <v>0.217</v>
      </c>
      <c r="O389" s="88">
        <v>0.16450000000000001</v>
      </c>
      <c r="P389" s="88">
        <v>0.18490000000000001</v>
      </c>
      <c r="Q389" s="38">
        <v>3.33</v>
      </c>
    </row>
    <row r="390" spans="1:17" x14ac:dyDescent="0.35">
      <c r="A390" s="38" t="s">
        <v>905</v>
      </c>
      <c r="B390" s="38" t="s">
        <v>61</v>
      </c>
      <c r="C390" s="38" t="s">
        <v>904</v>
      </c>
      <c r="D390" s="53">
        <v>585290.94999999995</v>
      </c>
      <c r="E390" s="53">
        <v>480210.2</v>
      </c>
      <c r="F390" s="53">
        <v>490133.64</v>
      </c>
      <c r="G390" s="53">
        <v>0</v>
      </c>
      <c r="H390" s="53">
        <v>0</v>
      </c>
      <c r="I390" s="53">
        <v>0</v>
      </c>
      <c r="J390" s="53">
        <v>1988305.94</v>
      </c>
      <c r="K390" s="53">
        <v>2094882.96</v>
      </c>
      <c r="L390" s="53">
        <v>1819393.4</v>
      </c>
      <c r="M390" s="88">
        <v>0.2944</v>
      </c>
      <c r="N390" s="88">
        <v>0.22919999999999999</v>
      </c>
      <c r="O390" s="88">
        <v>0.26939999999999997</v>
      </c>
      <c r="P390" s="88">
        <v>0.26429999999999998</v>
      </c>
      <c r="Q390" s="38">
        <v>5</v>
      </c>
    </row>
    <row r="391" spans="1:17" x14ac:dyDescent="0.35">
      <c r="A391" s="38" t="s">
        <v>907</v>
      </c>
      <c r="B391" s="38" t="s">
        <v>62</v>
      </c>
      <c r="C391" s="38" t="s">
        <v>906</v>
      </c>
      <c r="D391" s="53">
        <v>301583.32</v>
      </c>
      <c r="E391" s="53">
        <v>296675.98</v>
      </c>
      <c r="F391" s="53">
        <v>295797.59000000003</v>
      </c>
      <c r="G391" s="53">
        <v>0</v>
      </c>
      <c r="H391" s="53">
        <v>0</v>
      </c>
      <c r="I391" s="53">
        <v>0</v>
      </c>
      <c r="J391" s="53">
        <v>9744579.4499999993</v>
      </c>
      <c r="K391" s="53">
        <v>9541184.5899999999</v>
      </c>
      <c r="L391" s="53">
        <v>9945417.9800000004</v>
      </c>
      <c r="M391" s="88">
        <v>3.09E-2</v>
      </c>
      <c r="N391" s="88">
        <v>3.1099999999999999E-2</v>
      </c>
      <c r="O391" s="88">
        <v>2.9700000000000001E-2</v>
      </c>
      <c r="P391" s="88">
        <v>3.0599999999999999E-2</v>
      </c>
      <c r="Q391" s="38">
        <v>0</v>
      </c>
    </row>
    <row r="392" spans="1:17" x14ac:dyDescent="0.35">
      <c r="A392" s="38" t="s">
        <v>909</v>
      </c>
      <c r="B392" s="38" t="s">
        <v>46</v>
      </c>
      <c r="C392" s="38" t="s">
        <v>908</v>
      </c>
      <c r="D392" s="53">
        <v>245050</v>
      </c>
      <c r="E392" s="53">
        <v>297136</v>
      </c>
      <c r="F392" s="53">
        <v>323001</v>
      </c>
      <c r="G392" s="53">
        <v>0</v>
      </c>
      <c r="H392" s="53">
        <v>0</v>
      </c>
      <c r="I392" s="53">
        <v>0</v>
      </c>
      <c r="J392" s="53">
        <v>1667348</v>
      </c>
      <c r="K392" s="53">
        <v>1636687</v>
      </c>
      <c r="L392" s="53">
        <v>1793029</v>
      </c>
      <c r="M392" s="88">
        <v>0.14699999999999999</v>
      </c>
      <c r="N392" s="88">
        <v>0.18149999999999999</v>
      </c>
      <c r="O392" s="88">
        <v>0.18010000000000001</v>
      </c>
      <c r="P392" s="88">
        <v>0.16950000000000001</v>
      </c>
      <c r="Q392" s="38">
        <v>3.33</v>
      </c>
    </row>
    <row r="393" spans="1:17" x14ac:dyDescent="0.35">
      <c r="A393" s="38" t="s">
        <v>911</v>
      </c>
      <c r="B393" s="38" t="s">
        <v>48</v>
      </c>
      <c r="C393" s="38" t="s">
        <v>910</v>
      </c>
      <c r="D393" s="53">
        <v>423542</v>
      </c>
      <c r="E393" s="53">
        <v>353179</v>
      </c>
      <c r="F393" s="53">
        <v>412923</v>
      </c>
      <c r="G393" s="53">
        <v>0</v>
      </c>
      <c r="H393" s="53">
        <v>0</v>
      </c>
      <c r="I393" s="53">
        <v>0</v>
      </c>
      <c r="J393" s="53">
        <v>6383751</v>
      </c>
      <c r="K393" s="53">
        <v>6496828</v>
      </c>
      <c r="L393" s="53">
        <v>7212102</v>
      </c>
      <c r="M393" s="88">
        <v>6.6299999999999998E-2</v>
      </c>
      <c r="N393" s="88">
        <v>5.4399999999999997E-2</v>
      </c>
      <c r="O393" s="88">
        <v>5.7299999999999997E-2</v>
      </c>
      <c r="P393" s="88">
        <v>5.9299999999999999E-2</v>
      </c>
      <c r="Q393" s="38">
        <v>0</v>
      </c>
    </row>
    <row r="394" spans="1:17" x14ac:dyDescent="0.35">
      <c r="A394" s="38" t="s">
        <v>913</v>
      </c>
      <c r="B394" s="38" t="s">
        <v>63</v>
      </c>
      <c r="C394" s="38" t="s">
        <v>912</v>
      </c>
      <c r="D394" s="53">
        <v>151986.23999999999</v>
      </c>
      <c r="E394" s="53">
        <v>135440.24</v>
      </c>
      <c r="F394" s="53">
        <v>135281.74</v>
      </c>
      <c r="G394" s="53">
        <v>0</v>
      </c>
      <c r="H394" s="53">
        <v>0</v>
      </c>
      <c r="I394" s="53">
        <v>0</v>
      </c>
      <c r="J394" s="53">
        <v>857442.15</v>
      </c>
      <c r="K394" s="53">
        <v>871030.13</v>
      </c>
      <c r="L394" s="53">
        <v>965396.96</v>
      </c>
      <c r="M394" s="88">
        <v>0.17730000000000001</v>
      </c>
      <c r="N394" s="88">
        <v>0.1555</v>
      </c>
      <c r="O394" s="88">
        <v>0.1401</v>
      </c>
      <c r="P394" s="88">
        <v>0.15759999999999999</v>
      </c>
      <c r="Q394" s="38">
        <v>3.33</v>
      </c>
    </row>
    <row r="395" spans="1:17" x14ac:dyDescent="0.35">
      <c r="A395" s="38" t="s">
        <v>915</v>
      </c>
      <c r="B395" s="38" t="s">
        <v>21</v>
      </c>
      <c r="C395" s="38" t="s">
        <v>914</v>
      </c>
      <c r="D395" s="53">
        <v>329182</v>
      </c>
      <c r="E395" s="53">
        <v>333250</v>
      </c>
      <c r="F395" s="53">
        <v>332095</v>
      </c>
      <c r="G395" s="53">
        <v>0</v>
      </c>
      <c r="H395" s="53">
        <v>0</v>
      </c>
      <c r="I395" s="53">
        <v>0</v>
      </c>
      <c r="J395" s="53">
        <v>5072083</v>
      </c>
      <c r="K395" s="53">
        <v>5667952</v>
      </c>
      <c r="L395" s="53">
        <v>5909743</v>
      </c>
      <c r="M395" s="88">
        <v>6.4899999999999999E-2</v>
      </c>
      <c r="N395" s="88">
        <v>5.8799999999999998E-2</v>
      </c>
      <c r="O395" s="88">
        <v>5.62E-2</v>
      </c>
      <c r="P395" s="88">
        <v>0.06</v>
      </c>
      <c r="Q395" s="38">
        <v>0</v>
      </c>
    </row>
    <row r="396" spans="1:17" x14ac:dyDescent="0.35">
      <c r="A396" s="38" t="s">
        <v>917</v>
      </c>
      <c r="B396" s="38" t="s">
        <v>17</v>
      </c>
      <c r="C396" s="38" t="s">
        <v>916</v>
      </c>
      <c r="D396" s="53">
        <v>26716.12</v>
      </c>
      <c r="E396" s="53">
        <v>25748.37</v>
      </c>
      <c r="F396" s="53">
        <v>40680.620000000003</v>
      </c>
      <c r="G396" s="53">
        <v>0</v>
      </c>
      <c r="H396" s="53">
        <v>0</v>
      </c>
      <c r="I396" s="53">
        <v>0</v>
      </c>
      <c r="J396" s="53">
        <v>650644.89</v>
      </c>
      <c r="K396" s="53">
        <v>637969.04</v>
      </c>
      <c r="L396" s="53">
        <v>831224.89</v>
      </c>
      <c r="M396" s="88">
        <v>4.1099999999999998E-2</v>
      </c>
      <c r="N396" s="88">
        <v>4.0399999999999998E-2</v>
      </c>
      <c r="O396" s="88">
        <v>4.8899999999999999E-2</v>
      </c>
      <c r="P396" s="88">
        <v>4.3499999999999997E-2</v>
      </c>
      <c r="Q396" s="38">
        <v>0</v>
      </c>
    </row>
    <row r="397" spans="1:17" x14ac:dyDescent="0.35">
      <c r="A397" s="38" t="s">
        <v>919</v>
      </c>
      <c r="B397" s="38" t="s">
        <v>68</v>
      </c>
      <c r="C397" s="38" t="s">
        <v>918</v>
      </c>
      <c r="D397" s="53">
        <v>89213</v>
      </c>
      <c r="E397" s="53">
        <v>93400</v>
      </c>
      <c r="F397" s="53">
        <v>90838</v>
      </c>
      <c r="G397" s="53">
        <v>0</v>
      </c>
      <c r="H397" s="53">
        <v>0</v>
      </c>
      <c r="I397" s="53">
        <v>0</v>
      </c>
      <c r="J397" s="53">
        <v>832443</v>
      </c>
      <c r="K397" s="53">
        <v>1095771</v>
      </c>
      <c r="L397" s="53">
        <v>1102343</v>
      </c>
      <c r="M397" s="88">
        <v>0.1072</v>
      </c>
      <c r="N397" s="88">
        <v>8.5199999999999998E-2</v>
      </c>
      <c r="O397" s="88">
        <v>8.2400000000000001E-2</v>
      </c>
      <c r="P397" s="88">
        <v>9.1600000000000001E-2</v>
      </c>
      <c r="Q397" s="38">
        <v>0</v>
      </c>
    </row>
    <row r="398" spans="1:17" x14ac:dyDescent="0.35">
      <c r="A398" s="38" t="s">
        <v>921</v>
      </c>
      <c r="B398" s="38" t="s">
        <v>53</v>
      </c>
      <c r="C398" s="38" t="s">
        <v>920</v>
      </c>
      <c r="D398" s="53">
        <v>74856</v>
      </c>
      <c r="E398" s="53">
        <v>73069</v>
      </c>
      <c r="F398" s="53">
        <v>76281</v>
      </c>
      <c r="G398" s="53">
        <v>0</v>
      </c>
      <c r="H398" s="53">
        <v>0</v>
      </c>
      <c r="I398" s="53">
        <v>0</v>
      </c>
      <c r="J398" s="53">
        <v>1326109</v>
      </c>
      <c r="K398" s="53">
        <v>1236950</v>
      </c>
      <c r="L398" s="53">
        <v>1460482</v>
      </c>
      <c r="M398" s="88">
        <v>5.6399999999999999E-2</v>
      </c>
      <c r="N398" s="88">
        <v>5.91E-2</v>
      </c>
      <c r="O398" s="88">
        <v>5.2200000000000003E-2</v>
      </c>
      <c r="P398" s="88">
        <v>5.5899999999999998E-2</v>
      </c>
      <c r="Q398" s="38">
        <v>0</v>
      </c>
    </row>
    <row r="399" spans="1:17" x14ac:dyDescent="0.35">
      <c r="A399" s="38" t="s">
        <v>923</v>
      </c>
      <c r="B399" s="38" t="s">
        <v>29</v>
      </c>
      <c r="C399" s="38" t="s">
        <v>922</v>
      </c>
      <c r="D399" s="53">
        <v>156779.75</v>
      </c>
      <c r="E399" s="53">
        <v>149749.04999999999</v>
      </c>
      <c r="F399" s="53">
        <v>189116.65</v>
      </c>
      <c r="G399" s="53">
        <v>0</v>
      </c>
      <c r="H399" s="53">
        <v>0</v>
      </c>
      <c r="I399" s="53">
        <v>0</v>
      </c>
      <c r="J399" s="53">
        <v>4736033.1500000004</v>
      </c>
      <c r="K399" s="53">
        <v>6294291.5899999999</v>
      </c>
      <c r="L399" s="53">
        <v>4557448.55</v>
      </c>
      <c r="M399" s="88">
        <v>3.3099999999999997E-2</v>
      </c>
      <c r="N399" s="88">
        <v>2.3800000000000002E-2</v>
      </c>
      <c r="O399" s="88">
        <v>4.1500000000000002E-2</v>
      </c>
      <c r="P399" s="88">
        <v>3.2800000000000003E-2</v>
      </c>
      <c r="Q399" s="38">
        <v>0</v>
      </c>
    </row>
    <row r="400" spans="1:17" x14ac:dyDescent="0.35">
      <c r="A400" s="38" t="s">
        <v>925</v>
      </c>
      <c r="B400" s="38" t="s">
        <v>17</v>
      </c>
      <c r="C400" s="38" t="s">
        <v>924</v>
      </c>
      <c r="D400" s="53">
        <v>716776</v>
      </c>
      <c r="E400" s="53">
        <v>767179</v>
      </c>
      <c r="F400" s="53">
        <v>676645</v>
      </c>
      <c r="G400" s="53">
        <v>0</v>
      </c>
      <c r="H400" s="53">
        <v>0</v>
      </c>
      <c r="I400" s="53">
        <v>0</v>
      </c>
      <c r="J400" s="53">
        <v>3319582</v>
      </c>
      <c r="K400" s="53">
        <v>3378182</v>
      </c>
      <c r="L400" s="53">
        <v>3325825</v>
      </c>
      <c r="M400" s="88">
        <v>0.21590000000000001</v>
      </c>
      <c r="N400" s="88">
        <v>0.2271</v>
      </c>
      <c r="O400" s="88">
        <v>0.20349999999999999</v>
      </c>
      <c r="P400" s="88">
        <v>0.2155</v>
      </c>
      <c r="Q400" s="38">
        <v>5</v>
      </c>
    </row>
    <row r="401" spans="1:17" x14ac:dyDescent="0.35">
      <c r="A401" s="38" t="s">
        <v>927</v>
      </c>
      <c r="B401" s="38" t="s">
        <v>77</v>
      </c>
      <c r="C401" s="38" t="s">
        <v>926</v>
      </c>
      <c r="D401" s="53">
        <v>108843.68</v>
      </c>
      <c r="E401" s="53">
        <v>104182.91</v>
      </c>
      <c r="F401" s="53">
        <v>97899.78</v>
      </c>
      <c r="G401" s="53">
        <v>0</v>
      </c>
      <c r="H401" s="53">
        <v>0</v>
      </c>
      <c r="I401" s="53">
        <v>0</v>
      </c>
      <c r="J401" s="53">
        <v>1044121.98</v>
      </c>
      <c r="K401" s="53">
        <v>987938.62</v>
      </c>
      <c r="L401" s="53">
        <v>1017636.05</v>
      </c>
      <c r="M401" s="88">
        <v>0.1042</v>
      </c>
      <c r="N401" s="88">
        <v>0.1055</v>
      </c>
      <c r="O401" s="88">
        <v>9.6199999999999994E-2</v>
      </c>
      <c r="P401" s="88">
        <v>0.10199999999999999</v>
      </c>
      <c r="Q401" s="38">
        <v>1.67</v>
      </c>
    </row>
    <row r="402" spans="1:17" x14ac:dyDescent="0.35">
      <c r="A402" s="38" t="s">
        <v>929</v>
      </c>
      <c r="B402" s="38" t="s">
        <v>17</v>
      </c>
      <c r="C402" s="38" t="s">
        <v>928</v>
      </c>
      <c r="D402" s="53">
        <v>0</v>
      </c>
      <c r="E402" s="53">
        <v>15725</v>
      </c>
      <c r="F402" s="53">
        <v>56500</v>
      </c>
      <c r="G402" s="53">
        <v>0</v>
      </c>
      <c r="H402" s="53">
        <v>0</v>
      </c>
      <c r="I402" s="53">
        <v>0</v>
      </c>
      <c r="J402" s="53">
        <v>367124</v>
      </c>
      <c r="K402" s="53">
        <v>411986</v>
      </c>
      <c r="L402" s="53">
        <v>476549</v>
      </c>
      <c r="M402" s="88">
        <v>0</v>
      </c>
      <c r="N402" s="88">
        <v>3.8199999999999998E-2</v>
      </c>
      <c r="O402" s="88">
        <v>0.1186</v>
      </c>
      <c r="P402" s="88">
        <v>5.2299999999999999E-2</v>
      </c>
      <c r="Q402" s="38">
        <v>0</v>
      </c>
    </row>
    <row r="403" spans="1:17" x14ac:dyDescent="0.35">
      <c r="A403" s="38" t="s">
        <v>931</v>
      </c>
      <c r="B403" s="38" t="s">
        <v>52</v>
      </c>
      <c r="C403" s="38" t="s">
        <v>930</v>
      </c>
      <c r="D403" s="53">
        <v>251362.96</v>
      </c>
      <c r="E403" s="53">
        <v>237865.72</v>
      </c>
      <c r="F403" s="53">
        <v>233702</v>
      </c>
      <c r="G403" s="53">
        <v>0</v>
      </c>
      <c r="H403" s="53">
        <v>0</v>
      </c>
      <c r="I403" s="53">
        <v>0</v>
      </c>
      <c r="J403" s="53">
        <v>5773689.9500000002</v>
      </c>
      <c r="K403" s="53">
        <v>5956073.6600000001</v>
      </c>
      <c r="L403" s="53">
        <v>6745732.1600000001</v>
      </c>
      <c r="M403" s="88">
        <v>4.3499999999999997E-2</v>
      </c>
      <c r="N403" s="88">
        <v>3.9899999999999998E-2</v>
      </c>
      <c r="O403" s="88">
        <v>3.4599999999999999E-2</v>
      </c>
      <c r="P403" s="88">
        <v>3.9300000000000002E-2</v>
      </c>
      <c r="Q403" s="38">
        <v>0</v>
      </c>
    </row>
    <row r="404" spans="1:17" x14ac:dyDescent="0.35">
      <c r="A404" s="38" t="s">
        <v>934</v>
      </c>
      <c r="B404" s="38" t="s">
        <v>32</v>
      </c>
      <c r="C404" s="38" t="s">
        <v>933</v>
      </c>
      <c r="D404" s="53">
        <v>9622</v>
      </c>
      <c r="E404" s="53">
        <v>9622</v>
      </c>
      <c r="F404" s="53">
        <v>9622</v>
      </c>
      <c r="G404" s="53">
        <v>0</v>
      </c>
      <c r="H404" s="53">
        <v>0</v>
      </c>
      <c r="I404" s="53">
        <v>0</v>
      </c>
      <c r="J404" s="53">
        <v>1805826</v>
      </c>
      <c r="K404" s="53">
        <v>1822862</v>
      </c>
      <c r="L404" s="53">
        <v>2114303</v>
      </c>
      <c r="M404" s="88">
        <v>5.3E-3</v>
      </c>
      <c r="N404" s="88">
        <v>5.3E-3</v>
      </c>
      <c r="O404" s="88">
        <v>4.5999999999999999E-3</v>
      </c>
      <c r="P404" s="88">
        <v>5.1000000000000004E-3</v>
      </c>
      <c r="Q404" s="38">
        <v>0</v>
      </c>
    </row>
    <row r="405" spans="1:17" x14ac:dyDescent="0.35">
      <c r="A405" s="38" t="s">
        <v>936</v>
      </c>
      <c r="B405" s="38" t="s">
        <v>21</v>
      </c>
      <c r="C405" s="38" t="s">
        <v>935</v>
      </c>
      <c r="D405" s="53">
        <v>18266</v>
      </c>
      <c r="E405" s="53">
        <v>18391</v>
      </c>
      <c r="F405" s="53">
        <v>3385</v>
      </c>
      <c r="G405" s="53">
        <v>0</v>
      </c>
      <c r="H405" s="53">
        <v>0</v>
      </c>
      <c r="I405" s="53">
        <v>0</v>
      </c>
      <c r="J405" s="53">
        <v>214152</v>
      </c>
      <c r="K405" s="53">
        <v>185118</v>
      </c>
      <c r="L405" s="53">
        <v>205662.36</v>
      </c>
      <c r="M405" s="88">
        <v>8.5300000000000001E-2</v>
      </c>
      <c r="N405" s="88">
        <v>9.9299999999999999E-2</v>
      </c>
      <c r="O405" s="88">
        <v>1.6500000000000001E-2</v>
      </c>
      <c r="P405" s="88">
        <v>6.7000000000000004E-2</v>
      </c>
      <c r="Q405" s="38">
        <v>0</v>
      </c>
    </row>
    <row r="406" spans="1:17" x14ac:dyDescent="0.35">
      <c r="A406" s="38" t="s">
        <v>938</v>
      </c>
      <c r="B406" s="38" t="s">
        <v>75</v>
      </c>
      <c r="C406" s="38" t="s">
        <v>937</v>
      </c>
      <c r="D406" s="53">
        <v>141805</v>
      </c>
      <c r="E406" s="53">
        <v>135516</v>
      </c>
      <c r="F406" s="53">
        <v>136515</v>
      </c>
      <c r="G406" s="53">
        <v>0</v>
      </c>
      <c r="H406" s="53">
        <v>0</v>
      </c>
      <c r="I406" s="53">
        <v>0</v>
      </c>
      <c r="J406" s="53">
        <v>1896179.94</v>
      </c>
      <c r="K406" s="53">
        <v>1713293.29</v>
      </c>
      <c r="L406" s="53">
        <v>1834306.93</v>
      </c>
      <c r="M406" s="88">
        <v>7.4800000000000005E-2</v>
      </c>
      <c r="N406" s="88">
        <v>7.9100000000000004E-2</v>
      </c>
      <c r="O406" s="88">
        <v>7.4399999999999994E-2</v>
      </c>
      <c r="P406" s="88">
        <v>7.6100000000000001E-2</v>
      </c>
      <c r="Q406" s="38">
        <v>0</v>
      </c>
    </row>
    <row r="407" spans="1:17" x14ac:dyDescent="0.35">
      <c r="A407" s="38" t="s">
        <v>940</v>
      </c>
      <c r="B407" s="38" t="s">
        <v>75</v>
      </c>
      <c r="C407" s="38" t="s">
        <v>939</v>
      </c>
      <c r="D407" s="53">
        <v>227696</v>
      </c>
      <c r="E407" s="53">
        <v>267583</v>
      </c>
      <c r="F407" s="53">
        <v>285934.28999999998</v>
      </c>
      <c r="G407" s="53">
        <v>0</v>
      </c>
      <c r="H407" s="53">
        <v>0</v>
      </c>
      <c r="I407" s="53">
        <v>0</v>
      </c>
      <c r="J407" s="53">
        <v>1905394</v>
      </c>
      <c r="K407" s="53">
        <v>2162518</v>
      </c>
      <c r="L407" s="53">
        <v>2332797.9900000002</v>
      </c>
      <c r="M407" s="88">
        <v>0.1195</v>
      </c>
      <c r="N407" s="88">
        <v>0.1237</v>
      </c>
      <c r="O407" s="88">
        <v>0.1226</v>
      </c>
      <c r="P407" s="88">
        <v>0.12189999999999999</v>
      </c>
      <c r="Q407" s="38">
        <v>1.67</v>
      </c>
    </row>
    <row r="408" spans="1:17" x14ac:dyDescent="0.35">
      <c r="A408" s="38" t="s">
        <v>942</v>
      </c>
      <c r="B408" s="38" t="s">
        <v>52</v>
      </c>
      <c r="C408" s="38" t="s">
        <v>941</v>
      </c>
      <c r="D408" s="53">
        <v>662306</v>
      </c>
      <c r="E408" s="53">
        <v>534254</v>
      </c>
      <c r="F408" s="53">
        <v>503591</v>
      </c>
      <c r="G408" s="53">
        <v>0</v>
      </c>
      <c r="H408" s="53">
        <v>0</v>
      </c>
      <c r="I408" s="53">
        <v>0</v>
      </c>
      <c r="J408" s="53">
        <v>27681824</v>
      </c>
      <c r="K408" s="53">
        <v>33313076</v>
      </c>
      <c r="L408" s="53">
        <v>32014276</v>
      </c>
      <c r="M408" s="88">
        <v>2.3900000000000001E-2</v>
      </c>
      <c r="N408" s="88">
        <v>1.6E-2</v>
      </c>
      <c r="O408" s="88">
        <v>1.5699999999999999E-2</v>
      </c>
      <c r="P408" s="88">
        <v>1.8499999999999999E-2</v>
      </c>
      <c r="Q408" s="38">
        <v>0</v>
      </c>
    </row>
    <row r="409" spans="1:17" x14ac:dyDescent="0.35">
      <c r="A409" s="38" t="s">
        <v>944</v>
      </c>
      <c r="B409" s="38" t="s">
        <v>67</v>
      </c>
      <c r="C409" s="38" t="s">
        <v>943</v>
      </c>
      <c r="D409" s="53">
        <v>107703</v>
      </c>
      <c r="E409" s="53">
        <v>106662.29</v>
      </c>
      <c r="F409" s="53">
        <v>142377.29999999999</v>
      </c>
      <c r="G409" s="53">
        <v>0</v>
      </c>
      <c r="H409" s="53">
        <v>0</v>
      </c>
      <c r="I409" s="53">
        <v>0</v>
      </c>
      <c r="J409" s="53">
        <v>1134933</v>
      </c>
      <c r="K409" s="53">
        <v>1266056.6399999999</v>
      </c>
      <c r="L409" s="53">
        <v>1256151.31</v>
      </c>
      <c r="M409" s="88">
        <v>9.4899999999999998E-2</v>
      </c>
      <c r="N409" s="88">
        <v>8.4199999999999997E-2</v>
      </c>
      <c r="O409" s="88">
        <v>0.1133</v>
      </c>
      <c r="P409" s="88">
        <v>9.7500000000000003E-2</v>
      </c>
      <c r="Q409" s="38">
        <v>0</v>
      </c>
    </row>
    <row r="410" spans="1:17" x14ac:dyDescent="0.35">
      <c r="A410" s="38" t="s">
        <v>946</v>
      </c>
      <c r="B410" s="38" t="s">
        <v>14</v>
      </c>
      <c r="C410" s="38" t="s">
        <v>945</v>
      </c>
      <c r="D410" s="53">
        <v>45533</v>
      </c>
      <c r="E410" s="53">
        <v>81168.31</v>
      </c>
      <c r="F410" s="53">
        <v>99454.43</v>
      </c>
      <c r="G410" s="53">
        <v>0</v>
      </c>
      <c r="H410" s="53">
        <v>0</v>
      </c>
      <c r="I410" s="53">
        <v>0</v>
      </c>
      <c r="J410" s="53">
        <v>402240</v>
      </c>
      <c r="K410" s="53">
        <v>430716.52</v>
      </c>
      <c r="L410" s="53">
        <v>407356.15</v>
      </c>
      <c r="M410" s="88">
        <v>0.1132</v>
      </c>
      <c r="N410" s="88">
        <v>0.18840000000000001</v>
      </c>
      <c r="O410" s="88">
        <v>0.24410000000000001</v>
      </c>
      <c r="P410" s="88">
        <v>0.18190000000000001</v>
      </c>
      <c r="Q410" s="38">
        <v>3.33</v>
      </c>
    </row>
    <row r="411" spans="1:17" x14ac:dyDescent="0.35">
      <c r="A411" s="38" t="s">
        <v>948</v>
      </c>
      <c r="B411" s="38" t="s">
        <v>48</v>
      </c>
      <c r="C411" s="38" t="s">
        <v>947</v>
      </c>
      <c r="D411" s="53">
        <v>17850</v>
      </c>
      <c r="E411" s="53">
        <v>37137</v>
      </c>
      <c r="F411" s="53">
        <v>67165</v>
      </c>
      <c r="G411" s="53">
        <v>0</v>
      </c>
      <c r="H411" s="53">
        <v>0</v>
      </c>
      <c r="I411" s="53">
        <v>0</v>
      </c>
      <c r="J411" s="53">
        <v>563026</v>
      </c>
      <c r="K411" s="53">
        <v>636534</v>
      </c>
      <c r="L411" s="53">
        <v>625172</v>
      </c>
      <c r="M411" s="88">
        <v>3.1699999999999999E-2</v>
      </c>
      <c r="N411" s="88">
        <v>5.8299999999999998E-2</v>
      </c>
      <c r="O411" s="88">
        <v>0.1074</v>
      </c>
      <c r="P411" s="88">
        <v>6.5799999999999997E-2</v>
      </c>
      <c r="Q411" s="38">
        <v>0</v>
      </c>
    </row>
    <row r="412" spans="1:17" x14ac:dyDescent="0.35">
      <c r="A412" s="38" t="s">
        <v>950</v>
      </c>
      <c r="B412" s="38" t="s">
        <v>61</v>
      </c>
      <c r="C412" s="38" t="s">
        <v>949</v>
      </c>
      <c r="D412" s="53">
        <v>48795</v>
      </c>
      <c r="E412" s="53">
        <v>53344.92</v>
      </c>
      <c r="F412" s="53">
        <v>52782.42</v>
      </c>
      <c r="G412" s="53">
        <v>0</v>
      </c>
      <c r="H412" s="53">
        <v>0</v>
      </c>
      <c r="I412" s="53">
        <v>0</v>
      </c>
      <c r="J412" s="53">
        <v>3601669</v>
      </c>
      <c r="K412" s="53">
        <v>3604000.96</v>
      </c>
      <c r="L412" s="53">
        <v>3713153.91</v>
      </c>
      <c r="M412" s="88">
        <v>1.35E-2</v>
      </c>
      <c r="N412" s="88">
        <v>1.4800000000000001E-2</v>
      </c>
      <c r="O412" s="88">
        <v>1.4200000000000001E-2</v>
      </c>
      <c r="P412" s="88">
        <v>1.4200000000000001E-2</v>
      </c>
      <c r="Q412" s="38">
        <v>0</v>
      </c>
    </row>
    <row r="413" spans="1:17" x14ac:dyDescent="0.35">
      <c r="A413" s="38" t="s">
        <v>952</v>
      </c>
      <c r="B413" s="38" t="s">
        <v>60</v>
      </c>
      <c r="C413" s="38" t="s">
        <v>951</v>
      </c>
      <c r="D413" s="53">
        <v>172016</v>
      </c>
      <c r="E413" s="53">
        <v>177402</v>
      </c>
      <c r="F413" s="53">
        <v>227425</v>
      </c>
      <c r="G413" s="53">
        <v>0</v>
      </c>
      <c r="H413" s="53">
        <v>0</v>
      </c>
      <c r="I413" s="53">
        <v>0</v>
      </c>
      <c r="J413" s="53">
        <v>3096258</v>
      </c>
      <c r="K413" s="53">
        <v>3163564</v>
      </c>
      <c r="L413" s="53">
        <v>3355941</v>
      </c>
      <c r="M413" s="88">
        <v>5.5599999999999997E-2</v>
      </c>
      <c r="N413" s="88">
        <v>5.6099999999999997E-2</v>
      </c>
      <c r="O413" s="88">
        <v>6.7799999999999999E-2</v>
      </c>
      <c r="P413" s="88">
        <v>5.9799999999999999E-2</v>
      </c>
      <c r="Q413" s="38">
        <v>0</v>
      </c>
    </row>
    <row r="414" spans="1:17" x14ac:dyDescent="0.35">
      <c r="A414" s="38" t="s">
        <v>954</v>
      </c>
      <c r="B414" s="38" t="s">
        <v>68</v>
      </c>
      <c r="C414" s="38" t="s">
        <v>953</v>
      </c>
      <c r="D414" s="53">
        <v>1450525</v>
      </c>
      <c r="E414" s="53">
        <v>1421434</v>
      </c>
      <c r="F414" s="53">
        <v>1235423</v>
      </c>
      <c r="G414" s="53">
        <v>0</v>
      </c>
      <c r="H414" s="53">
        <v>0</v>
      </c>
      <c r="I414" s="53">
        <v>0</v>
      </c>
      <c r="J414" s="53">
        <v>29572324</v>
      </c>
      <c r="K414" s="53">
        <v>31058616</v>
      </c>
      <c r="L414" s="53">
        <v>32298652</v>
      </c>
      <c r="M414" s="88">
        <v>4.9099999999999998E-2</v>
      </c>
      <c r="N414" s="88">
        <v>4.58E-2</v>
      </c>
      <c r="O414" s="88">
        <v>3.8199999999999998E-2</v>
      </c>
      <c r="P414" s="88">
        <v>4.4400000000000002E-2</v>
      </c>
      <c r="Q414" s="38">
        <v>0</v>
      </c>
    </row>
    <row r="415" spans="1:17" x14ac:dyDescent="0.35">
      <c r="A415" s="38" t="s">
        <v>956</v>
      </c>
      <c r="B415" s="38" t="s">
        <v>40</v>
      </c>
      <c r="C415" s="38" t="s">
        <v>955</v>
      </c>
      <c r="D415" s="53">
        <v>115619</v>
      </c>
      <c r="E415" s="53">
        <v>97156.5</v>
      </c>
      <c r="F415" s="53">
        <v>95672</v>
      </c>
      <c r="G415" s="53">
        <v>0</v>
      </c>
      <c r="H415" s="53">
        <v>0</v>
      </c>
      <c r="I415" s="53">
        <v>0</v>
      </c>
      <c r="J415" s="53">
        <v>1545226.96</v>
      </c>
      <c r="K415" s="53">
        <v>1451151.46</v>
      </c>
      <c r="L415" s="53">
        <v>1415786.93</v>
      </c>
      <c r="M415" s="88">
        <v>7.4800000000000005E-2</v>
      </c>
      <c r="N415" s="88">
        <v>6.7000000000000004E-2</v>
      </c>
      <c r="O415" s="88">
        <v>6.7599999999999993E-2</v>
      </c>
      <c r="P415" s="88">
        <v>6.9800000000000001E-2</v>
      </c>
      <c r="Q415" s="38">
        <v>0</v>
      </c>
    </row>
    <row r="416" spans="1:17" x14ac:dyDescent="0.35">
      <c r="A416" s="38" t="s">
        <v>958</v>
      </c>
      <c r="B416" s="38" t="s">
        <v>70</v>
      </c>
      <c r="C416" s="38" t="s">
        <v>957</v>
      </c>
      <c r="D416" s="53">
        <v>0</v>
      </c>
      <c r="E416" s="53">
        <v>0</v>
      </c>
      <c r="F416" s="53">
        <v>0</v>
      </c>
      <c r="G416" s="53">
        <v>0</v>
      </c>
      <c r="H416" s="53">
        <v>0</v>
      </c>
      <c r="I416" s="53">
        <v>0</v>
      </c>
      <c r="J416" s="53">
        <v>341249.71</v>
      </c>
      <c r="K416" s="53">
        <v>408332.81</v>
      </c>
      <c r="L416" s="53">
        <v>400133.37</v>
      </c>
      <c r="M416" s="88">
        <v>0</v>
      </c>
      <c r="N416" s="88">
        <v>0</v>
      </c>
      <c r="O416" s="88">
        <v>0</v>
      </c>
      <c r="P416" s="88">
        <v>0</v>
      </c>
      <c r="Q416" s="38">
        <v>0</v>
      </c>
    </row>
    <row r="417" spans="1:17" x14ac:dyDescent="0.35">
      <c r="A417" s="38" t="s">
        <v>960</v>
      </c>
      <c r="B417" s="38" t="s">
        <v>46</v>
      </c>
      <c r="C417" s="38" t="s">
        <v>959</v>
      </c>
      <c r="D417" s="53">
        <v>506205</v>
      </c>
      <c r="E417" s="53">
        <v>501696</v>
      </c>
      <c r="F417" s="53">
        <v>469158</v>
      </c>
      <c r="G417" s="53">
        <v>0</v>
      </c>
      <c r="H417" s="53">
        <v>0</v>
      </c>
      <c r="I417" s="53">
        <v>0</v>
      </c>
      <c r="J417" s="53">
        <v>6278003</v>
      </c>
      <c r="K417" s="53">
        <v>6666620</v>
      </c>
      <c r="L417" s="53">
        <v>6867156</v>
      </c>
      <c r="M417" s="88">
        <v>8.0600000000000005E-2</v>
      </c>
      <c r="N417" s="88">
        <v>7.5300000000000006E-2</v>
      </c>
      <c r="O417" s="88">
        <v>6.83E-2</v>
      </c>
      <c r="P417" s="88">
        <v>7.4700000000000003E-2</v>
      </c>
      <c r="Q417" s="38">
        <v>0</v>
      </c>
    </row>
    <row r="418" spans="1:17" x14ac:dyDescent="0.35">
      <c r="A418" s="38" t="s">
        <v>963</v>
      </c>
      <c r="B418" s="38" t="s">
        <v>32</v>
      </c>
      <c r="C418" s="38" t="s">
        <v>962</v>
      </c>
      <c r="D418" s="53">
        <v>828857</v>
      </c>
      <c r="E418" s="53">
        <v>1047752</v>
      </c>
      <c r="F418" s="53">
        <v>897694</v>
      </c>
      <c r="G418" s="53">
        <v>0</v>
      </c>
      <c r="H418" s="53">
        <v>0</v>
      </c>
      <c r="I418" s="53">
        <v>0</v>
      </c>
      <c r="J418" s="53">
        <v>8562950</v>
      </c>
      <c r="K418" s="53">
        <v>8766675</v>
      </c>
      <c r="L418" s="53">
        <v>9069001</v>
      </c>
      <c r="M418" s="88">
        <v>9.6799999999999997E-2</v>
      </c>
      <c r="N418" s="88">
        <v>0.1195</v>
      </c>
      <c r="O418" s="88">
        <v>9.9000000000000005E-2</v>
      </c>
      <c r="P418" s="88">
        <v>0.1051</v>
      </c>
      <c r="Q418" s="38">
        <v>1.67</v>
      </c>
    </row>
    <row r="419" spans="1:17" x14ac:dyDescent="0.35">
      <c r="A419" s="38" t="s">
        <v>966</v>
      </c>
      <c r="B419" s="38" t="s">
        <v>29</v>
      </c>
      <c r="C419" s="38" t="s">
        <v>965</v>
      </c>
      <c r="D419" s="53">
        <v>102913.25</v>
      </c>
      <c r="E419" s="53">
        <v>103259.75</v>
      </c>
      <c r="F419" s="53">
        <v>58190.25</v>
      </c>
      <c r="G419" s="53">
        <v>0</v>
      </c>
      <c r="H419" s="53">
        <v>0</v>
      </c>
      <c r="I419" s="53">
        <v>0</v>
      </c>
      <c r="J419" s="53">
        <v>1892348.37</v>
      </c>
      <c r="K419" s="53">
        <v>1859856.49</v>
      </c>
      <c r="L419" s="53">
        <v>1928555.52</v>
      </c>
      <c r="M419" s="88">
        <v>5.4399999999999997E-2</v>
      </c>
      <c r="N419" s="88">
        <v>5.5500000000000001E-2</v>
      </c>
      <c r="O419" s="88">
        <v>3.0200000000000001E-2</v>
      </c>
      <c r="P419" s="88">
        <v>4.6699999999999998E-2</v>
      </c>
      <c r="Q419" s="38">
        <v>0</v>
      </c>
    </row>
    <row r="420" spans="1:17" x14ac:dyDescent="0.35">
      <c r="A420" s="38" t="s">
        <v>968</v>
      </c>
      <c r="B420" s="38" t="s">
        <v>48</v>
      </c>
      <c r="C420" s="38" t="s">
        <v>967</v>
      </c>
      <c r="D420" s="53">
        <v>284360</v>
      </c>
      <c r="E420" s="53">
        <v>285710</v>
      </c>
      <c r="F420" s="53">
        <v>206510</v>
      </c>
      <c r="G420" s="53">
        <v>0</v>
      </c>
      <c r="H420" s="53">
        <v>0</v>
      </c>
      <c r="I420" s="53">
        <v>0</v>
      </c>
      <c r="J420" s="53">
        <v>2926302</v>
      </c>
      <c r="K420" s="53">
        <v>2572507</v>
      </c>
      <c r="L420" s="53">
        <v>2617474</v>
      </c>
      <c r="M420" s="88">
        <v>9.7199999999999995E-2</v>
      </c>
      <c r="N420" s="88">
        <v>0.1111</v>
      </c>
      <c r="O420" s="88">
        <v>7.8899999999999998E-2</v>
      </c>
      <c r="P420" s="88">
        <v>9.5699999999999993E-2</v>
      </c>
      <c r="Q420" s="38">
        <v>0</v>
      </c>
    </row>
    <row r="421" spans="1:17" x14ac:dyDescent="0.35">
      <c r="A421" s="38" t="s">
        <v>970</v>
      </c>
      <c r="B421" s="38" t="s">
        <v>61</v>
      </c>
      <c r="C421" s="38" t="s">
        <v>969</v>
      </c>
      <c r="D421" s="53">
        <v>212306.6</v>
      </c>
      <c r="E421" s="53">
        <v>218246.17</v>
      </c>
      <c r="F421" s="53">
        <v>205298.96</v>
      </c>
      <c r="G421" s="53">
        <v>0</v>
      </c>
      <c r="H421" s="53">
        <v>0</v>
      </c>
      <c r="I421" s="53">
        <v>0</v>
      </c>
      <c r="J421" s="53">
        <v>1450069.15</v>
      </c>
      <c r="K421" s="53">
        <v>1507343.33</v>
      </c>
      <c r="L421" s="53">
        <v>1402335.6</v>
      </c>
      <c r="M421" s="88">
        <v>0.1464</v>
      </c>
      <c r="N421" s="88">
        <v>0.14480000000000001</v>
      </c>
      <c r="O421" s="88">
        <v>0.1464</v>
      </c>
      <c r="P421" s="88">
        <v>0.1459</v>
      </c>
      <c r="Q421" s="38">
        <v>1.67</v>
      </c>
    </row>
    <row r="422" spans="1:17" x14ac:dyDescent="0.35">
      <c r="A422" s="38" t="s">
        <v>972</v>
      </c>
      <c r="B422" s="38" t="s">
        <v>60</v>
      </c>
      <c r="C422" s="38" t="s">
        <v>971</v>
      </c>
      <c r="D422" s="53">
        <v>1666879.3</v>
      </c>
      <c r="E422" s="53">
        <v>1746555.37</v>
      </c>
      <c r="F422" s="53">
        <v>1613901.66</v>
      </c>
      <c r="G422" s="53">
        <v>0</v>
      </c>
      <c r="H422" s="53">
        <v>0</v>
      </c>
      <c r="I422" s="53">
        <v>0</v>
      </c>
      <c r="J422" s="53">
        <v>18181255.030000001</v>
      </c>
      <c r="K422" s="53">
        <v>18816462.030000001</v>
      </c>
      <c r="L422" s="53">
        <v>19715281.640000001</v>
      </c>
      <c r="M422" s="88">
        <v>9.1700000000000004E-2</v>
      </c>
      <c r="N422" s="88">
        <v>9.2799999999999994E-2</v>
      </c>
      <c r="O422" s="88">
        <v>8.1900000000000001E-2</v>
      </c>
      <c r="P422" s="88">
        <v>8.8800000000000004E-2</v>
      </c>
      <c r="Q422" s="38">
        <v>0</v>
      </c>
    </row>
    <row r="423" spans="1:17" x14ac:dyDescent="0.35">
      <c r="A423" s="38" t="s">
        <v>974</v>
      </c>
      <c r="B423" s="38" t="s">
        <v>51</v>
      </c>
      <c r="C423" s="38" t="s">
        <v>973</v>
      </c>
      <c r="D423" s="53">
        <v>373729</v>
      </c>
      <c r="E423" s="53">
        <v>400779</v>
      </c>
      <c r="F423" s="53">
        <v>401680</v>
      </c>
      <c r="G423" s="53">
        <v>0</v>
      </c>
      <c r="H423" s="53">
        <v>0</v>
      </c>
      <c r="I423" s="53">
        <v>0</v>
      </c>
      <c r="J423" s="53">
        <v>1907026</v>
      </c>
      <c r="K423" s="53">
        <v>1970758</v>
      </c>
      <c r="L423" s="53">
        <v>1948892</v>
      </c>
      <c r="M423" s="88">
        <v>0.19600000000000001</v>
      </c>
      <c r="N423" s="88">
        <v>0.2034</v>
      </c>
      <c r="O423" s="88">
        <v>0.20610000000000001</v>
      </c>
      <c r="P423" s="88">
        <v>0.20180000000000001</v>
      </c>
      <c r="Q423" s="38">
        <v>5</v>
      </c>
    </row>
    <row r="424" spans="1:17" x14ac:dyDescent="0.35">
      <c r="A424" s="38" t="s">
        <v>976</v>
      </c>
      <c r="B424" s="38" t="s">
        <v>39</v>
      </c>
      <c r="C424" s="38" t="s">
        <v>975</v>
      </c>
      <c r="D424" s="53">
        <v>139121</v>
      </c>
      <c r="E424" s="53">
        <v>32006</v>
      </c>
      <c r="F424" s="53">
        <v>31175</v>
      </c>
      <c r="G424" s="53">
        <v>0</v>
      </c>
      <c r="H424" s="53">
        <v>0</v>
      </c>
      <c r="I424" s="53">
        <v>0</v>
      </c>
      <c r="J424" s="53">
        <v>1217815</v>
      </c>
      <c r="K424" s="53">
        <v>1244249</v>
      </c>
      <c r="L424" s="53">
        <v>1155057</v>
      </c>
      <c r="M424" s="88">
        <v>0.1142</v>
      </c>
      <c r="N424" s="88">
        <v>2.5700000000000001E-2</v>
      </c>
      <c r="O424" s="88">
        <v>2.7E-2</v>
      </c>
      <c r="P424" s="88">
        <v>5.5599999999999997E-2</v>
      </c>
      <c r="Q424" s="38">
        <v>0</v>
      </c>
    </row>
    <row r="425" spans="1:17" x14ac:dyDescent="0.35">
      <c r="A425" s="38" t="s">
        <v>978</v>
      </c>
      <c r="B425" s="38" t="s">
        <v>76</v>
      </c>
      <c r="C425" s="38" t="s">
        <v>977</v>
      </c>
      <c r="D425" s="53">
        <v>4139949</v>
      </c>
      <c r="E425" s="53">
        <v>4568633</v>
      </c>
      <c r="F425" s="53">
        <v>4866026</v>
      </c>
      <c r="G425" s="53">
        <v>0</v>
      </c>
      <c r="H425" s="53">
        <v>0</v>
      </c>
      <c r="I425" s="53">
        <v>0</v>
      </c>
      <c r="J425" s="53">
        <v>29054901</v>
      </c>
      <c r="K425" s="53">
        <v>30412179</v>
      </c>
      <c r="L425" s="53">
        <v>31427577</v>
      </c>
      <c r="M425" s="88">
        <v>0.14249999999999999</v>
      </c>
      <c r="N425" s="88">
        <v>0.1502</v>
      </c>
      <c r="O425" s="88">
        <v>0.15479999999999999</v>
      </c>
      <c r="P425" s="88">
        <v>0.1492</v>
      </c>
      <c r="Q425" s="38">
        <v>1.67</v>
      </c>
    </row>
    <row r="426" spans="1:17" x14ac:dyDescent="0.35">
      <c r="A426" s="38" t="s">
        <v>980</v>
      </c>
      <c r="B426" s="38" t="s">
        <v>42</v>
      </c>
      <c r="C426" s="38" t="s">
        <v>979</v>
      </c>
      <c r="D426" s="53">
        <v>139304</v>
      </c>
      <c r="E426" s="53">
        <v>138332</v>
      </c>
      <c r="F426" s="53">
        <v>132422</v>
      </c>
      <c r="G426" s="53">
        <v>0</v>
      </c>
      <c r="H426" s="53">
        <v>0</v>
      </c>
      <c r="I426" s="53">
        <v>0</v>
      </c>
      <c r="J426" s="53">
        <v>1259433</v>
      </c>
      <c r="K426" s="53">
        <v>1312860</v>
      </c>
      <c r="L426" s="53">
        <v>1324635</v>
      </c>
      <c r="M426" s="88">
        <v>0.1106</v>
      </c>
      <c r="N426" s="88">
        <v>0.10539999999999999</v>
      </c>
      <c r="O426" s="88">
        <v>0.1</v>
      </c>
      <c r="P426" s="88">
        <v>0.1053</v>
      </c>
      <c r="Q426" s="38">
        <v>1.67</v>
      </c>
    </row>
    <row r="427" spans="1:17" x14ac:dyDescent="0.35">
      <c r="A427" s="38" t="s">
        <v>982</v>
      </c>
      <c r="B427" s="38" t="s">
        <v>48</v>
      </c>
      <c r="C427" s="38" t="s">
        <v>981</v>
      </c>
      <c r="D427" s="53">
        <v>0</v>
      </c>
      <c r="E427" s="53">
        <v>0</v>
      </c>
      <c r="F427" s="53">
        <v>0</v>
      </c>
      <c r="G427" s="53">
        <v>0</v>
      </c>
      <c r="H427" s="53">
        <v>0</v>
      </c>
      <c r="I427" s="53">
        <v>0</v>
      </c>
      <c r="J427" s="53">
        <v>2047244</v>
      </c>
      <c r="K427" s="53">
        <v>2347439</v>
      </c>
      <c r="L427" s="53">
        <v>2097030</v>
      </c>
      <c r="M427" s="88">
        <v>0</v>
      </c>
      <c r="N427" s="88">
        <v>0</v>
      </c>
      <c r="O427" s="88">
        <v>0</v>
      </c>
      <c r="P427" s="88">
        <v>0</v>
      </c>
      <c r="Q427" s="38">
        <v>0</v>
      </c>
    </row>
    <row r="428" spans="1:17" x14ac:dyDescent="0.35">
      <c r="A428" s="38" t="s">
        <v>984</v>
      </c>
      <c r="B428" s="38" t="s">
        <v>30</v>
      </c>
      <c r="C428" s="38" t="s">
        <v>983</v>
      </c>
      <c r="D428" s="53">
        <v>53578.75</v>
      </c>
      <c r="E428" s="53">
        <v>39123.49</v>
      </c>
      <c r="F428" s="53">
        <v>39123.49</v>
      </c>
      <c r="G428" s="53">
        <v>0</v>
      </c>
      <c r="H428" s="53">
        <v>0</v>
      </c>
      <c r="I428" s="53">
        <v>0</v>
      </c>
      <c r="J428" s="53">
        <v>1151284.6499999999</v>
      </c>
      <c r="K428" s="53">
        <v>1218839.07</v>
      </c>
      <c r="L428" s="53">
        <v>1017034.65</v>
      </c>
      <c r="M428" s="88">
        <v>4.65E-2</v>
      </c>
      <c r="N428" s="88">
        <v>3.2099999999999997E-2</v>
      </c>
      <c r="O428" s="88">
        <v>3.85E-2</v>
      </c>
      <c r="P428" s="88">
        <v>3.9E-2</v>
      </c>
      <c r="Q428" s="38">
        <v>0</v>
      </c>
    </row>
    <row r="429" spans="1:17" x14ac:dyDescent="0.35">
      <c r="A429" s="38" t="s">
        <v>986</v>
      </c>
      <c r="B429" s="38" t="s">
        <v>71</v>
      </c>
      <c r="C429" s="38" t="s">
        <v>985</v>
      </c>
      <c r="D429" s="53">
        <v>508594.63</v>
      </c>
      <c r="E429" s="53">
        <v>571252.75</v>
      </c>
      <c r="F429" s="53">
        <v>547846.48</v>
      </c>
      <c r="G429" s="53">
        <v>0</v>
      </c>
      <c r="H429" s="53">
        <v>0</v>
      </c>
      <c r="I429" s="53">
        <v>0</v>
      </c>
      <c r="J429" s="53">
        <v>3983561.37</v>
      </c>
      <c r="K429" s="53">
        <v>4195392.12</v>
      </c>
      <c r="L429" s="53">
        <v>4167694.58</v>
      </c>
      <c r="M429" s="88">
        <v>0.12770000000000001</v>
      </c>
      <c r="N429" s="88">
        <v>0.13619999999999999</v>
      </c>
      <c r="O429" s="88">
        <v>0.13150000000000001</v>
      </c>
      <c r="P429" s="88">
        <v>0.1318</v>
      </c>
      <c r="Q429" s="38">
        <v>1.67</v>
      </c>
    </row>
    <row r="430" spans="1:17" x14ac:dyDescent="0.35">
      <c r="A430" s="38" t="s">
        <v>988</v>
      </c>
      <c r="B430" s="38" t="s">
        <v>76</v>
      </c>
      <c r="C430" s="38" t="s">
        <v>987</v>
      </c>
      <c r="D430" s="53">
        <v>709127</v>
      </c>
      <c r="E430" s="53">
        <v>655492</v>
      </c>
      <c r="F430" s="53">
        <v>670660</v>
      </c>
      <c r="G430" s="53">
        <v>0</v>
      </c>
      <c r="H430" s="53">
        <v>0</v>
      </c>
      <c r="I430" s="53">
        <v>0</v>
      </c>
      <c r="J430" s="53">
        <v>12909984</v>
      </c>
      <c r="K430" s="53">
        <v>13039482</v>
      </c>
      <c r="L430" s="53">
        <v>13046654</v>
      </c>
      <c r="M430" s="88">
        <v>5.4899999999999997E-2</v>
      </c>
      <c r="N430" s="88">
        <v>5.0299999999999997E-2</v>
      </c>
      <c r="O430" s="88">
        <v>5.1400000000000001E-2</v>
      </c>
      <c r="P430" s="88">
        <v>5.2200000000000003E-2</v>
      </c>
      <c r="Q430" s="38">
        <v>0</v>
      </c>
    </row>
    <row r="431" spans="1:17" x14ac:dyDescent="0.35">
      <c r="A431" s="38" t="s">
        <v>990</v>
      </c>
      <c r="B431" s="38" t="s">
        <v>52</v>
      </c>
      <c r="C431" s="38" t="s">
        <v>989</v>
      </c>
      <c r="D431" s="53">
        <v>157164.29999999999</v>
      </c>
      <c r="E431" s="53">
        <v>574740.9</v>
      </c>
      <c r="F431" s="53">
        <v>260509.08</v>
      </c>
      <c r="G431" s="53">
        <v>0</v>
      </c>
      <c r="H431" s="53">
        <v>0</v>
      </c>
      <c r="I431" s="53">
        <v>0</v>
      </c>
      <c r="J431" s="53">
        <v>864186.27</v>
      </c>
      <c r="K431" s="53">
        <v>1303870.48</v>
      </c>
      <c r="L431" s="53">
        <v>994194.93</v>
      </c>
      <c r="M431" s="88">
        <v>0.18190000000000001</v>
      </c>
      <c r="N431" s="88">
        <v>0.44080000000000003</v>
      </c>
      <c r="O431" s="88">
        <v>0.26200000000000001</v>
      </c>
      <c r="P431" s="88">
        <v>0.2949</v>
      </c>
      <c r="Q431" s="38">
        <v>5</v>
      </c>
    </row>
    <row r="432" spans="1:17" x14ac:dyDescent="0.35">
      <c r="A432" s="38" t="s">
        <v>992</v>
      </c>
      <c r="B432" s="38" t="s">
        <v>34</v>
      </c>
      <c r="C432" s="38" t="s">
        <v>991</v>
      </c>
      <c r="D432" s="53">
        <v>414926</v>
      </c>
      <c r="E432" s="53">
        <v>570413</v>
      </c>
      <c r="F432" s="53">
        <v>460362</v>
      </c>
      <c r="G432" s="53">
        <v>0</v>
      </c>
      <c r="H432" s="53">
        <v>0</v>
      </c>
      <c r="I432" s="53">
        <v>0</v>
      </c>
      <c r="J432" s="53">
        <v>8683497</v>
      </c>
      <c r="K432" s="53">
        <v>9222632.9000000004</v>
      </c>
      <c r="L432" s="53">
        <v>9740676</v>
      </c>
      <c r="M432" s="88">
        <v>4.7800000000000002E-2</v>
      </c>
      <c r="N432" s="88">
        <v>6.1800000000000001E-2</v>
      </c>
      <c r="O432" s="88">
        <v>4.7300000000000002E-2</v>
      </c>
      <c r="P432" s="88">
        <v>5.2299999999999999E-2</v>
      </c>
      <c r="Q432" s="38">
        <v>0</v>
      </c>
    </row>
    <row r="433" spans="1:17" x14ac:dyDescent="0.35">
      <c r="A433" s="38" t="s">
        <v>994</v>
      </c>
      <c r="B433" s="38" t="s">
        <v>43</v>
      </c>
      <c r="C433" s="38" t="s">
        <v>993</v>
      </c>
      <c r="D433" s="53">
        <v>19327.5</v>
      </c>
      <c r="E433" s="53">
        <v>18922.5</v>
      </c>
      <c r="F433" s="53">
        <v>18517.5</v>
      </c>
      <c r="G433" s="53">
        <v>0</v>
      </c>
      <c r="H433" s="53">
        <v>0</v>
      </c>
      <c r="I433" s="53">
        <v>0</v>
      </c>
      <c r="J433" s="53">
        <v>136124.24</v>
      </c>
      <c r="K433" s="53">
        <v>140304.29999999999</v>
      </c>
      <c r="L433" s="53">
        <v>150782.13</v>
      </c>
      <c r="M433" s="88">
        <v>0.14199999999999999</v>
      </c>
      <c r="N433" s="88">
        <v>0.13489999999999999</v>
      </c>
      <c r="O433" s="88">
        <v>0.12280000000000001</v>
      </c>
      <c r="P433" s="88">
        <v>0.13320000000000001</v>
      </c>
      <c r="Q433" s="38">
        <v>1.67</v>
      </c>
    </row>
    <row r="434" spans="1:17" x14ac:dyDescent="0.35">
      <c r="A434" s="38" t="s">
        <v>996</v>
      </c>
      <c r="B434" s="38" t="s">
        <v>54</v>
      </c>
      <c r="C434" s="38" t="s">
        <v>995</v>
      </c>
      <c r="D434" s="53">
        <v>627821</v>
      </c>
      <c r="E434" s="53">
        <v>699891</v>
      </c>
      <c r="F434" s="53">
        <v>839300</v>
      </c>
      <c r="G434" s="53">
        <v>0</v>
      </c>
      <c r="H434" s="53">
        <v>0</v>
      </c>
      <c r="I434" s="53">
        <v>0</v>
      </c>
      <c r="J434" s="53">
        <v>4996054</v>
      </c>
      <c r="K434" s="53">
        <v>4935428</v>
      </c>
      <c r="L434" s="53">
        <v>5007950</v>
      </c>
      <c r="M434" s="88">
        <v>0.12570000000000001</v>
      </c>
      <c r="N434" s="88">
        <v>0.14180000000000001</v>
      </c>
      <c r="O434" s="88">
        <v>0.1676</v>
      </c>
      <c r="P434" s="88">
        <v>0.14499999999999999</v>
      </c>
      <c r="Q434" s="38">
        <v>1.67</v>
      </c>
    </row>
    <row r="435" spans="1:17" x14ac:dyDescent="0.35">
      <c r="A435" s="38" t="s">
        <v>998</v>
      </c>
      <c r="B435" s="38" t="s">
        <v>57</v>
      </c>
      <c r="C435" s="38" t="s">
        <v>997</v>
      </c>
      <c r="D435" s="53">
        <v>129665.67</v>
      </c>
      <c r="E435" s="53">
        <v>125345.91</v>
      </c>
      <c r="F435" s="53">
        <v>124898.19</v>
      </c>
      <c r="G435" s="53">
        <v>0</v>
      </c>
      <c r="H435" s="53">
        <v>0</v>
      </c>
      <c r="I435" s="53">
        <v>0</v>
      </c>
      <c r="J435" s="53">
        <v>790200.78</v>
      </c>
      <c r="K435" s="53">
        <v>866747.72</v>
      </c>
      <c r="L435" s="53">
        <v>981530</v>
      </c>
      <c r="M435" s="88">
        <v>0.1641</v>
      </c>
      <c r="N435" s="88">
        <v>0.14460000000000001</v>
      </c>
      <c r="O435" s="88">
        <v>0.12720000000000001</v>
      </c>
      <c r="P435" s="88">
        <v>0.14530000000000001</v>
      </c>
      <c r="Q435" s="38">
        <v>1.67</v>
      </c>
    </row>
    <row r="436" spans="1:17" x14ac:dyDescent="0.35">
      <c r="A436" s="38" t="s">
        <v>1000</v>
      </c>
      <c r="B436" s="38" t="s">
        <v>15</v>
      </c>
      <c r="C436" s="38" t="s">
        <v>999</v>
      </c>
      <c r="D436" s="53">
        <v>391004.7</v>
      </c>
      <c r="E436" s="53">
        <v>118392.58</v>
      </c>
      <c r="F436" s="53">
        <v>116544.45</v>
      </c>
      <c r="G436" s="53">
        <v>0</v>
      </c>
      <c r="H436" s="53">
        <v>0</v>
      </c>
      <c r="I436" s="53">
        <v>0</v>
      </c>
      <c r="J436" s="53">
        <v>1181224.53</v>
      </c>
      <c r="K436" s="53">
        <v>1412497.73</v>
      </c>
      <c r="L436" s="53">
        <v>1288753.73</v>
      </c>
      <c r="M436" s="88">
        <v>0.33100000000000002</v>
      </c>
      <c r="N436" s="88">
        <v>8.3799999999999999E-2</v>
      </c>
      <c r="O436" s="88">
        <v>9.0399999999999994E-2</v>
      </c>
      <c r="P436" s="88">
        <v>0.16839999999999999</v>
      </c>
      <c r="Q436" s="38">
        <v>3.33</v>
      </c>
    </row>
    <row r="437" spans="1:17" x14ac:dyDescent="0.35">
      <c r="A437" s="38" t="s">
        <v>1002</v>
      </c>
      <c r="B437" s="38" t="s">
        <v>54</v>
      </c>
      <c r="C437" s="38" t="s">
        <v>1001</v>
      </c>
      <c r="D437" s="53">
        <v>9900</v>
      </c>
      <c r="E437" s="53">
        <v>10000</v>
      </c>
      <c r="F437" s="53">
        <v>10000</v>
      </c>
      <c r="G437" s="53">
        <v>0</v>
      </c>
      <c r="H437" s="53">
        <v>0</v>
      </c>
      <c r="I437" s="53">
        <v>0</v>
      </c>
      <c r="J437" s="53">
        <v>451322</v>
      </c>
      <c r="K437" s="53">
        <v>590148</v>
      </c>
      <c r="L437" s="53">
        <v>466225.93</v>
      </c>
      <c r="M437" s="88">
        <v>2.1899999999999999E-2</v>
      </c>
      <c r="N437" s="88">
        <v>1.6899999999999998E-2</v>
      </c>
      <c r="O437" s="88">
        <v>2.1399999999999999E-2</v>
      </c>
      <c r="P437" s="88">
        <v>2.01E-2</v>
      </c>
      <c r="Q437" s="38">
        <v>0</v>
      </c>
    </row>
    <row r="438" spans="1:17" x14ac:dyDescent="0.35">
      <c r="A438" s="38" t="s">
        <v>1004</v>
      </c>
      <c r="B438" s="38" t="s">
        <v>48</v>
      </c>
      <c r="C438" s="38" t="s">
        <v>1003</v>
      </c>
      <c r="D438" s="53">
        <v>0</v>
      </c>
      <c r="E438" s="53">
        <v>0</v>
      </c>
      <c r="F438" s="53">
        <v>162533</v>
      </c>
      <c r="G438" s="53">
        <v>0</v>
      </c>
      <c r="H438" s="53">
        <v>0</v>
      </c>
      <c r="I438" s="53">
        <v>0</v>
      </c>
      <c r="J438" s="53">
        <v>3783263</v>
      </c>
      <c r="K438" s="53">
        <v>3763373</v>
      </c>
      <c r="L438" s="53">
        <v>3701264</v>
      </c>
      <c r="M438" s="88">
        <v>0</v>
      </c>
      <c r="N438" s="88">
        <v>0</v>
      </c>
      <c r="O438" s="88">
        <v>4.3900000000000002E-2</v>
      </c>
      <c r="P438" s="88">
        <v>1.46E-2</v>
      </c>
      <c r="Q438" s="38">
        <v>0</v>
      </c>
    </row>
    <row r="439" spans="1:17" x14ac:dyDescent="0.35">
      <c r="A439" s="38" t="s">
        <v>1006</v>
      </c>
      <c r="B439" s="38" t="s">
        <v>60</v>
      </c>
      <c r="C439" s="38" t="s">
        <v>1005</v>
      </c>
      <c r="D439" s="53">
        <v>342913</v>
      </c>
      <c r="E439" s="53">
        <v>364660</v>
      </c>
      <c r="F439" s="53">
        <v>605437</v>
      </c>
      <c r="G439" s="53">
        <v>0</v>
      </c>
      <c r="H439" s="53">
        <v>0</v>
      </c>
      <c r="I439" s="53">
        <v>0</v>
      </c>
      <c r="J439" s="53">
        <v>2373955</v>
      </c>
      <c r="K439" s="53">
        <v>2463130</v>
      </c>
      <c r="L439" s="53">
        <v>2593337</v>
      </c>
      <c r="M439" s="88">
        <v>0.1444</v>
      </c>
      <c r="N439" s="88">
        <v>0.14799999999999999</v>
      </c>
      <c r="O439" s="88">
        <v>0.23350000000000001</v>
      </c>
      <c r="P439" s="88">
        <v>0.17530000000000001</v>
      </c>
      <c r="Q439" s="38">
        <v>3.33</v>
      </c>
    </row>
    <row r="440" spans="1:17" x14ac:dyDescent="0.35">
      <c r="A440" s="38" t="s">
        <v>1008</v>
      </c>
      <c r="B440" s="38" t="s">
        <v>26</v>
      </c>
      <c r="C440" s="38" t="s">
        <v>1007</v>
      </c>
      <c r="D440" s="53">
        <v>459840.74</v>
      </c>
      <c r="E440" s="53">
        <v>437736.7</v>
      </c>
      <c r="F440" s="53">
        <v>393059.59</v>
      </c>
      <c r="G440" s="53">
        <v>0</v>
      </c>
      <c r="H440" s="53">
        <v>0</v>
      </c>
      <c r="I440" s="53">
        <v>0</v>
      </c>
      <c r="J440" s="53">
        <v>1695400.51</v>
      </c>
      <c r="K440" s="53">
        <v>1942500.28</v>
      </c>
      <c r="L440" s="53">
        <v>2019255.46</v>
      </c>
      <c r="M440" s="88">
        <v>0.2712</v>
      </c>
      <c r="N440" s="88">
        <v>0.2253</v>
      </c>
      <c r="O440" s="88">
        <v>0.19470000000000001</v>
      </c>
      <c r="P440" s="88">
        <v>0.23039999999999999</v>
      </c>
      <c r="Q440" s="38">
        <v>5</v>
      </c>
    </row>
    <row r="441" spans="1:17" x14ac:dyDescent="0.35">
      <c r="A441" s="38" t="s">
        <v>1010</v>
      </c>
      <c r="B441" s="38" t="s">
        <v>59</v>
      </c>
      <c r="C441" s="38" t="s">
        <v>1009</v>
      </c>
      <c r="D441" s="53">
        <v>111902</v>
      </c>
      <c r="E441" s="53">
        <v>92601</v>
      </c>
      <c r="F441" s="53">
        <v>93252</v>
      </c>
      <c r="G441" s="53">
        <v>0</v>
      </c>
      <c r="H441" s="53">
        <v>0</v>
      </c>
      <c r="I441" s="53">
        <v>0</v>
      </c>
      <c r="J441" s="53">
        <v>310758</v>
      </c>
      <c r="K441" s="53">
        <v>290756</v>
      </c>
      <c r="L441" s="53">
        <v>360712</v>
      </c>
      <c r="M441" s="88">
        <v>0.36009999999999998</v>
      </c>
      <c r="N441" s="88">
        <v>0.31850000000000001</v>
      </c>
      <c r="O441" s="88">
        <v>0.25850000000000001</v>
      </c>
      <c r="P441" s="88">
        <v>0.31240000000000001</v>
      </c>
      <c r="Q441" s="38">
        <v>5</v>
      </c>
    </row>
    <row r="442" spans="1:17" x14ac:dyDescent="0.35">
      <c r="A442" s="38" t="s">
        <v>1012</v>
      </c>
      <c r="B442" s="38" t="s">
        <v>48</v>
      </c>
      <c r="C442" s="38" t="s">
        <v>1011</v>
      </c>
      <c r="D442" s="53">
        <v>5014624</v>
      </c>
      <c r="E442" s="53">
        <v>4345738</v>
      </c>
      <c r="F442" s="53">
        <v>4476261</v>
      </c>
      <c r="G442" s="53">
        <v>0</v>
      </c>
      <c r="H442" s="53">
        <v>0</v>
      </c>
      <c r="I442" s="53">
        <v>0</v>
      </c>
      <c r="J442" s="53">
        <v>39189449</v>
      </c>
      <c r="K442" s="53">
        <v>39704243</v>
      </c>
      <c r="L442" s="53">
        <v>40762990</v>
      </c>
      <c r="M442" s="88">
        <v>0.128</v>
      </c>
      <c r="N442" s="88">
        <v>0.1095</v>
      </c>
      <c r="O442" s="88">
        <v>0.10979999999999999</v>
      </c>
      <c r="P442" s="88">
        <v>0.1158</v>
      </c>
      <c r="Q442" s="38">
        <v>1.67</v>
      </c>
    </row>
    <row r="443" spans="1:17" x14ac:dyDescent="0.35">
      <c r="A443" s="38" t="s">
        <v>1014</v>
      </c>
      <c r="B443" s="38" t="s">
        <v>51</v>
      </c>
      <c r="C443" s="38" t="s">
        <v>1013</v>
      </c>
      <c r="D443" s="53">
        <v>302786.99</v>
      </c>
      <c r="E443" s="53">
        <v>295307.71000000002</v>
      </c>
      <c r="F443" s="53">
        <v>302356.09999999998</v>
      </c>
      <c r="G443" s="53">
        <v>0</v>
      </c>
      <c r="H443" s="53">
        <v>0</v>
      </c>
      <c r="I443" s="53">
        <v>0</v>
      </c>
      <c r="J443" s="53">
        <v>1969575.11</v>
      </c>
      <c r="K443" s="53">
        <v>2033164.14</v>
      </c>
      <c r="L443" s="53">
        <v>2049365.52</v>
      </c>
      <c r="M443" s="88">
        <v>0.1537</v>
      </c>
      <c r="N443" s="88">
        <v>0.1452</v>
      </c>
      <c r="O443" s="88">
        <v>0.14749999999999999</v>
      </c>
      <c r="P443" s="88">
        <v>0.14879999999999999</v>
      </c>
      <c r="Q443" s="38">
        <v>1.67</v>
      </c>
    </row>
    <row r="444" spans="1:17" x14ac:dyDescent="0.35">
      <c r="A444" s="38" t="s">
        <v>1016</v>
      </c>
      <c r="B444" s="38" t="s">
        <v>53</v>
      </c>
      <c r="C444" s="38" t="s">
        <v>1015</v>
      </c>
      <c r="D444" s="53">
        <v>229678.78</v>
      </c>
      <c r="E444" s="53">
        <v>311758.78000000003</v>
      </c>
      <c r="F444" s="53">
        <v>304127.53000000003</v>
      </c>
      <c r="G444" s="53">
        <v>0</v>
      </c>
      <c r="H444" s="53">
        <v>0</v>
      </c>
      <c r="I444" s="53">
        <v>0</v>
      </c>
      <c r="J444" s="53">
        <v>4109199.09</v>
      </c>
      <c r="K444" s="53">
        <v>3638529.29</v>
      </c>
      <c r="L444" s="53">
        <v>3888718.76</v>
      </c>
      <c r="M444" s="88">
        <v>5.5899999999999998E-2</v>
      </c>
      <c r="N444" s="88">
        <v>8.5699999999999998E-2</v>
      </c>
      <c r="O444" s="88">
        <v>7.8200000000000006E-2</v>
      </c>
      <c r="P444" s="88">
        <v>7.3300000000000004E-2</v>
      </c>
      <c r="Q444" s="38">
        <v>0</v>
      </c>
    </row>
    <row r="445" spans="1:17" x14ac:dyDescent="0.35">
      <c r="A445" s="38" t="s">
        <v>1020</v>
      </c>
      <c r="B445" s="38" t="s">
        <v>8</v>
      </c>
      <c r="C445" s="38" t="s">
        <v>1019</v>
      </c>
      <c r="D445" s="53">
        <v>247374</v>
      </c>
      <c r="E445" s="53">
        <v>246745</v>
      </c>
      <c r="F445" s="53">
        <v>243311</v>
      </c>
      <c r="G445" s="53">
        <v>0</v>
      </c>
      <c r="H445" s="53">
        <v>0</v>
      </c>
      <c r="I445" s="53">
        <v>0</v>
      </c>
      <c r="J445" s="53">
        <v>2264309</v>
      </c>
      <c r="K445" s="53">
        <v>2430768</v>
      </c>
      <c r="L445" s="53">
        <v>2518972</v>
      </c>
      <c r="M445" s="88">
        <v>0.10920000000000001</v>
      </c>
      <c r="N445" s="88">
        <v>0.10150000000000001</v>
      </c>
      <c r="O445" s="88">
        <v>9.6600000000000005E-2</v>
      </c>
      <c r="P445" s="88">
        <v>0.1024</v>
      </c>
      <c r="Q445" s="38">
        <v>1.67</v>
      </c>
    </row>
    <row r="446" spans="1:17" x14ac:dyDescent="0.35">
      <c r="A446" s="38" t="s">
        <v>1022</v>
      </c>
      <c r="B446" s="38" t="s">
        <v>66</v>
      </c>
      <c r="C446" s="38" t="s">
        <v>1021</v>
      </c>
      <c r="D446" s="53">
        <v>109525</v>
      </c>
      <c r="E446" s="53">
        <v>139863</v>
      </c>
      <c r="F446" s="53">
        <v>139029.20000000001</v>
      </c>
      <c r="G446" s="53">
        <v>0</v>
      </c>
      <c r="H446" s="53">
        <v>0</v>
      </c>
      <c r="I446" s="53">
        <v>0</v>
      </c>
      <c r="J446" s="53">
        <v>962875</v>
      </c>
      <c r="K446" s="53">
        <v>1340311.8600000001</v>
      </c>
      <c r="L446" s="53">
        <v>1424440.67</v>
      </c>
      <c r="M446" s="88">
        <v>0.1137</v>
      </c>
      <c r="N446" s="88">
        <v>0.10440000000000001</v>
      </c>
      <c r="O446" s="88">
        <v>9.7600000000000006E-2</v>
      </c>
      <c r="P446" s="88">
        <v>0.1052</v>
      </c>
      <c r="Q446" s="38">
        <v>1.67</v>
      </c>
    </row>
    <row r="447" spans="1:17" x14ac:dyDescent="0.35">
      <c r="A447" s="38" t="s">
        <v>1024</v>
      </c>
      <c r="B447" s="38" t="s">
        <v>54</v>
      </c>
      <c r="C447" s="38" t="s">
        <v>1023</v>
      </c>
      <c r="D447" s="53">
        <v>1340172.18</v>
      </c>
      <c r="E447" s="53">
        <v>1451955.51</v>
      </c>
      <c r="F447" s="53">
        <v>1419453.07</v>
      </c>
      <c r="G447" s="53">
        <v>0</v>
      </c>
      <c r="H447" s="53">
        <v>0</v>
      </c>
      <c r="I447" s="53">
        <v>0</v>
      </c>
      <c r="J447" s="53">
        <v>9815598.1600000001</v>
      </c>
      <c r="K447" s="53">
        <v>10239228.76</v>
      </c>
      <c r="L447" s="53">
        <v>10409389.689999999</v>
      </c>
      <c r="M447" s="88">
        <v>0.13650000000000001</v>
      </c>
      <c r="N447" s="88">
        <v>0.14180000000000001</v>
      </c>
      <c r="O447" s="88">
        <v>0.13639999999999999</v>
      </c>
      <c r="P447" s="88">
        <v>0.13819999999999999</v>
      </c>
      <c r="Q447" s="38">
        <v>1.67</v>
      </c>
    </row>
    <row r="448" spans="1:17" x14ac:dyDescent="0.35">
      <c r="A448" s="38" t="s">
        <v>1026</v>
      </c>
      <c r="B448" s="38" t="s">
        <v>29</v>
      </c>
      <c r="C448" s="38" t="s">
        <v>1025</v>
      </c>
      <c r="D448" s="53">
        <v>370872</v>
      </c>
      <c r="E448" s="53">
        <v>928616</v>
      </c>
      <c r="F448" s="53">
        <v>449038</v>
      </c>
      <c r="G448" s="53">
        <v>0</v>
      </c>
      <c r="H448" s="53">
        <v>436000</v>
      </c>
      <c r="I448" s="53">
        <v>0</v>
      </c>
      <c r="J448" s="53">
        <v>6471112</v>
      </c>
      <c r="K448" s="53">
        <v>6250352</v>
      </c>
      <c r="L448" s="53">
        <v>6107311</v>
      </c>
      <c r="M448" s="88">
        <v>5.7299999999999997E-2</v>
      </c>
      <c r="N448" s="88">
        <v>7.8799999999999995E-2</v>
      </c>
      <c r="O448" s="88">
        <v>7.3499999999999996E-2</v>
      </c>
      <c r="P448" s="88">
        <v>6.9900000000000004E-2</v>
      </c>
      <c r="Q448" s="38">
        <v>0</v>
      </c>
    </row>
    <row r="449" spans="1:17" x14ac:dyDescent="0.35">
      <c r="A449" s="38" t="s">
        <v>1028</v>
      </c>
      <c r="B449" s="38" t="s">
        <v>45</v>
      </c>
      <c r="C449" s="38" t="s">
        <v>1027</v>
      </c>
      <c r="D449" s="53">
        <v>14400</v>
      </c>
      <c r="E449" s="53">
        <v>23312.1</v>
      </c>
      <c r="F449" s="53">
        <v>22556.799999999999</v>
      </c>
      <c r="G449" s="53">
        <v>0</v>
      </c>
      <c r="H449" s="53">
        <v>0</v>
      </c>
      <c r="I449" s="53">
        <v>0</v>
      </c>
      <c r="J449" s="53">
        <v>175256.86</v>
      </c>
      <c r="K449" s="53">
        <v>205221.9</v>
      </c>
      <c r="L449" s="53">
        <v>190555.95</v>
      </c>
      <c r="M449" s="88">
        <v>8.2199999999999995E-2</v>
      </c>
      <c r="N449" s="88">
        <v>0.11360000000000001</v>
      </c>
      <c r="O449" s="88">
        <v>0.11840000000000001</v>
      </c>
      <c r="P449" s="88">
        <v>0.1047</v>
      </c>
      <c r="Q449" s="38">
        <v>1.67</v>
      </c>
    </row>
    <row r="450" spans="1:17" x14ac:dyDescent="0.35">
      <c r="A450" s="38" t="s">
        <v>1030</v>
      </c>
      <c r="B450" s="38" t="s">
        <v>30</v>
      </c>
      <c r="C450" s="38" t="s">
        <v>1029</v>
      </c>
      <c r="D450" s="53">
        <v>1180713</v>
      </c>
      <c r="E450" s="53">
        <v>1240215</v>
      </c>
      <c r="F450" s="53">
        <v>1529770</v>
      </c>
      <c r="G450" s="53">
        <v>0</v>
      </c>
      <c r="H450" s="53">
        <v>0</v>
      </c>
      <c r="I450" s="53">
        <v>0</v>
      </c>
      <c r="J450" s="53">
        <v>8700792</v>
      </c>
      <c r="K450" s="53">
        <v>7995600</v>
      </c>
      <c r="L450" s="53">
        <v>7885512</v>
      </c>
      <c r="M450" s="88">
        <v>0.13569999999999999</v>
      </c>
      <c r="N450" s="88">
        <v>0.15509999999999999</v>
      </c>
      <c r="O450" s="88">
        <v>0.19400000000000001</v>
      </c>
      <c r="P450" s="88">
        <v>0.16159999999999999</v>
      </c>
      <c r="Q450" s="38">
        <v>3.33</v>
      </c>
    </row>
    <row r="451" spans="1:17" x14ac:dyDescent="0.35">
      <c r="A451" s="38" t="s">
        <v>1032</v>
      </c>
      <c r="B451" s="38" t="s">
        <v>77</v>
      </c>
      <c r="C451" s="38" t="s">
        <v>1031</v>
      </c>
      <c r="D451" s="53">
        <v>143876</v>
      </c>
      <c r="E451" s="53">
        <v>167771</v>
      </c>
      <c r="F451" s="53">
        <v>71271</v>
      </c>
      <c r="G451" s="53">
        <v>0</v>
      </c>
      <c r="H451" s="53">
        <v>0</v>
      </c>
      <c r="I451" s="53">
        <v>0</v>
      </c>
      <c r="J451" s="53">
        <v>3730518</v>
      </c>
      <c r="K451" s="53">
        <v>3628116</v>
      </c>
      <c r="L451" s="53">
        <v>3801275</v>
      </c>
      <c r="M451" s="88">
        <v>3.8600000000000002E-2</v>
      </c>
      <c r="N451" s="88">
        <v>4.6199999999999998E-2</v>
      </c>
      <c r="O451" s="88">
        <v>1.8700000000000001E-2</v>
      </c>
      <c r="P451" s="88">
        <v>3.4500000000000003E-2</v>
      </c>
      <c r="Q451" s="38">
        <v>0</v>
      </c>
    </row>
    <row r="452" spans="1:17" x14ac:dyDescent="0.35">
      <c r="A452" s="38" t="s">
        <v>1034</v>
      </c>
      <c r="B452" s="38" t="s">
        <v>54</v>
      </c>
      <c r="C452" s="38" t="s">
        <v>1033</v>
      </c>
      <c r="D452" s="53">
        <v>553385</v>
      </c>
      <c r="E452" s="53">
        <v>314793</v>
      </c>
      <c r="F452" s="53">
        <v>314702</v>
      </c>
      <c r="G452" s="53">
        <v>0</v>
      </c>
      <c r="H452" s="53">
        <v>0</v>
      </c>
      <c r="I452" s="53">
        <v>0</v>
      </c>
      <c r="J452" s="53">
        <v>7842399</v>
      </c>
      <c r="K452" s="53">
        <v>7605867</v>
      </c>
      <c r="L452" s="53">
        <v>7602963</v>
      </c>
      <c r="M452" s="88">
        <v>7.0599999999999996E-2</v>
      </c>
      <c r="N452" s="88">
        <v>4.1399999999999999E-2</v>
      </c>
      <c r="O452" s="88">
        <v>4.1399999999999999E-2</v>
      </c>
      <c r="P452" s="88">
        <v>5.11E-2</v>
      </c>
      <c r="Q452" s="38">
        <v>0</v>
      </c>
    </row>
    <row r="453" spans="1:17" x14ac:dyDescent="0.35">
      <c r="A453" s="38" t="s">
        <v>1037</v>
      </c>
      <c r="B453" s="38" t="s">
        <v>61</v>
      </c>
      <c r="C453" s="38" t="s">
        <v>1036</v>
      </c>
      <c r="D453" s="53">
        <v>44966.5</v>
      </c>
      <c r="E453" s="53">
        <v>98372</v>
      </c>
      <c r="F453" s="53">
        <v>41392.5</v>
      </c>
      <c r="G453" s="53">
        <v>0</v>
      </c>
      <c r="H453" s="53">
        <v>0</v>
      </c>
      <c r="I453" s="53">
        <v>0</v>
      </c>
      <c r="J453" s="53">
        <v>1122877.21</v>
      </c>
      <c r="K453" s="53">
        <v>1202207</v>
      </c>
      <c r="L453" s="53">
        <v>1265575.8899999999</v>
      </c>
      <c r="M453" s="88">
        <v>0.04</v>
      </c>
      <c r="N453" s="88">
        <v>8.1799999999999998E-2</v>
      </c>
      <c r="O453" s="88">
        <v>3.27E-2</v>
      </c>
      <c r="P453" s="88">
        <v>5.1499999999999997E-2</v>
      </c>
      <c r="Q453" s="38">
        <v>0</v>
      </c>
    </row>
    <row r="454" spans="1:17" x14ac:dyDescent="0.35">
      <c r="A454" s="38" t="s">
        <v>1039</v>
      </c>
      <c r="B454" s="38" t="s">
        <v>65</v>
      </c>
      <c r="C454" s="38" t="s">
        <v>1038</v>
      </c>
      <c r="D454" s="53">
        <v>508890</v>
      </c>
      <c r="E454" s="53">
        <v>580690</v>
      </c>
      <c r="F454" s="53">
        <v>599043</v>
      </c>
      <c r="G454" s="53">
        <v>0</v>
      </c>
      <c r="H454" s="53">
        <v>0</v>
      </c>
      <c r="I454" s="53">
        <v>0</v>
      </c>
      <c r="J454" s="53">
        <v>6024577</v>
      </c>
      <c r="K454" s="53">
        <v>6995171</v>
      </c>
      <c r="L454" s="53">
        <v>7318912</v>
      </c>
      <c r="M454" s="88">
        <v>8.4500000000000006E-2</v>
      </c>
      <c r="N454" s="88">
        <v>8.3000000000000004E-2</v>
      </c>
      <c r="O454" s="88">
        <v>8.1799999999999998E-2</v>
      </c>
      <c r="P454" s="88">
        <v>8.3099999999999993E-2</v>
      </c>
      <c r="Q454" s="38">
        <v>0</v>
      </c>
    </row>
    <row r="455" spans="1:17" x14ac:dyDescent="0.35">
      <c r="A455" s="38" t="s">
        <v>1041</v>
      </c>
      <c r="B455" s="38" t="s">
        <v>51</v>
      </c>
      <c r="C455" s="38" t="s">
        <v>1040</v>
      </c>
      <c r="D455" s="53">
        <v>97539.69</v>
      </c>
      <c r="E455" s="53">
        <v>81118</v>
      </c>
      <c r="F455" s="53">
        <v>31667</v>
      </c>
      <c r="G455" s="53">
        <v>0</v>
      </c>
      <c r="H455" s="53">
        <v>0</v>
      </c>
      <c r="I455" s="53">
        <v>0</v>
      </c>
      <c r="J455" s="53">
        <v>1706094.8</v>
      </c>
      <c r="K455" s="53">
        <v>2014156.62</v>
      </c>
      <c r="L455" s="53">
        <v>1842778.16</v>
      </c>
      <c r="M455" s="88">
        <v>5.7200000000000001E-2</v>
      </c>
      <c r="N455" s="88">
        <v>4.0300000000000002E-2</v>
      </c>
      <c r="O455" s="88">
        <v>1.72E-2</v>
      </c>
      <c r="P455" s="88">
        <v>3.8199999999999998E-2</v>
      </c>
      <c r="Q455" s="38">
        <v>0</v>
      </c>
    </row>
    <row r="456" spans="1:17" x14ac:dyDescent="0.35">
      <c r="A456" s="38" t="s">
        <v>1043</v>
      </c>
      <c r="B456" s="38" t="s">
        <v>64</v>
      </c>
      <c r="C456" s="38" t="s">
        <v>1042</v>
      </c>
      <c r="D456" s="53">
        <v>599937</v>
      </c>
      <c r="E456" s="53">
        <v>560234</v>
      </c>
      <c r="F456" s="53">
        <v>623135</v>
      </c>
      <c r="G456" s="53">
        <v>0</v>
      </c>
      <c r="H456" s="53">
        <v>0</v>
      </c>
      <c r="I456" s="53">
        <v>0</v>
      </c>
      <c r="J456" s="53">
        <v>6750300</v>
      </c>
      <c r="K456" s="53">
        <v>7306612</v>
      </c>
      <c r="L456" s="53">
        <v>7471202</v>
      </c>
      <c r="M456" s="88">
        <v>8.8900000000000007E-2</v>
      </c>
      <c r="N456" s="88">
        <v>7.6700000000000004E-2</v>
      </c>
      <c r="O456" s="88">
        <v>8.3400000000000002E-2</v>
      </c>
      <c r="P456" s="88">
        <v>8.3000000000000004E-2</v>
      </c>
      <c r="Q456" s="38">
        <v>0</v>
      </c>
    </row>
    <row r="457" spans="1:17" x14ac:dyDescent="0.35">
      <c r="A457" s="38" t="s">
        <v>1045</v>
      </c>
      <c r="B457" s="38" t="s">
        <v>70</v>
      </c>
      <c r="C457" s="38" t="s">
        <v>1044</v>
      </c>
      <c r="D457" s="53">
        <v>300480</v>
      </c>
      <c r="E457" s="53">
        <v>254900</v>
      </c>
      <c r="F457" s="53">
        <v>282141</v>
      </c>
      <c r="G457" s="53">
        <v>0</v>
      </c>
      <c r="H457" s="53">
        <v>0</v>
      </c>
      <c r="I457" s="53">
        <v>0</v>
      </c>
      <c r="J457" s="53">
        <v>4674544</v>
      </c>
      <c r="K457" s="53">
        <v>4454834</v>
      </c>
      <c r="L457" s="53">
        <v>5112462</v>
      </c>
      <c r="M457" s="88">
        <v>6.4299999999999996E-2</v>
      </c>
      <c r="N457" s="88">
        <v>5.7200000000000001E-2</v>
      </c>
      <c r="O457" s="88">
        <v>5.5199999999999999E-2</v>
      </c>
      <c r="P457" s="88">
        <v>5.8900000000000001E-2</v>
      </c>
      <c r="Q457" s="38">
        <v>0</v>
      </c>
    </row>
    <row r="458" spans="1:17" x14ac:dyDescent="0.35">
      <c r="A458" s="38" t="s">
        <v>1047</v>
      </c>
      <c r="B458" s="38" t="s">
        <v>67</v>
      </c>
      <c r="C458" s="38" t="s">
        <v>1046</v>
      </c>
      <c r="D458" s="53">
        <v>199308.74</v>
      </c>
      <c r="E458" s="53">
        <v>227660.45</v>
      </c>
      <c r="F458" s="53">
        <v>295410.55</v>
      </c>
      <c r="G458" s="53">
        <v>0</v>
      </c>
      <c r="H458" s="53">
        <v>0</v>
      </c>
      <c r="I458" s="53">
        <v>0</v>
      </c>
      <c r="J458" s="53">
        <v>1343532.83</v>
      </c>
      <c r="K458" s="53">
        <v>1479506.58</v>
      </c>
      <c r="L458" s="53">
        <v>1717685.75</v>
      </c>
      <c r="M458" s="88">
        <v>0.14829999999999999</v>
      </c>
      <c r="N458" s="88">
        <v>0.15390000000000001</v>
      </c>
      <c r="O458" s="88">
        <v>0.17199999999999999</v>
      </c>
      <c r="P458" s="88">
        <v>0.15809999999999999</v>
      </c>
      <c r="Q458" s="38">
        <v>3.33</v>
      </c>
    </row>
    <row r="459" spans="1:17" x14ac:dyDescent="0.35">
      <c r="A459" s="38" t="s">
        <v>1049</v>
      </c>
      <c r="B459" s="38" t="s">
        <v>46</v>
      </c>
      <c r="C459" s="38" t="s">
        <v>1048</v>
      </c>
      <c r="D459" s="53">
        <v>180438</v>
      </c>
      <c r="E459" s="53">
        <v>206451</v>
      </c>
      <c r="F459" s="53">
        <v>173605</v>
      </c>
      <c r="G459" s="53">
        <v>0</v>
      </c>
      <c r="H459" s="53">
        <v>0</v>
      </c>
      <c r="I459" s="53">
        <v>0</v>
      </c>
      <c r="J459" s="53">
        <v>3572196</v>
      </c>
      <c r="K459" s="53">
        <v>3437639</v>
      </c>
      <c r="L459" s="53">
        <v>3449745</v>
      </c>
      <c r="M459" s="88">
        <v>5.0500000000000003E-2</v>
      </c>
      <c r="N459" s="88">
        <v>6.0100000000000001E-2</v>
      </c>
      <c r="O459" s="88">
        <v>5.0299999999999997E-2</v>
      </c>
      <c r="P459" s="88">
        <v>5.3600000000000002E-2</v>
      </c>
      <c r="Q459" s="38">
        <v>0</v>
      </c>
    </row>
    <row r="460" spans="1:17" x14ac:dyDescent="0.35">
      <c r="A460" s="38" t="s">
        <v>1051</v>
      </c>
      <c r="B460" s="38" t="s">
        <v>15</v>
      </c>
      <c r="C460" s="38" t="s">
        <v>1050</v>
      </c>
      <c r="D460" s="53">
        <v>103100</v>
      </c>
      <c r="E460" s="53">
        <v>103100</v>
      </c>
      <c r="F460" s="53">
        <v>168995.11</v>
      </c>
      <c r="G460" s="53">
        <v>0</v>
      </c>
      <c r="H460" s="53">
        <v>0</v>
      </c>
      <c r="I460" s="53">
        <v>0</v>
      </c>
      <c r="J460" s="53">
        <v>1817596.64</v>
      </c>
      <c r="K460" s="53">
        <v>1849334.03</v>
      </c>
      <c r="L460" s="53">
        <v>1806681.51</v>
      </c>
      <c r="M460" s="88">
        <v>5.67E-2</v>
      </c>
      <c r="N460" s="88">
        <v>5.57E-2</v>
      </c>
      <c r="O460" s="88">
        <v>9.35E-2</v>
      </c>
      <c r="P460" s="88">
        <v>6.8599999999999994E-2</v>
      </c>
      <c r="Q460" s="38">
        <v>0</v>
      </c>
    </row>
    <row r="461" spans="1:17" x14ac:dyDescent="0.35">
      <c r="A461" s="38" t="s">
        <v>1053</v>
      </c>
      <c r="B461" s="38" t="s">
        <v>19</v>
      </c>
      <c r="C461" s="38" t="s">
        <v>1052</v>
      </c>
      <c r="D461" s="53">
        <v>79996</v>
      </c>
      <c r="E461" s="53">
        <v>79273</v>
      </c>
      <c r="F461" s="53">
        <v>74411.87</v>
      </c>
      <c r="G461" s="53">
        <v>0</v>
      </c>
      <c r="H461" s="53">
        <v>0</v>
      </c>
      <c r="I461" s="53">
        <v>0</v>
      </c>
      <c r="J461" s="53">
        <v>487960.17</v>
      </c>
      <c r="K461" s="53">
        <v>477095.35</v>
      </c>
      <c r="L461" s="53">
        <v>518657.11</v>
      </c>
      <c r="M461" s="88">
        <v>0.16389999999999999</v>
      </c>
      <c r="N461" s="88">
        <v>0.16619999999999999</v>
      </c>
      <c r="O461" s="88">
        <v>0.14349999999999999</v>
      </c>
      <c r="P461" s="88">
        <v>0.15790000000000001</v>
      </c>
      <c r="Q461" s="38">
        <v>3.33</v>
      </c>
    </row>
    <row r="462" spans="1:17" x14ac:dyDescent="0.35">
      <c r="A462" s="38" t="s">
        <v>1055</v>
      </c>
      <c r="B462" s="38" t="s">
        <v>10</v>
      </c>
      <c r="C462" s="38" t="s">
        <v>1054</v>
      </c>
      <c r="D462" s="53">
        <v>387169</v>
      </c>
      <c r="E462" s="53">
        <v>383230</v>
      </c>
      <c r="F462" s="53">
        <v>265168</v>
      </c>
      <c r="G462" s="53">
        <v>0</v>
      </c>
      <c r="H462" s="53">
        <v>0</v>
      </c>
      <c r="I462" s="53">
        <v>0</v>
      </c>
      <c r="J462" s="53">
        <v>8356876</v>
      </c>
      <c r="K462" s="53">
        <v>8777982</v>
      </c>
      <c r="L462" s="53">
        <v>9575706</v>
      </c>
      <c r="M462" s="88">
        <v>4.6300000000000001E-2</v>
      </c>
      <c r="N462" s="88">
        <v>4.3700000000000003E-2</v>
      </c>
      <c r="O462" s="88">
        <v>2.7699999999999999E-2</v>
      </c>
      <c r="P462" s="88">
        <v>3.9199999999999999E-2</v>
      </c>
      <c r="Q462" s="38">
        <v>0</v>
      </c>
    </row>
    <row r="463" spans="1:17" x14ac:dyDescent="0.35">
      <c r="A463" s="38" t="s">
        <v>1057</v>
      </c>
      <c r="B463" s="38" t="s">
        <v>60</v>
      </c>
      <c r="C463" s="38" t="s">
        <v>1056</v>
      </c>
      <c r="D463" s="53">
        <v>70613</v>
      </c>
      <c r="E463" s="53">
        <v>68700</v>
      </c>
      <c r="F463" s="53">
        <v>66788</v>
      </c>
      <c r="G463" s="53">
        <v>0</v>
      </c>
      <c r="H463" s="53">
        <v>0</v>
      </c>
      <c r="I463" s="53">
        <v>0</v>
      </c>
      <c r="J463" s="53">
        <v>2360039</v>
      </c>
      <c r="K463" s="53">
        <v>2224181</v>
      </c>
      <c r="L463" s="53">
        <v>2656848</v>
      </c>
      <c r="M463" s="88">
        <v>2.9899999999999999E-2</v>
      </c>
      <c r="N463" s="88">
        <v>3.09E-2</v>
      </c>
      <c r="O463" s="88">
        <v>2.5100000000000001E-2</v>
      </c>
      <c r="P463" s="88">
        <v>2.86E-2</v>
      </c>
      <c r="Q463" s="38">
        <v>0</v>
      </c>
    </row>
    <row r="464" spans="1:17" x14ac:dyDescent="0.35">
      <c r="A464" s="38" t="s">
        <v>1060</v>
      </c>
      <c r="B464" s="38" t="s">
        <v>68</v>
      </c>
      <c r="C464" s="38" t="s">
        <v>1059</v>
      </c>
      <c r="D464" s="53">
        <v>141068</v>
      </c>
      <c r="E464" s="53">
        <v>189137</v>
      </c>
      <c r="F464" s="53">
        <v>184421</v>
      </c>
      <c r="G464" s="53">
        <v>0</v>
      </c>
      <c r="H464" s="53">
        <v>0</v>
      </c>
      <c r="I464" s="53">
        <v>0</v>
      </c>
      <c r="J464" s="53">
        <v>1785695</v>
      </c>
      <c r="K464" s="53">
        <v>1843855</v>
      </c>
      <c r="L464" s="53">
        <v>2008952</v>
      </c>
      <c r="M464" s="88">
        <v>7.9000000000000001E-2</v>
      </c>
      <c r="N464" s="88">
        <v>0.1026</v>
      </c>
      <c r="O464" s="88">
        <v>9.1800000000000007E-2</v>
      </c>
      <c r="P464" s="88">
        <v>9.11E-2</v>
      </c>
      <c r="Q464" s="38">
        <v>0</v>
      </c>
    </row>
    <row r="465" spans="1:17" x14ac:dyDescent="0.35">
      <c r="A465" s="38" t="s">
        <v>1062</v>
      </c>
      <c r="B465" s="38" t="s">
        <v>60</v>
      </c>
      <c r="C465" s="38" t="s">
        <v>1061</v>
      </c>
      <c r="D465" s="53">
        <v>408223</v>
      </c>
      <c r="E465" s="53">
        <v>484400</v>
      </c>
      <c r="F465" s="53">
        <v>604692</v>
      </c>
      <c r="G465" s="53">
        <v>0</v>
      </c>
      <c r="H465" s="53">
        <v>0</v>
      </c>
      <c r="I465" s="53">
        <v>0</v>
      </c>
      <c r="J465" s="53">
        <v>6903759</v>
      </c>
      <c r="K465" s="53">
        <v>7102302</v>
      </c>
      <c r="L465" s="53">
        <v>7770899</v>
      </c>
      <c r="M465" s="88">
        <v>5.91E-2</v>
      </c>
      <c r="N465" s="88">
        <v>6.8199999999999997E-2</v>
      </c>
      <c r="O465" s="88">
        <v>7.7799999999999994E-2</v>
      </c>
      <c r="P465" s="88">
        <v>6.8400000000000002E-2</v>
      </c>
      <c r="Q465" s="38">
        <v>0</v>
      </c>
    </row>
    <row r="466" spans="1:17" x14ac:dyDescent="0.35">
      <c r="A466" s="38" t="s">
        <v>1064</v>
      </c>
      <c r="B466" s="38" t="s">
        <v>41</v>
      </c>
      <c r="C466" s="38" t="s">
        <v>1063</v>
      </c>
      <c r="D466" s="53">
        <v>31945.5</v>
      </c>
      <c r="E466" s="53">
        <v>43217.39</v>
      </c>
      <c r="F466" s="53">
        <v>52146.04</v>
      </c>
      <c r="G466" s="53">
        <v>0</v>
      </c>
      <c r="H466" s="53">
        <v>0</v>
      </c>
      <c r="I466" s="53">
        <v>0</v>
      </c>
      <c r="J466" s="53">
        <v>690861.86</v>
      </c>
      <c r="K466" s="53">
        <v>718334.3</v>
      </c>
      <c r="L466" s="53">
        <v>753730.53</v>
      </c>
      <c r="M466" s="88">
        <v>4.6199999999999998E-2</v>
      </c>
      <c r="N466" s="88">
        <v>6.0199999999999997E-2</v>
      </c>
      <c r="O466" s="88">
        <v>6.9199999999999998E-2</v>
      </c>
      <c r="P466" s="88">
        <v>5.8500000000000003E-2</v>
      </c>
      <c r="Q466" s="38">
        <v>0</v>
      </c>
    </row>
    <row r="467" spans="1:17" x14ac:dyDescent="0.35">
      <c r="A467" s="38" t="s">
        <v>1066</v>
      </c>
      <c r="B467" s="38" t="s">
        <v>48</v>
      </c>
      <c r="C467" s="38" t="s">
        <v>1065</v>
      </c>
      <c r="D467" s="53">
        <v>905143</v>
      </c>
      <c r="E467" s="53">
        <v>1135303</v>
      </c>
      <c r="F467" s="53">
        <v>1188649</v>
      </c>
      <c r="G467" s="53">
        <v>0</v>
      </c>
      <c r="H467" s="53">
        <v>0</v>
      </c>
      <c r="I467" s="53">
        <v>0</v>
      </c>
      <c r="J467" s="53">
        <v>8187195</v>
      </c>
      <c r="K467" s="53">
        <v>7996669</v>
      </c>
      <c r="L467" s="53">
        <v>8157681</v>
      </c>
      <c r="M467" s="88">
        <v>0.1106</v>
      </c>
      <c r="N467" s="88">
        <v>0.14199999999999999</v>
      </c>
      <c r="O467" s="88">
        <v>0.1457</v>
      </c>
      <c r="P467" s="88">
        <v>0.1328</v>
      </c>
      <c r="Q467" s="38">
        <v>1.67</v>
      </c>
    </row>
    <row r="468" spans="1:17" x14ac:dyDescent="0.35">
      <c r="A468" s="38" t="s">
        <v>1068</v>
      </c>
      <c r="B468" s="38" t="s">
        <v>17</v>
      </c>
      <c r="C468" s="38" t="s">
        <v>1067</v>
      </c>
      <c r="D468" s="53">
        <v>125784</v>
      </c>
      <c r="E468" s="53">
        <v>142606</v>
      </c>
      <c r="F468" s="53">
        <v>166948</v>
      </c>
      <c r="G468" s="53">
        <v>0</v>
      </c>
      <c r="H468" s="53">
        <v>0</v>
      </c>
      <c r="I468" s="53">
        <v>0</v>
      </c>
      <c r="J468" s="53">
        <v>9085028</v>
      </c>
      <c r="K468" s="53">
        <v>8852938</v>
      </c>
      <c r="L468" s="53">
        <v>10326435</v>
      </c>
      <c r="M468" s="88">
        <v>1.38E-2</v>
      </c>
      <c r="N468" s="88">
        <v>1.61E-2</v>
      </c>
      <c r="O468" s="88">
        <v>1.6199999999999999E-2</v>
      </c>
      <c r="P468" s="88">
        <v>1.54E-2</v>
      </c>
      <c r="Q468" s="38">
        <v>0</v>
      </c>
    </row>
    <row r="469" spans="1:17" x14ac:dyDescent="0.35">
      <c r="A469" s="38" t="s">
        <v>1070</v>
      </c>
      <c r="B469" s="38" t="s">
        <v>68</v>
      </c>
      <c r="C469" s="38" t="s">
        <v>1069</v>
      </c>
      <c r="D469" s="53">
        <v>362675</v>
      </c>
      <c r="E469" s="53">
        <v>357587</v>
      </c>
      <c r="F469" s="53">
        <v>852906</v>
      </c>
      <c r="G469" s="53">
        <v>0</v>
      </c>
      <c r="H469" s="53">
        <v>0</v>
      </c>
      <c r="I469" s="53">
        <v>0</v>
      </c>
      <c r="J469" s="53">
        <v>10298223</v>
      </c>
      <c r="K469" s="53">
        <v>10494926</v>
      </c>
      <c r="L469" s="53">
        <v>10574633</v>
      </c>
      <c r="M469" s="88">
        <v>3.5200000000000002E-2</v>
      </c>
      <c r="N469" s="88">
        <v>3.4099999999999998E-2</v>
      </c>
      <c r="O469" s="88">
        <v>8.0699999999999994E-2</v>
      </c>
      <c r="P469" s="88">
        <v>0.05</v>
      </c>
      <c r="Q469" s="38">
        <v>0</v>
      </c>
    </row>
    <row r="470" spans="1:17" x14ac:dyDescent="0.35">
      <c r="A470" s="38" t="s">
        <v>1072</v>
      </c>
      <c r="B470" s="38" t="s">
        <v>74</v>
      </c>
      <c r="C470" s="38" t="s">
        <v>1071</v>
      </c>
      <c r="D470" s="53">
        <v>535091.38</v>
      </c>
      <c r="E470" s="53">
        <v>463640.4</v>
      </c>
      <c r="F470" s="53">
        <v>369453.72</v>
      </c>
      <c r="G470" s="53">
        <v>0</v>
      </c>
      <c r="H470" s="53">
        <v>0</v>
      </c>
      <c r="I470" s="53">
        <v>0</v>
      </c>
      <c r="J470" s="53">
        <v>3007092.64</v>
      </c>
      <c r="K470" s="53">
        <v>3159850.03</v>
      </c>
      <c r="L470" s="53">
        <v>3222586.03</v>
      </c>
      <c r="M470" s="88">
        <v>0.1779</v>
      </c>
      <c r="N470" s="88">
        <v>0.1467</v>
      </c>
      <c r="O470" s="88">
        <v>0.11459999999999999</v>
      </c>
      <c r="P470" s="88">
        <v>0.1464</v>
      </c>
      <c r="Q470" s="38">
        <v>1.67</v>
      </c>
    </row>
    <row r="471" spans="1:17" x14ac:dyDescent="0.35">
      <c r="A471" s="38" t="s">
        <v>1074</v>
      </c>
      <c r="B471" s="38" t="s">
        <v>51</v>
      </c>
      <c r="C471" s="38" t="s">
        <v>1073</v>
      </c>
      <c r="D471" s="53">
        <v>27440</v>
      </c>
      <c r="E471" s="53">
        <v>26735</v>
      </c>
      <c r="F471" s="53">
        <v>26154.86</v>
      </c>
      <c r="G471" s="53">
        <v>0</v>
      </c>
      <c r="H471" s="53">
        <v>0</v>
      </c>
      <c r="I471" s="53">
        <v>0</v>
      </c>
      <c r="J471" s="53">
        <v>2586119.87</v>
      </c>
      <c r="K471" s="53">
        <v>2490700.7200000002</v>
      </c>
      <c r="L471" s="53">
        <v>2618722.7799999998</v>
      </c>
      <c r="M471" s="88">
        <v>1.06E-2</v>
      </c>
      <c r="N471" s="88">
        <v>1.0699999999999999E-2</v>
      </c>
      <c r="O471" s="88">
        <v>0.01</v>
      </c>
      <c r="P471" s="88">
        <v>1.04E-2</v>
      </c>
      <c r="Q471" s="38">
        <v>0</v>
      </c>
    </row>
    <row r="472" spans="1:17" x14ac:dyDescent="0.35">
      <c r="A472" s="38" t="s">
        <v>1076</v>
      </c>
      <c r="B472" s="38" t="s">
        <v>12</v>
      </c>
      <c r="C472" s="38" t="s">
        <v>1075</v>
      </c>
      <c r="D472" s="53">
        <v>386093.47</v>
      </c>
      <c r="E472" s="53">
        <v>388385.87</v>
      </c>
      <c r="F472" s="53">
        <v>389192.53</v>
      </c>
      <c r="G472" s="53">
        <v>0</v>
      </c>
      <c r="H472" s="53">
        <v>0</v>
      </c>
      <c r="I472" s="53">
        <v>0</v>
      </c>
      <c r="J472" s="53">
        <v>1334316.8500000001</v>
      </c>
      <c r="K472" s="53">
        <v>1392965.62</v>
      </c>
      <c r="L472" s="53">
        <v>1405659.82</v>
      </c>
      <c r="M472" s="88">
        <v>0.28939999999999999</v>
      </c>
      <c r="N472" s="88">
        <v>0.27879999999999999</v>
      </c>
      <c r="O472" s="88">
        <v>0.27689999999999998</v>
      </c>
      <c r="P472" s="88">
        <v>0.28170000000000001</v>
      </c>
      <c r="Q472" s="38">
        <v>5</v>
      </c>
    </row>
    <row r="473" spans="1:17" x14ac:dyDescent="0.35">
      <c r="A473" s="38" t="s">
        <v>1078</v>
      </c>
      <c r="B473" s="38" t="s">
        <v>32</v>
      </c>
      <c r="C473" s="38" t="s">
        <v>1077</v>
      </c>
      <c r="D473" s="53">
        <v>528935</v>
      </c>
      <c r="E473" s="53">
        <v>497503</v>
      </c>
      <c r="F473" s="53">
        <v>496593</v>
      </c>
      <c r="G473" s="53">
        <v>0</v>
      </c>
      <c r="H473" s="53">
        <v>0</v>
      </c>
      <c r="I473" s="53">
        <v>0</v>
      </c>
      <c r="J473" s="53">
        <v>5476212</v>
      </c>
      <c r="K473" s="53">
        <v>5633145</v>
      </c>
      <c r="L473" s="53">
        <v>5695694</v>
      </c>
      <c r="M473" s="88">
        <v>9.6600000000000005E-2</v>
      </c>
      <c r="N473" s="88">
        <v>8.8300000000000003E-2</v>
      </c>
      <c r="O473" s="88">
        <v>8.72E-2</v>
      </c>
      <c r="P473" s="88">
        <v>9.0700000000000003E-2</v>
      </c>
      <c r="Q473" s="38">
        <v>0</v>
      </c>
    </row>
    <row r="474" spans="1:17" x14ac:dyDescent="0.35">
      <c r="A474" s="38" t="s">
        <v>1080</v>
      </c>
      <c r="B474" s="38" t="s">
        <v>48</v>
      </c>
      <c r="C474" s="38" t="s">
        <v>1079</v>
      </c>
      <c r="D474" s="53">
        <v>769614</v>
      </c>
      <c r="E474" s="53">
        <v>691587</v>
      </c>
      <c r="F474" s="53">
        <v>664502</v>
      </c>
      <c r="G474" s="53">
        <v>0</v>
      </c>
      <c r="H474" s="53">
        <v>0</v>
      </c>
      <c r="I474" s="53">
        <v>0</v>
      </c>
      <c r="J474" s="53">
        <v>8077940</v>
      </c>
      <c r="K474" s="53">
        <v>8131184.4400000004</v>
      </c>
      <c r="L474" s="53">
        <v>8488310</v>
      </c>
      <c r="M474" s="88">
        <v>9.5299999999999996E-2</v>
      </c>
      <c r="N474" s="88">
        <v>8.5099999999999995E-2</v>
      </c>
      <c r="O474" s="88">
        <v>7.8299999999999995E-2</v>
      </c>
      <c r="P474" s="88">
        <v>8.6199999999999999E-2</v>
      </c>
      <c r="Q474" s="38">
        <v>0</v>
      </c>
    </row>
    <row r="475" spans="1:17" x14ac:dyDescent="0.35">
      <c r="A475" s="38" t="s">
        <v>1082</v>
      </c>
      <c r="B475" s="38" t="s">
        <v>50</v>
      </c>
      <c r="C475" s="38" t="s">
        <v>1081</v>
      </c>
      <c r="D475" s="53">
        <v>87973.94</v>
      </c>
      <c r="E475" s="53">
        <v>83497.100000000006</v>
      </c>
      <c r="F475" s="53">
        <v>79048</v>
      </c>
      <c r="G475" s="53">
        <v>0</v>
      </c>
      <c r="H475" s="53">
        <v>0</v>
      </c>
      <c r="I475" s="53">
        <v>0</v>
      </c>
      <c r="J475" s="53">
        <v>1049522.49</v>
      </c>
      <c r="K475" s="53">
        <v>1032588.41</v>
      </c>
      <c r="L475" s="53">
        <v>1158341</v>
      </c>
      <c r="M475" s="88">
        <v>8.3799999999999999E-2</v>
      </c>
      <c r="N475" s="88">
        <v>8.09E-2</v>
      </c>
      <c r="O475" s="88">
        <v>6.8199999999999997E-2</v>
      </c>
      <c r="P475" s="88">
        <v>7.7600000000000002E-2</v>
      </c>
      <c r="Q475" s="38">
        <v>0</v>
      </c>
    </row>
    <row r="476" spans="1:17" x14ac:dyDescent="0.35">
      <c r="A476" s="38" t="s">
        <v>1085</v>
      </c>
      <c r="B476" s="38" t="s">
        <v>75</v>
      </c>
      <c r="C476" s="38" t="s">
        <v>1084</v>
      </c>
      <c r="D476" s="53">
        <v>110328</v>
      </c>
      <c r="E476" s="53">
        <v>103419</v>
      </c>
      <c r="F476" s="53">
        <v>104688</v>
      </c>
      <c r="G476" s="53">
        <v>0</v>
      </c>
      <c r="H476" s="53">
        <v>0</v>
      </c>
      <c r="I476" s="53">
        <v>0</v>
      </c>
      <c r="J476" s="53">
        <v>1522321</v>
      </c>
      <c r="K476" s="53">
        <v>1580221.23</v>
      </c>
      <c r="L476" s="53">
        <v>1610706.87</v>
      </c>
      <c r="M476" s="88">
        <v>7.2499999999999995E-2</v>
      </c>
      <c r="N476" s="88">
        <v>6.54E-2</v>
      </c>
      <c r="O476" s="88">
        <v>6.5000000000000002E-2</v>
      </c>
      <c r="P476" s="88">
        <v>6.7599999999999993E-2</v>
      </c>
      <c r="Q476" s="38">
        <v>0</v>
      </c>
    </row>
    <row r="477" spans="1:17" x14ac:dyDescent="0.35">
      <c r="A477" s="38" t="s">
        <v>1087</v>
      </c>
      <c r="B477" s="38" t="s">
        <v>54</v>
      </c>
      <c r="C477" s="38" t="s">
        <v>1086</v>
      </c>
      <c r="D477" s="53">
        <v>12926.18</v>
      </c>
      <c r="E477" s="53">
        <v>12534.3</v>
      </c>
      <c r="F477" s="53">
        <v>286138.92</v>
      </c>
      <c r="G477" s="53">
        <v>0</v>
      </c>
      <c r="H477" s="53">
        <v>0</v>
      </c>
      <c r="I477" s="53">
        <v>0</v>
      </c>
      <c r="J477" s="53">
        <v>9998911.7799999993</v>
      </c>
      <c r="K477" s="53">
        <v>10096848.550000001</v>
      </c>
      <c r="L477" s="53">
        <v>10023092.82</v>
      </c>
      <c r="M477" s="88">
        <v>1.2999999999999999E-3</v>
      </c>
      <c r="N477" s="88">
        <v>1.1999999999999999E-3</v>
      </c>
      <c r="O477" s="88">
        <v>2.8500000000000001E-2</v>
      </c>
      <c r="P477" s="88">
        <v>1.03E-2</v>
      </c>
      <c r="Q477" s="38">
        <v>0</v>
      </c>
    </row>
    <row r="478" spans="1:17" x14ac:dyDescent="0.35">
      <c r="A478" s="38" t="s">
        <v>1090</v>
      </c>
      <c r="B478" s="38" t="s">
        <v>48</v>
      </c>
      <c r="C478" s="38" t="s">
        <v>1089</v>
      </c>
      <c r="D478" s="53">
        <v>96456</v>
      </c>
      <c r="E478" s="53">
        <v>98744</v>
      </c>
      <c r="F478" s="53">
        <v>100750</v>
      </c>
      <c r="G478" s="53">
        <v>0</v>
      </c>
      <c r="H478" s="53">
        <v>0</v>
      </c>
      <c r="I478" s="53">
        <v>0</v>
      </c>
      <c r="J478" s="53">
        <v>639516</v>
      </c>
      <c r="K478" s="53">
        <v>663487</v>
      </c>
      <c r="L478" s="53">
        <v>732109</v>
      </c>
      <c r="M478" s="88">
        <v>0.15079999999999999</v>
      </c>
      <c r="N478" s="88">
        <v>0.14879999999999999</v>
      </c>
      <c r="O478" s="88">
        <v>0.1376</v>
      </c>
      <c r="P478" s="88">
        <v>0.1457</v>
      </c>
      <c r="Q478" s="38">
        <v>1.67</v>
      </c>
    </row>
    <row r="479" spans="1:17" x14ac:dyDescent="0.35">
      <c r="A479" s="38" t="s">
        <v>1092</v>
      </c>
      <c r="B479" s="38" t="s">
        <v>69</v>
      </c>
      <c r="C479" s="38" t="s">
        <v>1091</v>
      </c>
      <c r="D479" s="53">
        <v>78977</v>
      </c>
      <c r="E479" s="53">
        <v>77934</v>
      </c>
      <c r="F479" s="53">
        <v>83767</v>
      </c>
      <c r="G479" s="53">
        <v>0</v>
      </c>
      <c r="H479" s="53">
        <v>0</v>
      </c>
      <c r="I479" s="53">
        <v>0</v>
      </c>
      <c r="J479" s="53">
        <v>667904</v>
      </c>
      <c r="K479" s="53">
        <v>740990</v>
      </c>
      <c r="L479" s="53">
        <v>722478</v>
      </c>
      <c r="M479" s="88">
        <v>0.1182</v>
      </c>
      <c r="N479" s="88">
        <v>0.1052</v>
      </c>
      <c r="O479" s="88">
        <v>0.1159</v>
      </c>
      <c r="P479" s="88">
        <v>0.11310000000000001</v>
      </c>
      <c r="Q479" s="38">
        <v>1.67</v>
      </c>
    </row>
    <row r="480" spans="1:17" x14ac:dyDescent="0.35">
      <c r="A480" s="38" t="s">
        <v>1094</v>
      </c>
      <c r="B480" s="38" t="s">
        <v>77</v>
      </c>
      <c r="C480" s="38" t="s">
        <v>1093</v>
      </c>
      <c r="D480" s="53">
        <v>13815</v>
      </c>
      <c r="E480" s="53">
        <v>6783</v>
      </c>
      <c r="F480" s="53">
        <v>6568</v>
      </c>
      <c r="G480" s="53">
        <v>0</v>
      </c>
      <c r="H480" s="53">
        <v>0</v>
      </c>
      <c r="I480" s="53">
        <v>0</v>
      </c>
      <c r="J480" s="53">
        <v>212168</v>
      </c>
      <c r="K480" s="53">
        <v>197577</v>
      </c>
      <c r="L480" s="53">
        <v>197482</v>
      </c>
      <c r="M480" s="88">
        <v>6.5100000000000005E-2</v>
      </c>
      <c r="N480" s="88">
        <v>3.4299999999999997E-2</v>
      </c>
      <c r="O480" s="88">
        <v>3.3300000000000003E-2</v>
      </c>
      <c r="P480" s="88">
        <v>4.4200000000000003E-2</v>
      </c>
      <c r="Q480" s="38">
        <v>0</v>
      </c>
    </row>
    <row r="481" spans="1:17" x14ac:dyDescent="0.35">
      <c r="A481" s="38" t="s">
        <v>1096</v>
      </c>
      <c r="B481" s="38" t="s">
        <v>51</v>
      </c>
      <c r="C481" s="38" t="s">
        <v>1095</v>
      </c>
      <c r="D481" s="53">
        <v>105517.91</v>
      </c>
      <c r="E481" s="53">
        <v>102800</v>
      </c>
      <c r="F481" s="53">
        <v>101728.5</v>
      </c>
      <c r="G481" s="53">
        <v>0</v>
      </c>
      <c r="H481" s="53">
        <v>0</v>
      </c>
      <c r="I481" s="53">
        <v>0</v>
      </c>
      <c r="J481" s="53">
        <v>2142960.8199999998</v>
      </c>
      <c r="K481" s="53">
        <v>2071838.7</v>
      </c>
      <c r="L481" s="53">
        <v>2329319.39</v>
      </c>
      <c r="M481" s="88">
        <v>4.9200000000000001E-2</v>
      </c>
      <c r="N481" s="88">
        <v>4.9599999999999998E-2</v>
      </c>
      <c r="O481" s="88">
        <v>4.3700000000000003E-2</v>
      </c>
      <c r="P481" s="88">
        <v>4.7500000000000001E-2</v>
      </c>
      <c r="Q481" s="38">
        <v>0</v>
      </c>
    </row>
    <row r="482" spans="1:17" x14ac:dyDescent="0.35">
      <c r="A482" s="38" t="s">
        <v>1098</v>
      </c>
      <c r="B482" s="38" t="s">
        <v>50</v>
      </c>
      <c r="C482" s="38" t="s">
        <v>1097</v>
      </c>
      <c r="D482" s="53">
        <v>0</v>
      </c>
      <c r="E482" s="53">
        <v>10325</v>
      </c>
      <c r="F482" s="53">
        <v>20984</v>
      </c>
      <c r="G482" s="53">
        <v>0</v>
      </c>
      <c r="H482" s="53">
        <v>0</v>
      </c>
      <c r="I482" s="53">
        <v>0</v>
      </c>
      <c r="J482" s="53">
        <v>1646055</v>
      </c>
      <c r="K482" s="53">
        <v>1697072</v>
      </c>
      <c r="L482" s="53">
        <v>1815281</v>
      </c>
      <c r="M482" s="88">
        <v>0</v>
      </c>
      <c r="N482" s="88">
        <v>6.1000000000000004E-3</v>
      </c>
      <c r="O482" s="88">
        <v>1.1599999999999999E-2</v>
      </c>
      <c r="P482" s="88">
        <v>5.8999999999999999E-3</v>
      </c>
      <c r="Q482" s="38">
        <v>0</v>
      </c>
    </row>
    <row r="483" spans="1:17" x14ac:dyDescent="0.35">
      <c r="A483" s="38" t="s">
        <v>3508</v>
      </c>
      <c r="B483" s="38" t="s">
        <v>8</v>
      </c>
      <c r="C483" s="38" t="s">
        <v>1757</v>
      </c>
      <c r="D483" s="53">
        <v>27259005.550000001</v>
      </c>
      <c r="E483" s="53">
        <v>32040664.460000001</v>
      </c>
      <c r="F483" s="53">
        <v>32771734.440000001</v>
      </c>
      <c r="G483" s="53">
        <v>0</v>
      </c>
      <c r="H483" s="53">
        <v>0</v>
      </c>
      <c r="I483" s="53">
        <v>0</v>
      </c>
      <c r="J483" s="53">
        <v>621041579.22000003</v>
      </c>
      <c r="K483" s="53">
        <v>639874685.47000003</v>
      </c>
      <c r="L483" s="53">
        <v>642843561.03999996</v>
      </c>
      <c r="M483" s="88">
        <v>4.3900000000000002E-2</v>
      </c>
      <c r="N483" s="88">
        <v>5.0099999999999999E-2</v>
      </c>
      <c r="O483" s="88">
        <v>5.0999999999999997E-2</v>
      </c>
      <c r="P483" s="88">
        <v>4.8300000000000003E-2</v>
      </c>
      <c r="Q483" s="38">
        <v>0</v>
      </c>
    </row>
    <row r="484" spans="1:17" x14ac:dyDescent="0.35">
      <c r="A484" s="38" t="s">
        <v>3509</v>
      </c>
      <c r="B484" s="38" t="s">
        <v>10</v>
      </c>
      <c r="C484" s="38" t="s">
        <v>1759</v>
      </c>
      <c r="D484" s="53">
        <v>2623274</v>
      </c>
      <c r="E484" s="53">
        <v>2618544</v>
      </c>
      <c r="F484" s="53">
        <v>2616669</v>
      </c>
      <c r="G484" s="53">
        <v>0</v>
      </c>
      <c r="H484" s="53">
        <v>0</v>
      </c>
      <c r="I484" s="53">
        <v>0</v>
      </c>
      <c r="J484" s="53">
        <v>95770505</v>
      </c>
      <c r="K484" s="53">
        <v>99852278</v>
      </c>
      <c r="L484" s="53">
        <v>103697172</v>
      </c>
      <c r="M484" s="88">
        <v>2.7400000000000001E-2</v>
      </c>
      <c r="N484" s="88">
        <v>2.6200000000000001E-2</v>
      </c>
      <c r="O484" s="88">
        <v>2.52E-2</v>
      </c>
      <c r="P484" s="88">
        <v>2.63E-2</v>
      </c>
      <c r="Q484" s="38">
        <v>0</v>
      </c>
    </row>
    <row r="485" spans="1:17" x14ac:dyDescent="0.35">
      <c r="A485" s="38" t="s">
        <v>3510</v>
      </c>
      <c r="B485" s="38" t="s">
        <v>12</v>
      </c>
      <c r="C485" s="38" t="s">
        <v>1760</v>
      </c>
      <c r="D485" s="53">
        <v>13155017</v>
      </c>
      <c r="E485" s="53">
        <v>13004740</v>
      </c>
      <c r="F485" s="53">
        <v>13603622</v>
      </c>
      <c r="G485" s="53">
        <v>0</v>
      </c>
      <c r="H485" s="53">
        <v>0</v>
      </c>
      <c r="I485" s="53">
        <v>0</v>
      </c>
      <c r="J485" s="53">
        <v>527248200</v>
      </c>
      <c r="K485" s="53">
        <v>482943338</v>
      </c>
      <c r="L485" s="53">
        <v>534997890</v>
      </c>
      <c r="M485" s="88">
        <v>2.5000000000000001E-2</v>
      </c>
      <c r="N485" s="88">
        <v>2.69E-2</v>
      </c>
      <c r="O485" s="88">
        <v>2.5399999999999999E-2</v>
      </c>
      <c r="P485" s="88">
        <v>2.58E-2</v>
      </c>
      <c r="Q485" s="38">
        <v>0</v>
      </c>
    </row>
    <row r="486" spans="1:17" x14ac:dyDescent="0.35">
      <c r="A486" s="38" t="s">
        <v>3511</v>
      </c>
      <c r="B486" s="38" t="s">
        <v>14</v>
      </c>
      <c r="C486" s="38" t="s">
        <v>1761</v>
      </c>
      <c r="D486" s="53">
        <v>5899386</v>
      </c>
      <c r="E486" s="53">
        <v>6158174</v>
      </c>
      <c r="F486" s="53">
        <v>5759366</v>
      </c>
      <c r="G486" s="53">
        <v>0</v>
      </c>
      <c r="H486" s="53">
        <v>0</v>
      </c>
      <c r="I486" s="53">
        <v>0</v>
      </c>
      <c r="J486" s="53">
        <v>221701595</v>
      </c>
      <c r="K486" s="53">
        <v>226888508</v>
      </c>
      <c r="L486" s="53">
        <v>231676702</v>
      </c>
      <c r="M486" s="88">
        <v>2.6599999999999999E-2</v>
      </c>
      <c r="N486" s="88">
        <v>2.7099999999999999E-2</v>
      </c>
      <c r="O486" s="88">
        <v>2.4899999999999999E-2</v>
      </c>
      <c r="P486" s="88">
        <v>2.6200000000000001E-2</v>
      </c>
      <c r="Q486" s="38">
        <v>0</v>
      </c>
    </row>
    <row r="487" spans="1:17" x14ac:dyDescent="0.35">
      <c r="A487" s="38" t="s">
        <v>3512</v>
      </c>
      <c r="B487" s="38" t="s">
        <v>15</v>
      </c>
      <c r="C487" s="38" t="s">
        <v>1762</v>
      </c>
      <c r="D487" s="53">
        <v>5850838</v>
      </c>
      <c r="E487" s="53">
        <v>5638302</v>
      </c>
      <c r="F487" s="53">
        <v>4205894</v>
      </c>
      <c r="G487" s="53">
        <v>0</v>
      </c>
      <c r="H487" s="53">
        <v>0</v>
      </c>
      <c r="I487" s="53">
        <v>0</v>
      </c>
      <c r="J487" s="53">
        <v>161206320.06</v>
      </c>
      <c r="K487" s="53">
        <v>163609084</v>
      </c>
      <c r="L487" s="53">
        <v>167721246.11000001</v>
      </c>
      <c r="M487" s="88">
        <v>3.6299999999999999E-2</v>
      </c>
      <c r="N487" s="88">
        <v>3.4500000000000003E-2</v>
      </c>
      <c r="O487" s="88">
        <v>2.5100000000000001E-2</v>
      </c>
      <c r="P487" s="88">
        <v>3.2000000000000001E-2</v>
      </c>
      <c r="Q487" s="38">
        <v>0</v>
      </c>
    </row>
    <row r="488" spans="1:17" x14ac:dyDescent="0.35">
      <c r="A488" s="38" t="s">
        <v>3513</v>
      </c>
      <c r="B488" s="38" t="s">
        <v>17</v>
      </c>
      <c r="C488" s="38" t="s">
        <v>1763</v>
      </c>
      <c r="D488" s="53">
        <v>3475106.49</v>
      </c>
      <c r="E488" s="53">
        <v>3572426.62</v>
      </c>
      <c r="F488" s="53">
        <v>3715238.76</v>
      </c>
      <c r="G488" s="53">
        <v>0</v>
      </c>
      <c r="H488" s="53">
        <v>0</v>
      </c>
      <c r="I488" s="53">
        <v>4815000</v>
      </c>
      <c r="J488" s="53">
        <v>267642652.59</v>
      </c>
      <c r="K488" s="53">
        <v>274254786.19</v>
      </c>
      <c r="L488" s="53">
        <v>284002901.16000003</v>
      </c>
      <c r="M488" s="88">
        <v>1.2999999999999999E-2</v>
      </c>
      <c r="N488" s="88">
        <v>1.2999999999999999E-2</v>
      </c>
      <c r="O488" s="88">
        <v>-3.8999999999999998E-3</v>
      </c>
      <c r="P488" s="88">
        <v>7.4000000000000003E-3</v>
      </c>
      <c r="Q488" s="38">
        <v>0</v>
      </c>
    </row>
    <row r="489" spans="1:17" x14ac:dyDescent="0.35">
      <c r="A489" s="38" t="s">
        <v>3514</v>
      </c>
      <c r="B489" s="38" t="s">
        <v>19</v>
      </c>
      <c r="C489" s="38" t="s">
        <v>1764</v>
      </c>
      <c r="D489" s="53">
        <v>6072430.9299999997</v>
      </c>
      <c r="E489" s="53">
        <v>7769570</v>
      </c>
      <c r="F489" s="53">
        <v>6701406</v>
      </c>
      <c r="G489" s="53">
        <v>0</v>
      </c>
      <c r="H489" s="53">
        <v>0</v>
      </c>
      <c r="I489" s="53">
        <v>0</v>
      </c>
      <c r="J489" s="53">
        <v>221884797.13</v>
      </c>
      <c r="K489" s="53">
        <v>274266895</v>
      </c>
      <c r="L489" s="53">
        <v>234744982</v>
      </c>
      <c r="M489" s="88">
        <v>2.7400000000000001E-2</v>
      </c>
      <c r="N489" s="88">
        <v>2.8299999999999999E-2</v>
      </c>
      <c r="O489" s="88">
        <v>2.8500000000000001E-2</v>
      </c>
      <c r="P489" s="88">
        <v>2.81E-2</v>
      </c>
      <c r="Q489" s="38">
        <v>0</v>
      </c>
    </row>
    <row r="490" spans="1:17" x14ac:dyDescent="0.35">
      <c r="A490" s="38" t="s">
        <v>3515</v>
      </c>
      <c r="B490" s="38" t="s">
        <v>21</v>
      </c>
      <c r="C490" s="38" t="s">
        <v>1765</v>
      </c>
      <c r="D490" s="53">
        <v>0</v>
      </c>
      <c r="E490" s="53">
        <v>0</v>
      </c>
      <c r="F490" s="53">
        <v>0</v>
      </c>
      <c r="G490" s="53">
        <v>0</v>
      </c>
      <c r="H490" s="53">
        <v>0</v>
      </c>
      <c r="I490" s="53">
        <v>0</v>
      </c>
      <c r="J490" s="53">
        <v>97295650</v>
      </c>
      <c r="K490" s="53">
        <v>101249541</v>
      </c>
      <c r="L490" s="53">
        <v>106922364</v>
      </c>
      <c r="M490" s="88">
        <v>0</v>
      </c>
      <c r="N490" s="88">
        <v>0</v>
      </c>
      <c r="O490" s="88">
        <v>0</v>
      </c>
      <c r="P490" s="88">
        <v>0</v>
      </c>
      <c r="Q490" s="38">
        <v>0</v>
      </c>
    </row>
    <row r="491" spans="1:17" x14ac:dyDescent="0.35">
      <c r="A491" s="38" t="s">
        <v>3516</v>
      </c>
      <c r="B491" s="38" t="s">
        <v>23</v>
      </c>
      <c r="C491" s="38" t="s">
        <v>1766</v>
      </c>
      <c r="D491" s="53">
        <v>18893292.850000001</v>
      </c>
      <c r="E491" s="53">
        <v>4223168.84</v>
      </c>
      <c r="F491" s="53">
        <v>4189929.93</v>
      </c>
      <c r="G491" s="53">
        <v>14280000</v>
      </c>
      <c r="H491" s="53">
        <v>0</v>
      </c>
      <c r="I491" s="53">
        <v>0</v>
      </c>
      <c r="J491" s="53">
        <v>173955570.33000001</v>
      </c>
      <c r="K491" s="53">
        <v>213200006.72999999</v>
      </c>
      <c r="L491" s="53">
        <v>175679022.36000001</v>
      </c>
      <c r="M491" s="88">
        <v>2.6499999999999999E-2</v>
      </c>
      <c r="N491" s="88">
        <v>1.9800000000000002E-2</v>
      </c>
      <c r="O491" s="88">
        <v>2.3800000000000002E-2</v>
      </c>
      <c r="P491" s="88">
        <v>2.3400000000000001E-2</v>
      </c>
      <c r="Q491" s="38">
        <v>0</v>
      </c>
    </row>
    <row r="492" spans="1:17" x14ac:dyDescent="0.35">
      <c r="A492" s="38" t="s">
        <v>3517</v>
      </c>
      <c r="B492" s="38" t="s">
        <v>26</v>
      </c>
      <c r="C492" s="38" t="s">
        <v>1767</v>
      </c>
      <c r="D492" s="53">
        <v>3069701</v>
      </c>
      <c r="E492" s="53">
        <v>3717466</v>
      </c>
      <c r="F492" s="53">
        <v>3965159</v>
      </c>
      <c r="G492" s="53">
        <v>0</v>
      </c>
      <c r="H492" s="53">
        <v>0</v>
      </c>
      <c r="I492" s="53">
        <v>0</v>
      </c>
      <c r="J492" s="53">
        <v>135621478</v>
      </c>
      <c r="K492" s="53">
        <v>137262355</v>
      </c>
      <c r="L492" s="53">
        <v>145649678</v>
      </c>
      <c r="M492" s="88">
        <v>2.2599999999999999E-2</v>
      </c>
      <c r="N492" s="88">
        <v>2.7099999999999999E-2</v>
      </c>
      <c r="O492" s="88">
        <v>2.7199999999999998E-2</v>
      </c>
      <c r="P492" s="88">
        <v>2.5600000000000001E-2</v>
      </c>
      <c r="Q492" s="38">
        <v>0</v>
      </c>
    </row>
    <row r="493" spans="1:17" x14ac:dyDescent="0.35">
      <c r="A493" s="38" t="s">
        <v>3518</v>
      </c>
      <c r="B493" s="38" t="s">
        <v>28</v>
      </c>
      <c r="C493" s="38" t="s">
        <v>1768</v>
      </c>
      <c r="D493" s="53">
        <v>2622720</v>
      </c>
      <c r="E493" s="53">
        <v>1980994</v>
      </c>
      <c r="F493" s="53">
        <v>2707061</v>
      </c>
      <c r="G493" s="53">
        <v>0</v>
      </c>
      <c r="H493" s="53">
        <v>0</v>
      </c>
      <c r="I493" s="53">
        <v>0</v>
      </c>
      <c r="J493" s="53">
        <v>119742435</v>
      </c>
      <c r="K493" s="53">
        <v>125737747</v>
      </c>
      <c r="L493" s="53">
        <v>128978290</v>
      </c>
      <c r="M493" s="88">
        <v>2.1899999999999999E-2</v>
      </c>
      <c r="N493" s="88">
        <v>1.5800000000000002E-2</v>
      </c>
      <c r="O493" s="88">
        <v>2.1000000000000001E-2</v>
      </c>
      <c r="P493" s="88">
        <v>1.9599999999999999E-2</v>
      </c>
      <c r="Q493" s="38">
        <v>0</v>
      </c>
    </row>
    <row r="494" spans="1:17" x14ac:dyDescent="0.35">
      <c r="A494" s="38" t="s">
        <v>3519</v>
      </c>
      <c r="B494" s="38" t="s">
        <v>29</v>
      </c>
      <c r="C494" s="38" t="s">
        <v>1769</v>
      </c>
      <c r="D494" s="53">
        <v>1359949.43</v>
      </c>
      <c r="E494" s="53">
        <v>1000600</v>
      </c>
      <c r="F494" s="53">
        <v>2132199.9900000002</v>
      </c>
      <c r="G494" s="53">
        <v>0</v>
      </c>
      <c r="H494" s="53">
        <v>0</v>
      </c>
      <c r="I494" s="53">
        <v>0</v>
      </c>
      <c r="J494" s="53">
        <v>94277332.900000006</v>
      </c>
      <c r="K494" s="53">
        <v>93768659.730000004</v>
      </c>
      <c r="L494" s="53">
        <v>98009358.260000005</v>
      </c>
      <c r="M494" s="88">
        <v>1.44E-2</v>
      </c>
      <c r="N494" s="88">
        <v>1.0699999999999999E-2</v>
      </c>
      <c r="O494" s="88">
        <v>2.18E-2</v>
      </c>
      <c r="P494" s="88">
        <v>1.5599999999999999E-2</v>
      </c>
      <c r="Q494" s="38">
        <v>0</v>
      </c>
    </row>
    <row r="495" spans="1:17" x14ac:dyDescent="0.35">
      <c r="A495" s="38" t="s">
        <v>3520</v>
      </c>
      <c r="B495" s="38" t="s">
        <v>30</v>
      </c>
      <c r="C495" s="38" t="s">
        <v>1770</v>
      </c>
      <c r="D495" s="53">
        <v>18021475.719999999</v>
      </c>
      <c r="E495" s="53">
        <v>16182052.09</v>
      </c>
      <c r="F495" s="53">
        <v>32377238.940000001</v>
      </c>
      <c r="G495" s="53">
        <v>0</v>
      </c>
      <c r="H495" s="53">
        <v>0</v>
      </c>
      <c r="I495" s="53">
        <v>12633686</v>
      </c>
      <c r="J495" s="53">
        <v>467562690.57999998</v>
      </c>
      <c r="K495" s="53">
        <v>485982501.22000003</v>
      </c>
      <c r="L495" s="53">
        <v>513116560.68000001</v>
      </c>
      <c r="M495" s="88">
        <v>3.85E-2</v>
      </c>
      <c r="N495" s="88">
        <v>3.3300000000000003E-2</v>
      </c>
      <c r="O495" s="88">
        <v>3.85E-2</v>
      </c>
      <c r="P495" s="88">
        <v>3.6799999999999999E-2</v>
      </c>
      <c r="Q495" s="38">
        <v>0</v>
      </c>
    </row>
    <row r="496" spans="1:17" x14ac:dyDescent="0.35">
      <c r="A496" s="38" t="s">
        <v>3521</v>
      </c>
      <c r="B496" s="38" t="s">
        <v>32</v>
      </c>
      <c r="C496" s="38" t="s">
        <v>1771</v>
      </c>
      <c r="D496" s="53">
        <v>161847501.38999999</v>
      </c>
      <c r="E496" s="53">
        <v>84167555.450000003</v>
      </c>
      <c r="F496" s="53">
        <v>82893073.890000001</v>
      </c>
      <c r="G496" s="53">
        <v>74335000</v>
      </c>
      <c r="H496" s="53">
        <v>0</v>
      </c>
      <c r="I496" s="53">
        <v>0</v>
      </c>
      <c r="J496" s="53">
        <v>1647012826.98</v>
      </c>
      <c r="K496" s="53">
        <v>1635637588.0699999</v>
      </c>
      <c r="L496" s="53">
        <v>1681935758.26</v>
      </c>
      <c r="M496" s="88">
        <v>5.3100000000000001E-2</v>
      </c>
      <c r="N496" s="88">
        <v>5.1499999999999997E-2</v>
      </c>
      <c r="O496" s="88">
        <v>4.9299999999999997E-2</v>
      </c>
      <c r="P496" s="88">
        <v>5.1299999999999998E-2</v>
      </c>
      <c r="Q496" s="38">
        <v>0</v>
      </c>
    </row>
    <row r="497" spans="1:17" x14ac:dyDescent="0.35">
      <c r="A497" s="38" t="s">
        <v>3522</v>
      </c>
      <c r="B497" s="38" t="s">
        <v>33</v>
      </c>
      <c r="C497" s="38" t="s">
        <v>1772</v>
      </c>
      <c r="D497" s="53">
        <v>5606758.7800000003</v>
      </c>
      <c r="E497" s="53">
        <v>5381650.3799999999</v>
      </c>
      <c r="F497" s="53">
        <v>5843237.0999999996</v>
      </c>
      <c r="G497" s="53">
        <v>0</v>
      </c>
      <c r="H497" s="53">
        <v>0</v>
      </c>
      <c r="I497" s="53">
        <v>0</v>
      </c>
      <c r="J497" s="53">
        <v>100967661.73999999</v>
      </c>
      <c r="K497" s="53">
        <v>102427487.15000001</v>
      </c>
      <c r="L497" s="53">
        <v>106645362.59999999</v>
      </c>
      <c r="M497" s="88">
        <v>5.5500000000000001E-2</v>
      </c>
      <c r="N497" s="88">
        <v>5.2499999999999998E-2</v>
      </c>
      <c r="O497" s="88">
        <v>5.4800000000000001E-2</v>
      </c>
      <c r="P497" s="88">
        <v>5.4300000000000001E-2</v>
      </c>
      <c r="Q497" s="38">
        <v>0</v>
      </c>
    </row>
    <row r="498" spans="1:17" x14ac:dyDescent="0.35">
      <c r="A498" s="38" t="s">
        <v>3523</v>
      </c>
      <c r="B498" s="38" t="s">
        <v>34</v>
      </c>
      <c r="C498" s="38" t="s">
        <v>1773</v>
      </c>
      <c r="D498" s="53">
        <v>935247.76</v>
      </c>
      <c r="E498" s="53">
        <v>979291.44</v>
      </c>
      <c r="F498" s="53">
        <v>1096824.68</v>
      </c>
      <c r="G498" s="53">
        <v>0</v>
      </c>
      <c r="H498" s="53">
        <v>0</v>
      </c>
      <c r="I498" s="53">
        <v>0</v>
      </c>
      <c r="J498" s="53">
        <v>96321742.680000007</v>
      </c>
      <c r="K498" s="53">
        <v>97061802.280000001</v>
      </c>
      <c r="L498" s="53">
        <v>95568489.140000001</v>
      </c>
      <c r="M498" s="88">
        <v>9.7000000000000003E-3</v>
      </c>
      <c r="N498" s="88">
        <v>1.01E-2</v>
      </c>
      <c r="O498" s="88">
        <v>1.15E-2</v>
      </c>
      <c r="P498" s="88">
        <v>1.04E-2</v>
      </c>
      <c r="Q498" s="38">
        <v>0</v>
      </c>
    </row>
    <row r="499" spans="1:17" x14ac:dyDescent="0.35">
      <c r="A499" s="38" t="s">
        <v>3524</v>
      </c>
      <c r="B499" s="38" t="s">
        <v>35</v>
      </c>
      <c r="C499" s="38" t="s">
        <v>1774</v>
      </c>
      <c r="D499" s="53">
        <v>121743</v>
      </c>
      <c r="E499" s="53">
        <v>124537</v>
      </c>
      <c r="F499" s="53">
        <v>127416</v>
      </c>
      <c r="G499" s="53">
        <v>0</v>
      </c>
      <c r="H499" s="53">
        <v>0</v>
      </c>
      <c r="I499" s="53">
        <v>0</v>
      </c>
      <c r="J499" s="53">
        <v>84809396</v>
      </c>
      <c r="K499" s="53">
        <v>88538811</v>
      </c>
      <c r="L499" s="53">
        <v>90040257.079999998</v>
      </c>
      <c r="M499" s="88">
        <v>1.4E-3</v>
      </c>
      <c r="N499" s="88">
        <v>1.4E-3</v>
      </c>
      <c r="O499" s="88">
        <v>1.4E-3</v>
      </c>
      <c r="P499" s="88">
        <v>1.4E-3</v>
      </c>
      <c r="Q499" s="38">
        <v>0</v>
      </c>
    </row>
    <row r="500" spans="1:17" x14ac:dyDescent="0.35">
      <c r="A500" s="38" t="s">
        <v>3525</v>
      </c>
      <c r="B500" s="38" t="s">
        <v>37</v>
      </c>
      <c r="C500" s="38" t="s">
        <v>1775</v>
      </c>
      <c r="D500" s="53">
        <v>4563311</v>
      </c>
      <c r="E500" s="53">
        <v>2204319</v>
      </c>
      <c r="F500" s="53">
        <v>2357950</v>
      </c>
      <c r="G500" s="53">
        <v>2315000</v>
      </c>
      <c r="H500" s="53">
        <v>0</v>
      </c>
      <c r="I500" s="53">
        <v>0</v>
      </c>
      <c r="J500" s="53">
        <v>147904580</v>
      </c>
      <c r="K500" s="53">
        <v>126641052</v>
      </c>
      <c r="L500" s="53">
        <v>128302574</v>
      </c>
      <c r="M500" s="88">
        <v>1.52E-2</v>
      </c>
      <c r="N500" s="88">
        <v>1.7399999999999999E-2</v>
      </c>
      <c r="O500" s="88">
        <v>1.84E-2</v>
      </c>
      <c r="P500" s="88">
        <v>1.7000000000000001E-2</v>
      </c>
      <c r="Q500" s="38">
        <v>0</v>
      </c>
    </row>
    <row r="501" spans="1:17" x14ac:dyDescent="0.35">
      <c r="A501" s="38" t="s">
        <v>3526</v>
      </c>
      <c r="B501" s="38" t="s">
        <v>39</v>
      </c>
      <c r="C501" s="38" t="s">
        <v>1776</v>
      </c>
      <c r="D501" s="53">
        <v>2408720.5</v>
      </c>
      <c r="E501" s="53">
        <v>2176688.1</v>
      </c>
      <c r="F501" s="53">
        <v>3587787.03</v>
      </c>
      <c r="G501" s="53">
        <v>0</v>
      </c>
      <c r="H501" s="53">
        <v>0</v>
      </c>
      <c r="I501" s="53">
        <v>0</v>
      </c>
      <c r="J501" s="53">
        <v>104949989.97</v>
      </c>
      <c r="K501" s="53">
        <v>106649058</v>
      </c>
      <c r="L501" s="53">
        <v>108805156.13</v>
      </c>
      <c r="M501" s="88">
        <v>2.3E-2</v>
      </c>
      <c r="N501" s="88">
        <v>2.0400000000000001E-2</v>
      </c>
      <c r="O501" s="88">
        <v>3.3000000000000002E-2</v>
      </c>
      <c r="P501" s="88">
        <v>2.5499999999999998E-2</v>
      </c>
      <c r="Q501" s="38">
        <v>0</v>
      </c>
    </row>
    <row r="502" spans="1:17" x14ac:dyDescent="0.35">
      <c r="A502" s="38" t="s">
        <v>3527</v>
      </c>
      <c r="B502" s="38" t="s">
        <v>40</v>
      </c>
      <c r="C502" s="38" t="s">
        <v>1777</v>
      </c>
      <c r="D502" s="53">
        <v>0</v>
      </c>
      <c r="E502" s="53">
        <v>0</v>
      </c>
      <c r="F502" s="53">
        <v>0</v>
      </c>
      <c r="G502" s="53">
        <v>0</v>
      </c>
      <c r="H502" s="53">
        <v>0</v>
      </c>
      <c r="I502" s="53">
        <v>0</v>
      </c>
      <c r="J502" s="53">
        <v>19761031.420000002</v>
      </c>
      <c r="K502" s="53">
        <v>21547284.460000001</v>
      </c>
      <c r="L502" s="53">
        <v>20856075.120000001</v>
      </c>
      <c r="M502" s="88">
        <v>0</v>
      </c>
      <c r="N502" s="88">
        <v>0</v>
      </c>
      <c r="O502" s="88">
        <v>0</v>
      </c>
      <c r="P502" s="88">
        <v>0</v>
      </c>
      <c r="Q502" s="38">
        <v>0</v>
      </c>
    </row>
    <row r="503" spans="1:17" x14ac:dyDescent="0.35">
      <c r="A503" s="38" t="s">
        <v>3528</v>
      </c>
      <c r="B503" s="38" t="s">
        <v>41</v>
      </c>
      <c r="C503" s="38" t="s">
        <v>1778</v>
      </c>
      <c r="D503" s="53">
        <v>815281</v>
      </c>
      <c r="E503" s="53">
        <v>826625</v>
      </c>
      <c r="F503" s="53">
        <v>2579612</v>
      </c>
      <c r="G503" s="53">
        <v>0</v>
      </c>
      <c r="H503" s="53">
        <v>0</v>
      </c>
      <c r="I503" s="53">
        <v>0</v>
      </c>
      <c r="J503" s="53">
        <v>100565264</v>
      </c>
      <c r="K503" s="53">
        <v>100747249</v>
      </c>
      <c r="L503" s="53">
        <v>107839009</v>
      </c>
      <c r="M503" s="88">
        <v>8.0999999999999996E-3</v>
      </c>
      <c r="N503" s="88">
        <v>8.2000000000000007E-3</v>
      </c>
      <c r="O503" s="88">
        <v>2.3900000000000001E-2</v>
      </c>
      <c r="P503" s="88">
        <v>1.34E-2</v>
      </c>
      <c r="Q503" s="38">
        <v>0</v>
      </c>
    </row>
    <row r="504" spans="1:17" x14ac:dyDescent="0.35">
      <c r="A504" s="38" t="s">
        <v>3529</v>
      </c>
      <c r="B504" s="38" t="s">
        <v>42</v>
      </c>
      <c r="C504" s="38" t="s">
        <v>1779</v>
      </c>
      <c r="D504" s="53">
        <v>4862344</v>
      </c>
      <c r="E504" s="53">
        <v>3835004</v>
      </c>
      <c r="F504" s="53">
        <v>4261069</v>
      </c>
      <c r="G504" s="53">
        <v>0</v>
      </c>
      <c r="H504" s="53">
        <v>0</v>
      </c>
      <c r="I504" s="53">
        <v>0</v>
      </c>
      <c r="J504" s="53">
        <v>205981925</v>
      </c>
      <c r="K504" s="53">
        <v>216665222</v>
      </c>
      <c r="L504" s="53">
        <v>218891437</v>
      </c>
      <c r="M504" s="88">
        <v>2.3599999999999999E-2</v>
      </c>
      <c r="N504" s="88">
        <v>1.77E-2</v>
      </c>
      <c r="O504" s="88">
        <v>1.95E-2</v>
      </c>
      <c r="P504" s="88">
        <v>2.0299999999999999E-2</v>
      </c>
      <c r="Q504" s="38">
        <v>0</v>
      </c>
    </row>
    <row r="505" spans="1:17" x14ac:dyDescent="0.35">
      <c r="A505" s="38" t="s">
        <v>3530</v>
      </c>
      <c r="B505" s="38" t="s">
        <v>43</v>
      </c>
      <c r="C505" s="38" t="s">
        <v>1780</v>
      </c>
      <c r="D505" s="53">
        <v>634065</v>
      </c>
      <c r="E505" s="53">
        <v>615957</v>
      </c>
      <c r="F505" s="53">
        <v>605831</v>
      </c>
      <c r="G505" s="53">
        <v>0</v>
      </c>
      <c r="H505" s="53">
        <v>0</v>
      </c>
      <c r="I505" s="53">
        <v>0</v>
      </c>
      <c r="J505" s="53">
        <v>145293540.55000001</v>
      </c>
      <c r="K505" s="53">
        <v>159964581</v>
      </c>
      <c r="L505" s="53">
        <v>157573131</v>
      </c>
      <c r="M505" s="88">
        <v>4.4000000000000003E-3</v>
      </c>
      <c r="N505" s="88">
        <v>3.8999999999999998E-3</v>
      </c>
      <c r="O505" s="88">
        <v>3.8E-3</v>
      </c>
      <c r="P505" s="88">
        <v>4.0000000000000001E-3</v>
      </c>
      <c r="Q505" s="38">
        <v>0</v>
      </c>
    </row>
    <row r="506" spans="1:17" x14ac:dyDescent="0.35">
      <c r="A506" s="38" t="s">
        <v>3531</v>
      </c>
      <c r="B506" s="38" t="s">
        <v>44</v>
      </c>
      <c r="C506" s="38" t="s">
        <v>1781</v>
      </c>
      <c r="D506" s="53">
        <v>2587429.7000000002</v>
      </c>
      <c r="E506" s="53">
        <v>2748339.32</v>
      </c>
      <c r="F506" s="53">
        <v>3607097.88</v>
      </c>
      <c r="G506" s="53">
        <v>0</v>
      </c>
      <c r="H506" s="53">
        <v>0</v>
      </c>
      <c r="I506" s="53">
        <v>0</v>
      </c>
      <c r="J506" s="53">
        <v>166983685.99000001</v>
      </c>
      <c r="K506" s="53">
        <v>169744538.21000001</v>
      </c>
      <c r="L506" s="53">
        <v>173827797.86000001</v>
      </c>
      <c r="M506" s="88">
        <v>1.55E-2</v>
      </c>
      <c r="N506" s="88">
        <v>1.6199999999999999E-2</v>
      </c>
      <c r="O506" s="88">
        <v>2.0799999999999999E-2</v>
      </c>
      <c r="P506" s="88">
        <v>1.7500000000000002E-2</v>
      </c>
      <c r="Q506" s="38">
        <v>0</v>
      </c>
    </row>
    <row r="507" spans="1:17" x14ac:dyDescent="0.35">
      <c r="A507" s="38" t="s">
        <v>3532</v>
      </c>
      <c r="B507" s="38" t="s">
        <v>45</v>
      </c>
      <c r="C507" s="38" t="s">
        <v>1782</v>
      </c>
      <c r="D507" s="53">
        <v>2432435</v>
      </c>
      <c r="E507" s="53">
        <v>2515571</v>
      </c>
      <c r="F507" s="53">
        <v>2507012</v>
      </c>
      <c r="G507" s="53">
        <v>0</v>
      </c>
      <c r="H507" s="53">
        <v>0</v>
      </c>
      <c r="I507" s="53">
        <v>0</v>
      </c>
      <c r="J507" s="53">
        <v>119145269</v>
      </c>
      <c r="K507" s="53">
        <v>119677593.64</v>
      </c>
      <c r="L507" s="53">
        <v>122589451.01000001</v>
      </c>
      <c r="M507" s="88">
        <v>2.0400000000000001E-2</v>
      </c>
      <c r="N507" s="88">
        <v>2.1000000000000001E-2</v>
      </c>
      <c r="O507" s="88">
        <v>2.0500000000000001E-2</v>
      </c>
      <c r="P507" s="88">
        <v>2.06E-2</v>
      </c>
      <c r="Q507" s="38">
        <v>0</v>
      </c>
    </row>
    <row r="508" spans="1:17" x14ac:dyDescent="0.35">
      <c r="A508" s="38" t="s">
        <v>3533</v>
      </c>
      <c r="B508" s="38" t="s">
        <v>46</v>
      </c>
      <c r="C508" s="38" t="s">
        <v>1783</v>
      </c>
      <c r="D508" s="53">
        <v>65817418.350000001</v>
      </c>
      <c r="E508" s="53">
        <v>66430244.259999998</v>
      </c>
      <c r="F508" s="53">
        <v>77586509.719999999</v>
      </c>
      <c r="G508" s="53">
        <v>0</v>
      </c>
      <c r="H508" s="53">
        <v>0</v>
      </c>
      <c r="I508" s="53">
        <v>9529076</v>
      </c>
      <c r="J508" s="53">
        <v>1668435506.3599999</v>
      </c>
      <c r="K508" s="53">
        <v>1725082208.05</v>
      </c>
      <c r="L508" s="53">
        <v>1712372086.4400001</v>
      </c>
      <c r="M508" s="88">
        <v>3.9399999999999998E-2</v>
      </c>
      <c r="N508" s="88">
        <v>3.85E-2</v>
      </c>
      <c r="O508" s="88">
        <v>3.9699999999999999E-2</v>
      </c>
      <c r="P508" s="88">
        <v>3.9199999999999999E-2</v>
      </c>
      <c r="Q508" s="38">
        <v>0</v>
      </c>
    </row>
    <row r="509" spans="1:17" x14ac:dyDescent="0.35">
      <c r="A509" s="38" t="s">
        <v>3534</v>
      </c>
      <c r="B509" s="38" t="s">
        <v>47</v>
      </c>
      <c r="C509" s="38" t="s">
        <v>1784</v>
      </c>
      <c r="D509" s="53">
        <v>4308711.91</v>
      </c>
      <c r="E509" s="53">
        <v>3955588.02</v>
      </c>
      <c r="F509" s="53">
        <v>4253265.5199999996</v>
      </c>
      <c r="G509" s="53">
        <v>0</v>
      </c>
      <c r="H509" s="53">
        <v>0</v>
      </c>
      <c r="I509" s="53">
        <v>0</v>
      </c>
      <c r="J509" s="53">
        <v>102375987.86</v>
      </c>
      <c r="K509" s="53">
        <v>101549987.41</v>
      </c>
      <c r="L509" s="53">
        <v>107158401.52</v>
      </c>
      <c r="M509" s="88">
        <v>4.2099999999999999E-2</v>
      </c>
      <c r="N509" s="88">
        <v>3.9E-2</v>
      </c>
      <c r="O509" s="88">
        <v>3.9699999999999999E-2</v>
      </c>
      <c r="P509" s="88">
        <v>4.0300000000000002E-2</v>
      </c>
      <c r="Q509" s="38">
        <v>0</v>
      </c>
    </row>
    <row r="510" spans="1:17" x14ac:dyDescent="0.35">
      <c r="A510" s="38" t="s">
        <v>3535</v>
      </c>
      <c r="B510" s="38" t="s">
        <v>48</v>
      </c>
      <c r="C510" s="38" t="s">
        <v>1785</v>
      </c>
      <c r="D510" s="53">
        <v>414806000</v>
      </c>
      <c r="E510" s="53">
        <v>407670000</v>
      </c>
      <c r="F510" s="53">
        <v>427990000</v>
      </c>
      <c r="G510" s="53">
        <v>0</v>
      </c>
      <c r="H510" s="53">
        <v>0</v>
      </c>
      <c r="I510" s="53">
        <v>0</v>
      </c>
      <c r="J510" s="53">
        <v>3256186000</v>
      </c>
      <c r="K510" s="53">
        <v>3327295000</v>
      </c>
      <c r="L510" s="53">
        <v>3443680000</v>
      </c>
      <c r="M510" s="88">
        <v>0.12740000000000001</v>
      </c>
      <c r="N510" s="88">
        <v>0.1225</v>
      </c>
      <c r="O510" s="88">
        <v>0.12429999999999999</v>
      </c>
      <c r="P510" s="88">
        <v>0.12470000000000001</v>
      </c>
      <c r="Q510" s="38">
        <v>1.67</v>
      </c>
    </row>
    <row r="511" spans="1:17" x14ac:dyDescent="0.35">
      <c r="A511" s="38" t="s">
        <v>3536</v>
      </c>
      <c r="B511" s="38" t="s">
        <v>50</v>
      </c>
      <c r="C511" s="38" t="s">
        <v>1786</v>
      </c>
      <c r="D511" s="53">
        <v>10576855</v>
      </c>
      <c r="E511" s="53">
        <v>10480205</v>
      </c>
      <c r="F511" s="53">
        <v>10975946</v>
      </c>
      <c r="G511" s="53">
        <v>0</v>
      </c>
      <c r="H511" s="53">
        <v>0</v>
      </c>
      <c r="I511" s="53">
        <v>0</v>
      </c>
      <c r="J511" s="53">
        <v>372590576</v>
      </c>
      <c r="K511" s="53">
        <v>393721237</v>
      </c>
      <c r="L511" s="53">
        <v>393998805</v>
      </c>
      <c r="M511" s="88">
        <v>2.8400000000000002E-2</v>
      </c>
      <c r="N511" s="88">
        <v>2.6599999999999999E-2</v>
      </c>
      <c r="O511" s="88">
        <v>2.7900000000000001E-2</v>
      </c>
      <c r="P511" s="88">
        <v>2.76E-2</v>
      </c>
      <c r="Q511" s="38">
        <v>0</v>
      </c>
    </row>
    <row r="512" spans="1:17" x14ac:dyDescent="0.35">
      <c r="A512" s="38" t="s">
        <v>3537</v>
      </c>
      <c r="B512" s="38" t="s">
        <v>51</v>
      </c>
      <c r="C512" s="38" t="s">
        <v>1787</v>
      </c>
      <c r="D512" s="53">
        <v>23752991</v>
      </c>
      <c r="E512" s="53">
        <v>32801076</v>
      </c>
      <c r="F512" s="53">
        <v>28529254.43</v>
      </c>
      <c r="G512" s="53">
        <v>0</v>
      </c>
      <c r="H512" s="53">
        <v>0</v>
      </c>
      <c r="I512" s="53">
        <v>0</v>
      </c>
      <c r="J512" s="53">
        <v>391352980.62</v>
      </c>
      <c r="K512" s="53">
        <v>414411430.74000001</v>
      </c>
      <c r="L512" s="53">
        <v>434017134.58999997</v>
      </c>
      <c r="M512" s="88">
        <v>6.0699999999999997E-2</v>
      </c>
      <c r="N512" s="88">
        <v>7.9200000000000007E-2</v>
      </c>
      <c r="O512" s="88">
        <v>6.5699999999999995E-2</v>
      </c>
      <c r="P512" s="88">
        <v>6.8500000000000005E-2</v>
      </c>
      <c r="Q512" s="38">
        <v>0</v>
      </c>
    </row>
    <row r="513" spans="1:17" x14ac:dyDescent="0.35">
      <c r="A513" s="38" t="s">
        <v>3538</v>
      </c>
      <c r="B513" s="38" t="s">
        <v>52</v>
      </c>
      <c r="C513" s="38" t="s">
        <v>1788</v>
      </c>
      <c r="D513" s="53">
        <v>65574022</v>
      </c>
      <c r="E513" s="53">
        <v>67684685</v>
      </c>
      <c r="F513" s="53">
        <v>66350577</v>
      </c>
      <c r="G513" s="53">
        <v>0</v>
      </c>
      <c r="H513" s="53">
        <v>0</v>
      </c>
      <c r="I513" s="53">
        <v>0</v>
      </c>
      <c r="J513" s="53">
        <v>1041858851</v>
      </c>
      <c r="K513" s="53">
        <v>1104191276</v>
      </c>
      <c r="L513" s="53">
        <v>1118961525</v>
      </c>
      <c r="M513" s="88">
        <v>6.2899999999999998E-2</v>
      </c>
      <c r="N513" s="88">
        <v>6.13E-2</v>
      </c>
      <c r="O513" s="88">
        <v>5.9299999999999999E-2</v>
      </c>
      <c r="P513" s="88">
        <v>6.1199999999999997E-2</v>
      </c>
      <c r="Q513" s="38">
        <v>0</v>
      </c>
    </row>
    <row r="514" spans="1:17" x14ac:dyDescent="0.35">
      <c r="A514" s="38" t="s">
        <v>3539</v>
      </c>
      <c r="B514" s="38" t="s">
        <v>53</v>
      </c>
      <c r="C514" s="38" t="s">
        <v>1789</v>
      </c>
      <c r="D514" s="53">
        <v>3311672</v>
      </c>
      <c r="E514" s="53">
        <v>2665888</v>
      </c>
      <c r="F514" s="53">
        <v>2586168</v>
      </c>
      <c r="G514" s="53">
        <v>0</v>
      </c>
      <c r="H514" s="53">
        <v>0</v>
      </c>
      <c r="I514" s="53">
        <v>0</v>
      </c>
      <c r="J514" s="53">
        <v>205045676</v>
      </c>
      <c r="K514" s="53">
        <v>208197112</v>
      </c>
      <c r="L514" s="53">
        <v>224402446</v>
      </c>
      <c r="M514" s="88">
        <v>1.6199999999999999E-2</v>
      </c>
      <c r="N514" s="88">
        <v>1.2800000000000001E-2</v>
      </c>
      <c r="O514" s="88">
        <v>1.15E-2</v>
      </c>
      <c r="P514" s="88">
        <v>1.35E-2</v>
      </c>
      <c r="Q514" s="38">
        <v>0</v>
      </c>
    </row>
    <row r="515" spans="1:17" x14ac:dyDescent="0.35">
      <c r="A515" s="38" t="s">
        <v>3540</v>
      </c>
      <c r="B515" s="38" t="s">
        <v>54</v>
      </c>
      <c r="C515" s="38" t="s">
        <v>1790</v>
      </c>
      <c r="D515" s="53">
        <v>32819616.059999999</v>
      </c>
      <c r="E515" s="53">
        <v>37699624.520000003</v>
      </c>
      <c r="F515" s="53">
        <v>39336476.979999997</v>
      </c>
      <c r="G515" s="53">
        <v>0</v>
      </c>
      <c r="H515" s="53">
        <v>0</v>
      </c>
      <c r="I515" s="53">
        <v>0</v>
      </c>
      <c r="J515" s="53">
        <v>818655466.12</v>
      </c>
      <c r="K515" s="53">
        <v>835331169.55999994</v>
      </c>
      <c r="L515" s="53">
        <v>863003690.00999999</v>
      </c>
      <c r="M515" s="88">
        <v>4.0099999999999997E-2</v>
      </c>
      <c r="N515" s="88">
        <v>4.5100000000000001E-2</v>
      </c>
      <c r="O515" s="88">
        <v>4.5600000000000002E-2</v>
      </c>
      <c r="P515" s="88">
        <v>4.36E-2</v>
      </c>
      <c r="Q515" s="38">
        <v>0</v>
      </c>
    </row>
    <row r="516" spans="1:17" x14ac:dyDescent="0.35">
      <c r="A516" s="38" t="s">
        <v>3541</v>
      </c>
      <c r="B516" s="38" t="s">
        <v>55</v>
      </c>
      <c r="C516" s="38" t="s">
        <v>1791</v>
      </c>
      <c r="D516" s="53">
        <v>1578148.97</v>
      </c>
      <c r="E516" s="53">
        <v>1517984.22</v>
      </c>
      <c r="F516" s="53">
        <v>2457496.7000000002</v>
      </c>
      <c r="G516" s="53">
        <v>0</v>
      </c>
      <c r="H516" s="53">
        <v>0</v>
      </c>
      <c r="I516" s="53">
        <v>0</v>
      </c>
      <c r="J516" s="53">
        <v>65142043.100000001</v>
      </c>
      <c r="K516" s="53">
        <v>68312824.019999996</v>
      </c>
      <c r="L516" s="53">
        <v>71291182.230000004</v>
      </c>
      <c r="M516" s="88">
        <v>2.4199999999999999E-2</v>
      </c>
      <c r="N516" s="88">
        <v>2.2200000000000001E-2</v>
      </c>
      <c r="O516" s="88">
        <v>3.4500000000000003E-2</v>
      </c>
      <c r="P516" s="88">
        <v>2.7E-2</v>
      </c>
      <c r="Q516" s="38">
        <v>0</v>
      </c>
    </row>
    <row r="517" spans="1:17" x14ac:dyDescent="0.35">
      <c r="A517" s="38" t="s">
        <v>3542</v>
      </c>
      <c r="B517" s="38" t="s">
        <v>56</v>
      </c>
      <c r="C517" s="38" t="s">
        <v>1792</v>
      </c>
      <c r="D517" s="53">
        <v>2681209.33</v>
      </c>
      <c r="E517" s="53">
        <v>2673957</v>
      </c>
      <c r="F517" s="53">
        <v>2632345</v>
      </c>
      <c r="G517" s="53">
        <v>0</v>
      </c>
      <c r="H517" s="53">
        <v>0</v>
      </c>
      <c r="I517" s="53">
        <v>0</v>
      </c>
      <c r="J517" s="53">
        <v>206617246.59</v>
      </c>
      <c r="K517" s="53">
        <v>208093056</v>
      </c>
      <c r="L517" s="53">
        <v>212729930</v>
      </c>
      <c r="M517" s="88">
        <v>1.2999999999999999E-2</v>
      </c>
      <c r="N517" s="88">
        <v>1.2800000000000001E-2</v>
      </c>
      <c r="O517" s="88">
        <v>1.24E-2</v>
      </c>
      <c r="P517" s="88">
        <v>1.2699999999999999E-2</v>
      </c>
      <c r="Q517" s="38">
        <v>0</v>
      </c>
    </row>
    <row r="518" spans="1:17" x14ac:dyDescent="0.35">
      <c r="A518" s="38" t="s">
        <v>3543</v>
      </c>
      <c r="B518" s="38" t="s">
        <v>57</v>
      </c>
      <c r="C518" s="38" t="s">
        <v>1793</v>
      </c>
      <c r="D518" s="53">
        <v>1236068.55</v>
      </c>
      <c r="E518" s="53">
        <v>1513485.88</v>
      </c>
      <c r="F518" s="53">
        <v>1901812.62</v>
      </c>
      <c r="G518" s="53">
        <v>0</v>
      </c>
      <c r="H518" s="53">
        <v>0</v>
      </c>
      <c r="I518" s="53">
        <v>0</v>
      </c>
      <c r="J518" s="53">
        <v>93075456.870000005</v>
      </c>
      <c r="K518" s="53">
        <v>121645861.56999999</v>
      </c>
      <c r="L518" s="53">
        <v>101044770.95</v>
      </c>
      <c r="M518" s="88">
        <v>1.3299999999999999E-2</v>
      </c>
      <c r="N518" s="88">
        <v>1.24E-2</v>
      </c>
      <c r="O518" s="88">
        <v>1.8800000000000001E-2</v>
      </c>
      <c r="P518" s="88">
        <v>1.4800000000000001E-2</v>
      </c>
      <c r="Q518" s="38">
        <v>0</v>
      </c>
    </row>
    <row r="519" spans="1:17" x14ac:dyDescent="0.35">
      <c r="A519" s="38" t="s">
        <v>3544</v>
      </c>
      <c r="B519" s="38" t="s">
        <v>58</v>
      </c>
      <c r="C519" s="38" t="s">
        <v>1794</v>
      </c>
      <c r="D519" s="53">
        <v>6344654</v>
      </c>
      <c r="E519" s="53">
        <v>6668135</v>
      </c>
      <c r="F519" s="53">
        <v>10420439</v>
      </c>
      <c r="G519" s="53">
        <v>0</v>
      </c>
      <c r="H519" s="53">
        <v>0</v>
      </c>
      <c r="I519" s="53">
        <v>3315000</v>
      </c>
      <c r="J519" s="53">
        <v>150709923</v>
      </c>
      <c r="K519" s="53">
        <v>156060969</v>
      </c>
      <c r="L519" s="53">
        <v>160808163.80000001</v>
      </c>
      <c r="M519" s="88">
        <v>4.2099999999999999E-2</v>
      </c>
      <c r="N519" s="88">
        <v>4.2700000000000002E-2</v>
      </c>
      <c r="O519" s="88">
        <v>4.4200000000000003E-2</v>
      </c>
      <c r="P519" s="88">
        <v>4.2999999999999997E-2</v>
      </c>
      <c r="Q519" s="38">
        <v>0</v>
      </c>
    </row>
    <row r="520" spans="1:17" x14ac:dyDescent="0.35">
      <c r="A520" s="38" t="s">
        <v>3545</v>
      </c>
      <c r="B520" s="38" t="s">
        <v>59</v>
      </c>
      <c r="C520" s="38" t="s">
        <v>1795</v>
      </c>
      <c r="D520" s="53">
        <v>15319795.93</v>
      </c>
      <c r="E520" s="53">
        <v>16391885.41</v>
      </c>
      <c r="F520" s="53">
        <v>16156757.57</v>
      </c>
      <c r="G520" s="53">
        <v>0</v>
      </c>
      <c r="H520" s="53">
        <v>0</v>
      </c>
      <c r="I520" s="53">
        <v>0</v>
      </c>
      <c r="J520" s="53">
        <v>349241379.62</v>
      </c>
      <c r="K520" s="53">
        <v>354014718.88</v>
      </c>
      <c r="L520" s="53">
        <v>361722208.69999999</v>
      </c>
      <c r="M520" s="88">
        <v>4.3900000000000002E-2</v>
      </c>
      <c r="N520" s="88">
        <v>4.6300000000000001E-2</v>
      </c>
      <c r="O520" s="88">
        <v>4.4699999999999997E-2</v>
      </c>
      <c r="P520" s="88">
        <v>4.4999999999999998E-2</v>
      </c>
      <c r="Q520" s="38">
        <v>0</v>
      </c>
    </row>
    <row r="521" spans="1:17" x14ac:dyDescent="0.35">
      <c r="A521" s="38" t="s">
        <v>3546</v>
      </c>
      <c r="B521" s="38" t="s">
        <v>60</v>
      </c>
      <c r="C521" s="38" t="s">
        <v>1796</v>
      </c>
      <c r="D521" s="53">
        <v>64510235</v>
      </c>
      <c r="E521" s="53">
        <v>58934343</v>
      </c>
      <c r="F521" s="53">
        <v>81752704</v>
      </c>
      <c r="G521" s="53">
        <v>0</v>
      </c>
      <c r="H521" s="53">
        <v>0</v>
      </c>
      <c r="I521" s="53">
        <v>0</v>
      </c>
      <c r="J521" s="53">
        <v>618617131</v>
      </c>
      <c r="K521" s="53">
        <v>637039365</v>
      </c>
      <c r="L521" s="53">
        <v>654143999</v>
      </c>
      <c r="M521" s="88">
        <v>0.1043</v>
      </c>
      <c r="N521" s="88">
        <v>9.2499999999999999E-2</v>
      </c>
      <c r="O521" s="88">
        <v>0.125</v>
      </c>
      <c r="P521" s="88">
        <v>0.10730000000000001</v>
      </c>
      <c r="Q521" s="38">
        <v>1.67</v>
      </c>
    </row>
    <row r="522" spans="1:17" x14ac:dyDescent="0.35">
      <c r="A522" s="38" t="s">
        <v>3547</v>
      </c>
      <c r="B522" s="38" t="s">
        <v>61</v>
      </c>
      <c r="C522" s="38" t="s">
        <v>1797</v>
      </c>
      <c r="D522" s="53">
        <v>5047778.9800000004</v>
      </c>
      <c r="E522" s="53">
        <v>3055743.66</v>
      </c>
      <c r="F522" s="53">
        <v>5033839.33</v>
      </c>
      <c r="G522" s="53">
        <v>0</v>
      </c>
      <c r="H522" s="53">
        <v>0</v>
      </c>
      <c r="I522" s="53">
        <v>0</v>
      </c>
      <c r="J522" s="53">
        <v>301544877.38999999</v>
      </c>
      <c r="K522" s="53">
        <v>331287612.75999999</v>
      </c>
      <c r="L522" s="53">
        <v>328732618.50999999</v>
      </c>
      <c r="M522" s="88">
        <v>1.67E-2</v>
      </c>
      <c r="N522" s="88">
        <v>9.1999999999999998E-3</v>
      </c>
      <c r="O522" s="88">
        <v>1.5299999999999999E-2</v>
      </c>
      <c r="P522" s="88">
        <v>1.37E-2</v>
      </c>
      <c r="Q522" s="38">
        <v>0</v>
      </c>
    </row>
    <row r="523" spans="1:17" x14ac:dyDescent="0.35">
      <c r="A523" s="38" t="s">
        <v>3548</v>
      </c>
      <c r="B523" s="38" t="s">
        <v>62</v>
      </c>
      <c r="C523" s="38" t="s">
        <v>1798</v>
      </c>
      <c r="D523" s="53">
        <v>8641093</v>
      </c>
      <c r="E523" s="53">
        <v>8482255</v>
      </c>
      <c r="F523" s="53">
        <v>8247218</v>
      </c>
      <c r="G523" s="53">
        <v>0</v>
      </c>
      <c r="H523" s="53">
        <v>0</v>
      </c>
      <c r="I523" s="53">
        <v>0</v>
      </c>
      <c r="J523" s="53">
        <v>317998454</v>
      </c>
      <c r="K523" s="53">
        <v>326782649</v>
      </c>
      <c r="L523" s="53">
        <v>330925543</v>
      </c>
      <c r="M523" s="88">
        <v>2.7199999999999998E-2</v>
      </c>
      <c r="N523" s="88">
        <v>2.5999999999999999E-2</v>
      </c>
      <c r="O523" s="88">
        <v>2.4899999999999999E-2</v>
      </c>
      <c r="P523" s="88">
        <v>2.5999999999999999E-2</v>
      </c>
      <c r="Q523" s="38">
        <v>0</v>
      </c>
    </row>
    <row r="524" spans="1:17" x14ac:dyDescent="0.35">
      <c r="A524" s="38" t="s">
        <v>3549</v>
      </c>
      <c r="B524" s="38" t="s">
        <v>63</v>
      </c>
      <c r="C524" s="38" t="s">
        <v>1799</v>
      </c>
      <c r="D524" s="53">
        <v>796921</v>
      </c>
      <c r="E524" s="53">
        <v>1177963</v>
      </c>
      <c r="F524" s="53">
        <v>2808044</v>
      </c>
      <c r="G524" s="53">
        <v>0</v>
      </c>
      <c r="H524" s="53">
        <v>0</v>
      </c>
      <c r="I524" s="53">
        <v>0</v>
      </c>
      <c r="J524" s="53">
        <v>68453787</v>
      </c>
      <c r="K524" s="53">
        <v>74878002</v>
      </c>
      <c r="L524" s="53">
        <v>76095182</v>
      </c>
      <c r="M524" s="88">
        <v>1.1599999999999999E-2</v>
      </c>
      <c r="N524" s="88">
        <v>1.5699999999999999E-2</v>
      </c>
      <c r="O524" s="88">
        <v>3.6900000000000002E-2</v>
      </c>
      <c r="P524" s="88">
        <v>2.1399999999999999E-2</v>
      </c>
      <c r="Q524" s="38">
        <v>0</v>
      </c>
    </row>
    <row r="525" spans="1:17" x14ac:dyDescent="0.35">
      <c r="A525" s="38" t="s">
        <v>3550</v>
      </c>
      <c r="B525" s="38" t="s">
        <v>66</v>
      </c>
      <c r="C525" s="38" t="s">
        <v>1802</v>
      </c>
      <c r="D525" s="53">
        <v>2433194.2599999998</v>
      </c>
      <c r="E525" s="53">
        <v>2320670.83</v>
      </c>
      <c r="F525" s="53">
        <v>2279287.5</v>
      </c>
      <c r="G525" s="53">
        <v>0</v>
      </c>
      <c r="H525" s="53">
        <v>0</v>
      </c>
      <c r="I525" s="53">
        <v>0</v>
      </c>
      <c r="J525" s="53">
        <v>197666437.47</v>
      </c>
      <c r="K525" s="53">
        <v>205632027.97999999</v>
      </c>
      <c r="L525" s="53">
        <v>208315306.88</v>
      </c>
      <c r="M525" s="88">
        <v>1.23E-2</v>
      </c>
      <c r="N525" s="88">
        <v>1.1299999999999999E-2</v>
      </c>
      <c r="O525" s="88">
        <v>1.09E-2</v>
      </c>
      <c r="P525" s="88">
        <v>1.15E-2</v>
      </c>
      <c r="Q525" s="38">
        <v>0</v>
      </c>
    </row>
    <row r="526" spans="1:17" x14ac:dyDescent="0.35">
      <c r="A526" s="38" t="s">
        <v>3551</v>
      </c>
      <c r="B526" s="38" t="s">
        <v>67</v>
      </c>
      <c r="C526" s="38" t="s">
        <v>1803</v>
      </c>
      <c r="D526" s="53">
        <v>669250</v>
      </c>
      <c r="E526" s="53">
        <v>1114350</v>
      </c>
      <c r="F526" s="53">
        <v>1119350</v>
      </c>
      <c r="G526" s="53">
        <v>0</v>
      </c>
      <c r="H526" s="53">
        <v>0</v>
      </c>
      <c r="I526" s="53">
        <v>0</v>
      </c>
      <c r="J526" s="53">
        <v>186456886</v>
      </c>
      <c r="K526" s="53">
        <v>189023223</v>
      </c>
      <c r="L526" s="53">
        <v>193409291</v>
      </c>
      <c r="M526" s="88">
        <v>3.5999999999999999E-3</v>
      </c>
      <c r="N526" s="88">
        <v>5.8999999999999999E-3</v>
      </c>
      <c r="O526" s="88">
        <v>5.7999999999999996E-3</v>
      </c>
      <c r="P526" s="88">
        <v>5.1000000000000004E-3</v>
      </c>
      <c r="Q526" s="38">
        <v>0</v>
      </c>
    </row>
    <row r="527" spans="1:17" x14ac:dyDescent="0.35">
      <c r="A527" s="38" t="s">
        <v>3552</v>
      </c>
      <c r="B527" s="38" t="s">
        <v>68</v>
      </c>
      <c r="C527" s="38" t="s">
        <v>1804</v>
      </c>
      <c r="D527" s="53">
        <v>214342049.47999999</v>
      </c>
      <c r="E527" s="53">
        <v>212620478.36000001</v>
      </c>
      <c r="F527" s="53">
        <v>211849691.72</v>
      </c>
      <c r="G527" s="53">
        <v>0</v>
      </c>
      <c r="H527" s="53">
        <v>0</v>
      </c>
      <c r="I527" s="53">
        <v>0</v>
      </c>
      <c r="J527" s="53">
        <v>3091563879.0500002</v>
      </c>
      <c r="K527" s="53">
        <v>3140921586.4000001</v>
      </c>
      <c r="L527" s="53">
        <v>3262935382.6900001</v>
      </c>
      <c r="M527" s="88">
        <v>6.93E-2</v>
      </c>
      <c r="N527" s="88">
        <v>6.7699999999999996E-2</v>
      </c>
      <c r="O527" s="88">
        <v>6.4899999999999999E-2</v>
      </c>
      <c r="P527" s="88">
        <v>6.7299999999999999E-2</v>
      </c>
      <c r="Q527" s="38">
        <v>0</v>
      </c>
    </row>
    <row r="528" spans="1:17" x14ac:dyDescent="0.35">
      <c r="A528" s="38" t="s">
        <v>3553</v>
      </c>
      <c r="B528" s="38" t="s">
        <v>69</v>
      </c>
      <c r="C528" s="38" t="s">
        <v>1805</v>
      </c>
      <c r="D528" s="53">
        <v>16407801.57</v>
      </c>
      <c r="E528" s="53">
        <v>15118115.15</v>
      </c>
      <c r="F528" s="53">
        <v>15062324.310000001</v>
      </c>
      <c r="G528" s="53">
        <v>0</v>
      </c>
      <c r="H528" s="53">
        <v>0</v>
      </c>
      <c r="I528" s="53">
        <v>0</v>
      </c>
      <c r="J528" s="53">
        <v>214587386.80000001</v>
      </c>
      <c r="K528" s="53">
        <v>217679970.75</v>
      </c>
      <c r="L528" s="53">
        <v>226796817.72</v>
      </c>
      <c r="M528" s="88">
        <v>7.6499999999999999E-2</v>
      </c>
      <c r="N528" s="88">
        <v>6.9500000000000006E-2</v>
      </c>
      <c r="O528" s="88">
        <v>6.6400000000000001E-2</v>
      </c>
      <c r="P528" s="88">
        <v>7.0800000000000002E-2</v>
      </c>
      <c r="Q528" s="38">
        <v>0</v>
      </c>
    </row>
    <row r="529" spans="1:17" x14ac:dyDescent="0.35">
      <c r="A529" s="38" t="s">
        <v>3554</v>
      </c>
      <c r="B529" s="38" t="s">
        <v>70</v>
      </c>
      <c r="C529" s="38" t="s">
        <v>1806</v>
      </c>
      <c r="D529" s="53">
        <v>2110584.34</v>
      </c>
      <c r="E529" s="53">
        <v>2113356.34</v>
      </c>
      <c r="F529" s="53">
        <v>2108595.09</v>
      </c>
      <c r="G529" s="53">
        <v>0</v>
      </c>
      <c r="H529" s="53">
        <v>0</v>
      </c>
      <c r="I529" s="53">
        <v>0</v>
      </c>
      <c r="J529" s="53">
        <v>71600311.780000001</v>
      </c>
      <c r="K529" s="53">
        <v>76427693.939999998</v>
      </c>
      <c r="L529" s="53">
        <v>79716558.680000007</v>
      </c>
      <c r="M529" s="88">
        <v>2.9499999999999998E-2</v>
      </c>
      <c r="N529" s="88">
        <v>2.7699999999999999E-2</v>
      </c>
      <c r="O529" s="88">
        <v>2.6499999999999999E-2</v>
      </c>
      <c r="P529" s="88">
        <v>2.7900000000000001E-2</v>
      </c>
      <c r="Q529" s="38">
        <v>0</v>
      </c>
    </row>
    <row r="530" spans="1:17" x14ac:dyDescent="0.35">
      <c r="A530" s="38" t="s">
        <v>3555</v>
      </c>
      <c r="B530" s="38" t="s">
        <v>71</v>
      </c>
      <c r="C530" s="38" t="s">
        <v>1807</v>
      </c>
      <c r="D530" s="53">
        <v>6203568</v>
      </c>
      <c r="E530" s="53">
        <v>6651990</v>
      </c>
      <c r="F530" s="53">
        <v>6523684</v>
      </c>
      <c r="G530" s="53">
        <v>0</v>
      </c>
      <c r="H530" s="53">
        <v>0</v>
      </c>
      <c r="I530" s="53">
        <v>0</v>
      </c>
      <c r="J530" s="53">
        <v>182858412</v>
      </c>
      <c r="K530" s="53">
        <v>190841142</v>
      </c>
      <c r="L530" s="53">
        <v>201642896</v>
      </c>
      <c r="M530" s="88">
        <v>3.39E-2</v>
      </c>
      <c r="N530" s="88">
        <v>3.49E-2</v>
      </c>
      <c r="O530" s="88">
        <v>3.2399999999999998E-2</v>
      </c>
      <c r="P530" s="88">
        <v>3.3700000000000001E-2</v>
      </c>
      <c r="Q530" s="38">
        <v>0</v>
      </c>
    </row>
    <row r="531" spans="1:17" x14ac:dyDescent="0.35">
      <c r="A531" s="38" t="s">
        <v>3556</v>
      </c>
      <c r="B531" s="38" t="s">
        <v>72</v>
      </c>
      <c r="C531" s="38" t="s">
        <v>1808</v>
      </c>
      <c r="D531" s="53">
        <v>14715772</v>
      </c>
      <c r="E531" s="53">
        <v>13294442</v>
      </c>
      <c r="F531" s="53">
        <v>20276291.760000002</v>
      </c>
      <c r="G531" s="53">
        <v>0</v>
      </c>
      <c r="H531" s="53">
        <v>0</v>
      </c>
      <c r="I531" s="53">
        <v>5280000</v>
      </c>
      <c r="J531" s="53">
        <v>310784594</v>
      </c>
      <c r="K531" s="53">
        <v>319094178</v>
      </c>
      <c r="L531" s="53">
        <v>319733061</v>
      </c>
      <c r="M531" s="88">
        <v>4.7399999999999998E-2</v>
      </c>
      <c r="N531" s="88">
        <v>4.1700000000000001E-2</v>
      </c>
      <c r="O531" s="88">
        <v>4.6899999999999997E-2</v>
      </c>
      <c r="P531" s="88">
        <v>4.53E-2</v>
      </c>
      <c r="Q531" s="38">
        <v>0</v>
      </c>
    </row>
    <row r="532" spans="1:17" x14ac:dyDescent="0.35">
      <c r="A532" s="38" t="s">
        <v>3557</v>
      </c>
      <c r="B532" s="38" t="s">
        <v>73</v>
      </c>
      <c r="C532" s="38" t="s">
        <v>1809</v>
      </c>
      <c r="D532" s="53">
        <v>4452070</v>
      </c>
      <c r="E532" s="53">
        <v>4904142</v>
      </c>
      <c r="F532" s="53">
        <v>4676980</v>
      </c>
      <c r="G532" s="53">
        <v>0</v>
      </c>
      <c r="H532" s="53">
        <v>0</v>
      </c>
      <c r="I532" s="53">
        <v>0</v>
      </c>
      <c r="J532" s="53">
        <v>146694272</v>
      </c>
      <c r="K532" s="53">
        <v>150982855</v>
      </c>
      <c r="L532" s="53">
        <v>156958984</v>
      </c>
      <c r="M532" s="88">
        <v>3.0300000000000001E-2</v>
      </c>
      <c r="N532" s="88">
        <v>3.2500000000000001E-2</v>
      </c>
      <c r="O532" s="88">
        <v>2.98E-2</v>
      </c>
      <c r="P532" s="88">
        <v>3.09E-2</v>
      </c>
      <c r="Q532" s="38">
        <v>0</v>
      </c>
    </row>
    <row r="533" spans="1:17" x14ac:dyDescent="0.35">
      <c r="A533" s="38" t="s">
        <v>3558</v>
      </c>
      <c r="B533" s="38" t="s">
        <v>74</v>
      </c>
      <c r="C533" s="38" t="s">
        <v>1810</v>
      </c>
      <c r="D533" s="53">
        <v>1633226.48</v>
      </c>
      <c r="E533" s="53">
        <v>2735860.21</v>
      </c>
      <c r="F533" s="53">
        <v>1299140.98</v>
      </c>
      <c r="G533" s="53">
        <v>0</v>
      </c>
      <c r="H533" s="53">
        <v>0</v>
      </c>
      <c r="I533" s="53">
        <v>0</v>
      </c>
      <c r="J533" s="53">
        <v>97494453.109999999</v>
      </c>
      <c r="K533" s="53">
        <v>101928715.37</v>
      </c>
      <c r="L533" s="53">
        <v>112238713.65000001</v>
      </c>
      <c r="M533" s="88">
        <v>1.6799999999999999E-2</v>
      </c>
      <c r="N533" s="88">
        <v>2.6800000000000001E-2</v>
      </c>
      <c r="O533" s="88">
        <v>1.1599999999999999E-2</v>
      </c>
      <c r="P533" s="88">
        <v>1.84E-2</v>
      </c>
      <c r="Q533" s="38">
        <v>0</v>
      </c>
    </row>
    <row r="534" spans="1:17" x14ac:dyDescent="0.35">
      <c r="A534" s="38" t="s">
        <v>3559</v>
      </c>
      <c r="B534" s="38" t="s">
        <v>75</v>
      </c>
      <c r="C534" s="38" t="s">
        <v>1811</v>
      </c>
      <c r="D534" s="53">
        <v>1562473</v>
      </c>
      <c r="E534" s="53">
        <v>1539246</v>
      </c>
      <c r="F534" s="53">
        <v>1459078</v>
      </c>
      <c r="G534" s="53">
        <v>0</v>
      </c>
      <c r="H534" s="53">
        <v>0</v>
      </c>
      <c r="I534" s="53">
        <v>0</v>
      </c>
      <c r="J534" s="53">
        <v>192045838</v>
      </c>
      <c r="K534" s="53">
        <v>186749962</v>
      </c>
      <c r="L534" s="53">
        <v>183523912</v>
      </c>
      <c r="M534" s="88">
        <v>8.0999999999999996E-3</v>
      </c>
      <c r="N534" s="88">
        <v>8.2000000000000007E-3</v>
      </c>
      <c r="O534" s="88">
        <v>8.0000000000000002E-3</v>
      </c>
      <c r="P534" s="88">
        <v>8.0999999999999996E-3</v>
      </c>
      <c r="Q534" s="38">
        <v>0</v>
      </c>
    </row>
    <row r="535" spans="1:17" x14ac:dyDescent="0.35">
      <c r="A535" s="38" t="s">
        <v>3560</v>
      </c>
      <c r="B535" s="38" t="s">
        <v>76</v>
      </c>
      <c r="C535" s="38" t="s">
        <v>1812</v>
      </c>
      <c r="D535" s="53">
        <v>169431108</v>
      </c>
      <c r="E535" s="53">
        <v>160558619</v>
      </c>
      <c r="F535" s="53">
        <v>233201853</v>
      </c>
      <c r="G535" s="53">
        <v>0</v>
      </c>
      <c r="H535" s="53">
        <v>0</v>
      </c>
      <c r="I535" s="53">
        <v>46775000</v>
      </c>
      <c r="J535" s="53">
        <v>2437227043</v>
      </c>
      <c r="K535" s="53">
        <v>2539399365</v>
      </c>
      <c r="L535" s="53">
        <v>2681026914</v>
      </c>
      <c r="M535" s="88">
        <v>6.9500000000000006E-2</v>
      </c>
      <c r="N535" s="88">
        <v>6.3200000000000006E-2</v>
      </c>
      <c r="O535" s="88">
        <v>6.9500000000000006E-2</v>
      </c>
      <c r="P535" s="88">
        <v>6.7400000000000002E-2</v>
      </c>
      <c r="Q535" s="38">
        <v>0</v>
      </c>
    </row>
    <row r="536" spans="1:17" x14ac:dyDescent="0.35">
      <c r="A536" s="38" t="s">
        <v>3561</v>
      </c>
      <c r="B536" s="38" t="s">
        <v>77</v>
      </c>
      <c r="C536" s="38" t="s">
        <v>1813</v>
      </c>
      <c r="D536" s="53">
        <v>5352360.76</v>
      </c>
      <c r="E536" s="53">
        <v>3842646.35</v>
      </c>
      <c r="F536" s="53">
        <v>3760545.3</v>
      </c>
      <c r="G536" s="53">
        <v>0</v>
      </c>
      <c r="H536" s="53">
        <v>0</v>
      </c>
      <c r="I536" s="53">
        <v>0</v>
      </c>
      <c r="J536" s="53">
        <v>147390509.84</v>
      </c>
      <c r="K536" s="53">
        <v>140951897.84999999</v>
      </c>
      <c r="L536" s="53">
        <v>141964430.90000001</v>
      </c>
      <c r="M536" s="88">
        <v>3.6299999999999999E-2</v>
      </c>
      <c r="N536" s="88">
        <v>2.7300000000000001E-2</v>
      </c>
      <c r="O536" s="88">
        <v>2.6499999999999999E-2</v>
      </c>
      <c r="P536" s="88">
        <v>0.03</v>
      </c>
      <c r="Q536" s="38">
        <v>0</v>
      </c>
    </row>
    <row r="537" spans="1:17" x14ac:dyDescent="0.35">
      <c r="A537" s="38" t="s">
        <v>3562</v>
      </c>
      <c r="B537" s="38" t="s">
        <v>78</v>
      </c>
      <c r="C537" s="38" t="s">
        <v>1814</v>
      </c>
      <c r="D537" s="53">
        <v>1886494</v>
      </c>
      <c r="E537" s="53">
        <v>1697368</v>
      </c>
      <c r="F537" s="53">
        <v>1635775</v>
      </c>
      <c r="G537" s="53">
        <v>0</v>
      </c>
      <c r="H537" s="53">
        <v>0</v>
      </c>
      <c r="I537" s="53">
        <v>0</v>
      </c>
      <c r="J537" s="53">
        <v>46439009</v>
      </c>
      <c r="K537" s="53">
        <v>46036213</v>
      </c>
      <c r="L537" s="53">
        <v>46706437</v>
      </c>
      <c r="M537" s="88">
        <v>4.0599999999999997E-2</v>
      </c>
      <c r="N537" s="88">
        <v>3.6900000000000002E-2</v>
      </c>
      <c r="O537" s="88">
        <v>3.5000000000000003E-2</v>
      </c>
      <c r="P537" s="88">
        <v>3.7499999999999999E-2</v>
      </c>
      <c r="Q537" s="38">
        <v>0</v>
      </c>
    </row>
    <row r="538" spans="1:17" x14ac:dyDescent="0.35">
      <c r="A538" s="38" t="s">
        <v>3563</v>
      </c>
      <c r="B538" s="38" t="s">
        <v>8</v>
      </c>
      <c r="C538" s="38" t="s">
        <v>1815</v>
      </c>
      <c r="D538" s="53">
        <v>21818791</v>
      </c>
      <c r="E538" s="53">
        <v>21638159</v>
      </c>
      <c r="F538" s="53">
        <v>19107000</v>
      </c>
      <c r="G538" s="53">
        <v>0</v>
      </c>
      <c r="H538" s="53">
        <v>0</v>
      </c>
      <c r="I538" s="53">
        <v>0</v>
      </c>
      <c r="J538" s="53">
        <v>173667859</v>
      </c>
      <c r="K538" s="53">
        <v>179319102</v>
      </c>
      <c r="L538" s="53">
        <v>180508670</v>
      </c>
      <c r="M538" s="88">
        <v>0.12559999999999999</v>
      </c>
      <c r="N538" s="88">
        <v>0.1207</v>
      </c>
      <c r="O538" s="88">
        <v>0.10589999999999999</v>
      </c>
      <c r="P538" s="88">
        <v>0.1174</v>
      </c>
      <c r="Q538" s="38">
        <v>1.67</v>
      </c>
    </row>
    <row r="539" spans="1:17" x14ac:dyDescent="0.35">
      <c r="A539" s="38" t="s">
        <v>3564</v>
      </c>
      <c r="B539" s="38" t="s">
        <v>30</v>
      </c>
      <c r="C539" s="38" t="s">
        <v>1817</v>
      </c>
      <c r="D539" s="53">
        <v>3899827</v>
      </c>
      <c r="E539" s="53">
        <v>4507860</v>
      </c>
      <c r="F539" s="53">
        <v>4311116</v>
      </c>
      <c r="G539" s="53">
        <v>0</v>
      </c>
      <c r="H539" s="53">
        <v>0</v>
      </c>
      <c r="I539" s="53">
        <v>0</v>
      </c>
      <c r="J539" s="53">
        <v>27808050</v>
      </c>
      <c r="K539" s="53">
        <v>31260011</v>
      </c>
      <c r="L539" s="53">
        <v>29838421</v>
      </c>
      <c r="M539" s="88">
        <v>0.14019999999999999</v>
      </c>
      <c r="N539" s="88">
        <v>0.14419999999999999</v>
      </c>
      <c r="O539" s="88">
        <v>0.14449999999999999</v>
      </c>
      <c r="P539" s="88">
        <v>0.14299999999999999</v>
      </c>
      <c r="Q539" s="38">
        <v>1.67</v>
      </c>
    </row>
    <row r="540" spans="1:17" x14ac:dyDescent="0.35">
      <c r="A540" s="38" t="s">
        <v>3565</v>
      </c>
      <c r="B540" s="38" t="s">
        <v>12</v>
      </c>
      <c r="C540" s="38" t="s">
        <v>1819</v>
      </c>
      <c r="D540" s="53">
        <v>15305274.689999999</v>
      </c>
      <c r="E540" s="53">
        <v>15319630.949999999</v>
      </c>
      <c r="F540" s="53">
        <v>16867811.469999999</v>
      </c>
      <c r="G540" s="53">
        <v>0</v>
      </c>
      <c r="H540" s="53">
        <v>0</v>
      </c>
      <c r="I540" s="53">
        <v>0</v>
      </c>
      <c r="J540" s="53">
        <v>89569714.519999996</v>
      </c>
      <c r="K540" s="53">
        <v>89380032.420000002</v>
      </c>
      <c r="L540" s="53">
        <v>91808330.540000007</v>
      </c>
      <c r="M540" s="88">
        <v>0.1709</v>
      </c>
      <c r="N540" s="88">
        <v>0.1714</v>
      </c>
      <c r="O540" s="88">
        <v>0.1837</v>
      </c>
      <c r="P540" s="88">
        <v>0.17530000000000001</v>
      </c>
      <c r="Q540" s="38">
        <v>3.33</v>
      </c>
    </row>
    <row r="541" spans="1:17" x14ac:dyDescent="0.35">
      <c r="A541" s="38" t="s">
        <v>3566</v>
      </c>
      <c r="B541" s="38" t="s">
        <v>53</v>
      </c>
      <c r="C541" s="38" t="s">
        <v>1821</v>
      </c>
      <c r="D541" s="53">
        <v>1253333</v>
      </c>
      <c r="E541" s="53">
        <v>1473149</v>
      </c>
      <c r="F541" s="53">
        <v>1655645</v>
      </c>
      <c r="G541" s="53">
        <v>0</v>
      </c>
      <c r="H541" s="53">
        <v>0</v>
      </c>
      <c r="I541" s="53">
        <v>0</v>
      </c>
      <c r="J541" s="53">
        <v>21994708</v>
      </c>
      <c r="K541" s="53">
        <v>21818538</v>
      </c>
      <c r="L541" s="53">
        <v>23597368</v>
      </c>
      <c r="M541" s="88">
        <v>5.7000000000000002E-2</v>
      </c>
      <c r="N541" s="88">
        <v>6.7500000000000004E-2</v>
      </c>
      <c r="O541" s="88">
        <v>7.0199999999999999E-2</v>
      </c>
      <c r="P541" s="88">
        <v>6.4899999999999999E-2</v>
      </c>
      <c r="Q541" s="38">
        <v>0</v>
      </c>
    </row>
    <row r="542" spans="1:17" x14ac:dyDescent="0.35">
      <c r="A542" s="38" t="s">
        <v>3567</v>
      </c>
      <c r="B542" s="38" t="s">
        <v>8</v>
      </c>
      <c r="C542" s="38" t="s">
        <v>1823</v>
      </c>
      <c r="D542" s="53">
        <v>1559022</v>
      </c>
      <c r="E542" s="53">
        <v>1568879</v>
      </c>
      <c r="F542" s="53">
        <v>1607191</v>
      </c>
      <c r="G542" s="53">
        <v>0</v>
      </c>
      <c r="H542" s="53">
        <v>0</v>
      </c>
      <c r="I542" s="53">
        <v>0</v>
      </c>
      <c r="J542" s="53">
        <v>23671059</v>
      </c>
      <c r="K542" s="53">
        <v>23698941</v>
      </c>
      <c r="L542" s="53">
        <v>24031682</v>
      </c>
      <c r="M542" s="88">
        <v>6.59E-2</v>
      </c>
      <c r="N542" s="88">
        <v>6.6199999999999995E-2</v>
      </c>
      <c r="O542" s="88">
        <v>6.6900000000000001E-2</v>
      </c>
      <c r="P542" s="88">
        <v>6.6299999999999998E-2</v>
      </c>
      <c r="Q542" s="38">
        <v>0</v>
      </c>
    </row>
    <row r="543" spans="1:17" x14ac:dyDescent="0.35">
      <c r="A543" s="38" t="s">
        <v>3568</v>
      </c>
      <c r="B543" s="38" t="s">
        <v>28</v>
      </c>
      <c r="C543" s="38" t="s">
        <v>1824</v>
      </c>
      <c r="D543" s="53">
        <v>1501756.37</v>
      </c>
      <c r="E543" s="53">
        <v>1674177.67</v>
      </c>
      <c r="F543" s="53">
        <v>1821493.73</v>
      </c>
      <c r="G543" s="53">
        <v>0</v>
      </c>
      <c r="H543" s="53">
        <v>0</v>
      </c>
      <c r="I543" s="53">
        <v>0</v>
      </c>
      <c r="J543" s="53">
        <v>27045957.329999998</v>
      </c>
      <c r="K543" s="53">
        <v>28296278.129999999</v>
      </c>
      <c r="L543" s="53">
        <v>26845550.91</v>
      </c>
      <c r="M543" s="88">
        <v>5.5500000000000001E-2</v>
      </c>
      <c r="N543" s="88">
        <v>5.9200000000000003E-2</v>
      </c>
      <c r="O543" s="88">
        <v>6.7900000000000002E-2</v>
      </c>
      <c r="P543" s="88">
        <v>6.0900000000000003E-2</v>
      </c>
      <c r="Q543" s="38">
        <v>0</v>
      </c>
    </row>
    <row r="544" spans="1:17" x14ac:dyDescent="0.35">
      <c r="A544" s="38" t="s">
        <v>3569</v>
      </c>
      <c r="B544" s="38" t="s">
        <v>19</v>
      </c>
      <c r="C544" s="38" t="s">
        <v>1828</v>
      </c>
      <c r="D544" s="53">
        <v>5132386</v>
      </c>
      <c r="E544" s="53">
        <v>4368662</v>
      </c>
      <c r="F544" s="53">
        <v>4806257</v>
      </c>
      <c r="G544" s="53">
        <v>0</v>
      </c>
      <c r="H544" s="53">
        <v>0</v>
      </c>
      <c r="I544" s="53">
        <v>0</v>
      </c>
      <c r="J544" s="53">
        <v>42491853</v>
      </c>
      <c r="K544" s="53">
        <v>43846568</v>
      </c>
      <c r="L544" s="53">
        <v>44771046</v>
      </c>
      <c r="M544" s="88">
        <v>0.1208</v>
      </c>
      <c r="N544" s="88">
        <v>9.9599999999999994E-2</v>
      </c>
      <c r="O544" s="88">
        <v>0.1074</v>
      </c>
      <c r="P544" s="88">
        <v>0.10929999999999999</v>
      </c>
      <c r="Q544" s="38">
        <v>1.67</v>
      </c>
    </row>
    <row r="545" spans="1:17" x14ac:dyDescent="0.35">
      <c r="A545" s="38" t="s">
        <v>3570</v>
      </c>
      <c r="B545" s="38" t="s">
        <v>56</v>
      </c>
      <c r="C545" s="38" t="s">
        <v>1829</v>
      </c>
      <c r="D545" s="53">
        <v>1001889.73</v>
      </c>
      <c r="E545" s="53">
        <v>1215974.24</v>
      </c>
      <c r="F545" s="53">
        <v>1664567.16</v>
      </c>
      <c r="G545" s="53">
        <v>0</v>
      </c>
      <c r="H545" s="53">
        <v>0</v>
      </c>
      <c r="I545" s="53">
        <v>0</v>
      </c>
      <c r="J545" s="53">
        <v>23480295.449999999</v>
      </c>
      <c r="K545" s="53">
        <v>24050708.100000001</v>
      </c>
      <c r="L545" s="53">
        <v>24633006.949999999</v>
      </c>
      <c r="M545" s="88">
        <v>4.2700000000000002E-2</v>
      </c>
      <c r="N545" s="88">
        <v>5.0599999999999999E-2</v>
      </c>
      <c r="O545" s="88">
        <v>6.7599999999999993E-2</v>
      </c>
      <c r="P545" s="88">
        <v>5.3600000000000002E-2</v>
      </c>
      <c r="Q545" s="38">
        <v>0</v>
      </c>
    </row>
    <row r="546" spans="1:17" x14ac:dyDescent="0.35">
      <c r="A546" s="38" t="s">
        <v>3571</v>
      </c>
      <c r="B546" s="38" t="s">
        <v>53</v>
      </c>
      <c r="C546" s="38" t="s">
        <v>1831</v>
      </c>
      <c r="D546" s="53">
        <v>5250121</v>
      </c>
      <c r="E546" s="53">
        <v>12060897</v>
      </c>
      <c r="F546" s="53">
        <v>6323834</v>
      </c>
      <c r="G546" s="53">
        <v>0</v>
      </c>
      <c r="H546" s="53">
        <v>6070000</v>
      </c>
      <c r="I546" s="53">
        <v>0</v>
      </c>
      <c r="J546" s="53">
        <v>27319354</v>
      </c>
      <c r="K546" s="53">
        <v>26190897</v>
      </c>
      <c r="L546" s="53">
        <v>25510941</v>
      </c>
      <c r="M546" s="88">
        <v>0.19220000000000001</v>
      </c>
      <c r="N546" s="88">
        <v>0.22869999999999999</v>
      </c>
      <c r="O546" s="88">
        <v>0.24790000000000001</v>
      </c>
      <c r="P546" s="88">
        <v>0.22289999999999999</v>
      </c>
      <c r="Q546" s="38">
        <v>5</v>
      </c>
    </row>
    <row r="547" spans="1:17" x14ac:dyDescent="0.35">
      <c r="A547" s="38" t="s">
        <v>3572</v>
      </c>
      <c r="B547" s="38" t="s">
        <v>48</v>
      </c>
      <c r="C547" s="38" t="s">
        <v>1833</v>
      </c>
      <c r="D547" s="53">
        <v>12724732</v>
      </c>
      <c r="E547" s="53">
        <v>8582661</v>
      </c>
      <c r="F547" s="53">
        <v>7958250</v>
      </c>
      <c r="G547" s="53">
        <v>0</v>
      </c>
      <c r="H547" s="53">
        <v>0</v>
      </c>
      <c r="I547" s="53">
        <v>0</v>
      </c>
      <c r="J547" s="53">
        <v>64897537</v>
      </c>
      <c r="K547" s="53">
        <v>56590976</v>
      </c>
      <c r="L547" s="53">
        <v>55201678</v>
      </c>
      <c r="M547" s="88">
        <v>0.1961</v>
      </c>
      <c r="N547" s="88">
        <v>0.1517</v>
      </c>
      <c r="O547" s="88">
        <v>0.14419999999999999</v>
      </c>
      <c r="P547" s="88">
        <v>0.16400000000000001</v>
      </c>
      <c r="Q547" s="38">
        <v>3.33</v>
      </c>
    </row>
    <row r="548" spans="1:17" x14ac:dyDescent="0.35">
      <c r="A548" s="38" t="s">
        <v>3573</v>
      </c>
      <c r="B548" s="38" t="s">
        <v>73</v>
      </c>
      <c r="C548" s="38" t="s">
        <v>1835</v>
      </c>
      <c r="D548" s="53">
        <v>4409291.09</v>
      </c>
      <c r="E548" s="53">
        <v>19012148.920000002</v>
      </c>
      <c r="F548" s="53">
        <v>4639303.4000000004</v>
      </c>
      <c r="G548" s="53">
        <v>0</v>
      </c>
      <c r="H548" s="53">
        <v>0</v>
      </c>
      <c r="I548" s="53">
        <v>0</v>
      </c>
      <c r="J548" s="53">
        <v>30653680.52</v>
      </c>
      <c r="K548" s="53">
        <v>31109111.420000002</v>
      </c>
      <c r="L548" s="53">
        <v>31834987.77</v>
      </c>
      <c r="M548" s="88">
        <v>0.14380000000000001</v>
      </c>
      <c r="N548" s="88">
        <v>0.61109999999999998</v>
      </c>
      <c r="O548" s="88">
        <v>0.1457</v>
      </c>
      <c r="P548" s="88">
        <v>0.30020000000000002</v>
      </c>
      <c r="Q548" s="38">
        <v>5</v>
      </c>
    </row>
    <row r="549" spans="1:17" x14ac:dyDescent="0.35">
      <c r="A549" s="38" t="s">
        <v>3574</v>
      </c>
      <c r="B549" s="38" t="s">
        <v>35</v>
      </c>
      <c r="C549" s="38" t="s">
        <v>1837</v>
      </c>
      <c r="D549" s="53">
        <v>1416416</v>
      </c>
      <c r="E549" s="53">
        <v>2084830</v>
      </c>
      <c r="F549" s="53">
        <v>4119202</v>
      </c>
      <c r="G549" s="53">
        <v>0</v>
      </c>
      <c r="H549" s="53">
        <v>0</v>
      </c>
      <c r="I549" s="53">
        <v>0</v>
      </c>
      <c r="J549" s="53">
        <v>22082846.550000001</v>
      </c>
      <c r="K549" s="53">
        <v>23705908</v>
      </c>
      <c r="L549" s="53">
        <v>22602939</v>
      </c>
      <c r="M549" s="88">
        <v>6.4100000000000004E-2</v>
      </c>
      <c r="N549" s="88">
        <v>8.7900000000000006E-2</v>
      </c>
      <c r="O549" s="88">
        <v>0.1822</v>
      </c>
      <c r="P549" s="88">
        <v>0.1114</v>
      </c>
      <c r="Q549" s="38">
        <v>1.67</v>
      </c>
    </row>
    <row r="550" spans="1:17" x14ac:dyDescent="0.35">
      <c r="A550" s="38" t="s">
        <v>3575</v>
      </c>
      <c r="B550" s="38" t="s">
        <v>26</v>
      </c>
      <c r="C550" s="38" t="s">
        <v>1839</v>
      </c>
      <c r="D550" s="53">
        <v>953488</v>
      </c>
      <c r="E550" s="53">
        <v>955866</v>
      </c>
      <c r="F550" s="53">
        <v>1038783</v>
      </c>
      <c r="G550" s="53">
        <v>0</v>
      </c>
      <c r="H550" s="53">
        <v>0</v>
      </c>
      <c r="I550" s="53">
        <v>0</v>
      </c>
      <c r="J550" s="53">
        <v>13237657</v>
      </c>
      <c r="K550" s="53">
        <v>13339843</v>
      </c>
      <c r="L550" s="53">
        <v>14422911</v>
      </c>
      <c r="M550" s="88">
        <v>7.1999999999999995E-2</v>
      </c>
      <c r="N550" s="88">
        <v>7.17E-2</v>
      </c>
      <c r="O550" s="88">
        <v>7.1999999999999995E-2</v>
      </c>
      <c r="P550" s="88">
        <v>7.1900000000000006E-2</v>
      </c>
      <c r="Q550" s="38">
        <v>0</v>
      </c>
    </row>
    <row r="551" spans="1:17" x14ac:dyDescent="0.35">
      <c r="A551" s="38" t="s">
        <v>3576</v>
      </c>
      <c r="B551" s="38" t="s">
        <v>17</v>
      </c>
      <c r="C551" s="38" t="s">
        <v>1843</v>
      </c>
      <c r="D551" s="53">
        <v>2336717.63</v>
      </c>
      <c r="E551" s="53">
        <v>2894189.89</v>
      </c>
      <c r="F551" s="53">
        <v>4317776.84</v>
      </c>
      <c r="G551" s="53">
        <v>0</v>
      </c>
      <c r="H551" s="53">
        <v>0</v>
      </c>
      <c r="I551" s="53">
        <v>2168366</v>
      </c>
      <c r="J551" s="53">
        <v>90177623.840000004</v>
      </c>
      <c r="K551" s="53">
        <v>95446803.409999996</v>
      </c>
      <c r="L551" s="53">
        <v>94416063.799999997</v>
      </c>
      <c r="M551" s="88">
        <v>2.5899999999999999E-2</v>
      </c>
      <c r="N551" s="88">
        <v>3.0300000000000001E-2</v>
      </c>
      <c r="O551" s="88">
        <v>2.2800000000000001E-2</v>
      </c>
      <c r="P551" s="88">
        <v>2.63E-2</v>
      </c>
      <c r="Q551" s="38">
        <v>0</v>
      </c>
    </row>
    <row r="552" spans="1:17" x14ac:dyDescent="0.35">
      <c r="A552" s="38" t="s">
        <v>3577</v>
      </c>
      <c r="B552" s="38" t="s">
        <v>72</v>
      </c>
      <c r="C552" s="38" t="s">
        <v>1847</v>
      </c>
      <c r="D552" s="53">
        <v>3568045.57</v>
      </c>
      <c r="E552" s="53">
        <v>2953988.68</v>
      </c>
      <c r="F552" s="53">
        <v>2835481.45</v>
      </c>
      <c r="G552" s="53">
        <v>0</v>
      </c>
      <c r="H552" s="53">
        <v>0</v>
      </c>
      <c r="I552" s="53">
        <v>0</v>
      </c>
      <c r="J552" s="53">
        <v>53251986.439999998</v>
      </c>
      <c r="K552" s="53">
        <v>56243183.460000001</v>
      </c>
      <c r="L552" s="53">
        <v>57554984.840000004</v>
      </c>
      <c r="M552" s="88">
        <v>6.7000000000000004E-2</v>
      </c>
      <c r="N552" s="88">
        <v>5.2499999999999998E-2</v>
      </c>
      <c r="O552" s="88">
        <v>4.9299999999999997E-2</v>
      </c>
      <c r="P552" s="88">
        <v>5.6300000000000003E-2</v>
      </c>
      <c r="Q552" s="38">
        <v>0</v>
      </c>
    </row>
    <row r="553" spans="1:17" x14ac:dyDescent="0.35">
      <c r="A553" s="38" t="s">
        <v>3578</v>
      </c>
      <c r="B553" s="38" t="s">
        <v>41</v>
      </c>
      <c r="C553" s="38" t="s">
        <v>1849</v>
      </c>
      <c r="D553" s="53">
        <v>699652</v>
      </c>
      <c r="E553" s="53">
        <v>875209</v>
      </c>
      <c r="F553" s="53">
        <v>925559</v>
      </c>
      <c r="G553" s="53">
        <v>0</v>
      </c>
      <c r="H553" s="53">
        <v>0</v>
      </c>
      <c r="I553" s="53">
        <v>0</v>
      </c>
      <c r="J553" s="53">
        <v>9031574</v>
      </c>
      <c r="K553" s="53">
        <v>8801172</v>
      </c>
      <c r="L553" s="53">
        <v>9180254</v>
      </c>
      <c r="M553" s="88">
        <v>7.7499999999999999E-2</v>
      </c>
      <c r="N553" s="88">
        <v>9.9400000000000002E-2</v>
      </c>
      <c r="O553" s="88">
        <v>0.1008</v>
      </c>
      <c r="P553" s="88">
        <v>9.2600000000000002E-2</v>
      </c>
      <c r="Q553" s="38">
        <v>0</v>
      </c>
    </row>
    <row r="554" spans="1:17" x14ac:dyDescent="0.35">
      <c r="A554" s="38" t="s">
        <v>3579</v>
      </c>
      <c r="B554" s="38" t="s">
        <v>50</v>
      </c>
      <c r="C554" s="38" t="s">
        <v>1851</v>
      </c>
      <c r="D554" s="53">
        <v>2311674</v>
      </c>
      <c r="E554" s="53">
        <v>2431346</v>
      </c>
      <c r="F554" s="53">
        <v>2198982</v>
      </c>
      <c r="G554" s="53">
        <v>0</v>
      </c>
      <c r="H554" s="53">
        <v>0</v>
      </c>
      <c r="I554" s="53">
        <v>0</v>
      </c>
      <c r="J554" s="53">
        <v>41174227</v>
      </c>
      <c r="K554" s="53">
        <v>42319108</v>
      </c>
      <c r="L554" s="53">
        <v>38488980</v>
      </c>
      <c r="M554" s="88">
        <v>5.6099999999999997E-2</v>
      </c>
      <c r="N554" s="88">
        <v>5.7500000000000002E-2</v>
      </c>
      <c r="O554" s="88">
        <v>5.7099999999999998E-2</v>
      </c>
      <c r="P554" s="88">
        <v>5.6899999999999999E-2</v>
      </c>
      <c r="Q554" s="38">
        <v>0</v>
      </c>
    </row>
    <row r="555" spans="1:17" x14ac:dyDescent="0.35">
      <c r="A555" s="38" t="s">
        <v>3580</v>
      </c>
      <c r="B555" s="38" t="s">
        <v>54</v>
      </c>
      <c r="C555" s="38" t="s">
        <v>1855</v>
      </c>
      <c r="D555" s="53">
        <v>5532380</v>
      </c>
      <c r="E555" s="53">
        <v>7477169</v>
      </c>
      <c r="F555" s="53">
        <v>6136331</v>
      </c>
      <c r="G555" s="53">
        <v>0</v>
      </c>
      <c r="H555" s="53">
        <v>0</v>
      </c>
      <c r="I555" s="53">
        <v>0</v>
      </c>
      <c r="J555" s="53">
        <v>52517802.770000003</v>
      </c>
      <c r="K555" s="53">
        <v>51806336</v>
      </c>
      <c r="L555" s="53">
        <v>54259178</v>
      </c>
      <c r="M555" s="88">
        <v>0.1053</v>
      </c>
      <c r="N555" s="88">
        <v>0.14430000000000001</v>
      </c>
      <c r="O555" s="88">
        <v>0.11310000000000001</v>
      </c>
      <c r="P555" s="88">
        <v>0.12089999999999999</v>
      </c>
      <c r="Q555" s="38">
        <v>1.67</v>
      </c>
    </row>
    <row r="556" spans="1:17" x14ac:dyDescent="0.35">
      <c r="A556" s="38" t="s">
        <v>3581</v>
      </c>
      <c r="B556" s="38" t="s">
        <v>76</v>
      </c>
      <c r="C556" s="38" t="s">
        <v>1859</v>
      </c>
      <c r="D556" s="53">
        <v>10195180</v>
      </c>
      <c r="E556" s="53">
        <v>11369937</v>
      </c>
      <c r="F556" s="53">
        <v>11690167</v>
      </c>
      <c r="G556" s="53">
        <v>0</v>
      </c>
      <c r="H556" s="53">
        <v>0</v>
      </c>
      <c r="I556" s="53">
        <v>0</v>
      </c>
      <c r="J556" s="53">
        <v>157191129</v>
      </c>
      <c r="K556" s="53">
        <v>167023736</v>
      </c>
      <c r="L556" s="53">
        <v>169541641</v>
      </c>
      <c r="M556" s="88">
        <v>6.4899999999999999E-2</v>
      </c>
      <c r="N556" s="88">
        <v>6.8099999999999994E-2</v>
      </c>
      <c r="O556" s="88">
        <v>6.9000000000000006E-2</v>
      </c>
      <c r="P556" s="88">
        <v>6.7299999999999999E-2</v>
      </c>
      <c r="Q556" s="38">
        <v>0</v>
      </c>
    </row>
    <row r="557" spans="1:17" x14ac:dyDescent="0.35">
      <c r="A557" s="38" t="s">
        <v>3582</v>
      </c>
      <c r="B557" s="38" t="s">
        <v>54</v>
      </c>
      <c r="C557" s="38" t="s">
        <v>1861</v>
      </c>
      <c r="D557" s="53">
        <v>4461234</v>
      </c>
      <c r="E557" s="53">
        <v>4645030</v>
      </c>
      <c r="F557" s="53">
        <v>4399114</v>
      </c>
      <c r="G557" s="53">
        <v>0</v>
      </c>
      <c r="H557" s="53">
        <v>0</v>
      </c>
      <c r="I557" s="53">
        <v>0</v>
      </c>
      <c r="J557" s="53">
        <v>71279568</v>
      </c>
      <c r="K557" s="53">
        <v>71207390.609999999</v>
      </c>
      <c r="L557" s="53">
        <v>71718055</v>
      </c>
      <c r="M557" s="88">
        <v>6.2600000000000003E-2</v>
      </c>
      <c r="N557" s="88">
        <v>6.5199999999999994E-2</v>
      </c>
      <c r="O557" s="88">
        <v>6.13E-2</v>
      </c>
      <c r="P557" s="88">
        <v>6.3E-2</v>
      </c>
      <c r="Q557" s="38">
        <v>0</v>
      </c>
    </row>
    <row r="558" spans="1:17" x14ac:dyDescent="0.35">
      <c r="A558" s="38" t="s">
        <v>3583</v>
      </c>
      <c r="B558" s="38" t="s">
        <v>50</v>
      </c>
      <c r="C558" s="38" t="s">
        <v>1863</v>
      </c>
      <c r="D558" s="53">
        <v>6052340</v>
      </c>
      <c r="E558" s="53">
        <v>6319199</v>
      </c>
      <c r="F558" s="53">
        <v>5857992</v>
      </c>
      <c r="G558" s="53">
        <v>0</v>
      </c>
      <c r="H558" s="53">
        <v>0</v>
      </c>
      <c r="I558" s="53">
        <v>0</v>
      </c>
      <c r="J558" s="53">
        <v>94751294</v>
      </c>
      <c r="K558" s="53">
        <v>94238133</v>
      </c>
      <c r="L558" s="53">
        <v>109757282</v>
      </c>
      <c r="M558" s="88">
        <v>6.3899999999999998E-2</v>
      </c>
      <c r="N558" s="88">
        <v>6.7100000000000007E-2</v>
      </c>
      <c r="O558" s="88">
        <v>5.3400000000000003E-2</v>
      </c>
      <c r="P558" s="88">
        <v>6.1499999999999999E-2</v>
      </c>
      <c r="Q558" s="38">
        <v>0</v>
      </c>
    </row>
    <row r="559" spans="1:17" x14ac:dyDescent="0.35">
      <c r="A559" s="38" t="s">
        <v>3584</v>
      </c>
      <c r="B559" s="38" t="s">
        <v>21</v>
      </c>
      <c r="C559" s="38" t="s">
        <v>1867</v>
      </c>
      <c r="D559" s="53">
        <v>829932.39</v>
      </c>
      <c r="E559" s="53">
        <v>823415.95</v>
      </c>
      <c r="F559" s="53">
        <v>689955.79</v>
      </c>
      <c r="G559" s="53">
        <v>0</v>
      </c>
      <c r="H559" s="53">
        <v>0</v>
      </c>
      <c r="I559" s="53">
        <v>0</v>
      </c>
      <c r="J559" s="53">
        <v>12214475.449999999</v>
      </c>
      <c r="K559" s="53">
        <v>11376412.02</v>
      </c>
      <c r="L559" s="53">
        <v>11587148.789999999</v>
      </c>
      <c r="M559" s="88">
        <v>6.7900000000000002E-2</v>
      </c>
      <c r="N559" s="88">
        <v>7.2400000000000006E-2</v>
      </c>
      <c r="O559" s="88">
        <v>5.9499999999999997E-2</v>
      </c>
      <c r="P559" s="88">
        <v>6.6600000000000006E-2</v>
      </c>
      <c r="Q559" s="38">
        <v>0</v>
      </c>
    </row>
    <row r="560" spans="1:17" x14ac:dyDescent="0.35">
      <c r="A560" s="38" t="s">
        <v>3585</v>
      </c>
      <c r="B560" s="38" t="s">
        <v>66</v>
      </c>
      <c r="C560" s="38" t="s">
        <v>1869</v>
      </c>
      <c r="D560" s="53">
        <v>584516</v>
      </c>
      <c r="E560" s="53">
        <v>619490</v>
      </c>
      <c r="F560" s="53">
        <v>689346</v>
      </c>
      <c r="G560" s="53">
        <v>0</v>
      </c>
      <c r="H560" s="53">
        <v>0</v>
      </c>
      <c r="I560" s="53">
        <v>0</v>
      </c>
      <c r="J560" s="53">
        <v>18808434</v>
      </c>
      <c r="K560" s="53">
        <v>19405451</v>
      </c>
      <c r="L560" s="53">
        <v>20293228</v>
      </c>
      <c r="M560" s="88">
        <v>3.1099999999999999E-2</v>
      </c>
      <c r="N560" s="88">
        <v>3.1899999999999998E-2</v>
      </c>
      <c r="O560" s="88">
        <v>3.4000000000000002E-2</v>
      </c>
      <c r="P560" s="88">
        <v>3.2300000000000002E-2</v>
      </c>
      <c r="Q560" s="38">
        <v>0</v>
      </c>
    </row>
    <row r="561" spans="1:17" x14ac:dyDescent="0.35">
      <c r="A561" s="38" t="s">
        <v>3586</v>
      </c>
      <c r="B561" s="38" t="s">
        <v>45</v>
      </c>
      <c r="C561" s="38" t="s">
        <v>1870</v>
      </c>
      <c r="D561" s="53">
        <v>1301096.6000000001</v>
      </c>
      <c r="E561" s="53">
        <v>1258876</v>
      </c>
      <c r="F561" s="53">
        <v>1767099.26</v>
      </c>
      <c r="G561" s="53">
        <v>0</v>
      </c>
      <c r="H561" s="53">
        <v>0</v>
      </c>
      <c r="I561" s="53">
        <v>0</v>
      </c>
      <c r="J561" s="53">
        <v>22446189.52</v>
      </c>
      <c r="K561" s="53">
        <v>25365391.969999999</v>
      </c>
      <c r="L561" s="53">
        <v>19839793.23</v>
      </c>
      <c r="M561" s="88">
        <v>5.8000000000000003E-2</v>
      </c>
      <c r="N561" s="88">
        <v>4.9599999999999998E-2</v>
      </c>
      <c r="O561" s="88">
        <v>8.9099999999999999E-2</v>
      </c>
      <c r="P561" s="88">
        <v>6.5600000000000006E-2</v>
      </c>
      <c r="Q561" s="38">
        <v>0</v>
      </c>
    </row>
    <row r="562" spans="1:17" x14ac:dyDescent="0.35">
      <c r="A562" s="38" t="s">
        <v>3587</v>
      </c>
      <c r="B562" s="38" t="s">
        <v>56</v>
      </c>
      <c r="C562" s="38" t="s">
        <v>1873</v>
      </c>
      <c r="D562" s="53">
        <v>3514484</v>
      </c>
      <c r="E562" s="53">
        <v>3167771</v>
      </c>
      <c r="F562" s="53">
        <v>3131098</v>
      </c>
      <c r="G562" s="53">
        <v>340000</v>
      </c>
      <c r="H562" s="53">
        <v>0</v>
      </c>
      <c r="I562" s="53">
        <v>0</v>
      </c>
      <c r="J562" s="53">
        <v>50968726</v>
      </c>
      <c r="K562" s="53">
        <v>48635943</v>
      </c>
      <c r="L562" s="53">
        <v>49814889</v>
      </c>
      <c r="M562" s="88">
        <v>6.2300000000000001E-2</v>
      </c>
      <c r="N562" s="88">
        <v>6.5100000000000005E-2</v>
      </c>
      <c r="O562" s="88">
        <v>6.2899999999999998E-2</v>
      </c>
      <c r="P562" s="88">
        <v>6.3399999999999998E-2</v>
      </c>
      <c r="Q562" s="38">
        <v>0</v>
      </c>
    </row>
    <row r="563" spans="1:17" x14ac:dyDescent="0.35">
      <c r="A563" s="38" t="s">
        <v>3588</v>
      </c>
      <c r="B563" s="38" t="s">
        <v>76</v>
      </c>
      <c r="C563" s="38" t="s">
        <v>1875</v>
      </c>
      <c r="D563" s="53">
        <v>5845678</v>
      </c>
      <c r="E563" s="53">
        <v>6465160</v>
      </c>
      <c r="F563" s="53">
        <v>6597878</v>
      </c>
      <c r="G563" s="53">
        <v>0</v>
      </c>
      <c r="H563" s="53">
        <v>0</v>
      </c>
      <c r="I563" s="53">
        <v>0</v>
      </c>
      <c r="J563" s="53">
        <v>54745330</v>
      </c>
      <c r="K563" s="53">
        <v>56822574</v>
      </c>
      <c r="L563" s="53">
        <v>58149707</v>
      </c>
      <c r="M563" s="88">
        <v>0.10680000000000001</v>
      </c>
      <c r="N563" s="88">
        <v>0.1138</v>
      </c>
      <c r="O563" s="88">
        <v>0.1135</v>
      </c>
      <c r="P563" s="88">
        <v>0.1114</v>
      </c>
      <c r="Q563" s="38">
        <v>1.67</v>
      </c>
    </row>
    <row r="564" spans="1:17" x14ac:dyDescent="0.35">
      <c r="A564" s="38" t="s">
        <v>3589</v>
      </c>
      <c r="B564" s="38" t="s">
        <v>23</v>
      </c>
      <c r="C564" s="38" t="s">
        <v>1877</v>
      </c>
      <c r="D564" s="53">
        <v>2772558.28</v>
      </c>
      <c r="E564" s="53">
        <v>3062491.37</v>
      </c>
      <c r="F564" s="53">
        <v>2886545.63</v>
      </c>
      <c r="G564" s="53">
        <v>0</v>
      </c>
      <c r="H564" s="53">
        <v>0</v>
      </c>
      <c r="I564" s="53">
        <v>0</v>
      </c>
      <c r="J564" s="53">
        <v>51473970.549999997</v>
      </c>
      <c r="K564" s="53">
        <v>55382419.280000001</v>
      </c>
      <c r="L564" s="53">
        <v>56003440.149999999</v>
      </c>
      <c r="M564" s="88">
        <v>5.3900000000000003E-2</v>
      </c>
      <c r="N564" s="88">
        <v>5.5300000000000002E-2</v>
      </c>
      <c r="O564" s="88">
        <v>5.1499999999999997E-2</v>
      </c>
      <c r="P564" s="88">
        <v>5.3600000000000002E-2</v>
      </c>
      <c r="Q564" s="38">
        <v>0</v>
      </c>
    </row>
    <row r="565" spans="1:17" x14ac:dyDescent="0.35">
      <c r="A565" s="38" t="s">
        <v>3590</v>
      </c>
      <c r="B565" s="38" t="s">
        <v>54</v>
      </c>
      <c r="C565" s="38" t="s">
        <v>1879</v>
      </c>
      <c r="D565" s="53">
        <v>1341673</v>
      </c>
      <c r="E565" s="53">
        <v>1556979</v>
      </c>
      <c r="F565" s="53">
        <v>1665383</v>
      </c>
      <c r="G565" s="53">
        <v>0</v>
      </c>
      <c r="H565" s="53">
        <v>0</v>
      </c>
      <c r="I565" s="53">
        <v>0</v>
      </c>
      <c r="J565" s="53">
        <v>19415526</v>
      </c>
      <c r="K565" s="53">
        <v>20363278</v>
      </c>
      <c r="L565" s="53">
        <v>19355762</v>
      </c>
      <c r="M565" s="88">
        <v>6.9099999999999995E-2</v>
      </c>
      <c r="N565" s="88">
        <v>7.6499999999999999E-2</v>
      </c>
      <c r="O565" s="88">
        <v>8.5999999999999993E-2</v>
      </c>
      <c r="P565" s="88">
        <v>7.7200000000000005E-2</v>
      </c>
      <c r="Q565" s="38">
        <v>0</v>
      </c>
    </row>
    <row r="566" spans="1:17" x14ac:dyDescent="0.35">
      <c r="A566" s="38" t="s">
        <v>3591</v>
      </c>
      <c r="B566" s="38" t="s">
        <v>30</v>
      </c>
      <c r="C566" s="38" t="s">
        <v>1881</v>
      </c>
      <c r="D566" s="53">
        <v>7534993</v>
      </c>
      <c r="E566" s="53">
        <v>8464180</v>
      </c>
      <c r="F566" s="53">
        <v>28193407</v>
      </c>
      <c r="G566" s="53">
        <v>0</v>
      </c>
      <c r="H566" s="53">
        <v>0</v>
      </c>
      <c r="I566" s="53">
        <v>16525000</v>
      </c>
      <c r="J566" s="53">
        <v>71824891</v>
      </c>
      <c r="K566" s="53">
        <v>74979723</v>
      </c>
      <c r="L566" s="53">
        <v>74349219</v>
      </c>
      <c r="M566" s="88">
        <v>0.10489999999999999</v>
      </c>
      <c r="N566" s="88">
        <v>0.1129</v>
      </c>
      <c r="O566" s="88">
        <v>0.15690000000000001</v>
      </c>
      <c r="P566" s="88">
        <v>0.1249</v>
      </c>
      <c r="Q566" s="38">
        <v>1.67</v>
      </c>
    </row>
    <row r="567" spans="1:17" x14ac:dyDescent="0.35">
      <c r="A567" s="38" t="s">
        <v>3592</v>
      </c>
      <c r="B567" s="38" t="s">
        <v>51</v>
      </c>
      <c r="C567" s="38" t="s">
        <v>1883</v>
      </c>
      <c r="D567" s="53">
        <v>5838231</v>
      </c>
      <c r="E567" s="53">
        <v>5629079</v>
      </c>
      <c r="F567" s="53">
        <v>5756776</v>
      </c>
      <c r="G567" s="53">
        <v>0</v>
      </c>
      <c r="H567" s="53">
        <v>0</v>
      </c>
      <c r="I567" s="53">
        <v>0</v>
      </c>
      <c r="J567" s="53">
        <v>64875950</v>
      </c>
      <c r="K567" s="53">
        <v>64553643.020000003</v>
      </c>
      <c r="L567" s="53">
        <v>72390070.909999996</v>
      </c>
      <c r="M567" s="88">
        <v>0.09</v>
      </c>
      <c r="N567" s="88">
        <v>8.72E-2</v>
      </c>
      <c r="O567" s="88">
        <v>7.9500000000000001E-2</v>
      </c>
      <c r="P567" s="88">
        <v>8.5599999999999996E-2</v>
      </c>
      <c r="Q567" s="38">
        <v>0</v>
      </c>
    </row>
    <row r="568" spans="1:17" x14ac:dyDescent="0.35">
      <c r="A568" s="38" t="s">
        <v>3593</v>
      </c>
      <c r="B568" s="38" t="s">
        <v>76</v>
      </c>
      <c r="C568" s="38" t="s">
        <v>1885</v>
      </c>
      <c r="D568" s="53">
        <v>746085</v>
      </c>
      <c r="E568" s="53">
        <v>681851</v>
      </c>
      <c r="F568" s="53">
        <v>595475</v>
      </c>
      <c r="G568" s="53">
        <v>0</v>
      </c>
      <c r="H568" s="53">
        <v>0</v>
      </c>
      <c r="I568" s="53">
        <v>0</v>
      </c>
      <c r="J568" s="53">
        <v>47489023</v>
      </c>
      <c r="K568" s="53">
        <v>49237789</v>
      </c>
      <c r="L568" s="53">
        <v>51109656</v>
      </c>
      <c r="M568" s="88">
        <v>1.5699999999999999E-2</v>
      </c>
      <c r="N568" s="88">
        <v>1.38E-2</v>
      </c>
      <c r="O568" s="88">
        <v>1.17E-2</v>
      </c>
      <c r="P568" s="88">
        <v>1.37E-2</v>
      </c>
      <c r="Q568" s="38">
        <v>0</v>
      </c>
    </row>
    <row r="569" spans="1:17" x14ac:dyDescent="0.35">
      <c r="A569" s="38" t="s">
        <v>3594</v>
      </c>
      <c r="B569" s="38" t="s">
        <v>61</v>
      </c>
      <c r="C569" s="38" t="s">
        <v>1887</v>
      </c>
      <c r="D569" s="53">
        <v>4254562</v>
      </c>
      <c r="E569" s="53">
        <v>4475937</v>
      </c>
      <c r="F569" s="53">
        <v>4895390</v>
      </c>
      <c r="G569" s="53">
        <v>0</v>
      </c>
      <c r="H569" s="53">
        <v>0</v>
      </c>
      <c r="I569" s="53">
        <v>0</v>
      </c>
      <c r="J569" s="53">
        <v>57951770</v>
      </c>
      <c r="K569" s="53">
        <v>61858193</v>
      </c>
      <c r="L569" s="53">
        <v>61117194</v>
      </c>
      <c r="M569" s="88">
        <v>7.3400000000000007E-2</v>
      </c>
      <c r="N569" s="88">
        <v>7.2400000000000006E-2</v>
      </c>
      <c r="O569" s="88">
        <v>8.0100000000000005E-2</v>
      </c>
      <c r="P569" s="88">
        <v>7.5300000000000006E-2</v>
      </c>
      <c r="Q569" s="38">
        <v>0</v>
      </c>
    </row>
    <row r="570" spans="1:17" x14ac:dyDescent="0.35">
      <c r="A570" s="38" t="s">
        <v>3595</v>
      </c>
      <c r="B570" s="38" t="s">
        <v>62</v>
      </c>
      <c r="C570" s="38" t="s">
        <v>1888</v>
      </c>
      <c r="D570" s="53">
        <v>9398679</v>
      </c>
      <c r="E570" s="53">
        <v>8789732</v>
      </c>
      <c r="F570" s="53">
        <v>10316204</v>
      </c>
      <c r="G570" s="53">
        <v>0</v>
      </c>
      <c r="H570" s="53">
        <v>0</v>
      </c>
      <c r="I570" s="53">
        <v>0</v>
      </c>
      <c r="J570" s="53">
        <v>110423393</v>
      </c>
      <c r="K570" s="53">
        <v>115347269</v>
      </c>
      <c r="L570" s="53">
        <v>114303668</v>
      </c>
      <c r="M570" s="88">
        <v>8.5099999999999995E-2</v>
      </c>
      <c r="N570" s="88">
        <v>7.6200000000000004E-2</v>
      </c>
      <c r="O570" s="88">
        <v>9.0300000000000005E-2</v>
      </c>
      <c r="P570" s="88">
        <v>8.3900000000000002E-2</v>
      </c>
      <c r="Q570" s="38">
        <v>0</v>
      </c>
    </row>
    <row r="571" spans="1:17" x14ac:dyDescent="0.35">
      <c r="A571" s="38" t="s">
        <v>3596</v>
      </c>
      <c r="B571" s="38" t="s">
        <v>51</v>
      </c>
      <c r="C571" s="38" t="s">
        <v>1890</v>
      </c>
      <c r="D571" s="53">
        <v>170030</v>
      </c>
      <c r="E571" s="53">
        <v>198683</v>
      </c>
      <c r="F571" s="53">
        <v>210174</v>
      </c>
      <c r="G571" s="53">
        <v>0</v>
      </c>
      <c r="H571" s="53">
        <v>0</v>
      </c>
      <c r="I571" s="53">
        <v>0</v>
      </c>
      <c r="J571" s="53">
        <v>5846554</v>
      </c>
      <c r="K571" s="53">
        <v>6596473</v>
      </c>
      <c r="L571" s="53">
        <v>7084623</v>
      </c>
      <c r="M571" s="88">
        <v>2.9100000000000001E-2</v>
      </c>
      <c r="N571" s="88">
        <v>3.0099999999999998E-2</v>
      </c>
      <c r="O571" s="88">
        <v>2.9700000000000001E-2</v>
      </c>
      <c r="P571" s="88">
        <v>2.9600000000000001E-2</v>
      </c>
      <c r="Q571" s="38">
        <v>0</v>
      </c>
    </row>
    <row r="572" spans="1:17" x14ac:dyDescent="0.35">
      <c r="A572" s="38" t="s">
        <v>3597</v>
      </c>
      <c r="B572" s="38" t="s">
        <v>32</v>
      </c>
      <c r="C572" s="38" t="s">
        <v>1892</v>
      </c>
      <c r="D572" s="53">
        <v>2129971</v>
      </c>
      <c r="E572" s="53">
        <v>2261635</v>
      </c>
      <c r="F572" s="53">
        <v>2416600.7200000002</v>
      </c>
      <c r="G572" s="53">
        <v>0</v>
      </c>
      <c r="H572" s="53">
        <v>0</v>
      </c>
      <c r="I572" s="53">
        <v>0</v>
      </c>
      <c r="J572" s="53">
        <v>23874282</v>
      </c>
      <c r="K572" s="53">
        <v>24189095</v>
      </c>
      <c r="L572" s="53">
        <v>26572166</v>
      </c>
      <c r="M572" s="88">
        <v>8.9200000000000002E-2</v>
      </c>
      <c r="N572" s="88">
        <v>9.35E-2</v>
      </c>
      <c r="O572" s="88">
        <v>9.0899999999999995E-2</v>
      </c>
      <c r="P572" s="88">
        <v>9.1200000000000003E-2</v>
      </c>
      <c r="Q572" s="38">
        <v>0</v>
      </c>
    </row>
    <row r="573" spans="1:17" x14ac:dyDescent="0.35">
      <c r="A573" s="38" t="s">
        <v>3598</v>
      </c>
      <c r="B573" s="38" t="s">
        <v>59</v>
      </c>
      <c r="C573" s="38" t="s">
        <v>1894</v>
      </c>
      <c r="D573" s="53">
        <v>7951240</v>
      </c>
      <c r="E573" s="53">
        <v>8474960</v>
      </c>
      <c r="F573" s="53">
        <v>10071107</v>
      </c>
      <c r="G573" s="53">
        <v>0</v>
      </c>
      <c r="H573" s="53">
        <v>0</v>
      </c>
      <c r="I573" s="53">
        <v>0</v>
      </c>
      <c r="J573" s="53">
        <v>89703560</v>
      </c>
      <c r="K573" s="53">
        <v>93517176</v>
      </c>
      <c r="L573" s="53">
        <v>95396334</v>
      </c>
      <c r="M573" s="88">
        <v>8.8599999999999998E-2</v>
      </c>
      <c r="N573" s="88">
        <v>9.06E-2</v>
      </c>
      <c r="O573" s="88">
        <v>0.1056</v>
      </c>
      <c r="P573" s="88">
        <v>9.4899999999999998E-2</v>
      </c>
      <c r="Q573" s="38">
        <v>0</v>
      </c>
    </row>
    <row r="574" spans="1:17" x14ac:dyDescent="0.35">
      <c r="A574" s="38" t="s">
        <v>3599</v>
      </c>
      <c r="B574" s="38" t="s">
        <v>8</v>
      </c>
      <c r="C574" s="38" t="s">
        <v>1896</v>
      </c>
      <c r="D574" s="53">
        <v>1020761.88</v>
      </c>
      <c r="E574" s="53">
        <v>4124157.81</v>
      </c>
      <c r="F574" s="53">
        <v>1075120.8400000001</v>
      </c>
      <c r="G574" s="53">
        <v>0</v>
      </c>
      <c r="H574" s="53">
        <v>3060000</v>
      </c>
      <c r="I574" s="53">
        <v>0</v>
      </c>
      <c r="J574" s="53">
        <v>16170045.52</v>
      </c>
      <c r="K574" s="53">
        <v>17339731.760000002</v>
      </c>
      <c r="L574" s="53">
        <v>17587014.59</v>
      </c>
      <c r="M574" s="88">
        <v>6.3100000000000003E-2</v>
      </c>
      <c r="N574" s="88">
        <v>6.1400000000000003E-2</v>
      </c>
      <c r="O574" s="88">
        <v>6.1100000000000002E-2</v>
      </c>
      <c r="P574" s="88">
        <v>6.1899999999999997E-2</v>
      </c>
      <c r="Q574" s="38">
        <v>0</v>
      </c>
    </row>
    <row r="575" spans="1:17" x14ac:dyDescent="0.35">
      <c r="A575" s="38" t="s">
        <v>3600</v>
      </c>
      <c r="B575" s="38" t="s">
        <v>42</v>
      </c>
      <c r="C575" s="38" t="s">
        <v>1898</v>
      </c>
      <c r="D575" s="53">
        <v>147121</v>
      </c>
      <c r="E575" s="53">
        <v>143117</v>
      </c>
      <c r="F575" s="53">
        <v>139077</v>
      </c>
      <c r="G575" s="53">
        <v>0</v>
      </c>
      <c r="H575" s="53">
        <v>0</v>
      </c>
      <c r="I575" s="53">
        <v>0</v>
      </c>
      <c r="J575" s="53">
        <v>2476980</v>
      </c>
      <c r="K575" s="53">
        <v>2454257</v>
      </c>
      <c r="L575" s="53">
        <v>2580530</v>
      </c>
      <c r="M575" s="88">
        <v>5.9400000000000001E-2</v>
      </c>
      <c r="N575" s="88">
        <v>5.8299999999999998E-2</v>
      </c>
      <c r="O575" s="88">
        <v>5.3900000000000003E-2</v>
      </c>
      <c r="P575" s="88">
        <v>5.7200000000000001E-2</v>
      </c>
      <c r="Q575" s="38">
        <v>0</v>
      </c>
    </row>
    <row r="576" spans="1:17" x14ac:dyDescent="0.35">
      <c r="A576" s="38" t="s">
        <v>3601</v>
      </c>
      <c r="B576" s="38" t="s">
        <v>67</v>
      </c>
      <c r="C576" s="38" t="s">
        <v>1899</v>
      </c>
      <c r="D576" s="53">
        <v>0</v>
      </c>
      <c r="E576" s="53">
        <v>0</v>
      </c>
      <c r="F576" s="53">
        <v>0</v>
      </c>
      <c r="G576" s="53">
        <v>0</v>
      </c>
      <c r="H576" s="53">
        <v>0</v>
      </c>
      <c r="I576" s="53">
        <v>0</v>
      </c>
      <c r="J576" s="53">
        <v>706208.16</v>
      </c>
      <c r="K576" s="53">
        <v>723299.99</v>
      </c>
      <c r="L576" s="53">
        <v>769415.48</v>
      </c>
      <c r="M576" s="88">
        <v>0</v>
      </c>
      <c r="N576" s="88">
        <v>0</v>
      </c>
      <c r="O576" s="88">
        <v>0</v>
      </c>
      <c r="P576" s="88">
        <v>0</v>
      </c>
      <c r="Q576" s="38">
        <v>0</v>
      </c>
    </row>
    <row r="577" spans="1:17" x14ac:dyDescent="0.35">
      <c r="A577" s="38" t="s">
        <v>3602</v>
      </c>
      <c r="B577" s="38" t="s">
        <v>21</v>
      </c>
      <c r="C577" s="38" t="s">
        <v>1900</v>
      </c>
      <c r="D577" s="53">
        <v>0</v>
      </c>
      <c r="E577" s="53">
        <v>0</v>
      </c>
      <c r="F577" s="53">
        <v>0</v>
      </c>
      <c r="G577" s="53">
        <v>0</v>
      </c>
      <c r="H577" s="53">
        <v>0</v>
      </c>
      <c r="I577" s="53">
        <v>0</v>
      </c>
      <c r="J577" s="53">
        <v>1078348.04</v>
      </c>
      <c r="K577" s="53">
        <v>1112816.58</v>
      </c>
      <c r="L577" s="53">
        <v>1060996.3700000001</v>
      </c>
      <c r="M577" s="88">
        <v>0</v>
      </c>
      <c r="N577" s="88">
        <v>0</v>
      </c>
      <c r="O577" s="88">
        <v>0</v>
      </c>
      <c r="P577" s="88">
        <v>0</v>
      </c>
      <c r="Q577" s="38">
        <v>0</v>
      </c>
    </row>
    <row r="578" spans="1:17" x14ac:dyDescent="0.35">
      <c r="A578" s="38" t="s">
        <v>3603</v>
      </c>
      <c r="B578" s="38" t="s">
        <v>37</v>
      </c>
      <c r="C578" s="38" t="s">
        <v>1902</v>
      </c>
      <c r="D578" s="53">
        <v>0</v>
      </c>
      <c r="E578" s="53">
        <v>19110</v>
      </c>
      <c r="F578" s="53">
        <v>15498</v>
      </c>
      <c r="G578" s="53">
        <v>0</v>
      </c>
      <c r="H578" s="53">
        <v>0</v>
      </c>
      <c r="I578" s="53">
        <v>0</v>
      </c>
      <c r="J578" s="53">
        <v>1577632.57</v>
      </c>
      <c r="K578" s="53">
        <v>1555781.08</v>
      </c>
      <c r="L578" s="53">
        <v>1561589.36</v>
      </c>
      <c r="M578" s="88">
        <v>0</v>
      </c>
      <c r="N578" s="88">
        <v>1.23E-2</v>
      </c>
      <c r="O578" s="88">
        <v>9.9000000000000008E-3</v>
      </c>
      <c r="P578" s="88">
        <v>7.4000000000000003E-3</v>
      </c>
      <c r="Q578" s="38">
        <v>0</v>
      </c>
    </row>
    <row r="579" spans="1:17" x14ac:dyDescent="0.35">
      <c r="A579" s="38" t="s">
        <v>3604</v>
      </c>
      <c r="B579" s="38" t="s">
        <v>55</v>
      </c>
      <c r="C579" s="38" t="s">
        <v>1903</v>
      </c>
      <c r="D579" s="53">
        <v>242730</v>
      </c>
      <c r="E579" s="53">
        <v>238928</v>
      </c>
      <c r="F579" s="53">
        <v>288945</v>
      </c>
      <c r="G579" s="53">
        <v>0</v>
      </c>
      <c r="H579" s="53">
        <v>0</v>
      </c>
      <c r="I579" s="53">
        <v>0</v>
      </c>
      <c r="J579" s="53">
        <v>2039544</v>
      </c>
      <c r="K579" s="53">
        <v>1980314</v>
      </c>
      <c r="L579" s="53">
        <v>2110984</v>
      </c>
      <c r="M579" s="88">
        <v>0.11899999999999999</v>
      </c>
      <c r="N579" s="88">
        <v>0.1207</v>
      </c>
      <c r="O579" s="88">
        <v>0.13689999999999999</v>
      </c>
      <c r="P579" s="88">
        <v>0.1255</v>
      </c>
      <c r="Q579" s="38">
        <v>1.67</v>
      </c>
    </row>
    <row r="580" spans="1:17" x14ac:dyDescent="0.35">
      <c r="A580" s="38" t="s">
        <v>3604</v>
      </c>
      <c r="B580" s="38" t="s">
        <v>56</v>
      </c>
      <c r="C580" s="38" t="s">
        <v>1904</v>
      </c>
      <c r="D580" s="53">
        <v>68122</v>
      </c>
      <c r="E580" s="53">
        <v>66709</v>
      </c>
      <c r="F580" s="53">
        <v>65297</v>
      </c>
      <c r="G580" s="53">
        <v>0</v>
      </c>
      <c r="H580" s="53">
        <v>0</v>
      </c>
      <c r="I580" s="53">
        <v>0</v>
      </c>
      <c r="J580" s="53">
        <v>1214380</v>
      </c>
      <c r="K580" s="53">
        <v>1279387</v>
      </c>
      <c r="L580" s="53">
        <v>1939074</v>
      </c>
      <c r="M580" s="88">
        <v>5.6099999999999997E-2</v>
      </c>
      <c r="N580" s="88">
        <v>5.21E-2</v>
      </c>
      <c r="O580" s="88">
        <v>3.3700000000000001E-2</v>
      </c>
      <c r="P580" s="88">
        <v>4.7300000000000002E-2</v>
      </c>
      <c r="Q580" s="38">
        <v>0</v>
      </c>
    </row>
    <row r="581" spans="1:17" x14ac:dyDescent="0.35">
      <c r="A581" s="38" t="s">
        <v>3605</v>
      </c>
      <c r="B581" s="38" t="s">
        <v>32</v>
      </c>
      <c r="C581" s="38" t="s">
        <v>1905</v>
      </c>
      <c r="D581" s="53">
        <v>147962</v>
      </c>
      <c r="E581" s="53">
        <v>98904</v>
      </c>
      <c r="F581" s="53">
        <v>111939</v>
      </c>
      <c r="G581" s="53">
        <v>0</v>
      </c>
      <c r="H581" s="53">
        <v>0</v>
      </c>
      <c r="I581" s="53">
        <v>0</v>
      </c>
      <c r="J581" s="53">
        <v>4186355</v>
      </c>
      <c r="K581" s="53">
        <v>4135664</v>
      </c>
      <c r="L581" s="53">
        <v>4362442</v>
      </c>
      <c r="M581" s="88">
        <v>3.5299999999999998E-2</v>
      </c>
      <c r="N581" s="88">
        <v>2.3900000000000001E-2</v>
      </c>
      <c r="O581" s="88">
        <v>2.5700000000000001E-2</v>
      </c>
      <c r="P581" s="88">
        <v>2.8299999999999999E-2</v>
      </c>
      <c r="Q581" s="38">
        <v>0</v>
      </c>
    </row>
    <row r="582" spans="1:17" x14ac:dyDescent="0.35">
      <c r="A582" s="38" t="s">
        <v>3606</v>
      </c>
      <c r="B582" s="38" t="s">
        <v>37</v>
      </c>
      <c r="C582" s="38" t="s">
        <v>1906</v>
      </c>
      <c r="D582" s="53">
        <v>117576</v>
      </c>
      <c r="E582" s="53">
        <v>109577</v>
      </c>
      <c r="F582" s="53">
        <v>216774.74</v>
      </c>
      <c r="G582" s="53">
        <v>0</v>
      </c>
      <c r="H582" s="53">
        <v>0</v>
      </c>
      <c r="I582" s="53">
        <v>0</v>
      </c>
      <c r="J582" s="53">
        <v>1594033</v>
      </c>
      <c r="K582" s="53">
        <v>1692651</v>
      </c>
      <c r="L582" s="53">
        <v>1834305.99</v>
      </c>
      <c r="M582" s="88">
        <v>7.3800000000000004E-2</v>
      </c>
      <c r="N582" s="88">
        <v>6.4699999999999994E-2</v>
      </c>
      <c r="O582" s="88">
        <v>0.1182</v>
      </c>
      <c r="P582" s="88">
        <v>8.5599999999999996E-2</v>
      </c>
      <c r="Q582" s="38">
        <v>0</v>
      </c>
    </row>
    <row r="583" spans="1:17" x14ac:dyDescent="0.35">
      <c r="A583" s="38" t="s">
        <v>3607</v>
      </c>
      <c r="B583" s="38" t="s">
        <v>42</v>
      </c>
      <c r="C583" s="38" t="s">
        <v>1908</v>
      </c>
      <c r="D583" s="53">
        <v>316830</v>
      </c>
      <c r="E583" s="53">
        <v>343119</v>
      </c>
      <c r="F583" s="53">
        <v>381263.71</v>
      </c>
      <c r="G583" s="53">
        <v>0</v>
      </c>
      <c r="H583" s="53">
        <v>0</v>
      </c>
      <c r="I583" s="53">
        <v>0</v>
      </c>
      <c r="J583" s="53">
        <v>3944233</v>
      </c>
      <c r="K583" s="53">
        <v>4164398</v>
      </c>
      <c r="L583" s="53">
        <v>4274551.8099999996</v>
      </c>
      <c r="M583" s="88">
        <v>8.0299999999999996E-2</v>
      </c>
      <c r="N583" s="88">
        <v>8.2400000000000001E-2</v>
      </c>
      <c r="O583" s="88">
        <v>8.9200000000000002E-2</v>
      </c>
      <c r="P583" s="88">
        <v>8.4000000000000005E-2</v>
      </c>
      <c r="Q583" s="38">
        <v>0</v>
      </c>
    </row>
    <row r="584" spans="1:17" x14ac:dyDescent="0.35">
      <c r="A584" s="38" t="s">
        <v>3608</v>
      </c>
      <c r="B584" s="38" t="s">
        <v>14</v>
      </c>
      <c r="C584" s="38" t="s">
        <v>1910</v>
      </c>
      <c r="D584" s="53">
        <v>147301.82999999999</v>
      </c>
      <c r="E584" s="53">
        <v>146838.81</v>
      </c>
      <c r="F584" s="53">
        <v>145794.67000000001</v>
      </c>
      <c r="G584" s="53">
        <v>0</v>
      </c>
      <c r="H584" s="53">
        <v>0</v>
      </c>
      <c r="I584" s="53">
        <v>0</v>
      </c>
      <c r="J584" s="53">
        <v>3368831.73</v>
      </c>
      <c r="K584" s="53">
        <v>3773094.15</v>
      </c>
      <c r="L584" s="53">
        <v>4234941.41</v>
      </c>
      <c r="M584" s="88">
        <v>4.3700000000000003E-2</v>
      </c>
      <c r="N584" s="88">
        <v>3.8899999999999997E-2</v>
      </c>
      <c r="O584" s="88">
        <v>3.44E-2</v>
      </c>
      <c r="P584" s="88">
        <v>3.9E-2</v>
      </c>
      <c r="Q584" s="38">
        <v>0</v>
      </c>
    </row>
    <row r="585" spans="1:17" x14ac:dyDescent="0.35">
      <c r="A585" s="38" t="s">
        <v>3609</v>
      </c>
      <c r="B585" s="38" t="s">
        <v>10</v>
      </c>
      <c r="C585" s="38" t="s">
        <v>1914</v>
      </c>
      <c r="D585" s="53">
        <v>26690</v>
      </c>
      <c r="E585" s="53">
        <v>25975</v>
      </c>
      <c r="F585" s="53">
        <v>15260</v>
      </c>
      <c r="G585" s="53">
        <v>0</v>
      </c>
      <c r="H585" s="53">
        <v>0</v>
      </c>
      <c r="I585" s="53">
        <v>0</v>
      </c>
      <c r="J585" s="53">
        <v>891015.19</v>
      </c>
      <c r="K585" s="53">
        <v>926305.82</v>
      </c>
      <c r="L585" s="53">
        <v>892743.83</v>
      </c>
      <c r="M585" s="88">
        <v>0.03</v>
      </c>
      <c r="N585" s="88">
        <v>2.8000000000000001E-2</v>
      </c>
      <c r="O585" s="88">
        <v>1.7100000000000001E-2</v>
      </c>
      <c r="P585" s="88">
        <v>2.5000000000000001E-2</v>
      </c>
      <c r="Q585" s="38">
        <v>0</v>
      </c>
    </row>
    <row r="586" spans="1:17" x14ac:dyDescent="0.35">
      <c r="A586" s="38" t="s">
        <v>3610</v>
      </c>
      <c r="B586" s="38" t="s">
        <v>10</v>
      </c>
      <c r="C586" s="38" t="s">
        <v>1915</v>
      </c>
      <c r="D586" s="53">
        <v>735</v>
      </c>
      <c r="E586" s="53">
        <v>42916</v>
      </c>
      <c r="F586" s="53">
        <v>41944</v>
      </c>
      <c r="G586" s="53">
        <v>0</v>
      </c>
      <c r="H586" s="53">
        <v>0</v>
      </c>
      <c r="I586" s="53">
        <v>0</v>
      </c>
      <c r="J586" s="53">
        <v>1036606</v>
      </c>
      <c r="K586" s="53">
        <v>1000820</v>
      </c>
      <c r="L586" s="53">
        <v>1137691</v>
      </c>
      <c r="M586" s="88">
        <v>6.9999999999999999E-4</v>
      </c>
      <c r="N586" s="88">
        <v>4.2900000000000001E-2</v>
      </c>
      <c r="O586" s="88">
        <v>3.6900000000000002E-2</v>
      </c>
      <c r="P586" s="88">
        <v>2.6800000000000001E-2</v>
      </c>
      <c r="Q586" s="38">
        <v>0</v>
      </c>
    </row>
    <row r="587" spans="1:17" x14ac:dyDescent="0.35">
      <c r="A587" s="38" t="s">
        <v>3611</v>
      </c>
      <c r="B587" s="38" t="s">
        <v>23</v>
      </c>
      <c r="C587" s="38" t="s">
        <v>1917</v>
      </c>
      <c r="D587" s="53">
        <v>0</v>
      </c>
      <c r="E587" s="53">
        <v>0</v>
      </c>
      <c r="F587" s="53">
        <v>0</v>
      </c>
      <c r="G587" s="53">
        <v>0</v>
      </c>
      <c r="H587" s="53">
        <v>0</v>
      </c>
      <c r="I587" s="53">
        <v>0</v>
      </c>
      <c r="J587" s="53">
        <v>1487039.88</v>
      </c>
      <c r="K587" s="53">
        <v>1184623.6599999999</v>
      </c>
      <c r="L587" s="53">
        <v>1390460.01</v>
      </c>
      <c r="M587" s="88">
        <v>0</v>
      </c>
      <c r="N587" s="88">
        <v>0</v>
      </c>
      <c r="O587" s="88">
        <v>0</v>
      </c>
      <c r="P587" s="88">
        <v>0</v>
      </c>
      <c r="Q587" s="38">
        <v>0</v>
      </c>
    </row>
    <row r="588" spans="1:17" x14ac:dyDescent="0.35">
      <c r="A588" s="38" t="s">
        <v>3612</v>
      </c>
      <c r="B588" s="38" t="s">
        <v>56</v>
      </c>
      <c r="C588" s="38" t="s">
        <v>1919</v>
      </c>
      <c r="D588" s="53">
        <v>27338.69</v>
      </c>
      <c r="E588" s="53">
        <v>27338.69</v>
      </c>
      <c r="F588" s="53">
        <v>27338.69</v>
      </c>
      <c r="G588" s="53">
        <v>0</v>
      </c>
      <c r="H588" s="53">
        <v>0</v>
      </c>
      <c r="I588" s="53">
        <v>0</v>
      </c>
      <c r="J588" s="53">
        <v>915191.86</v>
      </c>
      <c r="K588" s="53">
        <v>1049012.6499999999</v>
      </c>
      <c r="L588" s="53">
        <v>999235.82</v>
      </c>
      <c r="M588" s="88">
        <v>2.9899999999999999E-2</v>
      </c>
      <c r="N588" s="88">
        <v>2.6100000000000002E-2</v>
      </c>
      <c r="O588" s="88">
        <v>2.7400000000000001E-2</v>
      </c>
      <c r="P588" s="88">
        <v>2.7799999999999998E-2</v>
      </c>
      <c r="Q588" s="38">
        <v>0</v>
      </c>
    </row>
    <row r="589" spans="1:17" x14ac:dyDescent="0.35">
      <c r="A589" s="38" t="s">
        <v>3613</v>
      </c>
      <c r="B589" s="38" t="s">
        <v>30</v>
      </c>
      <c r="C589" s="38" t="s">
        <v>1921</v>
      </c>
      <c r="D589" s="53">
        <v>116284</v>
      </c>
      <c r="E589" s="53">
        <v>118984</v>
      </c>
      <c r="F589" s="53">
        <v>124325</v>
      </c>
      <c r="G589" s="53">
        <v>0</v>
      </c>
      <c r="H589" s="53">
        <v>0</v>
      </c>
      <c r="I589" s="53">
        <v>0</v>
      </c>
      <c r="J589" s="53">
        <v>2538335</v>
      </c>
      <c r="K589" s="53">
        <v>2711772</v>
      </c>
      <c r="L589" s="53">
        <v>3143206</v>
      </c>
      <c r="M589" s="88">
        <v>4.58E-2</v>
      </c>
      <c r="N589" s="88">
        <v>4.3900000000000002E-2</v>
      </c>
      <c r="O589" s="88">
        <v>3.9600000000000003E-2</v>
      </c>
      <c r="P589" s="88">
        <v>4.3099999999999999E-2</v>
      </c>
      <c r="Q589" s="38">
        <v>0</v>
      </c>
    </row>
    <row r="590" spans="1:17" x14ac:dyDescent="0.35">
      <c r="A590" s="38" t="s">
        <v>3614</v>
      </c>
      <c r="B590" s="38" t="s">
        <v>32</v>
      </c>
      <c r="C590" s="38" t="s">
        <v>1923</v>
      </c>
      <c r="D590" s="53">
        <v>10382190</v>
      </c>
      <c r="E590" s="53">
        <v>11144357</v>
      </c>
      <c r="F590" s="53">
        <v>12716842</v>
      </c>
      <c r="G590" s="53">
        <v>0</v>
      </c>
      <c r="H590" s="53">
        <v>0</v>
      </c>
      <c r="I590" s="53">
        <v>0</v>
      </c>
      <c r="J590" s="53">
        <v>151938656</v>
      </c>
      <c r="K590" s="53">
        <v>153742135</v>
      </c>
      <c r="L590" s="53">
        <v>166207569</v>
      </c>
      <c r="M590" s="88">
        <v>6.83E-2</v>
      </c>
      <c r="N590" s="88">
        <v>7.2499999999999995E-2</v>
      </c>
      <c r="O590" s="88">
        <v>7.6499999999999999E-2</v>
      </c>
      <c r="P590" s="88">
        <v>7.2400000000000006E-2</v>
      </c>
      <c r="Q590" s="38">
        <v>0</v>
      </c>
    </row>
    <row r="591" spans="1:17" x14ac:dyDescent="0.35">
      <c r="A591" s="38" t="s">
        <v>3615</v>
      </c>
      <c r="B591" s="38" t="s">
        <v>10</v>
      </c>
      <c r="C591" s="38" t="s">
        <v>1925</v>
      </c>
      <c r="D591" s="53">
        <v>36979.47</v>
      </c>
      <c r="E591" s="53">
        <v>0</v>
      </c>
      <c r="F591" s="53">
        <v>0</v>
      </c>
      <c r="G591" s="53">
        <v>0</v>
      </c>
      <c r="H591" s="53">
        <v>0</v>
      </c>
      <c r="I591" s="53">
        <v>0</v>
      </c>
      <c r="J591" s="53">
        <v>791806.08</v>
      </c>
      <c r="K591" s="53">
        <v>765992</v>
      </c>
      <c r="L591" s="53">
        <v>891779</v>
      </c>
      <c r="M591" s="88">
        <v>4.6699999999999998E-2</v>
      </c>
      <c r="N591" s="88">
        <v>0</v>
      </c>
      <c r="O591" s="88">
        <v>0</v>
      </c>
      <c r="P591" s="88">
        <v>1.5599999999999999E-2</v>
      </c>
      <c r="Q591" s="38">
        <v>0</v>
      </c>
    </row>
    <row r="592" spans="1:17" x14ac:dyDescent="0.35">
      <c r="A592" s="38" t="s">
        <v>3616</v>
      </c>
      <c r="B592" s="38" t="s">
        <v>47</v>
      </c>
      <c r="C592" s="38" t="s">
        <v>1926</v>
      </c>
      <c r="D592" s="53">
        <v>379225</v>
      </c>
      <c r="E592" s="53">
        <v>387289</v>
      </c>
      <c r="F592" s="53">
        <v>3610964.21</v>
      </c>
      <c r="G592" s="53">
        <v>0</v>
      </c>
      <c r="H592" s="53">
        <v>0</v>
      </c>
      <c r="I592" s="53">
        <v>3040000</v>
      </c>
      <c r="J592" s="53">
        <v>4358773</v>
      </c>
      <c r="K592" s="53">
        <v>4755388</v>
      </c>
      <c r="L592" s="53">
        <v>4974193.2</v>
      </c>
      <c r="M592" s="88">
        <v>8.6999999999999994E-2</v>
      </c>
      <c r="N592" s="88">
        <v>8.14E-2</v>
      </c>
      <c r="O592" s="88">
        <v>0.1148</v>
      </c>
      <c r="P592" s="88">
        <v>9.4399999999999998E-2</v>
      </c>
      <c r="Q592" s="38">
        <v>0</v>
      </c>
    </row>
    <row r="593" spans="1:17" x14ac:dyDescent="0.35">
      <c r="A593" s="38" t="s">
        <v>3617</v>
      </c>
      <c r="B593" s="38" t="s">
        <v>26</v>
      </c>
      <c r="C593" s="38" t="s">
        <v>1928</v>
      </c>
      <c r="D593" s="53">
        <v>326803.74</v>
      </c>
      <c r="E593" s="53">
        <v>0</v>
      </c>
      <c r="F593" s="53">
        <v>0</v>
      </c>
      <c r="G593" s="53">
        <v>0</v>
      </c>
      <c r="H593" s="53">
        <v>0</v>
      </c>
      <c r="I593" s="53">
        <v>0</v>
      </c>
      <c r="J593" s="53">
        <v>1497292.57</v>
      </c>
      <c r="K593" s="53">
        <v>1533070.8</v>
      </c>
      <c r="L593" s="53">
        <v>1519983.71</v>
      </c>
      <c r="M593" s="88">
        <v>0.21829999999999999</v>
      </c>
      <c r="N593" s="88">
        <v>0</v>
      </c>
      <c r="O593" s="88">
        <v>0</v>
      </c>
      <c r="P593" s="88">
        <v>7.2800000000000004E-2</v>
      </c>
      <c r="Q593" s="38">
        <v>0</v>
      </c>
    </row>
    <row r="594" spans="1:17" x14ac:dyDescent="0.35">
      <c r="A594" s="38" t="s">
        <v>3618</v>
      </c>
      <c r="B594" s="38" t="s">
        <v>29</v>
      </c>
      <c r="C594" s="38" t="s">
        <v>1930</v>
      </c>
      <c r="D594" s="53">
        <v>172970.56</v>
      </c>
      <c r="E594" s="53">
        <v>189623.92</v>
      </c>
      <c r="F594" s="53">
        <v>192032.57</v>
      </c>
      <c r="G594" s="53">
        <v>0</v>
      </c>
      <c r="H594" s="53">
        <v>0</v>
      </c>
      <c r="I594" s="53">
        <v>0</v>
      </c>
      <c r="J594" s="53">
        <v>2292016.65</v>
      </c>
      <c r="K594" s="53">
        <v>2492123.44</v>
      </c>
      <c r="L594" s="53">
        <v>2527937.5699999998</v>
      </c>
      <c r="M594" s="88">
        <v>7.5499999999999998E-2</v>
      </c>
      <c r="N594" s="88">
        <v>7.6100000000000001E-2</v>
      </c>
      <c r="O594" s="88">
        <v>7.5999999999999998E-2</v>
      </c>
      <c r="P594" s="88">
        <v>7.5899999999999995E-2</v>
      </c>
      <c r="Q594" s="38">
        <v>0</v>
      </c>
    </row>
    <row r="595" spans="1:17" x14ac:dyDescent="0.35">
      <c r="A595" s="38" t="s">
        <v>3619</v>
      </c>
      <c r="B595" s="38" t="s">
        <v>10</v>
      </c>
      <c r="C595" s="38" t="s">
        <v>1931</v>
      </c>
      <c r="D595" s="53">
        <v>104744.55</v>
      </c>
      <c r="E595" s="53">
        <v>93520.04</v>
      </c>
      <c r="F595" s="53">
        <v>92508.11</v>
      </c>
      <c r="G595" s="53">
        <v>0</v>
      </c>
      <c r="H595" s="53">
        <v>0</v>
      </c>
      <c r="I595" s="53">
        <v>0</v>
      </c>
      <c r="J595" s="53">
        <v>836633.51</v>
      </c>
      <c r="K595" s="53">
        <v>1067985.01</v>
      </c>
      <c r="L595" s="53">
        <v>803905.44</v>
      </c>
      <c r="M595" s="88">
        <v>0.12520000000000001</v>
      </c>
      <c r="N595" s="88">
        <v>8.7599999999999997E-2</v>
      </c>
      <c r="O595" s="88">
        <v>0.11509999999999999</v>
      </c>
      <c r="P595" s="88">
        <v>0.10929999999999999</v>
      </c>
      <c r="Q595" s="38">
        <v>1.67</v>
      </c>
    </row>
    <row r="596" spans="1:17" x14ac:dyDescent="0.35">
      <c r="A596" s="38" t="s">
        <v>3620</v>
      </c>
      <c r="B596" s="38" t="s">
        <v>10</v>
      </c>
      <c r="C596" s="38" t="s">
        <v>1932</v>
      </c>
      <c r="D596" s="53">
        <v>90478.59</v>
      </c>
      <c r="E596" s="53">
        <v>137460.96</v>
      </c>
      <c r="F596" s="53">
        <v>0</v>
      </c>
      <c r="G596" s="53">
        <v>0</v>
      </c>
      <c r="H596" s="53">
        <v>0</v>
      </c>
      <c r="I596" s="53">
        <v>0</v>
      </c>
      <c r="J596" s="53">
        <v>1690914.66</v>
      </c>
      <c r="K596" s="53">
        <v>1639013.95</v>
      </c>
      <c r="L596" s="53">
        <v>1660941.76</v>
      </c>
      <c r="M596" s="88">
        <v>5.3499999999999999E-2</v>
      </c>
      <c r="N596" s="88">
        <v>8.3900000000000002E-2</v>
      </c>
      <c r="O596" s="88">
        <v>0</v>
      </c>
      <c r="P596" s="88">
        <v>4.58E-2</v>
      </c>
      <c r="Q596" s="38">
        <v>0</v>
      </c>
    </row>
    <row r="597" spans="1:17" x14ac:dyDescent="0.35">
      <c r="A597" s="38" t="s">
        <v>3621</v>
      </c>
      <c r="B597" s="38" t="s">
        <v>51</v>
      </c>
      <c r="C597" s="38" t="s">
        <v>1934</v>
      </c>
      <c r="D597" s="53">
        <v>142710.73000000001</v>
      </c>
      <c r="E597" s="53">
        <v>191417.65</v>
      </c>
      <c r="F597" s="53">
        <v>379813.68</v>
      </c>
      <c r="G597" s="53">
        <v>0</v>
      </c>
      <c r="H597" s="53">
        <v>0</v>
      </c>
      <c r="I597" s="53">
        <v>0</v>
      </c>
      <c r="J597" s="53">
        <v>2094768.54</v>
      </c>
      <c r="K597" s="53">
        <v>2112914.6</v>
      </c>
      <c r="L597" s="53">
        <v>2120026.0499999998</v>
      </c>
      <c r="M597" s="88">
        <v>6.8099999999999994E-2</v>
      </c>
      <c r="N597" s="88">
        <v>9.06E-2</v>
      </c>
      <c r="O597" s="88">
        <v>0.1792</v>
      </c>
      <c r="P597" s="88">
        <v>0.11260000000000001</v>
      </c>
      <c r="Q597" s="38">
        <v>1.67</v>
      </c>
    </row>
    <row r="598" spans="1:17" x14ac:dyDescent="0.35">
      <c r="A598" s="38" t="s">
        <v>3622</v>
      </c>
      <c r="B598" s="38" t="s">
        <v>42</v>
      </c>
      <c r="C598" s="38" t="s">
        <v>1935</v>
      </c>
      <c r="D598" s="53">
        <v>0</v>
      </c>
      <c r="E598" s="53">
        <v>0</v>
      </c>
      <c r="F598" s="53">
        <v>35045</v>
      </c>
      <c r="G598" s="53">
        <v>0</v>
      </c>
      <c r="H598" s="53">
        <v>0</v>
      </c>
      <c r="I598" s="53">
        <v>0</v>
      </c>
      <c r="J598" s="53">
        <v>1589764</v>
      </c>
      <c r="K598" s="53">
        <v>1631544</v>
      </c>
      <c r="L598" s="53">
        <v>1576352</v>
      </c>
      <c r="M598" s="88">
        <v>0</v>
      </c>
      <c r="N598" s="88">
        <v>0</v>
      </c>
      <c r="O598" s="88">
        <v>2.2200000000000001E-2</v>
      </c>
      <c r="P598" s="88">
        <v>7.4000000000000003E-3</v>
      </c>
      <c r="Q598" s="38">
        <v>0</v>
      </c>
    </row>
    <row r="599" spans="1:17" x14ac:dyDescent="0.35">
      <c r="A599" s="38" t="s">
        <v>3623</v>
      </c>
      <c r="B599" s="38" t="s">
        <v>77</v>
      </c>
      <c r="C599" s="38" t="s">
        <v>1936</v>
      </c>
      <c r="D599" s="53">
        <v>0</v>
      </c>
      <c r="E599" s="53">
        <v>0</v>
      </c>
      <c r="F599" s="53">
        <v>0</v>
      </c>
      <c r="G599" s="53">
        <v>0</v>
      </c>
      <c r="H599" s="53">
        <v>0</v>
      </c>
      <c r="I599" s="53">
        <v>0</v>
      </c>
      <c r="J599" s="53">
        <v>1688593.22</v>
      </c>
      <c r="K599" s="53">
        <v>1794969.93</v>
      </c>
      <c r="L599" s="53">
        <v>1871873.82</v>
      </c>
      <c r="M599" s="88">
        <v>0</v>
      </c>
      <c r="N599" s="88">
        <v>0</v>
      </c>
      <c r="O599" s="88">
        <v>0</v>
      </c>
      <c r="P599" s="88">
        <v>0</v>
      </c>
      <c r="Q599" s="38">
        <v>0</v>
      </c>
    </row>
    <row r="600" spans="1:17" x14ac:dyDescent="0.35">
      <c r="A600" s="38" t="s">
        <v>3624</v>
      </c>
      <c r="B600" s="38" t="s">
        <v>74</v>
      </c>
      <c r="C600" s="38" t="s">
        <v>1939</v>
      </c>
      <c r="D600" s="53">
        <v>0</v>
      </c>
      <c r="E600" s="53">
        <v>0</v>
      </c>
      <c r="F600" s="53">
        <v>0</v>
      </c>
      <c r="G600" s="53">
        <v>0</v>
      </c>
      <c r="H600" s="53">
        <v>0</v>
      </c>
      <c r="I600" s="53">
        <v>0</v>
      </c>
      <c r="J600" s="53">
        <v>1920225.99</v>
      </c>
      <c r="K600" s="53">
        <v>2020172.08</v>
      </c>
      <c r="L600" s="53">
        <v>2078826.37</v>
      </c>
      <c r="M600" s="88">
        <v>0</v>
      </c>
      <c r="N600" s="88">
        <v>0</v>
      </c>
      <c r="O600" s="88">
        <v>0</v>
      </c>
      <c r="P600" s="88">
        <v>0</v>
      </c>
      <c r="Q600" s="38">
        <v>0</v>
      </c>
    </row>
    <row r="601" spans="1:17" x14ac:dyDescent="0.35">
      <c r="A601" s="38" t="s">
        <v>3625</v>
      </c>
      <c r="B601" s="38" t="s">
        <v>40</v>
      </c>
      <c r="C601" s="38" t="s">
        <v>1941</v>
      </c>
      <c r="D601" s="53">
        <v>0</v>
      </c>
      <c r="E601" s="53">
        <v>0</v>
      </c>
      <c r="F601" s="53">
        <v>0</v>
      </c>
      <c r="G601" s="53">
        <v>0</v>
      </c>
      <c r="H601" s="53">
        <v>0</v>
      </c>
      <c r="I601" s="53">
        <v>0</v>
      </c>
      <c r="J601" s="53">
        <v>2156038</v>
      </c>
      <c r="K601" s="53">
        <v>2166918</v>
      </c>
      <c r="L601" s="53">
        <v>2041212</v>
      </c>
      <c r="M601" s="88">
        <v>0</v>
      </c>
      <c r="N601" s="88">
        <v>0</v>
      </c>
      <c r="O601" s="88">
        <v>0</v>
      </c>
      <c r="P601" s="88">
        <v>0</v>
      </c>
      <c r="Q601" s="38">
        <v>0</v>
      </c>
    </row>
    <row r="602" spans="1:17" x14ac:dyDescent="0.35">
      <c r="A602" s="38" t="s">
        <v>3626</v>
      </c>
      <c r="B602" s="38" t="s">
        <v>17</v>
      </c>
      <c r="C602" s="38" t="s">
        <v>1943</v>
      </c>
      <c r="D602" s="53">
        <v>0</v>
      </c>
      <c r="E602" s="53">
        <v>0</v>
      </c>
      <c r="F602" s="53">
        <v>0</v>
      </c>
      <c r="G602" s="53">
        <v>0</v>
      </c>
      <c r="H602" s="53">
        <v>0</v>
      </c>
      <c r="I602" s="53">
        <v>0</v>
      </c>
      <c r="J602" s="53">
        <v>877583.97</v>
      </c>
      <c r="K602" s="53">
        <v>1023804.11</v>
      </c>
      <c r="L602" s="53">
        <v>1302238.82</v>
      </c>
      <c r="M602" s="88">
        <v>0</v>
      </c>
      <c r="N602" s="88">
        <v>0</v>
      </c>
      <c r="O602" s="88">
        <v>0</v>
      </c>
      <c r="P602" s="88">
        <v>0</v>
      </c>
      <c r="Q602" s="38">
        <v>0</v>
      </c>
    </row>
    <row r="603" spans="1:17" x14ac:dyDescent="0.35">
      <c r="A603" s="38" t="s">
        <v>3627</v>
      </c>
      <c r="B603" s="38" t="s">
        <v>14</v>
      </c>
      <c r="C603" s="38" t="s">
        <v>1945</v>
      </c>
      <c r="D603" s="53">
        <v>0</v>
      </c>
      <c r="E603" s="53">
        <v>26000</v>
      </c>
      <c r="F603" s="53">
        <v>41570</v>
      </c>
      <c r="G603" s="53">
        <v>0</v>
      </c>
      <c r="H603" s="53">
        <v>0</v>
      </c>
      <c r="I603" s="53">
        <v>0</v>
      </c>
      <c r="J603" s="53">
        <v>1512649.19</v>
      </c>
      <c r="K603" s="53">
        <v>1421065.91</v>
      </c>
      <c r="L603" s="53">
        <v>1647808.97</v>
      </c>
      <c r="M603" s="88">
        <v>0</v>
      </c>
      <c r="N603" s="88">
        <v>1.83E-2</v>
      </c>
      <c r="O603" s="88">
        <v>2.52E-2</v>
      </c>
      <c r="P603" s="88">
        <v>1.4500000000000001E-2</v>
      </c>
      <c r="Q603" s="38">
        <v>0</v>
      </c>
    </row>
    <row r="604" spans="1:17" x14ac:dyDescent="0.35">
      <c r="A604" s="38" t="s">
        <v>3628</v>
      </c>
      <c r="B604" s="38" t="s">
        <v>19</v>
      </c>
      <c r="C604" s="38" t="s">
        <v>1947</v>
      </c>
      <c r="D604" s="53">
        <v>0</v>
      </c>
      <c r="E604" s="53">
        <v>0</v>
      </c>
      <c r="F604" s="53">
        <v>0</v>
      </c>
      <c r="G604" s="53">
        <v>0</v>
      </c>
      <c r="H604" s="53">
        <v>0</v>
      </c>
      <c r="I604" s="53">
        <v>0</v>
      </c>
      <c r="J604" s="53">
        <v>607348.44999999995</v>
      </c>
      <c r="K604" s="53">
        <v>562917.94999999995</v>
      </c>
      <c r="L604" s="53">
        <v>793016.11</v>
      </c>
      <c r="M604" s="88">
        <v>0</v>
      </c>
      <c r="N604" s="88">
        <v>0</v>
      </c>
      <c r="O604" s="88">
        <v>0</v>
      </c>
      <c r="P604" s="88">
        <v>0</v>
      </c>
      <c r="Q604" s="38">
        <v>0</v>
      </c>
    </row>
    <row r="605" spans="1:17" x14ac:dyDescent="0.35">
      <c r="A605" s="38" t="s">
        <v>3628</v>
      </c>
      <c r="B605" s="38" t="s">
        <v>39</v>
      </c>
      <c r="C605" s="38" t="s">
        <v>1948</v>
      </c>
      <c r="D605" s="53">
        <v>26876</v>
      </c>
      <c r="E605" s="53">
        <v>27600</v>
      </c>
      <c r="F605" s="53">
        <v>27302</v>
      </c>
      <c r="G605" s="53">
        <v>0</v>
      </c>
      <c r="H605" s="53">
        <v>0</v>
      </c>
      <c r="I605" s="53">
        <v>0</v>
      </c>
      <c r="J605" s="53">
        <v>1272355</v>
      </c>
      <c r="K605" s="53">
        <v>1398179</v>
      </c>
      <c r="L605" s="53">
        <v>1558534</v>
      </c>
      <c r="M605" s="88">
        <v>2.1100000000000001E-2</v>
      </c>
      <c r="N605" s="88">
        <v>1.9699999999999999E-2</v>
      </c>
      <c r="O605" s="88">
        <v>1.7500000000000002E-2</v>
      </c>
      <c r="P605" s="88">
        <v>1.9400000000000001E-2</v>
      </c>
      <c r="Q605" s="38">
        <v>0</v>
      </c>
    </row>
    <row r="606" spans="1:17" x14ac:dyDescent="0.35">
      <c r="A606" s="38" t="s">
        <v>3629</v>
      </c>
      <c r="B606" s="38" t="s">
        <v>39</v>
      </c>
      <c r="C606" s="38" t="s">
        <v>1949</v>
      </c>
      <c r="D606" s="53">
        <v>0</v>
      </c>
      <c r="E606" s="53">
        <v>65137</v>
      </c>
      <c r="F606" s="53">
        <v>65137</v>
      </c>
      <c r="G606" s="53">
        <v>0</v>
      </c>
      <c r="H606" s="53">
        <v>0</v>
      </c>
      <c r="I606" s="53">
        <v>0</v>
      </c>
      <c r="J606" s="53">
        <v>1908303</v>
      </c>
      <c r="K606" s="53">
        <v>2096697</v>
      </c>
      <c r="L606" s="53">
        <v>1875264</v>
      </c>
      <c r="M606" s="88">
        <v>0</v>
      </c>
      <c r="N606" s="88">
        <v>3.1099999999999999E-2</v>
      </c>
      <c r="O606" s="88">
        <v>3.4700000000000002E-2</v>
      </c>
      <c r="P606" s="88">
        <v>2.1899999999999999E-2</v>
      </c>
      <c r="Q606" s="38">
        <v>0</v>
      </c>
    </row>
    <row r="607" spans="1:17" x14ac:dyDescent="0.35">
      <c r="A607" s="38" t="s">
        <v>3630</v>
      </c>
      <c r="B607" s="38" t="s">
        <v>77</v>
      </c>
      <c r="C607" s="38" t="s">
        <v>1950</v>
      </c>
      <c r="D607" s="53">
        <v>51541.39</v>
      </c>
      <c r="E607" s="53">
        <v>93683.5</v>
      </c>
      <c r="F607" s="53">
        <v>53191.11</v>
      </c>
      <c r="G607" s="53">
        <v>0</v>
      </c>
      <c r="H607" s="53">
        <v>0</v>
      </c>
      <c r="I607" s="53">
        <v>0</v>
      </c>
      <c r="J607" s="53">
        <v>1136036.67</v>
      </c>
      <c r="K607" s="53">
        <v>1246305.96</v>
      </c>
      <c r="L607" s="53">
        <v>1190751.33</v>
      </c>
      <c r="M607" s="88">
        <v>4.5400000000000003E-2</v>
      </c>
      <c r="N607" s="88">
        <v>7.5200000000000003E-2</v>
      </c>
      <c r="O607" s="88">
        <v>4.4699999999999997E-2</v>
      </c>
      <c r="P607" s="88">
        <v>5.5100000000000003E-2</v>
      </c>
      <c r="Q607" s="38">
        <v>0</v>
      </c>
    </row>
    <row r="608" spans="1:17" x14ac:dyDescent="0.35">
      <c r="A608" s="38" t="s">
        <v>3631</v>
      </c>
      <c r="B608" s="38" t="s">
        <v>51</v>
      </c>
      <c r="C608" s="38" t="s">
        <v>1952</v>
      </c>
      <c r="D608" s="53">
        <v>32564.639999999999</v>
      </c>
      <c r="E608" s="53">
        <v>62690.45</v>
      </c>
      <c r="F608" s="53">
        <v>329264.43</v>
      </c>
      <c r="G608" s="53">
        <v>0</v>
      </c>
      <c r="H608" s="53">
        <v>0</v>
      </c>
      <c r="I608" s="53">
        <v>0</v>
      </c>
      <c r="J608" s="53">
        <v>1240812.46</v>
      </c>
      <c r="K608" s="53">
        <v>1388121.95</v>
      </c>
      <c r="L608" s="53">
        <v>1290120.06</v>
      </c>
      <c r="M608" s="88">
        <v>2.6200000000000001E-2</v>
      </c>
      <c r="N608" s="88">
        <v>4.5199999999999997E-2</v>
      </c>
      <c r="O608" s="88">
        <v>0.25519999999999998</v>
      </c>
      <c r="P608" s="88">
        <v>0.1089</v>
      </c>
      <c r="Q608" s="38">
        <v>1.67</v>
      </c>
    </row>
    <row r="609" spans="1:17" x14ac:dyDescent="0.35">
      <c r="A609" s="38" t="s">
        <v>3632</v>
      </c>
      <c r="B609" s="38" t="s">
        <v>15</v>
      </c>
      <c r="C609" s="38" t="s">
        <v>1954</v>
      </c>
      <c r="D609" s="53">
        <v>249540</v>
      </c>
      <c r="E609" s="53">
        <v>222129.2</v>
      </c>
      <c r="F609" s="53">
        <v>218991.4</v>
      </c>
      <c r="G609" s="53">
        <v>0</v>
      </c>
      <c r="H609" s="53">
        <v>0</v>
      </c>
      <c r="I609" s="53">
        <v>0</v>
      </c>
      <c r="J609" s="53">
        <v>3138735.07</v>
      </c>
      <c r="K609" s="53">
        <v>2995406.18</v>
      </c>
      <c r="L609" s="53">
        <v>3103945.83</v>
      </c>
      <c r="M609" s="88">
        <v>7.9500000000000001E-2</v>
      </c>
      <c r="N609" s="88">
        <v>7.4200000000000002E-2</v>
      </c>
      <c r="O609" s="88">
        <v>7.0599999999999996E-2</v>
      </c>
      <c r="P609" s="88">
        <v>7.4800000000000005E-2</v>
      </c>
      <c r="Q609" s="38">
        <v>0</v>
      </c>
    </row>
    <row r="610" spans="1:17" x14ac:dyDescent="0.35">
      <c r="A610" s="38" t="s">
        <v>3633</v>
      </c>
      <c r="B610" s="38" t="s">
        <v>32</v>
      </c>
      <c r="C610" s="38" t="s">
        <v>1955</v>
      </c>
      <c r="D610" s="53">
        <v>1454561</v>
      </c>
      <c r="E610" s="53">
        <v>1685863</v>
      </c>
      <c r="F610" s="53">
        <v>1557294</v>
      </c>
      <c r="G610" s="53">
        <v>0</v>
      </c>
      <c r="H610" s="53">
        <v>0</v>
      </c>
      <c r="I610" s="53">
        <v>0</v>
      </c>
      <c r="J610" s="53">
        <v>8459317</v>
      </c>
      <c r="K610" s="53">
        <v>8657409</v>
      </c>
      <c r="L610" s="53">
        <v>9226409</v>
      </c>
      <c r="M610" s="88">
        <v>0.1719</v>
      </c>
      <c r="N610" s="88">
        <v>0.19470000000000001</v>
      </c>
      <c r="O610" s="88">
        <v>0.16880000000000001</v>
      </c>
      <c r="P610" s="88">
        <v>0.17849999999999999</v>
      </c>
      <c r="Q610" s="38">
        <v>3.33</v>
      </c>
    </row>
    <row r="611" spans="1:17" x14ac:dyDescent="0.35">
      <c r="A611" s="38" t="s">
        <v>3634</v>
      </c>
      <c r="B611" s="38" t="s">
        <v>23</v>
      </c>
      <c r="C611" s="38" t="s">
        <v>1957</v>
      </c>
      <c r="D611" s="53">
        <v>186665</v>
      </c>
      <c r="E611" s="53">
        <v>228630</v>
      </c>
      <c r="F611" s="53">
        <v>231594</v>
      </c>
      <c r="G611" s="53">
        <v>0</v>
      </c>
      <c r="H611" s="53">
        <v>0</v>
      </c>
      <c r="I611" s="53">
        <v>0</v>
      </c>
      <c r="J611" s="53">
        <v>2393557</v>
      </c>
      <c r="K611" s="53">
        <v>2431732</v>
      </c>
      <c r="L611" s="53">
        <v>2663570</v>
      </c>
      <c r="M611" s="88">
        <v>7.8E-2</v>
      </c>
      <c r="N611" s="88">
        <v>9.4E-2</v>
      </c>
      <c r="O611" s="88">
        <v>8.6900000000000005E-2</v>
      </c>
      <c r="P611" s="88">
        <v>8.6300000000000002E-2</v>
      </c>
      <c r="Q611" s="38">
        <v>0</v>
      </c>
    </row>
    <row r="612" spans="1:17" x14ac:dyDescent="0.35">
      <c r="A612" s="38" t="s">
        <v>3635</v>
      </c>
      <c r="B612" s="38" t="s">
        <v>26</v>
      </c>
      <c r="C612" s="38" t="s">
        <v>1959</v>
      </c>
      <c r="D612" s="53">
        <v>258403</v>
      </c>
      <c r="E612" s="53">
        <v>169068</v>
      </c>
      <c r="F612" s="53">
        <v>95089</v>
      </c>
      <c r="G612" s="53">
        <v>0</v>
      </c>
      <c r="H612" s="53">
        <v>0</v>
      </c>
      <c r="I612" s="53">
        <v>0</v>
      </c>
      <c r="J612" s="53">
        <v>1639671</v>
      </c>
      <c r="K612" s="53">
        <v>1738010</v>
      </c>
      <c r="L612" s="53">
        <v>1525607</v>
      </c>
      <c r="M612" s="88">
        <v>0.15759999999999999</v>
      </c>
      <c r="N612" s="88">
        <v>9.7299999999999998E-2</v>
      </c>
      <c r="O612" s="88">
        <v>6.2300000000000001E-2</v>
      </c>
      <c r="P612" s="88">
        <v>0.1057</v>
      </c>
      <c r="Q612" s="38">
        <v>1.67</v>
      </c>
    </row>
    <row r="613" spans="1:17" x14ac:dyDescent="0.35">
      <c r="A613" s="38" t="s">
        <v>3636</v>
      </c>
      <c r="B613" s="38" t="s">
        <v>51</v>
      </c>
      <c r="C613" s="38" t="s">
        <v>1961</v>
      </c>
      <c r="D613" s="53">
        <v>0</v>
      </c>
      <c r="E613" s="53">
        <v>0</v>
      </c>
      <c r="F613" s="53">
        <v>0</v>
      </c>
      <c r="G613" s="53">
        <v>0</v>
      </c>
      <c r="H613" s="53">
        <v>0</v>
      </c>
      <c r="I613" s="53">
        <v>0</v>
      </c>
      <c r="J613" s="53">
        <v>742854.83</v>
      </c>
      <c r="K613" s="53">
        <v>805542.24</v>
      </c>
      <c r="L613" s="53">
        <v>754541.5</v>
      </c>
      <c r="M613" s="88">
        <v>0</v>
      </c>
      <c r="N613" s="88">
        <v>0</v>
      </c>
      <c r="O613" s="88">
        <v>0</v>
      </c>
      <c r="P613" s="88">
        <v>0</v>
      </c>
      <c r="Q613" s="38">
        <v>0</v>
      </c>
    </row>
    <row r="614" spans="1:17" x14ac:dyDescent="0.35">
      <c r="A614" s="38" t="s">
        <v>3637</v>
      </c>
      <c r="B614" s="38" t="s">
        <v>67</v>
      </c>
      <c r="C614" s="38" t="s">
        <v>1962</v>
      </c>
      <c r="D614" s="53">
        <v>63289.27</v>
      </c>
      <c r="E614" s="53">
        <v>94651.16</v>
      </c>
      <c r="F614" s="53">
        <v>156868.41</v>
      </c>
      <c r="G614" s="53">
        <v>0</v>
      </c>
      <c r="H614" s="53">
        <v>0</v>
      </c>
      <c r="I614" s="53">
        <v>0</v>
      </c>
      <c r="J614" s="53">
        <v>1290044.77</v>
      </c>
      <c r="K614" s="53">
        <v>1507790.13</v>
      </c>
      <c r="L614" s="53">
        <v>1388911.46</v>
      </c>
      <c r="M614" s="88">
        <v>4.9099999999999998E-2</v>
      </c>
      <c r="N614" s="88">
        <v>6.2799999999999995E-2</v>
      </c>
      <c r="O614" s="88">
        <v>0.1129</v>
      </c>
      <c r="P614" s="88">
        <v>7.4899999999999994E-2</v>
      </c>
      <c r="Q614" s="38">
        <v>0</v>
      </c>
    </row>
    <row r="615" spans="1:17" x14ac:dyDescent="0.35">
      <c r="A615" s="38" t="s">
        <v>3638</v>
      </c>
      <c r="B615" s="38" t="s">
        <v>44</v>
      </c>
      <c r="C615" s="38" t="s">
        <v>1963</v>
      </c>
      <c r="D615" s="53">
        <v>216973</v>
      </c>
      <c r="E615" s="53">
        <v>211705</v>
      </c>
      <c r="F615" s="53">
        <v>410925</v>
      </c>
      <c r="G615" s="53">
        <v>0</v>
      </c>
      <c r="H615" s="53">
        <v>0</v>
      </c>
      <c r="I615" s="53">
        <v>0</v>
      </c>
      <c r="J615" s="53">
        <v>2432855</v>
      </c>
      <c r="K615" s="53">
        <v>2546430</v>
      </c>
      <c r="L615" s="53">
        <v>2506176</v>
      </c>
      <c r="M615" s="88">
        <v>8.9200000000000002E-2</v>
      </c>
      <c r="N615" s="88">
        <v>8.3099999999999993E-2</v>
      </c>
      <c r="O615" s="88">
        <v>0.16400000000000001</v>
      </c>
      <c r="P615" s="88">
        <v>0.11210000000000001</v>
      </c>
      <c r="Q615" s="38">
        <v>1.67</v>
      </c>
    </row>
    <row r="616" spans="1:17" x14ac:dyDescent="0.35">
      <c r="A616" s="38" t="s">
        <v>3639</v>
      </c>
      <c r="B616" s="38" t="s">
        <v>68</v>
      </c>
      <c r="C616" s="38" t="s">
        <v>1964</v>
      </c>
      <c r="D616" s="53">
        <v>25000793.84</v>
      </c>
      <c r="E616" s="53">
        <v>21798705.66</v>
      </c>
      <c r="F616" s="53">
        <v>20463674.629999999</v>
      </c>
      <c r="G616" s="53">
        <v>0</v>
      </c>
      <c r="H616" s="53">
        <v>0</v>
      </c>
      <c r="I616" s="53">
        <v>0</v>
      </c>
      <c r="J616" s="53">
        <v>175607812.11000001</v>
      </c>
      <c r="K616" s="53">
        <v>185309935.31999999</v>
      </c>
      <c r="L616" s="53">
        <v>181666786.40000001</v>
      </c>
      <c r="M616" s="88">
        <v>0.1424</v>
      </c>
      <c r="N616" s="88">
        <v>0.1176</v>
      </c>
      <c r="O616" s="88">
        <v>0.11260000000000001</v>
      </c>
      <c r="P616" s="88">
        <v>0.1242</v>
      </c>
      <c r="Q616" s="38">
        <v>1.67</v>
      </c>
    </row>
    <row r="617" spans="1:17" x14ac:dyDescent="0.35">
      <c r="A617" s="38" t="s">
        <v>3640</v>
      </c>
      <c r="B617" s="38" t="s">
        <v>21</v>
      </c>
      <c r="C617" s="38" t="s">
        <v>1965</v>
      </c>
      <c r="D617" s="53">
        <v>7850.4</v>
      </c>
      <c r="E617" s="53">
        <v>47029</v>
      </c>
      <c r="F617" s="53">
        <v>45960.86</v>
      </c>
      <c r="G617" s="53">
        <v>0</v>
      </c>
      <c r="H617" s="53">
        <v>0</v>
      </c>
      <c r="I617" s="53">
        <v>0</v>
      </c>
      <c r="J617" s="53">
        <v>1214300.51</v>
      </c>
      <c r="K617" s="53">
        <v>1106507</v>
      </c>
      <c r="L617" s="53">
        <v>1103686.73</v>
      </c>
      <c r="M617" s="88">
        <v>6.4999999999999997E-3</v>
      </c>
      <c r="N617" s="88">
        <v>4.2500000000000003E-2</v>
      </c>
      <c r="O617" s="88">
        <v>4.1599999999999998E-2</v>
      </c>
      <c r="P617" s="88">
        <v>3.0200000000000001E-2</v>
      </c>
      <c r="Q617" s="38">
        <v>0</v>
      </c>
    </row>
    <row r="618" spans="1:17" x14ac:dyDescent="0.35">
      <c r="A618" s="38" t="s">
        <v>3641</v>
      </c>
      <c r="B618" s="38" t="s">
        <v>34</v>
      </c>
      <c r="C618" s="38" t="s">
        <v>1971</v>
      </c>
      <c r="D618" s="53">
        <v>110984</v>
      </c>
      <c r="E618" s="53">
        <v>106991</v>
      </c>
      <c r="F618" s="53">
        <v>65042</v>
      </c>
      <c r="G618" s="53">
        <v>0</v>
      </c>
      <c r="H618" s="53">
        <v>0</v>
      </c>
      <c r="I618" s="53">
        <v>0</v>
      </c>
      <c r="J618" s="53">
        <v>1100331</v>
      </c>
      <c r="K618" s="53">
        <v>1133193</v>
      </c>
      <c r="L618" s="53">
        <v>1037530</v>
      </c>
      <c r="M618" s="88">
        <v>0.1009</v>
      </c>
      <c r="N618" s="88">
        <v>9.4399999999999998E-2</v>
      </c>
      <c r="O618" s="88">
        <v>6.2700000000000006E-2</v>
      </c>
      <c r="P618" s="88">
        <v>8.5999999999999993E-2</v>
      </c>
      <c r="Q618" s="38">
        <v>0</v>
      </c>
    </row>
    <row r="619" spans="1:17" x14ac:dyDescent="0.35">
      <c r="A619" s="38" t="s">
        <v>3642</v>
      </c>
      <c r="B619" s="38" t="s">
        <v>12</v>
      </c>
      <c r="C619" s="38" t="s">
        <v>1972</v>
      </c>
      <c r="D619" s="53">
        <v>0</v>
      </c>
      <c r="E619" s="53">
        <v>0</v>
      </c>
      <c r="F619" s="53">
        <v>0</v>
      </c>
      <c r="G619" s="53">
        <v>0</v>
      </c>
      <c r="H619" s="53">
        <v>0</v>
      </c>
      <c r="I619" s="53">
        <v>0</v>
      </c>
      <c r="J619" s="53">
        <v>1625825</v>
      </c>
      <c r="K619" s="53">
        <v>1771253.69</v>
      </c>
      <c r="L619" s="53">
        <v>1875202.2</v>
      </c>
      <c r="M619" s="88">
        <v>0</v>
      </c>
      <c r="N619" s="88">
        <v>0</v>
      </c>
      <c r="O619" s="88">
        <v>0</v>
      </c>
      <c r="P619" s="88">
        <v>0</v>
      </c>
      <c r="Q619" s="38">
        <v>0</v>
      </c>
    </row>
    <row r="620" spans="1:17" x14ac:dyDescent="0.35">
      <c r="A620" s="38" t="s">
        <v>3643</v>
      </c>
      <c r="B620" s="38" t="s">
        <v>55</v>
      </c>
      <c r="C620" s="38" t="s">
        <v>1974</v>
      </c>
      <c r="D620" s="53">
        <v>134523</v>
      </c>
      <c r="E620" s="53">
        <v>141709</v>
      </c>
      <c r="F620" s="53">
        <v>158008</v>
      </c>
      <c r="G620" s="53">
        <v>0</v>
      </c>
      <c r="H620" s="53">
        <v>0</v>
      </c>
      <c r="I620" s="53">
        <v>0</v>
      </c>
      <c r="J620" s="53">
        <v>2080093</v>
      </c>
      <c r="K620" s="53">
        <v>2029331</v>
      </c>
      <c r="L620" s="53">
        <v>2030672</v>
      </c>
      <c r="M620" s="88">
        <v>6.4699999999999994E-2</v>
      </c>
      <c r="N620" s="88">
        <v>6.9800000000000001E-2</v>
      </c>
      <c r="O620" s="88">
        <v>7.7799999999999994E-2</v>
      </c>
      <c r="P620" s="88">
        <v>7.0800000000000002E-2</v>
      </c>
      <c r="Q620" s="38">
        <v>0</v>
      </c>
    </row>
    <row r="621" spans="1:17" x14ac:dyDescent="0.35">
      <c r="A621" s="38" t="s">
        <v>3644</v>
      </c>
      <c r="B621" s="38" t="s">
        <v>78</v>
      </c>
      <c r="C621" s="38" t="s">
        <v>1976</v>
      </c>
      <c r="D621" s="53">
        <v>0</v>
      </c>
      <c r="E621" s="53">
        <v>0</v>
      </c>
      <c r="F621" s="53">
        <v>0</v>
      </c>
      <c r="G621" s="53">
        <v>0</v>
      </c>
      <c r="H621" s="53">
        <v>0</v>
      </c>
      <c r="I621" s="53">
        <v>0</v>
      </c>
      <c r="J621" s="53">
        <v>1728739.48</v>
      </c>
      <c r="K621" s="53">
        <v>1739245.92</v>
      </c>
      <c r="L621" s="53">
        <v>1601916</v>
      </c>
      <c r="M621" s="88">
        <v>0</v>
      </c>
      <c r="N621" s="88">
        <v>0</v>
      </c>
      <c r="O621" s="88">
        <v>0</v>
      </c>
      <c r="P621" s="88">
        <v>0</v>
      </c>
      <c r="Q621" s="38">
        <v>0</v>
      </c>
    </row>
    <row r="622" spans="1:17" x14ac:dyDescent="0.35">
      <c r="A622" s="38" t="s">
        <v>3645</v>
      </c>
      <c r="B622" s="38" t="s">
        <v>70</v>
      </c>
      <c r="C622" s="38" t="s">
        <v>1978</v>
      </c>
      <c r="D622" s="53">
        <v>89083</v>
      </c>
      <c r="E622" s="53">
        <v>89083</v>
      </c>
      <c r="F622" s="53">
        <v>89083</v>
      </c>
      <c r="G622" s="53">
        <v>0</v>
      </c>
      <c r="H622" s="53">
        <v>0</v>
      </c>
      <c r="I622" s="53">
        <v>0</v>
      </c>
      <c r="J622" s="53">
        <v>1974934.2</v>
      </c>
      <c r="K622" s="53">
        <v>2353483.1800000002</v>
      </c>
      <c r="L622" s="53">
        <v>2292814.06</v>
      </c>
      <c r="M622" s="88">
        <v>4.5100000000000001E-2</v>
      </c>
      <c r="N622" s="88">
        <v>3.7900000000000003E-2</v>
      </c>
      <c r="O622" s="88">
        <v>3.8899999999999997E-2</v>
      </c>
      <c r="P622" s="88">
        <v>4.0599999999999997E-2</v>
      </c>
      <c r="Q622" s="38">
        <v>0</v>
      </c>
    </row>
    <row r="623" spans="1:17" x14ac:dyDescent="0.35">
      <c r="A623" s="38" t="s">
        <v>3646</v>
      </c>
      <c r="B623" s="38" t="s">
        <v>37</v>
      </c>
      <c r="C623" s="38" t="s">
        <v>1979</v>
      </c>
      <c r="D623" s="53">
        <v>602509</v>
      </c>
      <c r="E623" s="53">
        <v>593249</v>
      </c>
      <c r="F623" s="53">
        <v>707531</v>
      </c>
      <c r="G623" s="53">
        <v>0</v>
      </c>
      <c r="H623" s="53">
        <v>0</v>
      </c>
      <c r="I623" s="53">
        <v>0</v>
      </c>
      <c r="J623" s="53">
        <v>8271220</v>
      </c>
      <c r="K623" s="53">
        <v>9394790</v>
      </c>
      <c r="L623" s="53">
        <v>11068468</v>
      </c>
      <c r="M623" s="88">
        <v>7.2800000000000004E-2</v>
      </c>
      <c r="N623" s="88">
        <v>6.3100000000000003E-2</v>
      </c>
      <c r="O623" s="88">
        <v>6.3899999999999998E-2</v>
      </c>
      <c r="P623" s="88">
        <v>6.6600000000000006E-2</v>
      </c>
      <c r="Q623" s="38">
        <v>0</v>
      </c>
    </row>
    <row r="624" spans="1:17" x14ac:dyDescent="0.35">
      <c r="A624" s="38" t="s">
        <v>3647</v>
      </c>
      <c r="B624" s="38" t="s">
        <v>67</v>
      </c>
      <c r="C624" s="38" t="s">
        <v>1980</v>
      </c>
      <c r="D624" s="53">
        <v>0</v>
      </c>
      <c r="E624" s="53">
        <v>0</v>
      </c>
      <c r="F624" s="53">
        <v>0</v>
      </c>
      <c r="G624" s="53">
        <v>0</v>
      </c>
      <c r="H624" s="53">
        <v>0</v>
      </c>
      <c r="I624" s="53">
        <v>0</v>
      </c>
      <c r="J624" s="53">
        <v>4090271.73</v>
      </c>
      <c r="K624" s="53">
        <v>4300577.01</v>
      </c>
      <c r="L624" s="53">
        <v>4188377</v>
      </c>
      <c r="M624" s="88">
        <v>0</v>
      </c>
      <c r="N624" s="88">
        <v>0</v>
      </c>
      <c r="O624" s="88">
        <v>0</v>
      </c>
      <c r="P624" s="88">
        <v>0</v>
      </c>
      <c r="Q624" s="38">
        <v>0</v>
      </c>
    </row>
    <row r="625" spans="1:17" x14ac:dyDescent="0.35">
      <c r="A625" s="38" t="s">
        <v>3648</v>
      </c>
      <c r="B625" s="38" t="s">
        <v>76</v>
      </c>
      <c r="C625" s="38" t="s">
        <v>1982</v>
      </c>
      <c r="D625" s="53">
        <v>4638755</v>
      </c>
      <c r="E625" s="53">
        <v>4768118</v>
      </c>
      <c r="F625" s="53">
        <v>4479891</v>
      </c>
      <c r="G625" s="53">
        <v>0</v>
      </c>
      <c r="H625" s="53">
        <v>0</v>
      </c>
      <c r="I625" s="53">
        <v>0</v>
      </c>
      <c r="J625" s="53">
        <v>37196738</v>
      </c>
      <c r="K625" s="53">
        <v>37156082</v>
      </c>
      <c r="L625" s="53">
        <v>38759857</v>
      </c>
      <c r="M625" s="88">
        <v>0.12470000000000001</v>
      </c>
      <c r="N625" s="88">
        <v>0.1283</v>
      </c>
      <c r="O625" s="88">
        <v>0.11559999999999999</v>
      </c>
      <c r="P625" s="88">
        <v>0.1229</v>
      </c>
      <c r="Q625" s="38">
        <v>1.67</v>
      </c>
    </row>
    <row r="626" spans="1:17" x14ac:dyDescent="0.35">
      <c r="A626" s="38" t="s">
        <v>3649</v>
      </c>
      <c r="B626" s="38" t="s">
        <v>30</v>
      </c>
      <c r="C626" s="38" t="s">
        <v>1984</v>
      </c>
      <c r="D626" s="53">
        <v>395810</v>
      </c>
      <c r="E626" s="53">
        <v>445241</v>
      </c>
      <c r="F626" s="53">
        <v>534520</v>
      </c>
      <c r="G626" s="53">
        <v>0</v>
      </c>
      <c r="H626" s="53">
        <v>0</v>
      </c>
      <c r="I626" s="53">
        <v>0</v>
      </c>
      <c r="J626" s="53">
        <v>4453033</v>
      </c>
      <c r="K626" s="53">
        <v>5055636</v>
      </c>
      <c r="L626" s="53">
        <v>5564454</v>
      </c>
      <c r="M626" s="88">
        <v>8.8900000000000007E-2</v>
      </c>
      <c r="N626" s="88">
        <v>8.8099999999999998E-2</v>
      </c>
      <c r="O626" s="88">
        <v>9.6100000000000005E-2</v>
      </c>
      <c r="P626" s="88">
        <v>9.0999999999999998E-2</v>
      </c>
      <c r="Q626" s="38">
        <v>0</v>
      </c>
    </row>
    <row r="627" spans="1:17" x14ac:dyDescent="0.35">
      <c r="A627" s="38" t="s">
        <v>3650</v>
      </c>
      <c r="B627" s="38" t="s">
        <v>23</v>
      </c>
      <c r="C627" s="38" t="s">
        <v>1986</v>
      </c>
      <c r="D627" s="53">
        <v>107981.93</v>
      </c>
      <c r="E627" s="53">
        <v>76764.19</v>
      </c>
      <c r="F627" s="53">
        <v>327910.51</v>
      </c>
      <c r="G627" s="53">
        <v>0</v>
      </c>
      <c r="H627" s="53">
        <v>0</v>
      </c>
      <c r="I627" s="53">
        <v>0</v>
      </c>
      <c r="J627" s="53">
        <v>2641745.0299999998</v>
      </c>
      <c r="K627" s="53">
        <v>2800655.46</v>
      </c>
      <c r="L627" s="53">
        <v>2820434.94</v>
      </c>
      <c r="M627" s="88">
        <v>4.0899999999999999E-2</v>
      </c>
      <c r="N627" s="88">
        <v>2.7400000000000001E-2</v>
      </c>
      <c r="O627" s="88">
        <v>0.1163</v>
      </c>
      <c r="P627" s="88">
        <v>6.1499999999999999E-2</v>
      </c>
      <c r="Q627" s="38">
        <v>0</v>
      </c>
    </row>
    <row r="628" spans="1:17" x14ac:dyDescent="0.35">
      <c r="A628" s="38" t="s">
        <v>3651</v>
      </c>
      <c r="B628" s="38" t="s">
        <v>10</v>
      </c>
      <c r="C628" s="38" t="s">
        <v>1988</v>
      </c>
      <c r="D628" s="53">
        <v>116255</v>
      </c>
      <c r="E628" s="53">
        <v>121486</v>
      </c>
      <c r="F628" s="53">
        <v>120404</v>
      </c>
      <c r="G628" s="53">
        <v>0</v>
      </c>
      <c r="H628" s="53">
        <v>0</v>
      </c>
      <c r="I628" s="53">
        <v>0</v>
      </c>
      <c r="J628" s="53">
        <v>1347020</v>
      </c>
      <c r="K628" s="53">
        <v>1251573</v>
      </c>
      <c r="L628" s="53">
        <v>1286404</v>
      </c>
      <c r="M628" s="88">
        <v>8.6300000000000002E-2</v>
      </c>
      <c r="N628" s="88">
        <v>9.7100000000000006E-2</v>
      </c>
      <c r="O628" s="88">
        <v>9.3600000000000003E-2</v>
      </c>
      <c r="P628" s="88">
        <v>9.2299999999999993E-2</v>
      </c>
      <c r="Q628" s="38">
        <v>0</v>
      </c>
    </row>
    <row r="629" spans="1:17" x14ac:dyDescent="0.35">
      <c r="A629" s="38" t="s">
        <v>3652</v>
      </c>
      <c r="B629" s="38" t="s">
        <v>34</v>
      </c>
      <c r="C629" s="38" t="s">
        <v>1990</v>
      </c>
      <c r="D629" s="53">
        <v>78086</v>
      </c>
      <c r="E629" s="53">
        <v>97553</v>
      </c>
      <c r="F629" s="53">
        <v>2648</v>
      </c>
      <c r="G629" s="53">
        <v>0</v>
      </c>
      <c r="H629" s="53">
        <v>0</v>
      </c>
      <c r="I629" s="53">
        <v>0</v>
      </c>
      <c r="J629" s="53">
        <v>1428384</v>
      </c>
      <c r="K629" s="53">
        <v>1505996</v>
      </c>
      <c r="L629" s="53">
        <v>1495865</v>
      </c>
      <c r="M629" s="88">
        <v>5.4699999999999999E-2</v>
      </c>
      <c r="N629" s="88">
        <v>6.4799999999999996E-2</v>
      </c>
      <c r="O629" s="88">
        <v>1.8E-3</v>
      </c>
      <c r="P629" s="88">
        <v>4.0399999999999998E-2</v>
      </c>
      <c r="Q629" s="38">
        <v>0</v>
      </c>
    </row>
    <row r="630" spans="1:17" x14ac:dyDescent="0.35">
      <c r="A630" s="38" t="s">
        <v>3653</v>
      </c>
      <c r="B630" s="38" t="s">
        <v>77</v>
      </c>
      <c r="C630" s="38" t="s">
        <v>1992</v>
      </c>
      <c r="D630" s="53">
        <v>81511.94</v>
      </c>
      <c r="E630" s="53">
        <v>84464.06</v>
      </c>
      <c r="F630" s="53">
        <v>95252.51</v>
      </c>
      <c r="G630" s="53">
        <v>0</v>
      </c>
      <c r="H630" s="53">
        <v>0</v>
      </c>
      <c r="I630" s="53">
        <v>0</v>
      </c>
      <c r="J630" s="53">
        <v>1733502.6</v>
      </c>
      <c r="K630" s="53">
        <v>1829921.92</v>
      </c>
      <c r="L630" s="53">
        <v>1861084.06</v>
      </c>
      <c r="M630" s="88">
        <v>4.7E-2</v>
      </c>
      <c r="N630" s="88">
        <v>4.6199999999999998E-2</v>
      </c>
      <c r="O630" s="88">
        <v>5.1200000000000002E-2</v>
      </c>
      <c r="P630" s="88">
        <v>4.8099999999999997E-2</v>
      </c>
      <c r="Q630" s="38">
        <v>0</v>
      </c>
    </row>
    <row r="631" spans="1:17" x14ac:dyDescent="0.35">
      <c r="A631" s="38" t="s">
        <v>3654</v>
      </c>
      <c r="B631" s="38" t="s">
        <v>40</v>
      </c>
      <c r="C631" s="38" t="s">
        <v>1994</v>
      </c>
      <c r="D631" s="53">
        <v>0</v>
      </c>
      <c r="E631" s="53">
        <v>0</v>
      </c>
      <c r="F631" s="53">
        <v>0</v>
      </c>
      <c r="G631" s="53">
        <v>0</v>
      </c>
      <c r="H631" s="53">
        <v>0</v>
      </c>
      <c r="I631" s="53">
        <v>0</v>
      </c>
      <c r="J631" s="53">
        <v>496221.81</v>
      </c>
      <c r="K631" s="53">
        <v>541890.03</v>
      </c>
      <c r="L631" s="53">
        <v>636495.67000000004</v>
      </c>
      <c r="M631" s="88">
        <v>0</v>
      </c>
      <c r="N631" s="88">
        <v>0</v>
      </c>
      <c r="O631" s="88">
        <v>0</v>
      </c>
      <c r="P631" s="88">
        <v>0</v>
      </c>
      <c r="Q631" s="38">
        <v>0</v>
      </c>
    </row>
    <row r="632" spans="1:17" x14ac:dyDescent="0.35">
      <c r="A632" s="38" t="s">
        <v>3655</v>
      </c>
      <c r="B632" s="38" t="s">
        <v>78</v>
      </c>
      <c r="C632" s="38" t="s">
        <v>1996</v>
      </c>
      <c r="D632" s="53">
        <v>142182.79999999999</v>
      </c>
      <c r="E632" s="53">
        <v>190016.6</v>
      </c>
      <c r="F632" s="53">
        <v>216244.8</v>
      </c>
      <c r="G632" s="53">
        <v>0</v>
      </c>
      <c r="H632" s="53">
        <v>0</v>
      </c>
      <c r="I632" s="53">
        <v>0</v>
      </c>
      <c r="J632" s="53">
        <v>1552373.14</v>
      </c>
      <c r="K632" s="53">
        <v>1717188.83</v>
      </c>
      <c r="L632" s="53">
        <v>1800685.05</v>
      </c>
      <c r="M632" s="88">
        <v>9.1600000000000001E-2</v>
      </c>
      <c r="N632" s="88">
        <v>0.11070000000000001</v>
      </c>
      <c r="O632" s="88">
        <v>0.1201</v>
      </c>
      <c r="P632" s="88">
        <v>0.1075</v>
      </c>
      <c r="Q632" s="38">
        <v>1.67</v>
      </c>
    </row>
    <row r="633" spans="1:17" x14ac:dyDescent="0.35">
      <c r="A633" s="38" t="s">
        <v>3656</v>
      </c>
      <c r="B633" s="38" t="s">
        <v>37</v>
      </c>
      <c r="C633" s="38" t="s">
        <v>1997</v>
      </c>
      <c r="D633" s="53">
        <v>272576</v>
      </c>
      <c r="E633" s="53">
        <v>272874</v>
      </c>
      <c r="F633" s="53">
        <v>268852</v>
      </c>
      <c r="G633" s="53">
        <v>0</v>
      </c>
      <c r="H633" s="53">
        <v>0</v>
      </c>
      <c r="I633" s="53">
        <v>0</v>
      </c>
      <c r="J633" s="53">
        <v>1747580</v>
      </c>
      <c r="K633" s="53">
        <v>1882022</v>
      </c>
      <c r="L633" s="53">
        <v>1893243</v>
      </c>
      <c r="M633" s="88">
        <v>0.156</v>
      </c>
      <c r="N633" s="88">
        <v>0.14499999999999999</v>
      </c>
      <c r="O633" s="88">
        <v>0.14199999999999999</v>
      </c>
      <c r="P633" s="88">
        <v>0.1477</v>
      </c>
      <c r="Q633" s="38">
        <v>1.67</v>
      </c>
    </row>
    <row r="634" spans="1:17" x14ac:dyDescent="0.35">
      <c r="A634" s="38" t="s">
        <v>3657</v>
      </c>
      <c r="B634" s="38" t="s">
        <v>59</v>
      </c>
      <c r="C634" s="38" t="s">
        <v>2001</v>
      </c>
      <c r="D634" s="53">
        <v>19000</v>
      </c>
      <c r="E634" s="53">
        <v>12500</v>
      </c>
      <c r="F634" s="53">
        <v>5565.22</v>
      </c>
      <c r="G634" s="53">
        <v>0</v>
      </c>
      <c r="H634" s="53">
        <v>0</v>
      </c>
      <c r="I634" s="53">
        <v>0</v>
      </c>
      <c r="J634" s="53">
        <v>1394229.43</v>
      </c>
      <c r="K634" s="53">
        <v>1435676.92</v>
      </c>
      <c r="L634" s="53">
        <v>1473068.98</v>
      </c>
      <c r="M634" s="88">
        <v>1.3599999999999999E-2</v>
      </c>
      <c r="N634" s="88">
        <v>8.6999999999999994E-3</v>
      </c>
      <c r="O634" s="88">
        <v>3.8E-3</v>
      </c>
      <c r="P634" s="88">
        <v>8.6999999999999994E-3</v>
      </c>
      <c r="Q634" s="38">
        <v>0</v>
      </c>
    </row>
    <row r="635" spans="1:17" x14ac:dyDescent="0.35">
      <c r="A635" s="38" t="s">
        <v>3658</v>
      </c>
      <c r="B635" s="38" t="s">
        <v>8</v>
      </c>
      <c r="C635" s="38" t="s">
        <v>2003</v>
      </c>
      <c r="D635" s="53">
        <v>321185.28999999998</v>
      </c>
      <c r="E635" s="53">
        <v>33037</v>
      </c>
      <c r="F635" s="53">
        <v>33585</v>
      </c>
      <c r="G635" s="53">
        <v>0</v>
      </c>
      <c r="H635" s="53">
        <v>0</v>
      </c>
      <c r="I635" s="53">
        <v>0</v>
      </c>
      <c r="J635" s="53">
        <v>2448787.75</v>
      </c>
      <c r="K635" s="53">
        <v>2206255.46</v>
      </c>
      <c r="L635" s="53">
        <v>2647461.9900000002</v>
      </c>
      <c r="M635" s="88">
        <v>0.13120000000000001</v>
      </c>
      <c r="N635" s="88">
        <v>1.4999999999999999E-2</v>
      </c>
      <c r="O635" s="88">
        <v>1.2699999999999999E-2</v>
      </c>
      <c r="P635" s="88">
        <v>5.2999999999999999E-2</v>
      </c>
      <c r="Q635" s="38">
        <v>0</v>
      </c>
    </row>
    <row r="636" spans="1:17" x14ac:dyDescent="0.35">
      <c r="A636" s="38" t="s">
        <v>3659</v>
      </c>
      <c r="B636" s="38" t="s">
        <v>37</v>
      </c>
      <c r="C636" s="38" t="s">
        <v>2005</v>
      </c>
      <c r="D636" s="53">
        <v>74673</v>
      </c>
      <c r="E636" s="53">
        <v>111246</v>
      </c>
      <c r="F636" s="53">
        <v>120032</v>
      </c>
      <c r="G636" s="53">
        <v>0</v>
      </c>
      <c r="H636" s="53">
        <v>0</v>
      </c>
      <c r="I636" s="53">
        <v>0</v>
      </c>
      <c r="J636" s="53">
        <v>1343519</v>
      </c>
      <c r="K636" s="53">
        <v>1388382</v>
      </c>
      <c r="L636" s="53">
        <v>1429654</v>
      </c>
      <c r="M636" s="88">
        <v>5.5599999999999997E-2</v>
      </c>
      <c r="N636" s="88">
        <v>8.0100000000000005E-2</v>
      </c>
      <c r="O636" s="88">
        <v>8.4000000000000005E-2</v>
      </c>
      <c r="P636" s="88">
        <v>7.3200000000000001E-2</v>
      </c>
      <c r="Q636" s="38">
        <v>0</v>
      </c>
    </row>
    <row r="637" spans="1:17" x14ac:dyDescent="0.35">
      <c r="A637" s="38" t="s">
        <v>3660</v>
      </c>
      <c r="B637" s="38" t="s">
        <v>69</v>
      </c>
      <c r="C637" s="38" t="s">
        <v>2007</v>
      </c>
      <c r="D637" s="53">
        <v>560534</v>
      </c>
      <c r="E637" s="53">
        <v>541919</v>
      </c>
      <c r="F637" s="53">
        <v>570779</v>
      </c>
      <c r="G637" s="53">
        <v>0</v>
      </c>
      <c r="H637" s="53">
        <v>0</v>
      </c>
      <c r="I637" s="53">
        <v>0</v>
      </c>
      <c r="J637" s="53">
        <v>6238101</v>
      </c>
      <c r="K637" s="53">
        <v>6354805</v>
      </c>
      <c r="L637" s="53">
        <v>6526354</v>
      </c>
      <c r="M637" s="88">
        <v>8.9899999999999994E-2</v>
      </c>
      <c r="N637" s="88">
        <v>8.5300000000000001E-2</v>
      </c>
      <c r="O637" s="88">
        <v>8.7499999999999994E-2</v>
      </c>
      <c r="P637" s="88">
        <v>8.7599999999999997E-2</v>
      </c>
      <c r="Q637" s="38">
        <v>0</v>
      </c>
    </row>
    <row r="638" spans="1:17" x14ac:dyDescent="0.35">
      <c r="A638" s="38" t="s">
        <v>3661</v>
      </c>
      <c r="B638" s="38" t="s">
        <v>8</v>
      </c>
      <c r="C638" s="38" t="s">
        <v>2009</v>
      </c>
      <c r="D638" s="53">
        <v>2175774</v>
      </c>
      <c r="E638" s="53">
        <v>2643256</v>
      </c>
      <c r="F638" s="53">
        <v>2418106</v>
      </c>
      <c r="G638" s="53">
        <v>0</v>
      </c>
      <c r="H638" s="53">
        <v>0</v>
      </c>
      <c r="I638" s="53">
        <v>0</v>
      </c>
      <c r="J638" s="53">
        <v>41580312</v>
      </c>
      <c r="K638" s="53">
        <v>43516288</v>
      </c>
      <c r="L638" s="53">
        <v>44771867</v>
      </c>
      <c r="M638" s="88">
        <v>5.2299999999999999E-2</v>
      </c>
      <c r="N638" s="88">
        <v>6.0699999999999997E-2</v>
      </c>
      <c r="O638" s="88">
        <v>5.3999999999999999E-2</v>
      </c>
      <c r="P638" s="88">
        <v>5.57E-2</v>
      </c>
      <c r="Q638" s="38">
        <v>0</v>
      </c>
    </row>
    <row r="639" spans="1:17" x14ac:dyDescent="0.35">
      <c r="A639" s="38" t="s">
        <v>3662</v>
      </c>
      <c r="B639" s="38" t="s">
        <v>19</v>
      </c>
      <c r="C639" s="38" t="s">
        <v>2011</v>
      </c>
      <c r="D639" s="53">
        <v>340260.03</v>
      </c>
      <c r="E639" s="53">
        <v>433537.87</v>
      </c>
      <c r="F639" s="53">
        <v>438805.75</v>
      </c>
      <c r="G639" s="53">
        <v>0</v>
      </c>
      <c r="H639" s="53">
        <v>0</v>
      </c>
      <c r="I639" s="53">
        <v>0</v>
      </c>
      <c r="J639" s="53">
        <v>5680781.5999999996</v>
      </c>
      <c r="K639" s="53">
        <v>5603833.6100000003</v>
      </c>
      <c r="L639" s="53">
        <v>7157241.0599999996</v>
      </c>
      <c r="M639" s="88">
        <v>5.9900000000000002E-2</v>
      </c>
      <c r="N639" s="88">
        <v>7.7399999999999997E-2</v>
      </c>
      <c r="O639" s="88">
        <v>6.13E-2</v>
      </c>
      <c r="P639" s="88">
        <v>6.6199999999999995E-2</v>
      </c>
      <c r="Q639" s="38">
        <v>0</v>
      </c>
    </row>
    <row r="640" spans="1:17" x14ac:dyDescent="0.35">
      <c r="A640" s="38" t="s">
        <v>3663</v>
      </c>
      <c r="B640" s="38" t="s">
        <v>12</v>
      </c>
      <c r="C640" s="38" t="s">
        <v>2012</v>
      </c>
      <c r="D640" s="53">
        <v>102117.5</v>
      </c>
      <c r="E640" s="53">
        <v>101385</v>
      </c>
      <c r="F640" s="53">
        <v>100695</v>
      </c>
      <c r="G640" s="53">
        <v>0</v>
      </c>
      <c r="H640" s="53">
        <v>0</v>
      </c>
      <c r="I640" s="53">
        <v>0</v>
      </c>
      <c r="J640" s="53">
        <v>3577776.84</v>
      </c>
      <c r="K640" s="53">
        <v>3852741.67</v>
      </c>
      <c r="L640" s="53">
        <v>3941939.77</v>
      </c>
      <c r="M640" s="88">
        <v>2.8500000000000001E-2</v>
      </c>
      <c r="N640" s="88">
        <v>2.63E-2</v>
      </c>
      <c r="O640" s="88">
        <v>2.5499999999999998E-2</v>
      </c>
      <c r="P640" s="88">
        <v>2.6800000000000001E-2</v>
      </c>
      <c r="Q640" s="38">
        <v>0</v>
      </c>
    </row>
    <row r="641" spans="1:17" x14ac:dyDescent="0.35">
      <c r="A641" s="38" t="s">
        <v>3664</v>
      </c>
      <c r="B641" s="38" t="s">
        <v>10</v>
      </c>
      <c r="C641" s="38" t="s">
        <v>2014</v>
      </c>
      <c r="D641" s="53">
        <v>0</v>
      </c>
      <c r="E641" s="53">
        <v>0</v>
      </c>
      <c r="F641" s="53">
        <v>0</v>
      </c>
      <c r="G641" s="53">
        <v>0</v>
      </c>
      <c r="H641" s="53">
        <v>0</v>
      </c>
      <c r="I641" s="53">
        <v>0</v>
      </c>
      <c r="J641" s="53">
        <v>376245</v>
      </c>
      <c r="K641" s="53">
        <v>428887</v>
      </c>
      <c r="L641" s="53">
        <v>705268</v>
      </c>
      <c r="M641" s="88">
        <v>0</v>
      </c>
      <c r="N641" s="88">
        <v>0</v>
      </c>
      <c r="O641" s="88">
        <v>0</v>
      </c>
      <c r="P641" s="88">
        <v>0</v>
      </c>
      <c r="Q641" s="38">
        <v>0</v>
      </c>
    </row>
    <row r="642" spans="1:17" x14ac:dyDescent="0.35">
      <c r="A642" s="38" t="s">
        <v>3665</v>
      </c>
      <c r="B642" s="38" t="s">
        <v>23</v>
      </c>
      <c r="C642" s="38" t="s">
        <v>2016</v>
      </c>
      <c r="D642" s="53">
        <v>47650.28</v>
      </c>
      <c r="E642" s="53">
        <v>150907.62</v>
      </c>
      <c r="F642" s="53">
        <v>66276.72</v>
      </c>
      <c r="G642" s="53">
        <v>0</v>
      </c>
      <c r="H642" s="53">
        <v>0</v>
      </c>
      <c r="I642" s="53">
        <v>0</v>
      </c>
      <c r="J642" s="53">
        <v>1675610.08</v>
      </c>
      <c r="K642" s="53">
        <v>1966760.7</v>
      </c>
      <c r="L642" s="53">
        <v>2067807.63</v>
      </c>
      <c r="M642" s="88">
        <v>2.8400000000000002E-2</v>
      </c>
      <c r="N642" s="88">
        <v>7.6700000000000004E-2</v>
      </c>
      <c r="O642" s="88">
        <v>3.2099999999999997E-2</v>
      </c>
      <c r="P642" s="88">
        <v>4.5699999999999998E-2</v>
      </c>
      <c r="Q642" s="38">
        <v>0</v>
      </c>
    </row>
    <row r="643" spans="1:17" x14ac:dyDescent="0.35">
      <c r="A643" s="38" t="s">
        <v>3666</v>
      </c>
      <c r="B643" s="38" t="s">
        <v>35</v>
      </c>
      <c r="C643" s="38" t="s">
        <v>2018</v>
      </c>
      <c r="D643" s="53">
        <v>0</v>
      </c>
      <c r="E643" s="53">
        <v>0</v>
      </c>
      <c r="F643" s="53">
        <v>0</v>
      </c>
      <c r="G643" s="53">
        <v>0</v>
      </c>
      <c r="H643" s="53">
        <v>0</v>
      </c>
      <c r="I643" s="53">
        <v>0</v>
      </c>
      <c r="J643" s="53">
        <v>736648.73</v>
      </c>
      <c r="K643" s="53">
        <v>794175.42</v>
      </c>
      <c r="L643" s="53">
        <v>759466.17</v>
      </c>
      <c r="M643" s="88">
        <v>0</v>
      </c>
      <c r="N643" s="88">
        <v>0</v>
      </c>
      <c r="O643" s="88">
        <v>0</v>
      </c>
      <c r="P643" s="88">
        <v>0</v>
      </c>
      <c r="Q643" s="38">
        <v>0</v>
      </c>
    </row>
    <row r="644" spans="1:17" x14ac:dyDescent="0.35">
      <c r="A644" s="38" t="s">
        <v>3667</v>
      </c>
      <c r="B644" s="38" t="s">
        <v>63</v>
      </c>
      <c r="C644" s="38" t="s">
        <v>2020</v>
      </c>
      <c r="D644" s="53">
        <v>89444.41</v>
      </c>
      <c r="E644" s="53">
        <v>258314.66</v>
      </c>
      <c r="F644" s="53">
        <v>58005.48</v>
      </c>
      <c r="G644" s="53">
        <v>0</v>
      </c>
      <c r="H644" s="53">
        <v>0</v>
      </c>
      <c r="I644" s="53">
        <v>0</v>
      </c>
      <c r="J644" s="53">
        <v>561713.43000000005</v>
      </c>
      <c r="K644" s="53">
        <v>789490.67</v>
      </c>
      <c r="L644" s="53">
        <v>732096.47</v>
      </c>
      <c r="M644" s="88">
        <v>0.15920000000000001</v>
      </c>
      <c r="N644" s="88">
        <v>0.32719999999999999</v>
      </c>
      <c r="O644" s="88">
        <v>7.9200000000000007E-2</v>
      </c>
      <c r="P644" s="88">
        <v>0.1885</v>
      </c>
      <c r="Q644" s="38">
        <v>3.33</v>
      </c>
    </row>
    <row r="645" spans="1:17" x14ac:dyDescent="0.35">
      <c r="A645" s="38" t="s">
        <v>3668</v>
      </c>
      <c r="B645" s="38" t="s">
        <v>54</v>
      </c>
      <c r="C645" s="38" t="s">
        <v>2022</v>
      </c>
      <c r="D645" s="53">
        <v>891768.74</v>
      </c>
      <c r="E645" s="53">
        <v>873423.4</v>
      </c>
      <c r="F645" s="53">
        <v>677804.87</v>
      </c>
      <c r="G645" s="53">
        <v>0</v>
      </c>
      <c r="H645" s="53">
        <v>0</v>
      </c>
      <c r="I645" s="53">
        <v>0</v>
      </c>
      <c r="J645" s="53">
        <v>14173660.039999999</v>
      </c>
      <c r="K645" s="53">
        <v>14272103.51</v>
      </c>
      <c r="L645" s="53">
        <v>16175481.210000001</v>
      </c>
      <c r="M645" s="88">
        <v>6.2899999999999998E-2</v>
      </c>
      <c r="N645" s="88">
        <v>6.1199999999999997E-2</v>
      </c>
      <c r="O645" s="88">
        <v>4.19E-2</v>
      </c>
      <c r="P645" s="88">
        <v>5.5300000000000002E-2</v>
      </c>
      <c r="Q645" s="38">
        <v>0</v>
      </c>
    </row>
    <row r="646" spans="1:17" x14ac:dyDescent="0.35">
      <c r="A646" s="38" t="s">
        <v>3669</v>
      </c>
      <c r="B646" s="38" t="s">
        <v>73</v>
      </c>
      <c r="C646" s="38" t="s">
        <v>2025</v>
      </c>
      <c r="D646" s="53">
        <v>407904.34</v>
      </c>
      <c r="E646" s="53">
        <v>271014.03999999998</v>
      </c>
      <c r="F646" s="53">
        <v>262720.18</v>
      </c>
      <c r="G646" s="53">
        <v>0</v>
      </c>
      <c r="H646" s="53">
        <v>0</v>
      </c>
      <c r="I646" s="53">
        <v>0</v>
      </c>
      <c r="J646" s="53">
        <v>6647295.6900000004</v>
      </c>
      <c r="K646" s="53">
        <v>6686402.8499999996</v>
      </c>
      <c r="L646" s="53">
        <v>6639052.2999999998</v>
      </c>
      <c r="M646" s="88">
        <v>6.1400000000000003E-2</v>
      </c>
      <c r="N646" s="88">
        <v>4.0500000000000001E-2</v>
      </c>
      <c r="O646" s="88">
        <v>3.9600000000000003E-2</v>
      </c>
      <c r="P646" s="88">
        <v>4.7199999999999999E-2</v>
      </c>
      <c r="Q646" s="38">
        <v>0</v>
      </c>
    </row>
    <row r="647" spans="1:17" x14ac:dyDescent="0.35">
      <c r="A647" s="38" t="s">
        <v>3670</v>
      </c>
      <c r="B647" s="38" t="s">
        <v>34</v>
      </c>
      <c r="C647" s="38" t="s">
        <v>2027</v>
      </c>
      <c r="D647" s="53">
        <v>0</v>
      </c>
      <c r="E647" s="53">
        <v>36894.9</v>
      </c>
      <c r="F647" s="53">
        <v>36894.9</v>
      </c>
      <c r="G647" s="53">
        <v>0</v>
      </c>
      <c r="H647" s="53">
        <v>0</v>
      </c>
      <c r="I647" s="53">
        <v>0</v>
      </c>
      <c r="J647" s="53">
        <v>1161665.1100000001</v>
      </c>
      <c r="K647" s="53">
        <v>1211908.78</v>
      </c>
      <c r="L647" s="53">
        <v>1182948.29</v>
      </c>
      <c r="M647" s="88">
        <v>0</v>
      </c>
      <c r="N647" s="88">
        <v>3.04E-2</v>
      </c>
      <c r="O647" s="88">
        <v>3.1199999999999999E-2</v>
      </c>
      <c r="P647" s="88">
        <v>2.0500000000000001E-2</v>
      </c>
      <c r="Q647" s="38">
        <v>0</v>
      </c>
    </row>
    <row r="648" spans="1:17" x14ac:dyDescent="0.35">
      <c r="A648" s="38" t="s">
        <v>3671</v>
      </c>
      <c r="B648" s="38" t="s">
        <v>51</v>
      </c>
      <c r="C648" s="38" t="s">
        <v>2028</v>
      </c>
      <c r="D648" s="53">
        <v>11772.12</v>
      </c>
      <c r="E648" s="53">
        <v>6808.88</v>
      </c>
      <c r="F648" s="53">
        <v>6604.19</v>
      </c>
      <c r="G648" s="53">
        <v>0</v>
      </c>
      <c r="H648" s="53">
        <v>0</v>
      </c>
      <c r="I648" s="53">
        <v>0</v>
      </c>
      <c r="J648" s="53">
        <v>1777425.64</v>
      </c>
      <c r="K648" s="53">
        <v>1861121.79</v>
      </c>
      <c r="L648" s="53">
        <v>1918485.53</v>
      </c>
      <c r="M648" s="88">
        <v>6.6E-3</v>
      </c>
      <c r="N648" s="88">
        <v>3.7000000000000002E-3</v>
      </c>
      <c r="O648" s="88">
        <v>3.3999999999999998E-3</v>
      </c>
      <c r="P648" s="88">
        <v>4.5999999999999999E-3</v>
      </c>
      <c r="Q648" s="38">
        <v>0</v>
      </c>
    </row>
    <row r="649" spans="1:17" x14ac:dyDescent="0.35">
      <c r="A649" s="38" t="s">
        <v>3672</v>
      </c>
      <c r="B649" s="38" t="s">
        <v>32</v>
      </c>
      <c r="C649" s="38" t="s">
        <v>2030</v>
      </c>
      <c r="D649" s="53">
        <v>414842.37</v>
      </c>
      <c r="E649" s="53">
        <v>413179</v>
      </c>
      <c r="F649" s="53">
        <v>411488</v>
      </c>
      <c r="G649" s="53">
        <v>0</v>
      </c>
      <c r="H649" s="53">
        <v>0</v>
      </c>
      <c r="I649" s="53">
        <v>0</v>
      </c>
      <c r="J649" s="53">
        <v>4721407</v>
      </c>
      <c r="K649" s="53">
        <v>5102267</v>
      </c>
      <c r="L649" s="53">
        <v>5654272</v>
      </c>
      <c r="M649" s="88">
        <v>8.7900000000000006E-2</v>
      </c>
      <c r="N649" s="88">
        <v>8.1000000000000003E-2</v>
      </c>
      <c r="O649" s="88">
        <v>7.2800000000000004E-2</v>
      </c>
      <c r="P649" s="88">
        <v>8.0600000000000005E-2</v>
      </c>
      <c r="Q649" s="38">
        <v>0</v>
      </c>
    </row>
    <row r="650" spans="1:17" x14ac:dyDescent="0.35">
      <c r="A650" s="38" t="s">
        <v>3673</v>
      </c>
      <c r="B650" s="38" t="s">
        <v>29</v>
      </c>
      <c r="C650" s="38" t="s">
        <v>2032</v>
      </c>
      <c r="D650" s="53">
        <v>27501.33</v>
      </c>
      <c r="E650" s="53">
        <v>27051.33</v>
      </c>
      <c r="F650" s="53">
        <v>26602.33</v>
      </c>
      <c r="G650" s="53">
        <v>0</v>
      </c>
      <c r="H650" s="53">
        <v>0</v>
      </c>
      <c r="I650" s="53">
        <v>0</v>
      </c>
      <c r="J650" s="53">
        <v>912627.61</v>
      </c>
      <c r="K650" s="53">
        <v>1002914.75</v>
      </c>
      <c r="L650" s="53">
        <v>1071990.26</v>
      </c>
      <c r="M650" s="88">
        <v>3.0099999999999998E-2</v>
      </c>
      <c r="N650" s="88">
        <v>2.7E-2</v>
      </c>
      <c r="O650" s="88">
        <v>2.4799999999999999E-2</v>
      </c>
      <c r="P650" s="88">
        <v>2.7300000000000001E-2</v>
      </c>
      <c r="Q650" s="38">
        <v>0</v>
      </c>
    </row>
    <row r="651" spans="1:17" x14ac:dyDescent="0.35">
      <c r="A651" s="38" t="s">
        <v>3674</v>
      </c>
      <c r="B651" s="38" t="s">
        <v>56</v>
      </c>
      <c r="C651" s="38" t="s">
        <v>2034</v>
      </c>
      <c r="D651" s="53">
        <v>0</v>
      </c>
      <c r="E651" s="53">
        <v>0</v>
      </c>
      <c r="F651" s="53">
        <v>0</v>
      </c>
      <c r="G651" s="53">
        <v>0</v>
      </c>
      <c r="H651" s="53">
        <v>0</v>
      </c>
      <c r="I651" s="53">
        <v>0</v>
      </c>
      <c r="J651" s="53">
        <v>610318</v>
      </c>
      <c r="K651" s="53">
        <v>626130</v>
      </c>
      <c r="L651" s="53">
        <v>701339</v>
      </c>
      <c r="M651" s="88">
        <v>0</v>
      </c>
      <c r="N651" s="88">
        <v>0</v>
      </c>
      <c r="O651" s="88">
        <v>0</v>
      </c>
      <c r="P651" s="88">
        <v>0</v>
      </c>
      <c r="Q651" s="38">
        <v>0</v>
      </c>
    </row>
    <row r="652" spans="1:17" x14ac:dyDescent="0.35">
      <c r="A652" s="38" t="s">
        <v>3675</v>
      </c>
      <c r="B652" s="38" t="s">
        <v>34</v>
      </c>
      <c r="C652" s="38" t="s">
        <v>2038</v>
      </c>
      <c r="D652" s="53">
        <v>0</v>
      </c>
      <c r="E652" s="53">
        <v>0</v>
      </c>
      <c r="F652" s="53">
        <v>0</v>
      </c>
      <c r="G652" s="53">
        <v>0</v>
      </c>
      <c r="H652" s="53">
        <v>0</v>
      </c>
      <c r="I652" s="53">
        <v>0</v>
      </c>
      <c r="J652" s="53">
        <v>403677</v>
      </c>
      <c r="K652" s="53">
        <v>423039</v>
      </c>
      <c r="L652" s="53">
        <v>458597</v>
      </c>
      <c r="M652" s="88">
        <v>0</v>
      </c>
      <c r="N652" s="88">
        <v>0</v>
      </c>
      <c r="O652" s="88">
        <v>0</v>
      </c>
      <c r="P652" s="88">
        <v>0</v>
      </c>
      <c r="Q652" s="38">
        <v>0</v>
      </c>
    </row>
    <row r="653" spans="1:17" x14ac:dyDescent="0.35">
      <c r="A653" s="38" t="s">
        <v>3676</v>
      </c>
      <c r="B653" s="38" t="s">
        <v>32</v>
      </c>
      <c r="C653" s="38" t="s">
        <v>2040</v>
      </c>
      <c r="D653" s="53">
        <v>69858.98</v>
      </c>
      <c r="E653" s="53">
        <v>68664.53</v>
      </c>
      <c r="F653" s="53">
        <v>76100.09</v>
      </c>
      <c r="G653" s="53">
        <v>0</v>
      </c>
      <c r="H653" s="53">
        <v>0</v>
      </c>
      <c r="I653" s="53">
        <v>0</v>
      </c>
      <c r="J653" s="53">
        <v>1834374.91</v>
      </c>
      <c r="K653" s="53">
        <v>1962139.74</v>
      </c>
      <c r="L653" s="53">
        <v>1996586.64</v>
      </c>
      <c r="M653" s="88">
        <v>3.8100000000000002E-2</v>
      </c>
      <c r="N653" s="88">
        <v>3.5000000000000003E-2</v>
      </c>
      <c r="O653" s="88">
        <v>3.8100000000000002E-2</v>
      </c>
      <c r="P653" s="88">
        <v>3.7100000000000001E-2</v>
      </c>
      <c r="Q653" s="38">
        <v>0</v>
      </c>
    </row>
    <row r="654" spans="1:17" x14ac:dyDescent="0.35">
      <c r="A654" s="38" t="s">
        <v>3677</v>
      </c>
      <c r="B654" s="38" t="s">
        <v>66</v>
      </c>
      <c r="C654" s="38" t="s">
        <v>2042</v>
      </c>
      <c r="D654" s="53">
        <v>115079.7</v>
      </c>
      <c r="E654" s="53">
        <v>119330.8</v>
      </c>
      <c r="F654" s="53">
        <v>118516.9</v>
      </c>
      <c r="G654" s="53">
        <v>0</v>
      </c>
      <c r="H654" s="53">
        <v>0</v>
      </c>
      <c r="I654" s="53">
        <v>0</v>
      </c>
      <c r="J654" s="53">
        <v>2396143.46</v>
      </c>
      <c r="K654" s="53">
        <v>2467549.64</v>
      </c>
      <c r="L654" s="53">
        <v>2540651.19</v>
      </c>
      <c r="M654" s="88">
        <v>4.8000000000000001E-2</v>
      </c>
      <c r="N654" s="88">
        <v>4.8399999999999999E-2</v>
      </c>
      <c r="O654" s="88">
        <v>4.6600000000000003E-2</v>
      </c>
      <c r="P654" s="88">
        <v>4.7699999999999999E-2</v>
      </c>
      <c r="Q654" s="38">
        <v>0</v>
      </c>
    </row>
    <row r="655" spans="1:17" x14ac:dyDescent="0.35">
      <c r="A655" s="38" t="s">
        <v>3678</v>
      </c>
      <c r="B655" s="38" t="s">
        <v>51</v>
      </c>
      <c r="C655" s="38" t="s">
        <v>2044</v>
      </c>
      <c r="D655" s="53">
        <v>155294.38</v>
      </c>
      <c r="E655" s="53">
        <v>197760.7</v>
      </c>
      <c r="F655" s="53">
        <v>75428.34</v>
      </c>
      <c r="G655" s="53">
        <v>0</v>
      </c>
      <c r="H655" s="53">
        <v>0</v>
      </c>
      <c r="I655" s="53">
        <v>0</v>
      </c>
      <c r="J655" s="53">
        <v>1147449.18</v>
      </c>
      <c r="K655" s="53">
        <v>1196592.95</v>
      </c>
      <c r="L655" s="53">
        <v>1167713.47</v>
      </c>
      <c r="M655" s="88">
        <v>0.1353</v>
      </c>
      <c r="N655" s="88">
        <v>0.1653</v>
      </c>
      <c r="O655" s="88">
        <v>6.4600000000000005E-2</v>
      </c>
      <c r="P655" s="88">
        <v>0.1217</v>
      </c>
      <c r="Q655" s="38">
        <v>1.67</v>
      </c>
    </row>
    <row r="656" spans="1:17" x14ac:dyDescent="0.35">
      <c r="A656" s="38" t="s">
        <v>3679</v>
      </c>
      <c r="B656" s="38" t="s">
        <v>34</v>
      </c>
      <c r="C656" s="38" t="s">
        <v>2046</v>
      </c>
      <c r="D656" s="53">
        <v>32930</v>
      </c>
      <c r="E656" s="53">
        <v>31862</v>
      </c>
      <c r="F656" s="53">
        <v>30794</v>
      </c>
      <c r="G656" s="53">
        <v>0</v>
      </c>
      <c r="H656" s="53">
        <v>0</v>
      </c>
      <c r="I656" s="53">
        <v>0</v>
      </c>
      <c r="J656" s="53">
        <v>782379.34</v>
      </c>
      <c r="K656" s="53">
        <v>805584</v>
      </c>
      <c r="L656" s="53">
        <v>819239</v>
      </c>
      <c r="M656" s="88">
        <v>4.2099999999999999E-2</v>
      </c>
      <c r="N656" s="88">
        <v>3.9600000000000003E-2</v>
      </c>
      <c r="O656" s="88">
        <v>3.7600000000000001E-2</v>
      </c>
      <c r="P656" s="88">
        <v>3.9800000000000002E-2</v>
      </c>
      <c r="Q656" s="38">
        <v>0</v>
      </c>
    </row>
    <row r="657" spans="1:17" x14ac:dyDescent="0.35">
      <c r="A657" s="38" t="s">
        <v>3679</v>
      </c>
      <c r="B657" s="38" t="s">
        <v>46</v>
      </c>
      <c r="C657" s="38" t="s">
        <v>2047</v>
      </c>
      <c r="D657" s="53">
        <v>991204</v>
      </c>
      <c r="E657" s="53">
        <v>1151752</v>
      </c>
      <c r="F657" s="53">
        <v>1176326</v>
      </c>
      <c r="G657" s="53">
        <v>0</v>
      </c>
      <c r="H657" s="53">
        <v>0</v>
      </c>
      <c r="I657" s="53">
        <v>0</v>
      </c>
      <c r="J657" s="53">
        <v>28807575</v>
      </c>
      <c r="K657" s="53">
        <v>29696486</v>
      </c>
      <c r="L657" s="53">
        <v>30558890</v>
      </c>
      <c r="M657" s="88">
        <v>3.44E-2</v>
      </c>
      <c r="N657" s="88">
        <v>3.8800000000000001E-2</v>
      </c>
      <c r="O657" s="88">
        <v>3.85E-2</v>
      </c>
      <c r="P657" s="88">
        <v>3.7199999999999997E-2</v>
      </c>
      <c r="Q657" s="38">
        <v>0</v>
      </c>
    </row>
    <row r="658" spans="1:17" x14ac:dyDescent="0.35">
      <c r="A658" s="38" t="s">
        <v>3680</v>
      </c>
      <c r="B658" s="38" t="s">
        <v>53</v>
      </c>
      <c r="C658" s="38" t="s">
        <v>2049</v>
      </c>
      <c r="D658" s="53">
        <v>145738.73000000001</v>
      </c>
      <c r="E658" s="53">
        <v>136750.44</v>
      </c>
      <c r="F658" s="53">
        <v>110318.35</v>
      </c>
      <c r="G658" s="53">
        <v>0</v>
      </c>
      <c r="H658" s="53">
        <v>0</v>
      </c>
      <c r="I658" s="53">
        <v>0</v>
      </c>
      <c r="J658" s="53">
        <v>2087384.84</v>
      </c>
      <c r="K658" s="53">
        <v>2140879.59</v>
      </c>
      <c r="L658" s="53">
        <v>2358026.58</v>
      </c>
      <c r="M658" s="88">
        <v>6.9800000000000001E-2</v>
      </c>
      <c r="N658" s="88">
        <v>6.3899999999999998E-2</v>
      </c>
      <c r="O658" s="88">
        <v>4.6800000000000001E-2</v>
      </c>
      <c r="P658" s="88">
        <v>6.0199999999999997E-2</v>
      </c>
      <c r="Q658" s="38">
        <v>0</v>
      </c>
    </row>
    <row r="659" spans="1:17" x14ac:dyDescent="0.35">
      <c r="A659" s="38" t="s">
        <v>3681</v>
      </c>
      <c r="B659" s="38" t="s">
        <v>35</v>
      </c>
      <c r="C659" s="38" t="s">
        <v>2050</v>
      </c>
      <c r="D659" s="53">
        <v>57182</v>
      </c>
      <c r="E659" s="53">
        <v>181759.5</v>
      </c>
      <c r="F659" s="53">
        <v>353607.5</v>
      </c>
      <c r="G659" s="53">
        <v>0</v>
      </c>
      <c r="H659" s="53">
        <v>0</v>
      </c>
      <c r="I659" s="53">
        <v>0</v>
      </c>
      <c r="J659" s="53">
        <v>1678057.14</v>
      </c>
      <c r="K659" s="53">
        <v>1645426.13</v>
      </c>
      <c r="L659" s="53">
        <v>2190601.36</v>
      </c>
      <c r="M659" s="88">
        <v>3.4099999999999998E-2</v>
      </c>
      <c r="N659" s="88">
        <v>0.1105</v>
      </c>
      <c r="O659" s="88">
        <v>0.16139999999999999</v>
      </c>
      <c r="P659" s="88">
        <v>0.10199999999999999</v>
      </c>
      <c r="Q659" s="38">
        <v>1.67</v>
      </c>
    </row>
    <row r="660" spans="1:17" x14ac:dyDescent="0.35">
      <c r="A660" s="38" t="s">
        <v>3682</v>
      </c>
      <c r="B660" s="38" t="s">
        <v>45</v>
      </c>
      <c r="C660" s="38" t="s">
        <v>2052</v>
      </c>
      <c r="D660" s="53">
        <v>121514.18</v>
      </c>
      <c r="E660" s="53">
        <v>464734.63</v>
      </c>
      <c r="F660" s="53">
        <v>125148.57</v>
      </c>
      <c r="G660" s="53">
        <v>0</v>
      </c>
      <c r="H660" s="53">
        <v>0</v>
      </c>
      <c r="I660" s="53">
        <v>0</v>
      </c>
      <c r="J660" s="53">
        <v>1572720.51</v>
      </c>
      <c r="K660" s="53">
        <v>2051354</v>
      </c>
      <c r="L660" s="53">
        <v>1879544.62</v>
      </c>
      <c r="M660" s="88">
        <v>7.7299999999999994E-2</v>
      </c>
      <c r="N660" s="88">
        <v>0.2266</v>
      </c>
      <c r="O660" s="88">
        <v>6.6600000000000006E-2</v>
      </c>
      <c r="P660" s="88">
        <v>0.1235</v>
      </c>
      <c r="Q660" s="38">
        <v>1.67</v>
      </c>
    </row>
    <row r="661" spans="1:17" x14ac:dyDescent="0.35">
      <c r="A661" s="38" t="s">
        <v>3683</v>
      </c>
      <c r="B661" s="38" t="s">
        <v>68</v>
      </c>
      <c r="C661" s="38" t="s">
        <v>2054</v>
      </c>
      <c r="D661" s="53">
        <v>69498270</v>
      </c>
      <c r="E661" s="53">
        <v>70231379</v>
      </c>
      <c r="F661" s="53">
        <v>113662376</v>
      </c>
      <c r="G661" s="53">
        <v>0</v>
      </c>
      <c r="H661" s="53">
        <v>0</v>
      </c>
      <c r="I661" s="53">
        <v>34800000</v>
      </c>
      <c r="J661" s="53">
        <v>324130362</v>
      </c>
      <c r="K661" s="53">
        <v>332950535</v>
      </c>
      <c r="L661" s="53">
        <v>336478174</v>
      </c>
      <c r="M661" s="88">
        <v>0.21440000000000001</v>
      </c>
      <c r="N661" s="88">
        <v>0.2109</v>
      </c>
      <c r="O661" s="88">
        <v>0.2344</v>
      </c>
      <c r="P661" s="88">
        <v>0.21990000000000001</v>
      </c>
      <c r="Q661" s="38">
        <v>5</v>
      </c>
    </row>
    <row r="662" spans="1:17" x14ac:dyDescent="0.35">
      <c r="A662" s="38" t="s">
        <v>3684</v>
      </c>
      <c r="B662" s="38" t="s">
        <v>63</v>
      </c>
      <c r="C662" s="38" t="s">
        <v>2055</v>
      </c>
      <c r="D662" s="53">
        <v>35144.18</v>
      </c>
      <c r="E662" s="53">
        <v>34394.089999999997</v>
      </c>
      <c r="F662" s="53">
        <v>6354</v>
      </c>
      <c r="G662" s="53">
        <v>0</v>
      </c>
      <c r="H662" s="53">
        <v>0</v>
      </c>
      <c r="I662" s="53">
        <v>0</v>
      </c>
      <c r="J662" s="53">
        <v>996003.11</v>
      </c>
      <c r="K662" s="53">
        <v>887703.4</v>
      </c>
      <c r="L662" s="53">
        <v>1225780.1599999999</v>
      </c>
      <c r="M662" s="88">
        <v>3.5299999999999998E-2</v>
      </c>
      <c r="N662" s="88">
        <v>3.8699999999999998E-2</v>
      </c>
      <c r="O662" s="88">
        <v>5.1999999999999998E-3</v>
      </c>
      <c r="P662" s="88">
        <v>2.64E-2</v>
      </c>
      <c r="Q662" s="38">
        <v>0</v>
      </c>
    </row>
    <row r="663" spans="1:17" x14ac:dyDescent="0.35">
      <c r="A663" s="38" t="s">
        <v>3685</v>
      </c>
      <c r="B663" s="38" t="s">
        <v>42</v>
      </c>
      <c r="C663" s="38" t="s">
        <v>2056</v>
      </c>
      <c r="D663" s="53">
        <v>43990</v>
      </c>
      <c r="E663" s="53">
        <v>483890</v>
      </c>
      <c r="F663" s="53">
        <v>43990</v>
      </c>
      <c r="G663" s="53">
        <v>0</v>
      </c>
      <c r="H663" s="53">
        <v>0</v>
      </c>
      <c r="I663" s="53">
        <v>0</v>
      </c>
      <c r="J663" s="53">
        <v>2545328.04</v>
      </c>
      <c r="K663" s="53">
        <v>2581015</v>
      </c>
      <c r="L663" s="53">
        <v>2589469</v>
      </c>
      <c r="M663" s="88">
        <v>1.7299999999999999E-2</v>
      </c>
      <c r="N663" s="88">
        <v>0.1875</v>
      </c>
      <c r="O663" s="88">
        <v>1.7000000000000001E-2</v>
      </c>
      <c r="P663" s="88">
        <v>7.3899999999999993E-2</v>
      </c>
      <c r="Q663" s="38">
        <v>0</v>
      </c>
    </row>
    <row r="664" spans="1:17" x14ac:dyDescent="0.35">
      <c r="A664" s="38" t="s">
        <v>3686</v>
      </c>
      <c r="B664" s="38" t="s">
        <v>59</v>
      </c>
      <c r="C664" s="38" t="s">
        <v>2058</v>
      </c>
      <c r="D664" s="53">
        <v>240964</v>
      </c>
      <c r="E664" s="53">
        <v>232992</v>
      </c>
      <c r="F664" s="53">
        <v>204863</v>
      </c>
      <c r="G664" s="53">
        <v>0</v>
      </c>
      <c r="H664" s="53">
        <v>0</v>
      </c>
      <c r="I664" s="53">
        <v>0</v>
      </c>
      <c r="J664" s="53">
        <v>8069453</v>
      </c>
      <c r="K664" s="53">
        <v>8084258</v>
      </c>
      <c r="L664" s="53">
        <v>8390554</v>
      </c>
      <c r="M664" s="88">
        <v>2.9899999999999999E-2</v>
      </c>
      <c r="N664" s="88">
        <v>2.8799999999999999E-2</v>
      </c>
      <c r="O664" s="88">
        <v>2.4400000000000002E-2</v>
      </c>
      <c r="P664" s="88">
        <v>2.7699999999999999E-2</v>
      </c>
      <c r="Q664" s="38">
        <v>0</v>
      </c>
    </row>
    <row r="665" spans="1:17" x14ac:dyDescent="0.35">
      <c r="A665" s="38" t="s">
        <v>3687</v>
      </c>
      <c r="B665" s="38" t="s">
        <v>15</v>
      </c>
      <c r="C665" s="38" t="s">
        <v>2060</v>
      </c>
      <c r="D665" s="53">
        <v>244021.05</v>
      </c>
      <c r="E665" s="53">
        <v>247098.76</v>
      </c>
      <c r="F665" s="53">
        <v>247965.99</v>
      </c>
      <c r="G665" s="53">
        <v>0</v>
      </c>
      <c r="H665" s="53">
        <v>0</v>
      </c>
      <c r="I665" s="53">
        <v>0</v>
      </c>
      <c r="J665" s="53">
        <v>1932321.34</v>
      </c>
      <c r="K665" s="53">
        <v>2002601.96</v>
      </c>
      <c r="L665" s="53">
        <v>1959243.28</v>
      </c>
      <c r="M665" s="88">
        <v>0.1263</v>
      </c>
      <c r="N665" s="88">
        <v>0.1234</v>
      </c>
      <c r="O665" s="88">
        <v>0.12659999999999999</v>
      </c>
      <c r="P665" s="88">
        <v>0.12540000000000001</v>
      </c>
      <c r="Q665" s="38">
        <v>1.67</v>
      </c>
    </row>
    <row r="666" spans="1:17" x14ac:dyDescent="0.35">
      <c r="A666" s="38" t="s">
        <v>3688</v>
      </c>
      <c r="B666" s="38" t="s">
        <v>34</v>
      </c>
      <c r="C666" s="38" t="s">
        <v>2061</v>
      </c>
      <c r="D666" s="53">
        <v>24886</v>
      </c>
      <c r="E666" s="53">
        <v>24188</v>
      </c>
      <c r="F666" s="53">
        <v>23490</v>
      </c>
      <c r="G666" s="53">
        <v>0</v>
      </c>
      <c r="H666" s="53">
        <v>0</v>
      </c>
      <c r="I666" s="53">
        <v>0</v>
      </c>
      <c r="J666" s="53">
        <v>917234.61</v>
      </c>
      <c r="K666" s="53">
        <v>881804.14</v>
      </c>
      <c r="L666" s="53">
        <v>893895.41</v>
      </c>
      <c r="M666" s="88">
        <v>2.7099999999999999E-2</v>
      </c>
      <c r="N666" s="88">
        <v>2.7400000000000001E-2</v>
      </c>
      <c r="O666" s="88">
        <v>2.63E-2</v>
      </c>
      <c r="P666" s="88">
        <v>2.69E-2</v>
      </c>
      <c r="Q666" s="38">
        <v>0</v>
      </c>
    </row>
    <row r="667" spans="1:17" x14ac:dyDescent="0.35">
      <c r="A667" s="38" t="s">
        <v>3689</v>
      </c>
      <c r="B667" s="38" t="s">
        <v>57</v>
      </c>
      <c r="C667" s="38" t="s">
        <v>2063</v>
      </c>
      <c r="D667" s="53">
        <v>33600</v>
      </c>
      <c r="E667" s="53">
        <v>32700</v>
      </c>
      <c r="F667" s="53">
        <v>31800</v>
      </c>
      <c r="G667" s="53">
        <v>0</v>
      </c>
      <c r="H667" s="53">
        <v>0</v>
      </c>
      <c r="I667" s="53">
        <v>0</v>
      </c>
      <c r="J667" s="53">
        <v>1136402.42</v>
      </c>
      <c r="K667" s="53">
        <v>1174838.8600000001</v>
      </c>
      <c r="L667" s="53">
        <v>1137770.07</v>
      </c>
      <c r="M667" s="88">
        <v>2.9600000000000001E-2</v>
      </c>
      <c r="N667" s="88">
        <v>2.7799999999999998E-2</v>
      </c>
      <c r="O667" s="88">
        <v>2.7900000000000001E-2</v>
      </c>
      <c r="P667" s="88">
        <v>2.8400000000000002E-2</v>
      </c>
      <c r="Q667" s="38">
        <v>0</v>
      </c>
    </row>
    <row r="668" spans="1:17" x14ac:dyDescent="0.35">
      <c r="A668" s="38" t="s">
        <v>3690</v>
      </c>
      <c r="B668" s="38" t="s">
        <v>10</v>
      </c>
      <c r="C668" s="38" t="s">
        <v>2065</v>
      </c>
      <c r="D668" s="53">
        <v>0</v>
      </c>
      <c r="E668" s="53">
        <v>0</v>
      </c>
      <c r="F668" s="53">
        <v>0</v>
      </c>
      <c r="G668" s="53">
        <v>0</v>
      </c>
      <c r="H668" s="53">
        <v>0</v>
      </c>
      <c r="I668" s="53">
        <v>0</v>
      </c>
      <c r="J668" s="53">
        <v>636828</v>
      </c>
      <c r="K668" s="53">
        <v>638802</v>
      </c>
      <c r="L668" s="53">
        <v>650907</v>
      </c>
      <c r="M668" s="88">
        <v>0</v>
      </c>
      <c r="N668" s="88">
        <v>0</v>
      </c>
      <c r="O668" s="88">
        <v>0</v>
      </c>
      <c r="P668" s="88">
        <v>0</v>
      </c>
      <c r="Q668" s="38">
        <v>0</v>
      </c>
    </row>
    <row r="669" spans="1:17" x14ac:dyDescent="0.35">
      <c r="A669" s="38" t="s">
        <v>3691</v>
      </c>
      <c r="B669" s="38" t="s">
        <v>17</v>
      </c>
      <c r="C669" s="38" t="s">
        <v>2067</v>
      </c>
      <c r="D669" s="53">
        <v>224248.22</v>
      </c>
      <c r="E669" s="53">
        <v>221235.67</v>
      </c>
      <c r="F669" s="53">
        <v>218421.72</v>
      </c>
      <c r="G669" s="53">
        <v>0</v>
      </c>
      <c r="H669" s="53">
        <v>0</v>
      </c>
      <c r="I669" s="53">
        <v>0</v>
      </c>
      <c r="J669" s="53">
        <v>3338718.41</v>
      </c>
      <c r="K669" s="53">
        <v>3547829.61</v>
      </c>
      <c r="L669" s="53">
        <v>3423477.69</v>
      </c>
      <c r="M669" s="88">
        <v>6.7199999999999996E-2</v>
      </c>
      <c r="N669" s="88">
        <v>6.2399999999999997E-2</v>
      </c>
      <c r="O669" s="88">
        <v>6.3799999999999996E-2</v>
      </c>
      <c r="P669" s="88">
        <v>6.4500000000000002E-2</v>
      </c>
      <c r="Q669" s="38">
        <v>0</v>
      </c>
    </row>
    <row r="670" spans="1:17" x14ac:dyDescent="0.35">
      <c r="A670" s="38" t="s">
        <v>3692</v>
      </c>
      <c r="B670" s="38" t="s">
        <v>75</v>
      </c>
      <c r="C670" s="38" t="s">
        <v>2069</v>
      </c>
      <c r="D670" s="53">
        <v>0</v>
      </c>
      <c r="E670" s="53">
        <v>0</v>
      </c>
      <c r="F670" s="53">
        <v>0</v>
      </c>
      <c r="G670" s="53">
        <v>0</v>
      </c>
      <c r="H670" s="53">
        <v>0</v>
      </c>
      <c r="I670" s="53">
        <v>0</v>
      </c>
      <c r="J670" s="53">
        <v>1248893</v>
      </c>
      <c r="K670" s="53">
        <v>1202283</v>
      </c>
      <c r="L670" s="53">
        <v>1158222</v>
      </c>
      <c r="M670" s="88">
        <v>0</v>
      </c>
      <c r="N670" s="88">
        <v>0</v>
      </c>
      <c r="O670" s="88">
        <v>0</v>
      </c>
      <c r="P670" s="88">
        <v>0</v>
      </c>
      <c r="Q670" s="38">
        <v>0</v>
      </c>
    </row>
    <row r="671" spans="1:17" x14ac:dyDescent="0.35">
      <c r="A671" s="38" t="s">
        <v>3693</v>
      </c>
      <c r="B671" s="38" t="s">
        <v>57</v>
      </c>
      <c r="C671" s="38" t="s">
        <v>2071</v>
      </c>
      <c r="D671" s="53">
        <v>10062.5</v>
      </c>
      <c r="E671" s="53">
        <v>52462.78</v>
      </c>
      <c r="F671" s="53">
        <v>78937.429999999993</v>
      </c>
      <c r="G671" s="53">
        <v>0</v>
      </c>
      <c r="H671" s="53">
        <v>0</v>
      </c>
      <c r="I671" s="53">
        <v>0</v>
      </c>
      <c r="J671" s="53">
        <v>1352256.75</v>
      </c>
      <c r="K671" s="53">
        <v>1430951.2</v>
      </c>
      <c r="L671" s="53">
        <v>1334857.23</v>
      </c>
      <c r="M671" s="88">
        <v>7.4000000000000003E-3</v>
      </c>
      <c r="N671" s="88">
        <v>3.6700000000000003E-2</v>
      </c>
      <c r="O671" s="88">
        <v>5.91E-2</v>
      </c>
      <c r="P671" s="88">
        <v>3.44E-2</v>
      </c>
      <c r="Q671" s="38">
        <v>0</v>
      </c>
    </row>
    <row r="672" spans="1:17" x14ac:dyDescent="0.35">
      <c r="A672" s="38" t="s">
        <v>3694</v>
      </c>
      <c r="B672" s="38" t="s">
        <v>37</v>
      </c>
      <c r="C672" s="38" t="s">
        <v>2073</v>
      </c>
      <c r="D672" s="53">
        <v>221685</v>
      </c>
      <c r="E672" s="53">
        <v>226455</v>
      </c>
      <c r="F672" s="53">
        <v>225062</v>
      </c>
      <c r="G672" s="53">
        <v>0</v>
      </c>
      <c r="H672" s="53">
        <v>0</v>
      </c>
      <c r="I672" s="53">
        <v>0</v>
      </c>
      <c r="J672" s="53">
        <v>1851017</v>
      </c>
      <c r="K672" s="53">
        <v>2023696</v>
      </c>
      <c r="L672" s="53">
        <v>2167163</v>
      </c>
      <c r="M672" s="88">
        <v>0.1198</v>
      </c>
      <c r="N672" s="88">
        <v>0.1119</v>
      </c>
      <c r="O672" s="88">
        <v>0.10390000000000001</v>
      </c>
      <c r="P672" s="88">
        <v>0.1119</v>
      </c>
      <c r="Q672" s="38">
        <v>1.67</v>
      </c>
    </row>
    <row r="673" spans="1:17" x14ac:dyDescent="0.35">
      <c r="A673" s="38" t="s">
        <v>3695</v>
      </c>
      <c r="B673" s="38" t="s">
        <v>44</v>
      </c>
      <c r="C673" s="38" t="s">
        <v>2076</v>
      </c>
      <c r="D673" s="53">
        <v>0</v>
      </c>
      <c r="E673" s="53">
        <v>0</v>
      </c>
      <c r="F673" s="53">
        <v>0</v>
      </c>
      <c r="G673" s="53">
        <v>0</v>
      </c>
      <c r="H673" s="53">
        <v>0</v>
      </c>
      <c r="I673" s="53">
        <v>0</v>
      </c>
      <c r="J673" s="53">
        <v>1388473.58</v>
      </c>
      <c r="K673" s="53">
        <v>1361499.37</v>
      </c>
      <c r="L673" s="53">
        <v>1596118.64</v>
      </c>
      <c r="M673" s="88">
        <v>0</v>
      </c>
      <c r="N673" s="88">
        <v>0</v>
      </c>
      <c r="O673" s="88">
        <v>0</v>
      </c>
      <c r="P673" s="88">
        <v>0</v>
      </c>
      <c r="Q673" s="38">
        <v>0</v>
      </c>
    </row>
    <row r="674" spans="1:17" x14ac:dyDescent="0.35">
      <c r="A674" s="38" t="s">
        <v>3696</v>
      </c>
      <c r="B674" s="38" t="s">
        <v>69</v>
      </c>
      <c r="C674" s="38" t="s">
        <v>2078</v>
      </c>
      <c r="D674" s="53">
        <v>134099</v>
      </c>
      <c r="E674" s="53">
        <v>165264</v>
      </c>
      <c r="F674" s="53">
        <v>165264</v>
      </c>
      <c r="G674" s="53">
        <v>0</v>
      </c>
      <c r="H674" s="53">
        <v>0</v>
      </c>
      <c r="I674" s="53">
        <v>0</v>
      </c>
      <c r="J674" s="53">
        <v>2796969</v>
      </c>
      <c r="K674" s="53">
        <v>2903861</v>
      </c>
      <c r="L674" s="53">
        <v>2778088</v>
      </c>
      <c r="M674" s="88">
        <v>4.7899999999999998E-2</v>
      </c>
      <c r="N674" s="88">
        <v>5.6899999999999999E-2</v>
      </c>
      <c r="O674" s="88">
        <v>5.9499999999999997E-2</v>
      </c>
      <c r="P674" s="88">
        <v>5.4800000000000001E-2</v>
      </c>
      <c r="Q674" s="38">
        <v>0</v>
      </c>
    </row>
    <row r="675" spans="1:17" x14ac:dyDescent="0.35">
      <c r="A675" s="38" t="s">
        <v>3697</v>
      </c>
      <c r="B675" s="38" t="s">
        <v>50</v>
      </c>
      <c r="C675" s="38" t="s">
        <v>2080</v>
      </c>
      <c r="D675" s="53">
        <v>320152</v>
      </c>
      <c r="E675" s="53">
        <v>479877</v>
      </c>
      <c r="F675" s="53">
        <v>275931.3</v>
      </c>
      <c r="G675" s="53">
        <v>0</v>
      </c>
      <c r="H675" s="53">
        <v>0</v>
      </c>
      <c r="I675" s="53">
        <v>0</v>
      </c>
      <c r="J675" s="53">
        <v>4991969</v>
      </c>
      <c r="K675" s="53">
        <v>5163785</v>
      </c>
      <c r="L675" s="53">
        <v>5354800</v>
      </c>
      <c r="M675" s="88">
        <v>6.4100000000000004E-2</v>
      </c>
      <c r="N675" s="88">
        <v>9.2899999999999996E-2</v>
      </c>
      <c r="O675" s="88">
        <v>5.1499999999999997E-2</v>
      </c>
      <c r="P675" s="88">
        <v>6.9500000000000006E-2</v>
      </c>
      <c r="Q675" s="38">
        <v>0</v>
      </c>
    </row>
    <row r="676" spans="1:17" x14ac:dyDescent="0.35">
      <c r="A676" s="38" t="s">
        <v>3698</v>
      </c>
      <c r="B676" s="38" t="s">
        <v>74</v>
      </c>
      <c r="C676" s="38" t="s">
        <v>2081</v>
      </c>
      <c r="D676" s="53">
        <v>0</v>
      </c>
      <c r="E676" s="53">
        <v>0</v>
      </c>
      <c r="F676" s="53">
        <v>0</v>
      </c>
      <c r="G676" s="53">
        <v>0</v>
      </c>
      <c r="H676" s="53">
        <v>0</v>
      </c>
      <c r="I676" s="53">
        <v>0</v>
      </c>
      <c r="J676" s="53">
        <v>985647.85</v>
      </c>
      <c r="K676" s="53">
        <v>1034583.7</v>
      </c>
      <c r="L676" s="53">
        <v>1157925.1000000001</v>
      </c>
      <c r="M676" s="88">
        <v>0</v>
      </c>
      <c r="N676" s="88">
        <v>0</v>
      </c>
      <c r="O676" s="88">
        <v>0</v>
      </c>
      <c r="P676" s="88">
        <v>0</v>
      </c>
      <c r="Q676" s="38">
        <v>0</v>
      </c>
    </row>
    <row r="677" spans="1:17" x14ac:dyDescent="0.35">
      <c r="A677" s="38" t="s">
        <v>3699</v>
      </c>
      <c r="B677" s="38" t="s">
        <v>51</v>
      </c>
      <c r="C677" s="38" t="s">
        <v>2082</v>
      </c>
      <c r="D677" s="53">
        <v>26836</v>
      </c>
      <c r="E677" s="53">
        <v>29163</v>
      </c>
      <c r="F677" s="53">
        <v>28346</v>
      </c>
      <c r="G677" s="53">
        <v>0</v>
      </c>
      <c r="H677" s="53">
        <v>0</v>
      </c>
      <c r="I677" s="53">
        <v>0</v>
      </c>
      <c r="J677" s="53">
        <v>1788973</v>
      </c>
      <c r="K677" s="53">
        <v>1565218</v>
      </c>
      <c r="L677" s="53">
        <v>1593276.38</v>
      </c>
      <c r="M677" s="88">
        <v>1.4999999999999999E-2</v>
      </c>
      <c r="N677" s="88">
        <v>1.8599999999999998E-2</v>
      </c>
      <c r="O677" s="88">
        <v>1.78E-2</v>
      </c>
      <c r="P677" s="88">
        <v>1.7100000000000001E-2</v>
      </c>
      <c r="Q677" s="38">
        <v>0</v>
      </c>
    </row>
    <row r="678" spans="1:17" x14ac:dyDescent="0.35">
      <c r="A678" s="38" t="s">
        <v>3700</v>
      </c>
      <c r="B678" s="38" t="s">
        <v>67</v>
      </c>
      <c r="C678" s="38" t="s">
        <v>2084</v>
      </c>
      <c r="D678" s="53">
        <v>27956.26</v>
      </c>
      <c r="E678" s="53">
        <v>53788.480000000003</v>
      </c>
      <c r="F678" s="53">
        <v>25832.22</v>
      </c>
      <c r="G678" s="53">
        <v>0</v>
      </c>
      <c r="H678" s="53">
        <v>0</v>
      </c>
      <c r="I678" s="53">
        <v>0</v>
      </c>
      <c r="J678" s="53">
        <v>778717.05</v>
      </c>
      <c r="K678" s="53">
        <v>775601.2</v>
      </c>
      <c r="L678" s="53">
        <v>801827.52</v>
      </c>
      <c r="M678" s="88">
        <v>3.5900000000000001E-2</v>
      </c>
      <c r="N678" s="88">
        <v>6.9400000000000003E-2</v>
      </c>
      <c r="O678" s="88">
        <v>3.2199999999999999E-2</v>
      </c>
      <c r="P678" s="88">
        <v>4.58E-2</v>
      </c>
      <c r="Q678" s="38">
        <v>0</v>
      </c>
    </row>
    <row r="679" spans="1:17" x14ac:dyDescent="0.35">
      <c r="A679" s="38" t="s">
        <v>3701</v>
      </c>
      <c r="B679" s="38" t="s">
        <v>52</v>
      </c>
      <c r="C679" s="38" t="s">
        <v>2086</v>
      </c>
      <c r="D679" s="53">
        <v>716393</v>
      </c>
      <c r="E679" s="53">
        <v>813218</v>
      </c>
      <c r="F679" s="53">
        <v>844291.46</v>
      </c>
      <c r="G679" s="53">
        <v>0</v>
      </c>
      <c r="H679" s="53">
        <v>0</v>
      </c>
      <c r="I679" s="53">
        <v>0</v>
      </c>
      <c r="J679" s="53">
        <v>20243749</v>
      </c>
      <c r="K679" s="53">
        <v>20945990</v>
      </c>
      <c r="L679" s="53">
        <v>21835153.530000001</v>
      </c>
      <c r="M679" s="88">
        <v>3.5400000000000001E-2</v>
      </c>
      <c r="N679" s="88">
        <v>3.8800000000000001E-2</v>
      </c>
      <c r="O679" s="88">
        <v>3.8699999999999998E-2</v>
      </c>
      <c r="P679" s="88">
        <v>3.7600000000000001E-2</v>
      </c>
      <c r="Q679" s="38">
        <v>0</v>
      </c>
    </row>
    <row r="680" spans="1:17" x14ac:dyDescent="0.35">
      <c r="A680" s="38" t="s">
        <v>3702</v>
      </c>
      <c r="B680" s="38" t="s">
        <v>67</v>
      </c>
      <c r="C680" s="38" t="s">
        <v>2088</v>
      </c>
      <c r="D680" s="53">
        <v>236046.5</v>
      </c>
      <c r="E680" s="53">
        <v>282322.75</v>
      </c>
      <c r="F680" s="53">
        <v>335200.58</v>
      </c>
      <c r="G680" s="53">
        <v>0</v>
      </c>
      <c r="H680" s="53">
        <v>0</v>
      </c>
      <c r="I680" s="53">
        <v>0</v>
      </c>
      <c r="J680" s="53">
        <v>2123027.5299999998</v>
      </c>
      <c r="K680" s="53">
        <v>2215964.87</v>
      </c>
      <c r="L680" s="53">
        <v>2353352.39</v>
      </c>
      <c r="M680" s="88">
        <v>0.11119999999999999</v>
      </c>
      <c r="N680" s="88">
        <v>0.12740000000000001</v>
      </c>
      <c r="O680" s="88">
        <v>0.1424</v>
      </c>
      <c r="P680" s="88">
        <v>0.127</v>
      </c>
      <c r="Q680" s="38">
        <v>1.67</v>
      </c>
    </row>
    <row r="681" spans="1:17" x14ac:dyDescent="0.35">
      <c r="A681" s="38" t="s">
        <v>3703</v>
      </c>
      <c r="B681" s="38" t="s">
        <v>26</v>
      </c>
      <c r="C681" s="38" t="s">
        <v>2090</v>
      </c>
      <c r="D681" s="53">
        <v>0</v>
      </c>
      <c r="E681" s="53">
        <v>0</v>
      </c>
      <c r="F681" s="53">
        <v>0</v>
      </c>
      <c r="G681" s="53">
        <v>0</v>
      </c>
      <c r="H681" s="53">
        <v>0</v>
      </c>
      <c r="I681" s="53">
        <v>0</v>
      </c>
      <c r="J681" s="53">
        <v>1228527</v>
      </c>
      <c r="K681" s="53">
        <v>1251566</v>
      </c>
      <c r="L681" s="53">
        <v>1580981</v>
      </c>
      <c r="M681" s="88">
        <v>0</v>
      </c>
      <c r="N681" s="88">
        <v>0</v>
      </c>
      <c r="O681" s="88">
        <v>0</v>
      </c>
      <c r="P681" s="88">
        <v>0</v>
      </c>
      <c r="Q681" s="38">
        <v>0</v>
      </c>
    </row>
    <row r="682" spans="1:17" x14ac:dyDescent="0.35">
      <c r="A682" s="38" t="s">
        <v>3704</v>
      </c>
      <c r="B682" s="38" t="s">
        <v>47</v>
      </c>
      <c r="C682" s="38" t="s">
        <v>2093</v>
      </c>
      <c r="D682" s="53">
        <v>145666.14000000001</v>
      </c>
      <c r="E682" s="53">
        <v>89731.57</v>
      </c>
      <c r="F682" s="53">
        <v>87278.02</v>
      </c>
      <c r="G682" s="53">
        <v>0</v>
      </c>
      <c r="H682" s="53">
        <v>0</v>
      </c>
      <c r="I682" s="53">
        <v>0</v>
      </c>
      <c r="J682" s="53">
        <v>1539838.45</v>
      </c>
      <c r="K682" s="53">
        <v>1504315.85</v>
      </c>
      <c r="L682" s="53">
        <v>1494581.29</v>
      </c>
      <c r="M682" s="88">
        <v>9.4600000000000004E-2</v>
      </c>
      <c r="N682" s="88">
        <v>5.96E-2</v>
      </c>
      <c r="O682" s="88">
        <v>5.8400000000000001E-2</v>
      </c>
      <c r="P682" s="88">
        <v>7.0900000000000005E-2</v>
      </c>
      <c r="Q682" s="38">
        <v>0</v>
      </c>
    </row>
    <row r="683" spans="1:17" x14ac:dyDescent="0.35">
      <c r="A683" s="38" t="s">
        <v>3705</v>
      </c>
      <c r="B683" s="38" t="s">
        <v>53</v>
      </c>
      <c r="C683" s="38" t="s">
        <v>2094</v>
      </c>
      <c r="D683" s="53">
        <v>212043</v>
      </c>
      <c r="E683" s="53">
        <v>382836</v>
      </c>
      <c r="F683" s="53">
        <v>424578</v>
      </c>
      <c r="G683" s="53">
        <v>0</v>
      </c>
      <c r="H683" s="53">
        <v>0</v>
      </c>
      <c r="I683" s="53">
        <v>0</v>
      </c>
      <c r="J683" s="53">
        <v>9530116</v>
      </c>
      <c r="K683" s="53">
        <v>10205825</v>
      </c>
      <c r="L683" s="53">
        <v>11361174.460000001</v>
      </c>
      <c r="M683" s="88">
        <v>2.2200000000000001E-2</v>
      </c>
      <c r="N683" s="88">
        <v>3.7499999999999999E-2</v>
      </c>
      <c r="O683" s="88">
        <v>3.7400000000000003E-2</v>
      </c>
      <c r="P683" s="88">
        <v>3.2399999999999998E-2</v>
      </c>
      <c r="Q683" s="38">
        <v>0</v>
      </c>
    </row>
    <row r="684" spans="1:17" x14ac:dyDescent="0.35">
      <c r="A684" s="38" t="s">
        <v>3706</v>
      </c>
      <c r="B684" s="38" t="s">
        <v>70</v>
      </c>
      <c r="C684" s="38" t="s">
        <v>2095</v>
      </c>
      <c r="D684" s="53">
        <v>313810</v>
      </c>
      <c r="E684" s="53">
        <v>310470</v>
      </c>
      <c r="F684" s="53">
        <v>257500</v>
      </c>
      <c r="G684" s="53">
        <v>0</v>
      </c>
      <c r="H684" s="53">
        <v>0</v>
      </c>
      <c r="I684" s="53">
        <v>0</v>
      </c>
      <c r="J684" s="53">
        <v>2570899.71</v>
      </c>
      <c r="K684" s="53">
        <v>2947789.13</v>
      </c>
      <c r="L684" s="53">
        <v>2904189.04</v>
      </c>
      <c r="M684" s="88">
        <v>0.1221</v>
      </c>
      <c r="N684" s="88">
        <v>0.1053</v>
      </c>
      <c r="O684" s="88">
        <v>8.8700000000000001E-2</v>
      </c>
      <c r="P684" s="88">
        <v>0.10539999999999999</v>
      </c>
      <c r="Q684" s="38">
        <v>1.67</v>
      </c>
    </row>
    <row r="685" spans="1:17" x14ac:dyDescent="0.35">
      <c r="A685" s="38" t="s">
        <v>3707</v>
      </c>
      <c r="B685" s="38" t="s">
        <v>10</v>
      </c>
      <c r="C685" s="38" t="s">
        <v>2097</v>
      </c>
      <c r="D685" s="53">
        <v>301098</v>
      </c>
      <c r="E685" s="53">
        <v>305522</v>
      </c>
      <c r="F685" s="53">
        <v>320710</v>
      </c>
      <c r="G685" s="53">
        <v>0</v>
      </c>
      <c r="H685" s="53">
        <v>0</v>
      </c>
      <c r="I685" s="53">
        <v>0</v>
      </c>
      <c r="J685" s="53">
        <v>1732556</v>
      </c>
      <c r="K685" s="53">
        <v>1596657</v>
      </c>
      <c r="L685" s="53">
        <v>2064030</v>
      </c>
      <c r="M685" s="88">
        <v>0.17380000000000001</v>
      </c>
      <c r="N685" s="88">
        <v>0.19139999999999999</v>
      </c>
      <c r="O685" s="88">
        <v>0.15540000000000001</v>
      </c>
      <c r="P685" s="88">
        <v>0.17349999999999999</v>
      </c>
      <c r="Q685" s="38">
        <v>3.33</v>
      </c>
    </row>
    <row r="686" spans="1:17" x14ac:dyDescent="0.35">
      <c r="A686" s="38" t="s">
        <v>3708</v>
      </c>
      <c r="B686" s="38" t="s">
        <v>67</v>
      </c>
      <c r="C686" s="38" t="s">
        <v>2098</v>
      </c>
      <c r="D686" s="53">
        <v>0</v>
      </c>
      <c r="E686" s="53">
        <v>0</v>
      </c>
      <c r="F686" s="53">
        <v>0</v>
      </c>
      <c r="G686" s="53">
        <v>0</v>
      </c>
      <c r="H686" s="53">
        <v>0</v>
      </c>
      <c r="I686" s="53">
        <v>0</v>
      </c>
      <c r="J686" s="53">
        <v>871466.99</v>
      </c>
      <c r="K686" s="53">
        <v>1063091.42</v>
      </c>
      <c r="L686" s="53">
        <v>1136072.99</v>
      </c>
      <c r="M686" s="88">
        <v>0</v>
      </c>
      <c r="N686" s="88">
        <v>0</v>
      </c>
      <c r="O686" s="88">
        <v>0</v>
      </c>
      <c r="P686" s="88">
        <v>0</v>
      </c>
      <c r="Q686" s="38">
        <v>0</v>
      </c>
    </row>
    <row r="687" spans="1:17" x14ac:dyDescent="0.35">
      <c r="A687" s="38" t="s">
        <v>3709</v>
      </c>
      <c r="B687" s="38" t="s">
        <v>66</v>
      </c>
      <c r="C687" s="38" t="s">
        <v>2099</v>
      </c>
      <c r="D687" s="53">
        <v>0</v>
      </c>
      <c r="E687" s="53">
        <v>0</v>
      </c>
      <c r="F687" s="53">
        <v>0</v>
      </c>
      <c r="G687" s="53">
        <v>0</v>
      </c>
      <c r="H687" s="53">
        <v>0</v>
      </c>
      <c r="I687" s="53">
        <v>0</v>
      </c>
      <c r="J687" s="53">
        <v>2692060.54</v>
      </c>
      <c r="K687" s="53">
        <v>2904091.1</v>
      </c>
      <c r="L687" s="53">
        <v>3094073.91</v>
      </c>
      <c r="M687" s="88">
        <v>0</v>
      </c>
      <c r="N687" s="88">
        <v>0</v>
      </c>
      <c r="O687" s="88">
        <v>0</v>
      </c>
      <c r="P687" s="88">
        <v>0</v>
      </c>
      <c r="Q687" s="38">
        <v>0</v>
      </c>
    </row>
    <row r="688" spans="1:17" x14ac:dyDescent="0.35">
      <c r="A688" s="38" t="s">
        <v>3710</v>
      </c>
      <c r="B688" s="38" t="s">
        <v>42</v>
      </c>
      <c r="C688" s="38" t="s">
        <v>2100</v>
      </c>
      <c r="D688" s="53">
        <v>248108</v>
      </c>
      <c r="E688" s="53">
        <v>249823</v>
      </c>
      <c r="F688" s="53">
        <v>252929</v>
      </c>
      <c r="G688" s="53">
        <v>0</v>
      </c>
      <c r="H688" s="53">
        <v>0</v>
      </c>
      <c r="I688" s="53">
        <v>0</v>
      </c>
      <c r="J688" s="53">
        <v>3286969</v>
      </c>
      <c r="K688" s="53">
        <v>2857809</v>
      </c>
      <c r="L688" s="53">
        <v>2723667</v>
      </c>
      <c r="M688" s="88">
        <v>7.5499999999999998E-2</v>
      </c>
      <c r="N688" s="88">
        <v>8.7400000000000005E-2</v>
      </c>
      <c r="O688" s="88">
        <v>9.2899999999999996E-2</v>
      </c>
      <c r="P688" s="88">
        <v>8.5300000000000001E-2</v>
      </c>
      <c r="Q688" s="38">
        <v>0</v>
      </c>
    </row>
    <row r="689" spans="1:17" x14ac:dyDescent="0.35">
      <c r="A689" s="38" t="s">
        <v>3711</v>
      </c>
      <c r="B689" s="38" t="s">
        <v>63</v>
      </c>
      <c r="C689" s="38" t="s">
        <v>2102</v>
      </c>
      <c r="D689" s="53">
        <v>0</v>
      </c>
      <c r="E689" s="53">
        <v>0</v>
      </c>
      <c r="F689" s="53">
        <v>0</v>
      </c>
      <c r="G689" s="53">
        <v>0</v>
      </c>
      <c r="H689" s="53">
        <v>0</v>
      </c>
      <c r="I689" s="53">
        <v>0</v>
      </c>
      <c r="J689" s="53">
        <v>803680.74</v>
      </c>
      <c r="K689" s="53">
        <v>812847.64</v>
      </c>
      <c r="L689" s="53">
        <v>955559.8</v>
      </c>
      <c r="M689" s="88">
        <v>0</v>
      </c>
      <c r="N689" s="88">
        <v>0</v>
      </c>
      <c r="O689" s="88">
        <v>0</v>
      </c>
      <c r="P689" s="88">
        <v>0</v>
      </c>
      <c r="Q689" s="38">
        <v>0</v>
      </c>
    </row>
    <row r="690" spans="1:17" x14ac:dyDescent="0.35">
      <c r="A690" s="38" t="s">
        <v>3712</v>
      </c>
      <c r="B690" s="38" t="s">
        <v>55</v>
      </c>
      <c r="C690" s="38" t="s">
        <v>2104</v>
      </c>
      <c r="D690" s="53">
        <v>204935</v>
      </c>
      <c r="E690" s="53">
        <v>204446</v>
      </c>
      <c r="F690" s="53">
        <v>203894</v>
      </c>
      <c r="G690" s="53">
        <v>0</v>
      </c>
      <c r="H690" s="53">
        <v>0</v>
      </c>
      <c r="I690" s="53">
        <v>0</v>
      </c>
      <c r="J690" s="53">
        <v>2490428</v>
      </c>
      <c r="K690" s="53">
        <v>2637953</v>
      </c>
      <c r="L690" s="53">
        <v>2481775</v>
      </c>
      <c r="M690" s="88">
        <v>8.2299999999999998E-2</v>
      </c>
      <c r="N690" s="88">
        <v>7.7499999999999999E-2</v>
      </c>
      <c r="O690" s="88">
        <v>8.2199999999999995E-2</v>
      </c>
      <c r="P690" s="88">
        <v>8.0699999999999994E-2</v>
      </c>
      <c r="Q690" s="38">
        <v>0</v>
      </c>
    </row>
    <row r="691" spans="1:17" x14ac:dyDescent="0.35">
      <c r="A691" s="38" t="s">
        <v>3713</v>
      </c>
      <c r="B691" s="38" t="s">
        <v>58</v>
      </c>
      <c r="C691" s="38" t="s">
        <v>2106</v>
      </c>
      <c r="D691" s="53">
        <v>3259022</v>
      </c>
      <c r="E691" s="53">
        <v>2846522</v>
      </c>
      <c r="F691" s="53">
        <v>7001193</v>
      </c>
      <c r="G691" s="53">
        <v>0</v>
      </c>
      <c r="H691" s="53">
        <v>0</v>
      </c>
      <c r="I691" s="53">
        <v>0</v>
      </c>
      <c r="J691" s="53">
        <v>43154031</v>
      </c>
      <c r="K691" s="53">
        <v>43482398</v>
      </c>
      <c r="L691" s="53">
        <v>46419790</v>
      </c>
      <c r="M691" s="88">
        <v>7.5499999999999998E-2</v>
      </c>
      <c r="N691" s="88">
        <v>6.5500000000000003E-2</v>
      </c>
      <c r="O691" s="88">
        <v>0.15079999999999999</v>
      </c>
      <c r="P691" s="88">
        <v>9.7299999999999998E-2</v>
      </c>
      <c r="Q691" s="38">
        <v>0</v>
      </c>
    </row>
    <row r="692" spans="1:17" x14ac:dyDescent="0.35">
      <c r="A692" s="38" t="s">
        <v>3714</v>
      </c>
      <c r="B692" s="38" t="s">
        <v>35</v>
      </c>
      <c r="C692" s="38" t="s">
        <v>2108</v>
      </c>
      <c r="D692" s="53">
        <v>19912.28</v>
      </c>
      <c r="E692" s="53">
        <v>0</v>
      </c>
      <c r="F692" s="53">
        <v>0</v>
      </c>
      <c r="G692" s="53">
        <v>0</v>
      </c>
      <c r="H692" s="53">
        <v>0</v>
      </c>
      <c r="I692" s="53">
        <v>0</v>
      </c>
      <c r="J692" s="53">
        <v>2208629.0499999998</v>
      </c>
      <c r="K692" s="53">
        <v>2017371.48</v>
      </c>
      <c r="L692" s="53">
        <v>2159684.96</v>
      </c>
      <c r="M692" s="88">
        <v>8.9999999999999993E-3</v>
      </c>
      <c r="N692" s="88">
        <v>0</v>
      </c>
      <c r="O692" s="88">
        <v>0</v>
      </c>
      <c r="P692" s="88">
        <v>3.0000000000000001E-3</v>
      </c>
      <c r="Q692" s="38">
        <v>0</v>
      </c>
    </row>
    <row r="693" spans="1:17" x14ac:dyDescent="0.35">
      <c r="A693" s="38" t="s">
        <v>3715</v>
      </c>
      <c r="B693" s="38" t="s">
        <v>71</v>
      </c>
      <c r="C693" s="38" t="s">
        <v>2110</v>
      </c>
      <c r="D693" s="53">
        <v>0</v>
      </c>
      <c r="E693" s="53">
        <v>0</v>
      </c>
      <c r="F693" s="53">
        <v>0</v>
      </c>
      <c r="G693" s="53">
        <v>0</v>
      </c>
      <c r="H693" s="53">
        <v>0</v>
      </c>
      <c r="I693" s="53">
        <v>0</v>
      </c>
      <c r="J693" s="53">
        <v>2191757.9300000002</v>
      </c>
      <c r="K693" s="53">
        <v>2260884.64</v>
      </c>
      <c r="L693" s="53">
        <v>2544096.7999999998</v>
      </c>
      <c r="M693" s="88">
        <v>0</v>
      </c>
      <c r="N693" s="88">
        <v>0</v>
      </c>
      <c r="O693" s="88">
        <v>0</v>
      </c>
      <c r="P693" s="88">
        <v>0</v>
      </c>
      <c r="Q693" s="38">
        <v>0</v>
      </c>
    </row>
    <row r="694" spans="1:17" x14ac:dyDescent="0.35">
      <c r="A694" s="38" t="s">
        <v>3716</v>
      </c>
      <c r="B694" s="38" t="s">
        <v>77</v>
      </c>
      <c r="C694" s="38" t="s">
        <v>2115</v>
      </c>
      <c r="D694" s="53">
        <v>0</v>
      </c>
      <c r="E694" s="53">
        <v>279856</v>
      </c>
      <c r="F694" s="53">
        <v>37911</v>
      </c>
      <c r="G694" s="53">
        <v>0</v>
      </c>
      <c r="H694" s="53">
        <v>0</v>
      </c>
      <c r="I694" s="53">
        <v>0</v>
      </c>
      <c r="J694" s="53">
        <v>1808104</v>
      </c>
      <c r="K694" s="53">
        <v>1743626</v>
      </c>
      <c r="L694" s="53">
        <v>1749649</v>
      </c>
      <c r="M694" s="88">
        <v>0</v>
      </c>
      <c r="N694" s="88">
        <v>0.1605</v>
      </c>
      <c r="O694" s="88">
        <v>2.1700000000000001E-2</v>
      </c>
      <c r="P694" s="88">
        <v>6.0699999999999997E-2</v>
      </c>
      <c r="Q694" s="38">
        <v>0</v>
      </c>
    </row>
    <row r="695" spans="1:17" x14ac:dyDescent="0.35">
      <c r="A695" s="38" t="s">
        <v>3717</v>
      </c>
      <c r="B695" s="38" t="s">
        <v>64</v>
      </c>
      <c r="C695" s="38" t="s">
        <v>2117</v>
      </c>
      <c r="D695" s="53">
        <v>0</v>
      </c>
      <c r="E695" s="53">
        <v>0</v>
      </c>
      <c r="F695" s="53">
        <v>0</v>
      </c>
      <c r="G695" s="53">
        <v>0</v>
      </c>
      <c r="H695" s="53">
        <v>0</v>
      </c>
      <c r="I695" s="53">
        <v>0</v>
      </c>
      <c r="J695" s="53">
        <v>807965.95</v>
      </c>
      <c r="K695" s="53">
        <v>830924.9</v>
      </c>
      <c r="L695" s="53">
        <v>854667.83</v>
      </c>
      <c r="M695" s="88">
        <v>0</v>
      </c>
      <c r="N695" s="88">
        <v>0</v>
      </c>
      <c r="O695" s="88">
        <v>0</v>
      </c>
      <c r="P695" s="88">
        <v>0</v>
      </c>
      <c r="Q695" s="38">
        <v>0</v>
      </c>
    </row>
    <row r="696" spans="1:17" x14ac:dyDescent="0.35">
      <c r="A696" s="38" t="s">
        <v>3718</v>
      </c>
      <c r="B696" s="38" t="s">
        <v>19</v>
      </c>
      <c r="C696" s="38" t="s">
        <v>2119</v>
      </c>
      <c r="D696" s="53">
        <v>115549.16</v>
      </c>
      <c r="E696" s="53">
        <v>149498.92000000001</v>
      </c>
      <c r="F696" s="53">
        <v>105732.58</v>
      </c>
      <c r="G696" s="53">
        <v>0</v>
      </c>
      <c r="H696" s="53">
        <v>0</v>
      </c>
      <c r="I696" s="53">
        <v>0</v>
      </c>
      <c r="J696" s="53">
        <v>1570706.65</v>
      </c>
      <c r="K696" s="53">
        <v>1788736.57</v>
      </c>
      <c r="L696" s="53">
        <v>1911155.06</v>
      </c>
      <c r="M696" s="88">
        <v>7.3599999999999999E-2</v>
      </c>
      <c r="N696" s="88">
        <v>8.3599999999999994E-2</v>
      </c>
      <c r="O696" s="88">
        <v>5.5300000000000002E-2</v>
      </c>
      <c r="P696" s="88">
        <v>7.0800000000000002E-2</v>
      </c>
      <c r="Q696" s="38">
        <v>0</v>
      </c>
    </row>
    <row r="697" spans="1:17" x14ac:dyDescent="0.35">
      <c r="A697" s="38" t="s">
        <v>3719</v>
      </c>
      <c r="B697" s="38" t="s">
        <v>67</v>
      </c>
      <c r="C697" s="38" t="s">
        <v>2122</v>
      </c>
      <c r="D697" s="53">
        <v>0</v>
      </c>
      <c r="E697" s="53">
        <v>0</v>
      </c>
      <c r="F697" s="53">
        <v>32735.81</v>
      </c>
      <c r="G697" s="53">
        <v>0</v>
      </c>
      <c r="H697" s="53">
        <v>0</v>
      </c>
      <c r="I697" s="53">
        <v>0</v>
      </c>
      <c r="J697" s="53">
        <v>1142148.3700000001</v>
      </c>
      <c r="K697" s="53">
        <v>1108548.26</v>
      </c>
      <c r="L697" s="53">
        <v>1181025.8600000001</v>
      </c>
      <c r="M697" s="88">
        <v>0</v>
      </c>
      <c r="N697" s="88">
        <v>0</v>
      </c>
      <c r="O697" s="88">
        <v>2.7699999999999999E-2</v>
      </c>
      <c r="P697" s="88">
        <v>9.1999999999999998E-3</v>
      </c>
      <c r="Q697" s="38">
        <v>0</v>
      </c>
    </row>
    <row r="698" spans="1:17" x14ac:dyDescent="0.35">
      <c r="A698" s="38" t="s">
        <v>3720</v>
      </c>
      <c r="B698" s="38" t="s">
        <v>39</v>
      </c>
      <c r="C698" s="38" t="s">
        <v>2123</v>
      </c>
      <c r="D698" s="53">
        <v>262979</v>
      </c>
      <c r="E698" s="53">
        <v>372061</v>
      </c>
      <c r="F698" s="53">
        <v>616024</v>
      </c>
      <c r="G698" s="53">
        <v>0</v>
      </c>
      <c r="H698" s="53">
        <v>0</v>
      </c>
      <c r="I698" s="53">
        <v>0</v>
      </c>
      <c r="J698" s="53">
        <v>5826646</v>
      </c>
      <c r="K698" s="53">
        <v>5840058</v>
      </c>
      <c r="L698" s="53">
        <v>6331442</v>
      </c>
      <c r="M698" s="88">
        <v>4.5100000000000001E-2</v>
      </c>
      <c r="N698" s="88">
        <v>6.3700000000000007E-2</v>
      </c>
      <c r="O698" s="88">
        <v>9.7299999999999998E-2</v>
      </c>
      <c r="P698" s="88">
        <v>6.8699999999999997E-2</v>
      </c>
      <c r="Q698" s="38">
        <v>0</v>
      </c>
    </row>
    <row r="699" spans="1:17" x14ac:dyDescent="0.35">
      <c r="A699" s="38" t="s">
        <v>3721</v>
      </c>
      <c r="B699" s="38" t="s">
        <v>64</v>
      </c>
      <c r="C699" s="38" t="s">
        <v>2125</v>
      </c>
      <c r="D699" s="53">
        <v>0</v>
      </c>
      <c r="E699" s="53">
        <v>0</v>
      </c>
      <c r="F699" s="53">
        <v>0</v>
      </c>
      <c r="G699" s="53">
        <v>0</v>
      </c>
      <c r="H699" s="53">
        <v>0</v>
      </c>
      <c r="I699" s="53">
        <v>0</v>
      </c>
      <c r="J699" s="53">
        <v>384187.99</v>
      </c>
      <c r="K699" s="53">
        <v>397092.67</v>
      </c>
      <c r="L699" s="53">
        <v>392028.12</v>
      </c>
      <c r="M699" s="88">
        <v>0</v>
      </c>
      <c r="N699" s="88">
        <v>0</v>
      </c>
      <c r="O699" s="88">
        <v>0</v>
      </c>
      <c r="P699" s="88">
        <v>0</v>
      </c>
      <c r="Q699" s="38">
        <v>0</v>
      </c>
    </row>
    <row r="700" spans="1:17" x14ac:dyDescent="0.35">
      <c r="A700" s="38" t="s">
        <v>3722</v>
      </c>
      <c r="B700" s="38" t="s">
        <v>45</v>
      </c>
      <c r="C700" s="38" t="s">
        <v>2126</v>
      </c>
      <c r="D700" s="53">
        <v>243888.58</v>
      </c>
      <c r="E700" s="53">
        <v>244289.53</v>
      </c>
      <c r="F700" s="53">
        <v>247313.81</v>
      </c>
      <c r="G700" s="53">
        <v>0</v>
      </c>
      <c r="H700" s="53">
        <v>0</v>
      </c>
      <c r="I700" s="53">
        <v>0</v>
      </c>
      <c r="J700" s="53">
        <v>3952229.55</v>
      </c>
      <c r="K700" s="53">
        <v>4153392.71</v>
      </c>
      <c r="L700" s="53">
        <v>4710770.0999999996</v>
      </c>
      <c r="M700" s="88">
        <v>6.1699999999999998E-2</v>
      </c>
      <c r="N700" s="88">
        <v>5.8799999999999998E-2</v>
      </c>
      <c r="O700" s="88">
        <v>5.2499999999999998E-2</v>
      </c>
      <c r="P700" s="88">
        <v>5.7700000000000001E-2</v>
      </c>
      <c r="Q700" s="38">
        <v>0</v>
      </c>
    </row>
    <row r="701" spans="1:17" x14ac:dyDescent="0.35">
      <c r="A701" s="38" t="s">
        <v>3723</v>
      </c>
      <c r="B701" s="38" t="s">
        <v>10</v>
      </c>
      <c r="C701" s="38" t="s">
        <v>2128</v>
      </c>
      <c r="D701" s="53">
        <v>34122</v>
      </c>
      <c r="E701" s="53">
        <v>34122</v>
      </c>
      <c r="F701" s="53">
        <v>6632</v>
      </c>
      <c r="G701" s="53">
        <v>0</v>
      </c>
      <c r="H701" s="53">
        <v>0</v>
      </c>
      <c r="I701" s="53">
        <v>0</v>
      </c>
      <c r="J701" s="53">
        <v>662557</v>
      </c>
      <c r="K701" s="53">
        <v>668498</v>
      </c>
      <c r="L701" s="53">
        <v>770164</v>
      </c>
      <c r="M701" s="88">
        <v>5.1499999999999997E-2</v>
      </c>
      <c r="N701" s="88">
        <v>5.0999999999999997E-2</v>
      </c>
      <c r="O701" s="88">
        <v>8.6E-3</v>
      </c>
      <c r="P701" s="88">
        <v>3.6999999999999998E-2</v>
      </c>
      <c r="Q701" s="38">
        <v>0</v>
      </c>
    </row>
    <row r="702" spans="1:17" x14ac:dyDescent="0.35">
      <c r="A702" s="38" t="s">
        <v>3724</v>
      </c>
      <c r="B702" s="38" t="s">
        <v>42</v>
      </c>
      <c r="C702" s="38" t="s">
        <v>2130</v>
      </c>
      <c r="D702" s="53">
        <v>192570</v>
      </c>
      <c r="E702" s="53">
        <v>197190.33</v>
      </c>
      <c r="F702" s="53">
        <v>191730.58</v>
      </c>
      <c r="G702" s="53">
        <v>0</v>
      </c>
      <c r="H702" s="53">
        <v>0</v>
      </c>
      <c r="I702" s="53">
        <v>0</v>
      </c>
      <c r="J702" s="53">
        <v>2663086</v>
      </c>
      <c r="K702" s="53">
        <v>2654636.09</v>
      </c>
      <c r="L702" s="53">
        <v>2998078.06</v>
      </c>
      <c r="M702" s="88">
        <v>7.2300000000000003E-2</v>
      </c>
      <c r="N702" s="88">
        <v>7.4300000000000005E-2</v>
      </c>
      <c r="O702" s="88">
        <v>6.4000000000000001E-2</v>
      </c>
      <c r="P702" s="88">
        <v>7.0199999999999999E-2</v>
      </c>
      <c r="Q702" s="38">
        <v>0</v>
      </c>
    </row>
    <row r="703" spans="1:17" x14ac:dyDescent="0.35">
      <c r="A703" s="38" t="s">
        <v>3725</v>
      </c>
      <c r="B703" s="38" t="s">
        <v>23</v>
      </c>
      <c r="C703" s="38" t="s">
        <v>2131</v>
      </c>
      <c r="D703" s="53">
        <v>99606.5</v>
      </c>
      <c r="E703" s="53">
        <v>335262</v>
      </c>
      <c r="F703" s="53">
        <v>436746.54</v>
      </c>
      <c r="G703" s="53">
        <v>0</v>
      </c>
      <c r="H703" s="53">
        <v>0</v>
      </c>
      <c r="I703" s="53">
        <v>0</v>
      </c>
      <c r="J703" s="53">
        <v>2455558.85</v>
      </c>
      <c r="K703" s="53">
        <v>2777612</v>
      </c>
      <c r="L703" s="53">
        <v>2981125</v>
      </c>
      <c r="M703" s="88">
        <v>4.0599999999999997E-2</v>
      </c>
      <c r="N703" s="88">
        <v>0.1207</v>
      </c>
      <c r="O703" s="88">
        <v>0.14649999999999999</v>
      </c>
      <c r="P703" s="88">
        <v>0.1026</v>
      </c>
      <c r="Q703" s="38">
        <v>1.67</v>
      </c>
    </row>
    <row r="704" spans="1:17" x14ac:dyDescent="0.35">
      <c r="A704" s="38" t="s">
        <v>3726</v>
      </c>
      <c r="B704" s="38" t="s">
        <v>47</v>
      </c>
      <c r="C704" s="38" t="s">
        <v>2133</v>
      </c>
      <c r="D704" s="53">
        <v>0</v>
      </c>
      <c r="E704" s="53">
        <v>0</v>
      </c>
      <c r="F704" s="53">
        <v>0</v>
      </c>
      <c r="G704" s="53">
        <v>0</v>
      </c>
      <c r="H704" s="53">
        <v>0</v>
      </c>
      <c r="I704" s="53">
        <v>0</v>
      </c>
      <c r="J704" s="53">
        <v>1081308.52</v>
      </c>
      <c r="K704" s="53">
        <v>1114774.1499999999</v>
      </c>
      <c r="L704" s="53">
        <v>1375499.78</v>
      </c>
      <c r="M704" s="88">
        <v>0</v>
      </c>
      <c r="N704" s="88">
        <v>0</v>
      </c>
      <c r="O704" s="88">
        <v>0</v>
      </c>
      <c r="P704" s="88">
        <v>0</v>
      </c>
      <c r="Q704" s="38">
        <v>0</v>
      </c>
    </row>
    <row r="705" spans="1:17" x14ac:dyDescent="0.35">
      <c r="A705" s="38" t="s">
        <v>3727</v>
      </c>
      <c r="B705" s="38" t="s">
        <v>17</v>
      </c>
      <c r="C705" s="38" t="s">
        <v>2135</v>
      </c>
      <c r="D705" s="53">
        <v>0</v>
      </c>
      <c r="E705" s="53">
        <v>0</v>
      </c>
      <c r="F705" s="53">
        <v>0</v>
      </c>
      <c r="G705" s="53">
        <v>0</v>
      </c>
      <c r="H705" s="53">
        <v>0</v>
      </c>
      <c r="I705" s="53">
        <v>0</v>
      </c>
      <c r="J705" s="53">
        <v>1059579</v>
      </c>
      <c r="K705" s="53">
        <v>1058857</v>
      </c>
      <c r="L705" s="53">
        <v>1111983</v>
      </c>
      <c r="M705" s="88">
        <v>0</v>
      </c>
      <c r="N705" s="88">
        <v>0</v>
      </c>
      <c r="O705" s="88">
        <v>0</v>
      </c>
      <c r="P705" s="88">
        <v>0</v>
      </c>
      <c r="Q705" s="38">
        <v>0</v>
      </c>
    </row>
    <row r="706" spans="1:17" x14ac:dyDescent="0.35">
      <c r="A706" s="38" t="s">
        <v>3728</v>
      </c>
      <c r="B706" s="38" t="s">
        <v>61</v>
      </c>
      <c r="C706" s="38" t="s">
        <v>2137</v>
      </c>
      <c r="D706" s="53">
        <v>435050</v>
      </c>
      <c r="E706" s="53">
        <v>427959.1</v>
      </c>
      <c r="F706" s="53">
        <v>410157.39</v>
      </c>
      <c r="G706" s="53">
        <v>0</v>
      </c>
      <c r="H706" s="53">
        <v>0</v>
      </c>
      <c r="I706" s="53">
        <v>0</v>
      </c>
      <c r="J706" s="53">
        <v>2032615</v>
      </c>
      <c r="K706" s="53">
        <v>2269088.63</v>
      </c>
      <c r="L706" s="53">
        <v>2220058.2400000002</v>
      </c>
      <c r="M706" s="88">
        <v>0.214</v>
      </c>
      <c r="N706" s="88">
        <v>0.18859999999999999</v>
      </c>
      <c r="O706" s="88">
        <v>0.18479999999999999</v>
      </c>
      <c r="P706" s="88">
        <v>0.1958</v>
      </c>
      <c r="Q706" s="38">
        <v>3.33</v>
      </c>
    </row>
    <row r="707" spans="1:17" x14ac:dyDescent="0.35">
      <c r="A707" s="38" t="s">
        <v>3729</v>
      </c>
      <c r="B707" s="38" t="s">
        <v>34</v>
      </c>
      <c r="C707" s="38" t="s">
        <v>2138</v>
      </c>
      <c r="D707" s="53">
        <v>6793</v>
      </c>
      <c r="E707" s="53">
        <v>6793</v>
      </c>
      <c r="F707" s="53">
        <v>6793</v>
      </c>
      <c r="G707" s="53">
        <v>0</v>
      </c>
      <c r="H707" s="53">
        <v>0</v>
      </c>
      <c r="I707" s="53">
        <v>0</v>
      </c>
      <c r="J707" s="53">
        <v>1830707.38</v>
      </c>
      <c r="K707" s="53">
        <v>1896896.43</v>
      </c>
      <c r="L707" s="53">
        <v>1957869.11</v>
      </c>
      <c r="M707" s="88">
        <v>3.7000000000000002E-3</v>
      </c>
      <c r="N707" s="88">
        <v>3.5999999999999999E-3</v>
      </c>
      <c r="O707" s="88">
        <v>3.5000000000000001E-3</v>
      </c>
      <c r="P707" s="88">
        <v>3.5999999999999999E-3</v>
      </c>
      <c r="Q707" s="38">
        <v>0</v>
      </c>
    </row>
    <row r="708" spans="1:17" x14ac:dyDescent="0.35">
      <c r="A708" s="38" t="s">
        <v>3730</v>
      </c>
      <c r="B708" s="38" t="s">
        <v>26</v>
      </c>
      <c r="C708" s="38" t="s">
        <v>2139</v>
      </c>
      <c r="D708" s="53">
        <v>190099</v>
      </c>
      <c r="E708" s="53">
        <v>225762</v>
      </c>
      <c r="F708" s="53">
        <v>220810</v>
      </c>
      <c r="G708" s="53">
        <v>0</v>
      </c>
      <c r="H708" s="53">
        <v>0</v>
      </c>
      <c r="I708" s="53">
        <v>0</v>
      </c>
      <c r="J708" s="53">
        <v>3508498</v>
      </c>
      <c r="K708" s="53">
        <v>3406074</v>
      </c>
      <c r="L708" s="53">
        <v>3650515</v>
      </c>
      <c r="M708" s="88">
        <v>5.4199999999999998E-2</v>
      </c>
      <c r="N708" s="88">
        <v>6.6299999999999998E-2</v>
      </c>
      <c r="O708" s="88">
        <v>6.0499999999999998E-2</v>
      </c>
      <c r="P708" s="88">
        <v>6.0299999999999999E-2</v>
      </c>
      <c r="Q708" s="38">
        <v>0</v>
      </c>
    </row>
    <row r="709" spans="1:17" x14ac:dyDescent="0.35">
      <c r="A709" s="38" t="s">
        <v>3731</v>
      </c>
      <c r="B709" s="38" t="s">
        <v>17</v>
      </c>
      <c r="C709" s="38" t="s">
        <v>2140</v>
      </c>
      <c r="D709" s="53">
        <v>202023.84</v>
      </c>
      <c r="E709" s="53">
        <v>371359.52</v>
      </c>
      <c r="F709" s="53">
        <v>325819.51</v>
      </c>
      <c r="G709" s="53">
        <v>0</v>
      </c>
      <c r="H709" s="53">
        <v>0</v>
      </c>
      <c r="I709" s="53">
        <v>0</v>
      </c>
      <c r="J709" s="53">
        <v>4424857.2699999996</v>
      </c>
      <c r="K709" s="53">
        <v>4580410.47</v>
      </c>
      <c r="L709" s="53">
        <v>4711396.43</v>
      </c>
      <c r="M709" s="88">
        <v>4.5699999999999998E-2</v>
      </c>
      <c r="N709" s="88">
        <v>8.1100000000000005E-2</v>
      </c>
      <c r="O709" s="88">
        <v>6.9199999999999998E-2</v>
      </c>
      <c r="P709" s="88">
        <v>6.5299999999999997E-2</v>
      </c>
      <c r="Q709" s="38">
        <v>0</v>
      </c>
    </row>
    <row r="710" spans="1:17" x14ac:dyDescent="0.35">
      <c r="A710" s="38" t="s">
        <v>3732</v>
      </c>
      <c r="B710" s="38" t="s">
        <v>23</v>
      </c>
      <c r="C710" s="38" t="s">
        <v>2142</v>
      </c>
      <c r="D710" s="53">
        <v>122924</v>
      </c>
      <c r="E710" s="53">
        <v>124924</v>
      </c>
      <c r="F710" s="53">
        <v>125883</v>
      </c>
      <c r="G710" s="53">
        <v>0</v>
      </c>
      <c r="H710" s="53">
        <v>0</v>
      </c>
      <c r="I710" s="53">
        <v>0</v>
      </c>
      <c r="J710" s="53">
        <v>2036286</v>
      </c>
      <c r="K710" s="53">
        <v>1946073</v>
      </c>
      <c r="L710" s="53">
        <v>1962249</v>
      </c>
      <c r="M710" s="88">
        <v>6.0400000000000002E-2</v>
      </c>
      <c r="N710" s="88">
        <v>6.4199999999999993E-2</v>
      </c>
      <c r="O710" s="88">
        <v>6.4199999999999993E-2</v>
      </c>
      <c r="P710" s="88">
        <v>6.2899999999999998E-2</v>
      </c>
      <c r="Q710" s="38">
        <v>0</v>
      </c>
    </row>
    <row r="711" spans="1:17" x14ac:dyDescent="0.35">
      <c r="A711" s="38" t="s">
        <v>3733</v>
      </c>
      <c r="B711" s="38" t="s">
        <v>32</v>
      </c>
      <c r="C711" s="38" t="s">
        <v>2144</v>
      </c>
      <c r="D711" s="53">
        <v>5138947</v>
      </c>
      <c r="E711" s="53">
        <v>5736790</v>
      </c>
      <c r="F711" s="53">
        <v>6009241</v>
      </c>
      <c r="G711" s="53">
        <v>0</v>
      </c>
      <c r="H711" s="53">
        <v>0</v>
      </c>
      <c r="I711" s="53">
        <v>0</v>
      </c>
      <c r="J711" s="53">
        <v>87351570</v>
      </c>
      <c r="K711" s="53">
        <v>89054690</v>
      </c>
      <c r="L711" s="53">
        <v>91719363</v>
      </c>
      <c r="M711" s="88">
        <v>5.8799999999999998E-2</v>
      </c>
      <c r="N711" s="88">
        <v>6.4399999999999999E-2</v>
      </c>
      <c r="O711" s="88">
        <v>6.5500000000000003E-2</v>
      </c>
      <c r="P711" s="88">
        <v>6.2899999999999998E-2</v>
      </c>
      <c r="Q711" s="38">
        <v>0</v>
      </c>
    </row>
    <row r="712" spans="1:17" x14ac:dyDescent="0.35">
      <c r="A712" s="38" t="s">
        <v>3734</v>
      </c>
      <c r="B712" s="38" t="s">
        <v>19</v>
      </c>
      <c r="C712" s="38" t="s">
        <v>2145</v>
      </c>
      <c r="D712" s="53">
        <v>77295.350000000006</v>
      </c>
      <c r="E712" s="53">
        <v>77295.350000000006</v>
      </c>
      <c r="F712" s="53">
        <v>0</v>
      </c>
      <c r="G712" s="53">
        <v>0</v>
      </c>
      <c r="H712" s="53">
        <v>0</v>
      </c>
      <c r="I712" s="53">
        <v>0</v>
      </c>
      <c r="J712" s="53">
        <v>1640287.8</v>
      </c>
      <c r="K712" s="53">
        <v>1434679.37</v>
      </c>
      <c r="L712" s="53">
        <v>2035360.27</v>
      </c>
      <c r="M712" s="88">
        <v>4.7100000000000003E-2</v>
      </c>
      <c r="N712" s="88">
        <v>5.3900000000000003E-2</v>
      </c>
      <c r="O712" s="88">
        <v>0</v>
      </c>
      <c r="P712" s="88">
        <v>3.3700000000000001E-2</v>
      </c>
      <c r="Q712" s="38">
        <v>0</v>
      </c>
    </row>
    <row r="713" spans="1:17" x14ac:dyDescent="0.35">
      <c r="A713" s="38" t="s">
        <v>3735</v>
      </c>
      <c r="B713" s="38" t="s">
        <v>12</v>
      </c>
      <c r="C713" s="38" t="s">
        <v>2146</v>
      </c>
      <c r="D713" s="53">
        <v>981230</v>
      </c>
      <c r="E713" s="53">
        <v>974038</v>
      </c>
      <c r="F713" s="53">
        <v>935224</v>
      </c>
      <c r="G713" s="53">
        <v>0</v>
      </c>
      <c r="H713" s="53">
        <v>0</v>
      </c>
      <c r="I713" s="53">
        <v>0</v>
      </c>
      <c r="J713" s="53">
        <v>7146685.75</v>
      </c>
      <c r="K713" s="53">
        <v>7677423</v>
      </c>
      <c r="L713" s="53">
        <v>7372008</v>
      </c>
      <c r="M713" s="88">
        <v>0.13730000000000001</v>
      </c>
      <c r="N713" s="88">
        <v>0.12690000000000001</v>
      </c>
      <c r="O713" s="88">
        <v>0.12690000000000001</v>
      </c>
      <c r="P713" s="88">
        <v>0.13039999999999999</v>
      </c>
      <c r="Q713" s="38">
        <v>1.67</v>
      </c>
    </row>
    <row r="714" spans="1:17" x14ac:dyDescent="0.35">
      <c r="A714" s="38" t="s">
        <v>3736</v>
      </c>
      <c r="B714" s="38" t="s">
        <v>17</v>
      </c>
      <c r="C714" s="38" t="s">
        <v>2148</v>
      </c>
      <c r="D714" s="53">
        <v>0</v>
      </c>
      <c r="E714" s="53">
        <v>89648</v>
      </c>
      <c r="F714" s="53">
        <v>80128</v>
      </c>
      <c r="G714" s="53">
        <v>0</v>
      </c>
      <c r="H714" s="53">
        <v>0</v>
      </c>
      <c r="I714" s="53">
        <v>0</v>
      </c>
      <c r="J714" s="53">
        <v>802612</v>
      </c>
      <c r="K714" s="53">
        <v>1182681</v>
      </c>
      <c r="L714" s="53">
        <v>1162751</v>
      </c>
      <c r="M714" s="88">
        <v>0</v>
      </c>
      <c r="N714" s="88">
        <v>7.5800000000000006E-2</v>
      </c>
      <c r="O714" s="88">
        <v>6.8900000000000003E-2</v>
      </c>
      <c r="P714" s="88">
        <v>4.82E-2</v>
      </c>
      <c r="Q714" s="38">
        <v>0</v>
      </c>
    </row>
    <row r="715" spans="1:17" x14ac:dyDescent="0.35">
      <c r="A715" s="38" t="s">
        <v>3737</v>
      </c>
      <c r="B715" s="38" t="s">
        <v>57</v>
      </c>
      <c r="C715" s="38" t="s">
        <v>2149</v>
      </c>
      <c r="D715" s="53">
        <v>96692</v>
      </c>
      <c r="E715" s="53">
        <v>144206</v>
      </c>
      <c r="F715" s="53">
        <v>129501</v>
      </c>
      <c r="G715" s="53">
        <v>0</v>
      </c>
      <c r="H715" s="53">
        <v>0</v>
      </c>
      <c r="I715" s="53">
        <v>0</v>
      </c>
      <c r="J715" s="53">
        <v>1758494</v>
      </c>
      <c r="K715" s="53">
        <v>1888780</v>
      </c>
      <c r="L715" s="53">
        <v>2007861.03</v>
      </c>
      <c r="M715" s="88">
        <v>5.5E-2</v>
      </c>
      <c r="N715" s="88">
        <v>7.6300000000000007E-2</v>
      </c>
      <c r="O715" s="88">
        <v>6.4500000000000002E-2</v>
      </c>
      <c r="P715" s="88">
        <v>6.5299999999999997E-2</v>
      </c>
      <c r="Q715" s="38">
        <v>0</v>
      </c>
    </row>
    <row r="716" spans="1:17" x14ac:dyDescent="0.35">
      <c r="A716" s="38" t="s">
        <v>3738</v>
      </c>
      <c r="B716" s="38" t="s">
        <v>54</v>
      </c>
      <c r="C716" s="38" t="s">
        <v>2150</v>
      </c>
      <c r="D716" s="53">
        <v>612222</v>
      </c>
      <c r="E716" s="53">
        <v>591893</v>
      </c>
      <c r="F716" s="53">
        <v>735328</v>
      </c>
      <c r="G716" s="53">
        <v>0</v>
      </c>
      <c r="H716" s="53">
        <v>0</v>
      </c>
      <c r="I716" s="53">
        <v>0</v>
      </c>
      <c r="J716" s="53">
        <v>11248674</v>
      </c>
      <c r="K716" s="53">
        <v>11658756</v>
      </c>
      <c r="L716" s="53">
        <v>12604120</v>
      </c>
      <c r="M716" s="88">
        <v>5.4399999999999997E-2</v>
      </c>
      <c r="N716" s="88">
        <v>5.0799999999999998E-2</v>
      </c>
      <c r="O716" s="88">
        <v>5.8299999999999998E-2</v>
      </c>
      <c r="P716" s="88">
        <v>5.45E-2</v>
      </c>
      <c r="Q716" s="38">
        <v>0</v>
      </c>
    </row>
    <row r="717" spans="1:17" x14ac:dyDescent="0.35">
      <c r="A717" s="38" t="s">
        <v>3738</v>
      </c>
      <c r="B717" s="38" t="s">
        <v>73</v>
      </c>
      <c r="C717" s="38" t="s">
        <v>2151</v>
      </c>
      <c r="D717" s="53">
        <v>54364.07</v>
      </c>
      <c r="E717" s="53">
        <v>54423.5</v>
      </c>
      <c r="F717" s="53">
        <v>54206.92</v>
      </c>
      <c r="G717" s="53">
        <v>0</v>
      </c>
      <c r="H717" s="53">
        <v>0</v>
      </c>
      <c r="I717" s="53">
        <v>0</v>
      </c>
      <c r="J717" s="53">
        <v>4484047.6399999997</v>
      </c>
      <c r="K717" s="53">
        <v>4678287.29</v>
      </c>
      <c r="L717" s="53">
        <v>5489090.7999999998</v>
      </c>
      <c r="M717" s="88">
        <v>1.21E-2</v>
      </c>
      <c r="N717" s="88">
        <v>1.1599999999999999E-2</v>
      </c>
      <c r="O717" s="88">
        <v>9.9000000000000008E-3</v>
      </c>
      <c r="P717" s="88">
        <v>1.12E-2</v>
      </c>
      <c r="Q717" s="38">
        <v>0</v>
      </c>
    </row>
    <row r="718" spans="1:17" x14ac:dyDescent="0.35">
      <c r="A718" s="38" t="s">
        <v>3739</v>
      </c>
      <c r="B718" s="38" t="s">
        <v>46</v>
      </c>
      <c r="C718" s="38" t="s">
        <v>2155</v>
      </c>
      <c r="D718" s="53">
        <v>251337</v>
      </c>
      <c r="E718" s="53">
        <v>238958</v>
      </c>
      <c r="F718" s="53">
        <v>46133</v>
      </c>
      <c r="G718" s="53">
        <v>0</v>
      </c>
      <c r="H718" s="53">
        <v>0</v>
      </c>
      <c r="I718" s="53">
        <v>0</v>
      </c>
      <c r="J718" s="53">
        <v>15381343</v>
      </c>
      <c r="K718" s="53">
        <v>16313110</v>
      </c>
      <c r="L718" s="53">
        <v>16625509</v>
      </c>
      <c r="M718" s="88">
        <v>1.6299999999999999E-2</v>
      </c>
      <c r="N718" s="88">
        <v>1.46E-2</v>
      </c>
      <c r="O718" s="88">
        <v>2.8E-3</v>
      </c>
      <c r="P718" s="88">
        <v>1.12E-2</v>
      </c>
      <c r="Q718" s="38">
        <v>0</v>
      </c>
    </row>
    <row r="719" spans="1:17" x14ac:dyDescent="0.35">
      <c r="A719" s="38" t="s">
        <v>3740</v>
      </c>
      <c r="B719" s="38" t="s">
        <v>52</v>
      </c>
      <c r="C719" s="38" t="s">
        <v>2157</v>
      </c>
      <c r="D719" s="53">
        <v>651449.97</v>
      </c>
      <c r="E719" s="53">
        <v>1368523.94</v>
      </c>
      <c r="F719" s="53">
        <v>1875379.64</v>
      </c>
      <c r="G719" s="53">
        <v>0</v>
      </c>
      <c r="H719" s="53">
        <v>0</v>
      </c>
      <c r="I719" s="53">
        <v>0</v>
      </c>
      <c r="J719" s="53">
        <v>17391559.789999999</v>
      </c>
      <c r="K719" s="53">
        <v>18732221.010000002</v>
      </c>
      <c r="L719" s="53">
        <v>19298544.300000001</v>
      </c>
      <c r="M719" s="88">
        <v>3.7499999999999999E-2</v>
      </c>
      <c r="N719" s="88">
        <v>7.3099999999999998E-2</v>
      </c>
      <c r="O719" s="88">
        <v>9.7199999999999995E-2</v>
      </c>
      <c r="P719" s="88">
        <v>6.93E-2</v>
      </c>
      <c r="Q719" s="38">
        <v>0</v>
      </c>
    </row>
    <row r="720" spans="1:17" x14ac:dyDescent="0.35">
      <c r="A720" s="38" t="s">
        <v>3741</v>
      </c>
      <c r="B720" s="38" t="s">
        <v>28</v>
      </c>
      <c r="C720" s="38" t="s">
        <v>2159</v>
      </c>
      <c r="D720" s="53">
        <v>17039</v>
      </c>
      <c r="E720" s="53">
        <v>16957</v>
      </c>
      <c r="F720" s="53">
        <v>16874</v>
      </c>
      <c r="G720" s="53">
        <v>0</v>
      </c>
      <c r="H720" s="53">
        <v>0</v>
      </c>
      <c r="I720" s="53">
        <v>0</v>
      </c>
      <c r="J720" s="53">
        <v>538816</v>
      </c>
      <c r="K720" s="53">
        <v>626459</v>
      </c>
      <c r="L720" s="53">
        <v>592787</v>
      </c>
      <c r="M720" s="88">
        <v>3.1600000000000003E-2</v>
      </c>
      <c r="N720" s="88">
        <v>2.7099999999999999E-2</v>
      </c>
      <c r="O720" s="88">
        <v>2.8500000000000001E-2</v>
      </c>
      <c r="P720" s="88">
        <v>2.9100000000000001E-2</v>
      </c>
      <c r="Q720" s="38">
        <v>0</v>
      </c>
    </row>
    <row r="721" spans="1:17" x14ac:dyDescent="0.35">
      <c r="A721" s="38" t="s">
        <v>3742</v>
      </c>
      <c r="B721" s="38" t="s">
        <v>66</v>
      </c>
      <c r="C721" s="38" t="s">
        <v>2161</v>
      </c>
      <c r="D721" s="53">
        <v>0</v>
      </c>
      <c r="E721" s="53">
        <v>0</v>
      </c>
      <c r="F721" s="53">
        <v>0</v>
      </c>
      <c r="G721" s="53">
        <v>0</v>
      </c>
      <c r="H721" s="53">
        <v>0</v>
      </c>
      <c r="I721" s="53">
        <v>0</v>
      </c>
      <c r="J721" s="53">
        <v>370130.98</v>
      </c>
      <c r="K721" s="53">
        <v>370594.77</v>
      </c>
      <c r="L721" s="53">
        <v>308472.01</v>
      </c>
      <c r="M721" s="88">
        <v>0</v>
      </c>
      <c r="N721" s="88">
        <v>0</v>
      </c>
      <c r="O721" s="88">
        <v>0</v>
      </c>
      <c r="P721" s="88">
        <v>0</v>
      </c>
      <c r="Q721" s="38">
        <v>0</v>
      </c>
    </row>
    <row r="722" spans="1:17" x14ac:dyDescent="0.35">
      <c r="A722" s="38" t="s">
        <v>3743</v>
      </c>
      <c r="B722" s="38" t="s">
        <v>32</v>
      </c>
      <c r="C722" s="38" t="s">
        <v>2163</v>
      </c>
      <c r="D722" s="53">
        <v>2501010</v>
      </c>
      <c r="E722" s="53">
        <v>2883727</v>
      </c>
      <c r="F722" s="53">
        <v>2969091</v>
      </c>
      <c r="G722" s="53">
        <v>0</v>
      </c>
      <c r="H722" s="53">
        <v>0</v>
      </c>
      <c r="I722" s="53">
        <v>0</v>
      </c>
      <c r="J722" s="53">
        <v>21873041</v>
      </c>
      <c r="K722" s="53">
        <v>22342785</v>
      </c>
      <c r="L722" s="53">
        <v>23171089</v>
      </c>
      <c r="M722" s="88">
        <v>0.1143</v>
      </c>
      <c r="N722" s="88">
        <v>0.12909999999999999</v>
      </c>
      <c r="O722" s="88">
        <v>0.12809999999999999</v>
      </c>
      <c r="P722" s="88">
        <v>0.12379999999999999</v>
      </c>
      <c r="Q722" s="38">
        <v>1.67</v>
      </c>
    </row>
    <row r="723" spans="1:17" x14ac:dyDescent="0.35">
      <c r="A723" s="38" t="s">
        <v>3744</v>
      </c>
      <c r="B723" s="38" t="s">
        <v>55</v>
      </c>
      <c r="C723" s="38" t="s">
        <v>2165</v>
      </c>
      <c r="D723" s="53">
        <v>447720.3</v>
      </c>
      <c r="E723" s="53">
        <v>478145.79</v>
      </c>
      <c r="F723" s="53">
        <v>274653.15000000002</v>
      </c>
      <c r="G723" s="53">
        <v>0</v>
      </c>
      <c r="H723" s="53">
        <v>0</v>
      </c>
      <c r="I723" s="53">
        <v>0</v>
      </c>
      <c r="J723" s="53">
        <v>2213974.8199999998</v>
      </c>
      <c r="K723" s="53">
        <v>2162297.14</v>
      </c>
      <c r="L723" s="53">
        <v>2305135.58</v>
      </c>
      <c r="M723" s="88">
        <v>0.20219999999999999</v>
      </c>
      <c r="N723" s="88">
        <v>0.22109999999999999</v>
      </c>
      <c r="O723" s="88">
        <v>0.1191</v>
      </c>
      <c r="P723" s="88">
        <v>0.18079999999999999</v>
      </c>
      <c r="Q723" s="38">
        <v>3.33</v>
      </c>
    </row>
    <row r="724" spans="1:17" x14ac:dyDescent="0.35">
      <c r="A724" s="38" t="s">
        <v>3745</v>
      </c>
      <c r="B724" s="38" t="s">
        <v>46</v>
      </c>
      <c r="C724" s="38" t="s">
        <v>2167</v>
      </c>
      <c r="D724" s="53">
        <v>124218</v>
      </c>
      <c r="E724" s="53">
        <v>99028</v>
      </c>
      <c r="F724" s="53">
        <v>128561</v>
      </c>
      <c r="G724" s="53">
        <v>0</v>
      </c>
      <c r="H724" s="53">
        <v>0</v>
      </c>
      <c r="I724" s="53">
        <v>0</v>
      </c>
      <c r="J724" s="53">
        <v>3093881</v>
      </c>
      <c r="K724" s="53">
        <v>3179575</v>
      </c>
      <c r="L724" s="53">
        <v>3179935</v>
      </c>
      <c r="M724" s="88">
        <v>4.0099999999999997E-2</v>
      </c>
      <c r="N724" s="88">
        <v>3.1099999999999999E-2</v>
      </c>
      <c r="O724" s="88">
        <v>4.0399999999999998E-2</v>
      </c>
      <c r="P724" s="88">
        <v>3.7199999999999997E-2</v>
      </c>
      <c r="Q724" s="38">
        <v>0</v>
      </c>
    </row>
    <row r="725" spans="1:17" x14ac:dyDescent="0.35">
      <c r="A725" s="38" t="s">
        <v>3746</v>
      </c>
      <c r="B725" s="38" t="s">
        <v>60</v>
      </c>
      <c r="C725" s="38" t="s">
        <v>2169</v>
      </c>
      <c r="D725" s="53">
        <v>14938162</v>
      </c>
      <c r="E725" s="53">
        <v>14583468</v>
      </c>
      <c r="F725" s="53">
        <v>33076824.32</v>
      </c>
      <c r="G725" s="53">
        <v>0</v>
      </c>
      <c r="H725" s="53">
        <v>0</v>
      </c>
      <c r="I725" s="53">
        <v>16135000</v>
      </c>
      <c r="J725" s="53">
        <v>136214189</v>
      </c>
      <c r="K725" s="53">
        <v>137083151</v>
      </c>
      <c r="L725" s="53">
        <v>145930934</v>
      </c>
      <c r="M725" s="88">
        <v>0.10970000000000001</v>
      </c>
      <c r="N725" s="88">
        <v>0.10639999999999999</v>
      </c>
      <c r="O725" s="88">
        <v>0.11609999999999999</v>
      </c>
      <c r="P725" s="88">
        <v>0.11070000000000001</v>
      </c>
      <c r="Q725" s="38">
        <v>1.67</v>
      </c>
    </row>
    <row r="726" spans="1:17" x14ac:dyDescent="0.35">
      <c r="A726" s="38" t="s">
        <v>3747</v>
      </c>
      <c r="B726" s="38" t="s">
        <v>10</v>
      </c>
      <c r="C726" s="38" t="s">
        <v>2171</v>
      </c>
      <c r="D726" s="53">
        <v>0</v>
      </c>
      <c r="E726" s="53">
        <v>0</v>
      </c>
      <c r="F726" s="53">
        <v>0</v>
      </c>
      <c r="G726" s="53">
        <v>0</v>
      </c>
      <c r="H726" s="53">
        <v>0</v>
      </c>
      <c r="I726" s="53">
        <v>0</v>
      </c>
      <c r="J726" s="53">
        <v>799517.78</v>
      </c>
      <c r="K726" s="53">
        <v>684863.37</v>
      </c>
      <c r="L726" s="53">
        <v>672674.05</v>
      </c>
      <c r="M726" s="88">
        <v>0</v>
      </c>
      <c r="N726" s="88">
        <v>0</v>
      </c>
      <c r="O726" s="88">
        <v>0</v>
      </c>
      <c r="P726" s="88">
        <v>0</v>
      </c>
      <c r="Q726" s="38">
        <v>0</v>
      </c>
    </row>
    <row r="727" spans="1:17" x14ac:dyDescent="0.35">
      <c r="A727" s="38" t="s">
        <v>3748</v>
      </c>
      <c r="B727" s="38" t="s">
        <v>26</v>
      </c>
      <c r="C727" s="38" t="s">
        <v>2173</v>
      </c>
      <c r="D727" s="53">
        <v>221712.81</v>
      </c>
      <c r="E727" s="53">
        <v>281204</v>
      </c>
      <c r="F727" s="53">
        <v>282428</v>
      </c>
      <c r="G727" s="53">
        <v>0</v>
      </c>
      <c r="H727" s="53">
        <v>0</v>
      </c>
      <c r="I727" s="53">
        <v>0</v>
      </c>
      <c r="J727" s="53">
        <v>2568204.7999999998</v>
      </c>
      <c r="K727" s="53">
        <v>3048977</v>
      </c>
      <c r="L727" s="53">
        <v>3173542.87</v>
      </c>
      <c r="M727" s="88">
        <v>8.6300000000000002E-2</v>
      </c>
      <c r="N727" s="88">
        <v>9.2200000000000004E-2</v>
      </c>
      <c r="O727" s="88">
        <v>8.8999999999999996E-2</v>
      </c>
      <c r="P727" s="88">
        <v>8.9200000000000002E-2</v>
      </c>
      <c r="Q727" s="38">
        <v>0</v>
      </c>
    </row>
    <row r="728" spans="1:17" x14ac:dyDescent="0.35">
      <c r="A728" s="38" t="s">
        <v>3749</v>
      </c>
      <c r="B728" s="38" t="s">
        <v>52</v>
      </c>
      <c r="C728" s="38" t="s">
        <v>2175</v>
      </c>
      <c r="D728" s="53">
        <v>820909</v>
      </c>
      <c r="E728" s="53">
        <v>754157</v>
      </c>
      <c r="F728" s="53">
        <v>880610</v>
      </c>
      <c r="G728" s="53">
        <v>0</v>
      </c>
      <c r="H728" s="53">
        <v>0</v>
      </c>
      <c r="I728" s="53">
        <v>0</v>
      </c>
      <c r="J728" s="53">
        <v>28856478</v>
      </c>
      <c r="K728" s="53">
        <v>29685640.219999999</v>
      </c>
      <c r="L728" s="53">
        <v>30336434</v>
      </c>
      <c r="M728" s="88">
        <v>2.8400000000000002E-2</v>
      </c>
      <c r="N728" s="88">
        <v>2.5399999999999999E-2</v>
      </c>
      <c r="O728" s="88">
        <v>2.9000000000000001E-2</v>
      </c>
      <c r="P728" s="88">
        <v>2.76E-2</v>
      </c>
      <c r="Q728" s="38">
        <v>0</v>
      </c>
    </row>
    <row r="729" spans="1:17" x14ac:dyDescent="0.35">
      <c r="A729" s="38" t="s">
        <v>3750</v>
      </c>
      <c r="B729" s="38" t="s">
        <v>42</v>
      </c>
      <c r="C729" s="38" t="s">
        <v>2176</v>
      </c>
      <c r="D729" s="53">
        <v>216602</v>
      </c>
      <c r="E729" s="53">
        <v>209670</v>
      </c>
      <c r="F729" s="53">
        <v>312971</v>
      </c>
      <c r="G729" s="53">
        <v>0</v>
      </c>
      <c r="H729" s="53">
        <v>0</v>
      </c>
      <c r="I729" s="53">
        <v>0</v>
      </c>
      <c r="J729" s="53">
        <v>4290956</v>
      </c>
      <c r="K729" s="53">
        <v>4602515</v>
      </c>
      <c r="L729" s="53">
        <v>4560907</v>
      </c>
      <c r="M729" s="88">
        <v>5.0500000000000003E-2</v>
      </c>
      <c r="N729" s="88">
        <v>4.5600000000000002E-2</v>
      </c>
      <c r="O729" s="88">
        <v>6.8599999999999994E-2</v>
      </c>
      <c r="P729" s="88">
        <v>5.4899999999999997E-2</v>
      </c>
      <c r="Q729" s="38">
        <v>0</v>
      </c>
    </row>
    <row r="730" spans="1:17" x14ac:dyDescent="0.35">
      <c r="A730" s="38" t="s">
        <v>3751</v>
      </c>
      <c r="B730" s="38" t="s">
        <v>26</v>
      </c>
      <c r="C730" s="38" t="s">
        <v>2178</v>
      </c>
      <c r="D730" s="53">
        <v>0</v>
      </c>
      <c r="E730" s="53">
        <v>0</v>
      </c>
      <c r="F730" s="53">
        <v>0</v>
      </c>
      <c r="G730" s="53">
        <v>0</v>
      </c>
      <c r="H730" s="53">
        <v>0</v>
      </c>
      <c r="I730" s="53">
        <v>0</v>
      </c>
      <c r="J730" s="53">
        <v>647414.71</v>
      </c>
      <c r="K730" s="53">
        <v>740271.36</v>
      </c>
      <c r="L730" s="53">
        <v>752907.44</v>
      </c>
      <c r="M730" s="88">
        <v>0</v>
      </c>
      <c r="N730" s="88">
        <v>0</v>
      </c>
      <c r="O730" s="88">
        <v>0</v>
      </c>
      <c r="P730" s="88">
        <v>0</v>
      </c>
      <c r="Q730" s="38">
        <v>0</v>
      </c>
    </row>
    <row r="731" spans="1:17" x14ac:dyDescent="0.35">
      <c r="A731" s="38" t="s">
        <v>3752</v>
      </c>
      <c r="B731" s="38" t="s">
        <v>66</v>
      </c>
      <c r="C731" s="38" t="s">
        <v>2180</v>
      </c>
      <c r="D731" s="53">
        <v>181325.21</v>
      </c>
      <c r="E731" s="53">
        <v>49521</v>
      </c>
      <c r="F731" s="53">
        <v>76830.14</v>
      </c>
      <c r="G731" s="53">
        <v>0</v>
      </c>
      <c r="H731" s="53">
        <v>0</v>
      </c>
      <c r="I731" s="53">
        <v>0</v>
      </c>
      <c r="J731" s="53">
        <v>1857368.19</v>
      </c>
      <c r="K731" s="53">
        <v>1961579.27</v>
      </c>
      <c r="L731" s="53">
        <v>1735551.11</v>
      </c>
      <c r="M731" s="88">
        <v>9.7600000000000006E-2</v>
      </c>
      <c r="N731" s="88">
        <v>2.52E-2</v>
      </c>
      <c r="O731" s="88">
        <v>4.4299999999999999E-2</v>
      </c>
      <c r="P731" s="88">
        <v>5.57E-2</v>
      </c>
      <c r="Q731" s="38">
        <v>0</v>
      </c>
    </row>
    <row r="732" spans="1:17" x14ac:dyDescent="0.35">
      <c r="A732" s="38" t="s">
        <v>3753</v>
      </c>
      <c r="B732" s="38" t="s">
        <v>61</v>
      </c>
      <c r="C732" s="38" t="s">
        <v>2182</v>
      </c>
      <c r="D732" s="53">
        <v>1442908.36</v>
      </c>
      <c r="E732" s="53">
        <v>1520205.05</v>
      </c>
      <c r="F732" s="53">
        <v>1705749.22</v>
      </c>
      <c r="G732" s="53">
        <v>0</v>
      </c>
      <c r="H732" s="53">
        <v>0</v>
      </c>
      <c r="I732" s="53">
        <v>0</v>
      </c>
      <c r="J732" s="53">
        <v>22361242.690000001</v>
      </c>
      <c r="K732" s="53">
        <v>23681920.27</v>
      </c>
      <c r="L732" s="53">
        <v>24655941.100000001</v>
      </c>
      <c r="M732" s="88">
        <v>6.4500000000000002E-2</v>
      </c>
      <c r="N732" s="88">
        <v>6.4199999999999993E-2</v>
      </c>
      <c r="O732" s="88">
        <v>6.9199999999999998E-2</v>
      </c>
      <c r="P732" s="88">
        <v>6.6000000000000003E-2</v>
      </c>
      <c r="Q732" s="38">
        <v>0</v>
      </c>
    </row>
    <row r="733" spans="1:17" x14ac:dyDescent="0.35">
      <c r="A733" s="38" t="s">
        <v>3754</v>
      </c>
      <c r="B733" s="38" t="s">
        <v>23</v>
      </c>
      <c r="C733" s="38" t="s">
        <v>2183</v>
      </c>
      <c r="D733" s="53">
        <v>0</v>
      </c>
      <c r="E733" s="53">
        <v>0</v>
      </c>
      <c r="F733" s="53">
        <v>0</v>
      </c>
      <c r="G733" s="53">
        <v>0</v>
      </c>
      <c r="H733" s="53">
        <v>0</v>
      </c>
      <c r="I733" s="53">
        <v>0</v>
      </c>
      <c r="J733" s="53">
        <v>2353039.87</v>
      </c>
      <c r="K733" s="53">
        <v>2291764.1800000002</v>
      </c>
      <c r="L733" s="53">
        <v>2358553.54</v>
      </c>
      <c r="M733" s="88">
        <v>0</v>
      </c>
      <c r="N733" s="88">
        <v>0</v>
      </c>
      <c r="O733" s="88">
        <v>0</v>
      </c>
      <c r="P733" s="88">
        <v>0</v>
      </c>
      <c r="Q733" s="38">
        <v>0</v>
      </c>
    </row>
    <row r="734" spans="1:17" x14ac:dyDescent="0.35">
      <c r="A734" s="38" t="s">
        <v>3754</v>
      </c>
      <c r="B734" s="38" t="s">
        <v>30</v>
      </c>
      <c r="C734" s="38" t="s">
        <v>2184</v>
      </c>
      <c r="D734" s="53">
        <v>149575</v>
      </c>
      <c r="E734" s="53">
        <v>147925</v>
      </c>
      <c r="F734" s="53">
        <v>151006</v>
      </c>
      <c r="G734" s="53">
        <v>0</v>
      </c>
      <c r="H734" s="53">
        <v>0</v>
      </c>
      <c r="I734" s="53">
        <v>0</v>
      </c>
      <c r="J734" s="53">
        <v>2533036</v>
      </c>
      <c r="K734" s="53">
        <v>2775216</v>
      </c>
      <c r="L734" s="53">
        <v>2731785.27</v>
      </c>
      <c r="M734" s="88">
        <v>5.8999999999999997E-2</v>
      </c>
      <c r="N734" s="88">
        <v>5.33E-2</v>
      </c>
      <c r="O734" s="88">
        <v>5.5300000000000002E-2</v>
      </c>
      <c r="P734" s="88">
        <v>5.5899999999999998E-2</v>
      </c>
      <c r="Q734" s="38">
        <v>0</v>
      </c>
    </row>
    <row r="735" spans="1:17" x14ac:dyDescent="0.35">
      <c r="A735" s="38" t="s">
        <v>3755</v>
      </c>
      <c r="B735" s="38" t="s">
        <v>63</v>
      </c>
      <c r="C735" s="38" t="s">
        <v>2188</v>
      </c>
      <c r="D735" s="53">
        <v>27536.49</v>
      </c>
      <c r="E735" s="53">
        <v>109534.73</v>
      </c>
      <c r="F735" s="53">
        <v>110862.98</v>
      </c>
      <c r="G735" s="53">
        <v>0</v>
      </c>
      <c r="H735" s="53">
        <v>0</v>
      </c>
      <c r="I735" s="53">
        <v>0</v>
      </c>
      <c r="J735" s="53">
        <v>1709793.94</v>
      </c>
      <c r="K735" s="53">
        <v>1769880.86</v>
      </c>
      <c r="L735" s="53">
        <v>1752894.39</v>
      </c>
      <c r="M735" s="88">
        <v>1.61E-2</v>
      </c>
      <c r="N735" s="88">
        <v>6.1899999999999997E-2</v>
      </c>
      <c r="O735" s="88">
        <v>6.3200000000000006E-2</v>
      </c>
      <c r="P735" s="88">
        <v>4.7100000000000003E-2</v>
      </c>
      <c r="Q735" s="38">
        <v>0</v>
      </c>
    </row>
    <row r="736" spans="1:17" x14ac:dyDescent="0.35">
      <c r="A736" s="38" t="s">
        <v>3756</v>
      </c>
      <c r="B736" s="38" t="s">
        <v>69</v>
      </c>
      <c r="C736" s="38" t="s">
        <v>2190</v>
      </c>
      <c r="D736" s="53">
        <v>0</v>
      </c>
      <c r="E736" s="53">
        <v>0</v>
      </c>
      <c r="F736" s="53">
        <v>0</v>
      </c>
      <c r="G736" s="53">
        <v>0</v>
      </c>
      <c r="H736" s="53">
        <v>0</v>
      </c>
      <c r="I736" s="53">
        <v>0</v>
      </c>
      <c r="J736" s="53">
        <v>1413614</v>
      </c>
      <c r="K736" s="53">
        <v>1403722</v>
      </c>
      <c r="L736" s="53">
        <v>1526735</v>
      </c>
      <c r="M736" s="88">
        <v>0</v>
      </c>
      <c r="N736" s="88">
        <v>0</v>
      </c>
      <c r="O736" s="88">
        <v>0</v>
      </c>
      <c r="P736" s="88">
        <v>0</v>
      </c>
      <c r="Q736" s="38">
        <v>0</v>
      </c>
    </row>
    <row r="737" spans="1:17" x14ac:dyDescent="0.35">
      <c r="A737" s="38" t="s">
        <v>3757</v>
      </c>
      <c r="B737" s="38" t="s">
        <v>8</v>
      </c>
      <c r="C737" s="38" t="s">
        <v>2192</v>
      </c>
      <c r="D737" s="53">
        <v>121702.1</v>
      </c>
      <c r="E737" s="53">
        <v>121702.09</v>
      </c>
      <c r="F737" s="53">
        <v>156723.29999999999</v>
      </c>
      <c r="G737" s="53">
        <v>0</v>
      </c>
      <c r="H737" s="53">
        <v>0</v>
      </c>
      <c r="I737" s="53">
        <v>0</v>
      </c>
      <c r="J737" s="53">
        <v>5801502.8899999997</v>
      </c>
      <c r="K737" s="53">
        <v>5850489.3799999999</v>
      </c>
      <c r="L737" s="53">
        <v>5972760.54</v>
      </c>
      <c r="M737" s="88">
        <v>2.1000000000000001E-2</v>
      </c>
      <c r="N737" s="88">
        <v>2.0799999999999999E-2</v>
      </c>
      <c r="O737" s="88">
        <v>2.6200000000000001E-2</v>
      </c>
      <c r="P737" s="88">
        <v>2.2700000000000001E-2</v>
      </c>
      <c r="Q737" s="38">
        <v>0</v>
      </c>
    </row>
    <row r="738" spans="1:17" x14ac:dyDescent="0.35">
      <c r="A738" s="38" t="s">
        <v>3758</v>
      </c>
      <c r="B738" s="38" t="s">
        <v>29</v>
      </c>
      <c r="C738" s="38" t="s">
        <v>2195</v>
      </c>
      <c r="D738" s="53">
        <v>21890</v>
      </c>
      <c r="E738" s="53">
        <v>21216</v>
      </c>
      <c r="F738" s="53">
        <v>21656</v>
      </c>
      <c r="G738" s="53">
        <v>0</v>
      </c>
      <c r="H738" s="53">
        <v>0</v>
      </c>
      <c r="I738" s="53">
        <v>0</v>
      </c>
      <c r="J738" s="53">
        <v>2904171</v>
      </c>
      <c r="K738" s="53">
        <v>3218524</v>
      </c>
      <c r="L738" s="53">
        <v>3415425</v>
      </c>
      <c r="M738" s="88">
        <v>7.4999999999999997E-3</v>
      </c>
      <c r="N738" s="88">
        <v>6.6E-3</v>
      </c>
      <c r="O738" s="88">
        <v>6.3E-3</v>
      </c>
      <c r="P738" s="88">
        <v>6.7999999999999996E-3</v>
      </c>
      <c r="Q738" s="38">
        <v>0</v>
      </c>
    </row>
    <row r="739" spans="1:17" x14ac:dyDescent="0.35">
      <c r="A739" s="38" t="s">
        <v>3759</v>
      </c>
      <c r="B739" s="38" t="s">
        <v>32</v>
      </c>
      <c r="C739" s="38" t="s">
        <v>2197</v>
      </c>
      <c r="D739" s="53">
        <v>94155</v>
      </c>
      <c r="E739" s="53">
        <v>94155</v>
      </c>
      <c r="F739" s="53">
        <v>94155</v>
      </c>
      <c r="G739" s="53">
        <v>0</v>
      </c>
      <c r="H739" s="53">
        <v>0</v>
      </c>
      <c r="I739" s="53">
        <v>0</v>
      </c>
      <c r="J739" s="53">
        <v>1794566.33</v>
      </c>
      <c r="K739" s="53">
        <v>1860913.28</v>
      </c>
      <c r="L739" s="53">
        <v>1859643.58</v>
      </c>
      <c r="M739" s="88">
        <v>5.2499999999999998E-2</v>
      </c>
      <c r="N739" s="88">
        <v>5.0599999999999999E-2</v>
      </c>
      <c r="O739" s="88">
        <v>5.0599999999999999E-2</v>
      </c>
      <c r="P739" s="88">
        <v>5.1200000000000002E-2</v>
      </c>
      <c r="Q739" s="38">
        <v>0</v>
      </c>
    </row>
    <row r="740" spans="1:17" x14ac:dyDescent="0.35">
      <c r="A740" s="38" t="s">
        <v>3760</v>
      </c>
      <c r="B740" s="38" t="s">
        <v>14</v>
      </c>
      <c r="C740" s="38" t="s">
        <v>2199</v>
      </c>
      <c r="D740" s="53">
        <v>0</v>
      </c>
      <c r="E740" s="53">
        <v>0</v>
      </c>
      <c r="F740" s="53">
        <v>0</v>
      </c>
      <c r="G740" s="53">
        <v>0</v>
      </c>
      <c r="H740" s="53">
        <v>0</v>
      </c>
      <c r="I740" s="53">
        <v>0</v>
      </c>
      <c r="J740" s="53">
        <v>461577</v>
      </c>
      <c r="K740" s="53">
        <v>481396</v>
      </c>
      <c r="L740" s="53">
        <v>485847</v>
      </c>
      <c r="M740" s="88">
        <v>0</v>
      </c>
      <c r="N740" s="88">
        <v>0</v>
      </c>
      <c r="O740" s="88">
        <v>0</v>
      </c>
      <c r="P740" s="88">
        <v>0</v>
      </c>
      <c r="Q740" s="38">
        <v>0</v>
      </c>
    </row>
    <row r="741" spans="1:17" x14ac:dyDescent="0.35">
      <c r="A741" s="38" t="s">
        <v>3761</v>
      </c>
      <c r="B741" s="38" t="s">
        <v>12</v>
      </c>
      <c r="C741" s="38" t="s">
        <v>2201</v>
      </c>
      <c r="D741" s="53">
        <v>23633</v>
      </c>
      <c r="E741" s="53">
        <v>0</v>
      </c>
      <c r="F741" s="53">
        <v>0</v>
      </c>
      <c r="G741" s="53">
        <v>0</v>
      </c>
      <c r="H741" s="53">
        <v>0</v>
      </c>
      <c r="I741" s="53">
        <v>0</v>
      </c>
      <c r="J741" s="53">
        <v>2707889</v>
      </c>
      <c r="K741" s="53">
        <v>2928875</v>
      </c>
      <c r="L741" s="53">
        <v>3061544</v>
      </c>
      <c r="M741" s="88">
        <v>8.6999999999999994E-3</v>
      </c>
      <c r="N741" s="88">
        <v>0</v>
      </c>
      <c r="O741" s="88">
        <v>0</v>
      </c>
      <c r="P741" s="88">
        <v>2.8999999999999998E-3</v>
      </c>
      <c r="Q741" s="38">
        <v>0</v>
      </c>
    </row>
    <row r="742" spans="1:17" x14ac:dyDescent="0.35">
      <c r="A742" s="38" t="s">
        <v>3762</v>
      </c>
      <c r="B742" s="38" t="s">
        <v>32</v>
      </c>
      <c r="C742" s="38" t="s">
        <v>2203</v>
      </c>
      <c r="D742" s="53">
        <v>113984</v>
      </c>
      <c r="E742" s="53">
        <v>289388</v>
      </c>
      <c r="F742" s="53">
        <v>140053</v>
      </c>
      <c r="G742" s="53">
        <v>0</v>
      </c>
      <c r="H742" s="53">
        <v>0</v>
      </c>
      <c r="I742" s="53">
        <v>0</v>
      </c>
      <c r="J742" s="53">
        <v>2549347</v>
      </c>
      <c r="K742" s="53">
        <v>2483863</v>
      </c>
      <c r="L742" s="53">
        <v>2586364</v>
      </c>
      <c r="M742" s="88">
        <v>4.4699999999999997E-2</v>
      </c>
      <c r="N742" s="88">
        <v>0.11650000000000001</v>
      </c>
      <c r="O742" s="88">
        <v>5.4199999999999998E-2</v>
      </c>
      <c r="P742" s="88">
        <v>7.1800000000000003E-2</v>
      </c>
      <c r="Q742" s="38">
        <v>0</v>
      </c>
    </row>
    <row r="743" spans="1:17" x14ac:dyDescent="0.35">
      <c r="A743" s="38" t="s">
        <v>3763</v>
      </c>
      <c r="B743" s="38" t="s">
        <v>8</v>
      </c>
      <c r="C743" s="38" t="s">
        <v>2204</v>
      </c>
      <c r="D743" s="53">
        <v>6612457</v>
      </c>
      <c r="E743" s="53">
        <v>6723919</v>
      </c>
      <c r="F743" s="53">
        <v>14785208</v>
      </c>
      <c r="G743" s="53">
        <v>0</v>
      </c>
      <c r="H743" s="53">
        <v>0</v>
      </c>
      <c r="I743" s="53">
        <v>6995000</v>
      </c>
      <c r="J743" s="53">
        <v>102466356</v>
      </c>
      <c r="K743" s="53">
        <v>104955627</v>
      </c>
      <c r="L743" s="53">
        <v>107313364</v>
      </c>
      <c r="M743" s="88">
        <v>6.4500000000000002E-2</v>
      </c>
      <c r="N743" s="88">
        <v>6.4100000000000004E-2</v>
      </c>
      <c r="O743" s="88">
        <v>7.2599999999999998E-2</v>
      </c>
      <c r="P743" s="88">
        <v>6.7100000000000007E-2</v>
      </c>
      <c r="Q743" s="38">
        <v>0</v>
      </c>
    </row>
    <row r="744" spans="1:17" x14ac:dyDescent="0.35">
      <c r="A744" s="38" t="s">
        <v>3764</v>
      </c>
      <c r="B744" s="38" t="s">
        <v>66</v>
      </c>
      <c r="C744" s="38" t="s">
        <v>2206</v>
      </c>
      <c r="D744" s="53">
        <v>215185.78</v>
      </c>
      <c r="E744" s="53">
        <v>89438.61</v>
      </c>
      <c r="F744" s="53">
        <v>83149.100000000006</v>
      </c>
      <c r="G744" s="53">
        <v>0</v>
      </c>
      <c r="H744" s="53">
        <v>0</v>
      </c>
      <c r="I744" s="53">
        <v>0</v>
      </c>
      <c r="J744" s="53">
        <v>3360104.31</v>
      </c>
      <c r="K744" s="53">
        <v>3336409.52</v>
      </c>
      <c r="L744" s="53">
        <v>3447998.79</v>
      </c>
      <c r="M744" s="88">
        <v>6.4000000000000001E-2</v>
      </c>
      <c r="N744" s="88">
        <v>2.6800000000000001E-2</v>
      </c>
      <c r="O744" s="88">
        <v>2.41E-2</v>
      </c>
      <c r="P744" s="88">
        <v>3.8300000000000001E-2</v>
      </c>
      <c r="Q744" s="38">
        <v>0</v>
      </c>
    </row>
    <row r="745" spans="1:17" x14ac:dyDescent="0.35">
      <c r="A745" s="38" t="s">
        <v>3765</v>
      </c>
      <c r="B745" s="38" t="s">
        <v>41</v>
      </c>
      <c r="C745" s="38" t="s">
        <v>2207</v>
      </c>
      <c r="D745" s="53">
        <v>0</v>
      </c>
      <c r="E745" s="53">
        <v>0</v>
      </c>
      <c r="F745" s="53">
        <v>0</v>
      </c>
      <c r="G745" s="53">
        <v>0</v>
      </c>
      <c r="H745" s="53">
        <v>0</v>
      </c>
      <c r="I745" s="53">
        <v>0</v>
      </c>
      <c r="J745" s="53">
        <v>849447.91</v>
      </c>
      <c r="K745" s="53">
        <v>882272.86</v>
      </c>
      <c r="L745" s="53">
        <v>954428.01</v>
      </c>
      <c r="M745" s="88">
        <v>0</v>
      </c>
      <c r="N745" s="88">
        <v>0</v>
      </c>
      <c r="O745" s="88">
        <v>0</v>
      </c>
      <c r="P745" s="88">
        <v>0</v>
      </c>
      <c r="Q745" s="38">
        <v>0</v>
      </c>
    </row>
    <row r="746" spans="1:17" x14ac:dyDescent="0.35">
      <c r="A746" s="38" t="s">
        <v>3766</v>
      </c>
      <c r="B746" s="38" t="s">
        <v>21</v>
      </c>
      <c r="C746" s="38" t="s">
        <v>2209</v>
      </c>
      <c r="D746" s="53">
        <v>10325</v>
      </c>
      <c r="E746" s="53">
        <v>0</v>
      </c>
      <c r="F746" s="53">
        <v>0</v>
      </c>
      <c r="G746" s="53">
        <v>0</v>
      </c>
      <c r="H746" s="53">
        <v>0</v>
      </c>
      <c r="I746" s="53">
        <v>0</v>
      </c>
      <c r="J746" s="53">
        <v>1061191.9099999999</v>
      </c>
      <c r="K746" s="53">
        <v>1028817.18</v>
      </c>
      <c r="L746" s="53">
        <v>1005215.1</v>
      </c>
      <c r="M746" s="88">
        <v>9.7000000000000003E-3</v>
      </c>
      <c r="N746" s="88">
        <v>0</v>
      </c>
      <c r="O746" s="88">
        <v>0</v>
      </c>
      <c r="P746" s="88">
        <v>3.2000000000000002E-3</v>
      </c>
      <c r="Q746" s="38">
        <v>0</v>
      </c>
    </row>
    <row r="747" spans="1:17" x14ac:dyDescent="0.35">
      <c r="A747" s="38" t="s">
        <v>3767</v>
      </c>
      <c r="B747" s="38" t="s">
        <v>32</v>
      </c>
      <c r="C747" s="38" t="s">
        <v>2211</v>
      </c>
      <c r="D747" s="53">
        <v>256143</v>
      </c>
      <c r="E747" s="53">
        <v>268181</v>
      </c>
      <c r="F747" s="53">
        <v>245658</v>
      </c>
      <c r="G747" s="53">
        <v>0</v>
      </c>
      <c r="H747" s="53">
        <v>0</v>
      </c>
      <c r="I747" s="53">
        <v>0</v>
      </c>
      <c r="J747" s="53">
        <v>3169964</v>
      </c>
      <c r="K747" s="53">
        <v>3289550</v>
      </c>
      <c r="L747" s="53">
        <v>3688254</v>
      </c>
      <c r="M747" s="88">
        <v>8.0799999999999997E-2</v>
      </c>
      <c r="N747" s="88">
        <v>8.1500000000000003E-2</v>
      </c>
      <c r="O747" s="88">
        <v>6.6600000000000006E-2</v>
      </c>
      <c r="P747" s="88">
        <v>7.6300000000000007E-2</v>
      </c>
      <c r="Q747" s="38">
        <v>0</v>
      </c>
    </row>
    <row r="748" spans="1:17" x14ac:dyDescent="0.35">
      <c r="A748" s="38" t="s">
        <v>3768</v>
      </c>
      <c r="B748" s="38" t="s">
        <v>44</v>
      </c>
      <c r="C748" s="38" t="s">
        <v>2213</v>
      </c>
      <c r="D748" s="53">
        <v>52750</v>
      </c>
      <c r="E748" s="53">
        <v>51375</v>
      </c>
      <c r="F748" s="53">
        <v>70530</v>
      </c>
      <c r="G748" s="53">
        <v>0</v>
      </c>
      <c r="H748" s="53">
        <v>0</v>
      </c>
      <c r="I748" s="53">
        <v>0</v>
      </c>
      <c r="J748" s="53">
        <v>2086616</v>
      </c>
      <c r="K748" s="53">
        <v>1940594</v>
      </c>
      <c r="L748" s="53">
        <v>2003651</v>
      </c>
      <c r="M748" s="88">
        <v>2.53E-2</v>
      </c>
      <c r="N748" s="88">
        <v>2.6499999999999999E-2</v>
      </c>
      <c r="O748" s="88">
        <v>3.5200000000000002E-2</v>
      </c>
      <c r="P748" s="88">
        <v>2.9000000000000001E-2</v>
      </c>
      <c r="Q748" s="38">
        <v>0</v>
      </c>
    </row>
    <row r="749" spans="1:17" x14ac:dyDescent="0.35">
      <c r="A749" s="38" t="s">
        <v>3769</v>
      </c>
      <c r="B749" s="38" t="s">
        <v>63</v>
      </c>
      <c r="C749" s="38" t="s">
        <v>2215</v>
      </c>
      <c r="D749" s="53">
        <v>0</v>
      </c>
      <c r="E749" s="53">
        <v>221535</v>
      </c>
      <c r="F749" s="53">
        <v>0</v>
      </c>
      <c r="G749" s="53">
        <v>0</v>
      </c>
      <c r="H749" s="53">
        <v>0</v>
      </c>
      <c r="I749" s="53">
        <v>0</v>
      </c>
      <c r="J749" s="53">
        <v>802184.09</v>
      </c>
      <c r="K749" s="53">
        <v>995668</v>
      </c>
      <c r="L749" s="53">
        <v>798560</v>
      </c>
      <c r="M749" s="88">
        <v>0</v>
      </c>
      <c r="N749" s="88">
        <v>0.2225</v>
      </c>
      <c r="O749" s="88">
        <v>0</v>
      </c>
      <c r="P749" s="88">
        <v>7.4200000000000002E-2</v>
      </c>
      <c r="Q749" s="38">
        <v>0</v>
      </c>
    </row>
    <row r="750" spans="1:17" x14ac:dyDescent="0.35">
      <c r="A750" s="38" t="s">
        <v>3770</v>
      </c>
      <c r="B750" s="38" t="s">
        <v>14</v>
      </c>
      <c r="C750" s="38" t="s">
        <v>2217</v>
      </c>
      <c r="D750" s="53">
        <v>62608</v>
      </c>
      <c r="E750" s="53">
        <v>61694</v>
      </c>
      <c r="F750" s="53">
        <v>60782</v>
      </c>
      <c r="G750" s="53">
        <v>0</v>
      </c>
      <c r="H750" s="53">
        <v>0</v>
      </c>
      <c r="I750" s="53">
        <v>0</v>
      </c>
      <c r="J750" s="53">
        <v>763561</v>
      </c>
      <c r="K750" s="53">
        <v>771584</v>
      </c>
      <c r="L750" s="53">
        <v>777564</v>
      </c>
      <c r="M750" s="88">
        <v>8.2000000000000003E-2</v>
      </c>
      <c r="N750" s="88">
        <v>0.08</v>
      </c>
      <c r="O750" s="88">
        <v>7.8200000000000006E-2</v>
      </c>
      <c r="P750" s="88">
        <v>8.0100000000000005E-2</v>
      </c>
      <c r="Q750" s="38">
        <v>0</v>
      </c>
    </row>
    <row r="751" spans="1:17" x14ac:dyDescent="0.35">
      <c r="A751" s="38" t="s">
        <v>3771</v>
      </c>
      <c r="B751" s="38" t="s">
        <v>12</v>
      </c>
      <c r="C751" s="38" t="s">
        <v>2219</v>
      </c>
      <c r="D751" s="53">
        <v>315539.48</v>
      </c>
      <c r="E751" s="53">
        <v>382143.81</v>
      </c>
      <c r="F751" s="53">
        <v>421125.74</v>
      </c>
      <c r="G751" s="53">
        <v>0</v>
      </c>
      <c r="H751" s="53">
        <v>0</v>
      </c>
      <c r="I751" s="53">
        <v>0</v>
      </c>
      <c r="J751" s="53">
        <v>3591113.94</v>
      </c>
      <c r="K751" s="53">
        <v>3756072.48</v>
      </c>
      <c r="L751" s="53">
        <v>3977528.97</v>
      </c>
      <c r="M751" s="88">
        <v>8.7900000000000006E-2</v>
      </c>
      <c r="N751" s="88">
        <v>0.1017</v>
      </c>
      <c r="O751" s="88">
        <v>0.10589999999999999</v>
      </c>
      <c r="P751" s="88">
        <v>9.8500000000000004E-2</v>
      </c>
      <c r="Q751" s="38">
        <v>0</v>
      </c>
    </row>
    <row r="752" spans="1:17" x14ac:dyDescent="0.35">
      <c r="A752" s="38" t="s">
        <v>3772</v>
      </c>
      <c r="B752" s="38" t="s">
        <v>15</v>
      </c>
      <c r="C752" s="38" t="s">
        <v>2221</v>
      </c>
      <c r="D752" s="53">
        <v>29798</v>
      </c>
      <c r="E752" s="53">
        <v>30488</v>
      </c>
      <c r="F752" s="53">
        <v>30489</v>
      </c>
      <c r="G752" s="53">
        <v>0</v>
      </c>
      <c r="H752" s="53">
        <v>0</v>
      </c>
      <c r="I752" s="53">
        <v>0</v>
      </c>
      <c r="J752" s="53">
        <v>926637</v>
      </c>
      <c r="K752" s="53">
        <v>875633</v>
      </c>
      <c r="L752" s="53">
        <v>910897</v>
      </c>
      <c r="M752" s="88">
        <v>3.2199999999999999E-2</v>
      </c>
      <c r="N752" s="88">
        <v>3.4799999999999998E-2</v>
      </c>
      <c r="O752" s="88">
        <v>3.3500000000000002E-2</v>
      </c>
      <c r="P752" s="88">
        <v>3.3500000000000002E-2</v>
      </c>
      <c r="Q752" s="38">
        <v>0</v>
      </c>
    </row>
    <row r="753" spans="1:17" x14ac:dyDescent="0.35">
      <c r="A753" s="38" t="s">
        <v>3773</v>
      </c>
      <c r="B753" s="38" t="s">
        <v>34</v>
      </c>
      <c r="C753" s="38" t="s">
        <v>2223</v>
      </c>
      <c r="D753" s="53">
        <v>32699.45</v>
      </c>
      <c r="E753" s="53">
        <v>32699.45</v>
      </c>
      <c r="F753" s="53">
        <v>32611.119999999999</v>
      </c>
      <c r="G753" s="53">
        <v>0</v>
      </c>
      <c r="H753" s="53">
        <v>0</v>
      </c>
      <c r="I753" s="53">
        <v>0</v>
      </c>
      <c r="J753" s="53">
        <v>988894.7</v>
      </c>
      <c r="K753" s="53">
        <v>776376.07</v>
      </c>
      <c r="L753" s="53">
        <v>781166.09</v>
      </c>
      <c r="M753" s="88">
        <v>3.3099999999999997E-2</v>
      </c>
      <c r="N753" s="88">
        <v>4.2099999999999999E-2</v>
      </c>
      <c r="O753" s="88">
        <v>4.1700000000000001E-2</v>
      </c>
      <c r="P753" s="88">
        <v>3.9E-2</v>
      </c>
      <c r="Q753" s="38">
        <v>0</v>
      </c>
    </row>
    <row r="754" spans="1:17" x14ac:dyDescent="0.35">
      <c r="A754" s="38" t="s">
        <v>3774</v>
      </c>
      <c r="B754" s="38" t="s">
        <v>56</v>
      </c>
      <c r="C754" s="38" t="s">
        <v>2225</v>
      </c>
      <c r="D754" s="53">
        <v>331090</v>
      </c>
      <c r="E754" s="53">
        <v>336345</v>
      </c>
      <c r="F754" s="53">
        <v>320687.7</v>
      </c>
      <c r="G754" s="53">
        <v>0</v>
      </c>
      <c r="H754" s="53">
        <v>0</v>
      </c>
      <c r="I754" s="53">
        <v>0</v>
      </c>
      <c r="J754" s="53">
        <v>3040232.43</v>
      </c>
      <c r="K754" s="53">
        <v>2975433.1</v>
      </c>
      <c r="L754" s="53">
        <v>3172222.13</v>
      </c>
      <c r="M754" s="88">
        <v>0.1089</v>
      </c>
      <c r="N754" s="88">
        <v>0.113</v>
      </c>
      <c r="O754" s="88">
        <v>0.1011</v>
      </c>
      <c r="P754" s="88">
        <v>0.1077</v>
      </c>
      <c r="Q754" s="38">
        <v>1.67</v>
      </c>
    </row>
    <row r="755" spans="1:17" x14ac:dyDescent="0.35">
      <c r="A755" s="38" t="s">
        <v>3775</v>
      </c>
      <c r="B755" s="38" t="s">
        <v>26</v>
      </c>
      <c r="C755" s="38" t="s">
        <v>2227</v>
      </c>
      <c r="D755" s="53">
        <v>0</v>
      </c>
      <c r="E755" s="53">
        <v>0</v>
      </c>
      <c r="F755" s="53">
        <v>0</v>
      </c>
      <c r="G755" s="53">
        <v>0</v>
      </c>
      <c r="H755" s="53">
        <v>0</v>
      </c>
      <c r="I755" s="53">
        <v>0</v>
      </c>
      <c r="J755" s="53">
        <v>2442228</v>
      </c>
      <c r="K755" s="53">
        <v>2596077</v>
      </c>
      <c r="L755" s="53">
        <v>2647619</v>
      </c>
      <c r="M755" s="88">
        <v>0</v>
      </c>
      <c r="N755" s="88">
        <v>0</v>
      </c>
      <c r="O755" s="88">
        <v>0</v>
      </c>
      <c r="P755" s="88">
        <v>0</v>
      </c>
      <c r="Q755" s="38">
        <v>0</v>
      </c>
    </row>
    <row r="756" spans="1:17" x14ac:dyDescent="0.35">
      <c r="A756" s="38" t="s">
        <v>3776</v>
      </c>
      <c r="B756" s="38" t="s">
        <v>61</v>
      </c>
      <c r="C756" s="38" t="s">
        <v>2228</v>
      </c>
      <c r="D756" s="53">
        <v>93839.73</v>
      </c>
      <c r="E756" s="53">
        <v>233383.98</v>
      </c>
      <c r="F756" s="53">
        <v>134089.76999999999</v>
      </c>
      <c r="G756" s="53">
        <v>0</v>
      </c>
      <c r="H756" s="53">
        <v>0</v>
      </c>
      <c r="I756" s="53">
        <v>0</v>
      </c>
      <c r="J756" s="53">
        <v>4324949.4000000004</v>
      </c>
      <c r="K756" s="53">
        <v>4723085.38</v>
      </c>
      <c r="L756" s="53">
        <v>5324928.1900000004</v>
      </c>
      <c r="M756" s="88">
        <v>2.1700000000000001E-2</v>
      </c>
      <c r="N756" s="88">
        <v>4.9399999999999999E-2</v>
      </c>
      <c r="O756" s="88">
        <v>2.52E-2</v>
      </c>
      <c r="P756" s="88">
        <v>3.2099999999999997E-2</v>
      </c>
      <c r="Q756" s="38">
        <v>0</v>
      </c>
    </row>
    <row r="757" spans="1:17" x14ac:dyDescent="0.35">
      <c r="A757" s="38" t="s">
        <v>3777</v>
      </c>
      <c r="B757" s="38" t="s">
        <v>67</v>
      </c>
      <c r="C757" s="38" t="s">
        <v>2229</v>
      </c>
      <c r="D757" s="53">
        <v>426165</v>
      </c>
      <c r="E757" s="53">
        <v>458508</v>
      </c>
      <c r="F757" s="53">
        <v>537450</v>
      </c>
      <c r="G757" s="53">
        <v>0</v>
      </c>
      <c r="H757" s="53">
        <v>0</v>
      </c>
      <c r="I757" s="53">
        <v>0</v>
      </c>
      <c r="J757" s="53">
        <v>3140225</v>
      </c>
      <c r="K757" s="53">
        <v>3320922</v>
      </c>
      <c r="L757" s="53">
        <v>3349131</v>
      </c>
      <c r="M757" s="88">
        <v>0.13569999999999999</v>
      </c>
      <c r="N757" s="88">
        <v>0.1381</v>
      </c>
      <c r="O757" s="88">
        <v>0.1605</v>
      </c>
      <c r="P757" s="88">
        <v>0.14480000000000001</v>
      </c>
      <c r="Q757" s="38">
        <v>1.67</v>
      </c>
    </row>
    <row r="758" spans="1:17" x14ac:dyDescent="0.35">
      <c r="A758" s="38" t="s">
        <v>3778</v>
      </c>
      <c r="B758" s="38" t="s">
        <v>54</v>
      </c>
      <c r="C758" s="38" t="s">
        <v>2231</v>
      </c>
      <c r="D758" s="53">
        <v>1230523</v>
      </c>
      <c r="E758" s="53">
        <v>517247</v>
      </c>
      <c r="F758" s="53">
        <v>684168</v>
      </c>
      <c r="G758" s="53">
        <v>600000</v>
      </c>
      <c r="H758" s="53">
        <v>0</v>
      </c>
      <c r="I758" s="53">
        <v>0</v>
      </c>
      <c r="J758" s="53">
        <v>10983564.689999999</v>
      </c>
      <c r="K758" s="53">
        <v>11001821</v>
      </c>
      <c r="L758" s="53">
        <v>11433550</v>
      </c>
      <c r="M758" s="88">
        <v>5.74E-2</v>
      </c>
      <c r="N758" s="88">
        <v>4.7E-2</v>
      </c>
      <c r="O758" s="88">
        <v>5.9799999999999999E-2</v>
      </c>
      <c r="P758" s="88">
        <v>5.4699999999999999E-2</v>
      </c>
      <c r="Q758" s="38">
        <v>0</v>
      </c>
    </row>
    <row r="759" spans="1:17" x14ac:dyDescent="0.35">
      <c r="A759" s="38" t="s">
        <v>3779</v>
      </c>
      <c r="B759" s="38" t="s">
        <v>76</v>
      </c>
      <c r="C759" s="38" t="s">
        <v>2233</v>
      </c>
      <c r="D759" s="53">
        <v>2117931</v>
      </c>
      <c r="E759" s="53">
        <v>2541677</v>
      </c>
      <c r="F759" s="53">
        <v>1284009</v>
      </c>
      <c r="G759" s="53">
        <v>0</v>
      </c>
      <c r="H759" s="53">
        <v>0</v>
      </c>
      <c r="I759" s="53">
        <v>0</v>
      </c>
      <c r="J759" s="53">
        <v>41266575</v>
      </c>
      <c r="K759" s="53">
        <v>40546047</v>
      </c>
      <c r="L759" s="53">
        <v>42919384</v>
      </c>
      <c r="M759" s="88">
        <v>5.1299999999999998E-2</v>
      </c>
      <c r="N759" s="88">
        <v>6.2700000000000006E-2</v>
      </c>
      <c r="O759" s="88">
        <v>2.9899999999999999E-2</v>
      </c>
      <c r="P759" s="88">
        <v>4.8000000000000001E-2</v>
      </c>
      <c r="Q759" s="38">
        <v>0</v>
      </c>
    </row>
    <row r="760" spans="1:17" x14ac:dyDescent="0.35">
      <c r="A760" s="38" t="s">
        <v>3780</v>
      </c>
      <c r="B760" s="38" t="s">
        <v>28</v>
      </c>
      <c r="C760" s="38" t="s">
        <v>2235</v>
      </c>
      <c r="D760" s="53">
        <v>500837.68</v>
      </c>
      <c r="E760" s="53">
        <v>590904.06000000006</v>
      </c>
      <c r="F760" s="53">
        <v>707769.9</v>
      </c>
      <c r="G760" s="53">
        <v>0</v>
      </c>
      <c r="H760" s="53">
        <v>0</v>
      </c>
      <c r="I760" s="53">
        <v>0</v>
      </c>
      <c r="J760" s="53">
        <v>7404525.2999999998</v>
      </c>
      <c r="K760" s="53">
        <v>8008448.0300000003</v>
      </c>
      <c r="L760" s="53">
        <v>8146920.0700000003</v>
      </c>
      <c r="M760" s="88">
        <v>6.7599999999999993E-2</v>
      </c>
      <c r="N760" s="88">
        <v>7.3800000000000004E-2</v>
      </c>
      <c r="O760" s="88">
        <v>8.6900000000000005E-2</v>
      </c>
      <c r="P760" s="88">
        <v>7.6100000000000001E-2</v>
      </c>
      <c r="Q760" s="38">
        <v>0</v>
      </c>
    </row>
    <row r="761" spans="1:17" x14ac:dyDescent="0.35">
      <c r="A761" s="38" t="s">
        <v>3781</v>
      </c>
      <c r="B761" s="38" t="s">
        <v>21</v>
      </c>
      <c r="C761" s="38" t="s">
        <v>2237</v>
      </c>
      <c r="D761" s="53">
        <v>0</v>
      </c>
      <c r="E761" s="53">
        <v>14488</v>
      </c>
      <c r="F761" s="53">
        <v>14070.57</v>
      </c>
      <c r="G761" s="53">
        <v>0</v>
      </c>
      <c r="H761" s="53">
        <v>0</v>
      </c>
      <c r="I761" s="53">
        <v>0</v>
      </c>
      <c r="J761" s="53">
        <v>883473</v>
      </c>
      <c r="K761" s="53">
        <v>949754</v>
      </c>
      <c r="L761" s="53">
        <v>910143.88</v>
      </c>
      <c r="M761" s="88">
        <v>0</v>
      </c>
      <c r="N761" s="88">
        <v>1.5299999999999999E-2</v>
      </c>
      <c r="O761" s="88">
        <v>1.55E-2</v>
      </c>
      <c r="P761" s="88">
        <v>1.03E-2</v>
      </c>
      <c r="Q761" s="38">
        <v>0</v>
      </c>
    </row>
    <row r="762" spans="1:17" x14ac:dyDescent="0.35">
      <c r="A762" s="38" t="s">
        <v>3782</v>
      </c>
      <c r="B762" s="38" t="s">
        <v>77</v>
      </c>
      <c r="C762" s="38" t="s">
        <v>2241</v>
      </c>
      <c r="D762" s="53">
        <v>240089</v>
      </c>
      <c r="E762" s="53">
        <v>36688</v>
      </c>
      <c r="F762" s="53">
        <v>36013</v>
      </c>
      <c r="G762" s="53">
        <v>0</v>
      </c>
      <c r="H762" s="53">
        <v>0</v>
      </c>
      <c r="I762" s="53">
        <v>0</v>
      </c>
      <c r="J762" s="53">
        <v>942572</v>
      </c>
      <c r="K762" s="53">
        <v>949089</v>
      </c>
      <c r="L762" s="53">
        <v>1006023</v>
      </c>
      <c r="M762" s="88">
        <v>0.25469999999999998</v>
      </c>
      <c r="N762" s="88">
        <v>3.8699999999999998E-2</v>
      </c>
      <c r="O762" s="88">
        <v>3.5799999999999998E-2</v>
      </c>
      <c r="P762" s="88">
        <v>0.10970000000000001</v>
      </c>
      <c r="Q762" s="38">
        <v>1.67</v>
      </c>
    </row>
    <row r="763" spans="1:17" x14ac:dyDescent="0.35">
      <c r="A763" s="38" t="s">
        <v>3783</v>
      </c>
      <c r="B763" s="38" t="s">
        <v>39</v>
      </c>
      <c r="C763" s="38" t="s">
        <v>2242</v>
      </c>
      <c r="D763" s="53">
        <v>54316.13</v>
      </c>
      <c r="E763" s="53">
        <v>62938.080000000002</v>
      </c>
      <c r="F763" s="53">
        <v>122624.38</v>
      </c>
      <c r="G763" s="53">
        <v>0</v>
      </c>
      <c r="H763" s="53">
        <v>0</v>
      </c>
      <c r="I763" s="53">
        <v>0</v>
      </c>
      <c r="J763" s="53">
        <v>3752621.7</v>
      </c>
      <c r="K763" s="53">
        <v>3504460.86</v>
      </c>
      <c r="L763" s="53">
        <v>4221124.6399999997</v>
      </c>
      <c r="M763" s="88">
        <v>1.4500000000000001E-2</v>
      </c>
      <c r="N763" s="88">
        <v>1.7999999999999999E-2</v>
      </c>
      <c r="O763" s="88">
        <v>2.9100000000000001E-2</v>
      </c>
      <c r="P763" s="88">
        <v>2.0500000000000001E-2</v>
      </c>
      <c r="Q763" s="38">
        <v>0</v>
      </c>
    </row>
    <row r="764" spans="1:17" x14ac:dyDescent="0.35">
      <c r="A764" s="38" t="s">
        <v>3784</v>
      </c>
      <c r="B764" s="38" t="s">
        <v>54</v>
      </c>
      <c r="C764" s="38" t="s">
        <v>2244</v>
      </c>
      <c r="D764" s="53">
        <v>816976</v>
      </c>
      <c r="E764" s="53">
        <v>642339</v>
      </c>
      <c r="F764" s="53">
        <v>559032</v>
      </c>
      <c r="G764" s="53">
        <v>0</v>
      </c>
      <c r="H764" s="53">
        <v>0</v>
      </c>
      <c r="I764" s="53">
        <v>0</v>
      </c>
      <c r="J764" s="53">
        <v>8500910</v>
      </c>
      <c r="K764" s="53">
        <v>8882131</v>
      </c>
      <c r="L764" s="53">
        <v>9272418</v>
      </c>
      <c r="M764" s="88">
        <v>9.6100000000000005E-2</v>
      </c>
      <c r="N764" s="88">
        <v>7.2300000000000003E-2</v>
      </c>
      <c r="O764" s="88">
        <v>6.0299999999999999E-2</v>
      </c>
      <c r="P764" s="88">
        <v>7.6200000000000004E-2</v>
      </c>
      <c r="Q764" s="38">
        <v>0</v>
      </c>
    </row>
    <row r="765" spans="1:17" x14ac:dyDescent="0.35">
      <c r="A765" s="38" t="s">
        <v>3785</v>
      </c>
      <c r="B765" s="38" t="s">
        <v>43</v>
      </c>
      <c r="C765" s="38" t="s">
        <v>2245</v>
      </c>
      <c r="D765" s="53">
        <v>49105.18</v>
      </c>
      <c r="E765" s="53">
        <v>41547.33</v>
      </c>
      <c r="F765" s="53">
        <v>41547.33</v>
      </c>
      <c r="G765" s="53">
        <v>0</v>
      </c>
      <c r="H765" s="53">
        <v>0</v>
      </c>
      <c r="I765" s="53">
        <v>0</v>
      </c>
      <c r="J765" s="53">
        <v>2052377.29</v>
      </c>
      <c r="K765" s="53">
        <v>1988327.91</v>
      </c>
      <c r="L765" s="53">
        <v>2016068.01</v>
      </c>
      <c r="M765" s="88">
        <v>2.3900000000000001E-2</v>
      </c>
      <c r="N765" s="88">
        <v>2.0899999999999998E-2</v>
      </c>
      <c r="O765" s="88">
        <v>2.06E-2</v>
      </c>
      <c r="P765" s="88">
        <v>2.18E-2</v>
      </c>
      <c r="Q765" s="38">
        <v>0</v>
      </c>
    </row>
    <row r="766" spans="1:17" x14ac:dyDescent="0.35">
      <c r="A766" s="38" t="s">
        <v>3786</v>
      </c>
      <c r="B766" s="38" t="s">
        <v>33</v>
      </c>
      <c r="C766" s="38" t="s">
        <v>2247</v>
      </c>
      <c r="D766" s="53">
        <v>157135.85999999999</v>
      </c>
      <c r="E766" s="53">
        <v>91742.399999999994</v>
      </c>
      <c r="F766" s="53">
        <v>107804.79</v>
      </c>
      <c r="G766" s="53">
        <v>0</v>
      </c>
      <c r="H766" s="53">
        <v>0</v>
      </c>
      <c r="I766" s="53">
        <v>0</v>
      </c>
      <c r="J766" s="53">
        <v>1856651.03</v>
      </c>
      <c r="K766" s="53">
        <v>1937139.21</v>
      </c>
      <c r="L766" s="53">
        <v>1893473.87</v>
      </c>
      <c r="M766" s="88">
        <v>8.4599999999999995E-2</v>
      </c>
      <c r="N766" s="88">
        <v>4.7399999999999998E-2</v>
      </c>
      <c r="O766" s="88">
        <v>5.6899999999999999E-2</v>
      </c>
      <c r="P766" s="88">
        <v>6.3E-2</v>
      </c>
      <c r="Q766" s="38">
        <v>0</v>
      </c>
    </row>
    <row r="767" spans="1:17" x14ac:dyDescent="0.35">
      <c r="A767" s="38" t="s">
        <v>3787</v>
      </c>
      <c r="B767" s="38" t="s">
        <v>10</v>
      </c>
      <c r="C767" s="38" t="s">
        <v>2248</v>
      </c>
      <c r="D767" s="53">
        <v>119088</v>
      </c>
      <c r="E767" s="53">
        <v>128109</v>
      </c>
      <c r="F767" s="53">
        <v>182750</v>
      </c>
      <c r="G767" s="53">
        <v>0</v>
      </c>
      <c r="H767" s="53">
        <v>0</v>
      </c>
      <c r="I767" s="53">
        <v>0</v>
      </c>
      <c r="J767" s="53">
        <v>2001506</v>
      </c>
      <c r="K767" s="53">
        <v>2114622</v>
      </c>
      <c r="L767" s="53">
        <v>2057309</v>
      </c>
      <c r="M767" s="88">
        <v>5.9499999999999997E-2</v>
      </c>
      <c r="N767" s="88">
        <v>6.0600000000000001E-2</v>
      </c>
      <c r="O767" s="88">
        <v>8.8800000000000004E-2</v>
      </c>
      <c r="P767" s="88">
        <v>6.9599999999999995E-2</v>
      </c>
      <c r="Q767" s="38">
        <v>0</v>
      </c>
    </row>
    <row r="768" spans="1:17" x14ac:dyDescent="0.35">
      <c r="A768" s="38" t="s">
        <v>3788</v>
      </c>
      <c r="B768" s="38" t="s">
        <v>28</v>
      </c>
      <c r="C768" s="38" t="s">
        <v>2250</v>
      </c>
      <c r="D768" s="53">
        <v>0</v>
      </c>
      <c r="E768" s="53">
        <v>0</v>
      </c>
      <c r="F768" s="53">
        <v>0</v>
      </c>
      <c r="G768" s="53">
        <v>0</v>
      </c>
      <c r="H768" s="53">
        <v>0</v>
      </c>
      <c r="I768" s="53">
        <v>0</v>
      </c>
      <c r="J768" s="53">
        <v>781063.93</v>
      </c>
      <c r="K768" s="53">
        <v>725522.12</v>
      </c>
      <c r="L768" s="53">
        <v>690071.11</v>
      </c>
      <c r="M768" s="88">
        <v>0</v>
      </c>
      <c r="N768" s="88">
        <v>0</v>
      </c>
      <c r="O768" s="88">
        <v>0</v>
      </c>
      <c r="P768" s="88">
        <v>0</v>
      </c>
      <c r="Q768" s="38">
        <v>0</v>
      </c>
    </row>
    <row r="769" spans="1:17" x14ac:dyDescent="0.35">
      <c r="A769" s="38" t="s">
        <v>3789</v>
      </c>
      <c r="B769" s="38" t="s">
        <v>71</v>
      </c>
      <c r="C769" s="38" t="s">
        <v>2252</v>
      </c>
      <c r="D769" s="53">
        <v>70881.37</v>
      </c>
      <c r="E769" s="53">
        <v>70881.37</v>
      </c>
      <c r="F769" s="53">
        <v>112495.86</v>
      </c>
      <c r="G769" s="53">
        <v>0</v>
      </c>
      <c r="H769" s="53">
        <v>0</v>
      </c>
      <c r="I769" s="53">
        <v>0</v>
      </c>
      <c r="J769" s="53">
        <v>2193081.19</v>
      </c>
      <c r="K769" s="53">
        <v>2274521.21</v>
      </c>
      <c r="L769" s="53">
        <v>2419861.33</v>
      </c>
      <c r="M769" s="88">
        <v>3.2300000000000002E-2</v>
      </c>
      <c r="N769" s="88">
        <v>3.1199999999999999E-2</v>
      </c>
      <c r="O769" s="88">
        <v>4.65E-2</v>
      </c>
      <c r="P769" s="88">
        <v>3.6700000000000003E-2</v>
      </c>
      <c r="Q769" s="38">
        <v>0</v>
      </c>
    </row>
    <row r="770" spans="1:17" x14ac:dyDescent="0.35">
      <c r="A770" s="38" t="s">
        <v>3790</v>
      </c>
      <c r="B770" s="38" t="s">
        <v>23</v>
      </c>
      <c r="C770" s="38" t="s">
        <v>2253</v>
      </c>
      <c r="D770" s="53">
        <v>233941</v>
      </c>
      <c r="E770" s="53">
        <v>224700</v>
      </c>
      <c r="F770" s="53">
        <v>226712</v>
      </c>
      <c r="G770" s="53">
        <v>0</v>
      </c>
      <c r="H770" s="53">
        <v>0</v>
      </c>
      <c r="I770" s="53">
        <v>0</v>
      </c>
      <c r="J770" s="53">
        <v>1624946.48</v>
      </c>
      <c r="K770" s="53">
        <v>2333348.5</v>
      </c>
      <c r="L770" s="53">
        <v>1972109.8</v>
      </c>
      <c r="M770" s="88">
        <v>0.14399999999999999</v>
      </c>
      <c r="N770" s="88">
        <v>9.6299999999999997E-2</v>
      </c>
      <c r="O770" s="88">
        <v>0.115</v>
      </c>
      <c r="P770" s="88">
        <v>0.11840000000000001</v>
      </c>
      <c r="Q770" s="38">
        <v>1.67</v>
      </c>
    </row>
    <row r="771" spans="1:17" x14ac:dyDescent="0.35">
      <c r="A771" s="38" t="s">
        <v>3791</v>
      </c>
      <c r="B771" s="38" t="s">
        <v>67</v>
      </c>
      <c r="C771" s="38" t="s">
        <v>2254</v>
      </c>
      <c r="D771" s="53">
        <v>0</v>
      </c>
      <c r="E771" s="53">
        <v>0</v>
      </c>
      <c r="F771" s="53">
        <v>0</v>
      </c>
      <c r="G771" s="53">
        <v>0</v>
      </c>
      <c r="H771" s="53">
        <v>0</v>
      </c>
      <c r="I771" s="53">
        <v>0</v>
      </c>
      <c r="J771" s="53">
        <v>1038885.5</v>
      </c>
      <c r="K771" s="53">
        <v>1074155.8799999999</v>
      </c>
      <c r="L771" s="53">
        <v>1139888.1100000001</v>
      </c>
      <c r="M771" s="88">
        <v>0</v>
      </c>
      <c r="N771" s="88">
        <v>0</v>
      </c>
      <c r="O771" s="88">
        <v>0</v>
      </c>
      <c r="P771" s="88">
        <v>0</v>
      </c>
      <c r="Q771" s="38">
        <v>0</v>
      </c>
    </row>
    <row r="772" spans="1:17" x14ac:dyDescent="0.35">
      <c r="A772" s="38" t="s">
        <v>3792</v>
      </c>
      <c r="B772" s="38" t="s">
        <v>41</v>
      </c>
      <c r="C772" s="38" t="s">
        <v>2256</v>
      </c>
      <c r="D772" s="53">
        <v>117831</v>
      </c>
      <c r="E772" s="53">
        <v>74784</v>
      </c>
      <c r="F772" s="53">
        <v>53803</v>
      </c>
      <c r="G772" s="53">
        <v>0</v>
      </c>
      <c r="H772" s="53">
        <v>0</v>
      </c>
      <c r="I772" s="53">
        <v>0</v>
      </c>
      <c r="J772" s="53">
        <v>748794</v>
      </c>
      <c r="K772" s="53">
        <v>597849</v>
      </c>
      <c r="L772" s="53">
        <v>680444</v>
      </c>
      <c r="M772" s="88">
        <v>0.15740000000000001</v>
      </c>
      <c r="N772" s="88">
        <v>0.12509999999999999</v>
      </c>
      <c r="O772" s="88">
        <v>7.9100000000000004E-2</v>
      </c>
      <c r="P772" s="88">
        <v>0.1205</v>
      </c>
      <c r="Q772" s="38">
        <v>1.67</v>
      </c>
    </row>
    <row r="773" spans="1:17" x14ac:dyDescent="0.35">
      <c r="A773" s="38" t="s">
        <v>3793</v>
      </c>
      <c r="B773" s="38" t="s">
        <v>37</v>
      </c>
      <c r="C773" s="38" t="s">
        <v>2258</v>
      </c>
      <c r="D773" s="53">
        <v>67430</v>
      </c>
      <c r="E773" s="53">
        <v>68351.5</v>
      </c>
      <c r="F773" s="53">
        <v>20363.5</v>
      </c>
      <c r="G773" s="53">
        <v>0</v>
      </c>
      <c r="H773" s="53">
        <v>0</v>
      </c>
      <c r="I773" s="53">
        <v>0</v>
      </c>
      <c r="J773" s="53">
        <v>2444269.67</v>
      </c>
      <c r="K773" s="53">
        <v>2484620.4700000002</v>
      </c>
      <c r="L773" s="53">
        <v>2702380.7</v>
      </c>
      <c r="M773" s="88">
        <v>2.76E-2</v>
      </c>
      <c r="N773" s="88">
        <v>2.75E-2</v>
      </c>
      <c r="O773" s="88">
        <v>7.4999999999999997E-3</v>
      </c>
      <c r="P773" s="88">
        <v>2.0899999999999998E-2</v>
      </c>
      <c r="Q773" s="38">
        <v>0</v>
      </c>
    </row>
    <row r="774" spans="1:17" x14ac:dyDescent="0.35">
      <c r="A774" s="38" t="s">
        <v>3794</v>
      </c>
      <c r="B774" s="38" t="s">
        <v>61</v>
      </c>
      <c r="C774" s="38" t="s">
        <v>2262</v>
      </c>
      <c r="D774" s="53">
        <v>0</v>
      </c>
      <c r="E774" s="53">
        <v>0</v>
      </c>
      <c r="F774" s="53">
        <v>0</v>
      </c>
      <c r="G774" s="53">
        <v>0</v>
      </c>
      <c r="H774" s="53">
        <v>0</v>
      </c>
      <c r="I774" s="53">
        <v>0</v>
      </c>
      <c r="J774" s="53">
        <v>1716108.27</v>
      </c>
      <c r="K774" s="53">
        <v>1797091.74</v>
      </c>
      <c r="L774" s="53">
        <v>1869339</v>
      </c>
      <c r="M774" s="88">
        <v>0</v>
      </c>
      <c r="N774" s="88">
        <v>0</v>
      </c>
      <c r="O774" s="88">
        <v>0</v>
      </c>
      <c r="P774" s="88">
        <v>0</v>
      </c>
      <c r="Q774" s="38">
        <v>0</v>
      </c>
    </row>
    <row r="775" spans="1:17" x14ac:dyDescent="0.35">
      <c r="A775" s="38" t="s">
        <v>3795</v>
      </c>
      <c r="B775" s="38" t="s">
        <v>14</v>
      </c>
      <c r="C775" s="38" t="s">
        <v>2264</v>
      </c>
      <c r="D775" s="53">
        <v>0</v>
      </c>
      <c r="E775" s="53">
        <v>0</v>
      </c>
      <c r="F775" s="53">
        <v>0</v>
      </c>
      <c r="G775" s="53">
        <v>0</v>
      </c>
      <c r="H775" s="53">
        <v>0</v>
      </c>
      <c r="I775" s="53">
        <v>0</v>
      </c>
      <c r="J775" s="53">
        <v>612334.06000000006</v>
      </c>
      <c r="K775" s="53">
        <v>622481</v>
      </c>
      <c r="L775" s="53">
        <v>634063</v>
      </c>
      <c r="M775" s="88">
        <v>0</v>
      </c>
      <c r="N775" s="88">
        <v>0</v>
      </c>
      <c r="O775" s="88">
        <v>0</v>
      </c>
      <c r="P775" s="88">
        <v>0</v>
      </c>
      <c r="Q775" s="38">
        <v>0</v>
      </c>
    </row>
    <row r="776" spans="1:17" x14ac:dyDescent="0.35">
      <c r="A776" s="38" t="s">
        <v>3796</v>
      </c>
      <c r="B776" s="38" t="s">
        <v>66</v>
      </c>
      <c r="C776" s="38" t="s">
        <v>2266</v>
      </c>
      <c r="D776" s="53">
        <v>28827</v>
      </c>
      <c r="E776" s="53">
        <v>29227</v>
      </c>
      <c r="F776" s="53">
        <v>29627</v>
      </c>
      <c r="G776" s="53">
        <v>0</v>
      </c>
      <c r="H776" s="53">
        <v>0</v>
      </c>
      <c r="I776" s="53">
        <v>0</v>
      </c>
      <c r="J776" s="53">
        <v>1444991</v>
      </c>
      <c r="K776" s="53">
        <v>1432962</v>
      </c>
      <c r="L776" s="53">
        <v>1587478</v>
      </c>
      <c r="M776" s="88">
        <v>1.9900000000000001E-2</v>
      </c>
      <c r="N776" s="88">
        <v>2.0400000000000001E-2</v>
      </c>
      <c r="O776" s="88">
        <v>1.8700000000000001E-2</v>
      </c>
      <c r="P776" s="88">
        <v>1.9699999999999999E-2</v>
      </c>
      <c r="Q776" s="38">
        <v>0</v>
      </c>
    </row>
    <row r="777" spans="1:17" x14ac:dyDescent="0.35">
      <c r="A777" s="38" t="s">
        <v>3797</v>
      </c>
      <c r="B777" s="38" t="s">
        <v>66</v>
      </c>
      <c r="C777" s="38" t="s">
        <v>2268</v>
      </c>
      <c r="D777" s="53">
        <v>41617.49</v>
      </c>
      <c r="E777" s="53">
        <v>41617.49</v>
      </c>
      <c r="F777" s="53">
        <v>0</v>
      </c>
      <c r="G777" s="53">
        <v>0</v>
      </c>
      <c r="H777" s="53">
        <v>0</v>
      </c>
      <c r="I777" s="53">
        <v>0</v>
      </c>
      <c r="J777" s="53">
        <v>527275.32999999996</v>
      </c>
      <c r="K777" s="53">
        <v>544678.87</v>
      </c>
      <c r="L777" s="53">
        <v>563640.34</v>
      </c>
      <c r="M777" s="88">
        <v>7.8899999999999998E-2</v>
      </c>
      <c r="N777" s="88">
        <v>7.6399999999999996E-2</v>
      </c>
      <c r="O777" s="88">
        <v>0</v>
      </c>
      <c r="P777" s="88">
        <v>5.1799999999999999E-2</v>
      </c>
      <c r="Q777" s="38">
        <v>0</v>
      </c>
    </row>
    <row r="778" spans="1:17" x14ac:dyDescent="0.35">
      <c r="A778" s="38" t="s">
        <v>3798</v>
      </c>
      <c r="B778" s="38" t="s">
        <v>45</v>
      </c>
      <c r="C778" s="38" t="s">
        <v>2269</v>
      </c>
      <c r="D778" s="53">
        <v>13489.06</v>
      </c>
      <c r="E778" s="53">
        <v>13937.5</v>
      </c>
      <c r="F778" s="53">
        <v>13877.5</v>
      </c>
      <c r="G778" s="53">
        <v>0</v>
      </c>
      <c r="H778" s="53">
        <v>0</v>
      </c>
      <c r="I778" s="53">
        <v>0</v>
      </c>
      <c r="J778" s="53">
        <v>1109193.42</v>
      </c>
      <c r="K778" s="53">
        <v>1343686.2</v>
      </c>
      <c r="L778" s="53">
        <v>1136156.3899999999</v>
      </c>
      <c r="M778" s="88">
        <v>1.2200000000000001E-2</v>
      </c>
      <c r="N778" s="88">
        <v>1.04E-2</v>
      </c>
      <c r="O778" s="88">
        <v>1.2200000000000001E-2</v>
      </c>
      <c r="P778" s="88">
        <v>1.1599999999999999E-2</v>
      </c>
      <c r="Q778" s="38">
        <v>0</v>
      </c>
    </row>
    <row r="779" spans="1:17" x14ac:dyDescent="0.35">
      <c r="A779" s="38" t="s">
        <v>3799</v>
      </c>
      <c r="B779" s="38" t="s">
        <v>52</v>
      </c>
      <c r="C779" s="38" t="s">
        <v>2271</v>
      </c>
      <c r="D779" s="53">
        <v>944803</v>
      </c>
      <c r="E779" s="53">
        <v>1014481</v>
      </c>
      <c r="F779" s="53">
        <v>1006233</v>
      </c>
      <c r="G779" s="53">
        <v>0</v>
      </c>
      <c r="H779" s="53">
        <v>0</v>
      </c>
      <c r="I779" s="53">
        <v>0</v>
      </c>
      <c r="J779" s="53">
        <v>24843183</v>
      </c>
      <c r="K779" s="53">
        <v>25819385</v>
      </c>
      <c r="L779" s="53">
        <v>25894156</v>
      </c>
      <c r="M779" s="88">
        <v>3.7999999999999999E-2</v>
      </c>
      <c r="N779" s="88">
        <v>3.9300000000000002E-2</v>
      </c>
      <c r="O779" s="88">
        <v>3.8899999999999997E-2</v>
      </c>
      <c r="P779" s="88">
        <v>3.8699999999999998E-2</v>
      </c>
      <c r="Q779" s="38">
        <v>0</v>
      </c>
    </row>
    <row r="780" spans="1:17" x14ac:dyDescent="0.35">
      <c r="A780" s="38" t="s">
        <v>3800</v>
      </c>
      <c r="B780" s="38" t="s">
        <v>51</v>
      </c>
      <c r="C780" s="38" t="s">
        <v>2275</v>
      </c>
      <c r="D780" s="53">
        <v>347269.89</v>
      </c>
      <c r="E780" s="53">
        <v>346776.38</v>
      </c>
      <c r="F780" s="53">
        <v>371985.28</v>
      </c>
      <c r="G780" s="53">
        <v>0</v>
      </c>
      <c r="H780" s="53">
        <v>0</v>
      </c>
      <c r="I780" s="53">
        <v>0</v>
      </c>
      <c r="J780" s="53">
        <v>2386290.0499999998</v>
      </c>
      <c r="K780" s="53">
        <v>2482587.7999999998</v>
      </c>
      <c r="L780" s="53">
        <v>2394647.0299999998</v>
      </c>
      <c r="M780" s="88">
        <v>0.14549999999999999</v>
      </c>
      <c r="N780" s="88">
        <v>0.13969999999999999</v>
      </c>
      <c r="O780" s="88">
        <v>0.15529999999999999</v>
      </c>
      <c r="P780" s="88">
        <v>0.14680000000000001</v>
      </c>
      <c r="Q780" s="38">
        <v>1.67</v>
      </c>
    </row>
    <row r="781" spans="1:17" x14ac:dyDescent="0.35">
      <c r="A781" s="38" t="s">
        <v>3801</v>
      </c>
      <c r="B781" s="38" t="s">
        <v>54</v>
      </c>
      <c r="C781" s="38" t="s">
        <v>2277</v>
      </c>
      <c r="D781" s="53">
        <v>186413</v>
      </c>
      <c r="E781" s="53">
        <v>190862</v>
      </c>
      <c r="F781" s="53">
        <v>74963</v>
      </c>
      <c r="G781" s="53">
        <v>0</v>
      </c>
      <c r="H781" s="53">
        <v>0</v>
      </c>
      <c r="I781" s="53">
        <v>0</v>
      </c>
      <c r="J781" s="53">
        <v>5492289</v>
      </c>
      <c r="K781" s="53">
        <v>5417844</v>
      </c>
      <c r="L781" s="53">
        <v>5295659</v>
      </c>
      <c r="M781" s="88">
        <v>3.39E-2</v>
      </c>
      <c r="N781" s="88">
        <v>3.5200000000000002E-2</v>
      </c>
      <c r="O781" s="88">
        <v>1.4200000000000001E-2</v>
      </c>
      <c r="P781" s="88">
        <v>2.7799999999999998E-2</v>
      </c>
      <c r="Q781" s="38">
        <v>0</v>
      </c>
    </row>
    <row r="782" spans="1:17" x14ac:dyDescent="0.35">
      <c r="A782" s="38" t="s">
        <v>3802</v>
      </c>
      <c r="B782" s="38" t="s">
        <v>69</v>
      </c>
      <c r="C782" s="38" t="s">
        <v>2278</v>
      </c>
      <c r="D782" s="53">
        <v>51536</v>
      </c>
      <c r="E782" s="53">
        <v>22297</v>
      </c>
      <c r="F782" s="53">
        <v>21761</v>
      </c>
      <c r="G782" s="53">
        <v>0</v>
      </c>
      <c r="H782" s="53">
        <v>0</v>
      </c>
      <c r="I782" s="53">
        <v>0</v>
      </c>
      <c r="J782" s="53">
        <v>2450493</v>
      </c>
      <c r="K782" s="53">
        <v>2658256</v>
      </c>
      <c r="L782" s="53">
        <v>2809846</v>
      </c>
      <c r="M782" s="88">
        <v>2.1000000000000001E-2</v>
      </c>
      <c r="N782" s="88">
        <v>8.3999999999999995E-3</v>
      </c>
      <c r="O782" s="88">
        <v>7.7000000000000002E-3</v>
      </c>
      <c r="P782" s="88">
        <v>1.24E-2</v>
      </c>
      <c r="Q782" s="38">
        <v>0</v>
      </c>
    </row>
    <row r="783" spans="1:17" x14ac:dyDescent="0.35">
      <c r="A783" s="38" t="s">
        <v>3803</v>
      </c>
      <c r="B783" s="38" t="s">
        <v>29</v>
      </c>
      <c r="C783" s="38" t="s">
        <v>2279</v>
      </c>
      <c r="D783" s="53">
        <v>0</v>
      </c>
      <c r="E783" s="53">
        <v>0</v>
      </c>
      <c r="F783" s="53">
        <v>0</v>
      </c>
      <c r="G783" s="53">
        <v>0</v>
      </c>
      <c r="H783" s="53">
        <v>0</v>
      </c>
      <c r="I783" s="53">
        <v>0</v>
      </c>
      <c r="J783" s="53">
        <v>2033825.7</v>
      </c>
      <c r="K783" s="53">
        <v>2418059.63</v>
      </c>
      <c r="L783" s="53">
        <v>2148075.09</v>
      </c>
      <c r="M783" s="88">
        <v>0</v>
      </c>
      <c r="N783" s="88">
        <v>0</v>
      </c>
      <c r="O783" s="88">
        <v>0</v>
      </c>
      <c r="P783" s="88">
        <v>0</v>
      </c>
      <c r="Q783" s="38">
        <v>0</v>
      </c>
    </row>
    <row r="784" spans="1:17" x14ac:dyDescent="0.35">
      <c r="A784" s="38" t="s">
        <v>3804</v>
      </c>
      <c r="B784" s="38" t="s">
        <v>72</v>
      </c>
      <c r="C784" s="38" t="s">
        <v>2283</v>
      </c>
      <c r="D784" s="53">
        <v>0</v>
      </c>
      <c r="E784" s="53">
        <v>0</v>
      </c>
      <c r="F784" s="53">
        <v>0</v>
      </c>
      <c r="G784" s="53">
        <v>0</v>
      </c>
      <c r="H784" s="53">
        <v>0</v>
      </c>
      <c r="I784" s="53">
        <v>0</v>
      </c>
      <c r="J784" s="53">
        <v>1435183</v>
      </c>
      <c r="K784" s="53">
        <v>1444912</v>
      </c>
      <c r="L784" s="53">
        <v>1603362</v>
      </c>
      <c r="M784" s="88">
        <v>0</v>
      </c>
      <c r="N784" s="88">
        <v>0</v>
      </c>
      <c r="O784" s="88">
        <v>0</v>
      </c>
      <c r="P784" s="88">
        <v>0</v>
      </c>
      <c r="Q784" s="38">
        <v>0</v>
      </c>
    </row>
    <row r="785" spans="1:17" x14ac:dyDescent="0.35">
      <c r="A785" s="38" t="s">
        <v>3805</v>
      </c>
      <c r="B785" s="38" t="s">
        <v>29</v>
      </c>
      <c r="C785" s="38" t="s">
        <v>2284</v>
      </c>
      <c r="D785" s="53">
        <v>123399.41</v>
      </c>
      <c r="E785" s="53">
        <v>109871.4</v>
      </c>
      <c r="F785" s="53">
        <v>108910</v>
      </c>
      <c r="G785" s="53">
        <v>0</v>
      </c>
      <c r="H785" s="53">
        <v>0</v>
      </c>
      <c r="I785" s="53">
        <v>0</v>
      </c>
      <c r="J785" s="53">
        <v>1446782.28</v>
      </c>
      <c r="K785" s="53">
        <v>1536966.18</v>
      </c>
      <c r="L785" s="53">
        <v>1509121</v>
      </c>
      <c r="M785" s="88">
        <v>8.5300000000000001E-2</v>
      </c>
      <c r="N785" s="88">
        <v>7.1499999999999994E-2</v>
      </c>
      <c r="O785" s="88">
        <v>7.22E-2</v>
      </c>
      <c r="P785" s="88">
        <v>7.6300000000000007E-2</v>
      </c>
      <c r="Q785" s="38">
        <v>0</v>
      </c>
    </row>
    <row r="786" spans="1:17" x14ac:dyDescent="0.35">
      <c r="A786" s="38" t="s">
        <v>3806</v>
      </c>
      <c r="B786" s="38" t="s">
        <v>43</v>
      </c>
      <c r="C786" s="38" t="s">
        <v>2286</v>
      </c>
      <c r="D786" s="53">
        <v>101772.22</v>
      </c>
      <c r="E786" s="53">
        <v>0</v>
      </c>
      <c r="F786" s="53">
        <v>0</v>
      </c>
      <c r="G786" s="53">
        <v>0</v>
      </c>
      <c r="H786" s="53">
        <v>0</v>
      </c>
      <c r="I786" s="53">
        <v>0</v>
      </c>
      <c r="J786" s="53">
        <v>1095283.18</v>
      </c>
      <c r="K786" s="53">
        <v>1138358.53</v>
      </c>
      <c r="L786" s="53">
        <v>1677685.73</v>
      </c>
      <c r="M786" s="88">
        <v>9.2899999999999996E-2</v>
      </c>
      <c r="N786" s="88">
        <v>0</v>
      </c>
      <c r="O786" s="88">
        <v>0</v>
      </c>
      <c r="P786" s="88">
        <v>3.1E-2</v>
      </c>
      <c r="Q786" s="38">
        <v>0</v>
      </c>
    </row>
    <row r="787" spans="1:17" x14ac:dyDescent="0.35">
      <c r="A787" s="38" t="s">
        <v>3807</v>
      </c>
      <c r="B787" s="38" t="s">
        <v>12</v>
      </c>
      <c r="C787" s="38" t="s">
        <v>2288</v>
      </c>
      <c r="D787" s="53">
        <v>558445.39</v>
      </c>
      <c r="E787" s="53">
        <v>168953.33</v>
      </c>
      <c r="F787" s="53">
        <v>191851.29</v>
      </c>
      <c r="G787" s="53">
        <v>0</v>
      </c>
      <c r="H787" s="53">
        <v>0</v>
      </c>
      <c r="I787" s="53">
        <v>0</v>
      </c>
      <c r="J787" s="53">
        <v>4124339.07</v>
      </c>
      <c r="K787" s="53">
        <v>4084222.74</v>
      </c>
      <c r="L787" s="53">
        <v>4017226.16</v>
      </c>
      <c r="M787" s="88">
        <v>0.13539999999999999</v>
      </c>
      <c r="N787" s="88">
        <v>4.1399999999999999E-2</v>
      </c>
      <c r="O787" s="88">
        <v>4.7800000000000002E-2</v>
      </c>
      <c r="P787" s="88">
        <v>7.4899999999999994E-2</v>
      </c>
      <c r="Q787" s="38">
        <v>0</v>
      </c>
    </row>
    <row r="788" spans="1:17" x14ac:dyDescent="0.35">
      <c r="A788" s="38" t="s">
        <v>3807</v>
      </c>
      <c r="B788" s="38" t="s">
        <v>34</v>
      </c>
      <c r="C788" s="38" t="s">
        <v>2289</v>
      </c>
      <c r="D788" s="53">
        <v>12424</v>
      </c>
      <c r="E788" s="53">
        <v>10968</v>
      </c>
      <c r="F788" s="53">
        <v>12249</v>
      </c>
      <c r="G788" s="53">
        <v>0</v>
      </c>
      <c r="H788" s="53">
        <v>0</v>
      </c>
      <c r="I788" s="53">
        <v>0</v>
      </c>
      <c r="J788" s="53">
        <v>662861</v>
      </c>
      <c r="K788" s="53">
        <v>853063</v>
      </c>
      <c r="L788" s="53">
        <v>666694</v>
      </c>
      <c r="M788" s="88">
        <v>1.8700000000000001E-2</v>
      </c>
      <c r="N788" s="88">
        <v>1.29E-2</v>
      </c>
      <c r="O788" s="88">
        <v>1.84E-2</v>
      </c>
      <c r="P788" s="88">
        <v>1.67E-2</v>
      </c>
      <c r="Q788" s="38">
        <v>0</v>
      </c>
    </row>
    <row r="789" spans="1:17" x14ac:dyDescent="0.35">
      <c r="A789" s="38" t="s">
        <v>3808</v>
      </c>
      <c r="B789" s="38" t="s">
        <v>30</v>
      </c>
      <c r="C789" s="38" t="s">
        <v>2293</v>
      </c>
      <c r="D789" s="53">
        <v>191187</v>
      </c>
      <c r="E789" s="53">
        <v>146241</v>
      </c>
      <c r="F789" s="53">
        <v>148365</v>
      </c>
      <c r="G789" s="53">
        <v>0</v>
      </c>
      <c r="H789" s="53">
        <v>0</v>
      </c>
      <c r="I789" s="53">
        <v>0</v>
      </c>
      <c r="J789" s="53">
        <v>5131809</v>
      </c>
      <c r="K789" s="53">
        <v>5276042</v>
      </c>
      <c r="L789" s="53">
        <v>5261855</v>
      </c>
      <c r="M789" s="88">
        <v>3.73E-2</v>
      </c>
      <c r="N789" s="88">
        <v>2.7699999999999999E-2</v>
      </c>
      <c r="O789" s="88">
        <v>2.8199999999999999E-2</v>
      </c>
      <c r="P789" s="88">
        <v>3.1099999999999999E-2</v>
      </c>
      <c r="Q789" s="38">
        <v>0</v>
      </c>
    </row>
    <row r="790" spans="1:17" x14ac:dyDescent="0.35">
      <c r="A790" s="38" t="s">
        <v>3809</v>
      </c>
      <c r="B790" s="38" t="s">
        <v>71</v>
      </c>
      <c r="C790" s="38" t="s">
        <v>2295</v>
      </c>
      <c r="D790" s="53">
        <v>36140</v>
      </c>
      <c r="E790" s="53">
        <v>36680</v>
      </c>
      <c r="F790" s="53">
        <v>40320.42</v>
      </c>
      <c r="G790" s="53">
        <v>0</v>
      </c>
      <c r="H790" s="53">
        <v>0</v>
      </c>
      <c r="I790" s="53">
        <v>0</v>
      </c>
      <c r="J790" s="53">
        <v>7485496.75</v>
      </c>
      <c r="K790" s="53">
        <v>7971260.6399999997</v>
      </c>
      <c r="L790" s="53">
        <v>8740914.2300000004</v>
      </c>
      <c r="M790" s="88">
        <v>4.7999999999999996E-3</v>
      </c>
      <c r="N790" s="88">
        <v>4.5999999999999999E-3</v>
      </c>
      <c r="O790" s="88">
        <v>4.5999999999999999E-3</v>
      </c>
      <c r="P790" s="88">
        <v>4.7000000000000002E-3</v>
      </c>
      <c r="Q790" s="38">
        <v>0</v>
      </c>
    </row>
    <row r="791" spans="1:17" x14ac:dyDescent="0.35">
      <c r="A791" s="38" t="s">
        <v>3810</v>
      </c>
      <c r="B791" s="38" t="s">
        <v>34</v>
      </c>
      <c r="C791" s="38" t="s">
        <v>2297</v>
      </c>
      <c r="D791" s="53">
        <v>0</v>
      </c>
      <c r="E791" s="53">
        <v>0</v>
      </c>
      <c r="F791" s="53">
        <v>0</v>
      </c>
      <c r="G791" s="53">
        <v>0</v>
      </c>
      <c r="H791" s="53">
        <v>0</v>
      </c>
      <c r="I791" s="53">
        <v>0</v>
      </c>
      <c r="J791" s="53">
        <v>480729</v>
      </c>
      <c r="K791" s="53">
        <v>504790</v>
      </c>
      <c r="L791" s="53">
        <v>507341</v>
      </c>
      <c r="M791" s="88">
        <v>0</v>
      </c>
      <c r="N791" s="88">
        <v>0</v>
      </c>
      <c r="O791" s="88">
        <v>0</v>
      </c>
      <c r="P791" s="88">
        <v>0</v>
      </c>
      <c r="Q791" s="38">
        <v>0</v>
      </c>
    </row>
    <row r="792" spans="1:17" x14ac:dyDescent="0.35">
      <c r="A792" s="38" t="s">
        <v>3811</v>
      </c>
      <c r="B792" s="38" t="s">
        <v>62</v>
      </c>
      <c r="C792" s="38" t="s">
        <v>2299</v>
      </c>
      <c r="D792" s="53">
        <v>279000</v>
      </c>
      <c r="E792" s="53">
        <v>284000</v>
      </c>
      <c r="F792" s="53">
        <v>329000</v>
      </c>
      <c r="G792" s="53">
        <v>0</v>
      </c>
      <c r="H792" s="53">
        <v>0</v>
      </c>
      <c r="I792" s="53">
        <v>0</v>
      </c>
      <c r="J792" s="53">
        <v>2918393.03</v>
      </c>
      <c r="K792" s="53">
        <v>3686083.81</v>
      </c>
      <c r="L792" s="53">
        <v>3425303</v>
      </c>
      <c r="M792" s="88">
        <v>9.5600000000000004E-2</v>
      </c>
      <c r="N792" s="88">
        <v>7.6999999999999999E-2</v>
      </c>
      <c r="O792" s="88">
        <v>9.6000000000000002E-2</v>
      </c>
      <c r="P792" s="88">
        <v>8.9499999999999996E-2</v>
      </c>
      <c r="Q792" s="38">
        <v>0</v>
      </c>
    </row>
    <row r="793" spans="1:17" x14ac:dyDescent="0.35">
      <c r="A793" s="38" t="s">
        <v>3812</v>
      </c>
      <c r="B793" s="38" t="s">
        <v>17</v>
      </c>
      <c r="C793" s="38" t="s">
        <v>2300</v>
      </c>
      <c r="D793" s="53">
        <v>0</v>
      </c>
      <c r="E793" s="53">
        <v>0</v>
      </c>
      <c r="F793" s="53">
        <v>0</v>
      </c>
      <c r="G793" s="53">
        <v>0</v>
      </c>
      <c r="H793" s="53">
        <v>0</v>
      </c>
      <c r="I793" s="53">
        <v>0</v>
      </c>
      <c r="J793" s="53">
        <v>946183</v>
      </c>
      <c r="K793" s="53">
        <v>977270.4</v>
      </c>
      <c r="L793" s="53">
        <v>1051073</v>
      </c>
      <c r="M793" s="88">
        <v>0</v>
      </c>
      <c r="N793" s="88">
        <v>0</v>
      </c>
      <c r="O793" s="88">
        <v>0</v>
      </c>
      <c r="P793" s="88">
        <v>0</v>
      </c>
      <c r="Q793" s="38">
        <v>0</v>
      </c>
    </row>
    <row r="794" spans="1:17" x14ac:dyDescent="0.35">
      <c r="A794" s="38" t="s">
        <v>3813</v>
      </c>
      <c r="B794" s="38" t="s">
        <v>77</v>
      </c>
      <c r="C794" s="38" t="s">
        <v>2304</v>
      </c>
      <c r="D794" s="53">
        <v>70852</v>
      </c>
      <c r="E794" s="53">
        <v>68982</v>
      </c>
      <c r="F794" s="53">
        <v>12111</v>
      </c>
      <c r="G794" s="53">
        <v>0</v>
      </c>
      <c r="H794" s="53">
        <v>0</v>
      </c>
      <c r="I794" s="53">
        <v>0</v>
      </c>
      <c r="J794" s="53">
        <v>1549457.27</v>
      </c>
      <c r="K794" s="53">
        <v>1550330.35</v>
      </c>
      <c r="L794" s="53">
        <v>1628899.7</v>
      </c>
      <c r="M794" s="88">
        <v>4.5699999999999998E-2</v>
      </c>
      <c r="N794" s="88">
        <v>4.4499999999999998E-2</v>
      </c>
      <c r="O794" s="88">
        <v>7.4000000000000003E-3</v>
      </c>
      <c r="P794" s="88">
        <v>3.2500000000000001E-2</v>
      </c>
      <c r="Q794" s="38">
        <v>0</v>
      </c>
    </row>
    <row r="795" spans="1:17" x14ac:dyDescent="0.35">
      <c r="A795" s="38" t="s">
        <v>3814</v>
      </c>
      <c r="B795" s="38" t="s">
        <v>53</v>
      </c>
      <c r="C795" s="38" t="s">
        <v>2306</v>
      </c>
      <c r="D795" s="53">
        <v>361299</v>
      </c>
      <c r="E795" s="53">
        <v>398795</v>
      </c>
      <c r="F795" s="53">
        <v>419080.58</v>
      </c>
      <c r="G795" s="53">
        <v>0</v>
      </c>
      <c r="H795" s="53">
        <v>0</v>
      </c>
      <c r="I795" s="53">
        <v>0</v>
      </c>
      <c r="J795" s="53">
        <v>3032663</v>
      </c>
      <c r="K795" s="53">
        <v>3072015</v>
      </c>
      <c r="L795" s="53">
        <v>3215633.29</v>
      </c>
      <c r="M795" s="88">
        <v>0.1191</v>
      </c>
      <c r="N795" s="88">
        <v>0.1298</v>
      </c>
      <c r="O795" s="88">
        <v>0.1303</v>
      </c>
      <c r="P795" s="88">
        <v>0.12640000000000001</v>
      </c>
      <c r="Q795" s="38">
        <v>1.67</v>
      </c>
    </row>
    <row r="796" spans="1:17" x14ac:dyDescent="0.35">
      <c r="A796" s="38" t="s">
        <v>3815</v>
      </c>
      <c r="B796" s="38" t="s">
        <v>30</v>
      </c>
      <c r="C796" s="38" t="s">
        <v>2308</v>
      </c>
      <c r="D796" s="53">
        <v>2470554</v>
      </c>
      <c r="E796" s="53">
        <v>1991570</v>
      </c>
      <c r="F796" s="53">
        <v>1913166</v>
      </c>
      <c r="G796" s="53">
        <v>0</v>
      </c>
      <c r="H796" s="53">
        <v>0</v>
      </c>
      <c r="I796" s="53">
        <v>0</v>
      </c>
      <c r="J796" s="53">
        <v>22949513.449999999</v>
      </c>
      <c r="K796" s="53">
        <v>23492274</v>
      </c>
      <c r="L796" s="53">
        <v>26066332</v>
      </c>
      <c r="M796" s="88">
        <v>0.1077</v>
      </c>
      <c r="N796" s="88">
        <v>8.48E-2</v>
      </c>
      <c r="O796" s="88">
        <v>7.3400000000000007E-2</v>
      </c>
      <c r="P796" s="88">
        <v>8.8599999999999998E-2</v>
      </c>
      <c r="Q796" s="38">
        <v>0</v>
      </c>
    </row>
    <row r="797" spans="1:17" x14ac:dyDescent="0.35">
      <c r="A797" s="38" t="s">
        <v>3816</v>
      </c>
      <c r="B797" s="38" t="s">
        <v>59</v>
      </c>
      <c r="C797" s="38" t="s">
        <v>2310</v>
      </c>
      <c r="D797" s="53">
        <v>1287619.08</v>
      </c>
      <c r="E797" s="53">
        <v>1674708.13</v>
      </c>
      <c r="F797" s="53">
        <v>2015051.92</v>
      </c>
      <c r="G797" s="53">
        <v>0</v>
      </c>
      <c r="H797" s="53">
        <v>0</v>
      </c>
      <c r="I797" s="53">
        <v>0</v>
      </c>
      <c r="J797" s="53">
        <v>19804012.739999998</v>
      </c>
      <c r="K797" s="53">
        <v>24904985.170000002</v>
      </c>
      <c r="L797" s="53">
        <v>22341012.850000001</v>
      </c>
      <c r="M797" s="88">
        <v>6.5000000000000002E-2</v>
      </c>
      <c r="N797" s="88">
        <v>6.7199999999999996E-2</v>
      </c>
      <c r="O797" s="88">
        <v>9.0200000000000002E-2</v>
      </c>
      <c r="P797" s="88">
        <v>7.4099999999999999E-2</v>
      </c>
      <c r="Q797" s="38">
        <v>0</v>
      </c>
    </row>
    <row r="798" spans="1:17" x14ac:dyDescent="0.35">
      <c r="A798" s="38" t="s">
        <v>3817</v>
      </c>
      <c r="B798" s="38" t="s">
        <v>68</v>
      </c>
      <c r="C798" s="38" t="s">
        <v>2311</v>
      </c>
      <c r="D798" s="53">
        <v>15297288</v>
      </c>
      <c r="E798" s="53">
        <v>16091134</v>
      </c>
      <c r="F798" s="53">
        <v>17639231</v>
      </c>
      <c r="G798" s="53">
        <v>0</v>
      </c>
      <c r="H798" s="53">
        <v>0</v>
      </c>
      <c r="I798" s="53">
        <v>0</v>
      </c>
      <c r="J798" s="53">
        <v>108946650</v>
      </c>
      <c r="K798" s="53">
        <v>121599509</v>
      </c>
      <c r="L798" s="53">
        <v>110771105</v>
      </c>
      <c r="M798" s="88">
        <v>0.1404</v>
      </c>
      <c r="N798" s="88">
        <v>0.1323</v>
      </c>
      <c r="O798" s="88">
        <v>0.15920000000000001</v>
      </c>
      <c r="P798" s="88">
        <v>0.14399999999999999</v>
      </c>
      <c r="Q798" s="38">
        <v>1.67</v>
      </c>
    </row>
    <row r="799" spans="1:17" x14ac:dyDescent="0.35">
      <c r="A799" s="38" t="s">
        <v>3818</v>
      </c>
      <c r="B799" s="38" t="s">
        <v>14</v>
      </c>
      <c r="C799" s="38" t="s">
        <v>2313</v>
      </c>
      <c r="D799" s="53">
        <v>0</v>
      </c>
      <c r="E799" s="53">
        <v>0</v>
      </c>
      <c r="F799" s="53">
        <v>0</v>
      </c>
      <c r="G799" s="53">
        <v>0</v>
      </c>
      <c r="H799" s="53">
        <v>0</v>
      </c>
      <c r="I799" s="53">
        <v>0</v>
      </c>
      <c r="J799" s="53">
        <v>1014287</v>
      </c>
      <c r="K799" s="53">
        <v>1145180</v>
      </c>
      <c r="L799" s="53">
        <v>1139949</v>
      </c>
      <c r="M799" s="88">
        <v>0</v>
      </c>
      <c r="N799" s="88">
        <v>0</v>
      </c>
      <c r="O799" s="88">
        <v>0</v>
      </c>
      <c r="P799" s="88">
        <v>0</v>
      </c>
      <c r="Q799" s="38">
        <v>0</v>
      </c>
    </row>
    <row r="800" spans="1:17" x14ac:dyDescent="0.35">
      <c r="A800" s="38" t="s">
        <v>3819</v>
      </c>
      <c r="B800" s="38" t="s">
        <v>76</v>
      </c>
      <c r="C800" s="38" t="s">
        <v>2317</v>
      </c>
      <c r="D800" s="53">
        <v>2588574</v>
      </c>
      <c r="E800" s="53">
        <v>2980060</v>
      </c>
      <c r="F800" s="53">
        <v>2397441</v>
      </c>
      <c r="G800" s="53">
        <v>0</v>
      </c>
      <c r="H800" s="53">
        <v>0</v>
      </c>
      <c r="I800" s="53">
        <v>0</v>
      </c>
      <c r="J800" s="53">
        <v>39263867</v>
      </c>
      <c r="K800" s="53">
        <v>40659113</v>
      </c>
      <c r="L800" s="53">
        <v>39379841</v>
      </c>
      <c r="M800" s="88">
        <v>6.59E-2</v>
      </c>
      <c r="N800" s="88">
        <v>7.3300000000000004E-2</v>
      </c>
      <c r="O800" s="88">
        <v>6.0900000000000003E-2</v>
      </c>
      <c r="P800" s="88">
        <v>6.6699999999999995E-2</v>
      </c>
      <c r="Q800" s="38">
        <v>0</v>
      </c>
    </row>
    <row r="801" spans="1:17" x14ac:dyDescent="0.35">
      <c r="A801" s="38" t="s">
        <v>3820</v>
      </c>
      <c r="B801" s="38" t="s">
        <v>74</v>
      </c>
      <c r="C801" s="38" t="s">
        <v>2319</v>
      </c>
      <c r="D801" s="53">
        <v>0</v>
      </c>
      <c r="E801" s="53">
        <v>0</v>
      </c>
      <c r="F801" s="53">
        <v>56053.4</v>
      </c>
      <c r="G801" s="53">
        <v>0</v>
      </c>
      <c r="H801" s="53">
        <v>0</v>
      </c>
      <c r="I801" s="53">
        <v>0</v>
      </c>
      <c r="J801" s="53">
        <v>1315777.72</v>
      </c>
      <c r="K801" s="53">
        <v>1293898.0900000001</v>
      </c>
      <c r="L801" s="53">
        <v>1312712.46</v>
      </c>
      <c r="M801" s="88">
        <v>0</v>
      </c>
      <c r="N801" s="88">
        <v>0</v>
      </c>
      <c r="O801" s="88">
        <v>4.2700000000000002E-2</v>
      </c>
      <c r="P801" s="88">
        <v>1.4200000000000001E-2</v>
      </c>
      <c r="Q801" s="38">
        <v>0</v>
      </c>
    </row>
    <row r="802" spans="1:17" x14ac:dyDescent="0.35">
      <c r="A802" s="38" t="s">
        <v>3821</v>
      </c>
      <c r="B802" s="38" t="s">
        <v>45</v>
      </c>
      <c r="C802" s="38" t="s">
        <v>2321</v>
      </c>
      <c r="D802" s="53">
        <v>117532.27</v>
      </c>
      <c r="E802" s="53">
        <v>149077.48000000001</v>
      </c>
      <c r="F802" s="53">
        <v>174805.87</v>
      </c>
      <c r="G802" s="53">
        <v>0</v>
      </c>
      <c r="H802" s="53">
        <v>0</v>
      </c>
      <c r="I802" s="53">
        <v>0</v>
      </c>
      <c r="J802" s="53">
        <v>1491191.2</v>
      </c>
      <c r="K802" s="53">
        <v>1555670.68</v>
      </c>
      <c r="L802" s="53">
        <v>1706751.27</v>
      </c>
      <c r="M802" s="88">
        <v>7.8799999999999995E-2</v>
      </c>
      <c r="N802" s="88">
        <v>9.5799999999999996E-2</v>
      </c>
      <c r="O802" s="88">
        <v>0.1024</v>
      </c>
      <c r="P802" s="88">
        <v>9.2299999999999993E-2</v>
      </c>
      <c r="Q802" s="38">
        <v>0</v>
      </c>
    </row>
    <row r="803" spans="1:17" x14ac:dyDescent="0.35">
      <c r="A803" s="38" t="s">
        <v>3822</v>
      </c>
      <c r="B803" s="38" t="s">
        <v>32</v>
      </c>
      <c r="C803" s="38" t="s">
        <v>2323</v>
      </c>
      <c r="D803" s="53">
        <v>716519</v>
      </c>
      <c r="E803" s="53">
        <v>846632</v>
      </c>
      <c r="F803" s="53">
        <v>713434</v>
      </c>
      <c r="G803" s="53">
        <v>0</v>
      </c>
      <c r="H803" s="53">
        <v>0</v>
      </c>
      <c r="I803" s="53">
        <v>0</v>
      </c>
      <c r="J803" s="53">
        <v>6341633</v>
      </c>
      <c r="K803" s="53">
        <v>6612598</v>
      </c>
      <c r="L803" s="53">
        <v>6602719</v>
      </c>
      <c r="M803" s="88">
        <v>0.113</v>
      </c>
      <c r="N803" s="88">
        <v>0.128</v>
      </c>
      <c r="O803" s="88">
        <v>0.1081</v>
      </c>
      <c r="P803" s="88">
        <v>0.1164</v>
      </c>
      <c r="Q803" s="38">
        <v>1.67</v>
      </c>
    </row>
    <row r="804" spans="1:17" x14ac:dyDescent="0.35">
      <c r="A804" s="38" t="s">
        <v>3823</v>
      </c>
      <c r="B804" s="38" t="s">
        <v>66</v>
      </c>
      <c r="C804" s="38" t="s">
        <v>2329</v>
      </c>
      <c r="D804" s="53">
        <v>224340</v>
      </c>
      <c r="E804" s="53">
        <v>98773.31</v>
      </c>
      <c r="F804" s="53">
        <v>194109</v>
      </c>
      <c r="G804" s="53">
        <v>0</v>
      </c>
      <c r="H804" s="53">
        <v>0</v>
      </c>
      <c r="I804" s="53">
        <v>0</v>
      </c>
      <c r="J804" s="53">
        <v>1425480</v>
      </c>
      <c r="K804" s="53">
        <v>1459377.29</v>
      </c>
      <c r="L804" s="53">
        <v>1510538</v>
      </c>
      <c r="M804" s="88">
        <v>0.15740000000000001</v>
      </c>
      <c r="N804" s="88">
        <v>6.7699999999999996E-2</v>
      </c>
      <c r="O804" s="88">
        <v>0.1285</v>
      </c>
      <c r="P804" s="88">
        <v>0.1179</v>
      </c>
      <c r="Q804" s="38">
        <v>1.67</v>
      </c>
    </row>
    <row r="805" spans="1:17" x14ac:dyDescent="0.35">
      <c r="A805" s="38" t="s">
        <v>3824</v>
      </c>
      <c r="B805" s="38" t="s">
        <v>37</v>
      </c>
      <c r="C805" s="38" t="s">
        <v>2330</v>
      </c>
      <c r="D805" s="53">
        <v>82453</v>
      </c>
      <c r="E805" s="53">
        <v>79828</v>
      </c>
      <c r="F805" s="53">
        <v>155432</v>
      </c>
      <c r="G805" s="53">
        <v>0</v>
      </c>
      <c r="H805" s="53">
        <v>0</v>
      </c>
      <c r="I805" s="53">
        <v>0</v>
      </c>
      <c r="J805" s="53">
        <v>1390942</v>
      </c>
      <c r="K805" s="53">
        <v>1598236</v>
      </c>
      <c r="L805" s="53">
        <v>1495303</v>
      </c>
      <c r="M805" s="88">
        <v>5.9299999999999999E-2</v>
      </c>
      <c r="N805" s="88">
        <v>4.99E-2</v>
      </c>
      <c r="O805" s="88">
        <v>0.10390000000000001</v>
      </c>
      <c r="P805" s="88">
        <v>7.0999999999999994E-2</v>
      </c>
      <c r="Q805" s="38">
        <v>0</v>
      </c>
    </row>
    <row r="806" spans="1:17" x14ac:dyDescent="0.35">
      <c r="A806" s="38" t="s">
        <v>3825</v>
      </c>
      <c r="B806" s="38" t="s">
        <v>52</v>
      </c>
      <c r="C806" s="38" t="s">
        <v>2331</v>
      </c>
      <c r="D806" s="53">
        <v>40740.53</v>
      </c>
      <c r="E806" s="53">
        <v>42105</v>
      </c>
      <c r="F806" s="53">
        <v>41587</v>
      </c>
      <c r="G806" s="53">
        <v>0</v>
      </c>
      <c r="H806" s="53">
        <v>0</v>
      </c>
      <c r="I806" s="53">
        <v>0</v>
      </c>
      <c r="J806" s="53">
        <v>2372869.4700000002</v>
      </c>
      <c r="K806" s="53">
        <v>2656068</v>
      </c>
      <c r="L806" s="53">
        <v>2816014</v>
      </c>
      <c r="M806" s="88">
        <v>1.72E-2</v>
      </c>
      <c r="N806" s="88">
        <v>1.5900000000000001E-2</v>
      </c>
      <c r="O806" s="88">
        <v>1.4800000000000001E-2</v>
      </c>
      <c r="P806" s="88">
        <v>1.6E-2</v>
      </c>
      <c r="Q806" s="38">
        <v>0</v>
      </c>
    </row>
    <row r="807" spans="1:17" x14ac:dyDescent="0.35">
      <c r="A807" s="38" t="s">
        <v>3826</v>
      </c>
      <c r="B807" s="38" t="s">
        <v>23</v>
      </c>
      <c r="C807" s="38" t="s">
        <v>2335</v>
      </c>
      <c r="D807" s="53">
        <v>34585.29</v>
      </c>
      <c r="E807" s="53">
        <v>19480.62</v>
      </c>
      <c r="F807" s="53">
        <v>31189.61</v>
      </c>
      <c r="G807" s="53">
        <v>0</v>
      </c>
      <c r="H807" s="53">
        <v>0</v>
      </c>
      <c r="I807" s="53">
        <v>0</v>
      </c>
      <c r="J807" s="53">
        <v>2125258.77</v>
      </c>
      <c r="K807" s="53">
        <v>2067411.43</v>
      </c>
      <c r="L807" s="53">
        <v>1941200.47</v>
      </c>
      <c r="M807" s="88">
        <v>1.6299999999999999E-2</v>
      </c>
      <c r="N807" s="88">
        <v>9.4000000000000004E-3</v>
      </c>
      <c r="O807" s="88">
        <v>1.61E-2</v>
      </c>
      <c r="P807" s="88">
        <v>1.3899999999999999E-2</v>
      </c>
      <c r="Q807" s="38">
        <v>0</v>
      </c>
    </row>
    <row r="808" spans="1:17" x14ac:dyDescent="0.35">
      <c r="A808" s="38" t="s">
        <v>3827</v>
      </c>
      <c r="B808" s="38" t="s">
        <v>17</v>
      </c>
      <c r="C808" s="38" t="s">
        <v>2337</v>
      </c>
      <c r="D808" s="53">
        <v>127957</v>
      </c>
      <c r="E808" s="53">
        <v>125845</v>
      </c>
      <c r="F808" s="53">
        <v>141440</v>
      </c>
      <c r="G808" s="53">
        <v>0</v>
      </c>
      <c r="H808" s="53">
        <v>0</v>
      </c>
      <c r="I808" s="53">
        <v>0</v>
      </c>
      <c r="J808" s="53">
        <v>2759024</v>
      </c>
      <c r="K808" s="53">
        <v>2840733</v>
      </c>
      <c r="L808" s="53">
        <v>2943832</v>
      </c>
      <c r="M808" s="88">
        <v>4.6399999999999997E-2</v>
      </c>
      <c r="N808" s="88">
        <v>4.4299999999999999E-2</v>
      </c>
      <c r="O808" s="88">
        <v>4.8000000000000001E-2</v>
      </c>
      <c r="P808" s="88">
        <v>4.6199999999999998E-2</v>
      </c>
      <c r="Q808" s="38">
        <v>0</v>
      </c>
    </row>
    <row r="809" spans="1:17" x14ac:dyDescent="0.35">
      <c r="A809" s="38" t="s">
        <v>3828</v>
      </c>
      <c r="B809" s="38" t="s">
        <v>17</v>
      </c>
      <c r="C809" s="38" t="s">
        <v>2339</v>
      </c>
      <c r="D809" s="53">
        <v>208910.8</v>
      </c>
      <c r="E809" s="53">
        <v>207708.32</v>
      </c>
      <c r="F809" s="53">
        <v>248534.23</v>
      </c>
      <c r="G809" s="53">
        <v>0</v>
      </c>
      <c r="H809" s="53">
        <v>0</v>
      </c>
      <c r="I809" s="53">
        <v>0</v>
      </c>
      <c r="J809" s="53">
        <v>4739896.3099999996</v>
      </c>
      <c r="K809" s="53">
        <v>4990293.38</v>
      </c>
      <c r="L809" s="53">
        <v>5195703.96</v>
      </c>
      <c r="M809" s="88">
        <v>4.41E-2</v>
      </c>
      <c r="N809" s="88">
        <v>4.1599999999999998E-2</v>
      </c>
      <c r="O809" s="88">
        <v>4.7800000000000002E-2</v>
      </c>
      <c r="P809" s="88">
        <v>4.4499999999999998E-2</v>
      </c>
      <c r="Q809" s="38">
        <v>0</v>
      </c>
    </row>
    <row r="810" spans="1:17" x14ac:dyDescent="0.35">
      <c r="A810" s="38" t="s">
        <v>3829</v>
      </c>
      <c r="B810" s="38" t="s">
        <v>14</v>
      </c>
      <c r="C810" s="38" t="s">
        <v>2340</v>
      </c>
      <c r="D810" s="53">
        <v>78800</v>
      </c>
      <c r="E810" s="53">
        <v>70168.479999999996</v>
      </c>
      <c r="F810" s="53">
        <v>70387.5</v>
      </c>
      <c r="G810" s="53">
        <v>0</v>
      </c>
      <c r="H810" s="53">
        <v>0</v>
      </c>
      <c r="I810" s="53">
        <v>0</v>
      </c>
      <c r="J810" s="53">
        <v>3035459.32</v>
      </c>
      <c r="K810" s="53">
        <v>3277301.85</v>
      </c>
      <c r="L810" s="53">
        <v>3529832.66</v>
      </c>
      <c r="M810" s="88">
        <v>2.5999999999999999E-2</v>
      </c>
      <c r="N810" s="88">
        <v>2.1399999999999999E-2</v>
      </c>
      <c r="O810" s="88">
        <v>1.9900000000000001E-2</v>
      </c>
      <c r="P810" s="88">
        <v>2.24E-2</v>
      </c>
      <c r="Q810" s="38">
        <v>0</v>
      </c>
    </row>
    <row r="811" spans="1:17" x14ac:dyDescent="0.35">
      <c r="A811" s="38" t="s">
        <v>3830</v>
      </c>
      <c r="B811" s="38" t="s">
        <v>17</v>
      </c>
      <c r="C811" s="38" t="s">
        <v>2342</v>
      </c>
      <c r="D811" s="53">
        <v>0</v>
      </c>
      <c r="E811" s="53">
        <v>11047</v>
      </c>
      <c r="F811" s="53">
        <v>10938</v>
      </c>
      <c r="G811" s="53">
        <v>0</v>
      </c>
      <c r="H811" s="53">
        <v>0</v>
      </c>
      <c r="I811" s="53">
        <v>0</v>
      </c>
      <c r="J811" s="53">
        <v>1579515</v>
      </c>
      <c r="K811" s="53">
        <v>1172960</v>
      </c>
      <c r="L811" s="53">
        <v>1692553</v>
      </c>
      <c r="M811" s="88">
        <v>0</v>
      </c>
      <c r="N811" s="88">
        <v>9.4000000000000004E-3</v>
      </c>
      <c r="O811" s="88">
        <v>6.4999999999999997E-3</v>
      </c>
      <c r="P811" s="88">
        <v>5.3E-3</v>
      </c>
      <c r="Q811" s="38">
        <v>0</v>
      </c>
    </row>
    <row r="812" spans="1:17" x14ac:dyDescent="0.35">
      <c r="A812" s="38" t="s">
        <v>3831</v>
      </c>
      <c r="B812" s="38" t="s">
        <v>42</v>
      </c>
      <c r="C812" s="38" t="s">
        <v>2343</v>
      </c>
      <c r="D812" s="53">
        <v>131102</v>
      </c>
      <c r="E812" s="53">
        <v>117055</v>
      </c>
      <c r="F812" s="53">
        <v>145149</v>
      </c>
      <c r="G812" s="53">
        <v>0</v>
      </c>
      <c r="H812" s="53">
        <v>0</v>
      </c>
      <c r="I812" s="53">
        <v>0</v>
      </c>
      <c r="J812" s="53">
        <v>3028632</v>
      </c>
      <c r="K812" s="53">
        <v>3342965</v>
      </c>
      <c r="L812" s="53">
        <v>3131293</v>
      </c>
      <c r="M812" s="88">
        <v>4.3299999999999998E-2</v>
      </c>
      <c r="N812" s="88">
        <v>3.5000000000000003E-2</v>
      </c>
      <c r="O812" s="88">
        <v>4.6399999999999997E-2</v>
      </c>
      <c r="P812" s="88">
        <v>4.1599999999999998E-2</v>
      </c>
      <c r="Q812" s="38">
        <v>0</v>
      </c>
    </row>
    <row r="813" spans="1:17" x14ac:dyDescent="0.35">
      <c r="A813" s="38" t="s">
        <v>3832</v>
      </c>
      <c r="B813" s="38" t="s">
        <v>32</v>
      </c>
      <c r="C813" s="38" t="s">
        <v>2345</v>
      </c>
      <c r="D813" s="53">
        <v>0</v>
      </c>
      <c r="E813" s="53">
        <v>0</v>
      </c>
      <c r="F813" s="53">
        <v>107192</v>
      </c>
      <c r="G813" s="53">
        <v>0</v>
      </c>
      <c r="H813" s="53">
        <v>0</v>
      </c>
      <c r="I813" s="53">
        <v>0</v>
      </c>
      <c r="J813" s="53">
        <v>9582115</v>
      </c>
      <c r="K813" s="53">
        <v>9574263</v>
      </c>
      <c r="L813" s="53">
        <v>9885605</v>
      </c>
      <c r="M813" s="88">
        <v>0</v>
      </c>
      <c r="N813" s="88">
        <v>0</v>
      </c>
      <c r="O813" s="88">
        <v>1.0800000000000001E-2</v>
      </c>
      <c r="P813" s="88">
        <v>3.5999999999999999E-3</v>
      </c>
      <c r="Q813" s="38">
        <v>0</v>
      </c>
    </row>
    <row r="814" spans="1:17" x14ac:dyDescent="0.35">
      <c r="A814" s="38" t="s">
        <v>3833</v>
      </c>
      <c r="B814" s="38" t="s">
        <v>19</v>
      </c>
      <c r="C814" s="38" t="s">
        <v>2346</v>
      </c>
      <c r="D814" s="53">
        <v>16219</v>
      </c>
      <c r="E814" s="53">
        <v>15876</v>
      </c>
      <c r="F814" s="53">
        <v>15902</v>
      </c>
      <c r="G814" s="53">
        <v>0</v>
      </c>
      <c r="H814" s="53">
        <v>0</v>
      </c>
      <c r="I814" s="53">
        <v>0</v>
      </c>
      <c r="J814" s="53">
        <v>2668786</v>
      </c>
      <c r="K814" s="53">
        <v>2719168</v>
      </c>
      <c r="L814" s="53">
        <v>2798644.94</v>
      </c>
      <c r="M814" s="88">
        <v>6.1000000000000004E-3</v>
      </c>
      <c r="N814" s="88">
        <v>5.7999999999999996E-3</v>
      </c>
      <c r="O814" s="88">
        <v>5.7000000000000002E-3</v>
      </c>
      <c r="P814" s="88">
        <v>5.8999999999999999E-3</v>
      </c>
      <c r="Q814" s="38">
        <v>0</v>
      </c>
    </row>
    <row r="815" spans="1:17" x14ac:dyDescent="0.35">
      <c r="A815" s="38" t="s">
        <v>3834</v>
      </c>
      <c r="B815" s="38" t="s">
        <v>71</v>
      </c>
      <c r="C815" s="38" t="s">
        <v>2348</v>
      </c>
      <c r="D815" s="53">
        <v>104068.76</v>
      </c>
      <c r="E815" s="53">
        <v>100918.76</v>
      </c>
      <c r="F815" s="53">
        <v>102750.01</v>
      </c>
      <c r="G815" s="53">
        <v>0</v>
      </c>
      <c r="H815" s="53">
        <v>0</v>
      </c>
      <c r="I815" s="53">
        <v>0</v>
      </c>
      <c r="J815" s="53">
        <v>1915126.1</v>
      </c>
      <c r="K815" s="53">
        <v>2071159.51</v>
      </c>
      <c r="L815" s="53">
        <v>2082386.47</v>
      </c>
      <c r="M815" s="88">
        <v>5.4300000000000001E-2</v>
      </c>
      <c r="N815" s="88">
        <v>4.87E-2</v>
      </c>
      <c r="O815" s="88">
        <v>4.9299999999999997E-2</v>
      </c>
      <c r="P815" s="88">
        <v>5.0799999999999998E-2</v>
      </c>
      <c r="Q815" s="38">
        <v>0</v>
      </c>
    </row>
    <row r="816" spans="1:17" x14ac:dyDescent="0.35">
      <c r="A816" s="38" t="s">
        <v>3835</v>
      </c>
      <c r="B816" s="38" t="s">
        <v>19</v>
      </c>
      <c r="C816" s="38" t="s">
        <v>2352</v>
      </c>
      <c r="D816" s="53">
        <v>24648.57</v>
      </c>
      <c r="E816" s="53">
        <v>23817.72</v>
      </c>
      <c r="F816" s="53">
        <v>22987.06</v>
      </c>
      <c r="G816" s="53">
        <v>0</v>
      </c>
      <c r="H816" s="53">
        <v>0</v>
      </c>
      <c r="I816" s="53">
        <v>0</v>
      </c>
      <c r="J816" s="53">
        <v>1024774.65</v>
      </c>
      <c r="K816" s="53">
        <v>787727.11</v>
      </c>
      <c r="L816" s="53">
        <v>904632.14</v>
      </c>
      <c r="M816" s="88">
        <v>2.41E-2</v>
      </c>
      <c r="N816" s="88">
        <v>3.0200000000000001E-2</v>
      </c>
      <c r="O816" s="88">
        <v>2.5399999999999999E-2</v>
      </c>
      <c r="P816" s="88">
        <v>2.6599999999999999E-2</v>
      </c>
      <c r="Q816" s="38">
        <v>0</v>
      </c>
    </row>
    <row r="817" spans="1:17" x14ac:dyDescent="0.35">
      <c r="A817" s="38" t="s">
        <v>3836</v>
      </c>
      <c r="B817" s="38" t="s">
        <v>67</v>
      </c>
      <c r="C817" s="38" t="s">
        <v>2354</v>
      </c>
      <c r="D817" s="53">
        <v>994243.2</v>
      </c>
      <c r="E817" s="53">
        <v>4498433.18</v>
      </c>
      <c r="F817" s="53">
        <v>944923.66</v>
      </c>
      <c r="G817" s="53">
        <v>0</v>
      </c>
      <c r="H817" s="53">
        <v>3230000</v>
      </c>
      <c r="I817" s="53">
        <v>0</v>
      </c>
      <c r="J817" s="53">
        <v>6731685.4299999997</v>
      </c>
      <c r="K817" s="53">
        <v>6918880.7400000002</v>
      </c>
      <c r="L817" s="53">
        <v>6616662.9199999999</v>
      </c>
      <c r="M817" s="88">
        <v>0.1477</v>
      </c>
      <c r="N817" s="88">
        <v>0.18329999999999999</v>
      </c>
      <c r="O817" s="88">
        <v>0.14280000000000001</v>
      </c>
      <c r="P817" s="88">
        <v>0.15790000000000001</v>
      </c>
      <c r="Q817" s="38">
        <v>3.33</v>
      </c>
    </row>
    <row r="818" spans="1:17" x14ac:dyDescent="0.35">
      <c r="A818" s="38" t="s">
        <v>3837</v>
      </c>
      <c r="B818" s="38" t="s">
        <v>72</v>
      </c>
      <c r="C818" s="38" t="s">
        <v>2356</v>
      </c>
      <c r="D818" s="53">
        <v>182775</v>
      </c>
      <c r="E818" s="53">
        <v>184400</v>
      </c>
      <c r="F818" s="53">
        <v>2329446</v>
      </c>
      <c r="G818" s="53">
        <v>0</v>
      </c>
      <c r="H818" s="53">
        <v>0</v>
      </c>
      <c r="I818" s="53">
        <v>0</v>
      </c>
      <c r="J818" s="53">
        <v>5313277</v>
      </c>
      <c r="K818" s="53">
        <v>5914688.5700000003</v>
      </c>
      <c r="L818" s="53">
        <v>5924434</v>
      </c>
      <c r="M818" s="88">
        <v>3.44E-2</v>
      </c>
      <c r="N818" s="88">
        <v>3.1199999999999999E-2</v>
      </c>
      <c r="O818" s="88">
        <v>0.39319999999999999</v>
      </c>
      <c r="P818" s="88">
        <v>0.15290000000000001</v>
      </c>
      <c r="Q818" s="38">
        <v>3.33</v>
      </c>
    </row>
    <row r="819" spans="1:17" x14ac:dyDescent="0.35">
      <c r="A819" s="38" t="s">
        <v>3838</v>
      </c>
      <c r="B819" s="38" t="s">
        <v>63</v>
      </c>
      <c r="C819" s="38" t="s">
        <v>2357</v>
      </c>
      <c r="D819" s="53">
        <v>32301.75</v>
      </c>
      <c r="E819" s="53">
        <v>33003</v>
      </c>
      <c r="F819" s="53">
        <v>33681.75</v>
      </c>
      <c r="G819" s="53">
        <v>0</v>
      </c>
      <c r="H819" s="53">
        <v>0</v>
      </c>
      <c r="I819" s="53">
        <v>0</v>
      </c>
      <c r="J819" s="53">
        <v>567743.26</v>
      </c>
      <c r="K819" s="53">
        <v>570501.04</v>
      </c>
      <c r="L819" s="53">
        <v>613506.51</v>
      </c>
      <c r="M819" s="88">
        <v>5.6899999999999999E-2</v>
      </c>
      <c r="N819" s="88">
        <v>5.7799999999999997E-2</v>
      </c>
      <c r="O819" s="88">
        <v>5.4899999999999997E-2</v>
      </c>
      <c r="P819" s="88">
        <v>5.6500000000000002E-2</v>
      </c>
      <c r="Q819" s="38">
        <v>0</v>
      </c>
    </row>
    <row r="820" spans="1:17" x14ac:dyDescent="0.35">
      <c r="A820" s="38" t="s">
        <v>3839</v>
      </c>
      <c r="B820" s="38" t="s">
        <v>33</v>
      </c>
      <c r="C820" s="38" t="s">
        <v>2358</v>
      </c>
      <c r="D820" s="53">
        <v>84523.24</v>
      </c>
      <c r="E820" s="53">
        <v>87776.24</v>
      </c>
      <c r="F820" s="53">
        <v>98510.24</v>
      </c>
      <c r="G820" s="53">
        <v>0</v>
      </c>
      <c r="H820" s="53">
        <v>0</v>
      </c>
      <c r="I820" s="53">
        <v>0</v>
      </c>
      <c r="J820" s="53">
        <v>1542970.17</v>
      </c>
      <c r="K820" s="53">
        <v>1486532.54</v>
      </c>
      <c r="L820" s="53">
        <v>1580698.08</v>
      </c>
      <c r="M820" s="88">
        <v>5.4800000000000001E-2</v>
      </c>
      <c r="N820" s="88">
        <v>5.8999999999999997E-2</v>
      </c>
      <c r="O820" s="88">
        <v>6.2300000000000001E-2</v>
      </c>
      <c r="P820" s="88">
        <v>5.8700000000000002E-2</v>
      </c>
      <c r="Q820" s="38">
        <v>0</v>
      </c>
    </row>
    <row r="821" spans="1:17" x14ac:dyDescent="0.35">
      <c r="A821" s="38" t="s">
        <v>3840</v>
      </c>
      <c r="B821" s="38" t="s">
        <v>32</v>
      </c>
      <c r="C821" s="38" t="s">
        <v>2360</v>
      </c>
      <c r="D821" s="53">
        <v>845001.02</v>
      </c>
      <c r="E821" s="53">
        <v>701933</v>
      </c>
      <c r="F821" s="53">
        <v>1823463</v>
      </c>
      <c r="G821" s="53">
        <v>0</v>
      </c>
      <c r="H821" s="53">
        <v>0</v>
      </c>
      <c r="I821" s="53">
        <v>0</v>
      </c>
      <c r="J821" s="53">
        <v>16832072.75</v>
      </c>
      <c r="K821" s="53">
        <v>17615066</v>
      </c>
      <c r="L821" s="53">
        <v>17790439</v>
      </c>
      <c r="M821" s="88">
        <v>5.0200000000000002E-2</v>
      </c>
      <c r="N821" s="88">
        <v>3.9800000000000002E-2</v>
      </c>
      <c r="O821" s="88">
        <v>0.10249999999999999</v>
      </c>
      <c r="P821" s="88">
        <v>6.4199999999999993E-2</v>
      </c>
      <c r="Q821" s="38">
        <v>0</v>
      </c>
    </row>
    <row r="822" spans="1:17" x14ac:dyDescent="0.35">
      <c r="A822" s="38" t="s">
        <v>3841</v>
      </c>
      <c r="B822" s="38" t="s">
        <v>52</v>
      </c>
      <c r="C822" s="38" t="s">
        <v>2363</v>
      </c>
      <c r="D822" s="53">
        <v>0</v>
      </c>
      <c r="E822" s="53">
        <v>0</v>
      </c>
      <c r="F822" s="53">
        <v>0</v>
      </c>
      <c r="G822" s="53">
        <v>0</v>
      </c>
      <c r="H822" s="53">
        <v>0</v>
      </c>
      <c r="I822" s="53">
        <v>0</v>
      </c>
      <c r="J822" s="53">
        <v>1121247.57</v>
      </c>
      <c r="K822" s="53">
        <v>1610138.02</v>
      </c>
      <c r="L822" s="53">
        <v>1564788.94</v>
      </c>
      <c r="M822" s="88">
        <v>0</v>
      </c>
      <c r="N822" s="88">
        <v>0</v>
      </c>
      <c r="O822" s="88">
        <v>0</v>
      </c>
      <c r="P822" s="88">
        <v>0</v>
      </c>
      <c r="Q822" s="38">
        <v>0</v>
      </c>
    </row>
    <row r="823" spans="1:17" x14ac:dyDescent="0.35">
      <c r="A823" s="38" t="s">
        <v>3842</v>
      </c>
      <c r="B823" s="38" t="s">
        <v>41</v>
      </c>
      <c r="C823" s="38" t="s">
        <v>2365</v>
      </c>
      <c r="D823" s="53">
        <v>82418</v>
      </c>
      <c r="E823" s="53">
        <v>80290</v>
      </c>
      <c r="F823" s="53">
        <v>78163</v>
      </c>
      <c r="G823" s="53">
        <v>0</v>
      </c>
      <c r="H823" s="53">
        <v>0</v>
      </c>
      <c r="I823" s="53">
        <v>0</v>
      </c>
      <c r="J823" s="53">
        <v>1297686</v>
      </c>
      <c r="K823" s="53">
        <v>1316119</v>
      </c>
      <c r="L823" s="53">
        <v>1478737</v>
      </c>
      <c r="M823" s="88">
        <v>6.3500000000000001E-2</v>
      </c>
      <c r="N823" s="88">
        <v>6.0999999999999999E-2</v>
      </c>
      <c r="O823" s="88">
        <v>5.2900000000000003E-2</v>
      </c>
      <c r="P823" s="88">
        <v>5.91E-2</v>
      </c>
      <c r="Q823" s="38">
        <v>0</v>
      </c>
    </row>
    <row r="824" spans="1:17" x14ac:dyDescent="0.35">
      <c r="A824" s="38" t="s">
        <v>3843</v>
      </c>
      <c r="B824" s="38" t="s">
        <v>69</v>
      </c>
      <c r="C824" s="38" t="s">
        <v>2367</v>
      </c>
      <c r="D824" s="53">
        <v>656813.93000000005</v>
      </c>
      <c r="E824" s="53">
        <v>797515.68</v>
      </c>
      <c r="F824" s="53">
        <v>407815.2</v>
      </c>
      <c r="G824" s="53">
        <v>0</v>
      </c>
      <c r="H824" s="53">
        <v>0</v>
      </c>
      <c r="I824" s="53">
        <v>0</v>
      </c>
      <c r="J824" s="53">
        <v>20249448.210000001</v>
      </c>
      <c r="K824" s="53">
        <v>22148416.050000001</v>
      </c>
      <c r="L824" s="53">
        <v>21881788.859999999</v>
      </c>
      <c r="M824" s="88">
        <v>3.2399999999999998E-2</v>
      </c>
      <c r="N824" s="88">
        <v>3.5999999999999997E-2</v>
      </c>
      <c r="O824" s="88">
        <v>1.8599999999999998E-2</v>
      </c>
      <c r="P824" s="88">
        <v>2.9000000000000001E-2</v>
      </c>
      <c r="Q824" s="38">
        <v>0</v>
      </c>
    </row>
    <row r="825" spans="1:17" x14ac:dyDescent="0.35">
      <c r="A825" s="38" t="s">
        <v>3844</v>
      </c>
      <c r="B825" s="38" t="s">
        <v>14</v>
      </c>
      <c r="C825" s="38" t="s">
        <v>2369</v>
      </c>
      <c r="D825" s="53">
        <v>29699.95</v>
      </c>
      <c r="E825" s="53">
        <v>16351.8</v>
      </c>
      <c r="F825" s="53">
        <v>24767.4</v>
      </c>
      <c r="G825" s="53">
        <v>0</v>
      </c>
      <c r="H825" s="53">
        <v>0</v>
      </c>
      <c r="I825" s="53">
        <v>0</v>
      </c>
      <c r="J825" s="53">
        <v>895118.52</v>
      </c>
      <c r="K825" s="53">
        <v>912535.76</v>
      </c>
      <c r="L825" s="53">
        <v>879220.9</v>
      </c>
      <c r="M825" s="88">
        <v>3.32E-2</v>
      </c>
      <c r="N825" s="88">
        <v>1.7899999999999999E-2</v>
      </c>
      <c r="O825" s="88">
        <v>2.8199999999999999E-2</v>
      </c>
      <c r="P825" s="88">
        <v>2.64E-2</v>
      </c>
      <c r="Q825" s="38">
        <v>0</v>
      </c>
    </row>
    <row r="826" spans="1:17" x14ac:dyDescent="0.35">
      <c r="A826" s="38" t="s">
        <v>3845</v>
      </c>
      <c r="B826" s="38" t="s">
        <v>53</v>
      </c>
      <c r="C826" s="38" t="s">
        <v>2371</v>
      </c>
      <c r="D826" s="53">
        <v>927371.49</v>
      </c>
      <c r="E826" s="53">
        <v>1650102.5</v>
      </c>
      <c r="F826" s="53">
        <v>979097.39</v>
      </c>
      <c r="G826" s="53">
        <v>0</v>
      </c>
      <c r="H826" s="53">
        <v>0</v>
      </c>
      <c r="I826" s="53">
        <v>0</v>
      </c>
      <c r="J826" s="53">
        <v>12236825.369999999</v>
      </c>
      <c r="K826" s="53">
        <v>13140478.439999999</v>
      </c>
      <c r="L826" s="53">
        <v>12903390.58</v>
      </c>
      <c r="M826" s="88">
        <v>7.5800000000000006E-2</v>
      </c>
      <c r="N826" s="88">
        <v>0.12559999999999999</v>
      </c>
      <c r="O826" s="88">
        <v>7.5899999999999995E-2</v>
      </c>
      <c r="P826" s="88">
        <v>9.2399999999999996E-2</v>
      </c>
      <c r="Q826" s="38">
        <v>0</v>
      </c>
    </row>
    <row r="827" spans="1:17" x14ac:dyDescent="0.35">
      <c r="A827" s="38" t="s">
        <v>3846</v>
      </c>
      <c r="B827" s="38" t="s">
        <v>65</v>
      </c>
      <c r="C827" s="38" t="s">
        <v>2373</v>
      </c>
      <c r="D827" s="53">
        <v>169474</v>
      </c>
      <c r="E827" s="53">
        <v>166512</v>
      </c>
      <c r="F827" s="53">
        <v>117525</v>
      </c>
      <c r="G827" s="53">
        <v>0</v>
      </c>
      <c r="H827" s="53">
        <v>0</v>
      </c>
      <c r="I827" s="53">
        <v>0</v>
      </c>
      <c r="J827" s="53">
        <v>1840677</v>
      </c>
      <c r="K827" s="53">
        <v>2034734</v>
      </c>
      <c r="L827" s="53">
        <v>1874526</v>
      </c>
      <c r="M827" s="88">
        <v>9.2100000000000001E-2</v>
      </c>
      <c r="N827" s="88">
        <v>8.1799999999999998E-2</v>
      </c>
      <c r="O827" s="88">
        <v>6.2700000000000006E-2</v>
      </c>
      <c r="P827" s="88">
        <v>7.8899999999999998E-2</v>
      </c>
      <c r="Q827" s="38">
        <v>0</v>
      </c>
    </row>
    <row r="828" spans="1:17" x14ac:dyDescent="0.35">
      <c r="A828" s="38" t="s">
        <v>3847</v>
      </c>
      <c r="B828" s="38" t="s">
        <v>45</v>
      </c>
      <c r="C828" s="38" t="s">
        <v>2375</v>
      </c>
      <c r="D828" s="53">
        <v>42304</v>
      </c>
      <c r="E828" s="53">
        <v>42284.9</v>
      </c>
      <c r="F828" s="53">
        <v>42304</v>
      </c>
      <c r="G828" s="53">
        <v>0</v>
      </c>
      <c r="H828" s="53">
        <v>0</v>
      </c>
      <c r="I828" s="53">
        <v>0</v>
      </c>
      <c r="J828" s="53">
        <v>883194</v>
      </c>
      <c r="K828" s="53">
        <v>1018294.76</v>
      </c>
      <c r="L828" s="53">
        <v>1114909</v>
      </c>
      <c r="M828" s="88">
        <v>4.7899999999999998E-2</v>
      </c>
      <c r="N828" s="88">
        <v>4.1500000000000002E-2</v>
      </c>
      <c r="O828" s="88">
        <v>3.7900000000000003E-2</v>
      </c>
      <c r="P828" s="88">
        <v>4.24E-2</v>
      </c>
      <c r="Q828" s="38">
        <v>0</v>
      </c>
    </row>
    <row r="829" spans="1:17" x14ac:dyDescent="0.35">
      <c r="A829" s="38" t="s">
        <v>3848</v>
      </c>
      <c r="B829" s="38" t="s">
        <v>12</v>
      </c>
      <c r="C829" s="38" t="s">
        <v>2377</v>
      </c>
      <c r="D829" s="53">
        <v>249901.73</v>
      </c>
      <c r="E829" s="53">
        <v>132087.17000000001</v>
      </c>
      <c r="F829" s="53">
        <v>155415.76999999999</v>
      </c>
      <c r="G829" s="53">
        <v>0</v>
      </c>
      <c r="H829" s="53">
        <v>0</v>
      </c>
      <c r="I829" s="53">
        <v>0</v>
      </c>
      <c r="J829" s="53">
        <v>3606155.91</v>
      </c>
      <c r="K829" s="53">
        <v>3869332.94</v>
      </c>
      <c r="L829" s="53">
        <v>3707651.26</v>
      </c>
      <c r="M829" s="88">
        <v>6.93E-2</v>
      </c>
      <c r="N829" s="88">
        <v>3.4099999999999998E-2</v>
      </c>
      <c r="O829" s="88">
        <v>4.19E-2</v>
      </c>
      <c r="P829" s="88">
        <v>4.8399999999999999E-2</v>
      </c>
      <c r="Q829" s="38">
        <v>0</v>
      </c>
    </row>
    <row r="830" spans="1:17" x14ac:dyDescent="0.35">
      <c r="A830" s="38" t="s">
        <v>3849</v>
      </c>
      <c r="B830" s="38" t="s">
        <v>66</v>
      </c>
      <c r="C830" s="38" t="s">
        <v>2379</v>
      </c>
      <c r="D830" s="53">
        <v>85016.01</v>
      </c>
      <c r="E830" s="53">
        <v>235717</v>
      </c>
      <c r="F830" s="53">
        <v>170627</v>
      </c>
      <c r="G830" s="53">
        <v>0</v>
      </c>
      <c r="H830" s="53">
        <v>0</v>
      </c>
      <c r="I830" s="53">
        <v>0</v>
      </c>
      <c r="J830" s="53">
        <v>1957428.66</v>
      </c>
      <c r="K830" s="53">
        <v>1891827</v>
      </c>
      <c r="L830" s="53">
        <v>1973720</v>
      </c>
      <c r="M830" s="88">
        <v>4.3400000000000001E-2</v>
      </c>
      <c r="N830" s="88">
        <v>0.1246</v>
      </c>
      <c r="O830" s="88">
        <v>8.6400000000000005E-2</v>
      </c>
      <c r="P830" s="88">
        <v>8.48E-2</v>
      </c>
      <c r="Q830" s="38">
        <v>0</v>
      </c>
    </row>
    <row r="831" spans="1:17" x14ac:dyDescent="0.35">
      <c r="A831" s="38" t="s">
        <v>3850</v>
      </c>
      <c r="B831" s="38" t="s">
        <v>30</v>
      </c>
      <c r="C831" s="38" t="s">
        <v>2380</v>
      </c>
      <c r="D831" s="53">
        <v>1928712</v>
      </c>
      <c r="E831" s="53">
        <v>1774618</v>
      </c>
      <c r="F831" s="53">
        <v>2076963</v>
      </c>
      <c r="G831" s="53">
        <v>0</v>
      </c>
      <c r="H831" s="53">
        <v>0</v>
      </c>
      <c r="I831" s="53">
        <v>0</v>
      </c>
      <c r="J831" s="53">
        <v>16019134</v>
      </c>
      <c r="K831" s="53">
        <v>16434110.93</v>
      </c>
      <c r="L831" s="53">
        <v>16969992</v>
      </c>
      <c r="M831" s="88">
        <v>0.12039999999999999</v>
      </c>
      <c r="N831" s="88">
        <v>0.108</v>
      </c>
      <c r="O831" s="88">
        <v>0.12239999999999999</v>
      </c>
      <c r="P831" s="88">
        <v>0.1169</v>
      </c>
      <c r="Q831" s="38">
        <v>1.67</v>
      </c>
    </row>
    <row r="832" spans="1:17" x14ac:dyDescent="0.35">
      <c r="A832" s="38" t="s">
        <v>3851</v>
      </c>
      <c r="B832" s="38" t="s">
        <v>15</v>
      </c>
      <c r="C832" s="38" t="s">
        <v>2382</v>
      </c>
      <c r="D832" s="53">
        <v>269212.87</v>
      </c>
      <c r="E832" s="53">
        <v>299862.31</v>
      </c>
      <c r="F832" s="53">
        <v>278851.01</v>
      </c>
      <c r="G832" s="53">
        <v>0</v>
      </c>
      <c r="H832" s="53">
        <v>0</v>
      </c>
      <c r="I832" s="53">
        <v>0</v>
      </c>
      <c r="J832" s="53">
        <v>2288547.4900000002</v>
      </c>
      <c r="K832" s="53">
        <v>2311845.61</v>
      </c>
      <c r="L832" s="53">
        <v>2306345.73</v>
      </c>
      <c r="M832" s="88">
        <v>0.1176</v>
      </c>
      <c r="N832" s="88">
        <v>0.12970000000000001</v>
      </c>
      <c r="O832" s="88">
        <v>0.12089999999999999</v>
      </c>
      <c r="P832" s="88">
        <v>0.1227</v>
      </c>
      <c r="Q832" s="38">
        <v>1.67</v>
      </c>
    </row>
    <row r="833" spans="1:17" x14ac:dyDescent="0.35">
      <c r="A833" s="38" t="s">
        <v>3852</v>
      </c>
      <c r="B833" s="38" t="s">
        <v>51</v>
      </c>
      <c r="C833" s="38" t="s">
        <v>2384</v>
      </c>
      <c r="D833" s="53">
        <v>0</v>
      </c>
      <c r="E833" s="53">
        <v>0</v>
      </c>
      <c r="F833" s="53">
        <v>0</v>
      </c>
      <c r="G833" s="53">
        <v>0</v>
      </c>
      <c r="H833" s="53">
        <v>0</v>
      </c>
      <c r="I833" s="53">
        <v>0</v>
      </c>
      <c r="J833" s="53">
        <v>698909</v>
      </c>
      <c r="K833" s="53">
        <v>1041766</v>
      </c>
      <c r="L833" s="53">
        <v>836563</v>
      </c>
      <c r="M833" s="88">
        <v>0</v>
      </c>
      <c r="N833" s="88">
        <v>0</v>
      </c>
      <c r="O833" s="88">
        <v>0</v>
      </c>
      <c r="P833" s="88">
        <v>0</v>
      </c>
      <c r="Q833" s="38">
        <v>0</v>
      </c>
    </row>
    <row r="834" spans="1:17" x14ac:dyDescent="0.35">
      <c r="A834" s="38" t="s">
        <v>3853</v>
      </c>
      <c r="B834" s="38" t="s">
        <v>47</v>
      </c>
      <c r="C834" s="38" t="s">
        <v>2385</v>
      </c>
      <c r="D834" s="53">
        <v>0</v>
      </c>
      <c r="E834" s="53">
        <v>0</v>
      </c>
      <c r="F834" s="53">
        <v>0</v>
      </c>
      <c r="G834" s="53">
        <v>0</v>
      </c>
      <c r="H834" s="53">
        <v>0</v>
      </c>
      <c r="I834" s="53">
        <v>0</v>
      </c>
      <c r="J834" s="53">
        <v>2976823.72</v>
      </c>
      <c r="K834" s="53">
        <v>3579753.89</v>
      </c>
      <c r="L834" s="53">
        <v>3353981.66</v>
      </c>
      <c r="M834" s="88">
        <v>0</v>
      </c>
      <c r="N834" s="88">
        <v>0</v>
      </c>
      <c r="O834" s="88">
        <v>0</v>
      </c>
      <c r="P834" s="88">
        <v>0</v>
      </c>
      <c r="Q834" s="38">
        <v>0</v>
      </c>
    </row>
    <row r="835" spans="1:17" x14ac:dyDescent="0.35">
      <c r="A835" s="38" t="s">
        <v>3854</v>
      </c>
      <c r="B835" s="38" t="s">
        <v>51</v>
      </c>
      <c r="C835" s="38" t="s">
        <v>2387</v>
      </c>
      <c r="D835" s="53">
        <v>111495</v>
      </c>
      <c r="E835" s="53">
        <v>150161</v>
      </c>
      <c r="F835" s="53">
        <v>148625</v>
      </c>
      <c r="G835" s="53">
        <v>0</v>
      </c>
      <c r="H835" s="53">
        <v>0</v>
      </c>
      <c r="I835" s="53">
        <v>0</v>
      </c>
      <c r="J835" s="53">
        <v>2507663</v>
      </c>
      <c r="K835" s="53">
        <v>2693317</v>
      </c>
      <c r="L835" s="53">
        <v>2738477.5</v>
      </c>
      <c r="M835" s="88">
        <v>4.4499999999999998E-2</v>
      </c>
      <c r="N835" s="88">
        <v>5.5800000000000002E-2</v>
      </c>
      <c r="O835" s="88">
        <v>5.4300000000000001E-2</v>
      </c>
      <c r="P835" s="88">
        <v>5.1499999999999997E-2</v>
      </c>
      <c r="Q835" s="38">
        <v>0</v>
      </c>
    </row>
    <row r="836" spans="1:17" x14ac:dyDescent="0.35">
      <c r="A836" s="38" t="s">
        <v>3855</v>
      </c>
      <c r="B836" s="38" t="s">
        <v>69</v>
      </c>
      <c r="C836" s="38" t="s">
        <v>2389</v>
      </c>
      <c r="D836" s="53">
        <v>28860</v>
      </c>
      <c r="E836" s="53">
        <v>28145</v>
      </c>
      <c r="F836" s="53">
        <v>27430</v>
      </c>
      <c r="G836" s="53">
        <v>0</v>
      </c>
      <c r="H836" s="53">
        <v>0</v>
      </c>
      <c r="I836" s="53">
        <v>0</v>
      </c>
      <c r="J836" s="53">
        <v>1749421</v>
      </c>
      <c r="K836" s="53">
        <v>1685810</v>
      </c>
      <c r="L836" s="53">
        <v>1624718</v>
      </c>
      <c r="M836" s="88">
        <v>1.6500000000000001E-2</v>
      </c>
      <c r="N836" s="88">
        <v>1.67E-2</v>
      </c>
      <c r="O836" s="88">
        <v>1.6899999999999998E-2</v>
      </c>
      <c r="P836" s="88">
        <v>1.67E-2</v>
      </c>
      <c r="Q836" s="38">
        <v>0</v>
      </c>
    </row>
    <row r="837" spans="1:17" x14ac:dyDescent="0.35">
      <c r="A837" s="38" t="s">
        <v>3856</v>
      </c>
      <c r="B837" s="38" t="s">
        <v>51</v>
      </c>
      <c r="C837" s="38" t="s">
        <v>2391</v>
      </c>
      <c r="D837" s="53">
        <v>254597.77</v>
      </c>
      <c r="E837" s="53">
        <v>248101.11</v>
      </c>
      <c r="F837" s="53">
        <v>198442.89</v>
      </c>
      <c r="G837" s="53">
        <v>0</v>
      </c>
      <c r="H837" s="53">
        <v>0</v>
      </c>
      <c r="I837" s="53">
        <v>0</v>
      </c>
      <c r="J837" s="53">
        <v>2070723.19</v>
      </c>
      <c r="K837" s="53">
        <v>2143282.8199999998</v>
      </c>
      <c r="L837" s="53">
        <v>2139272.2400000002</v>
      </c>
      <c r="M837" s="88">
        <v>0.123</v>
      </c>
      <c r="N837" s="88">
        <v>0.1158</v>
      </c>
      <c r="O837" s="88">
        <v>9.2799999999999994E-2</v>
      </c>
      <c r="P837" s="88">
        <v>0.1105</v>
      </c>
      <c r="Q837" s="38">
        <v>1.67</v>
      </c>
    </row>
    <row r="838" spans="1:17" x14ac:dyDescent="0.35">
      <c r="A838" s="38" t="s">
        <v>3857</v>
      </c>
      <c r="B838" s="38" t="s">
        <v>74</v>
      </c>
      <c r="C838" s="38" t="s">
        <v>2392</v>
      </c>
      <c r="D838" s="53">
        <v>131643</v>
      </c>
      <c r="E838" s="53">
        <v>167996</v>
      </c>
      <c r="F838" s="53">
        <v>211453</v>
      </c>
      <c r="G838" s="53">
        <v>0</v>
      </c>
      <c r="H838" s="53">
        <v>0</v>
      </c>
      <c r="I838" s="53">
        <v>0</v>
      </c>
      <c r="J838" s="53">
        <v>2777221</v>
      </c>
      <c r="K838" s="53">
        <v>2598106</v>
      </c>
      <c r="L838" s="53">
        <v>2599957</v>
      </c>
      <c r="M838" s="88">
        <v>4.7399999999999998E-2</v>
      </c>
      <c r="N838" s="88">
        <v>6.4699999999999994E-2</v>
      </c>
      <c r="O838" s="88">
        <v>8.1299999999999997E-2</v>
      </c>
      <c r="P838" s="88">
        <v>6.4500000000000002E-2</v>
      </c>
      <c r="Q838" s="38">
        <v>0</v>
      </c>
    </row>
    <row r="839" spans="1:17" x14ac:dyDescent="0.35">
      <c r="A839" s="38" t="s">
        <v>3858</v>
      </c>
      <c r="B839" s="38" t="s">
        <v>34</v>
      </c>
      <c r="C839" s="38" t="s">
        <v>2394</v>
      </c>
      <c r="D839" s="53">
        <v>30288</v>
      </c>
      <c r="E839" s="53">
        <v>116585</v>
      </c>
      <c r="F839" s="53">
        <v>115506</v>
      </c>
      <c r="G839" s="53">
        <v>0</v>
      </c>
      <c r="H839" s="53">
        <v>0</v>
      </c>
      <c r="I839" s="53">
        <v>0</v>
      </c>
      <c r="J839" s="53">
        <v>1848074</v>
      </c>
      <c r="K839" s="53">
        <v>1772964</v>
      </c>
      <c r="L839" s="53">
        <v>1698543</v>
      </c>
      <c r="M839" s="88">
        <v>1.6400000000000001E-2</v>
      </c>
      <c r="N839" s="88">
        <v>6.5799999999999997E-2</v>
      </c>
      <c r="O839" s="88">
        <v>6.8000000000000005E-2</v>
      </c>
      <c r="P839" s="88">
        <v>5.0099999999999999E-2</v>
      </c>
      <c r="Q839" s="38">
        <v>0</v>
      </c>
    </row>
    <row r="840" spans="1:17" x14ac:dyDescent="0.35">
      <c r="A840" s="38" t="s">
        <v>3859</v>
      </c>
      <c r="B840" s="38" t="s">
        <v>74</v>
      </c>
      <c r="C840" s="38" t="s">
        <v>2395</v>
      </c>
      <c r="D840" s="53">
        <v>26606.45</v>
      </c>
      <c r="E840" s="53">
        <v>26602.43</v>
      </c>
      <c r="F840" s="53">
        <v>26598.25</v>
      </c>
      <c r="G840" s="53">
        <v>0</v>
      </c>
      <c r="H840" s="53">
        <v>0</v>
      </c>
      <c r="I840" s="53">
        <v>0</v>
      </c>
      <c r="J840" s="53">
        <v>2025960.69</v>
      </c>
      <c r="K840" s="53">
        <v>1887099.11</v>
      </c>
      <c r="L840" s="53">
        <v>2141207.2000000002</v>
      </c>
      <c r="M840" s="88">
        <v>1.3100000000000001E-2</v>
      </c>
      <c r="N840" s="88">
        <v>1.41E-2</v>
      </c>
      <c r="O840" s="88">
        <v>1.24E-2</v>
      </c>
      <c r="P840" s="88">
        <v>1.32E-2</v>
      </c>
      <c r="Q840" s="38">
        <v>0</v>
      </c>
    </row>
    <row r="841" spans="1:17" x14ac:dyDescent="0.35">
      <c r="A841" s="38" t="s">
        <v>3860</v>
      </c>
      <c r="B841" s="38" t="s">
        <v>66</v>
      </c>
      <c r="C841" s="38" t="s">
        <v>2397</v>
      </c>
      <c r="D841" s="53">
        <v>0</v>
      </c>
      <c r="E841" s="53">
        <v>0</v>
      </c>
      <c r="F841" s="53">
        <v>0</v>
      </c>
      <c r="G841" s="53">
        <v>0</v>
      </c>
      <c r="H841" s="53">
        <v>0</v>
      </c>
      <c r="I841" s="53">
        <v>0</v>
      </c>
      <c r="J841" s="53">
        <v>2172706.5099999998</v>
      </c>
      <c r="K841" s="53">
        <v>1643938.97</v>
      </c>
      <c r="L841" s="53">
        <v>1911493.99</v>
      </c>
      <c r="M841" s="88">
        <v>0</v>
      </c>
      <c r="N841" s="88">
        <v>0</v>
      </c>
      <c r="O841" s="88">
        <v>0</v>
      </c>
      <c r="P841" s="88">
        <v>0</v>
      </c>
      <c r="Q841" s="38">
        <v>0</v>
      </c>
    </row>
    <row r="842" spans="1:17" x14ac:dyDescent="0.35">
      <c r="A842" s="38" t="s">
        <v>3861</v>
      </c>
      <c r="B842" s="38" t="s">
        <v>41</v>
      </c>
      <c r="C842" s="38" t="s">
        <v>2398</v>
      </c>
      <c r="D842" s="53">
        <v>483275</v>
      </c>
      <c r="E842" s="53">
        <v>527578.86</v>
      </c>
      <c r="F842" s="53">
        <v>570455.80000000005</v>
      </c>
      <c r="G842" s="53">
        <v>0</v>
      </c>
      <c r="H842" s="53">
        <v>0</v>
      </c>
      <c r="I842" s="53">
        <v>0</v>
      </c>
      <c r="J842" s="53">
        <v>4177349</v>
      </c>
      <c r="K842" s="53">
        <v>3981579.23</v>
      </c>
      <c r="L842" s="53">
        <v>4145215.19</v>
      </c>
      <c r="M842" s="88">
        <v>0.1157</v>
      </c>
      <c r="N842" s="88">
        <v>0.13250000000000001</v>
      </c>
      <c r="O842" s="88">
        <v>0.1376</v>
      </c>
      <c r="P842" s="88">
        <v>0.12859999999999999</v>
      </c>
      <c r="Q842" s="38">
        <v>1.67</v>
      </c>
    </row>
    <row r="843" spans="1:17" x14ac:dyDescent="0.35">
      <c r="A843" s="38" t="s">
        <v>3862</v>
      </c>
      <c r="B843" s="38" t="s">
        <v>29</v>
      </c>
      <c r="C843" s="38" t="s">
        <v>2399</v>
      </c>
      <c r="D843" s="53">
        <v>0</v>
      </c>
      <c r="E843" s="53">
        <v>0</v>
      </c>
      <c r="F843" s="53">
        <v>0</v>
      </c>
      <c r="G843" s="53">
        <v>0</v>
      </c>
      <c r="H843" s="53">
        <v>0</v>
      </c>
      <c r="I843" s="53">
        <v>0</v>
      </c>
      <c r="J843" s="53">
        <v>1644674.53</v>
      </c>
      <c r="K843" s="53">
        <v>1767543.18</v>
      </c>
      <c r="L843" s="53">
        <v>1708668.26</v>
      </c>
      <c r="M843" s="88">
        <v>0</v>
      </c>
      <c r="N843" s="88">
        <v>0</v>
      </c>
      <c r="O843" s="88">
        <v>0</v>
      </c>
      <c r="P843" s="88">
        <v>0</v>
      </c>
      <c r="Q843" s="38">
        <v>0</v>
      </c>
    </row>
    <row r="844" spans="1:17" x14ac:dyDescent="0.35">
      <c r="A844" s="38" t="s">
        <v>3862</v>
      </c>
      <c r="B844" s="38" t="s">
        <v>34</v>
      </c>
      <c r="C844" s="38" t="s">
        <v>2400</v>
      </c>
      <c r="D844" s="53">
        <v>0</v>
      </c>
      <c r="E844" s="53">
        <v>0</v>
      </c>
      <c r="F844" s="53">
        <v>0</v>
      </c>
      <c r="G844" s="53">
        <v>0</v>
      </c>
      <c r="H844" s="53">
        <v>0</v>
      </c>
      <c r="I844" s="53">
        <v>0</v>
      </c>
      <c r="J844" s="53">
        <v>1611910.14</v>
      </c>
      <c r="K844" s="53">
        <v>2043776.35</v>
      </c>
      <c r="L844" s="53">
        <v>1927594</v>
      </c>
      <c r="M844" s="88">
        <v>0</v>
      </c>
      <c r="N844" s="88">
        <v>0</v>
      </c>
      <c r="O844" s="88">
        <v>0</v>
      </c>
      <c r="P844" s="88">
        <v>0</v>
      </c>
      <c r="Q844" s="38">
        <v>0</v>
      </c>
    </row>
    <row r="845" spans="1:17" x14ac:dyDescent="0.35">
      <c r="A845" s="38" t="s">
        <v>3863</v>
      </c>
      <c r="B845" s="38" t="s">
        <v>14</v>
      </c>
      <c r="C845" s="38" t="s">
        <v>2401</v>
      </c>
      <c r="D845" s="53">
        <v>73810</v>
      </c>
      <c r="E845" s="53">
        <v>76200</v>
      </c>
      <c r="F845" s="53">
        <v>111712.18</v>
      </c>
      <c r="G845" s="53">
        <v>0</v>
      </c>
      <c r="H845" s="53">
        <v>0</v>
      </c>
      <c r="I845" s="53">
        <v>0</v>
      </c>
      <c r="J845" s="53">
        <v>1320382.45</v>
      </c>
      <c r="K845" s="53">
        <v>1451971.21</v>
      </c>
      <c r="L845" s="53">
        <v>1405605.58</v>
      </c>
      <c r="M845" s="88">
        <v>5.5899999999999998E-2</v>
      </c>
      <c r="N845" s="88">
        <v>5.2499999999999998E-2</v>
      </c>
      <c r="O845" s="88">
        <v>7.9500000000000001E-2</v>
      </c>
      <c r="P845" s="88">
        <v>6.2600000000000003E-2</v>
      </c>
      <c r="Q845" s="38">
        <v>0</v>
      </c>
    </row>
    <row r="846" spans="1:17" x14ac:dyDescent="0.35">
      <c r="A846" s="38" t="s">
        <v>3864</v>
      </c>
      <c r="B846" s="38" t="s">
        <v>14</v>
      </c>
      <c r="C846" s="38" t="s">
        <v>2403</v>
      </c>
      <c r="D846" s="53">
        <v>0</v>
      </c>
      <c r="E846" s="53">
        <v>0</v>
      </c>
      <c r="F846" s="53">
        <v>0</v>
      </c>
      <c r="G846" s="53">
        <v>0</v>
      </c>
      <c r="H846" s="53">
        <v>0</v>
      </c>
      <c r="I846" s="53">
        <v>0</v>
      </c>
      <c r="J846" s="53">
        <v>1125875.07</v>
      </c>
      <c r="K846" s="53">
        <v>1173544.01</v>
      </c>
      <c r="L846" s="53">
        <v>1230118.3899999999</v>
      </c>
      <c r="M846" s="88">
        <v>0</v>
      </c>
      <c r="N846" s="88">
        <v>0</v>
      </c>
      <c r="O846" s="88">
        <v>0</v>
      </c>
      <c r="P846" s="88">
        <v>0</v>
      </c>
      <c r="Q846" s="38">
        <v>0</v>
      </c>
    </row>
    <row r="847" spans="1:17" x14ac:dyDescent="0.35">
      <c r="A847" s="38" t="s">
        <v>3865</v>
      </c>
      <c r="B847" s="38" t="s">
        <v>67</v>
      </c>
      <c r="C847" s="38" t="s">
        <v>2407</v>
      </c>
      <c r="D847" s="53">
        <v>0</v>
      </c>
      <c r="E847" s="53">
        <v>0</v>
      </c>
      <c r="F847" s="53">
        <v>0</v>
      </c>
      <c r="G847" s="53">
        <v>0</v>
      </c>
      <c r="H847" s="53">
        <v>0</v>
      </c>
      <c r="I847" s="53">
        <v>0</v>
      </c>
      <c r="J847" s="53">
        <v>883831</v>
      </c>
      <c r="K847" s="53">
        <v>852139</v>
      </c>
      <c r="L847" s="53">
        <v>857141</v>
      </c>
      <c r="M847" s="88">
        <v>0</v>
      </c>
      <c r="N847" s="88">
        <v>0</v>
      </c>
      <c r="O847" s="88">
        <v>0</v>
      </c>
      <c r="P847" s="88">
        <v>0</v>
      </c>
      <c r="Q847" s="38">
        <v>0</v>
      </c>
    </row>
    <row r="848" spans="1:17" x14ac:dyDescent="0.35">
      <c r="A848" s="38" t="s">
        <v>3866</v>
      </c>
      <c r="B848" s="38" t="s">
        <v>17</v>
      </c>
      <c r="C848" s="38" t="s">
        <v>2410</v>
      </c>
      <c r="D848" s="53">
        <v>0</v>
      </c>
      <c r="E848" s="53">
        <v>0</v>
      </c>
      <c r="F848" s="53">
        <v>0</v>
      </c>
      <c r="G848" s="53">
        <v>0</v>
      </c>
      <c r="H848" s="53">
        <v>0</v>
      </c>
      <c r="I848" s="53">
        <v>0</v>
      </c>
      <c r="J848" s="53">
        <v>899231</v>
      </c>
      <c r="K848" s="53">
        <v>873531</v>
      </c>
      <c r="L848" s="53">
        <v>901565.53</v>
      </c>
      <c r="M848" s="88">
        <v>0</v>
      </c>
      <c r="N848" s="88">
        <v>0</v>
      </c>
      <c r="O848" s="88">
        <v>0</v>
      </c>
      <c r="P848" s="88">
        <v>0</v>
      </c>
      <c r="Q848" s="38">
        <v>0</v>
      </c>
    </row>
    <row r="849" spans="1:17" x14ac:dyDescent="0.35">
      <c r="A849" s="38" t="s">
        <v>3867</v>
      </c>
      <c r="B849" s="38" t="s">
        <v>10</v>
      </c>
      <c r="C849" s="38" t="s">
        <v>2412</v>
      </c>
      <c r="D849" s="53">
        <v>202271</v>
      </c>
      <c r="E849" s="53">
        <v>202728</v>
      </c>
      <c r="F849" s="53">
        <v>163539</v>
      </c>
      <c r="G849" s="53">
        <v>0</v>
      </c>
      <c r="H849" s="53">
        <v>0</v>
      </c>
      <c r="I849" s="53">
        <v>0</v>
      </c>
      <c r="J849" s="53">
        <v>1701049</v>
      </c>
      <c r="K849" s="53">
        <v>1796988</v>
      </c>
      <c r="L849" s="53">
        <v>2076374</v>
      </c>
      <c r="M849" s="88">
        <v>0.11890000000000001</v>
      </c>
      <c r="N849" s="88">
        <v>0.1128</v>
      </c>
      <c r="O849" s="88">
        <v>7.8799999999999995E-2</v>
      </c>
      <c r="P849" s="88">
        <v>0.10349999999999999</v>
      </c>
      <c r="Q849" s="38">
        <v>1.67</v>
      </c>
    </row>
    <row r="850" spans="1:17" x14ac:dyDescent="0.35">
      <c r="A850" s="38" t="s">
        <v>3868</v>
      </c>
      <c r="B850" s="38" t="s">
        <v>63</v>
      </c>
      <c r="C850" s="38" t="s">
        <v>2413</v>
      </c>
      <c r="D850" s="53">
        <v>0</v>
      </c>
      <c r="E850" s="53">
        <v>0</v>
      </c>
      <c r="F850" s="53">
        <v>0</v>
      </c>
      <c r="G850" s="53">
        <v>0</v>
      </c>
      <c r="H850" s="53">
        <v>0</v>
      </c>
      <c r="I850" s="53">
        <v>0</v>
      </c>
      <c r="J850" s="53">
        <v>1185890.56</v>
      </c>
      <c r="K850" s="53">
        <v>911665.36</v>
      </c>
      <c r="L850" s="53">
        <v>976905.05</v>
      </c>
      <c r="M850" s="88">
        <v>0</v>
      </c>
      <c r="N850" s="88">
        <v>0</v>
      </c>
      <c r="O850" s="88">
        <v>0</v>
      </c>
      <c r="P850" s="88">
        <v>0</v>
      </c>
      <c r="Q850" s="38">
        <v>0</v>
      </c>
    </row>
    <row r="851" spans="1:17" x14ac:dyDescent="0.35">
      <c r="A851" s="38" t="s">
        <v>3869</v>
      </c>
      <c r="B851" s="38" t="s">
        <v>55</v>
      </c>
      <c r="C851" s="38" t="s">
        <v>2415</v>
      </c>
      <c r="D851" s="53">
        <v>122605.01</v>
      </c>
      <c r="E851" s="53">
        <v>57905.66</v>
      </c>
      <c r="F851" s="53">
        <v>61105.79</v>
      </c>
      <c r="G851" s="53">
        <v>0</v>
      </c>
      <c r="H851" s="53">
        <v>0</v>
      </c>
      <c r="I851" s="53">
        <v>0</v>
      </c>
      <c r="J851" s="53">
        <v>1533886.6</v>
      </c>
      <c r="K851" s="53">
        <v>1400932.38</v>
      </c>
      <c r="L851" s="53">
        <v>1403317.33</v>
      </c>
      <c r="M851" s="88">
        <v>7.9899999999999999E-2</v>
      </c>
      <c r="N851" s="88">
        <v>4.1300000000000003E-2</v>
      </c>
      <c r="O851" s="88">
        <v>4.3499999999999997E-2</v>
      </c>
      <c r="P851" s="88">
        <v>5.4899999999999997E-2</v>
      </c>
      <c r="Q851" s="38">
        <v>0</v>
      </c>
    </row>
    <row r="852" spans="1:17" x14ac:dyDescent="0.35">
      <c r="A852" s="38" t="s">
        <v>3870</v>
      </c>
      <c r="B852" s="38" t="s">
        <v>77</v>
      </c>
      <c r="C852" s="38" t="s">
        <v>2416</v>
      </c>
      <c r="D852" s="53">
        <v>0</v>
      </c>
      <c r="E852" s="53">
        <v>0</v>
      </c>
      <c r="F852" s="53">
        <v>102144</v>
      </c>
      <c r="G852" s="53">
        <v>0</v>
      </c>
      <c r="H852" s="53">
        <v>0</v>
      </c>
      <c r="I852" s="53">
        <v>0</v>
      </c>
      <c r="J852" s="53">
        <v>1044383</v>
      </c>
      <c r="K852" s="53">
        <v>1082431</v>
      </c>
      <c r="L852" s="53">
        <v>1265592</v>
      </c>
      <c r="M852" s="88">
        <v>0</v>
      </c>
      <c r="N852" s="88">
        <v>0</v>
      </c>
      <c r="O852" s="88">
        <v>8.0699999999999994E-2</v>
      </c>
      <c r="P852" s="88">
        <v>2.69E-2</v>
      </c>
      <c r="Q852" s="38">
        <v>0</v>
      </c>
    </row>
    <row r="853" spans="1:17" x14ac:dyDescent="0.35">
      <c r="A853" s="38" t="s">
        <v>3871</v>
      </c>
      <c r="B853" s="38" t="s">
        <v>75</v>
      </c>
      <c r="C853" s="38" t="s">
        <v>2418</v>
      </c>
      <c r="D853" s="53">
        <v>0</v>
      </c>
      <c r="E853" s="53">
        <v>0</v>
      </c>
      <c r="F853" s="53">
        <v>0</v>
      </c>
      <c r="G853" s="53">
        <v>0</v>
      </c>
      <c r="H853" s="53">
        <v>0</v>
      </c>
      <c r="I853" s="53">
        <v>0</v>
      </c>
      <c r="J853" s="53">
        <v>1359875</v>
      </c>
      <c r="K853" s="53">
        <v>1373405</v>
      </c>
      <c r="L853" s="53">
        <v>1419460</v>
      </c>
      <c r="M853" s="88">
        <v>0</v>
      </c>
      <c r="N853" s="88">
        <v>0</v>
      </c>
      <c r="O853" s="88">
        <v>0</v>
      </c>
      <c r="P853" s="88">
        <v>0</v>
      </c>
      <c r="Q853" s="38">
        <v>0</v>
      </c>
    </row>
    <row r="854" spans="1:17" x14ac:dyDescent="0.35">
      <c r="A854" s="38" t="s">
        <v>3872</v>
      </c>
      <c r="B854" s="38" t="s">
        <v>26</v>
      </c>
      <c r="C854" s="38" t="s">
        <v>2420</v>
      </c>
      <c r="D854" s="53">
        <v>0</v>
      </c>
      <c r="E854" s="53">
        <v>0</v>
      </c>
      <c r="F854" s="53">
        <v>0</v>
      </c>
      <c r="G854" s="53">
        <v>0</v>
      </c>
      <c r="H854" s="53">
        <v>0</v>
      </c>
      <c r="I854" s="53">
        <v>0</v>
      </c>
      <c r="J854" s="53">
        <v>958227</v>
      </c>
      <c r="K854" s="53">
        <v>1018538</v>
      </c>
      <c r="L854" s="53">
        <v>1008523</v>
      </c>
      <c r="M854" s="88">
        <v>0</v>
      </c>
      <c r="N854" s="88">
        <v>0</v>
      </c>
      <c r="O854" s="88">
        <v>0</v>
      </c>
      <c r="P854" s="88">
        <v>0</v>
      </c>
      <c r="Q854" s="38">
        <v>0</v>
      </c>
    </row>
    <row r="855" spans="1:17" x14ac:dyDescent="0.35">
      <c r="A855" s="38" t="s">
        <v>3873</v>
      </c>
      <c r="B855" s="38" t="s">
        <v>61</v>
      </c>
      <c r="C855" s="38" t="s">
        <v>2421</v>
      </c>
      <c r="D855" s="53">
        <v>136720.94</v>
      </c>
      <c r="E855" s="53">
        <v>92048.68</v>
      </c>
      <c r="F855" s="53">
        <v>41262.080000000002</v>
      </c>
      <c r="G855" s="53">
        <v>0</v>
      </c>
      <c r="H855" s="53">
        <v>0</v>
      </c>
      <c r="I855" s="53">
        <v>0</v>
      </c>
      <c r="J855" s="53">
        <v>2169353.41</v>
      </c>
      <c r="K855" s="53">
        <v>2440678.88</v>
      </c>
      <c r="L855" s="53">
        <v>2531773.69</v>
      </c>
      <c r="M855" s="88">
        <v>6.3E-2</v>
      </c>
      <c r="N855" s="88">
        <v>3.7699999999999997E-2</v>
      </c>
      <c r="O855" s="88">
        <v>1.6299999999999999E-2</v>
      </c>
      <c r="P855" s="88">
        <v>3.9E-2</v>
      </c>
      <c r="Q855" s="38">
        <v>0</v>
      </c>
    </row>
    <row r="856" spans="1:17" x14ac:dyDescent="0.35">
      <c r="A856" s="38" t="s">
        <v>3874</v>
      </c>
      <c r="B856" s="38" t="s">
        <v>72</v>
      </c>
      <c r="C856" s="38" t="s">
        <v>2423</v>
      </c>
      <c r="D856" s="53">
        <v>178114.02</v>
      </c>
      <c r="E856" s="53">
        <v>184679.57</v>
      </c>
      <c r="F856" s="53">
        <v>146707.95000000001</v>
      </c>
      <c r="G856" s="53">
        <v>0</v>
      </c>
      <c r="H856" s="53">
        <v>0</v>
      </c>
      <c r="I856" s="53">
        <v>0</v>
      </c>
      <c r="J856" s="53">
        <v>2863515.64</v>
      </c>
      <c r="K856" s="53">
        <v>2855847.41</v>
      </c>
      <c r="L856" s="53">
        <v>2938146.28</v>
      </c>
      <c r="M856" s="88">
        <v>6.2199999999999998E-2</v>
      </c>
      <c r="N856" s="88">
        <v>6.4699999999999994E-2</v>
      </c>
      <c r="O856" s="88">
        <v>4.99E-2</v>
      </c>
      <c r="P856" s="88">
        <v>5.8900000000000001E-2</v>
      </c>
      <c r="Q856" s="38">
        <v>0</v>
      </c>
    </row>
    <row r="857" spans="1:17" x14ac:dyDescent="0.35">
      <c r="A857" s="38" t="s">
        <v>3875</v>
      </c>
      <c r="B857" s="38" t="s">
        <v>46</v>
      </c>
      <c r="C857" s="38" t="s">
        <v>2425</v>
      </c>
      <c r="D857" s="53">
        <v>18704</v>
      </c>
      <c r="E857" s="53">
        <v>0</v>
      </c>
      <c r="F857" s="53">
        <v>37969.53</v>
      </c>
      <c r="G857" s="53">
        <v>0</v>
      </c>
      <c r="H857" s="53">
        <v>0</v>
      </c>
      <c r="I857" s="53">
        <v>0</v>
      </c>
      <c r="J857" s="53">
        <v>17136188.039999999</v>
      </c>
      <c r="K857" s="53">
        <v>17849659.370000001</v>
      </c>
      <c r="L857" s="53">
        <v>18495876.289999999</v>
      </c>
      <c r="M857" s="88">
        <v>1.1000000000000001E-3</v>
      </c>
      <c r="N857" s="88">
        <v>0</v>
      </c>
      <c r="O857" s="88">
        <v>2.0999999999999999E-3</v>
      </c>
      <c r="P857" s="88">
        <v>1.1000000000000001E-3</v>
      </c>
      <c r="Q857" s="38">
        <v>0</v>
      </c>
    </row>
    <row r="858" spans="1:17" x14ac:dyDescent="0.35">
      <c r="A858" s="38" t="s">
        <v>3876</v>
      </c>
      <c r="B858" s="38" t="s">
        <v>10</v>
      </c>
      <c r="C858" s="38" t="s">
        <v>2428</v>
      </c>
      <c r="D858" s="53">
        <v>0</v>
      </c>
      <c r="E858" s="53">
        <v>46780</v>
      </c>
      <c r="F858" s="53">
        <v>45424</v>
      </c>
      <c r="G858" s="53">
        <v>0</v>
      </c>
      <c r="H858" s="53">
        <v>0</v>
      </c>
      <c r="I858" s="53">
        <v>0</v>
      </c>
      <c r="J858" s="53">
        <v>894396.17</v>
      </c>
      <c r="K858" s="53">
        <v>948324.67</v>
      </c>
      <c r="L858" s="53">
        <v>932930.76</v>
      </c>
      <c r="M858" s="88">
        <v>0</v>
      </c>
      <c r="N858" s="88">
        <v>4.9299999999999997E-2</v>
      </c>
      <c r="O858" s="88">
        <v>4.87E-2</v>
      </c>
      <c r="P858" s="88">
        <v>3.27E-2</v>
      </c>
      <c r="Q858" s="38">
        <v>0</v>
      </c>
    </row>
    <row r="859" spans="1:17" x14ac:dyDescent="0.35">
      <c r="A859" s="38" t="s">
        <v>3877</v>
      </c>
      <c r="B859" s="38" t="s">
        <v>77</v>
      </c>
      <c r="C859" s="38" t="s">
        <v>2430</v>
      </c>
      <c r="D859" s="53">
        <v>42334</v>
      </c>
      <c r="E859" s="53">
        <v>41560</v>
      </c>
      <c r="F859" s="53">
        <v>75871</v>
      </c>
      <c r="G859" s="53">
        <v>0</v>
      </c>
      <c r="H859" s="53">
        <v>0</v>
      </c>
      <c r="I859" s="53">
        <v>0</v>
      </c>
      <c r="J859" s="53">
        <v>633167</v>
      </c>
      <c r="K859" s="53">
        <v>762524</v>
      </c>
      <c r="L859" s="53">
        <v>653254</v>
      </c>
      <c r="M859" s="88">
        <v>6.6900000000000001E-2</v>
      </c>
      <c r="N859" s="88">
        <v>5.45E-2</v>
      </c>
      <c r="O859" s="88">
        <v>0.11609999999999999</v>
      </c>
      <c r="P859" s="88">
        <v>7.9200000000000007E-2</v>
      </c>
      <c r="Q859" s="38">
        <v>0</v>
      </c>
    </row>
    <row r="860" spans="1:17" x14ac:dyDescent="0.35">
      <c r="A860" s="38" t="s">
        <v>3878</v>
      </c>
      <c r="B860" s="38" t="s">
        <v>44</v>
      </c>
      <c r="C860" s="38" t="s">
        <v>2431</v>
      </c>
      <c r="D860" s="53">
        <v>7016</v>
      </c>
      <c r="E860" s="53">
        <v>7016</v>
      </c>
      <c r="F860" s="53">
        <v>13016</v>
      </c>
      <c r="G860" s="53">
        <v>0</v>
      </c>
      <c r="H860" s="53">
        <v>0</v>
      </c>
      <c r="I860" s="53">
        <v>0</v>
      </c>
      <c r="J860" s="53">
        <v>2904408.13</v>
      </c>
      <c r="K860" s="53">
        <v>3063091.6</v>
      </c>
      <c r="L860" s="53">
        <v>2939146.5</v>
      </c>
      <c r="M860" s="88">
        <v>2.3999999999999998E-3</v>
      </c>
      <c r="N860" s="88">
        <v>2.3E-3</v>
      </c>
      <c r="O860" s="88">
        <v>4.4000000000000003E-3</v>
      </c>
      <c r="P860" s="88">
        <v>3.0000000000000001E-3</v>
      </c>
      <c r="Q860" s="38">
        <v>0</v>
      </c>
    </row>
    <row r="861" spans="1:17" x14ac:dyDescent="0.35">
      <c r="A861" s="38" t="s">
        <v>3879</v>
      </c>
      <c r="B861" s="38" t="s">
        <v>53</v>
      </c>
      <c r="C861" s="38" t="s">
        <v>2432</v>
      </c>
      <c r="D861" s="53">
        <v>29511</v>
      </c>
      <c r="E861" s="53">
        <v>45882</v>
      </c>
      <c r="F861" s="53">
        <v>43678</v>
      </c>
      <c r="G861" s="53">
        <v>0</v>
      </c>
      <c r="H861" s="53">
        <v>0</v>
      </c>
      <c r="I861" s="53">
        <v>0</v>
      </c>
      <c r="J861" s="53">
        <v>4106014</v>
      </c>
      <c r="K861" s="53">
        <v>4269611</v>
      </c>
      <c r="L861" s="53">
        <v>4407464</v>
      </c>
      <c r="M861" s="88">
        <v>7.1999999999999998E-3</v>
      </c>
      <c r="N861" s="88">
        <v>1.0699999999999999E-2</v>
      </c>
      <c r="O861" s="88">
        <v>9.9000000000000008E-3</v>
      </c>
      <c r="P861" s="88">
        <v>9.2999999999999992E-3</v>
      </c>
      <c r="Q861" s="38">
        <v>0</v>
      </c>
    </row>
    <row r="862" spans="1:17" x14ac:dyDescent="0.35">
      <c r="A862" s="38" t="s">
        <v>3880</v>
      </c>
      <c r="B862" s="38" t="s">
        <v>15</v>
      </c>
      <c r="C862" s="38" t="s">
        <v>2434</v>
      </c>
      <c r="D862" s="53">
        <v>0</v>
      </c>
      <c r="E862" s="53">
        <v>0</v>
      </c>
      <c r="F862" s="53">
        <v>0</v>
      </c>
      <c r="G862" s="53">
        <v>0</v>
      </c>
      <c r="H862" s="53">
        <v>0</v>
      </c>
      <c r="I862" s="53">
        <v>0</v>
      </c>
      <c r="J862" s="53">
        <v>1308402.44</v>
      </c>
      <c r="K862" s="53">
        <v>1336690.6399999999</v>
      </c>
      <c r="L862" s="53">
        <v>1320853.76</v>
      </c>
      <c r="M862" s="88">
        <v>0</v>
      </c>
      <c r="N862" s="88">
        <v>0</v>
      </c>
      <c r="O862" s="88">
        <v>0</v>
      </c>
      <c r="P862" s="88">
        <v>0</v>
      </c>
      <c r="Q862" s="38">
        <v>0</v>
      </c>
    </row>
    <row r="863" spans="1:17" x14ac:dyDescent="0.35">
      <c r="A863" s="38" t="s">
        <v>3881</v>
      </c>
      <c r="B863" s="38" t="s">
        <v>45</v>
      </c>
      <c r="C863" s="38" t="s">
        <v>2436</v>
      </c>
      <c r="D863" s="53">
        <v>2050</v>
      </c>
      <c r="E863" s="53">
        <v>0</v>
      </c>
      <c r="F863" s="53">
        <v>0</v>
      </c>
      <c r="G863" s="53">
        <v>0</v>
      </c>
      <c r="H863" s="53">
        <v>0</v>
      </c>
      <c r="I863" s="53">
        <v>0</v>
      </c>
      <c r="J863" s="53">
        <v>638894.64</v>
      </c>
      <c r="K863" s="53">
        <v>739903.94</v>
      </c>
      <c r="L863" s="53">
        <v>981012.47</v>
      </c>
      <c r="M863" s="88">
        <v>3.2000000000000002E-3</v>
      </c>
      <c r="N863" s="88">
        <v>0</v>
      </c>
      <c r="O863" s="88">
        <v>0</v>
      </c>
      <c r="P863" s="88">
        <v>1.1000000000000001E-3</v>
      </c>
      <c r="Q863" s="38">
        <v>0</v>
      </c>
    </row>
    <row r="864" spans="1:17" x14ac:dyDescent="0.35">
      <c r="A864" s="38" t="s">
        <v>3882</v>
      </c>
      <c r="B864" s="38" t="s">
        <v>41</v>
      </c>
      <c r="C864" s="38" t="s">
        <v>2440</v>
      </c>
      <c r="D864" s="53">
        <v>184148</v>
      </c>
      <c r="E864" s="53">
        <v>153569</v>
      </c>
      <c r="F864" s="53">
        <v>168696</v>
      </c>
      <c r="G864" s="53">
        <v>0</v>
      </c>
      <c r="H864" s="53">
        <v>0</v>
      </c>
      <c r="I864" s="53">
        <v>0</v>
      </c>
      <c r="J864" s="53">
        <v>2509963</v>
      </c>
      <c r="K864" s="53">
        <v>2961623</v>
      </c>
      <c r="L864" s="53">
        <v>2624148</v>
      </c>
      <c r="M864" s="88">
        <v>7.3400000000000007E-2</v>
      </c>
      <c r="N864" s="88">
        <v>5.1900000000000002E-2</v>
      </c>
      <c r="O864" s="88">
        <v>6.4299999999999996E-2</v>
      </c>
      <c r="P864" s="88">
        <v>6.3200000000000006E-2</v>
      </c>
      <c r="Q864" s="38">
        <v>0</v>
      </c>
    </row>
    <row r="865" spans="1:17" x14ac:dyDescent="0.35">
      <c r="A865" s="38" t="s">
        <v>3883</v>
      </c>
      <c r="B865" s="38" t="s">
        <v>26</v>
      </c>
      <c r="C865" s="38" t="s">
        <v>2442</v>
      </c>
      <c r="D865" s="53">
        <v>124646</v>
      </c>
      <c r="E865" s="53">
        <v>192945</v>
      </c>
      <c r="F865" s="53">
        <v>174199</v>
      </c>
      <c r="G865" s="53">
        <v>0</v>
      </c>
      <c r="H865" s="53">
        <v>0</v>
      </c>
      <c r="I865" s="53">
        <v>0</v>
      </c>
      <c r="J865" s="53">
        <v>1371595</v>
      </c>
      <c r="K865" s="53">
        <v>1376457</v>
      </c>
      <c r="L865" s="53">
        <v>1657054</v>
      </c>
      <c r="M865" s="88">
        <v>9.0899999999999995E-2</v>
      </c>
      <c r="N865" s="88">
        <v>0.14019999999999999</v>
      </c>
      <c r="O865" s="88">
        <v>0.1051</v>
      </c>
      <c r="P865" s="88">
        <v>0.11210000000000001</v>
      </c>
      <c r="Q865" s="38">
        <v>1.67</v>
      </c>
    </row>
    <row r="866" spans="1:17" x14ac:dyDescent="0.35">
      <c r="A866" s="38" t="s">
        <v>3884</v>
      </c>
      <c r="B866" s="38" t="s">
        <v>17</v>
      </c>
      <c r="C866" s="38" t="s">
        <v>2444</v>
      </c>
      <c r="D866" s="53">
        <v>0</v>
      </c>
      <c r="E866" s="53">
        <v>0</v>
      </c>
      <c r="F866" s="53">
        <v>0</v>
      </c>
      <c r="G866" s="53">
        <v>0</v>
      </c>
      <c r="H866" s="53">
        <v>0</v>
      </c>
      <c r="I866" s="53">
        <v>0</v>
      </c>
      <c r="J866" s="53">
        <v>1125403</v>
      </c>
      <c r="K866" s="53">
        <v>1139981</v>
      </c>
      <c r="L866" s="53">
        <v>1090475</v>
      </c>
      <c r="M866" s="88">
        <v>0</v>
      </c>
      <c r="N866" s="88">
        <v>0</v>
      </c>
      <c r="O866" s="88">
        <v>0</v>
      </c>
      <c r="P866" s="88">
        <v>0</v>
      </c>
      <c r="Q866" s="38">
        <v>0</v>
      </c>
    </row>
    <row r="867" spans="1:17" x14ac:dyDescent="0.35">
      <c r="A867" s="38" t="s">
        <v>3885</v>
      </c>
      <c r="B867" s="38" t="s">
        <v>26</v>
      </c>
      <c r="C867" s="38" t="s">
        <v>2446</v>
      </c>
      <c r="D867" s="53">
        <v>0</v>
      </c>
      <c r="E867" s="53">
        <v>60495</v>
      </c>
      <c r="F867" s="53">
        <v>60495</v>
      </c>
      <c r="G867" s="53">
        <v>0</v>
      </c>
      <c r="H867" s="53">
        <v>0</v>
      </c>
      <c r="I867" s="53">
        <v>0</v>
      </c>
      <c r="J867" s="53">
        <v>2287445</v>
      </c>
      <c r="K867" s="53">
        <v>2369468</v>
      </c>
      <c r="L867" s="53">
        <v>2619439</v>
      </c>
      <c r="M867" s="88">
        <v>0</v>
      </c>
      <c r="N867" s="88">
        <v>2.5499999999999998E-2</v>
      </c>
      <c r="O867" s="88">
        <v>2.3099999999999999E-2</v>
      </c>
      <c r="P867" s="88">
        <v>1.6199999999999999E-2</v>
      </c>
      <c r="Q867" s="38">
        <v>0</v>
      </c>
    </row>
    <row r="868" spans="1:17" x14ac:dyDescent="0.35">
      <c r="A868" s="38" t="s">
        <v>3886</v>
      </c>
      <c r="B868" s="38" t="s">
        <v>63</v>
      </c>
      <c r="C868" s="38" t="s">
        <v>2448</v>
      </c>
      <c r="D868" s="53">
        <v>0</v>
      </c>
      <c r="E868" s="53">
        <v>0</v>
      </c>
      <c r="F868" s="53">
        <v>0</v>
      </c>
      <c r="G868" s="53">
        <v>0</v>
      </c>
      <c r="H868" s="53">
        <v>0</v>
      </c>
      <c r="I868" s="53">
        <v>0</v>
      </c>
      <c r="J868" s="53">
        <v>2042961.71</v>
      </c>
      <c r="K868" s="53">
        <v>2226309</v>
      </c>
      <c r="L868" s="53">
        <v>2095199</v>
      </c>
      <c r="M868" s="88">
        <v>0</v>
      </c>
      <c r="N868" s="88">
        <v>0</v>
      </c>
      <c r="O868" s="88">
        <v>0</v>
      </c>
      <c r="P868" s="88">
        <v>0</v>
      </c>
      <c r="Q868" s="38">
        <v>0</v>
      </c>
    </row>
    <row r="869" spans="1:17" x14ac:dyDescent="0.35">
      <c r="A869" s="38" t="s">
        <v>3887</v>
      </c>
      <c r="B869" s="38" t="s">
        <v>47</v>
      </c>
      <c r="C869" s="38" t="s">
        <v>2450</v>
      </c>
      <c r="D869" s="53">
        <v>81583.42</v>
      </c>
      <c r="E869" s="53">
        <v>77745</v>
      </c>
      <c r="F869" s="53">
        <v>72070.94</v>
      </c>
      <c r="G869" s="53">
        <v>0</v>
      </c>
      <c r="H869" s="53">
        <v>0</v>
      </c>
      <c r="I869" s="53">
        <v>0</v>
      </c>
      <c r="J869" s="53">
        <v>1496069.82</v>
      </c>
      <c r="K869" s="53">
        <v>1672861.73</v>
      </c>
      <c r="L869" s="53">
        <v>1838116.66</v>
      </c>
      <c r="M869" s="88">
        <v>5.45E-2</v>
      </c>
      <c r="N869" s="88">
        <v>4.65E-2</v>
      </c>
      <c r="O869" s="88">
        <v>3.9199999999999999E-2</v>
      </c>
      <c r="P869" s="88">
        <v>4.6699999999999998E-2</v>
      </c>
      <c r="Q869" s="38">
        <v>0</v>
      </c>
    </row>
    <row r="870" spans="1:17" x14ac:dyDescent="0.35">
      <c r="A870" s="38" t="s">
        <v>3888</v>
      </c>
      <c r="B870" s="38" t="s">
        <v>62</v>
      </c>
      <c r="C870" s="38" t="s">
        <v>2452</v>
      </c>
      <c r="D870" s="53">
        <v>1898908</v>
      </c>
      <c r="E870" s="53">
        <v>1754484</v>
      </c>
      <c r="F870" s="53">
        <v>2041122</v>
      </c>
      <c r="G870" s="53">
        <v>0</v>
      </c>
      <c r="H870" s="53">
        <v>0</v>
      </c>
      <c r="I870" s="53">
        <v>0</v>
      </c>
      <c r="J870" s="53">
        <v>17148097</v>
      </c>
      <c r="K870" s="53">
        <v>17845200</v>
      </c>
      <c r="L870" s="53">
        <v>18451070</v>
      </c>
      <c r="M870" s="88">
        <v>0.11070000000000001</v>
      </c>
      <c r="N870" s="88">
        <v>9.8299999999999998E-2</v>
      </c>
      <c r="O870" s="88">
        <v>0.1106</v>
      </c>
      <c r="P870" s="88">
        <v>0.1065</v>
      </c>
      <c r="Q870" s="38">
        <v>1.67</v>
      </c>
    </row>
    <row r="871" spans="1:17" x14ac:dyDescent="0.35">
      <c r="A871" s="38" t="s">
        <v>3889</v>
      </c>
      <c r="B871" s="38" t="s">
        <v>53</v>
      </c>
      <c r="C871" s="38" t="s">
        <v>2454</v>
      </c>
      <c r="D871" s="53">
        <v>3957</v>
      </c>
      <c r="E871" s="53">
        <v>3901</v>
      </c>
      <c r="F871" s="53">
        <v>3943</v>
      </c>
      <c r="G871" s="53">
        <v>0</v>
      </c>
      <c r="H871" s="53">
        <v>0</v>
      </c>
      <c r="I871" s="53">
        <v>0</v>
      </c>
      <c r="J871" s="53">
        <v>3787169</v>
      </c>
      <c r="K871" s="53">
        <v>4280799</v>
      </c>
      <c r="L871" s="53">
        <v>4139501</v>
      </c>
      <c r="M871" s="88">
        <v>1E-3</v>
      </c>
      <c r="N871" s="88">
        <v>8.9999999999999998E-4</v>
      </c>
      <c r="O871" s="88">
        <v>1E-3</v>
      </c>
      <c r="P871" s="88">
        <v>1E-3</v>
      </c>
      <c r="Q871" s="38">
        <v>0</v>
      </c>
    </row>
    <row r="872" spans="1:17" x14ac:dyDescent="0.35">
      <c r="A872" s="38" t="s">
        <v>3890</v>
      </c>
      <c r="B872" s="38" t="s">
        <v>54</v>
      </c>
      <c r="C872" s="38" t="s">
        <v>2455</v>
      </c>
      <c r="D872" s="53">
        <v>242223</v>
      </c>
      <c r="E872" s="53">
        <v>245654</v>
      </c>
      <c r="F872" s="53">
        <v>245994</v>
      </c>
      <c r="G872" s="53">
        <v>0</v>
      </c>
      <c r="H872" s="53">
        <v>0</v>
      </c>
      <c r="I872" s="53">
        <v>0</v>
      </c>
      <c r="J872" s="53">
        <v>8935884</v>
      </c>
      <c r="K872" s="53">
        <v>9696799</v>
      </c>
      <c r="L872" s="53">
        <v>9372361</v>
      </c>
      <c r="M872" s="88">
        <v>2.7099999999999999E-2</v>
      </c>
      <c r="N872" s="88">
        <v>2.53E-2</v>
      </c>
      <c r="O872" s="88">
        <v>2.6200000000000001E-2</v>
      </c>
      <c r="P872" s="88">
        <v>2.6200000000000001E-2</v>
      </c>
      <c r="Q872" s="38">
        <v>0</v>
      </c>
    </row>
    <row r="873" spans="1:17" x14ac:dyDescent="0.35">
      <c r="A873" s="38" t="s">
        <v>3891</v>
      </c>
      <c r="B873" s="38" t="s">
        <v>66</v>
      </c>
      <c r="C873" s="38" t="s">
        <v>2456</v>
      </c>
      <c r="D873" s="53">
        <v>94723.63</v>
      </c>
      <c r="E873" s="53">
        <v>98547.38</v>
      </c>
      <c r="F873" s="53">
        <v>43192.24</v>
      </c>
      <c r="G873" s="53">
        <v>0</v>
      </c>
      <c r="H873" s="53">
        <v>0</v>
      </c>
      <c r="I873" s="53">
        <v>0</v>
      </c>
      <c r="J873" s="53">
        <v>1930390.81</v>
      </c>
      <c r="K873" s="53">
        <v>1921468.32</v>
      </c>
      <c r="L873" s="53">
        <v>2067592.72</v>
      </c>
      <c r="M873" s="88">
        <v>4.9099999999999998E-2</v>
      </c>
      <c r="N873" s="88">
        <v>5.1299999999999998E-2</v>
      </c>
      <c r="O873" s="88">
        <v>2.0899999999999998E-2</v>
      </c>
      <c r="P873" s="88">
        <v>4.0399999999999998E-2</v>
      </c>
      <c r="Q873" s="38">
        <v>0</v>
      </c>
    </row>
    <row r="874" spans="1:17" x14ac:dyDescent="0.35">
      <c r="A874" s="38" t="s">
        <v>3892</v>
      </c>
      <c r="B874" s="38" t="s">
        <v>59</v>
      </c>
      <c r="C874" s="38" t="s">
        <v>2458</v>
      </c>
      <c r="D874" s="53">
        <v>33694.160000000003</v>
      </c>
      <c r="E874" s="53">
        <v>33027.980000000003</v>
      </c>
      <c r="F874" s="53">
        <v>72458.09</v>
      </c>
      <c r="G874" s="53">
        <v>0</v>
      </c>
      <c r="H874" s="53">
        <v>0</v>
      </c>
      <c r="I874" s="53">
        <v>0</v>
      </c>
      <c r="J874" s="53">
        <v>1443105.15</v>
      </c>
      <c r="K874" s="53">
        <v>1446947.13</v>
      </c>
      <c r="L874" s="53">
        <v>1463608.8</v>
      </c>
      <c r="M874" s="88">
        <v>2.3300000000000001E-2</v>
      </c>
      <c r="N874" s="88">
        <v>2.2800000000000001E-2</v>
      </c>
      <c r="O874" s="88">
        <v>4.9500000000000002E-2</v>
      </c>
      <c r="P874" s="88">
        <v>3.1899999999999998E-2</v>
      </c>
      <c r="Q874" s="38">
        <v>0</v>
      </c>
    </row>
    <row r="875" spans="1:17" x14ac:dyDescent="0.35">
      <c r="A875" s="38" t="s">
        <v>3893</v>
      </c>
      <c r="B875" s="38" t="s">
        <v>56</v>
      </c>
      <c r="C875" s="38" t="s">
        <v>2460</v>
      </c>
      <c r="D875" s="53">
        <v>264487.5</v>
      </c>
      <c r="E875" s="53">
        <v>349365.3</v>
      </c>
      <c r="F875" s="53">
        <v>361487.6</v>
      </c>
      <c r="G875" s="53">
        <v>0</v>
      </c>
      <c r="H875" s="53">
        <v>0</v>
      </c>
      <c r="I875" s="53">
        <v>0</v>
      </c>
      <c r="J875" s="53">
        <v>1798416.42</v>
      </c>
      <c r="K875" s="53">
        <v>2157896.85</v>
      </c>
      <c r="L875" s="53">
        <v>2081612.36</v>
      </c>
      <c r="M875" s="88">
        <v>0.14710000000000001</v>
      </c>
      <c r="N875" s="88">
        <v>0.16189999999999999</v>
      </c>
      <c r="O875" s="88">
        <v>0.17369999999999999</v>
      </c>
      <c r="P875" s="88">
        <v>0.16089999999999999</v>
      </c>
      <c r="Q875" s="38">
        <v>3.33</v>
      </c>
    </row>
    <row r="876" spans="1:17" x14ac:dyDescent="0.35">
      <c r="A876" s="38" t="s">
        <v>3894</v>
      </c>
      <c r="B876" s="38" t="s">
        <v>32</v>
      </c>
      <c r="C876" s="38" t="s">
        <v>2462</v>
      </c>
      <c r="D876" s="53">
        <v>2818853</v>
      </c>
      <c r="E876" s="53">
        <v>2923627</v>
      </c>
      <c r="F876" s="53">
        <v>3154870</v>
      </c>
      <c r="G876" s="53">
        <v>0</v>
      </c>
      <c r="H876" s="53">
        <v>0</v>
      </c>
      <c r="I876" s="53">
        <v>0</v>
      </c>
      <c r="J876" s="53">
        <v>19988906</v>
      </c>
      <c r="K876" s="53">
        <v>21131162</v>
      </c>
      <c r="L876" s="53">
        <v>22933775</v>
      </c>
      <c r="M876" s="88">
        <v>0.14099999999999999</v>
      </c>
      <c r="N876" s="88">
        <v>0.1384</v>
      </c>
      <c r="O876" s="88">
        <v>0.1376</v>
      </c>
      <c r="P876" s="88">
        <v>0.13900000000000001</v>
      </c>
      <c r="Q876" s="38">
        <v>1.67</v>
      </c>
    </row>
    <row r="877" spans="1:17" x14ac:dyDescent="0.35">
      <c r="A877" s="38" t="s">
        <v>3895</v>
      </c>
      <c r="B877" s="38" t="s">
        <v>10</v>
      </c>
      <c r="C877" s="38" t="s">
        <v>2464</v>
      </c>
      <c r="D877" s="53">
        <v>70891</v>
      </c>
      <c r="E877" s="53">
        <v>43709</v>
      </c>
      <c r="F877" s="53">
        <v>75285</v>
      </c>
      <c r="G877" s="53">
        <v>0</v>
      </c>
      <c r="H877" s="53">
        <v>0</v>
      </c>
      <c r="I877" s="53">
        <v>0</v>
      </c>
      <c r="J877" s="53">
        <v>582114</v>
      </c>
      <c r="K877" s="53">
        <v>571282</v>
      </c>
      <c r="L877" s="53">
        <v>642269</v>
      </c>
      <c r="M877" s="88">
        <v>0.12180000000000001</v>
      </c>
      <c r="N877" s="88">
        <v>7.6499999999999999E-2</v>
      </c>
      <c r="O877" s="88">
        <v>0.1172</v>
      </c>
      <c r="P877" s="88">
        <v>0.1052</v>
      </c>
      <c r="Q877" s="38">
        <v>1.67</v>
      </c>
    </row>
    <row r="878" spans="1:17" x14ac:dyDescent="0.35">
      <c r="A878" s="38" t="s">
        <v>3896</v>
      </c>
      <c r="B878" s="38" t="s">
        <v>74</v>
      </c>
      <c r="C878" s="38" t="s">
        <v>2465</v>
      </c>
      <c r="D878" s="53">
        <v>26666</v>
      </c>
      <c r="E878" s="53">
        <v>26666</v>
      </c>
      <c r="F878" s="53">
        <v>26665</v>
      </c>
      <c r="G878" s="53">
        <v>0</v>
      </c>
      <c r="H878" s="53">
        <v>0</v>
      </c>
      <c r="I878" s="53">
        <v>0</v>
      </c>
      <c r="J878" s="53">
        <v>1818016.05</v>
      </c>
      <c r="K878" s="53">
        <v>1880738.15</v>
      </c>
      <c r="L878" s="53">
        <v>1931719.9</v>
      </c>
      <c r="M878" s="88">
        <v>1.47E-2</v>
      </c>
      <c r="N878" s="88">
        <v>1.4200000000000001E-2</v>
      </c>
      <c r="O878" s="88">
        <v>1.38E-2</v>
      </c>
      <c r="P878" s="88">
        <v>1.4200000000000001E-2</v>
      </c>
      <c r="Q878" s="38">
        <v>0</v>
      </c>
    </row>
    <row r="879" spans="1:17" x14ac:dyDescent="0.35">
      <c r="A879" s="38" t="s">
        <v>3897</v>
      </c>
      <c r="B879" s="38" t="s">
        <v>14</v>
      </c>
      <c r="C879" s="38" t="s">
        <v>2467</v>
      </c>
      <c r="D879" s="53">
        <v>0</v>
      </c>
      <c r="E879" s="53">
        <v>0</v>
      </c>
      <c r="F879" s="53">
        <v>0</v>
      </c>
      <c r="G879" s="53">
        <v>0</v>
      </c>
      <c r="H879" s="53">
        <v>0</v>
      </c>
      <c r="I879" s="53">
        <v>0</v>
      </c>
      <c r="J879" s="53">
        <v>1209626.8</v>
      </c>
      <c r="K879" s="53">
        <v>1741007.11</v>
      </c>
      <c r="L879" s="53">
        <v>784674.84</v>
      </c>
      <c r="M879" s="88">
        <v>0</v>
      </c>
      <c r="N879" s="88">
        <v>0</v>
      </c>
      <c r="O879" s="88">
        <v>0</v>
      </c>
      <c r="P879" s="88">
        <v>0</v>
      </c>
      <c r="Q879" s="38">
        <v>0</v>
      </c>
    </row>
    <row r="880" spans="1:17" x14ac:dyDescent="0.35">
      <c r="A880" s="38" t="s">
        <v>3898</v>
      </c>
      <c r="B880" s="38" t="s">
        <v>46</v>
      </c>
      <c r="C880" s="38" t="s">
        <v>2469</v>
      </c>
      <c r="D880" s="53">
        <v>3430517</v>
      </c>
      <c r="E880" s="53">
        <v>3734843</v>
      </c>
      <c r="F880" s="53">
        <v>4121568</v>
      </c>
      <c r="G880" s="53">
        <v>0</v>
      </c>
      <c r="H880" s="53">
        <v>0</v>
      </c>
      <c r="I880" s="53">
        <v>0</v>
      </c>
      <c r="J880" s="53">
        <v>58893585</v>
      </c>
      <c r="K880" s="53">
        <v>60610390</v>
      </c>
      <c r="L880" s="53">
        <v>62504657</v>
      </c>
      <c r="M880" s="88">
        <v>5.8200000000000002E-2</v>
      </c>
      <c r="N880" s="88">
        <v>6.1600000000000002E-2</v>
      </c>
      <c r="O880" s="88">
        <v>6.59E-2</v>
      </c>
      <c r="P880" s="88">
        <v>6.1899999999999997E-2</v>
      </c>
      <c r="Q880" s="38">
        <v>0</v>
      </c>
    </row>
    <row r="881" spans="1:17" x14ac:dyDescent="0.35">
      <c r="A881" s="38" t="s">
        <v>3899</v>
      </c>
      <c r="B881" s="38" t="s">
        <v>8</v>
      </c>
      <c r="C881" s="38" t="s">
        <v>2470</v>
      </c>
      <c r="D881" s="53">
        <v>0</v>
      </c>
      <c r="E881" s="53">
        <v>0</v>
      </c>
      <c r="F881" s="53">
        <v>0</v>
      </c>
      <c r="G881" s="53">
        <v>0</v>
      </c>
      <c r="H881" s="53">
        <v>0</v>
      </c>
      <c r="I881" s="53">
        <v>0</v>
      </c>
      <c r="J881" s="53">
        <v>371165</v>
      </c>
      <c r="K881" s="53">
        <v>388319.06</v>
      </c>
      <c r="L881" s="53">
        <v>320825.65999999997</v>
      </c>
      <c r="M881" s="88">
        <v>0</v>
      </c>
      <c r="N881" s="88">
        <v>0</v>
      </c>
      <c r="O881" s="88">
        <v>0</v>
      </c>
      <c r="P881" s="88">
        <v>0</v>
      </c>
      <c r="Q881" s="38">
        <v>0</v>
      </c>
    </row>
    <row r="882" spans="1:17" x14ac:dyDescent="0.35">
      <c r="A882" s="38" t="s">
        <v>3900</v>
      </c>
      <c r="B882" s="38" t="s">
        <v>76</v>
      </c>
      <c r="C882" s="38" t="s">
        <v>2472</v>
      </c>
      <c r="D882" s="53">
        <v>10582533.08</v>
      </c>
      <c r="E882" s="53">
        <v>11053833.08</v>
      </c>
      <c r="F882" s="53">
        <v>11253765.34</v>
      </c>
      <c r="G882" s="53">
        <v>0</v>
      </c>
      <c r="H882" s="53">
        <v>0</v>
      </c>
      <c r="I882" s="53">
        <v>0</v>
      </c>
      <c r="J882" s="53">
        <v>118511997.16</v>
      </c>
      <c r="K882" s="53">
        <v>98569152.359999999</v>
      </c>
      <c r="L882" s="53">
        <v>124886150.88</v>
      </c>
      <c r="M882" s="88">
        <v>8.9300000000000004E-2</v>
      </c>
      <c r="N882" s="88">
        <v>0.11210000000000001</v>
      </c>
      <c r="O882" s="88">
        <v>9.01E-2</v>
      </c>
      <c r="P882" s="88">
        <v>9.7199999999999995E-2</v>
      </c>
      <c r="Q882" s="38">
        <v>0</v>
      </c>
    </row>
    <row r="883" spans="1:17" x14ac:dyDescent="0.35">
      <c r="A883" s="38" t="s">
        <v>3901</v>
      </c>
      <c r="B883" s="38" t="s">
        <v>21</v>
      </c>
      <c r="C883" s="38" t="s">
        <v>2473</v>
      </c>
      <c r="D883" s="53">
        <v>0</v>
      </c>
      <c r="E883" s="53">
        <v>0</v>
      </c>
      <c r="F883" s="53">
        <v>0</v>
      </c>
      <c r="G883" s="53">
        <v>0</v>
      </c>
      <c r="H883" s="53">
        <v>0</v>
      </c>
      <c r="I883" s="53">
        <v>0</v>
      </c>
      <c r="J883" s="53">
        <v>2536380.27</v>
      </c>
      <c r="K883" s="53">
        <v>2598646.14</v>
      </c>
      <c r="L883" s="53">
        <v>2678808.4700000002</v>
      </c>
      <c r="M883" s="88">
        <v>0</v>
      </c>
      <c r="N883" s="88">
        <v>0</v>
      </c>
      <c r="O883" s="88">
        <v>0</v>
      </c>
      <c r="P883" s="88">
        <v>0</v>
      </c>
      <c r="Q883" s="38">
        <v>0</v>
      </c>
    </row>
    <row r="884" spans="1:17" x14ac:dyDescent="0.35">
      <c r="A884" s="38" t="s">
        <v>3902</v>
      </c>
      <c r="B884" s="38" t="s">
        <v>61</v>
      </c>
      <c r="C884" s="38" t="s">
        <v>2475</v>
      </c>
      <c r="D884" s="53">
        <v>1866.23</v>
      </c>
      <c r="E884" s="53">
        <v>59170</v>
      </c>
      <c r="F884" s="53">
        <v>0</v>
      </c>
      <c r="G884" s="53">
        <v>0</v>
      </c>
      <c r="H884" s="53">
        <v>0</v>
      </c>
      <c r="I884" s="53">
        <v>0</v>
      </c>
      <c r="J884" s="53">
        <v>5180679.37</v>
      </c>
      <c r="K884" s="53">
        <v>5382828.7699999996</v>
      </c>
      <c r="L884" s="53">
        <v>5381505.9000000004</v>
      </c>
      <c r="M884" s="88">
        <v>4.0000000000000002E-4</v>
      </c>
      <c r="N884" s="88">
        <v>1.0999999999999999E-2</v>
      </c>
      <c r="O884" s="88">
        <v>0</v>
      </c>
      <c r="P884" s="88">
        <v>3.8E-3</v>
      </c>
      <c r="Q884" s="38">
        <v>0</v>
      </c>
    </row>
    <row r="885" spans="1:17" x14ac:dyDescent="0.35">
      <c r="A885" s="38" t="s">
        <v>3903</v>
      </c>
      <c r="B885" s="38" t="s">
        <v>26</v>
      </c>
      <c r="C885" s="38" t="s">
        <v>2476</v>
      </c>
      <c r="D885" s="53">
        <v>692681</v>
      </c>
      <c r="E885" s="53">
        <v>712470</v>
      </c>
      <c r="F885" s="53">
        <v>727198</v>
      </c>
      <c r="G885" s="53">
        <v>0</v>
      </c>
      <c r="H885" s="53">
        <v>0</v>
      </c>
      <c r="I885" s="53">
        <v>0</v>
      </c>
      <c r="J885" s="53">
        <v>5109669</v>
      </c>
      <c r="K885" s="53">
        <v>5237355</v>
      </c>
      <c r="L885" s="53">
        <v>5422850</v>
      </c>
      <c r="M885" s="88">
        <v>0.1356</v>
      </c>
      <c r="N885" s="88">
        <v>0.13600000000000001</v>
      </c>
      <c r="O885" s="88">
        <v>0.1341</v>
      </c>
      <c r="P885" s="88">
        <v>0.13519999999999999</v>
      </c>
      <c r="Q885" s="38">
        <v>1.67</v>
      </c>
    </row>
    <row r="886" spans="1:17" x14ac:dyDescent="0.35">
      <c r="A886" s="38" t="s">
        <v>3904</v>
      </c>
      <c r="B886" s="38" t="s">
        <v>54</v>
      </c>
      <c r="C886" s="38" t="s">
        <v>2479</v>
      </c>
      <c r="D886" s="53">
        <v>37836.18</v>
      </c>
      <c r="E886" s="53">
        <v>37836.18</v>
      </c>
      <c r="F886" s="53">
        <v>37836</v>
      </c>
      <c r="G886" s="53">
        <v>0</v>
      </c>
      <c r="H886" s="53">
        <v>0</v>
      </c>
      <c r="I886" s="53">
        <v>0</v>
      </c>
      <c r="J886" s="53">
        <v>2782776.47</v>
      </c>
      <c r="K886" s="53">
        <v>2783272.6</v>
      </c>
      <c r="L886" s="53">
        <v>2615242</v>
      </c>
      <c r="M886" s="88">
        <v>1.3599999999999999E-2</v>
      </c>
      <c r="N886" s="88">
        <v>1.3599999999999999E-2</v>
      </c>
      <c r="O886" s="88">
        <v>1.4500000000000001E-2</v>
      </c>
      <c r="P886" s="88">
        <v>1.3899999999999999E-2</v>
      </c>
      <c r="Q886" s="38">
        <v>0</v>
      </c>
    </row>
    <row r="887" spans="1:17" x14ac:dyDescent="0.35">
      <c r="A887" s="38" t="s">
        <v>3905</v>
      </c>
      <c r="B887" s="38" t="s">
        <v>74</v>
      </c>
      <c r="C887" s="38" t="s">
        <v>2480</v>
      </c>
      <c r="D887" s="53">
        <v>39669.449999999997</v>
      </c>
      <c r="E887" s="53">
        <v>31628.98</v>
      </c>
      <c r="F887" s="53">
        <v>143123.51999999999</v>
      </c>
      <c r="G887" s="53">
        <v>0</v>
      </c>
      <c r="H887" s="53">
        <v>0</v>
      </c>
      <c r="I887" s="53">
        <v>0</v>
      </c>
      <c r="J887" s="53">
        <v>1782661.73</v>
      </c>
      <c r="K887" s="53">
        <v>1846882.76</v>
      </c>
      <c r="L887" s="53">
        <v>2032277.51</v>
      </c>
      <c r="M887" s="88">
        <v>2.23E-2</v>
      </c>
      <c r="N887" s="88">
        <v>1.7100000000000001E-2</v>
      </c>
      <c r="O887" s="88">
        <v>7.0400000000000004E-2</v>
      </c>
      <c r="P887" s="88">
        <v>3.6600000000000001E-2</v>
      </c>
      <c r="Q887" s="38">
        <v>0</v>
      </c>
    </row>
    <row r="888" spans="1:17" x14ac:dyDescent="0.35">
      <c r="A888" s="38" t="s">
        <v>3906</v>
      </c>
      <c r="B888" s="38" t="s">
        <v>67</v>
      </c>
      <c r="C888" s="38" t="s">
        <v>2482</v>
      </c>
      <c r="D888" s="53">
        <v>111886</v>
      </c>
      <c r="E888" s="53">
        <v>75556</v>
      </c>
      <c r="F888" s="53">
        <v>11118</v>
      </c>
      <c r="G888" s="53">
        <v>0</v>
      </c>
      <c r="H888" s="53">
        <v>0</v>
      </c>
      <c r="I888" s="53">
        <v>0</v>
      </c>
      <c r="J888" s="53">
        <v>779776</v>
      </c>
      <c r="K888" s="53">
        <v>697554</v>
      </c>
      <c r="L888" s="53">
        <v>756712</v>
      </c>
      <c r="M888" s="88">
        <v>0.14349999999999999</v>
      </c>
      <c r="N888" s="88">
        <v>0.10829999999999999</v>
      </c>
      <c r="O888" s="88">
        <v>1.47E-2</v>
      </c>
      <c r="P888" s="88">
        <v>8.8800000000000004E-2</v>
      </c>
      <c r="Q888" s="38">
        <v>0</v>
      </c>
    </row>
    <row r="889" spans="1:17" x14ac:dyDescent="0.35">
      <c r="A889" s="38" t="s">
        <v>3907</v>
      </c>
      <c r="B889" s="38" t="s">
        <v>43</v>
      </c>
      <c r="C889" s="38" t="s">
        <v>2484</v>
      </c>
      <c r="D889" s="53">
        <v>56976.4</v>
      </c>
      <c r="E889" s="53">
        <v>107746.12</v>
      </c>
      <c r="F889" s="53">
        <v>351716.5</v>
      </c>
      <c r="G889" s="53">
        <v>0</v>
      </c>
      <c r="H889" s="53">
        <v>0</v>
      </c>
      <c r="I889" s="53">
        <v>0</v>
      </c>
      <c r="J889" s="53">
        <v>1126155.2</v>
      </c>
      <c r="K889" s="53">
        <v>1129687.68</v>
      </c>
      <c r="L889" s="53">
        <v>1127769.04</v>
      </c>
      <c r="M889" s="88">
        <v>5.0599999999999999E-2</v>
      </c>
      <c r="N889" s="88">
        <v>9.5399999999999999E-2</v>
      </c>
      <c r="O889" s="88">
        <v>0.31190000000000001</v>
      </c>
      <c r="P889" s="88">
        <v>0.15260000000000001</v>
      </c>
      <c r="Q889" s="38">
        <v>3.33</v>
      </c>
    </row>
    <row r="890" spans="1:17" x14ac:dyDescent="0.35">
      <c r="A890" s="38" t="s">
        <v>3908</v>
      </c>
      <c r="B890" s="38" t="s">
        <v>71</v>
      </c>
      <c r="C890" s="38" t="s">
        <v>2485</v>
      </c>
      <c r="D890" s="53">
        <v>0</v>
      </c>
      <c r="E890" s="53">
        <v>0</v>
      </c>
      <c r="F890" s="53">
        <v>0</v>
      </c>
      <c r="G890" s="53">
        <v>0</v>
      </c>
      <c r="H890" s="53">
        <v>0</v>
      </c>
      <c r="I890" s="53">
        <v>0</v>
      </c>
      <c r="J890" s="53">
        <v>2325311.5099999998</v>
      </c>
      <c r="K890" s="53">
        <v>2444385.71</v>
      </c>
      <c r="L890" s="53">
        <v>2618083.4900000002</v>
      </c>
      <c r="M890" s="88">
        <v>0</v>
      </c>
      <c r="N890" s="88">
        <v>0</v>
      </c>
      <c r="O890" s="88">
        <v>0</v>
      </c>
      <c r="P890" s="88">
        <v>0</v>
      </c>
      <c r="Q890" s="38">
        <v>0</v>
      </c>
    </row>
    <row r="891" spans="1:17" x14ac:dyDescent="0.35">
      <c r="A891" s="38" t="s">
        <v>3909</v>
      </c>
      <c r="B891" s="38" t="s">
        <v>10</v>
      </c>
      <c r="C891" s="38" t="s">
        <v>2487</v>
      </c>
      <c r="D891" s="53">
        <v>0</v>
      </c>
      <c r="E891" s="53">
        <v>0</v>
      </c>
      <c r="F891" s="53">
        <v>0</v>
      </c>
      <c r="G891" s="53">
        <v>0</v>
      </c>
      <c r="H891" s="53">
        <v>0</v>
      </c>
      <c r="I891" s="53">
        <v>0</v>
      </c>
      <c r="J891" s="53">
        <v>833852</v>
      </c>
      <c r="K891" s="53">
        <v>819147</v>
      </c>
      <c r="L891" s="53">
        <v>819761</v>
      </c>
      <c r="M891" s="88">
        <v>0</v>
      </c>
      <c r="N891" s="88">
        <v>0</v>
      </c>
      <c r="O891" s="88">
        <v>0</v>
      </c>
      <c r="P891" s="88">
        <v>0</v>
      </c>
      <c r="Q891" s="38">
        <v>0</v>
      </c>
    </row>
    <row r="892" spans="1:17" x14ac:dyDescent="0.35">
      <c r="A892" s="38" t="s">
        <v>3910</v>
      </c>
      <c r="B892" s="38" t="s">
        <v>44</v>
      </c>
      <c r="C892" s="38" t="s">
        <v>2489</v>
      </c>
      <c r="D892" s="53">
        <v>36080</v>
      </c>
      <c r="E892" s="53">
        <v>35690</v>
      </c>
      <c r="F892" s="53">
        <v>40191</v>
      </c>
      <c r="G892" s="53">
        <v>0</v>
      </c>
      <c r="H892" s="53">
        <v>0</v>
      </c>
      <c r="I892" s="53">
        <v>0</v>
      </c>
      <c r="J892" s="53">
        <v>1230766</v>
      </c>
      <c r="K892" s="53">
        <v>1353905</v>
      </c>
      <c r="L892" s="53">
        <v>1371644</v>
      </c>
      <c r="M892" s="88">
        <v>2.93E-2</v>
      </c>
      <c r="N892" s="88">
        <v>2.64E-2</v>
      </c>
      <c r="O892" s="88">
        <v>2.93E-2</v>
      </c>
      <c r="P892" s="88">
        <v>2.8299999999999999E-2</v>
      </c>
      <c r="Q892" s="38">
        <v>0</v>
      </c>
    </row>
    <row r="893" spans="1:17" x14ac:dyDescent="0.35">
      <c r="A893" s="38" t="s">
        <v>3911</v>
      </c>
      <c r="B893" s="38" t="s">
        <v>21</v>
      </c>
      <c r="C893" s="38" t="s">
        <v>2493</v>
      </c>
      <c r="D893" s="53">
        <v>121099</v>
      </c>
      <c r="E893" s="53">
        <v>122836.5</v>
      </c>
      <c r="F893" s="53">
        <v>121561.5</v>
      </c>
      <c r="G893" s="53">
        <v>0</v>
      </c>
      <c r="H893" s="53">
        <v>0</v>
      </c>
      <c r="I893" s="53">
        <v>0</v>
      </c>
      <c r="J893" s="53">
        <v>1844500.83</v>
      </c>
      <c r="K893" s="53">
        <v>1916009.57</v>
      </c>
      <c r="L893" s="53">
        <v>2065734.16</v>
      </c>
      <c r="M893" s="88">
        <v>6.5699999999999995E-2</v>
      </c>
      <c r="N893" s="88">
        <v>6.4100000000000004E-2</v>
      </c>
      <c r="O893" s="88">
        <v>5.8799999999999998E-2</v>
      </c>
      <c r="P893" s="88">
        <v>6.2899999999999998E-2</v>
      </c>
      <c r="Q893" s="38">
        <v>0</v>
      </c>
    </row>
    <row r="894" spans="1:17" x14ac:dyDescent="0.35">
      <c r="A894" s="38" t="s">
        <v>3912</v>
      </c>
      <c r="B894" s="38" t="s">
        <v>61</v>
      </c>
      <c r="C894" s="38" t="s">
        <v>2495</v>
      </c>
      <c r="D894" s="53">
        <v>0</v>
      </c>
      <c r="E894" s="53">
        <v>0</v>
      </c>
      <c r="F894" s="53">
        <v>0</v>
      </c>
      <c r="G894" s="53">
        <v>0</v>
      </c>
      <c r="H894" s="53">
        <v>0</v>
      </c>
      <c r="I894" s="53">
        <v>0</v>
      </c>
      <c r="J894" s="53">
        <v>2492202.62</v>
      </c>
      <c r="K894" s="53">
        <v>2642074.16</v>
      </c>
      <c r="L894" s="53">
        <v>2757707.57</v>
      </c>
      <c r="M894" s="88">
        <v>0</v>
      </c>
      <c r="N894" s="88">
        <v>0</v>
      </c>
      <c r="O894" s="88">
        <v>0</v>
      </c>
      <c r="P894" s="88">
        <v>0</v>
      </c>
      <c r="Q894" s="38">
        <v>0</v>
      </c>
    </row>
    <row r="895" spans="1:17" x14ac:dyDescent="0.35">
      <c r="A895" s="38" t="s">
        <v>3913</v>
      </c>
      <c r="B895" s="38" t="s">
        <v>73</v>
      </c>
      <c r="C895" s="38" t="s">
        <v>2497</v>
      </c>
      <c r="D895" s="53">
        <v>77025.7</v>
      </c>
      <c r="E895" s="53">
        <v>76519.28</v>
      </c>
      <c r="F895" s="53">
        <v>80931.42</v>
      </c>
      <c r="G895" s="53">
        <v>0</v>
      </c>
      <c r="H895" s="53">
        <v>0</v>
      </c>
      <c r="I895" s="53">
        <v>0</v>
      </c>
      <c r="J895" s="53">
        <v>2156188.52</v>
      </c>
      <c r="K895" s="53">
        <v>2749150.96</v>
      </c>
      <c r="L895" s="53">
        <v>2868494.67</v>
      </c>
      <c r="M895" s="88">
        <v>3.5700000000000003E-2</v>
      </c>
      <c r="N895" s="88">
        <v>2.7799999999999998E-2</v>
      </c>
      <c r="O895" s="88">
        <v>2.8199999999999999E-2</v>
      </c>
      <c r="P895" s="88">
        <v>3.0599999999999999E-2</v>
      </c>
      <c r="Q895" s="38">
        <v>0</v>
      </c>
    </row>
    <row r="896" spans="1:17" x14ac:dyDescent="0.35">
      <c r="A896" s="38" t="s">
        <v>3914</v>
      </c>
      <c r="B896" s="38" t="s">
        <v>39</v>
      </c>
      <c r="C896" s="38" t="s">
        <v>2499</v>
      </c>
      <c r="D896" s="53">
        <v>8640</v>
      </c>
      <c r="E896" s="53">
        <v>3048</v>
      </c>
      <c r="F896" s="53">
        <v>0</v>
      </c>
      <c r="G896" s="53">
        <v>0</v>
      </c>
      <c r="H896" s="53">
        <v>0</v>
      </c>
      <c r="I896" s="53">
        <v>0</v>
      </c>
      <c r="J896" s="53">
        <v>391011</v>
      </c>
      <c r="K896" s="53">
        <v>395184</v>
      </c>
      <c r="L896" s="53">
        <v>394848</v>
      </c>
      <c r="M896" s="88">
        <v>2.2100000000000002E-2</v>
      </c>
      <c r="N896" s="88">
        <v>7.7000000000000002E-3</v>
      </c>
      <c r="O896" s="88">
        <v>0</v>
      </c>
      <c r="P896" s="88">
        <v>9.9000000000000008E-3</v>
      </c>
      <c r="Q896" s="38">
        <v>0</v>
      </c>
    </row>
    <row r="897" spans="1:17" x14ac:dyDescent="0.35">
      <c r="A897" s="38" t="s">
        <v>3915</v>
      </c>
      <c r="B897" s="38" t="s">
        <v>61</v>
      </c>
      <c r="C897" s="38" t="s">
        <v>2501</v>
      </c>
      <c r="D897" s="53">
        <v>3651613</v>
      </c>
      <c r="E897" s="53">
        <v>3552019</v>
      </c>
      <c r="F897" s="53">
        <v>3467902</v>
      </c>
      <c r="G897" s="53">
        <v>0</v>
      </c>
      <c r="H897" s="53">
        <v>0</v>
      </c>
      <c r="I897" s="53">
        <v>0</v>
      </c>
      <c r="J897" s="53">
        <v>18358650</v>
      </c>
      <c r="K897" s="53">
        <v>18989593</v>
      </c>
      <c r="L897" s="53">
        <v>18633350</v>
      </c>
      <c r="M897" s="88">
        <v>0.19889999999999999</v>
      </c>
      <c r="N897" s="88">
        <v>0.18709999999999999</v>
      </c>
      <c r="O897" s="88">
        <v>0.18609999999999999</v>
      </c>
      <c r="P897" s="88">
        <v>0.19070000000000001</v>
      </c>
      <c r="Q897" s="38">
        <v>3.33</v>
      </c>
    </row>
    <row r="898" spans="1:17" x14ac:dyDescent="0.35">
      <c r="A898" s="38" t="s">
        <v>3916</v>
      </c>
      <c r="B898" s="38" t="s">
        <v>32</v>
      </c>
      <c r="C898" s="38" t="s">
        <v>2502</v>
      </c>
      <c r="D898" s="53">
        <v>1662106</v>
      </c>
      <c r="E898" s="53">
        <v>1176620</v>
      </c>
      <c r="F898" s="53">
        <v>1182878</v>
      </c>
      <c r="G898" s="53">
        <v>0</v>
      </c>
      <c r="H898" s="53">
        <v>0</v>
      </c>
      <c r="I898" s="53">
        <v>0</v>
      </c>
      <c r="J898" s="53">
        <v>43599599</v>
      </c>
      <c r="K898" s="53">
        <v>44586943</v>
      </c>
      <c r="L898" s="53">
        <v>44265084</v>
      </c>
      <c r="M898" s="88">
        <v>3.8100000000000002E-2</v>
      </c>
      <c r="N898" s="88">
        <v>2.64E-2</v>
      </c>
      <c r="O898" s="88">
        <v>2.6700000000000002E-2</v>
      </c>
      <c r="P898" s="88">
        <v>3.04E-2</v>
      </c>
      <c r="Q898" s="38">
        <v>0</v>
      </c>
    </row>
    <row r="899" spans="1:17" x14ac:dyDescent="0.35">
      <c r="A899" s="38" t="s">
        <v>3917</v>
      </c>
      <c r="B899" s="38" t="s">
        <v>29</v>
      </c>
      <c r="C899" s="38" t="s">
        <v>2504</v>
      </c>
      <c r="D899" s="53">
        <v>23202</v>
      </c>
      <c r="E899" s="53">
        <v>23632</v>
      </c>
      <c r="F899" s="53">
        <v>24061</v>
      </c>
      <c r="G899" s="53">
        <v>0</v>
      </c>
      <c r="H899" s="53">
        <v>0</v>
      </c>
      <c r="I899" s="53">
        <v>0</v>
      </c>
      <c r="J899" s="53">
        <v>1363109.8</v>
      </c>
      <c r="K899" s="53">
        <v>1366085.57</v>
      </c>
      <c r="L899" s="53">
        <v>1426130.72</v>
      </c>
      <c r="M899" s="88">
        <v>1.7000000000000001E-2</v>
      </c>
      <c r="N899" s="88">
        <v>1.7299999999999999E-2</v>
      </c>
      <c r="O899" s="88">
        <v>1.6899999999999998E-2</v>
      </c>
      <c r="P899" s="88">
        <v>1.7100000000000001E-2</v>
      </c>
      <c r="Q899" s="38">
        <v>0</v>
      </c>
    </row>
    <row r="900" spans="1:17" x14ac:dyDescent="0.35">
      <c r="A900" s="38" t="s">
        <v>3918</v>
      </c>
      <c r="B900" s="38" t="s">
        <v>45</v>
      </c>
      <c r="C900" s="38" t="s">
        <v>2505</v>
      </c>
      <c r="D900" s="53">
        <v>0</v>
      </c>
      <c r="E900" s="53">
        <v>51160</v>
      </c>
      <c r="F900" s="53">
        <v>50044</v>
      </c>
      <c r="G900" s="53">
        <v>0</v>
      </c>
      <c r="H900" s="53">
        <v>0</v>
      </c>
      <c r="I900" s="53">
        <v>0</v>
      </c>
      <c r="J900" s="53">
        <v>2190254.37</v>
      </c>
      <c r="K900" s="53">
        <v>1991685.64</v>
      </c>
      <c r="L900" s="53">
        <v>1981833.53</v>
      </c>
      <c r="M900" s="88">
        <v>0</v>
      </c>
      <c r="N900" s="88">
        <v>2.5700000000000001E-2</v>
      </c>
      <c r="O900" s="88">
        <v>2.53E-2</v>
      </c>
      <c r="P900" s="88">
        <v>1.7000000000000001E-2</v>
      </c>
      <c r="Q900" s="38">
        <v>0</v>
      </c>
    </row>
    <row r="901" spans="1:17" x14ac:dyDescent="0.35">
      <c r="A901" s="38" t="s">
        <v>3919</v>
      </c>
      <c r="B901" s="38" t="s">
        <v>46</v>
      </c>
      <c r="C901" s="38" t="s">
        <v>2507</v>
      </c>
      <c r="D901" s="53">
        <v>343721.01</v>
      </c>
      <c r="E901" s="53">
        <v>380117.54</v>
      </c>
      <c r="F901" s="53">
        <v>369635.28</v>
      </c>
      <c r="G901" s="53">
        <v>0</v>
      </c>
      <c r="H901" s="53">
        <v>0</v>
      </c>
      <c r="I901" s="53">
        <v>0</v>
      </c>
      <c r="J901" s="53">
        <v>3848450.67</v>
      </c>
      <c r="K901" s="53">
        <v>4416473.8</v>
      </c>
      <c r="L901" s="53">
        <v>4196390.9000000004</v>
      </c>
      <c r="M901" s="88">
        <v>8.9300000000000004E-2</v>
      </c>
      <c r="N901" s="88">
        <v>8.6099999999999996E-2</v>
      </c>
      <c r="O901" s="88">
        <v>8.8099999999999998E-2</v>
      </c>
      <c r="P901" s="88">
        <v>8.7800000000000003E-2</v>
      </c>
      <c r="Q901" s="38">
        <v>0</v>
      </c>
    </row>
    <row r="902" spans="1:17" x14ac:dyDescent="0.35">
      <c r="A902" s="38" t="s">
        <v>3920</v>
      </c>
      <c r="B902" s="38" t="s">
        <v>66</v>
      </c>
      <c r="C902" s="38" t="s">
        <v>2508</v>
      </c>
      <c r="D902" s="53">
        <v>0</v>
      </c>
      <c r="E902" s="53">
        <v>22063</v>
      </c>
      <c r="F902" s="53">
        <v>11489.53</v>
      </c>
      <c r="G902" s="53">
        <v>0</v>
      </c>
      <c r="H902" s="53">
        <v>0</v>
      </c>
      <c r="I902" s="53">
        <v>0</v>
      </c>
      <c r="J902" s="53">
        <v>995205</v>
      </c>
      <c r="K902" s="53">
        <v>1058743</v>
      </c>
      <c r="L902" s="53">
        <v>1004690.58</v>
      </c>
      <c r="M902" s="88">
        <v>0</v>
      </c>
      <c r="N902" s="88">
        <v>2.0799999999999999E-2</v>
      </c>
      <c r="O902" s="88">
        <v>1.14E-2</v>
      </c>
      <c r="P902" s="88">
        <v>1.0699999999999999E-2</v>
      </c>
      <c r="Q902" s="38">
        <v>0</v>
      </c>
    </row>
    <row r="903" spans="1:17" x14ac:dyDescent="0.35">
      <c r="A903" s="38" t="s">
        <v>3921</v>
      </c>
      <c r="B903" s="38" t="s">
        <v>74</v>
      </c>
      <c r="C903" s="38" t="s">
        <v>2510</v>
      </c>
      <c r="D903" s="53">
        <v>0</v>
      </c>
      <c r="E903" s="53">
        <v>0</v>
      </c>
      <c r="F903" s="53">
        <v>0</v>
      </c>
      <c r="G903" s="53">
        <v>0</v>
      </c>
      <c r="H903" s="53">
        <v>0</v>
      </c>
      <c r="I903" s="53">
        <v>0</v>
      </c>
      <c r="J903" s="53">
        <v>393256</v>
      </c>
      <c r="K903" s="53">
        <v>396737</v>
      </c>
      <c r="L903" s="53">
        <v>432603</v>
      </c>
      <c r="M903" s="88">
        <v>0</v>
      </c>
      <c r="N903" s="88">
        <v>0</v>
      </c>
      <c r="O903" s="88">
        <v>0</v>
      </c>
      <c r="P903" s="88">
        <v>0</v>
      </c>
      <c r="Q903" s="38">
        <v>0</v>
      </c>
    </row>
    <row r="904" spans="1:17" x14ac:dyDescent="0.35">
      <c r="A904" s="38" t="s">
        <v>3922</v>
      </c>
      <c r="B904" s="38" t="s">
        <v>54</v>
      </c>
      <c r="C904" s="38" t="s">
        <v>2512</v>
      </c>
      <c r="D904" s="53">
        <v>53349.86</v>
      </c>
      <c r="E904" s="53">
        <v>81521.11</v>
      </c>
      <c r="F904" s="53">
        <v>173843.85</v>
      </c>
      <c r="G904" s="53">
        <v>0</v>
      </c>
      <c r="H904" s="53">
        <v>0</v>
      </c>
      <c r="I904" s="53">
        <v>0</v>
      </c>
      <c r="J904" s="53">
        <v>2381403.3199999998</v>
      </c>
      <c r="K904" s="53">
        <v>2546305.4700000002</v>
      </c>
      <c r="L904" s="53">
        <v>2542291.75</v>
      </c>
      <c r="M904" s="88">
        <v>2.24E-2</v>
      </c>
      <c r="N904" s="88">
        <v>3.2000000000000001E-2</v>
      </c>
      <c r="O904" s="88">
        <v>6.8400000000000002E-2</v>
      </c>
      <c r="P904" s="88">
        <v>4.0899999999999999E-2</v>
      </c>
      <c r="Q904" s="38">
        <v>0</v>
      </c>
    </row>
    <row r="905" spans="1:17" x14ac:dyDescent="0.35">
      <c r="A905" s="38" t="s">
        <v>3923</v>
      </c>
      <c r="B905" s="38" t="s">
        <v>29</v>
      </c>
      <c r="C905" s="38" t="s">
        <v>2513</v>
      </c>
      <c r="D905" s="53">
        <v>104205.37</v>
      </c>
      <c r="E905" s="53">
        <v>116778.14</v>
      </c>
      <c r="F905" s="53">
        <v>231025.74</v>
      </c>
      <c r="G905" s="53">
        <v>0</v>
      </c>
      <c r="H905" s="53">
        <v>0</v>
      </c>
      <c r="I905" s="53">
        <v>0</v>
      </c>
      <c r="J905" s="53">
        <v>3232355.66</v>
      </c>
      <c r="K905" s="53">
        <v>3302345.07</v>
      </c>
      <c r="L905" s="53">
        <v>3748970.42</v>
      </c>
      <c r="M905" s="88">
        <v>3.2199999999999999E-2</v>
      </c>
      <c r="N905" s="88">
        <v>3.5400000000000001E-2</v>
      </c>
      <c r="O905" s="88">
        <v>6.1600000000000002E-2</v>
      </c>
      <c r="P905" s="88">
        <v>4.3099999999999999E-2</v>
      </c>
      <c r="Q905" s="38">
        <v>0</v>
      </c>
    </row>
    <row r="906" spans="1:17" x14ac:dyDescent="0.35">
      <c r="A906" s="38" t="s">
        <v>3924</v>
      </c>
      <c r="B906" s="38" t="s">
        <v>56</v>
      </c>
      <c r="C906" s="38" t="s">
        <v>2514</v>
      </c>
      <c r="D906" s="53">
        <v>351404</v>
      </c>
      <c r="E906" s="53">
        <v>394267.54</v>
      </c>
      <c r="F906" s="53">
        <v>392819</v>
      </c>
      <c r="G906" s="53">
        <v>0</v>
      </c>
      <c r="H906" s="53">
        <v>0</v>
      </c>
      <c r="I906" s="53">
        <v>0</v>
      </c>
      <c r="J906" s="53">
        <v>1921118.97</v>
      </c>
      <c r="K906" s="53">
        <v>1855382.56</v>
      </c>
      <c r="L906" s="53">
        <v>2255070.0299999998</v>
      </c>
      <c r="M906" s="88">
        <v>0.18290000000000001</v>
      </c>
      <c r="N906" s="88">
        <v>0.21249999999999999</v>
      </c>
      <c r="O906" s="88">
        <v>0.17419999999999999</v>
      </c>
      <c r="P906" s="88">
        <v>0.18990000000000001</v>
      </c>
      <c r="Q906" s="38">
        <v>3.33</v>
      </c>
    </row>
    <row r="907" spans="1:17" x14ac:dyDescent="0.35">
      <c r="A907" s="38" t="s">
        <v>3925</v>
      </c>
      <c r="B907" s="38" t="s">
        <v>17</v>
      </c>
      <c r="C907" s="38" t="s">
        <v>2516</v>
      </c>
      <c r="D907" s="53">
        <v>415511</v>
      </c>
      <c r="E907" s="53">
        <v>367468</v>
      </c>
      <c r="F907" s="53">
        <v>263959</v>
      </c>
      <c r="G907" s="53">
        <v>0</v>
      </c>
      <c r="H907" s="53">
        <v>0</v>
      </c>
      <c r="I907" s="53">
        <v>0</v>
      </c>
      <c r="J907" s="53">
        <v>4709958</v>
      </c>
      <c r="K907" s="53">
        <v>4789150</v>
      </c>
      <c r="L907" s="53">
        <v>4769503</v>
      </c>
      <c r="M907" s="88">
        <v>8.8200000000000001E-2</v>
      </c>
      <c r="N907" s="88">
        <v>7.6700000000000004E-2</v>
      </c>
      <c r="O907" s="88">
        <v>5.5300000000000002E-2</v>
      </c>
      <c r="P907" s="88">
        <v>7.3400000000000007E-2</v>
      </c>
      <c r="Q907" s="38">
        <v>0</v>
      </c>
    </row>
    <row r="908" spans="1:17" x14ac:dyDescent="0.35">
      <c r="A908" s="38" t="s">
        <v>3926</v>
      </c>
      <c r="B908" s="38" t="s">
        <v>72</v>
      </c>
      <c r="C908" s="38" t="s">
        <v>2518</v>
      </c>
      <c r="D908" s="53">
        <v>0</v>
      </c>
      <c r="E908" s="53">
        <v>0</v>
      </c>
      <c r="F908" s="53">
        <v>0</v>
      </c>
      <c r="G908" s="53">
        <v>0</v>
      </c>
      <c r="H908" s="53">
        <v>0</v>
      </c>
      <c r="I908" s="53">
        <v>0</v>
      </c>
      <c r="J908" s="53">
        <v>1432869.37</v>
      </c>
      <c r="K908" s="53">
        <v>1570666.71</v>
      </c>
      <c r="L908" s="53">
        <v>1627523.12</v>
      </c>
      <c r="M908" s="88">
        <v>0</v>
      </c>
      <c r="N908" s="88">
        <v>0</v>
      </c>
      <c r="O908" s="88">
        <v>0</v>
      </c>
      <c r="P908" s="88">
        <v>0</v>
      </c>
      <c r="Q908" s="38">
        <v>0</v>
      </c>
    </row>
    <row r="909" spans="1:17" x14ac:dyDescent="0.35">
      <c r="A909" s="38" t="s">
        <v>3927</v>
      </c>
      <c r="B909" s="38" t="s">
        <v>17</v>
      </c>
      <c r="C909" s="38" t="s">
        <v>2522</v>
      </c>
      <c r="D909" s="53">
        <v>30756</v>
      </c>
      <c r="E909" s="53">
        <v>29558</v>
      </c>
      <c r="F909" s="53">
        <v>28893</v>
      </c>
      <c r="G909" s="53">
        <v>0</v>
      </c>
      <c r="H909" s="53">
        <v>0</v>
      </c>
      <c r="I909" s="53">
        <v>0</v>
      </c>
      <c r="J909" s="53">
        <v>890645</v>
      </c>
      <c r="K909" s="53">
        <v>1099572</v>
      </c>
      <c r="L909" s="53">
        <v>1255344</v>
      </c>
      <c r="M909" s="88">
        <v>3.4500000000000003E-2</v>
      </c>
      <c r="N909" s="88">
        <v>2.69E-2</v>
      </c>
      <c r="O909" s="88">
        <v>2.3E-2</v>
      </c>
      <c r="P909" s="88">
        <v>2.81E-2</v>
      </c>
      <c r="Q909" s="38">
        <v>0</v>
      </c>
    </row>
    <row r="910" spans="1:17" x14ac:dyDescent="0.35">
      <c r="A910" s="38" t="s">
        <v>3928</v>
      </c>
      <c r="B910" s="38" t="s">
        <v>29</v>
      </c>
      <c r="C910" s="38" t="s">
        <v>2524</v>
      </c>
      <c r="D910" s="53">
        <v>18500</v>
      </c>
      <c r="E910" s="53">
        <v>18000</v>
      </c>
      <c r="F910" s="53">
        <v>17500</v>
      </c>
      <c r="G910" s="53">
        <v>0</v>
      </c>
      <c r="H910" s="53">
        <v>0</v>
      </c>
      <c r="I910" s="53">
        <v>0</v>
      </c>
      <c r="J910" s="53">
        <v>1288183.28</v>
      </c>
      <c r="K910" s="53">
        <v>1433899.58</v>
      </c>
      <c r="L910" s="53">
        <v>1396262.25</v>
      </c>
      <c r="M910" s="88">
        <v>1.44E-2</v>
      </c>
      <c r="N910" s="88">
        <v>1.26E-2</v>
      </c>
      <c r="O910" s="88">
        <v>1.2500000000000001E-2</v>
      </c>
      <c r="P910" s="88">
        <v>1.32E-2</v>
      </c>
      <c r="Q910" s="38">
        <v>0</v>
      </c>
    </row>
    <row r="911" spans="1:17" x14ac:dyDescent="0.35">
      <c r="A911" s="38" t="s">
        <v>3929</v>
      </c>
      <c r="B911" s="38" t="s">
        <v>34</v>
      </c>
      <c r="C911" s="38" t="s">
        <v>2526</v>
      </c>
      <c r="D911" s="53">
        <v>282645.38</v>
      </c>
      <c r="E911" s="53">
        <v>279872.65999999997</v>
      </c>
      <c r="F911" s="53">
        <v>265891.27</v>
      </c>
      <c r="G911" s="53">
        <v>0</v>
      </c>
      <c r="H911" s="53">
        <v>0</v>
      </c>
      <c r="I911" s="53">
        <v>0</v>
      </c>
      <c r="J911" s="53">
        <v>6787338.6699999999</v>
      </c>
      <c r="K911" s="53">
        <v>6598856.79</v>
      </c>
      <c r="L911" s="53">
        <v>6960350.0999999996</v>
      </c>
      <c r="M911" s="88">
        <v>4.1599999999999998E-2</v>
      </c>
      <c r="N911" s="88">
        <v>4.24E-2</v>
      </c>
      <c r="O911" s="88">
        <v>3.8199999999999998E-2</v>
      </c>
      <c r="P911" s="88">
        <v>4.07E-2</v>
      </c>
      <c r="Q911" s="38">
        <v>0</v>
      </c>
    </row>
    <row r="912" spans="1:17" x14ac:dyDescent="0.35">
      <c r="A912" s="38" t="s">
        <v>3930</v>
      </c>
      <c r="B912" s="38" t="s">
        <v>43</v>
      </c>
      <c r="C912" s="38" t="s">
        <v>2528</v>
      </c>
      <c r="D912" s="53">
        <v>0</v>
      </c>
      <c r="E912" s="53">
        <v>0</v>
      </c>
      <c r="F912" s="53">
        <v>0</v>
      </c>
      <c r="G912" s="53">
        <v>0</v>
      </c>
      <c r="H912" s="53">
        <v>0</v>
      </c>
      <c r="I912" s="53">
        <v>0</v>
      </c>
      <c r="J912" s="53">
        <v>1139093.6399999999</v>
      </c>
      <c r="K912" s="53">
        <v>1124483.69</v>
      </c>
      <c r="L912" s="53">
        <v>1228361.8600000001</v>
      </c>
      <c r="M912" s="88">
        <v>0</v>
      </c>
      <c r="N912" s="88">
        <v>0</v>
      </c>
      <c r="O912" s="88">
        <v>0</v>
      </c>
      <c r="P912" s="88">
        <v>0</v>
      </c>
      <c r="Q912" s="38">
        <v>0</v>
      </c>
    </row>
    <row r="913" spans="1:17" x14ac:dyDescent="0.35">
      <c r="A913" s="38" t="s">
        <v>3931</v>
      </c>
      <c r="B913" s="38" t="s">
        <v>76</v>
      </c>
      <c r="C913" s="38" t="s">
        <v>2530</v>
      </c>
      <c r="D913" s="53">
        <v>0</v>
      </c>
      <c r="E913" s="53">
        <v>1721806.13</v>
      </c>
      <c r="F913" s="53">
        <v>2111084</v>
      </c>
      <c r="G913" s="53">
        <v>0</v>
      </c>
      <c r="H913" s="53">
        <v>0</v>
      </c>
      <c r="I913" s="53">
        <v>0</v>
      </c>
      <c r="J913" s="53">
        <v>73515879</v>
      </c>
      <c r="K913" s="53">
        <v>75418060</v>
      </c>
      <c r="L913" s="53">
        <v>77378727</v>
      </c>
      <c r="M913" s="88">
        <v>0</v>
      </c>
      <c r="N913" s="88">
        <v>2.2800000000000001E-2</v>
      </c>
      <c r="O913" s="88">
        <v>2.7300000000000001E-2</v>
      </c>
      <c r="P913" s="88">
        <v>1.67E-2</v>
      </c>
      <c r="Q913" s="38">
        <v>0</v>
      </c>
    </row>
    <row r="914" spans="1:17" x14ac:dyDescent="0.35">
      <c r="A914" s="38" t="s">
        <v>3932</v>
      </c>
      <c r="B914" s="38" t="s">
        <v>74</v>
      </c>
      <c r="C914" s="38" t="s">
        <v>2532</v>
      </c>
      <c r="D914" s="53">
        <v>0</v>
      </c>
      <c r="E914" s="53">
        <v>0</v>
      </c>
      <c r="F914" s="53">
        <v>0</v>
      </c>
      <c r="G914" s="53">
        <v>0</v>
      </c>
      <c r="H914" s="53">
        <v>0</v>
      </c>
      <c r="I914" s="53">
        <v>0</v>
      </c>
      <c r="J914" s="53">
        <v>1236516.06</v>
      </c>
      <c r="K914" s="53">
        <v>1241078.6200000001</v>
      </c>
      <c r="L914" s="53">
        <v>1278625.26</v>
      </c>
      <c r="M914" s="88">
        <v>0</v>
      </c>
      <c r="N914" s="88">
        <v>0</v>
      </c>
      <c r="O914" s="88">
        <v>0</v>
      </c>
      <c r="P914" s="88">
        <v>0</v>
      </c>
      <c r="Q914" s="38">
        <v>0</v>
      </c>
    </row>
    <row r="915" spans="1:17" x14ac:dyDescent="0.35">
      <c r="A915" s="38" t="s">
        <v>3933</v>
      </c>
      <c r="B915" s="38" t="s">
        <v>50</v>
      </c>
      <c r="C915" s="38" t="s">
        <v>2534</v>
      </c>
      <c r="D915" s="53">
        <v>0</v>
      </c>
      <c r="E915" s="53">
        <v>0</v>
      </c>
      <c r="F915" s="53">
        <v>0</v>
      </c>
      <c r="G915" s="53">
        <v>0</v>
      </c>
      <c r="H915" s="53">
        <v>0</v>
      </c>
      <c r="I915" s="53">
        <v>0</v>
      </c>
      <c r="J915" s="53">
        <v>3467285</v>
      </c>
      <c r="K915" s="53">
        <v>3726224</v>
      </c>
      <c r="L915" s="53">
        <v>3673007</v>
      </c>
      <c r="M915" s="88">
        <v>0</v>
      </c>
      <c r="N915" s="88">
        <v>0</v>
      </c>
      <c r="O915" s="88">
        <v>0</v>
      </c>
      <c r="P915" s="88">
        <v>0</v>
      </c>
      <c r="Q915" s="38">
        <v>0</v>
      </c>
    </row>
    <row r="916" spans="1:17" x14ac:dyDescent="0.35">
      <c r="A916" s="38" t="s">
        <v>3934</v>
      </c>
      <c r="B916" s="38" t="s">
        <v>67</v>
      </c>
      <c r="C916" s="38" t="s">
        <v>2536</v>
      </c>
      <c r="D916" s="53">
        <v>73462</v>
      </c>
      <c r="E916" s="53">
        <v>53790</v>
      </c>
      <c r="F916" s="53">
        <v>87274</v>
      </c>
      <c r="G916" s="53">
        <v>0</v>
      </c>
      <c r="H916" s="53">
        <v>0</v>
      </c>
      <c r="I916" s="53">
        <v>0</v>
      </c>
      <c r="J916" s="53">
        <v>517176</v>
      </c>
      <c r="K916" s="53">
        <v>508798</v>
      </c>
      <c r="L916" s="53">
        <v>618073</v>
      </c>
      <c r="M916" s="88">
        <v>0.14199999999999999</v>
      </c>
      <c r="N916" s="88">
        <v>0.1057</v>
      </c>
      <c r="O916" s="88">
        <v>0.14119999999999999</v>
      </c>
      <c r="P916" s="88">
        <v>0.12959999999999999</v>
      </c>
      <c r="Q916" s="38">
        <v>1.67</v>
      </c>
    </row>
    <row r="917" spans="1:17" x14ac:dyDescent="0.35">
      <c r="A917" s="38" t="s">
        <v>3935</v>
      </c>
      <c r="B917" s="38" t="s">
        <v>57</v>
      </c>
      <c r="C917" s="38" t="s">
        <v>2538</v>
      </c>
      <c r="D917" s="53">
        <v>289369.75</v>
      </c>
      <c r="E917" s="53">
        <v>238261.18</v>
      </c>
      <c r="F917" s="53">
        <v>238620.79</v>
      </c>
      <c r="G917" s="53">
        <v>0</v>
      </c>
      <c r="H917" s="53">
        <v>0</v>
      </c>
      <c r="I917" s="53">
        <v>0</v>
      </c>
      <c r="J917" s="53">
        <v>2029471.58</v>
      </c>
      <c r="K917" s="53">
        <v>1845143.93</v>
      </c>
      <c r="L917" s="53">
        <v>1852623.84</v>
      </c>
      <c r="M917" s="88">
        <v>0.1426</v>
      </c>
      <c r="N917" s="88">
        <v>0.12909999999999999</v>
      </c>
      <c r="O917" s="88">
        <v>0.1288</v>
      </c>
      <c r="P917" s="88">
        <v>0.13350000000000001</v>
      </c>
      <c r="Q917" s="38">
        <v>1.67</v>
      </c>
    </row>
    <row r="918" spans="1:17" x14ac:dyDescent="0.35">
      <c r="A918" s="38" t="s">
        <v>3936</v>
      </c>
      <c r="B918" s="38" t="s">
        <v>56</v>
      </c>
      <c r="C918" s="38" t="s">
        <v>2540</v>
      </c>
      <c r="D918" s="53">
        <v>860913</v>
      </c>
      <c r="E918" s="53">
        <v>896829</v>
      </c>
      <c r="F918" s="53">
        <v>893285</v>
      </c>
      <c r="G918" s="53">
        <v>0</v>
      </c>
      <c r="H918" s="53">
        <v>0</v>
      </c>
      <c r="I918" s="53">
        <v>0</v>
      </c>
      <c r="J918" s="53">
        <v>4405530</v>
      </c>
      <c r="K918" s="53">
        <v>4272055</v>
      </c>
      <c r="L918" s="53">
        <v>4557701</v>
      </c>
      <c r="M918" s="88">
        <v>0.19539999999999999</v>
      </c>
      <c r="N918" s="88">
        <v>0.2099</v>
      </c>
      <c r="O918" s="88">
        <v>0.19600000000000001</v>
      </c>
      <c r="P918" s="88">
        <v>0.20039999999999999</v>
      </c>
      <c r="Q918" s="38">
        <v>5</v>
      </c>
    </row>
    <row r="919" spans="1:17" x14ac:dyDescent="0.35">
      <c r="A919" s="38" t="s">
        <v>3937</v>
      </c>
      <c r="B919" s="38" t="s">
        <v>60</v>
      </c>
      <c r="C919" s="38" t="s">
        <v>2541</v>
      </c>
      <c r="D919" s="53">
        <v>3584925</v>
      </c>
      <c r="E919" s="53">
        <v>3656994</v>
      </c>
      <c r="F919" s="53">
        <v>3689484</v>
      </c>
      <c r="G919" s="53">
        <v>0</v>
      </c>
      <c r="H919" s="53">
        <v>0</v>
      </c>
      <c r="I919" s="53">
        <v>0</v>
      </c>
      <c r="J919" s="53">
        <v>41944673</v>
      </c>
      <c r="K919" s="53">
        <v>43282758</v>
      </c>
      <c r="L919" s="53">
        <v>45172582</v>
      </c>
      <c r="M919" s="88">
        <v>8.5500000000000007E-2</v>
      </c>
      <c r="N919" s="88">
        <v>8.4500000000000006E-2</v>
      </c>
      <c r="O919" s="88">
        <v>8.1699999999999995E-2</v>
      </c>
      <c r="P919" s="88">
        <v>8.3900000000000002E-2</v>
      </c>
      <c r="Q919" s="38">
        <v>0</v>
      </c>
    </row>
    <row r="920" spans="1:17" x14ac:dyDescent="0.35">
      <c r="A920" s="38" t="s">
        <v>3938</v>
      </c>
      <c r="B920" s="38" t="s">
        <v>74</v>
      </c>
      <c r="C920" s="38" t="s">
        <v>2543</v>
      </c>
      <c r="D920" s="53">
        <v>0</v>
      </c>
      <c r="E920" s="53">
        <v>0</v>
      </c>
      <c r="F920" s="53">
        <v>0</v>
      </c>
      <c r="G920" s="53">
        <v>0</v>
      </c>
      <c r="H920" s="53">
        <v>0</v>
      </c>
      <c r="I920" s="53">
        <v>0</v>
      </c>
      <c r="J920" s="53">
        <v>1128301.33</v>
      </c>
      <c r="K920" s="53">
        <v>828494.86</v>
      </c>
      <c r="L920" s="53">
        <v>1299688.31</v>
      </c>
      <c r="M920" s="88">
        <v>0</v>
      </c>
      <c r="N920" s="88">
        <v>0</v>
      </c>
      <c r="O920" s="88">
        <v>0</v>
      </c>
      <c r="P920" s="88">
        <v>0</v>
      </c>
      <c r="Q920" s="38">
        <v>0</v>
      </c>
    </row>
    <row r="921" spans="1:17" x14ac:dyDescent="0.35">
      <c r="A921" s="38" t="s">
        <v>3939</v>
      </c>
      <c r="B921" s="38" t="s">
        <v>64</v>
      </c>
      <c r="C921" s="38" t="s">
        <v>2545</v>
      </c>
      <c r="D921" s="53">
        <v>97642.03</v>
      </c>
      <c r="E921" s="53">
        <v>97642.85</v>
      </c>
      <c r="F921" s="53">
        <v>92831</v>
      </c>
      <c r="G921" s="53">
        <v>0</v>
      </c>
      <c r="H921" s="53">
        <v>0</v>
      </c>
      <c r="I921" s="53">
        <v>0</v>
      </c>
      <c r="J921" s="53">
        <v>4204408.4000000004</v>
      </c>
      <c r="K921" s="53">
        <v>4445292</v>
      </c>
      <c r="L921" s="53">
        <v>4483037.96</v>
      </c>
      <c r="M921" s="88">
        <v>2.3199999999999998E-2</v>
      </c>
      <c r="N921" s="88">
        <v>2.1999999999999999E-2</v>
      </c>
      <c r="O921" s="88">
        <v>2.07E-2</v>
      </c>
      <c r="P921" s="88">
        <v>2.1999999999999999E-2</v>
      </c>
      <c r="Q921" s="38">
        <v>0</v>
      </c>
    </row>
    <row r="922" spans="1:17" x14ac:dyDescent="0.35">
      <c r="A922" s="38" t="s">
        <v>3940</v>
      </c>
      <c r="B922" s="38" t="s">
        <v>48</v>
      </c>
      <c r="C922" s="38" t="s">
        <v>2546</v>
      </c>
      <c r="D922" s="53">
        <v>53953128.670000002</v>
      </c>
      <c r="E922" s="53">
        <v>57151991.079999998</v>
      </c>
      <c r="F922" s="53">
        <v>118945634.59</v>
      </c>
      <c r="G922" s="53">
        <v>0</v>
      </c>
      <c r="H922" s="53">
        <v>0</v>
      </c>
      <c r="I922" s="53">
        <v>51750000</v>
      </c>
      <c r="J922" s="53">
        <v>537667097.45000005</v>
      </c>
      <c r="K922" s="53">
        <v>558611617.08000004</v>
      </c>
      <c r="L922" s="53">
        <v>558165768.94000006</v>
      </c>
      <c r="M922" s="88">
        <v>0.1003</v>
      </c>
      <c r="N922" s="88">
        <v>0.1023</v>
      </c>
      <c r="O922" s="88">
        <v>0.12039999999999999</v>
      </c>
      <c r="P922" s="88">
        <v>0.1077</v>
      </c>
      <c r="Q922" s="38">
        <v>1.67</v>
      </c>
    </row>
    <row r="923" spans="1:17" x14ac:dyDescent="0.35">
      <c r="A923" s="38" t="s">
        <v>3941</v>
      </c>
      <c r="B923" s="38" t="s">
        <v>42</v>
      </c>
      <c r="C923" s="38" t="s">
        <v>2548</v>
      </c>
      <c r="D923" s="53">
        <v>84806.5</v>
      </c>
      <c r="E923" s="53">
        <v>84821</v>
      </c>
      <c r="F923" s="53">
        <v>84831</v>
      </c>
      <c r="G923" s="53">
        <v>0</v>
      </c>
      <c r="H923" s="53">
        <v>0</v>
      </c>
      <c r="I923" s="53">
        <v>0</v>
      </c>
      <c r="J923" s="53">
        <v>1944126.97</v>
      </c>
      <c r="K923" s="53">
        <v>2283393.9700000002</v>
      </c>
      <c r="L923" s="53">
        <v>2293882.4900000002</v>
      </c>
      <c r="M923" s="88">
        <v>4.36E-2</v>
      </c>
      <c r="N923" s="88">
        <v>3.7100000000000001E-2</v>
      </c>
      <c r="O923" s="88">
        <v>3.6999999999999998E-2</v>
      </c>
      <c r="P923" s="88">
        <v>3.9199999999999999E-2</v>
      </c>
      <c r="Q923" s="38">
        <v>0</v>
      </c>
    </row>
    <row r="924" spans="1:17" x14ac:dyDescent="0.35">
      <c r="A924" s="38" t="s">
        <v>3942</v>
      </c>
      <c r="B924" s="38" t="s">
        <v>46</v>
      </c>
      <c r="C924" s="38" t="s">
        <v>2550</v>
      </c>
      <c r="D924" s="53">
        <v>76706</v>
      </c>
      <c r="E924" s="53">
        <v>78991</v>
      </c>
      <c r="F924" s="53">
        <v>618191</v>
      </c>
      <c r="G924" s="53">
        <v>0</v>
      </c>
      <c r="H924" s="53">
        <v>0</v>
      </c>
      <c r="I924" s="53">
        <v>0</v>
      </c>
      <c r="J924" s="53">
        <v>20063760</v>
      </c>
      <c r="K924" s="53">
        <v>19953944</v>
      </c>
      <c r="L924" s="53">
        <v>22113995</v>
      </c>
      <c r="M924" s="88">
        <v>3.8E-3</v>
      </c>
      <c r="N924" s="88">
        <v>4.0000000000000001E-3</v>
      </c>
      <c r="O924" s="88">
        <v>2.8000000000000001E-2</v>
      </c>
      <c r="P924" s="88">
        <v>1.1900000000000001E-2</v>
      </c>
      <c r="Q924" s="38">
        <v>0</v>
      </c>
    </row>
    <row r="925" spans="1:17" x14ac:dyDescent="0.35">
      <c r="A925" s="38" t="s">
        <v>3943</v>
      </c>
      <c r="B925" s="38" t="s">
        <v>41</v>
      </c>
      <c r="C925" s="38" t="s">
        <v>2551</v>
      </c>
      <c r="D925" s="53">
        <v>184840.95</v>
      </c>
      <c r="E925" s="53">
        <v>190829.04</v>
      </c>
      <c r="F925" s="53">
        <v>143183.72</v>
      </c>
      <c r="G925" s="53">
        <v>0</v>
      </c>
      <c r="H925" s="53">
        <v>0</v>
      </c>
      <c r="I925" s="53">
        <v>0</v>
      </c>
      <c r="J925" s="53">
        <v>2166342.75</v>
      </c>
      <c r="K925" s="53">
        <v>2413604.67</v>
      </c>
      <c r="L925" s="53">
        <v>2475602.75</v>
      </c>
      <c r="M925" s="88">
        <v>8.5300000000000001E-2</v>
      </c>
      <c r="N925" s="88">
        <v>7.9100000000000004E-2</v>
      </c>
      <c r="O925" s="88">
        <v>5.7799999999999997E-2</v>
      </c>
      <c r="P925" s="88">
        <v>7.4099999999999999E-2</v>
      </c>
      <c r="Q925" s="38">
        <v>0</v>
      </c>
    </row>
    <row r="926" spans="1:17" x14ac:dyDescent="0.35">
      <c r="A926" s="38" t="s">
        <v>3944</v>
      </c>
      <c r="B926" s="38" t="s">
        <v>66</v>
      </c>
      <c r="C926" s="38" t="s">
        <v>2553</v>
      </c>
      <c r="D926" s="53">
        <v>0</v>
      </c>
      <c r="E926" s="53">
        <v>0</v>
      </c>
      <c r="F926" s="53">
        <v>0</v>
      </c>
      <c r="G926" s="53">
        <v>0</v>
      </c>
      <c r="H926" s="53">
        <v>0</v>
      </c>
      <c r="I926" s="53">
        <v>0</v>
      </c>
      <c r="J926" s="53">
        <v>1425826.07</v>
      </c>
      <c r="K926" s="53">
        <v>1394319</v>
      </c>
      <c r="L926" s="53">
        <v>1416956</v>
      </c>
      <c r="M926" s="88">
        <v>0</v>
      </c>
      <c r="N926" s="88">
        <v>0</v>
      </c>
      <c r="O926" s="88">
        <v>0</v>
      </c>
      <c r="P926" s="88">
        <v>0</v>
      </c>
      <c r="Q926" s="38">
        <v>0</v>
      </c>
    </row>
    <row r="927" spans="1:17" x14ac:dyDescent="0.35">
      <c r="A927" s="38" t="s">
        <v>3945</v>
      </c>
      <c r="B927" s="38" t="s">
        <v>69</v>
      </c>
      <c r="C927" s="38" t="s">
        <v>2555</v>
      </c>
      <c r="D927" s="53">
        <v>81947</v>
      </c>
      <c r="E927" s="53">
        <v>43056</v>
      </c>
      <c r="F927" s="53">
        <v>64249</v>
      </c>
      <c r="G927" s="53">
        <v>0</v>
      </c>
      <c r="H927" s="53">
        <v>0</v>
      </c>
      <c r="I927" s="53">
        <v>0</v>
      </c>
      <c r="J927" s="53">
        <v>2333512</v>
      </c>
      <c r="K927" s="53">
        <v>2348779</v>
      </c>
      <c r="L927" s="53">
        <v>2547204</v>
      </c>
      <c r="M927" s="88">
        <v>3.5099999999999999E-2</v>
      </c>
      <c r="N927" s="88">
        <v>1.83E-2</v>
      </c>
      <c r="O927" s="88">
        <v>2.52E-2</v>
      </c>
      <c r="P927" s="88">
        <v>2.6200000000000001E-2</v>
      </c>
      <c r="Q927" s="38">
        <v>0</v>
      </c>
    </row>
    <row r="928" spans="1:17" x14ac:dyDescent="0.35">
      <c r="A928" s="38" t="s">
        <v>3946</v>
      </c>
      <c r="B928" s="38" t="s">
        <v>54</v>
      </c>
      <c r="C928" s="38" t="s">
        <v>2557</v>
      </c>
      <c r="D928" s="53">
        <v>126651.96</v>
      </c>
      <c r="E928" s="53">
        <v>156164.59</v>
      </c>
      <c r="F928" s="53">
        <v>165567.13</v>
      </c>
      <c r="G928" s="53">
        <v>0</v>
      </c>
      <c r="H928" s="53">
        <v>0</v>
      </c>
      <c r="I928" s="53">
        <v>0</v>
      </c>
      <c r="J928" s="53">
        <v>5318797.67</v>
      </c>
      <c r="K928" s="53">
        <v>5718363.7300000004</v>
      </c>
      <c r="L928" s="53">
        <v>5953972.2599999998</v>
      </c>
      <c r="M928" s="88">
        <v>2.3800000000000002E-2</v>
      </c>
      <c r="N928" s="88">
        <v>2.7300000000000001E-2</v>
      </c>
      <c r="O928" s="88">
        <v>2.7799999999999998E-2</v>
      </c>
      <c r="P928" s="88">
        <v>2.63E-2</v>
      </c>
      <c r="Q928" s="38">
        <v>0</v>
      </c>
    </row>
    <row r="929" spans="1:17" x14ac:dyDescent="0.35">
      <c r="A929" s="38" t="s">
        <v>3947</v>
      </c>
      <c r="B929" s="38" t="s">
        <v>26</v>
      </c>
      <c r="C929" s="38" t="s">
        <v>2559</v>
      </c>
      <c r="D929" s="53">
        <v>76343</v>
      </c>
      <c r="E929" s="53">
        <v>76343</v>
      </c>
      <c r="F929" s="53">
        <v>76343</v>
      </c>
      <c r="G929" s="53">
        <v>0</v>
      </c>
      <c r="H929" s="53">
        <v>0</v>
      </c>
      <c r="I929" s="53">
        <v>0</v>
      </c>
      <c r="J929" s="53">
        <v>2226372</v>
      </c>
      <c r="K929" s="53">
        <v>1877892</v>
      </c>
      <c r="L929" s="53">
        <v>2289058</v>
      </c>
      <c r="M929" s="88">
        <v>3.4299999999999997E-2</v>
      </c>
      <c r="N929" s="88">
        <v>4.07E-2</v>
      </c>
      <c r="O929" s="88">
        <v>3.3399999999999999E-2</v>
      </c>
      <c r="P929" s="88">
        <v>3.61E-2</v>
      </c>
      <c r="Q929" s="38">
        <v>0</v>
      </c>
    </row>
    <row r="930" spans="1:17" x14ac:dyDescent="0.35">
      <c r="A930" s="38" t="s">
        <v>3948</v>
      </c>
      <c r="B930" s="38" t="s">
        <v>14</v>
      </c>
      <c r="C930" s="38" t="s">
        <v>2561</v>
      </c>
      <c r="D930" s="53">
        <v>78951.990000000005</v>
      </c>
      <c r="E930" s="53">
        <v>78741.990000000005</v>
      </c>
      <c r="F930" s="53">
        <v>47695.42</v>
      </c>
      <c r="G930" s="53">
        <v>0</v>
      </c>
      <c r="H930" s="53">
        <v>0</v>
      </c>
      <c r="I930" s="53">
        <v>0</v>
      </c>
      <c r="J930" s="53">
        <v>1213063.1100000001</v>
      </c>
      <c r="K930" s="53">
        <v>1292794.71</v>
      </c>
      <c r="L930" s="53">
        <v>1511364.72</v>
      </c>
      <c r="M930" s="88">
        <v>6.5100000000000005E-2</v>
      </c>
      <c r="N930" s="88">
        <v>6.0900000000000003E-2</v>
      </c>
      <c r="O930" s="88">
        <v>3.1600000000000003E-2</v>
      </c>
      <c r="P930" s="88">
        <v>5.2499999999999998E-2</v>
      </c>
      <c r="Q930" s="38">
        <v>0</v>
      </c>
    </row>
    <row r="931" spans="1:17" x14ac:dyDescent="0.35">
      <c r="A931" s="38" t="s">
        <v>3949</v>
      </c>
      <c r="B931" s="38" t="s">
        <v>32</v>
      </c>
      <c r="C931" s="38" t="s">
        <v>2563</v>
      </c>
      <c r="D931" s="53">
        <v>10717</v>
      </c>
      <c r="E931" s="53">
        <v>10717</v>
      </c>
      <c r="F931" s="53">
        <v>0</v>
      </c>
      <c r="G931" s="53">
        <v>0</v>
      </c>
      <c r="H931" s="53">
        <v>0</v>
      </c>
      <c r="I931" s="53">
        <v>0</v>
      </c>
      <c r="J931" s="53">
        <v>2614781</v>
      </c>
      <c r="K931" s="53">
        <v>2718490</v>
      </c>
      <c r="L931" s="53">
        <v>2700102</v>
      </c>
      <c r="M931" s="88">
        <v>4.1000000000000003E-3</v>
      </c>
      <c r="N931" s="88">
        <v>3.8999999999999998E-3</v>
      </c>
      <c r="O931" s="88">
        <v>0</v>
      </c>
      <c r="P931" s="88">
        <v>2.7000000000000001E-3</v>
      </c>
      <c r="Q931" s="38">
        <v>0</v>
      </c>
    </row>
    <row r="932" spans="1:17" x14ac:dyDescent="0.35">
      <c r="A932" s="38" t="s">
        <v>3950</v>
      </c>
      <c r="B932" s="38" t="s">
        <v>28</v>
      </c>
      <c r="C932" s="38" t="s">
        <v>2564</v>
      </c>
      <c r="D932" s="53">
        <v>0</v>
      </c>
      <c r="E932" s="53">
        <v>0</v>
      </c>
      <c r="F932" s="53">
        <v>0</v>
      </c>
      <c r="G932" s="53">
        <v>0</v>
      </c>
      <c r="H932" s="53">
        <v>0</v>
      </c>
      <c r="I932" s="53">
        <v>0</v>
      </c>
      <c r="J932" s="53">
        <v>1896702.48</v>
      </c>
      <c r="K932" s="53">
        <v>2290977.02</v>
      </c>
      <c r="L932" s="53">
        <v>1924671.01</v>
      </c>
      <c r="M932" s="88">
        <v>0</v>
      </c>
      <c r="N932" s="88">
        <v>0</v>
      </c>
      <c r="O932" s="88">
        <v>0</v>
      </c>
      <c r="P932" s="88">
        <v>0</v>
      </c>
      <c r="Q932" s="38">
        <v>0</v>
      </c>
    </row>
    <row r="933" spans="1:17" x14ac:dyDescent="0.35">
      <c r="A933" s="38" t="s">
        <v>3951</v>
      </c>
      <c r="B933" s="38" t="s">
        <v>59</v>
      </c>
      <c r="C933" s="38" t="s">
        <v>2566</v>
      </c>
      <c r="D933" s="53">
        <v>139632</v>
      </c>
      <c r="E933" s="53">
        <v>147434</v>
      </c>
      <c r="F933" s="53">
        <v>146587</v>
      </c>
      <c r="G933" s="53">
        <v>0</v>
      </c>
      <c r="H933" s="53">
        <v>0</v>
      </c>
      <c r="I933" s="53">
        <v>0</v>
      </c>
      <c r="J933" s="53">
        <v>2528024</v>
      </c>
      <c r="K933" s="53">
        <v>2585214</v>
      </c>
      <c r="L933" s="53">
        <v>2644686</v>
      </c>
      <c r="M933" s="88">
        <v>5.5199999999999999E-2</v>
      </c>
      <c r="N933" s="88">
        <v>5.7000000000000002E-2</v>
      </c>
      <c r="O933" s="88">
        <v>5.5399999999999998E-2</v>
      </c>
      <c r="P933" s="88">
        <v>5.5899999999999998E-2</v>
      </c>
      <c r="Q933" s="38">
        <v>0</v>
      </c>
    </row>
    <row r="934" spans="1:17" x14ac:dyDescent="0.35">
      <c r="A934" s="38" t="s">
        <v>3952</v>
      </c>
      <c r="B934" s="38" t="s">
        <v>40</v>
      </c>
      <c r="C934" s="38" t="s">
        <v>2568</v>
      </c>
      <c r="D934" s="53">
        <v>0</v>
      </c>
      <c r="E934" s="53">
        <v>0</v>
      </c>
      <c r="F934" s="53">
        <v>0</v>
      </c>
      <c r="G934" s="53">
        <v>0</v>
      </c>
      <c r="H934" s="53">
        <v>0</v>
      </c>
      <c r="I934" s="53">
        <v>0</v>
      </c>
      <c r="J934" s="53">
        <v>574237.47</v>
      </c>
      <c r="K934" s="53">
        <v>628129.22</v>
      </c>
      <c r="L934" s="53">
        <v>682569.09</v>
      </c>
      <c r="M934" s="88">
        <v>0</v>
      </c>
      <c r="N934" s="88">
        <v>0</v>
      </c>
      <c r="O934" s="88">
        <v>0</v>
      </c>
      <c r="P934" s="88">
        <v>0</v>
      </c>
      <c r="Q934" s="38">
        <v>0</v>
      </c>
    </row>
    <row r="935" spans="1:17" x14ac:dyDescent="0.35">
      <c r="A935" s="38" t="s">
        <v>3953</v>
      </c>
      <c r="B935" s="38" t="s">
        <v>53</v>
      </c>
      <c r="C935" s="38" t="s">
        <v>2570</v>
      </c>
      <c r="D935" s="53">
        <v>85517.24</v>
      </c>
      <c r="E935" s="53">
        <v>213919</v>
      </c>
      <c r="F935" s="53">
        <v>194501</v>
      </c>
      <c r="G935" s="53">
        <v>0</v>
      </c>
      <c r="H935" s="53">
        <v>0</v>
      </c>
      <c r="I935" s="53">
        <v>0</v>
      </c>
      <c r="J935" s="53">
        <v>3122152.5</v>
      </c>
      <c r="K935" s="53">
        <v>3354579</v>
      </c>
      <c r="L935" s="53">
        <v>3269718</v>
      </c>
      <c r="M935" s="88">
        <v>2.7400000000000001E-2</v>
      </c>
      <c r="N935" s="88">
        <v>6.3799999999999996E-2</v>
      </c>
      <c r="O935" s="88">
        <v>5.9499999999999997E-2</v>
      </c>
      <c r="P935" s="88">
        <v>5.0200000000000002E-2</v>
      </c>
      <c r="Q935" s="38">
        <v>0</v>
      </c>
    </row>
    <row r="936" spans="1:17" x14ac:dyDescent="0.35">
      <c r="A936" s="38" t="s">
        <v>3954</v>
      </c>
      <c r="B936" s="38" t="s">
        <v>66</v>
      </c>
      <c r="C936" s="38" t="s">
        <v>2572</v>
      </c>
      <c r="D936" s="53">
        <v>73328.59</v>
      </c>
      <c r="E936" s="53">
        <v>81503.19</v>
      </c>
      <c r="F936" s="53">
        <v>71895.990000000005</v>
      </c>
      <c r="G936" s="53">
        <v>0</v>
      </c>
      <c r="H936" s="53">
        <v>0</v>
      </c>
      <c r="I936" s="53">
        <v>0</v>
      </c>
      <c r="J936" s="53">
        <v>1184899.94</v>
      </c>
      <c r="K936" s="53">
        <v>1169165.17</v>
      </c>
      <c r="L936" s="53">
        <v>1213397.21</v>
      </c>
      <c r="M936" s="88">
        <v>6.1899999999999997E-2</v>
      </c>
      <c r="N936" s="88">
        <v>6.9699999999999998E-2</v>
      </c>
      <c r="O936" s="88">
        <v>5.9299999999999999E-2</v>
      </c>
      <c r="P936" s="88">
        <v>6.3600000000000004E-2</v>
      </c>
      <c r="Q936" s="38">
        <v>0</v>
      </c>
    </row>
    <row r="937" spans="1:17" x14ac:dyDescent="0.35">
      <c r="A937" s="38" t="s">
        <v>3955</v>
      </c>
      <c r="B937" s="38" t="s">
        <v>73</v>
      </c>
      <c r="C937" s="38" t="s">
        <v>2574</v>
      </c>
      <c r="D937" s="53">
        <v>179344</v>
      </c>
      <c r="E937" s="53">
        <v>193163</v>
      </c>
      <c r="F937" s="53">
        <v>205175.59</v>
      </c>
      <c r="G937" s="53">
        <v>0</v>
      </c>
      <c r="H937" s="53">
        <v>0</v>
      </c>
      <c r="I937" s="53">
        <v>0</v>
      </c>
      <c r="J937" s="53">
        <v>3146202</v>
      </c>
      <c r="K937" s="53">
        <v>3202605.33</v>
      </c>
      <c r="L937" s="53">
        <v>3253054.97</v>
      </c>
      <c r="M937" s="88">
        <v>5.7000000000000002E-2</v>
      </c>
      <c r="N937" s="88">
        <v>6.0299999999999999E-2</v>
      </c>
      <c r="O937" s="88">
        <v>6.3100000000000003E-2</v>
      </c>
      <c r="P937" s="88">
        <v>6.0100000000000001E-2</v>
      </c>
      <c r="Q937" s="38">
        <v>0</v>
      </c>
    </row>
    <row r="938" spans="1:17" x14ac:dyDescent="0.35">
      <c r="A938" s="38" t="s">
        <v>3956</v>
      </c>
      <c r="B938" s="38" t="s">
        <v>67</v>
      </c>
      <c r="C938" s="38" t="s">
        <v>2576</v>
      </c>
      <c r="D938" s="53">
        <v>0</v>
      </c>
      <c r="E938" s="53">
        <v>0</v>
      </c>
      <c r="F938" s="53">
        <v>0</v>
      </c>
      <c r="G938" s="53">
        <v>0</v>
      </c>
      <c r="H938" s="53">
        <v>0</v>
      </c>
      <c r="I938" s="53">
        <v>0</v>
      </c>
      <c r="J938" s="53">
        <v>1199975.8500000001</v>
      </c>
      <c r="K938" s="53">
        <v>1130185.74</v>
      </c>
      <c r="L938" s="53">
        <v>1387676.06</v>
      </c>
      <c r="M938" s="88">
        <v>0</v>
      </c>
      <c r="N938" s="88">
        <v>0</v>
      </c>
      <c r="O938" s="88">
        <v>0</v>
      </c>
      <c r="P938" s="88">
        <v>0</v>
      </c>
      <c r="Q938" s="38">
        <v>0</v>
      </c>
    </row>
    <row r="939" spans="1:17" x14ac:dyDescent="0.35">
      <c r="A939" s="38" t="s">
        <v>3957</v>
      </c>
      <c r="B939" s="38" t="s">
        <v>67</v>
      </c>
      <c r="C939" s="38" t="s">
        <v>2578</v>
      </c>
      <c r="D939" s="53">
        <v>255182.86</v>
      </c>
      <c r="E939" s="53">
        <v>123184.41</v>
      </c>
      <c r="F939" s="53">
        <v>121658.62</v>
      </c>
      <c r="G939" s="53">
        <v>0</v>
      </c>
      <c r="H939" s="53">
        <v>0</v>
      </c>
      <c r="I939" s="53">
        <v>0</v>
      </c>
      <c r="J939" s="53">
        <v>1751895.47</v>
      </c>
      <c r="K939" s="53">
        <v>2609860.5699999998</v>
      </c>
      <c r="L939" s="53">
        <v>2064199.57</v>
      </c>
      <c r="M939" s="88">
        <v>0.1457</v>
      </c>
      <c r="N939" s="88">
        <v>4.7199999999999999E-2</v>
      </c>
      <c r="O939" s="88">
        <v>5.8900000000000001E-2</v>
      </c>
      <c r="P939" s="88">
        <v>8.3900000000000002E-2</v>
      </c>
      <c r="Q939" s="38">
        <v>0</v>
      </c>
    </row>
    <row r="940" spans="1:17" x14ac:dyDescent="0.35">
      <c r="A940" s="38" t="s">
        <v>3958</v>
      </c>
      <c r="B940" s="38" t="s">
        <v>19</v>
      </c>
      <c r="C940" s="38" t="s">
        <v>2579</v>
      </c>
      <c r="D940" s="53">
        <v>11700</v>
      </c>
      <c r="E940" s="53">
        <v>185809.81</v>
      </c>
      <c r="F940" s="53">
        <v>304194.73</v>
      </c>
      <c r="G940" s="53">
        <v>0</v>
      </c>
      <c r="H940" s="53">
        <v>0</v>
      </c>
      <c r="I940" s="53">
        <v>0</v>
      </c>
      <c r="J940" s="53">
        <v>5369422.5899999999</v>
      </c>
      <c r="K940" s="53">
        <v>5905694.8899999997</v>
      </c>
      <c r="L940" s="53">
        <v>5794809.3700000001</v>
      </c>
      <c r="M940" s="88">
        <v>2.2000000000000001E-3</v>
      </c>
      <c r="N940" s="88">
        <v>3.15E-2</v>
      </c>
      <c r="O940" s="88">
        <v>5.2499999999999998E-2</v>
      </c>
      <c r="P940" s="88">
        <v>2.87E-2</v>
      </c>
      <c r="Q940" s="38">
        <v>0</v>
      </c>
    </row>
    <row r="941" spans="1:17" x14ac:dyDescent="0.35">
      <c r="A941" s="38" t="s">
        <v>3959</v>
      </c>
      <c r="B941" s="38" t="s">
        <v>42</v>
      </c>
      <c r="C941" s="38" t="s">
        <v>2581</v>
      </c>
      <c r="D941" s="53">
        <v>255437.78</v>
      </c>
      <c r="E941" s="53">
        <v>355506.59</v>
      </c>
      <c r="F941" s="53">
        <v>286077.84999999998</v>
      </c>
      <c r="G941" s="53">
        <v>0</v>
      </c>
      <c r="H941" s="53">
        <v>0</v>
      </c>
      <c r="I941" s="53">
        <v>0</v>
      </c>
      <c r="J941" s="53">
        <v>2676852.58</v>
      </c>
      <c r="K941" s="53">
        <v>2671218.7200000002</v>
      </c>
      <c r="L941" s="53">
        <v>2976945.41</v>
      </c>
      <c r="M941" s="88">
        <v>9.5399999999999999E-2</v>
      </c>
      <c r="N941" s="88">
        <v>0.1331</v>
      </c>
      <c r="O941" s="88">
        <v>9.6100000000000005E-2</v>
      </c>
      <c r="P941" s="88">
        <v>0.1082</v>
      </c>
      <c r="Q941" s="38">
        <v>1.67</v>
      </c>
    </row>
    <row r="942" spans="1:17" x14ac:dyDescent="0.35">
      <c r="A942" s="38" t="s">
        <v>3960</v>
      </c>
      <c r="B942" s="38" t="s">
        <v>67</v>
      </c>
      <c r="C942" s="38" t="s">
        <v>2583</v>
      </c>
      <c r="D942" s="53">
        <v>31688.13</v>
      </c>
      <c r="E942" s="53">
        <v>61547</v>
      </c>
      <c r="F942" s="53">
        <v>0</v>
      </c>
      <c r="G942" s="53">
        <v>0</v>
      </c>
      <c r="H942" s="53">
        <v>0</v>
      </c>
      <c r="I942" s="53">
        <v>0</v>
      </c>
      <c r="J942" s="53">
        <v>1785587.72</v>
      </c>
      <c r="K942" s="53">
        <v>1621732.4</v>
      </c>
      <c r="L942" s="53">
        <v>1699527.23</v>
      </c>
      <c r="M942" s="88">
        <v>1.77E-2</v>
      </c>
      <c r="N942" s="88">
        <v>3.7999999999999999E-2</v>
      </c>
      <c r="O942" s="88">
        <v>0</v>
      </c>
      <c r="P942" s="88">
        <v>1.8599999999999998E-2</v>
      </c>
      <c r="Q942" s="38">
        <v>0</v>
      </c>
    </row>
    <row r="943" spans="1:17" x14ac:dyDescent="0.35">
      <c r="A943" s="38" t="s">
        <v>3961</v>
      </c>
      <c r="B943" s="38" t="s">
        <v>10</v>
      </c>
      <c r="C943" s="38" t="s">
        <v>2585</v>
      </c>
      <c r="D943" s="53">
        <v>210603.82</v>
      </c>
      <c r="E943" s="53">
        <v>50600</v>
      </c>
      <c r="F943" s="53">
        <v>50600</v>
      </c>
      <c r="G943" s="53">
        <v>0</v>
      </c>
      <c r="H943" s="53">
        <v>0</v>
      </c>
      <c r="I943" s="53">
        <v>0</v>
      </c>
      <c r="J943" s="53">
        <v>1489337.64</v>
      </c>
      <c r="K943" s="53">
        <v>1426190.37</v>
      </c>
      <c r="L943" s="53">
        <v>1484459.04</v>
      </c>
      <c r="M943" s="88">
        <v>0.1414</v>
      </c>
      <c r="N943" s="88">
        <v>3.5499999999999997E-2</v>
      </c>
      <c r="O943" s="88">
        <v>3.4099999999999998E-2</v>
      </c>
      <c r="P943" s="88">
        <v>7.0300000000000001E-2</v>
      </c>
      <c r="Q943" s="38">
        <v>0</v>
      </c>
    </row>
    <row r="944" spans="1:17" x14ac:dyDescent="0.35">
      <c r="A944" s="38" t="s">
        <v>3962</v>
      </c>
      <c r="B944" s="38" t="s">
        <v>14</v>
      </c>
      <c r="C944" s="38" t="s">
        <v>2587</v>
      </c>
      <c r="D944" s="53">
        <v>16170</v>
      </c>
      <c r="E944" s="53">
        <v>15585</v>
      </c>
      <c r="F944" s="53">
        <v>0</v>
      </c>
      <c r="G944" s="53">
        <v>0</v>
      </c>
      <c r="H944" s="53">
        <v>0</v>
      </c>
      <c r="I944" s="53">
        <v>0</v>
      </c>
      <c r="J944" s="53">
        <v>694480.39</v>
      </c>
      <c r="K944" s="53">
        <v>803513.8</v>
      </c>
      <c r="L944" s="53">
        <v>871535.6</v>
      </c>
      <c r="M944" s="88">
        <v>2.3300000000000001E-2</v>
      </c>
      <c r="N944" s="88">
        <v>1.9400000000000001E-2</v>
      </c>
      <c r="O944" s="88">
        <v>0</v>
      </c>
      <c r="P944" s="88">
        <v>1.4200000000000001E-2</v>
      </c>
      <c r="Q944" s="38">
        <v>0</v>
      </c>
    </row>
    <row r="945" spans="1:17" x14ac:dyDescent="0.35">
      <c r="A945" s="38" t="s">
        <v>3963</v>
      </c>
      <c r="B945" s="38" t="s">
        <v>39</v>
      </c>
      <c r="C945" s="38" t="s">
        <v>2588</v>
      </c>
      <c r="D945" s="53">
        <v>106619</v>
      </c>
      <c r="E945" s="53">
        <v>99100</v>
      </c>
      <c r="F945" s="53">
        <v>116352</v>
      </c>
      <c r="G945" s="53">
        <v>0</v>
      </c>
      <c r="H945" s="53">
        <v>0</v>
      </c>
      <c r="I945" s="53">
        <v>0</v>
      </c>
      <c r="J945" s="53">
        <v>3542585</v>
      </c>
      <c r="K945" s="53">
        <v>3245660</v>
      </c>
      <c r="L945" s="53">
        <v>3396961</v>
      </c>
      <c r="M945" s="88">
        <v>3.0099999999999998E-2</v>
      </c>
      <c r="N945" s="88">
        <v>3.0499999999999999E-2</v>
      </c>
      <c r="O945" s="88">
        <v>3.4299999999999997E-2</v>
      </c>
      <c r="P945" s="88">
        <v>3.1600000000000003E-2</v>
      </c>
      <c r="Q945" s="38">
        <v>0</v>
      </c>
    </row>
    <row r="946" spans="1:17" x14ac:dyDescent="0.35">
      <c r="A946" s="38" t="s">
        <v>3964</v>
      </c>
      <c r="B946" s="38" t="s">
        <v>68</v>
      </c>
      <c r="C946" s="38" t="s">
        <v>2590</v>
      </c>
      <c r="D946" s="53">
        <v>16676769</v>
      </c>
      <c r="E946" s="53">
        <v>22081592</v>
      </c>
      <c r="F946" s="53">
        <v>22953033</v>
      </c>
      <c r="G946" s="53">
        <v>0</v>
      </c>
      <c r="H946" s="53">
        <v>5465000</v>
      </c>
      <c r="I946" s="53">
        <v>6170000</v>
      </c>
      <c r="J946" s="53">
        <v>208290691</v>
      </c>
      <c r="K946" s="53">
        <v>214340048</v>
      </c>
      <c r="L946" s="53">
        <v>221774708</v>
      </c>
      <c r="M946" s="88">
        <v>8.0100000000000005E-2</v>
      </c>
      <c r="N946" s="88">
        <v>7.7499999999999999E-2</v>
      </c>
      <c r="O946" s="88">
        <v>7.5700000000000003E-2</v>
      </c>
      <c r="P946" s="88">
        <v>7.7799999999999994E-2</v>
      </c>
      <c r="Q946" s="38">
        <v>0</v>
      </c>
    </row>
    <row r="947" spans="1:17" x14ac:dyDescent="0.35">
      <c r="A947" s="38" t="s">
        <v>3965</v>
      </c>
      <c r="B947" s="38" t="s">
        <v>72</v>
      </c>
      <c r="C947" s="38" t="s">
        <v>2592</v>
      </c>
      <c r="D947" s="53">
        <v>0</v>
      </c>
      <c r="E947" s="53">
        <v>0</v>
      </c>
      <c r="F947" s="53">
        <v>0</v>
      </c>
      <c r="G947" s="53">
        <v>0</v>
      </c>
      <c r="H947" s="53">
        <v>0</v>
      </c>
      <c r="I947" s="53">
        <v>0</v>
      </c>
      <c r="J947" s="53">
        <v>3308953.61</v>
      </c>
      <c r="K947" s="53">
        <v>3375099.45</v>
      </c>
      <c r="L947" s="53">
        <v>3382813.6</v>
      </c>
      <c r="M947" s="88">
        <v>0</v>
      </c>
      <c r="N947" s="88">
        <v>0</v>
      </c>
      <c r="O947" s="88">
        <v>0</v>
      </c>
      <c r="P947" s="88">
        <v>0</v>
      </c>
      <c r="Q947" s="38">
        <v>0</v>
      </c>
    </row>
    <row r="948" spans="1:17" x14ac:dyDescent="0.35">
      <c r="A948" s="38" t="s">
        <v>3966</v>
      </c>
      <c r="B948" s="38" t="s">
        <v>75</v>
      </c>
      <c r="C948" s="38" t="s">
        <v>2594</v>
      </c>
      <c r="D948" s="53">
        <v>215319</v>
      </c>
      <c r="E948" s="53">
        <v>258161</v>
      </c>
      <c r="F948" s="53">
        <v>296640</v>
      </c>
      <c r="G948" s="53">
        <v>0</v>
      </c>
      <c r="H948" s="53">
        <v>0</v>
      </c>
      <c r="I948" s="53">
        <v>0</v>
      </c>
      <c r="J948" s="53">
        <v>2130371</v>
      </c>
      <c r="K948" s="53">
        <v>2372731</v>
      </c>
      <c r="L948" s="53">
        <v>2349796</v>
      </c>
      <c r="M948" s="88">
        <v>0.1011</v>
      </c>
      <c r="N948" s="88">
        <v>0.10879999999999999</v>
      </c>
      <c r="O948" s="88">
        <v>0.12620000000000001</v>
      </c>
      <c r="P948" s="88">
        <v>0.112</v>
      </c>
      <c r="Q948" s="38">
        <v>1.67</v>
      </c>
    </row>
    <row r="949" spans="1:17" x14ac:dyDescent="0.35">
      <c r="A949" s="38" t="s">
        <v>3967</v>
      </c>
      <c r="B949" s="38" t="s">
        <v>30</v>
      </c>
      <c r="C949" s="38" t="s">
        <v>2596</v>
      </c>
      <c r="D949" s="53">
        <v>1245760</v>
      </c>
      <c r="E949" s="53">
        <v>1148050</v>
      </c>
      <c r="F949" s="53">
        <v>1251806</v>
      </c>
      <c r="G949" s="53">
        <v>0</v>
      </c>
      <c r="H949" s="53">
        <v>0</v>
      </c>
      <c r="I949" s="53">
        <v>0</v>
      </c>
      <c r="J949" s="53">
        <v>10169089</v>
      </c>
      <c r="K949" s="53">
        <v>10535868</v>
      </c>
      <c r="L949" s="53">
        <v>10872547</v>
      </c>
      <c r="M949" s="88">
        <v>0.1225</v>
      </c>
      <c r="N949" s="88">
        <v>0.109</v>
      </c>
      <c r="O949" s="88">
        <v>0.11509999999999999</v>
      </c>
      <c r="P949" s="88">
        <v>0.11550000000000001</v>
      </c>
      <c r="Q949" s="38">
        <v>1.67</v>
      </c>
    </row>
    <row r="950" spans="1:17" x14ac:dyDescent="0.35">
      <c r="A950" s="38" t="s">
        <v>3968</v>
      </c>
      <c r="B950" s="38" t="s">
        <v>10</v>
      </c>
      <c r="C950" s="38" t="s">
        <v>2598</v>
      </c>
      <c r="D950" s="53">
        <v>57815.13</v>
      </c>
      <c r="E950" s="53">
        <v>56217.42</v>
      </c>
      <c r="F950" s="53">
        <v>46019.71</v>
      </c>
      <c r="G950" s="53">
        <v>0</v>
      </c>
      <c r="H950" s="53">
        <v>0</v>
      </c>
      <c r="I950" s="53">
        <v>0</v>
      </c>
      <c r="J950" s="53">
        <v>1044065</v>
      </c>
      <c r="K950" s="53">
        <v>1241275.67</v>
      </c>
      <c r="L950" s="53">
        <v>1014142.86</v>
      </c>
      <c r="M950" s="88">
        <v>5.5399999999999998E-2</v>
      </c>
      <c r="N950" s="88">
        <v>4.53E-2</v>
      </c>
      <c r="O950" s="88">
        <v>4.5400000000000003E-2</v>
      </c>
      <c r="P950" s="88">
        <v>4.87E-2</v>
      </c>
      <c r="Q950" s="38">
        <v>0</v>
      </c>
    </row>
    <row r="951" spans="1:17" x14ac:dyDescent="0.35">
      <c r="A951" s="38" t="s">
        <v>3969</v>
      </c>
      <c r="B951" s="38" t="s">
        <v>40</v>
      </c>
      <c r="C951" s="38" t="s">
        <v>2600</v>
      </c>
      <c r="D951" s="53">
        <v>140273</v>
      </c>
      <c r="E951" s="53">
        <v>177328</v>
      </c>
      <c r="F951" s="53">
        <v>176766</v>
      </c>
      <c r="G951" s="53">
        <v>0</v>
      </c>
      <c r="H951" s="53">
        <v>0</v>
      </c>
      <c r="I951" s="53">
        <v>0</v>
      </c>
      <c r="J951" s="53">
        <v>4062764</v>
      </c>
      <c r="K951" s="53">
        <v>4253975</v>
      </c>
      <c r="L951" s="53">
        <v>4360112</v>
      </c>
      <c r="M951" s="88">
        <v>3.4500000000000003E-2</v>
      </c>
      <c r="N951" s="88">
        <v>4.1700000000000001E-2</v>
      </c>
      <c r="O951" s="88">
        <v>4.0500000000000001E-2</v>
      </c>
      <c r="P951" s="88">
        <v>3.8899999999999997E-2</v>
      </c>
      <c r="Q951" s="38">
        <v>0</v>
      </c>
    </row>
    <row r="952" spans="1:17" x14ac:dyDescent="0.35">
      <c r="A952" s="38" t="s">
        <v>3970</v>
      </c>
      <c r="B952" s="38" t="s">
        <v>15</v>
      </c>
      <c r="C952" s="38" t="s">
        <v>2604</v>
      </c>
      <c r="D952" s="53">
        <v>0</v>
      </c>
      <c r="E952" s="53">
        <v>0</v>
      </c>
      <c r="F952" s="53">
        <v>0</v>
      </c>
      <c r="G952" s="53">
        <v>0</v>
      </c>
      <c r="H952" s="53">
        <v>0</v>
      </c>
      <c r="I952" s="53">
        <v>0</v>
      </c>
      <c r="J952" s="53">
        <v>1244373.58</v>
      </c>
      <c r="K952" s="53">
        <v>1245365.6000000001</v>
      </c>
      <c r="L952" s="53">
        <v>1314426.26</v>
      </c>
      <c r="M952" s="88">
        <v>0</v>
      </c>
      <c r="N952" s="88">
        <v>0</v>
      </c>
      <c r="O952" s="88">
        <v>0</v>
      </c>
      <c r="P952" s="88">
        <v>0</v>
      </c>
      <c r="Q952" s="38">
        <v>0</v>
      </c>
    </row>
    <row r="953" spans="1:17" x14ac:dyDescent="0.35">
      <c r="A953" s="38" t="s">
        <v>3971</v>
      </c>
      <c r="B953" s="38" t="s">
        <v>46</v>
      </c>
      <c r="C953" s="38" t="s">
        <v>2606</v>
      </c>
      <c r="D953" s="53">
        <v>3793144</v>
      </c>
      <c r="E953" s="53">
        <v>3208112</v>
      </c>
      <c r="F953" s="53">
        <v>3408929</v>
      </c>
      <c r="G953" s="53">
        <v>0</v>
      </c>
      <c r="H953" s="53">
        <v>0</v>
      </c>
      <c r="I953" s="53">
        <v>0</v>
      </c>
      <c r="J953" s="53">
        <v>40681885.850000001</v>
      </c>
      <c r="K953" s="53">
        <v>38321433</v>
      </c>
      <c r="L953" s="53">
        <v>36878297</v>
      </c>
      <c r="M953" s="88">
        <v>9.3200000000000005E-2</v>
      </c>
      <c r="N953" s="88">
        <v>8.3699999999999997E-2</v>
      </c>
      <c r="O953" s="88">
        <v>9.2399999999999996E-2</v>
      </c>
      <c r="P953" s="88">
        <v>8.9800000000000005E-2</v>
      </c>
      <c r="Q953" s="38">
        <v>0</v>
      </c>
    </row>
    <row r="954" spans="1:17" x14ac:dyDescent="0.35">
      <c r="A954" s="38" t="s">
        <v>3972</v>
      </c>
      <c r="B954" s="38" t="s">
        <v>14</v>
      </c>
      <c r="C954" s="38" t="s">
        <v>2608</v>
      </c>
      <c r="D954" s="53">
        <v>0</v>
      </c>
      <c r="E954" s="53">
        <v>0</v>
      </c>
      <c r="F954" s="53">
        <v>15177.49</v>
      </c>
      <c r="G954" s="53">
        <v>0</v>
      </c>
      <c r="H954" s="53">
        <v>0</v>
      </c>
      <c r="I954" s="53">
        <v>0</v>
      </c>
      <c r="J954" s="53">
        <v>525356.12</v>
      </c>
      <c r="K954" s="53">
        <v>441699.35</v>
      </c>
      <c r="L954" s="53">
        <v>641840.78</v>
      </c>
      <c r="M954" s="88">
        <v>0</v>
      </c>
      <c r="N954" s="88">
        <v>0</v>
      </c>
      <c r="O954" s="88">
        <v>2.3599999999999999E-2</v>
      </c>
      <c r="P954" s="88">
        <v>7.9000000000000008E-3</v>
      </c>
      <c r="Q954" s="38">
        <v>0</v>
      </c>
    </row>
    <row r="955" spans="1:17" x14ac:dyDescent="0.35">
      <c r="A955" s="38" t="s">
        <v>3973</v>
      </c>
      <c r="B955" s="38" t="s">
        <v>68</v>
      </c>
      <c r="C955" s="38" t="s">
        <v>2610</v>
      </c>
      <c r="D955" s="53">
        <v>24340834</v>
      </c>
      <c r="E955" s="53">
        <v>23813721</v>
      </c>
      <c r="F955" s="53">
        <v>26407242</v>
      </c>
      <c r="G955" s="53">
        <v>0</v>
      </c>
      <c r="H955" s="53">
        <v>0</v>
      </c>
      <c r="I955" s="53">
        <v>0</v>
      </c>
      <c r="J955" s="53">
        <v>208322295</v>
      </c>
      <c r="K955" s="53">
        <v>216776883</v>
      </c>
      <c r="L955" s="53">
        <v>222576886</v>
      </c>
      <c r="M955" s="88">
        <v>0.1168</v>
      </c>
      <c r="N955" s="88">
        <v>0.1099</v>
      </c>
      <c r="O955" s="88">
        <v>0.1186</v>
      </c>
      <c r="P955" s="88">
        <v>0.11509999999999999</v>
      </c>
      <c r="Q955" s="38">
        <v>1.67</v>
      </c>
    </row>
    <row r="956" spans="1:17" x14ac:dyDescent="0.35">
      <c r="A956" s="38" t="s">
        <v>3974</v>
      </c>
      <c r="B956" s="38" t="s">
        <v>78</v>
      </c>
      <c r="C956" s="38" t="s">
        <v>2612</v>
      </c>
      <c r="D956" s="53">
        <v>0</v>
      </c>
      <c r="E956" s="53">
        <v>0</v>
      </c>
      <c r="F956" s="53">
        <v>29521.21</v>
      </c>
      <c r="G956" s="53">
        <v>0</v>
      </c>
      <c r="H956" s="53">
        <v>0</v>
      </c>
      <c r="I956" s="53">
        <v>0</v>
      </c>
      <c r="J956" s="53">
        <v>1360762.65</v>
      </c>
      <c r="K956" s="53">
        <v>1104742.55</v>
      </c>
      <c r="L956" s="53">
        <v>1063709.55</v>
      </c>
      <c r="M956" s="88">
        <v>0</v>
      </c>
      <c r="N956" s="88">
        <v>0</v>
      </c>
      <c r="O956" s="88">
        <v>2.7799999999999998E-2</v>
      </c>
      <c r="P956" s="88">
        <v>9.2999999999999992E-3</v>
      </c>
      <c r="Q956" s="38">
        <v>0</v>
      </c>
    </row>
    <row r="957" spans="1:17" x14ac:dyDescent="0.35">
      <c r="A957" s="38" t="s">
        <v>3975</v>
      </c>
      <c r="B957" s="38" t="s">
        <v>71</v>
      </c>
      <c r="C957" s="38" t="s">
        <v>2613</v>
      </c>
      <c r="D957" s="53">
        <v>1403011.8</v>
      </c>
      <c r="E957" s="53">
        <v>592180</v>
      </c>
      <c r="F957" s="53">
        <v>737203</v>
      </c>
      <c r="G957" s="53">
        <v>0</v>
      </c>
      <c r="H957" s="53">
        <v>0</v>
      </c>
      <c r="I957" s="53">
        <v>0</v>
      </c>
      <c r="J957" s="53">
        <v>19446603.129999999</v>
      </c>
      <c r="K957" s="53">
        <v>20245234</v>
      </c>
      <c r="L957" s="53">
        <v>21928487</v>
      </c>
      <c r="M957" s="88">
        <v>7.2099999999999997E-2</v>
      </c>
      <c r="N957" s="88">
        <v>2.93E-2</v>
      </c>
      <c r="O957" s="88">
        <v>3.3599999999999998E-2</v>
      </c>
      <c r="P957" s="88">
        <v>4.4999999999999998E-2</v>
      </c>
      <c r="Q957" s="38">
        <v>0</v>
      </c>
    </row>
    <row r="958" spans="1:17" x14ac:dyDescent="0.35">
      <c r="A958" s="38" t="s">
        <v>3976</v>
      </c>
      <c r="B958" s="38" t="s">
        <v>74</v>
      </c>
      <c r="C958" s="38" t="s">
        <v>2615</v>
      </c>
      <c r="D958" s="53">
        <v>2081</v>
      </c>
      <c r="E958" s="53">
        <v>2507</v>
      </c>
      <c r="F958" s="53">
        <v>2010</v>
      </c>
      <c r="G958" s="53">
        <v>0</v>
      </c>
      <c r="H958" s="53">
        <v>0</v>
      </c>
      <c r="I958" s="53">
        <v>0</v>
      </c>
      <c r="J958" s="53">
        <v>999999</v>
      </c>
      <c r="K958" s="53">
        <v>966705</v>
      </c>
      <c r="L958" s="53">
        <v>1011646</v>
      </c>
      <c r="M958" s="88">
        <v>2.0999999999999999E-3</v>
      </c>
      <c r="N958" s="88">
        <v>2.5999999999999999E-3</v>
      </c>
      <c r="O958" s="88">
        <v>2E-3</v>
      </c>
      <c r="P958" s="88">
        <v>2.2000000000000001E-3</v>
      </c>
      <c r="Q958" s="38">
        <v>0</v>
      </c>
    </row>
    <row r="959" spans="1:17" x14ac:dyDescent="0.35">
      <c r="A959" s="38" t="s">
        <v>3977</v>
      </c>
      <c r="B959" s="38" t="s">
        <v>67</v>
      </c>
      <c r="C959" s="38" t="s">
        <v>2617</v>
      </c>
      <c r="D959" s="53">
        <v>91294</v>
      </c>
      <c r="E959" s="53">
        <v>92553.69</v>
      </c>
      <c r="F959" s="53">
        <v>93815.21</v>
      </c>
      <c r="G959" s="53">
        <v>0</v>
      </c>
      <c r="H959" s="53">
        <v>0</v>
      </c>
      <c r="I959" s="53">
        <v>0</v>
      </c>
      <c r="J959" s="53">
        <v>1019129</v>
      </c>
      <c r="K959" s="53">
        <v>1072277.8600000001</v>
      </c>
      <c r="L959" s="53">
        <v>1186133.3400000001</v>
      </c>
      <c r="M959" s="88">
        <v>8.9599999999999999E-2</v>
      </c>
      <c r="N959" s="88">
        <v>8.6300000000000002E-2</v>
      </c>
      <c r="O959" s="88">
        <v>7.9100000000000004E-2</v>
      </c>
      <c r="P959" s="88">
        <v>8.5000000000000006E-2</v>
      </c>
      <c r="Q959" s="38">
        <v>0</v>
      </c>
    </row>
    <row r="960" spans="1:17" x14ac:dyDescent="0.35">
      <c r="A960" s="38" t="s">
        <v>3978</v>
      </c>
      <c r="B960" s="38" t="s">
        <v>77</v>
      </c>
      <c r="C960" s="38" t="s">
        <v>2619</v>
      </c>
      <c r="D960" s="53">
        <v>11901</v>
      </c>
      <c r="E960" s="53">
        <v>12143</v>
      </c>
      <c r="F960" s="53">
        <v>11872.5</v>
      </c>
      <c r="G960" s="53">
        <v>0</v>
      </c>
      <c r="H960" s="53">
        <v>0</v>
      </c>
      <c r="I960" s="53">
        <v>0</v>
      </c>
      <c r="J960" s="53">
        <v>1138727</v>
      </c>
      <c r="K960" s="53">
        <v>1166934.24</v>
      </c>
      <c r="L960" s="53">
        <v>1302047.46</v>
      </c>
      <c r="M960" s="88">
        <v>1.0500000000000001E-2</v>
      </c>
      <c r="N960" s="88">
        <v>1.04E-2</v>
      </c>
      <c r="O960" s="88">
        <v>9.1000000000000004E-3</v>
      </c>
      <c r="P960" s="88">
        <v>0.01</v>
      </c>
      <c r="Q960" s="38">
        <v>0</v>
      </c>
    </row>
    <row r="961" spans="1:17" x14ac:dyDescent="0.35">
      <c r="A961" s="38" t="s">
        <v>3979</v>
      </c>
      <c r="B961" s="38" t="s">
        <v>33</v>
      </c>
      <c r="C961" s="38" t="s">
        <v>2621</v>
      </c>
      <c r="D961" s="53">
        <v>296997.46999999997</v>
      </c>
      <c r="E961" s="53">
        <v>164953.21</v>
      </c>
      <c r="F961" s="53">
        <v>176010.59</v>
      </c>
      <c r="G961" s="53">
        <v>0</v>
      </c>
      <c r="H961" s="53">
        <v>0</v>
      </c>
      <c r="I961" s="53">
        <v>0</v>
      </c>
      <c r="J961" s="53">
        <v>2805314.21</v>
      </c>
      <c r="K961" s="53">
        <v>2778602.83</v>
      </c>
      <c r="L961" s="53">
        <v>2838391.34</v>
      </c>
      <c r="M961" s="88">
        <v>0.10589999999999999</v>
      </c>
      <c r="N961" s="88">
        <v>5.9400000000000001E-2</v>
      </c>
      <c r="O961" s="88">
        <v>6.2E-2</v>
      </c>
      <c r="P961" s="88">
        <v>7.5800000000000006E-2</v>
      </c>
      <c r="Q961" s="38">
        <v>0</v>
      </c>
    </row>
    <row r="962" spans="1:17" x14ac:dyDescent="0.35">
      <c r="A962" s="38" t="s">
        <v>3980</v>
      </c>
      <c r="B962" s="38" t="s">
        <v>63</v>
      </c>
      <c r="C962" s="38" t="s">
        <v>2622</v>
      </c>
      <c r="D962" s="53">
        <v>43865.35</v>
      </c>
      <c r="E962" s="53">
        <v>48952.08</v>
      </c>
      <c r="F962" s="53">
        <v>25122.68</v>
      </c>
      <c r="G962" s="53">
        <v>0</v>
      </c>
      <c r="H962" s="53">
        <v>0</v>
      </c>
      <c r="I962" s="53">
        <v>0</v>
      </c>
      <c r="J962" s="53">
        <v>1196420.8899999999</v>
      </c>
      <c r="K962" s="53">
        <v>1180993.8700000001</v>
      </c>
      <c r="L962" s="53">
        <v>1188479.6599999999</v>
      </c>
      <c r="M962" s="88">
        <v>3.6700000000000003E-2</v>
      </c>
      <c r="N962" s="88">
        <v>4.1399999999999999E-2</v>
      </c>
      <c r="O962" s="88">
        <v>2.1100000000000001E-2</v>
      </c>
      <c r="P962" s="88">
        <v>3.3099999999999997E-2</v>
      </c>
      <c r="Q962" s="38">
        <v>0</v>
      </c>
    </row>
    <row r="963" spans="1:17" x14ac:dyDescent="0.35">
      <c r="A963" s="38" t="s">
        <v>3981</v>
      </c>
      <c r="B963" s="38" t="s">
        <v>78</v>
      </c>
      <c r="C963" s="38" t="s">
        <v>2624</v>
      </c>
      <c r="D963" s="53">
        <v>667401.03</v>
      </c>
      <c r="E963" s="53">
        <v>464067.93</v>
      </c>
      <c r="F963" s="53">
        <v>474863.8</v>
      </c>
      <c r="G963" s="53">
        <v>0</v>
      </c>
      <c r="H963" s="53">
        <v>0</v>
      </c>
      <c r="I963" s="53">
        <v>0</v>
      </c>
      <c r="J963" s="53">
        <v>4516631.13</v>
      </c>
      <c r="K963" s="53">
        <v>4102444.8</v>
      </c>
      <c r="L963" s="53">
        <v>4079139.82</v>
      </c>
      <c r="M963" s="88">
        <v>0.14779999999999999</v>
      </c>
      <c r="N963" s="88">
        <v>0.11310000000000001</v>
      </c>
      <c r="O963" s="88">
        <v>0.1164</v>
      </c>
      <c r="P963" s="88">
        <v>0.1258</v>
      </c>
      <c r="Q963" s="38">
        <v>1.67</v>
      </c>
    </row>
    <row r="964" spans="1:17" x14ac:dyDescent="0.35">
      <c r="A964" s="38" t="s">
        <v>3982</v>
      </c>
      <c r="B964" s="38" t="s">
        <v>39</v>
      </c>
      <c r="C964" s="38" t="s">
        <v>2626</v>
      </c>
      <c r="D964" s="53">
        <v>0</v>
      </c>
      <c r="E964" s="53">
        <v>0</v>
      </c>
      <c r="F964" s="53">
        <v>0</v>
      </c>
      <c r="G964" s="53">
        <v>0</v>
      </c>
      <c r="H964" s="53">
        <v>0</v>
      </c>
      <c r="I964" s="53">
        <v>0</v>
      </c>
      <c r="J964" s="53">
        <v>1143054.72</v>
      </c>
      <c r="K964" s="53">
        <v>1295205.8899999999</v>
      </c>
      <c r="L964" s="53">
        <v>1292046.6200000001</v>
      </c>
      <c r="M964" s="88">
        <v>0</v>
      </c>
      <c r="N964" s="88">
        <v>0</v>
      </c>
      <c r="O964" s="88">
        <v>0</v>
      </c>
      <c r="P964" s="88">
        <v>0</v>
      </c>
      <c r="Q964" s="38">
        <v>0</v>
      </c>
    </row>
    <row r="965" spans="1:17" x14ac:dyDescent="0.35">
      <c r="A965" s="38" t="s">
        <v>3983</v>
      </c>
      <c r="B965" s="38" t="s">
        <v>73</v>
      </c>
      <c r="C965" s="38" t="s">
        <v>2628</v>
      </c>
      <c r="D965" s="53">
        <v>0</v>
      </c>
      <c r="E965" s="53">
        <v>0</v>
      </c>
      <c r="F965" s="53">
        <v>0</v>
      </c>
      <c r="G965" s="53">
        <v>0</v>
      </c>
      <c r="H965" s="53">
        <v>0</v>
      </c>
      <c r="I965" s="53">
        <v>0</v>
      </c>
      <c r="J965" s="53">
        <v>3689863.54</v>
      </c>
      <c r="K965" s="53">
        <v>4133295.7</v>
      </c>
      <c r="L965" s="53">
        <v>4046665.45</v>
      </c>
      <c r="M965" s="88">
        <v>0</v>
      </c>
      <c r="N965" s="88">
        <v>0</v>
      </c>
      <c r="O965" s="88">
        <v>0</v>
      </c>
      <c r="P965" s="88">
        <v>0</v>
      </c>
      <c r="Q965" s="38">
        <v>0</v>
      </c>
    </row>
    <row r="966" spans="1:17" x14ac:dyDescent="0.35">
      <c r="A966" s="38" t="s">
        <v>3984</v>
      </c>
      <c r="B966" s="38" t="s">
        <v>35</v>
      </c>
      <c r="C966" s="38" t="s">
        <v>2629</v>
      </c>
      <c r="D966" s="53">
        <v>73204.039999999994</v>
      </c>
      <c r="E966" s="53">
        <v>113540.65</v>
      </c>
      <c r="F966" s="53">
        <v>112610.98</v>
      </c>
      <c r="G966" s="53">
        <v>0</v>
      </c>
      <c r="H966" s="53">
        <v>0</v>
      </c>
      <c r="I966" s="53">
        <v>0</v>
      </c>
      <c r="J966" s="53">
        <v>3005580.91</v>
      </c>
      <c r="K966" s="53">
        <v>3400075.71</v>
      </c>
      <c r="L966" s="53">
        <v>3501782.03</v>
      </c>
      <c r="M966" s="88">
        <v>2.4400000000000002E-2</v>
      </c>
      <c r="N966" s="88">
        <v>3.3399999999999999E-2</v>
      </c>
      <c r="O966" s="88">
        <v>3.2199999999999999E-2</v>
      </c>
      <c r="P966" s="88">
        <v>0.03</v>
      </c>
      <c r="Q966" s="38">
        <v>0</v>
      </c>
    </row>
    <row r="967" spans="1:17" x14ac:dyDescent="0.35">
      <c r="A967" s="38" t="s">
        <v>3985</v>
      </c>
      <c r="B967" s="38" t="s">
        <v>65</v>
      </c>
      <c r="C967" s="38" t="s">
        <v>2631</v>
      </c>
      <c r="D967" s="53">
        <v>40548</v>
      </c>
      <c r="E967" s="53">
        <v>39848</v>
      </c>
      <c r="F967" s="53">
        <v>39140</v>
      </c>
      <c r="G967" s="53">
        <v>0</v>
      </c>
      <c r="H967" s="53">
        <v>0</v>
      </c>
      <c r="I967" s="53">
        <v>0</v>
      </c>
      <c r="J967" s="53">
        <v>969788</v>
      </c>
      <c r="K967" s="53">
        <v>958401</v>
      </c>
      <c r="L967" s="53">
        <v>1039530</v>
      </c>
      <c r="M967" s="88">
        <v>4.1799999999999997E-2</v>
      </c>
      <c r="N967" s="88">
        <v>4.1599999999999998E-2</v>
      </c>
      <c r="O967" s="88">
        <v>3.7699999999999997E-2</v>
      </c>
      <c r="P967" s="88">
        <v>4.0399999999999998E-2</v>
      </c>
      <c r="Q967" s="38">
        <v>0</v>
      </c>
    </row>
    <row r="968" spans="1:17" x14ac:dyDescent="0.35">
      <c r="A968" s="38" t="s">
        <v>3986</v>
      </c>
      <c r="B968" s="38" t="s">
        <v>33</v>
      </c>
      <c r="C968" s="38" t="s">
        <v>2633</v>
      </c>
      <c r="D968" s="53">
        <v>164681.87</v>
      </c>
      <c r="E968" s="53">
        <v>164788.54</v>
      </c>
      <c r="F968" s="53">
        <v>138883.25</v>
      </c>
      <c r="G968" s="53">
        <v>0</v>
      </c>
      <c r="H968" s="53">
        <v>0</v>
      </c>
      <c r="I968" s="53">
        <v>0</v>
      </c>
      <c r="J968" s="53">
        <v>2517443.35</v>
      </c>
      <c r="K968" s="53">
        <v>2691929.29</v>
      </c>
      <c r="L968" s="53">
        <v>3108561.38</v>
      </c>
      <c r="M968" s="88">
        <v>6.54E-2</v>
      </c>
      <c r="N968" s="88">
        <v>6.1199999999999997E-2</v>
      </c>
      <c r="O968" s="88">
        <v>4.4699999999999997E-2</v>
      </c>
      <c r="P968" s="88">
        <v>5.7099999999999998E-2</v>
      </c>
      <c r="Q968" s="38">
        <v>0</v>
      </c>
    </row>
    <row r="969" spans="1:17" x14ac:dyDescent="0.35">
      <c r="A969" s="38" t="s">
        <v>3987</v>
      </c>
      <c r="B969" s="38" t="s">
        <v>55</v>
      </c>
      <c r="C969" s="38" t="s">
        <v>2635</v>
      </c>
      <c r="D969" s="53">
        <v>151065.51999999999</v>
      </c>
      <c r="E969" s="53">
        <v>139418.91</v>
      </c>
      <c r="F969" s="53">
        <v>176882.97</v>
      </c>
      <c r="G969" s="53">
        <v>0</v>
      </c>
      <c r="H969" s="53">
        <v>0</v>
      </c>
      <c r="I969" s="53">
        <v>0</v>
      </c>
      <c r="J969" s="53">
        <v>1482521.54</v>
      </c>
      <c r="K969" s="53">
        <v>1839296.66</v>
      </c>
      <c r="L969" s="53">
        <v>1585045.55</v>
      </c>
      <c r="M969" s="88">
        <v>0.1019</v>
      </c>
      <c r="N969" s="88">
        <v>7.5800000000000006E-2</v>
      </c>
      <c r="O969" s="88">
        <v>0.1116</v>
      </c>
      <c r="P969" s="88">
        <v>9.64E-2</v>
      </c>
      <c r="Q969" s="38">
        <v>0</v>
      </c>
    </row>
    <row r="970" spans="1:17" x14ac:dyDescent="0.35">
      <c r="A970" s="38" t="s">
        <v>3988</v>
      </c>
      <c r="B970" s="38" t="s">
        <v>58</v>
      </c>
      <c r="C970" s="38" t="s">
        <v>2637</v>
      </c>
      <c r="D970" s="53">
        <v>407876</v>
      </c>
      <c r="E970" s="53">
        <v>389569</v>
      </c>
      <c r="F970" s="53">
        <v>387503</v>
      </c>
      <c r="G970" s="53">
        <v>0</v>
      </c>
      <c r="H970" s="53">
        <v>0</v>
      </c>
      <c r="I970" s="53">
        <v>0</v>
      </c>
      <c r="J970" s="53">
        <v>16867831</v>
      </c>
      <c r="K970" s="53">
        <v>17491650</v>
      </c>
      <c r="L970" s="53">
        <v>17289300</v>
      </c>
      <c r="M970" s="88">
        <v>2.4199999999999999E-2</v>
      </c>
      <c r="N970" s="88">
        <v>2.23E-2</v>
      </c>
      <c r="O970" s="88">
        <v>2.24E-2</v>
      </c>
      <c r="P970" s="88">
        <v>2.3E-2</v>
      </c>
      <c r="Q970" s="38">
        <v>0</v>
      </c>
    </row>
    <row r="971" spans="1:17" x14ac:dyDescent="0.35">
      <c r="A971" s="38" t="s">
        <v>3989</v>
      </c>
      <c r="B971" s="38" t="s">
        <v>17</v>
      </c>
      <c r="C971" s="38" t="s">
        <v>2639</v>
      </c>
      <c r="D971" s="53">
        <v>0</v>
      </c>
      <c r="E971" s="53">
        <v>0</v>
      </c>
      <c r="F971" s="53">
        <v>0</v>
      </c>
      <c r="G971" s="53">
        <v>0</v>
      </c>
      <c r="H971" s="53">
        <v>0</v>
      </c>
      <c r="I971" s="53">
        <v>0</v>
      </c>
      <c r="J971" s="53">
        <v>760384.75</v>
      </c>
      <c r="K971" s="53">
        <v>731958.58</v>
      </c>
      <c r="L971" s="53">
        <v>797946.88</v>
      </c>
      <c r="M971" s="88">
        <v>0</v>
      </c>
      <c r="N971" s="88">
        <v>0</v>
      </c>
      <c r="O971" s="88">
        <v>0</v>
      </c>
      <c r="P971" s="88">
        <v>0</v>
      </c>
      <c r="Q971" s="38">
        <v>0</v>
      </c>
    </row>
    <row r="972" spans="1:17" x14ac:dyDescent="0.35">
      <c r="A972" s="38" t="s">
        <v>3990</v>
      </c>
      <c r="B972" s="38" t="s">
        <v>26</v>
      </c>
      <c r="C972" s="38" t="s">
        <v>2640</v>
      </c>
      <c r="D972" s="53">
        <v>248907</v>
      </c>
      <c r="E972" s="53">
        <v>257037</v>
      </c>
      <c r="F972" s="53">
        <v>257575</v>
      </c>
      <c r="G972" s="53">
        <v>0</v>
      </c>
      <c r="H972" s="53">
        <v>0</v>
      </c>
      <c r="I972" s="53">
        <v>0</v>
      </c>
      <c r="J972" s="53">
        <v>3541184</v>
      </c>
      <c r="K972" s="53">
        <v>3844007</v>
      </c>
      <c r="L972" s="53">
        <v>3833429</v>
      </c>
      <c r="M972" s="88">
        <v>7.0300000000000001E-2</v>
      </c>
      <c r="N972" s="88">
        <v>6.6900000000000001E-2</v>
      </c>
      <c r="O972" s="88">
        <v>6.7199999999999996E-2</v>
      </c>
      <c r="P972" s="88">
        <v>6.8099999999999994E-2</v>
      </c>
      <c r="Q972" s="38">
        <v>0</v>
      </c>
    </row>
    <row r="973" spans="1:17" x14ac:dyDescent="0.35">
      <c r="A973" s="38" t="s">
        <v>3991</v>
      </c>
      <c r="B973" s="38" t="s">
        <v>74</v>
      </c>
      <c r="C973" s="38" t="s">
        <v>2642</v>
      </c>
      <c r="D973" s="53">
        <v>223162</v>
      </c>
      <c r="E973" s="53">
        <v>135271</v>
      </c>
      <c r="F973" s="53">
        <v>130926.66</v>
      </c>
      <c r="G973" s="53">
        <v>0</v>
      </c>
      <c r="H973" s="53">
        <v>0</v>
      </c>
      <c r="I973" s="53">
        <v>0</v>
      </c>
      <c r="J973" s="53">
        <v>2585254</v>
      </c>
      <c r="K973" s="53">
        <v>2514147</v>
      </c>
      <c r="L973" s="53">
        <v>2601992.85</v>
      </c>
      <c r="M973" s="88">
        <v>8.6300000000000002E-2</v>
      </c>
      <c r="N973" s="88">
        <v>5.3800000000000001E-2</v>
      </c>
      <c r="O973" s="88">
        <v>5.0299999999999997E-2</v>
      </c>
      <c r="P973" s="88">
        <v>6.3500000000000001E-2</v>
      </c>
      <c r="Q973" s="38">
        <v>0</v>
      </c>
    </row>
    <row r="974" spans="1:17" x14ac:dyDescent="0.35">
      <c r="A974" s="38" t="s">
        <v>3992</v>
      </c>
      <c r="B974" s="38" t="s">
        <v>72</v>
      </c>
      <c r="C974" s="38" t="s">
        <v>2643</v>
      </c>
      <c r="D974" s="53">
        <v>70427</v>
      </c>
      <c r="E974" s="53">
        <v>69257</v>
      </c>
      <c r="F974" s="53">
        <v>68102</v>
      </c>
      <c r="G974" s="53">
        <v>0</v>
      </c>
      <c r="H974" s="53">
        <v>0</v>
      </c>
      <c r="I974" s="53">
        <v>0</v>
      </c>
      <c r="J974" s="53">
        <v>819225</v>
      </c>
      <c r="K974" s="53">
        <v>919019</v>
      </c>
      <c r="L974" s="53">
        <v>977000</v>
      </c>
      <c r="M974" s="88">
        <v>8.5999999999999993E-2</v>
      </c>
      <c r="N974" s="88">
        <v>7.5399999999999995E-2</v>
      </c>
      <c r="O974" s="88">
        <v>6.9699999999999998E-2</v>
      </c>
      <c r="P974" s="88">
        <v>7.6999999999999999E-2</v>
      </c>
      <c r="Q974" s="38">
        <v>0</v>
      </c>
    </row>
    <row r="975" spans="1:17" x14ac:dyDescent="0.35">
      <c r="A975" s="38" t="s">
        <v>3993</v>
      </c>
      <c r="B975" s="38" t="s">
        <v>51</v>
      </c>
      <c r="C975" s="38" t="s">
        <v>2645</v>
      </c>
      <c r="D975" s="53">
        <v>449503.83</v>
      </c>
      <c r="E975" s="53">
        <v>442830.59</v>
      </c>
      <c r="F975" s="53">
        <v>373869.61</v>
      </c>
      <c r="G975" s="53">
        <v>0</v>
      </c>
      <c r="H975" s="53">
        <v>0</v>
      </c>
      <c r="I975" s="53">
        <v>0</v>
      </c>
      <c r="J975" s="53">
        <v>5900619.9100000001</v>
      </c>
      <c r="K975" s="53">
        <v>6585083.3300000001</v>
      </c>
      <c r="L975" s="53">
        <v>6202668.4500000002</v>
      </c>
      <c r="M975" s="88">
        <v>7.6200000000000004E-2</v>
      </c>
      <c r="N975" s="88">
        <v>6.7199999999999996E-2</v>
      </c>
      <c r="O975" s="88">
        <v>6.0299999999999999E-2</v>
      </c>
      <c r="P975" s="88">
        <v>6.7900000000000002E-2</v>
      </c>
      <c r="Q975" s="38">
        <v>0</v>
      </c>
    </row>
    <row r="976" spans="1:17" x14ac:dyDescent="0.35">
      <c r="A976" s="38" t="s">
        <v>3994</v>
      </c>
      <c r="B976" s="38" t="s">
        <v>12</v>
      </c>
      <c r="C976" s="38" t="s">
        <v>2647</v>
      </c>
      <c r="D976" s="53">
        <v>96150</v>
      </c>
      <c r="E976" s="53">
        <v>100388</v>
      </c>
      <c r="F976" s="53">
        <v>99938</v>
      </c>
      <c r="G976" s="53">
        <v>0</v>
      </c>
      <c r="H976" s="53">
        <v>0</v>
      </c>
      <c r="I976" s="53">
        <v>0</v>
      </c>
      <c r="J976" s="53">
        <v>5988982</v>
      </c>
      <c r="K976" s="53">
        <v>5950847</v>
      </c>
      <c r="L976" s="53">
        <v>6181708</v>
      </c>
      <c r="M976" s="88">
        <v>1.61E-2</v>
      </c>
      <c r="N976" s="88">
        <v>1.6899999999999998E-2</v>
      </c>
      <c r="O976" s="88">
        <v>1.6199999999999999E-2</v>
      </c>
      <c r="P976" s="88">
        <v>1.6400000000000001E-2</v>
      </c>
      <c r="Q976" s="38">
        <v>0</v>
      </c>
    </row>
    <row r="977" spans="1:17" x14ac:dyDescent="0.35">
      <c r="A977" s="38" t="s">
        <v>3995</v>
      </c>
      <c r="B977" s="38" t="s">
        <v>29</v>
      </c>
      <c r="C977" s="38" t="s">
        <v>2651</v>
      </c>
      <c r="D977" s="53">
        <v>11080</v>
      </c>
      <c r="E977" s="53">
        <v>11080</v>
      </c>
      <c r="F977" s="53">
        <v>13743.8</v>
      </c>
      <c r="G977" s="53">
        <v>0</v>
      </c>
      <c r="H977" s="53">
        <v>0</v>
      </c>
      <c r="I977" s="53">
        <v>0</v>
      </c>
      <c r="J977" s="53">
        <v>1330925.99</v>
      </c>
      <c r="K977" s="53">
        <v>1473266.27</v>
      </c>
      <c r="L977" s="53">
        <v>1445979.28</v>
      </c>
      <c r="M977" s="88">
        <v>8.3000000000000001E-3</v>
      </c>
      <c r="N977" s="88">
        <v>7.4999999999999997E-3</v>
      </c>
      <c r="O977" s="88">
        <v>9.4999999999999998E-3</v>
      </c>
      <c r="P977" s="88">
        <v>8.3999999999999995E-3</v>
      </c>
      <c r="Q977" s="38">
        <v>0</v>
      </c>
    </row>
    <row r="978" spans="1:17" x14ac:dyDescent="0.35">
      <c r="A978" s="38" t="s">
        <v>3996</v>
      </c>
      <c r="B978" s="38" t="s">
        <v>30</v>
      </c>
      <c r="C978" s="38" t="s">
        <v>2653</v>
      </c>
      <c r="D978" s="53">
        <v>1920429.69</v>
      </c>
      <c r="E978" s="53">
        <v>2181726.29</v>
      </c>
      <c r="F978" s="53">
        <v>2213897.71</v>
      </c>
      <c r="G978" s="53">
        <v>0</v>
      </c>
      <c r="H978" s="53">
        <v>0</v>
      </c>
      <c r="I978" s="53">
        <v>0</v>
      </c>
      <c r="J978" s="53">
        <v>11359705.83</v>
      </c>
      <c r="K978" s="53">
        <v>12201439.720000001</v>
      </c>
      <c r="L978" s="53">
        <v>12438338.449999999</v>
      </c>
      <c r="M978" s="88">
        <v>0.1691</v>
      </c>
      <c r="N978" s="88">
        <v>0.17879999999999999</v>
      </c>
      <c r="O978" s="88">
        <v>0.17799999999999999</v>
      </c>
      <c r="P978" s="88">
        <v>0.17530000000000001</v>
      </c>
      <c r="Q978" s="38">
        <v>3.33</v>
      </c>
    </row>
    <row r="979" spans="1:17" x14ac:dyDescent="0.35">
      <c r="A979" s="38" t="s">
        <v>3997</v>
      </c>
      <c r="B979" s="38" t="s">
        <v>52</v>
      </c>
      <c r="C979" s="38" t="s">
        <v>2655</v>
      </c>
      <c r="D979" s="53">
        <v>340232.16</v>
      </c>
      <c r="E979" s="53">
        <v>335830.06</v>
      </c>
      <c r="F979" s="53">
        <v>336682.65</v>
      </c>
      <c r="G979" s="53">
        <v>0</v>
      </c>
      <c r="H979" s="53">
        <v>0</v>
      </c>
      <c r="I979" s="53">
        <v>0</v>
      </c>
      <c r="J979" s="53">
        <v>2751927.36</v>
      </c>
      <c r="K979" s="53">
        <v>3663805.42</v>
      </c>
      <c r="L979" s="53">
        <v>3867442.73</v>
      </c>
      <c r="M979" s="88">
        <v>0.1236</v>
      </c>
      <c r="N979" s="88">
        <v>9.1700000000000004E-2</v>
      </c>
      <c r="O979" s="88">
        <v>8.7099999999999997E-2</v>
      </c>
      <c r="P979" s="88">
        <v>0.1008</v>
      </c>
      <c r="Q979" s="38">
        <v>1.67</v>
      </c>
    </row>
    <row r="980" spans="1:17" x14ac:dyDescent="0.35">
      <c r="A980" s="38" t="s">
        <v>3998</v>
      </c>
      <c r="B980" s="38" t="s">
        <v>73</v>
      </c>
      <c r="C980" s="38" t="s">
        <v>2656</v>
      </c>
      <c r="D980" s="53">
        <v>117568.06</v>
      </c>
      <c r="E980" s="53">
        <v>225488.81</v>
      </c>
      <c r="F980" s="53">
        <v>114099.47</v>
      </c>
      <c r="G980" s="53">
        <v>0</v>
      </c>
      <c r="H980" s="53">
        <v>0</v>
      </c>
      <c r="I980" s="53">
        <v>0</v>
      </c>
      <c r="J980" s="53">
        <v>5628806.1600000001</v>
      </c>
      <c r="K980" s="53">
        <v>6915645.6299999999</v>
      </c>
      <c r="L980" s="53">
        <v>6543064.3899999997</v>
      </c>
      <c r="M980" s="88">
        <v>2.0899999999999998E-2</v>
      </c>
      <c r="N980" s="88">
        <v>3.2599999999999997E-2</v>
      </c>
      <c r="O980" s="88">
        <v>1.7399999999999999E-2</v>
      </c>
      <c r="P980" s="88">
        <v>2.3599999999999999E-2</v>
      </c>
      <c r="Q980" s="38">
        <v>0</v>
      </c>
    </row>
    <row r="981" spans="1:17" x14ac:dyDescent="0.35">
      <c r="A981" s="38" t="s">
        <v>3999</v>
      </c>
      <c r="B981" s="38" t="s">
        <v>73</v>
      </c>
      <c r="C981" s="38" t="s">
        <v>2658</v>
      </c>
      <c r="D981" s="53">
        <v>262401.51</v>
      </c>
      <c r="E981" s="53">
        <v>259560.92</v>
      </c>
      <c r="F981" s="53">
        <v>217362.85</v>
      </c>
      <c r="G981" s="53">
        <v>0</v>
      </c>
      <c r="H981" s="53">
        <v>0</v>
      </c>
      <c r="I981" s="53">
        <v>0</v>
      </c>
      <c r="J981" s="53">
        <v>3756715.47</v>
      </c>
      <c r="K981" s="53">
        <v>3854987.56</v>
      </c>
      <c r="L981" s="53">
        <v>3710432.44</v>
      </c>
      <c r="M981" s="88">
        <v>6.9800000000000001E-2</v>
      </c>
      <c r="N981" s="88">
        <v>6.7299999999999999E-2</v>
      </c>
      <c r="O981" s="88">
        <v>5.8599999999999999E-2</v>
      </c>
      <c r="P981" s="88">
        <v>6.5199999999999994E-2</v>
      </c>
      <c r="Q981" s="38">
        <v>0</v>
      </c>
    </row>
    <row r="982" spans="1:17" x14ac:dyDescent="0.35">
      <c r="A982" s="38" t="s">
        <v>4000</v>
      </c>
      <c r="B982" s="38" t="s">
        <v>40</v>
      </c>
      <c r="C982" s="38" t="s">
        <v>2660</v>
      </c>
      <c r="D982" s="53">
        <v>35258.75</v>
      </c>
      <c r="E982" s="53">
        <v>22495</v>
      </c>
      <c r="F982" s="53">
        <v>24047</v>
      </c>
      <c r="G982" s="53">
        <v>0</v>
      </c>
      <c r="H982" s="53">
        <v>0</v>
      </c>
      <c r="I982" s="53">
        <v>0</v>
      </c>
      <c r="J982" s="53">
        <v>2510227.38</v>
      </c>
      <c r="K982" s="53">
        <v>2608903.46</v>
      </c>
      <c r="L982" s="53">
        <v>2622445.46</v>
      </c>
      <c r="M982" s="88">
        <v>1.4E-2</v>
      </c>
      <c r="N982" s="88">
        <v>8.6E-3</v>
      </c>
      <c r="O982" s="88">
        <v>9.1999999999999998E-3</v>
      </c>
      <c r="P982" s="88">
        <v>1.06E-2</v>
      </c>
      <c r="Q982" s="38">
        <v>0</v>
      </c>
    </row>
    <row r="983" spans="1:17" x14ac:dyDescent="0.35">
      <c r="A983" s="38" t="s">
        <v>4001</v>
      </c>
      <c r="B983" s="38" t="s">
        <v>32</v>
      </c>
      <c r="C983" s="38" t="s">
        <v>2661</v>
      </c>
      <c r="D983" s="53">
        <v>2838340</v>
      </c>
      <c r="E983" s="53">
        <v>2884867</v>
      </c>
      <c r="F983" s="53">
        <v>2876567</v>
      </c>
      <c r="G983" s="53">
        <v>0</v>
      </c>
      <c r="H983" s="53">
        <v>0</v>
      </c>
      <c r="I983" s="53">
        <v>0</v>
      </c>
      <c r="J983" s="53">
        <v>32245377</v>
      </c>
      <c r="K983" s="53">
        <v>33544226</v>
      </c>
      <c r="L983" s="53">
        <v>35247918</v>
      </c>
      <c r="M983" s="88">
        <v>8.7999999999999995E-2</v>
      </c>
      <c r="N983" s="88">
        <v>8.5999999999999993E-2</v>
      </c>
      <c r="O983" s="88">
        <v>8.1600000000000006E-2</v>
      </c>
      <c r="P983" s="88">
        <v>8.5199999999999998E-2</v>
      </c>
      <c r="Q983" s="38">
        <v>0</v>
      </c>
    </row>
    <row r="984" spans="1:17" x14ac:dyDescent="0.35">
      <c r="A984" s="38" t="s">
        <v>4002</v>
      </c>
      <c r="B984" s="38" t="s">
        <v>71</v>
      </c>
      <c r="C984" s="38" t="s">
        <v>2662</v>
      </c>
      <c r="D984" s="53">
        <v>212769.24</v>
      </c>
      <c r="E984" s="53">
        <v>215139.31</v>
      </c>
      <c r="F984" s="53">
        <v>250148.9</v>
      </c>
      <c r="G984" s="53">
        <v>0</v>
      </c>
      <c r="H984" s="53">
        <v>0</v>
      </c>
      <c r="I984" s="53">
        <v>0</v>
      </c>
      <c r="J984" s="53">
        <v>6458479.8700000001</v>
      </c>
      <c r="K984" s="53">
        <v>7157119.7999999998</v>
      </c>
      <c r="L984" s="53">
        <v>6843005.5499999998</v>
      </c>
      <c r="M984" s="88">
        <v>3.2899999999999999E-2</v>
      </c>
      <c r="N984" s="88">
        <v>3.0099999999999998E-2</v>
      </c>
      <c r="O984" s="88">
        <v>3.6600000000000001E-2</v>
      </c>
      <c r="P984" s="88">
        <v>3.32E-2</v>
      </c>
      <c r="Q984" s="38">
        <v>0</v>
      </c>
    </row>
    <row r="985" spans="1:17" x14ac:dyDescent="0.35">
      <c r="A985" s="38" t="s">
        <v>4003</v>
      </c>
      <c r="B985" s="38" t="s">
        <v>28</v>
      </c>
      <c r="C985" s="38" t="s">
        <v>2664</v>
      </c>
      <c r="D985" s="53">
        <v>19617.240000000002</v>
      </c>
      <c r="E985" s="53">
        <v>19617.240000000002</v>
      </c>
      <c r="F985" s="53">
        <v>19147.240000000002</v>
      </c>
      <c r="G985" s="53">
        <v>0</v>
      </c>
      <c r="H985" s="53">
        <v>0</v>
      </c>
      <c r="I985" s="53">
        <v>0</v>
      </c>
      <c r="J985" s="53">
        <v>622922.77</v>
      </c>
      <c r="K985" s="53">
        <v>623324.86</v>
      </c>
      <c r="L985" s="53">
        <v>735804.38</v>
      </c>
      <c r="M985" s="88">
        <v>3.15E-2</v>
      </c>
      <c r="N985" s="88">
        <v>3.15E-2</v>
      </c>
      <c r="O985" s="88">
        <v>2.5999999999999999E-2</v>
      </c>
      <c r="P985" s="88">
        <v>2.9700000000000001E-2</v>
      </c>
      <c r="Q985" s="38">
        <v>0</v>
      </c>
    </row>
    <row r="986" spans="1:17" x14ac:dyDescent="0.35">
      <c r="A986" s="38" t="s">
        <v>4004</v>
      </c>
      <c r="B986" s="38" t="s">
        <v>57</v>
      </c>
      <c r="C986" s="38" t="s">
        <v>2665</v>
      </c>
      <c r="D986" s="53">
        <v>57090</v>
      </c>
      <c r="E986" s="53">
        <v>56045</v>
      </c>
      <c r="F986" s="53">
        <v>74715.899999999994</v>
      </c>
      <c r="G986" s="53">
        <v>0</v>
      </c>
      <c r="H986" s="53">
        <v>0</v>
      </c>
      <c r="I986" s="53">
        <v>0</v>
      </c>
      <c r="J986" s="53">
        <v>1327696.0900000001</v>
      </c>
      <c r="K986" s="53">
        <v>1316730.6299999999</v>
      </c>
      <c r="L986" s="53">
        <v>1359521.26</v>
      </c>
      <c r="M986" s="88">
        <v>4.2999999999999997E-2</v>
      </c>
      <c r="N986" s="88">
        <v>4.2599999999999999E-2</v>
      </c>
      <c r="O986" s="88">
        <v>5.5E-2</v>
      </c>
      <c r="P986" s="88">
        <v>4.6899999999999997E-2</v>
      </c>
      <c r="Q986" s="38">
        <v>0</v>
      </c>
    </row>
    <row r="987" spans="1:17" x14ac:dyDescent="0.35">
      <c r="A987" s="38" t="s">
        <v>4005</v>
      </c>
      <c r="B987" s="38" t="s">
        <v>66</v>
      </c>
      <c r="C987" s="38" t="s">
        <v>2666</v>
      </c>
      <c r="D987" s="53">
        <v>101989.46</v>
      </c>
      <c r="E987" s="53">
        <v>56843.89</v>
      </c>
      <c r="F987" s="53">
        <v>55252.3</v>
      </c>
      <c r="G987" s="53">
        <v>0</v>
      </c>
      <c r="H987" s="53">
        <v>0</v>
      </c>
      <c r="I987" s="53">
        <v>0</v>
      </c>
      <c r="J987" s="53">
        <v>1181751</v>
      </c>
      <c r="K987" s="53">
        <v>1220914.75</v>
      </c>
      <c r="L987" s="53">
        <v>1268806.07</v>
      </c>
      <c r="M987" s="88">
        <v>8.6300000000000002E-2</v>
      </c>
      <c r="N987" s="88">
        <v>4.6600000000000003E-2</v>
      </c>
      <c r="O987" s="88">
        <v>4.3499999999999997E-2</v>
      </c>
      <c r="P987" s="88">
        <v>5.8799999999999998E-2</v>
      </c>
      <c r="Q987" s="38">
        <v>0</v>
      </c>
    </row>
    <row r="988" spans="1:17" x14ac:dyDescent="0.35">
      <c r="A988" s="38" t="s">
        <v>4006</v>
      </c>
      <c r="B988" s="38" t="s">
        <v>42</v>
      </c>
      <c r="C988" s="38" t="s">
        <v>2668</v>
      </c>
      <c r="D988" s="53">
        <v>729828</v>
      </c>
      <c r="E988" s="53">
        <v>847005</v>
      </c>
      <c r="F988" s="53">
        <v>823016</v>
      </c>
      <c r="G988" s="53">
        <v>0</v>
      </c>
      <c r="H988" s="53">
        <v>0</v>
      </c>
      <c r="I988" s="53">
        <v>0</v>
      </c>
      <c r="J988" s="53">
        <v>5209222</v>
      </c>
      <c r="K988" s="53">
        <v>5410820</v>
      </c>
      <c r="L988" s="53">
        <v>5554174</v>
      </c>
      <c r="M988" s="88">
        <v>0.1401</v>
      </c>
      <c r="N988" s="88">
        <v>0.1565</v>
      </c>
      <c r="O988" s="88">
        <v>0.1482</v>
      </c>
      <c r="P988" s="88">
        <v>0.14829999999999999</v>
      </c>
      <c r="Q988" s="38">
        <v>1.67</v>
      </c>
    </row>
    <row r="989" spans="1:17" x14ac:dyDescent="0.35">
      <c r="A989" s="38" t="s">
        <v>4007</v>
      </c>
      <c r="B989" s="38" t="s">
        <v>37</v>
      </c>
      <c r="C989" s="38" t="s">
        <v>2669</v>
      </c>
      <c r="D989" s="53">
        <v>289126</v>
      </c>
      <c r="E989" s="53">
        <v>137487</v>
      </c>
      <c r="F989" s="53">
        <v>140756</v>
      </c>
      <c r="G989" s="53">
        <v>0</v>
      </c>
      <c r="H989" s="53">
        <v>0</v>
      </c>
      <c r="I989" s="53">
        <v>0</v>
      </c>
      <c r="J989" s="53">
        <v>2312201</v>
      </c>
      <c r="K989" s="53">
        <v>2316711</v>
      </c>
      <c r="L989" s="53">
        <v>2508355</v>
      </c>
      <c r="M989" s="88">
        <v>0.125</v>
      </c>
      <c r="N989" s="88">
        <v>5.9299999999999999E-2</v>
      </c>
      <c r="O989" s="88">
        <v>5.6099999999999997E-2</v>
      </c>
      <c r="P989" s="88">
        <v>8.0100000000000005E-2</v>
      </c>
      <c r="Q989" s="38">
        <v>0</v>
      </c>
    </row>
    <row r="990" spans="1:17" x14ac:dyDescent="0.35">
      <c r="A990" s="38" t="s">
        <v>4008</v>
      </c>
      <c r="B990" s="38" t="s">
        <v>15</v>
      </c>
      <c r="C990" s="38" t="s">
        <v>2673</v>
      </c>
      <c r="D990" s="53">
        <v>0</v>
      </c>
      <c r="E990" s="53">
        <v>0</v>
      </c>
      <c r="F990" s="53">
        <v>0</v>
      </c>
      <c r="G990" s="53">
        <v>0</v>
      </c>
      <c r="H990" s="53">
        <v>0</v>
      </c>
      <c r="I990" s="53">
        <v>0</v>
      </c>
      <c r="J990" s="53">
        <v>946284.18</v>
      </c>
      <c r="K990" s="53">
        <v>939426.48</v>
      </c>
      <c r="L990" s="53">
        <v>967764.49</v>
      </c>
      <c r="M990" s="88">
        <v>0</v>
      </c>
      <c r="N990" s="88">
        <v>0</v>
      </c>
      <c r="O990" s="88">
        <v>0</v>
      </c>
      <c r="P990" s="88">
        <v>0</v>
      </c>
      <c r="Q990" s="38">
        <v>0</v>
      </c>
    </row>
    <row r="991" spans="1:17" x14ac:dyDescent="0.35">
      <c r="A991" s="38" t="s">
        <v>4009</v>
      </c>
      <c r="B991" s="38" t="s">
        <v>51</v>
      </c>
      <c r="C991" s="38" t="s">
        <v>2675</v>
      </c>
      <c r="D991" s="53">
        <v>0</v>
      </c>
      <c r="E991" s="53">
        <v>0</v>
      </c>
      <c r="F991" s="53">
        <v>0</v>
      </c>
      <c r="G991" s="53">
        <v>0</v>
      </c>
      <c r="H991" s="53">
        <v>0</v>
      </c>
      <c r="I991" s="53">
        <v>0</v>
      </c>
      <c r="J991" s="53">
        <v>2795276</v>
      </c>
      <c r="K991" s="53">
        <v>2816390</v>
      </c>
      <c r="L991" s="53">
        <v>3002548</v>
      </c>
      <c r="M991" s="88">
        <v>0</v>
      </c>
      <c r="N991" s="88">
        <v>0</v>
      </c>
      <c r="O991" s="88">
        <v>0</v>
      </c>
      <c r="P991" s="88">
        <v>0</v>
      </c>
      <c r="Q991" s="38">
        <v>0</v>
      </c>
    </row>
    <row r="992" spans="1:17" x14ac:dyDescent="0.35">
      <c r="A992" s="38" t="s">
        <v>4010</v>
      </c>
      <c r="B992" s="38" t="s">
        <v>44</v>
      </c>
      <c r="C992" s="38" t="s">
        <v>2676</v>
      </c>
      <c r="D992" s="53">
        <v>106981</v>
      </c>
      <c r="E992" s="53">
        <v>15235</v>
      </c>
      <c r="F992" s="53">
        <v>29975</v>
      </c>
      <c r="G992" s="53">
        <v>0</v>
      </c>
      <c r="H992" s="53">
        <v>0</v>
      </c>
      <c r="I992" s="53">
        <v>0</v>
      </c>
      <c r="J992" s="53">
        <v>1597591</v>
      </c>
      <c r="K992" s="53">
        <v>1320819</v>
      </c>
      <c r="L992" s="53">
        <v>1365219</v>
      </c>
      <c r="M992" s="88">
        <v>6.7000000000000004E-2</v>
      </c>
      <c r="N992" s="88">
        <v>1.15E-2</v>
      </c>
      <c r="O992" s="88">
        <v>2.1999999999999999E-2</v>
      </c>
      <c r="P992" s="88">
        <v>3.3500000000000002E-2</v>
      </c>
      <c r="Q992" s="38">
        <v>0</v>
      </c>
    </row>
    <row r="993" spans="1:17" x14ac:dyDescent="0.35">
      <c r="A993" s="38" t="s">
        <v>4011</v>
      </c>
      <c r="B993" s="38" t="s">
        <v>45</v>
      </c>
      <c r="C993" s="38" t="s">
        <v>2678</v>
      </c>
      <c r="D993" s="53">
        <v>323244.44</v>
      </c>
      <c r="E993" s="53">
        <v>254850.3</v>
      </c>
      <c r="F993" s="53">
        <v>595534.05000000005</v>
      </c>
      <c r="G993" s="53">
        <v>0</v>
      </c>
      <c r="H993" s="53">
        <v>0</v>
      </c>
      <c r="I993" s="53">
        <v>0</v>
      </c>
      <c r="J993" s="53">
        <v>2638867.06</v>
      </c>
      <c r="K993" s="53">
        <v>2671995.79</v>
      </c>
      <c r="L993" s="53">
        <v>2775434.7</v>
      </c>
      <c r="M993" s="88">
        <v>0.1225</v>
      </c>
      <c r="N993" s="88">
        <v>9.5399999999999999E-2</v>
      </c>
      <c r="O993" s="88">
        <v>0.21460000000000001</v>
      </c>
      <c r="P993" s="88">
        <v>0.14419999999999999</v>
      </c>
      <c r="Q993" s="38">
        <v>1.67</v>
      </c>
    </row>
    <row r="994" spans="1:17" x14ac:dyDescent="0.35">
      <c r="A994" s="38" t="s">
        <v>4012</v>
      </c>
      <c r="B994" s="38" t="s">
        <v>14</v>
      </c>
      <c r="C994" s="38" t="s">
        <v>2680</v>
      </c>
      <c r="D994" s="53">
        <v>545465</v>
      </c>
      <c r="E994" s="53">
        <v>14341</v>
      </c>
      <c r="F994" s="53">
        <v>117574</v>
      </c>
      <c r="G994" s="53">
        <v>0</v>
      </c>
      <c r="H994" s="53">
        <v>0</v>
      </c>
      <c r="I994" s="53">
        <v>0</v>
      </c>
      <c r="J994" s="53">
        <v>986731.06</v>
      </c>
      <c r="K994" s="53">
        <v>963230</v>
      </c>
      <c r="L994" s="53">
        <v>1107605</v>
      </c>
      <c r="M994" s="88">
        <v>0.55279999999999996</v>
      </c>
      <c r="N994" s="88">
        <v>1.49E-2</v>
      </c>
      <c r="O994" s="88">
        <v>0.1062</v>
      </c>
      <c r="P994" s="88">
        <v>0.22459999999999999</v>
      </c>
      <c r="Q994" s="38">
        <v>5</v>
      </c>
    </row>
    <row r="995" spans="1:17" x14ac:dyDescent="0.35">
      <c r="A995" s="38" t="s">
        <v>4013</v>
      </c>
      <c r="B995" s="38" t="s">
        <v>33</v>
      </c>
      <c r="C995" s="38" t="s">
        <v>2681</v>
      </c>
      <c r="D995" s="53">
        <v>4000</v>
      </c>
      <c r="E995" s="53">
        <v>4000</v>
      </c>
      <c r="F995" s="53">
        <v>4000</v>
      </c>
      <c r="G995" s="53">
        <v>0</v>
      </c>
      <c r="H995" s="53">
        <v>0</v>
      </c>
      <c r="I995" s="53">
        <v>0</v>
      </c>
      <c r="J995" s="53">
        <v>973479</v>
      </c>
      <c r="K995" s="53">
        <v>1042232</v>
      </c>
      <c r="L995" s="53">
        <v>926066</v>
      </c>
      <c r="M995" s="88">
        <v>4.1000000000000003E-3</v>
      </c>
      <c r="N995" s="88">
        <v>3.8E-3</v>
      </c>
      <c r="O995" s="88">
        <v>4.3E-3</v>
      </c>
      <c r="P995" s="88">
        <v>4.1000000000000003E-3</v>
      </c>
      <c r="Q995" s="38">
        <v>0</v>
      </c>
    </row>
    <row r="996" spans="1:17" x14ac:dyDescent="0.35">
      <c r="A996" s="38" t="s">
        <v>4013</v>
      </c>
      <c r="B996" s="38" t="s">
        <v>43</v>
      </c>
      <c r="C996" s="38" t="s">
        <v>2682</v>
      </c>
      <c r="D996" s="53">
        <v>45000</v>
      </c>
      <c r="E996" s="53">
        <v>33913.9</v>
      </c>
      <c r="F996" s="53">
        <v>32341.200000000001</v>
      </c>
      <c r="G996" s="53">
        <v>0</v>
      </c>
      <c r="H996" s="53">
        <v>0</v>
      </c>
      <c r="I996" s="53">
        <v>0</v>
      </c>
      <c r="J996" s="53">
        <v>917402.6</v>
      </c>
      <c r="K996" s="53">
        <v>898052.33</v>
      </c>
      <c r="L996" s="53">
        <v>857121.92</v>
      </c>
      <c r="M996" s="88">
        <v>4.9099999999999998E-2</v>
      </c>
      <c r="N996" s="88">
        <v>3.78E-2</v>
      </c>
      <c r="O996" s="88">
        <v>3.7699999999999997E-2</v>
      </c>
      <c r="P996" s="88">
        <v>4.1500000000000002E-2</v>
      </c>
      <c r="Q996" s="38">
        <v>0</v>
      </c>
    </row>
    <row r="997" spans="1:17" x14ac:dyDescent="0.35">
      <c r="A997" s="38" t="s">
        <v>4014</v>
      </c>
      <c r="B997" s="38" t="s">
        <v>76</v>
      </c>
      <c r="C997" s="38" t="s">
        <v>2684</v>
      </c>
      <c r="D997" s="53">
        <v>1197260</v>
      </c>
      <c r="E997" s="53">
        <v>1237597</v>
      </c>
      <c r="F997" s="53">
        <v>1402348</v>
      </c>
      <c r="G997" s="53">
        <v>0</v>
      </c>
      <c r="H997" s="53">
        <v>0</v>
      </c>
      <c r="I997" s="53">
        <v>0</v>
      </c>
      <c r="J997" s="53">
        <v>12993339</v>
      </c>
      <c r="K997" s="53">
        <v>13256475</v>
      </c>
      <c r="L997" s="53">
        <v>13717013</v>
      </c>
      <c r="M997" s="88">
        <v>9.2100000000000001E-2</v>
      </c>
      <c r="N997" s="88">
        <v>9.3399999999999997E-2</v>
      </c>
      <c r="O997" s="88">
        <v>0.1022</v>
      </c>
      <c r="P997" s="88">
        <v>9.5899999999999999E-2</v>
      </c>
      <c r="Q997" s="38">
        <v>0</v>
      </c>
    </row>
    <row r="998" spans="1:17" x14ac:dyDescent="0.35">
      <c r="A998" s="38" t="s">
        <v>4015</v>
      </c>
      <c r="B998" s="38" t="s">
        <v>50</v>
      </c>
      <c r="C998" s="38" t="s">
        <v>2685</v>
      </c>
      <c r="D998" s="53">
        <v>1331863</v>
      </c>
      <c r="E998" s="53">
        <v>1142449</v>
      </c>
      <c r="F998" s="53">
        <v>1127991</v>
      </c>
      <c r="G998" s="53">
        <v>0</v>
      </c>
      <c r="H998" s="53">
        <v>0</v>
      </c>
      <c r="I998" s="53">
        <v>0</v>
      </c>
      <c r="J998" s="53">
        <v>14153403</v>
      </c>
      <c r="K998" s="53">
        <v>15415537</v>
      </c>
      <c r="L998" s="53">
        <v>16548963</v>
      </c>
      <c r="M998" s="88">
        <v>9.4100000000000003E-2</v>
      </c>
      <c r="N998" s="88">
        <v>7.4099999999999999E-2</v>
      </c>
      <c r="O998" s="88">
        <v>6.8199999999999997E-2</v>
      </c>
      <c r="P998" s="88">
        <v>7.8799999999999995E-2</v>
      </c>
      <c r="Q998" s="38">
        <v>0</v>
      </c>
    </row>
    <row r="999" spans="1:17" x14ac:dyDescent="0.35">
      <c r="A999" s="38" t="s">
        <v>4016</v>
      </c>
      <c r="B999" s="38" t="s">
        <v>69</v>
      </c>
      <c r="C999" s="38" t="s">
        <v>2690</v>
      </c>
      <c r="D999" s="53">
        <v>630011</v>
      </c>
      <c r="E999" s="53">
        <v>640810</v>
      </c>
      <c r="F999" s="53">
        <v>531269</v>
      </c>
      <c r="G999" s="53">
        <v>0</v>
      </c>
      <c r="H999" s="53">
        <v>0</v>
      </c>
      <c r="I999" s="53">
        <v>0</v>
      </c>
      <c r="J999" s="53">
        <v>8402693</v>
      </c>
      <c r="K999" s="53">
        <v>9505121</v>
      </c>
      <c r="L999" s="53">
        <v>9411867</v>
      </c>
      <c r="M999" s="88">
        <v>7.4999999999999997E-2</v>
      </c>
      <c r="N999" s="88">
        <v>6.7400000000000002E-2</v>
      </c>
      <c r="O999" s="88">
        <v>5.6399999999999999E-2</v>
      </c>
      <c r="P999" s="88">
        <v>6.6299999999999998E-2</v>
      </c>
      <c r="Q999" s="38">
        <v>0</v>
      </c>
    </row>
    <row r="1000" spans="1:17" x14ac:dyDescent="0.35">
      <c r="A1000" s="38" t="s">
        <v>4017</v>
      </c>
      <c r="B1000" s="38" t="s">
        <v>44</v>
      </c>
      <c r="C1000" s="38" t="s">
        <v>2691</v>
      </c>
      <c r="D1000" s="53">
        <v>66865</v>
      </c>
      <c r="E1000" s="53">
        <v>25535</v>
      </c>
      <c r="F1000" s="53">
        <v>25652</v>
      </c>
      <c r="G1000" s="53">
        <v>0</v>
      </c>
      <c r="H1000" s="53">
        <v>0</v>
      </c>
      <c r="I1000" s="53">
        <v>0</v>
      </c>
      <c r="J1000" s="53">
        <v>1604132</v>
      </c>
      <c r="K1000" s="53">
        <v>1678077</v>
      </c>
      <c r="L1000" s="53">
        <v>1871513</v>
      </c>
      <c r="M1000" s="88">
        <v>4.1700000000000001E-2</v>
      </c>
      <c r="N1000" s="88">
        <v>1.52E-2</v>
      </c>
      <c r="O1000" s="88">
        <v>1.37E-2</v>
      </c>
      <c r="P1000" s="88">
        <v>2.35E-2</v>
      </c>
      <c r="Q1000" s="38">
        <v>0</v>
      </c>
    </row>
    <row r="1001" spans="1:17" x14ac:dyDescent="0.35">
      <c r="A1001" s="38" t="s">
        <v>4018</v>
      </c>
      <c r="B1001" s="38" t="s">
        <v>21</v>
      </c>
      <c r="C1001" s="38" t="s">
        <v>2693</v>
      </c>
      <c r="D1001" s="53">
        <v>0</v>
      </c>
      <c r="E1001" s="53">
        <v>0</v>
      </c>
      <c r="F1001" s="53">
        <v>0</v>
      </c>
      <c r="G1001" s="53">
        <v>0</v>
      </c>
      <c r="H1001" s="53">
        <v>0</v>
      </c>
      <c r="I1001" s="53">
        <v>0</v>
      </c>
      <c r="J1001" s="53">
        <v>581387</v>
      </c>
      <c r="K1001" s="53">
        <v>585200</v>
      </c>
      <c r="L1001" s="53">
        <v>555740</v>
      </c>
      <c r="M1001" s="88">
        <v>0</v>
      </c>
      <c r="N1001" s="88">
        <v>0</v>
      </c>
      <c r="O1001" s="88">
        <v>0</v>
      </c>
      <c r="P1001" s="88">
        <v>0</v>
      </c>
      <c r="Q1001" s="38">
        <v>0</v>
      </c>
    </row>
    <row r="1002" spans="1:17" x14ac:dyDescent="0.35">
      <c r="A1002" s="38" t="s">
        <v>4019</v>
      </c>
      <c r="B1002" s="38" t="s">
        <v>45</v>
      </c>
      <c r="C1002" s="38" t="s">
        <v>2695</v>
      </c>
      <c r="D1002" s="53">
        <v>4448.12</v>
      </c>
      <c r="E1002" s="53">
        <v>4448.1099999999997</v>
      </c>
      <c r="F1002" s="53">
        <v>52581.279999999999</v>
      </c>
      <c r="G1002" s="53">
        <v>0</v>
      </c>
      <c r="H1002" s="53">
        <v>0</v>
      </c>
      <c r="I1002" s="53">
        <v>0</v>
      </c>
      <c r="J1002" s="53">
        <v>761287.93</v>
      </c>
      <c r="K1002" s="53">
        <v>780382</v>
      </c>
      <c r="L1002" s="53">
        <v>969693.86</v>
      </c>
      <c r="M1002" s="88">
        <v>5.7999999999999996E-3</v>
      </c>
      <c r="N1002" s="88">
        <v>5.7000000000000002E-3</v>
      </c>
      <c r="O1002" s="88">
        <v>5.4199999999999998E-2</v>
      </c>
      <c r="P1002" s="88">
        <v>2.1899999999999999E-2</v>
      </c>
      <c r="Q1002" s="38">
        <v>0</v>
      </c>
    </row>
    <row r="1003" spans="1:17" x14ac:dyDescent="0.35">
      <c r="A1003" s="38" t="s">
        <v>4020</v>
      </c>
      <c r="B1003" s="38" t="s">
        <v>66</v>
      </c>
      <c r="C1003" s="38" t="s">
        <v>2699</v>
      </c>
      <c r="D1003" s="53">
        <v>26265</v>
      </c>
      <c r="E1003" s="53">
        <v>25725</v>
      </c>
      <c r="F1003" s="53">
        <v>26185</v>
      </c>
      <c r="G1003" s="53">
        <v>0</v>
      </c>
      <c r="H1003" s="53">
        <v>0</v>
      </c>
      <c r="I1003" s="53">
        <v>0</v>
      </c>
      <c r="J1003" s="53">
        <v>2523572.13</v>
      </c>
      <c r="K1003" s="53">
        <v>2629155.1800000002</v>
      </c>
      <c r="L1003" s="53">
        <v>2873073.54</v>
      </c>
      <c r="M1003" s="88">
        <v>1.04E-2</v>
      </c>
      <c r="N1003" s="88">
        <v>9.7999999999999997E-3</v>
      </c>
      <c r="O1003" s="88">
        <v>9.1000000000000004E-3</v>
      </c>
      <c r="P1003" s="88">
        <v>9.7999999999999997E-3</v>
      </c>
      <c r="Q1003" s="38">
        <v>0</v>
      </c>
    </row>
    <row r="1004" spans="1:17" x14ac:dyDescent="0.35">
      <c r="A1004" s="38" t="s">
        <v>4021</v>
      </c>
      <c r="B1004" s="38" t="s">
        <v>41</v>
      </c>
      <c r="C1004" s="38" t="s">
        <v>2702</v>
      </c>
      <c r="D1004" s="53">
        <v>0</v>
      </c>
      <c r="E1004" s="53">
        <v>0</v>
      </c>
      <c r="F1004" s="53">
        <v>0</v>
      </c>
      <c r="G1004" s="53">
        <v>0</v>
      </c>
      <c r="H1004" s="53">
        <v>0</v>
      </c>
      <c r="I1004" s="53">
        <v>0</v>
      </c>
      <c r="J1004" s="53">
        <v>784747</v>
      </c>
      <c r="K1004" s="53">
        <v>669412</v>
      </c>
      <c r="L1004" s="53">
        <v>761075</v>
      </c>
      <c r="M1004" s="88">
        <v>0</v>
      </c>
      <c r="N1004" s="88">
        <v>0</v>
      </c>
      <c r="O1004" s="88">
        <v>0</v>
      </c>
      <c r="P1004" s="88">
        <v>0</v>
      </c>
      <c r="Q1004" s="38">
        <v>0</v>
      </c>
    </row>
    <row r="1005" spans="1:17" x14ac:dyDescent="0.35">
      <c r="A1005" s="38" t="s">
        <v>4022</v>
      </c>
      <c r="B1005" s="38" t="s">
        <v>14</v>
      </c>
      <c r="C1005" s="38" t="s">
        <v>2704</v>
      </c>
      <c r="D1005" s="53">
        <v>58071.6</v>
      </c>
      <c r="E1005" s="53">
        <v>36916.68</v>
      </c>
      <c r="F1005" s="53">
        <v>56758.04</v>
      </c>
      <c r="G1005" s="53">
        <v>0</v>
      </c>
      <c r="H1005" s="53">
        <v>0</v>
      </c>
      <c r="I1005" s="53">
        <v>0</v>
      </c>
      <c r="J1005" s="53">
        <v>705449.16</v>
      </c>
      <c r="K1005" s="53">
        <v>747806.18</v>
      </c>
      <c r="L1005" s="53">
        <v>749476.04</v>
      </c>
      <c r="M1005" s="88">
        <v>8.2299999999999998E-2</v>
      </c>
      <c r="N1005" s="88">
        <v>4.9399999999999999E-2</v>
      </c>
      <c r="O1005" s="88">
        <v>7.5700000000000003E-2</v>
      </c>
      <c r="P1005" s="88">
        <v>6.9099999999999995E-2</v>
      </c>
      <c r="Q1005" s="38">
        <v>0</v>
      </c>
    </row>
    <row r="1006" spans="1:17" x14ac:dyDescent="0.35">
      <c r="A1006" s="38" t="s">
        <v>4023</v>
      </c>
      <c r="B1006" s="38" t="s">
        <v>26</v>
      </c>
      <c r="C1006" s="38" t="s">
        <v>2705</v>
      </c>
      <c r="D1006" s="53">
        <v>0</v>
      </c>
      <c r="E1006" s="53">
        <v>0</v>
      </c>
      <c r="F1006" s="53">
        <v>0</v>
      </c>
      <c r="G1006" s="53">
        <v>0</v>
      </c>
      <c r="H1006" s="53">
        <v>0</v>
      </c>
      <c r="I1006" s="53">
        <v>0</v>
      </c>
      <c r="J1006" s="53">
        <v>1691835</v>
      </c>
      <c r="K1006" s="53">
        <v>1793489</v>
      </c>
      <c r="L1006" s="53">
        <v>1799372</v>
      </c>
      <c r="M1006" s="88">
        <v>0</v>
      </c>
      <c r="N1006" s="88">
        <v>0</v>
      </c>
      <c r="O1006" s="88">
        <v>0</v>
      </c>
      <c r="P1006" s="88">
        <v>0</v>
      </c>
      <c r="Q1006" s="38">
        <v>0</v>
      </c>
    </row>
    <row r="1007" spans="1:17" x14ac:dyDescent="0.35">
      <c r="A1007" s="38" t="s">
        <v>4024</v>
      </c>
      <c r="B1007" s="38" t="s">
        <v>44</v>
      </c>
      <c r="C1007" s="38" t="s">
        <v>2706</v>
      </c>
      <c r="D1007" s="53">
        <v>151347</v>
      </c>
      <c r="E1007" s="53">
        <v>253435</v>
      </c>
      <c r="F1007" s="53">
        <v>133184</v>
      </c>
      <c r="G1007" s="53">
        <v>0</v>
      </c>
      <c r="H1007" s="53">
        <v>0</v>
      </c>
      <c r="I1007" s="53">
        <v>0</v>
      </c>
      <c r="J1007" s="53">
        <v>3560979</v>
      </c>
      <c r="K1007" s="53">
        <v>3376106</v>
      </c>
      <c r="L1007" s="53">
        <v>3357466</v>
      </c>
      <c r="M1007" s="88">
        <v>4.2500000000000003E-2</v>
      </c>
      <c r="N1007" s="88">
        <v>7.51E-2</v>
      </c>
      <c r="O1007" s="88">
        <v>3.9699999999999999E-2</v>
      </c>
      <c r="P1007" s="88">
        <v>5.2400000000000002E-2</v>
      </c>
      <c r="Q1007" s="38">
        <v>0</v>
      </c>
    </row>
    <row r="1008" spans="1:17" x14ac:dyDescent="0.35">
      <c r="A1008" s="38" t="s">
        <v>4025</v>
      </c>
      <c r="B1008" s="38" t="s">
        <v>72</v>
      </c>
      <c r="C1008" s="38" t="s">
        <v>2708</v>
      </c>
      <c r="D1008" s="53">
        <v>557773.1</v>
      </c>
      <c r="E1008" s="53">
        <v>774381.87</v>
      </c>
      <c r="F1008" s="53">
        <v>775747.99</v>
      </c>
      <c r="G1008" s="53">
        <v>0</v>
      </c>
      <c r="H1008" s="53">
        <v>0</v>
      </c>
      <c r="I1008" s="53">
        <v>0</v>
      </c>
      <c r="J1008" s="53">
        <v>9267605.8200000003</v>
      </c>
      <c r="K1008" s="53">
        <v>9754373.3399999999</v>
      </c>
      <c r="L1008" s="53">
        <v>10018885.380000001</v>
      </c>
      <c r="M1008" s="88">
        <v>6.0199999999999997E-2</v>
      </c>
      <c r="N1008" s="88">
        <v>7.9399999999999998E-2</v>
      </c>
      <c r="O1008" s="88">
        <v>7.7399999999999997E-2</v>
      </c>
      <c r="P1008" s="88">
        <v>7.2300000000000003E-2</v>
      </c>
      <c r="Q1008" s="38">
        <v>0</v>
      </c>
    </row>
    <row r="1009" spans="1:17" x14ac:dyDescent="0.35">
      <c r="A1009" s="38" t="s">
        <v>4026</v>
      </c>
      <c r="B1009" s="38" t="s">
        <v>15</v>
      </c>
      <c r="C1009" s="38" t="s">
        <v>2710</v>
      </c>
      <c r="D1009" s="53">
        <v>30000</v>
      </c>
      <c r="E1009" s="53">
        <v>60000</v>
      </c>
      <c r="F1009" s="53">
        <v>30000</v>
      </c>
      <c r="G1009" s="53">
        <v>0</v>
      </c>
      <c r="H1009" s="53">
        <v>0</v>
      </c>
      <c r="I1009" s="53">
        <v>0</v>
      </c>
      <c r="J1009" s="53">
        <v>1039037.24</v>
      </c>
      <c r="K1009" s="53">
        <v>1062868.53</v>
      </c>
      <c r="L1009" s="53">
        <v>1036484.39</v>
      </c>
      <c r="M1009" s="88">
        <v>2.8899999999999999E-2</v>
      </c>
      <c r="N1009" s="88">
        <v>5.6500000000000002E-2</v>
      </c>
      <c r="O1009" s="88">
        <v>2.8899999999999999E-2</v>
      </c>
      <c r="P1009" s="88">
        <v>3.8100000000000002E-2</v>
      </c>
      <c r="Q1009" s="38">
        <v>0</v>
      </c>
    </row>
    <row r="1010" spans="1:17" x14ac:dyDescent="0.35">
      <c r="A1010" s="38" t="s">
        <v>4027</v>
      </c>
      <c r="B1010" s="38" t="s">
        <v>50</v>
      </c>
      <c r="C1010" s="38" t="s">
        <v>2711</v>
      </c>
      <c r="D1010" s="53">
        <v>1849053</v>
      </c>
      <c r="E1010" s="53">
        <v>2355956</v>
      </c>
      <c r="F1010" s="53">
        <v>2350258</v>
      </c>
      <c r="G1010" s="53">
        <v>0</v>
      </c>
      <c r="H1010" s="53">
        <v>0</v>
      </c>
      <c r="I1010" s="53">
        <v>0</v>
      </c>
      <c r="J1010" s="53">
        <v>15805432</v>
      </c>
      <c r="K1010" s="53">
        <v>17051951</v>
      </c>
      <c r="L1010" s="53">
        <v>17131560</v>
      </c>
      <c r="M1010" s="88">
        <v>0.11700000000000001</v>
      </c>
      <c r="N1010" s="88">
        <v>0.13819999999999999</v>
      </c>
      <c r="O1010" s="88">
        <v>0.13719999999999999</v>
      </c>
      <c r="P1010" s="88">
        <v>0.1308</v>
      </c>
      <c r="Q1010" s="38">
        <v>1.67</v>
      </c>
    </row>
    <row r="1011" spans="1:17" x14ac:dyDescent="0.35">
      <c r="A1011" s="38" t="s">
        <v>4028</v>
      </c>
      <c r="B1011" s="38" t="s">
        <v>65</v>
      </c>
      <c r="C1011" s="38" t="s">
        <v>2712</v>
      </c>
      <c r="D1011" s="53">
        <v>73982.539999999994</v>
      </c>
      <c r="E1011" s="53">
        <v>54975.13</v>
      </c>
      <c r="F1011" s="53">
        <v>54975</v>
      </c>
      <c r="G1011" s="53">
        <v>0</v>
      </c>
      <c r="H1011" s="53">
        <v>0</v>
      </c>
      <c r="I1011" s="53">
        <v>0</v>
      </c>
      <c r="J1011" s="53">
        <v>1192526.17</v>
      </c>
      <c r="K1011" s="53">
        <v>1240165.8600000001</v>
      </c>
      <c r="L1011" s="53">
        <v>1178398</v>
      </c>
      <c r="M1011" s="88">
        <v>6.2E-2</v>
      </c>
      <c r="N1011" s="88">
        <v>4.4299999999999999E-2</v>
      </c>
      <c r="O1011" s="88">
        <v>4.6699999999999998E-2</v>
      </c>
      <c r="P1011" s="88">
        <v>5.0999999999999997E-2</v>
      </c>
      <c r="Q1011" s="38">
        <v>0</v>
      </c>
    </row>
    <row r="1012" spans="1:17" x14ac:dyDescent="0.35">
      <c r="A1012" s="38" t="s">
        <v>4029</v>
      </c>
      <c r="B1012" s="38" t="s">
        <v>66</v>
      </c>
      <c r="C1012" s="38" t="s">
        <v>2718</v>
      </c>
      <c r="D1012" s="53">
        <v>664921</v>
      </c>
      <c r="E1012" s="53">
        <v>627760</v>
      </c>
      <c r="F1012" s="53">
        <v>692271</v>
      </c>
      <c r="G1012" s="53">
        <v>0</v>
      </c>
      <c r="H1012" s="53">
        <v>0</v>
      </c>
      <c r="I1012" s="53">
        <v>0</v>
      </c>
      <c r="J1012" s="53">
        <v>2457340</v>
      </c>
      <c r="K1012" s="53">
        <v>2632835</v>
      </c>
      <c r="L1012" s="53">
        <v>2687061</v>
      </c>
      <c r="M1012" s="88">
        <v>0.27060000000000001</v>
      </c>
      <c r="N1012" s="88">
        <v>0.2384</v>
      </c>
      <c r="O1012" s="88">
        <v>0.2576</v>
      </c>
      <c r="P1012" s="88">
        <v>0.2555</v>
      </c>
      <c r="Q1012" s="38">
        <v>5</v>
      </c>
    </row>
    <row r="1013" spans="1:17" x14ac:dyDescent="0.35">
      <c r="A1013" s="38" t="s">
        <v>4030</v>
      </c>
      <c r="B1013" s="38" t="s">
        <v>43</v>
      </c>
      <c r="C1013" s="38" t="s">
        <v>2719</v>
      </c>
      <c r="D1013" s="53">
        <v>36461</v>
      </c>
      <c r="E1013" s="53">
        <v>37005</v>
      </c>
      <c r="F1013" s="53">
        <v>37549</v>
      </c>
      <c r="G1013" s="53">
        <v>0</v>
      </c>
      <c r="H1013" s="53">
        <v>0</v>
      </c>
      <c r="I1013" s="53">
        <v>0</v>
      </c>
      <c r="J1013" s="53">
        <v>1650903</v>
      </c>
      <c r="K1013" s="53">
        <v>1662145.79</v>
      </c>
      <c r="L1013" s="53">
        <v>1716035.21</v>
      </c>
      <c r="M1013" s="88">
        <v>2.2100000000000002E-2</v>
      </c>
      <c r="N1013" s="88">
        <v>2.23E-2</v>
      </c>
      <c r="O1013" s="88">
        <v>2.1899999999999999E-2</v>
      </c>
      <c r="P1013" s="88">
        <v>2.2100000000000002E-2</v>
      </c>
      <c r="Q1013" s="38">
        <v>0</v>
      </c>
    </row>
    <row r="1014" spans="1:17" x14ac:dyDescent="0.35">
      <c r="A1014" s="38" t="s">
        <v>4031</v>
      </c>
      <c r="B1014" s="38" t="s">
        <v>69</v>
      </c>
      <c r="C1014" s="38" t="s">
        <v>2721</v>
      </c>
      <c r="D1014" s="53">
        <v>209500</v>
      </c>
      <c r="E1014" s="53">
        <v>210000</v>
      </c>
      <c r="F1014" s="53">
        <v>0</v>
      </c>
      <c r="G1014" s="53">
        <v>0</v>
      </c>
      <c r="H1014" s="53">
        <v>0</v>
      </c>
      <c r="I1014" s="53">
        <v>0</v>
      </c>
      <c r="J1014" s="53">
        <v>3241138</v>
      </c>
      <c r="K1014" s="53">
        <v>3240122</v>
      </c>
      <c r="L1014" s="53">
        <v>3195770</v>
      </c>
      <c r="M1014" s="88">
        <v>6.4600000000000005E-2</v>
      </c>
      <c r="N1014" s="88">
        <v>6.4799999999999996E-2</v>
      </c>
      <c r="O1014" s="88">
        <v>0</v>
      </c>
      <c r="P1014" s="88">
        <v>4.3099999999999999E-2</v>
      </c>
      <c r="Q1014" s="38">
        <v>0</v>
      </c>
    </row>
    <row r="1015" spans="1:17" x14ac:dyDescent="0.35">
      <c r="A1015" s="38" t="s">
        <v>4032</v>
      </c>
      <c r="B1015" s="38" t="s">
        <v>42</v>
      </c>
      <c r="C1015" s="38" t="s">
        <v>2723</v>
      </c>
      <c r="D1015" s="53">
        <v>97244</v>
      </c>
      <c r="E1015" s="53">
        <v>96265</v>
      </c>
      <c r="F1015" s="53">
        <v>136096</v>
      </c>
      <c r="G1015" s="53">
        <v>0</v>
      </c>
      <c r="H1015" s="53">
        <v>0</v>
      </c>
      <c r="I1015" s="53">
        <v>0</v>
      </c>
      <c r="J1015" s="53">
        <v>2307281</v>
      </c>
      <c r="K1015" s="53">
        <v>2674322</v>
      </c>
      <c r="L1015" s="53">
        <v>2597909</v>
      </c>
      <c r="M1015" s="88">
        <v>4.2099999999999999E-2</v>
      </c>
      <c r="N1015" s="88">
        <v>3.5999999999999997E-2</v>
      </c>
      <c r="O1015" s="88">
        <v>5.2400000000000002E-2</v>
      </c>
      <c r="P1015" s="88">
        <v>4.3499999999999997E-2</v>
      </c>
      <c r="Q1015" s="38">
        <v>0</v>
      </c>
    </row>
    <row r="1016" spans="1:17" x14ac:dyDescent="0.35">
      <c r="A1016" s="38" t="s">
        <v>4033</v>
      </c>
      <c r="B1016" s="38" t="s">
        <v>43</v>
      </c>
      <c r="C1016" s="38" t="s">
        <v>2729</v>
      </c>
      <c r="D1016" s="53">
        <v>55975</v>
      </c>
      <c r="E1016" s="53">
        <v>0</v>
      </c>
      <c r="F1016" s="53">
        <v>0</v>
      </c>
      <c r="G1016" s="53">
        <v>0</v>
      </c>
      <c r="H1016" s="53">
        <v>0</v>
      </c>
      <c r="I1016" s="53">
        <v>0</v>
      </c>
      <c r="J1016" s="53">
        <v>787695</v>
      </c>
      <c r="K1016" s="53">
        <v>859296</v>
      </c>
      <c r="L1016" s="53">
        <v>767490.69</v>
      </c>
      <c r="M1016" s="88">
        <v>7.1099999999999997E-2</v>
      </c>
      <c r="N1016" s="88">
        <v>0</v>
      </c>
      <c r="O1016" s="88">
        <v>0</v>
      </c>
      <c r="P1016" s="88">
        <v>2.3699999999999999E-2</v>
      </c>
      <c r="Q1016" s="38">
        <v>0</v>
      </c>
    </row>
    <row r="1017" spans="1:17" x14ac:dyDescent="0.35">
      <c r="A1017" s="38" t="s">
        <v>4034</v>
      </c>
      <c r="B1017" s="38" t="s">
        <v>52</v>
      </c>
      <c r="C1017" s="38" t="s">
        <v>2731</v>
      </c>
      <c r="D1017" s="53">
        <v>411945</v>
      </c>
      <c r="E1017" s="53">
        <v>395886</v>
      </c>
      <c r="F1017" s="53">
        <v>367317</v>
      </c>
      <c r="G1017" s="53">
        <v>0</v>
      </c>
      <c r="H1017" s="53">
        <v>0</v>
      </c>
      <c r="I1017" s="53">
        <v>0</v>
      </c>
      <c r="J1017" s="53">
        <v>5192988</v>
      </c>
      <c r="K1017" s="53">
        <v>5806817</v>
      </c>
      <c r="L1017" s="53">
        <v>5898410</v>
      </c>
      <c r="M1017" s="88">
        <v>7.9299999999999995E-2</v>
      </c>
      <c r="N1017" s="88">
        <v>6.8199999999999997E-2</v>
      </c>
      <c r="O1017" s="88">
        <v>6.2300000000000001E-2</v>
      </c>
      <c r="P1017" s="88">
        <v>6.9900000000000004E-2</v>
      </c>
      <c r="Q1017" s="38">
        <v>0</v>
      </c>
    </row>
    <row r="1018" spans="1:17" x14ac:dyDescent="0.35">
      <c r="A1018" s="38" t="s">
        <v>4035</v>
      </c>
      <c r="B1018" s="38" t="s">
        <v>66</v>
      </c>
      <c r="C1018" s="38" t="s">
        <v>2737</v>
      </c>
      <c r="D1018" s="53">
        <v>0</v>
      </c>
      <c r="E1018" s="53">
        <v>0</v>
      </c>
      <c r="F1018" s="53">
        <v>0</v>
      </c>
      <c r="G1018" s="53">
        <v>0</v>
      </c>
      <c r="H1018" s="53">
        <v>0</v>
      </c>
      <c r="I1018" s="53">
        <v>0</v>
      </c>
      <c r="J1018" s="53">
        <v>826370.66</v>
      </c>
      <c r="K1018" s="53">
        <v>749370.89</v>
      </c>
      <c r="L1018" s="53">
        <v>1027101.43</v>
      </c>
      <c r="M1018" s="88">
        <v>0</v>
      </c>
      <c r="N1018" s="88">
        <v>0</v>
      </c>
      <c r="O1018" s="88">
        <v>0</v>
      </c>
      <c r="P1018" s="88">
        <v>0</v>
      </c>
      <c r="Q1018" s="38">
        <v>0</v>
      </c>
    </row>
    <row r="1019" spans="1:17" x14ac:dyDescent="0.35">
      <c r="A1019" s="38" t="s">
        <v>4036</v>
      </c>
      <c r="B1019" s="38" t="s">
        <v>45</v>
      </c>
      <c r="C1019" s="38" t="s">
        <v>2738</v>
      </c>
      <c r="D1019" s="53">
        <v>0</v>
      </c>
      <c r="E1019" s="53">
        <v>0</v>
      </c>
      <c r="F1019" s="53">
        <v>0</v>
      </c>
      <c r="G1019" s="53">
        <v>0</v>
      </c>
      <c r="H1019" s="53">
        <v>0</v>
      </c>
      <c r="I1019" s="53">
        <v>0</v>
      </c>
      <c r="J1019" s="53">
        <v>1829831.95</v>
      </c>
      <c r="K1019" s="53">
        <v>2048996.88</v>
      </c>
      <c r="L1019" s="53">
        <v>2168943.46</v>
      </c>
      <c r="M1019" s="88">
        <v>0</v>
      </c>
      <c r="N1019" s="88">
        <v>0</v>
      </c>
      <c r="O1019" s="88">
        <v>0</v>
      </c>
      <c r="P1019" s="88">
        <v>0</v>
      </c>
      <c r="Q1019" s="38">
        <v>0</v>
      </c>
    </row>
    <row r="1020" spans="1:17" x14ac:dyDescent="0.35">
      <c r="A1020" s="38" t="s">
        <v>4037</v>
      </c>
      <c r="B1020" s="38" t="s">
        <v>66</v>
      </c>
      <c r="C1020" s="38" t="s">
        <v>2740</v>
      </c>
      <c r="D1020" s="53">
        <v>177947.4</v>
      </c>
      <c r="E1020" s="53">
        <v>148269.92000000001</v>
      </c>
      <c r="F1020" s="53">
        <v>146984.67000000001</v>
      </c>
      <c r="G1020" s="53">
        <v>0</v>
      </c>
      <c r="H1020" s="53">
        <v>0</v>
      </c>
      <c r="I1020" s="53">
        <v>0</v>
      </c>
      <c r="J1020" s="53">
        <v>1680666.73</v>
      </c>
      <c r="K1020" s="53">
        <v>1729116.4</v>
      </c>
      <c r="L1020" s="53">
        <v>1586926.21</v>
      </c>
      <c r="M1020" s="88">
        <v>0.10589999999999999</v>
      </c>
      <c r="N1020" s="88">
        <v>8.5699999999999998E-2</v>
      </c>
      <c r="O1020" s="88">
        <v>9.2600000000000002E-2</v>
      </c>
      <c r="P1020" s="88">
        <v>9.4700000000000006E-2</v>
      </c>
      <c r="Q1020" s="38">
        <v>0</v>
      </c>
    </row>
    <row r="1021" spans="1:17" x14ac:dyDescent="0.35">
      <c r="A1021" s="38" t="s">
        <v>4038</v>
      </c>
      <c r="B1021" s="38" t="s">
        <v>12</v>
      </c>
      <c r="C1021" s="38" t="s">
        <v>2742</v>
      </c>
      <c r="D1021" s="53">
        <v>241384.53</v>
      </c>
      <c r="E1021" s="53">
        <v>243107.27</v>
      </c>
      <c r="F1021" s="53">
        <v>235350</v>
      </c>
      <c r="G1021" s="53">
        <v>0</v>
      </c>
      <c r="H1021" s="53">
        <v>0</v>
      </c>
      <c r="I1021" s="53">
        <v>0</v>
      </c>
      <c r="J1021" s="53">
        <v>2756467.87</v>
      </c>
      <c r="K1021" s="53">
        <v>2957858.17</v>
      </c>
      <c r="L1021" s="53">
        <v>3018234.37</v>
      </c>
      <c r="M1021" s="88">
        <v>8.7599999999999997E-2</v>
      </c>
      <c r="N1021" s="88">
        <v>8.2199999999999995E-2</v>
      </c>
      <c r="O1021" s="88">
        <v>7.8E-2</v>
      </c>
      <c r="P1021" s="88">
        <v>8.2600000000000007E-2</v>
      </c>
      <c r="Q1021" s="38">
        <v>0</v>
      </c>
    </row>
    <row r="1022" spans="1:17" x14ac:dyDescent="0.35">
      <c r="A1022" s="38" t="s">
        <v>4039</v>
      </c>
      <c r="B1022" s="38" t="s">
        <v>34</v>
      </c>
      <c r="C1022" s="38" t="s">
        <v>2743</v>
      </c>
      <c r="D1022" s="53">
        <v>37565.910000000003</v>
      </c>
      <c r="E1022" s="53">
        <v>37173.71</v>
      </c>
      <c r="F1022" s="53">
        <v>35775.11</v>
      </c>
      <c r="G1022" s="53">
        <v>0</v>
      </c>
      <c r="H1022" s="53">
        <v>0</v>
      </c>
      <c r="I1022" s="53">
        <v>0</v>
      </c>
      <c r="J1022" s="53">
        <v>3546210.73</v>
      </c>
      <c r="K1022" s="53">
        <v>3917085.45</v>
      </c>
      <c r="L1022" s="53">
        <v>3878633.05</v>
      </c>
      <c r="M1022" s="88">
        <v>1.06E-2</v>
      </c>
      <c r="N1022" s="88">
        <v>9.4999999999999998E-3</v>
      </c>
      <c r="O1022" s="88">
        <v>9.1999999999999998E-3</v>
      </c>
      <c r="P1022" s="88">
        <v>9.7999999999999997E-3</v>
      </c>
      <c r="Q1022" s="38">
        <v>0</v>
      </c>
    </row>
    <row r="1023" spans="1:17" x14ac:dyDescent="0.35">
      <c r="A1023" s="38" t="s">
        <v>4040</v>
      </c>
      <c r="B1023" s="38" t="s">
        <v>61</v>
      </c>
      <c r="C1023" s="38" t="s">
        <v>2745</v>
      </c>
      <c r="D1023" s="53">
        <v>307592</v>
      </c>
      <c r="E1023" s="53">
        <v>305725.5</v>
      </c>
      <c r="F1023" s="53">
        <v>306785</v>
      </c>
      <c r="G1023" s="53">
        <v>0</v>
      </c>
      <c r="H1023" s="53">
        <v>0</v>
      </c>
      <c r="I1023" s="53">
        <v>0</v>
      </c>
      <c r="J1023" s="53">
        <v>11500918.1</v>
      </c>
      <c r="K1023" s="53">
        <v>11413477.08</v>
      </c>
      <c r="L1023" s="53">
        <v>11415365.630000001</v>
      </c>
      <c r="M1023" s="88">
        <v>2.6700000000000002E-2</v>
      </c>
      <c r="N1023" s="88">
        <v>2.6800000000000001E-2</v>
      </c>
      <c r="O1023" s="88">
        <v>2.69E-2</v>
      </c>
      <c r="P1023" s="88">
        <v>2.6800000000000001E-2</v>
      </c>
      <c r="Q1023" s="38">
        <v>0</v>
      </c>
    </row>
    <row r="1024" spans="1:17" x14ac:dyDescent="0.35">
      <c r="A1024" s="38" t="s">
        <v>4041</v>
      </c>
      <c r="B1024" s="38" t="s">
        <v>69</v>
      </c>
      <c r="C1024" s="38" t="s">
        <v>2747</v>
      </c>
      <c r="D1024" s="53">
        <v>140250</v>
      </c>
      <c r="E1024" s="53">
        <v>137225</v>
      </c>
      <c r="F1024" s="53">
        <v>134200</v>
      </c>
      <c r="G1024" s="53">
        <v>0</v>
      </c>
      <c r="H1024" s="53">
        <v>0</v>
      </c>
      <c r="I1024" s="53">
        <v>0</v>
      </c>
      <c r="J1024" s="53">
        <v>6866927</v>
      </c>
      <c r="K1024" s="53">
        <v>6649624</v>
      </c>
      <c r="L1024" s="53">
        <v>6911167</v>
      </c>
      <c r="M1024" s="88">
        <v>2.0400000000000001E-2</v>
      </c>
      <c r="N1024" s="88">
        <v>2.06E-2</v>
      </c>
      <c r="O1024" s="88">
        <v>1.9400000000000001E-2</v>
      </c>
      <c r="P1024" s="88">
        <v>2.01E-2</v>
      </c>
      <c r="Q1024" s="38">
        <v>0</v>
      </c>
    </row>
    <row r="1025" spans="1:17" x14ac:dyDescent="0.35">
      <c r="A1025" s="38" t="s">
        <v>4042</v>
      </c>
      <c r="B1025" s="38" t="s">
        <v>76</v>
      </c>
      <c r="C1025" s="38" t="s">
        <v>2748</v>
      </c>
      <c r="D1025" s="53">
        <v>3209192</v>
      </c>
      <c r="E1025" s="53">
        <v>3136185</v>
      </c>
      <c r="F1025" s="53">
        <v>3359775</v>
      </c>
      <c r="G1025" s="53">
        <v>0</v>
      </c>
      <c r="H1025" s="53">
        <v>0</v>
      </c>
      <c r="I1025" s="53">
        <v>0</v>
      </c>
      <c r="J1025" s="53">
        <v>46536944</v>
      </c>
      <c r="K1025" s="53">
        <v>45728041</v>
      </c>
      <c r="L1025" s="53">
        <v>48255961</v>
      </c>
      <c r="M1025" s="88">
        <v>6.9000000000000006E-2</v>
      </c>
      <c r="N1025" s="88">
        <v>6.8599999999999994E-2</v>
      </c>
      <c r="O1025" s="88">
        <v>6.9599999999999995E-2</v>
      </c>
      <c r="P1025" s="88">
        <v>6.9099999999999995E-2</v>
      </c>
      <c r="Q1025" s="38">
        <v>0</v>
      </c>
    </row>
    <row r="1026" spans="1:17" x14ac:dyDescent="0.35">
      <c r="A1026" s="38" t="s">
        <v>4043</v>
      </c>
      <c r="B1026" s="38" t="s">
        <v>53</v>
      </c>
      <c r="C1026" s="38" t="s">
        <v>2749</v>
      </c>
      <c r="D1026" s="53">
        <v>249197.58</v>
      </c>
      <c r="E1026" s="53">
        <v>383309.16</v>
      </c>
      <c r="F1026" s="53">
        <v>242600.37</v>
      </c>
      <c r="G1026" s="53">
        <v>0</v>
      </c>
      <c r="H1026" s="53">
        <v>0</v>
      </c>
      <c r="I1026" s="53">
        <v>0</v>
      </c>
      <c r="J1026" s="53">
        <v>2889567.32</v>
      </c>
      <c r="K1026" s="53">
        <v>3275947.7</v>
      </c>
      <c r="L1026" s="53">
        <v>3283769.75</v>
      </c>
      <c r="M1026" s="88">
        <v>8.6199999999999999E-2</v>
      </c>
      <c r="N1026" s="88">
        <v>0.11700000000000001</v>
      </c>
      <c r="O1026" s="88">
        <v>7.3899999999999993E-2</v>
      </c>
      <c r="P1026" s="88">
        <v>9.2399999999999996E-2</v>
      </c>
      <c r="Q1026" s="38">
        <v>0</v>
      </c>
    </row>
    <row r="1027" spans="1:17" x14ac:dyDescent="0.35">
      <c r="A1027" s="38" t="s">
        <v>4044</v>
      </c>
      <c r="B1027" s="38" t="s">
        <v>41</v>
      </c>
      <c r="C1027" s="38" t="s">
        <v>2751</v>
      </c>
      <c r="D1027" s="53">
        <v>32250</v>
      </c>
      <c r="E1027" s="53">
        <v>30750</v>
      </c>
      <c r="F1027" s="53">
        <v>25918.43</v>
      </c>
      <c r="G1027" s="53">
        <v>0</v>
      </c>
      <c r="H1027" s="53">
        <v>0</v>
      </c>
      <c r="I1027" s="53">
        <v>0</v>
      </c>
      <c r="J1027" s="53">
        <v>966705.22</v>
      </c>
      <c r="K1027" s="53">
        <v>837129.12</v>
      </c>
      <c r="L1027" s="53">
        <v>893855.85</v>
      </c>
      <c r="M1027" s="88">
        <v>3.3399999999999999E-2</v>
      </c>
      <c r="N1027" s="88">
        <v>3.6700000000000003E-2</v>
      </c>
      <c r="O1027" s="88">
        <v>2.9000000000000001E-2</v>
      </c>
      <c r="P1027" s="88">
        <v>3.3000000000000002E-2</v>
      </c>
      <c r="Q1027" s="38">
        <v>0</v>
      </c>
    </row>
    <row r="1028" spans="1:17" x14ac:dyDescent="0.35">
      <c r="A1028" s="38" t="s">
        <v>4045</v>
      </c>
      <c r="B1028" s="38" t="s">
        <v>52</v>
      </c>
      <c r="C1028" s="38" t="s">
        <v>2752</v>
      </c>
      <c r="D1028" s="53">
        <v>69604</v>
      </c>
      <c r="E1028" s="53">
        <v>83749</v>
      </c>
      <c r="F1028" s="53">
        <v>68514</v>
      </c>
      <c r="G1028" s="53">
        <v>0</v>
      </c>
      <c r="H1028" s="53">
        <v>0</v>
      </c>
      <c r="I1028" s="53">
        <v>0</v>
      </c>
      <c r="J1028" s="53">
        <v>18686941.379999999</v>
      </c>
      <c r="K1028" s="53">
        <v>19623163.809999999</v>
      </c>
      <c r="L1028" s="53">
        <v>20212326</v>
      </c>
      <c r="M1028" s="88">
        <v>3.7000000000000002E-3</v>
      </c>
      <c r="N1028" s="88">
        <v>4.3E-3</v>
      </c>
      <c r="O1028" s="88">
        <v>3.3999999999999998E-3</v>
      </c>
      <c r="P1028" s="88">
        <v>3.8E-3</v>
      </c>
      <c r="Q1028" s="38">
        <v>0</v>
      </c>
    </row>
    <row r="1029" spans="1:17" x14ac:dyDescent="0.35">
      <c r="A1029" s="38" t="s">
        <v>4046</v>
      </c>
      <c r="B1029" s="38" t="s">
        <v>14</v>
      </c>
      <c r="C1029" s="38" t="s">
        <v>2754</v>
      </c>
      <c r="D1029" s="53">
        <v>99325.95</v>
      </c>
      <c r="E1029" s="53">
        <v>98040.95</v>
      </c>
      <c r="F1029" s="53">
        <v>46090</v>
      </c>
      <c r="G1029" s="53">
        <v>0</v>
      </c>
      <c r="H1029" s="53">
        <v>0</v>
      </c>
      <c r="I1029" s="53">
        <v>0</v>
      </c>
      <c r="J1029" s="53">
        <v>1248895.08</v>
      </c>
      <c r="K1029" s="53">
        <v>1350139.69</v>
      </c>
      <c r="L1029" s="53">
        <v>1370287.15</v>
      </c>
      <c r="M1029" s="88">
        <v>7.9500000000000001E-2</v>
      </c>
      <c r="N1029" s="88">
        <v>7.2599999999999998E-2</v>
      </c>
      <c r="O1029" s="88">
        <v>3.3599999999999998E-2</v>
      </c>
      <c r="P1029" s="88">
        <v>6.1899999999999997E-2</v>
      </c>
      <c r="Q1029" s="38">
        <v>0</v>
      </c>
    </row>
    <row r="1030" spans="1:17" x14ac:dyDescent="0.35">
      <c r="A1030" s="38" t="s">
        <v>4047</v>
      </c>
      <c r="B1030" s="38" t="s">
        <v>72</v>
      </c>
      <c r="C1030" s="38" t="s">
        <v>2757</v>
      </c>
      <c r="D1030" s="53">
        <v>0</v>
      </c>
      <c r="E1030" s="53">
        <v>0</v>
      </c>
      <c r="F1030" s="53">
        <v>0</v>
      </c>
      <c r="G1030" s="53">
        <v>0</v>
      </c>
      <c r="H1030" s="53">
        <v>0</v>
      </c>
      <c r="I1030" s="53">
        <v>0</v>
      </c>
      <c r="J1030" s="53">
        <v>3376269.37</v>
      </c>
      <c r="K1030" s="53">
        <v>3599309.53</v>
      </c>
      <c r="L1030" s="53">
        <v>3583254.86</v>
      </c>
      <c r="M1030" s="88">
        <v>0</v>
      </c>
      <c r="N1030" s="88">
        <v>0</v>
      </c>
      <c r="O1030" s="88">
        <v>0</v>
      </c>
      <c r="P1030" s="88">
        <v>0</v>
      </c>
      <c r="Q1030" s="38">
        <v>0</v>
      </c>
    </row>
    <row r="1031" spans="1:17" x14ac:dyDescent="0.35">
      <c r="A1031" s="38" t="s">
        <v>4048</v>
      </c>
      <c r="B1031" s="38" t="s">
        <v>52</v>
      </c>
      <c r="C1031" s="38" t="s">
        <v>2758</v>
      </c>
      <c r="D1031" s="53">
        <v>128493</v>
      </c>
      <c r="E1031" s="53">
        <v>124163</v>
      </c>
      <c r="F1031" s="53">
        <v>123098</v>
      </c>
      <c r="G1031" s="53">
        <v>0</v>
      </c>
      <c r="H1031" s="53">
        <v>0</v>
      </c>
      <c r="I1031" s="53">
        <v>0</v>
      </c>
      <c r="J1031" s="53">
        <v>3431437</v>
      </c>
      <c r="K1031" s="53">
        <v>3973292</v>
      </c>
      <c r="L1031" s="53">
        <v>3824885</v>
      </c>
      <c r="M1031" s="88">
        <v>3.7400000000000003E-2</v>
      </c>
      <c r="N1031" s="88">
        <v>3.1199999999999999E-2</v>
      </c>
      <c r="O1031" s="88">
        <v>3.2199999999999999E-2</v>
      </c>
      <c r="P1031" s="88">
        <v>3.3599999999999998E-2</v>
      </c>
      <c r="Q1031" s="38">
        <v>0</v>
      </c>
    </row>
    <row r="1032" spans="1:17" x14ac:dyDescent="0.35">
      <c r="A1032" s="38" t="s">
        <v>4049</v>
      </c>
      <c r="B1032" s="38" t="s">
        <v>51</v>
      </c>
      <c r="C1032" s="38" t="s">
        <v>2760</v>
      </c>
      <c r="D1032" s="53">
        <v>754554.54</v>
      </c>
      <c r="E1032" s="53">
        <v>629331.96</v>
      </c>
      <c r="F1032" s="53">
        <v>526232.69999999995</v>
      </c>
      <c r="G1032" s="53">
        <v>0</v>
      </c>
      <c r="H1032" s="53">
        <v>0</v>
      </c>
      <c r="I1032" s="53">
        <v>0</v>
      </c>
      <c r="J1032" s="53">
        <v>4661434.71</v>
      </c>
      <c r="K1032" s="53">
        <v>4770301.09</v>
      </c>
      <c r="L1032" s="53">
        <v>4718147.8600000003</v>
      </c>
      <c r="M1032" s="88">
        <v>0.16189999999999999</v>
      </c>
      <c r="N1032" s="88">
        <v>0.13189999999999999</v>
      </c>
      <c r="O1032" s="88">
        <v>0.1115</v>
      </c>
      <c r="P1032" s="88">
        <v>0.1351</v>
      </c>
      <c r="Q1032" s="38">
        <v>1.67</v>
      </c>
    </row>
    <row r="1033" spans="1:17" x14ac:dyDescent="0.35">
      <c r="A1033" s="38" t="s">
        <v>4050</v>
      </c>
      <c r="B1033" s="38" t="s">
        <v>32</v>
      </c>
      <c r="C1033" s="38" t="s">
        <v>2762</v>
      </c>
      <c r="D1033" s="53">
        <v>338922</v>
      </c>
      <c r="E1033" s="53">
        <v>297675</v>
      </c>
      <c r="F1033" s="53">
        <v>298629</v>
      </c>
      <c r="G1033" s="53">
        <v>0</v>
      </c>
      <c r="H1033" s="53">
        <v>0</v>
      </c>
      <c r="I1033" s="53">
        <v>0</v>
      </c>
      <c r="J1033" s="53">
        <v>2782678</v>
      </c>
      <c r="K1033" s="53">
        <v>2873125</v>
      </c>
      <c r="L1033" s="53">
        <v>2962549</v>
      </c>
      <c r="M1033" s="88">
        <v>0.12180000000000001</v>
      </c>
      <c r="N1033" s="88">
        <v>0.1036</v>
      </c>
      <c r="O1033" s="88">
        <v>0.1008</v>
      </c>
      <c r="P1033" s="88">
        <v>0.1087</v>
      </c>
      <c r="Q1033" s="38">
        <v>1.67</v>
      </c>
    </row>
    <row r="1034" spans="1:17" x14ac:dyDescent="0.35">
      <c r="A1034" s="38" t="s">
        <v>4051</v>
      </c>
      <c r="B1034" s="38" t="s">
        <v>75</v>
      </c>
      <c r="C1034" s="38" t="s">
        <v>2764</v>
      </c>
      <c r="D1034" s="53">
        <v>347997.02</v>
      </c>
      <c r="E1034" s="53">
        <v>335085.24</v>
      </c>
      <c r="F1034" s="53">
        <v>336810.74</v>
      </c>
      <c r="G1034" s="53">
        <v>0</v>
      </c>
      <c r="H1034" s="53">
        <v>0</v>
      </c>
      <c r="I1034" s="53">
        <v>0</v>
      </c>
      <c r="J1034" s="53">
        <v>2496496.09</v>
      </c>
      <c r="K1034" s="53">
        <v>2790780.01</v>
      </c>
      <c r="L1034" s="53">
        <v>2609147.65</v>
      </c>
      <c r="M1034" s="88">
        <v>0.1394</v>
      </c>
      <c r="N1034" s="88">
        <v>0.1201</v>
      </c>
      <c r="O1034" s="88">
        <v>0.12909999999999999</v>
      </c>
      <c r="P1034" s="88">
        <v>0.1295</v>
      </c>
      <c r="Q1034" s="38">
        <v>1.67</v>
      </c>
    </row>
    <row r="1035" spans="1:17" x14ac:dyDescent="0.35">
      <c r="A1035" s="38" t="s">
        <v>4052</v>
      </c>
      <c r="B1035" s="38" t="s">
        <v>72</v>
      </c>
      <c r="C1035" s="38" t="s">
        <v>2766</v>
      </c>
      <c r="D1035" s="53">
        <v>492223.19</v>
      </c>
      <c r="E1035" s="53">
        <v>505974.71</v>
      </c>
      <c r="F1035" s="53">
        <v>500220.14</v>
      </c>
      <c r="G1035" s="53">
        <v>0</v>
      </c>
      <c r="H1035" s="53">
        <v>0</v>
      </c>
      <c r="I1035" s="53">
        <v>0</v>
      </c>
      <c r="J1035" s="53">
        <v>8664015.9700000007</v>
      </c>
      <c r="K1035" s="53">
        <v>8402966.8000000007</v>
      </c>
      <c r="L1035" s="53">
        <v>9164563.2400000002</v>
      </c>
      <c r="M1035" s="88">
        <v>5.6800000000000003E-2</v>
      </c>
      <c r="N1035" s="88">
        <v>6.0199999999999997E-2</v>
      </c>
      <c r="O1035" s="88">
        <v>5.4600000000000003E-2</v>
      </c>
      <c r="P1035" s="88">
        <v>5.7200000000000001E-2</v>
      </c>
      <c r="Q1035" s="38">
        <v>0</v>
      </c>
    </row>
    <row r="1036" spans="1:17" x14ac:dyDescent="0.35">
      <c r="A1036" s="38" t="s">
        <v>4053</v>
      </c>
      <c r="B1036" s="38" t="s">
        <v>51</v>
      </c>
      <c r="C1036" s="38" t="s">
        <v>2768</v>
      </c>
      <c r="D1036" s="53">
        <v>135415.22</v>
      </c>
      <c r="E1036" s="53">
        <v>85818</v>
      </c>
      <c r="F1036" s="53">
        <v>0</v>
      </c>
      <c r="G1036" s="53">
        <v>0</v>
      </c>
      <c r="H1036" s="53">
        <v>0</v>
      </c>
      <c r="I1036" s="53">
        <v>0</v>
      </c>
      <c r="J1036" s="53">
        <v>1501638.48</v>
      </c>
      <c r="K1036" s="53">
        <v>1621495.68</v>
      </c>
      <c r="L1036" s="53">
        <v>1433460.9</v>
      </c>
      <c r="M1036" s="88">
        <v>9.0200000000000002E-2</v>
      </c>
      <c r="N1036" s="88">
        <v>5.2900000000000003E-2</v>
      </c>
      <c r="O1036" s="88">
        <v>0</v>
      </c>
      <c r="P1036" s="88">
        <v>4.7699999999999999E-2</v>
      </c>
      <c r="Q1036" s="38">
        <v>0</v>
      </c>
    </row>
    <row r="1037" spans="1:17" x14ac:dyDescent="0.35">
      <c r="A1037" s="38" t="s">
        <v>4054</v>
      </c>
      <c r="B1037" s="38" t="s">
        <v>43</v>
      </c>
      <c r="C1037" s="38" t="s">
        <v>2770</v>
      </c>
      <c r="D1037" s="53">
        <v>117564</v>
      </c>
      <c r="E1037" s="53">
        <v>116883</v>
      </c>
      <c r="F1037" s="53">
        <v>116168</v>
      </c>
      <c r="G1037" s="53">
        <v>0</v>
      </c>
      <c r="H1037" s="53">
        <v>0</v>
      </c>
      <c r="I1037" s="53">
        <v>0</v>
      </c>
      <c r="J1037" s="53">
        <v>2001704</v>
      </c>
      <c r="K1037" s="53">
        <v>2037732</v>
      </c>
      <c r="L1037" s="53">
        <v>1918440</v>
      </c>
      <c r="M1037" s="88">
        <v>5.8700000000000002E-2</v>
      </c>
      <c r="N1037" s="88">
        <v>5.74E-2</v>
      </c>
      <c r="O1037" s="88">
        <v>6.0600000000000001E-2</v>
      </c>
      <c r="P1037" s="88">
        <v>5.8900000000000001E-2</v>
      </c>
      <c r="Q1037" s="38">
        <v>0</v>
      </c>
    </row>
    <row r="1038" spans="1:17" x14ac:dyDescent="0.35">
      <c r="A1038" s="38" t="s">
        <v>4055</v>
      </c>
      <c r="B1038" s="38" t="s">
        <v>57</v>
      </c>
      <c r="C1038" s="38" t="s">
        <v>2772</v>
      </c>
      <c r="D1038" s="53">
        <v>74226.06</v>
      </c>
      <c r="E1038" s="53">
        <v>74226.06</v>
      </c>
      <c r="F1038" s="53">
        <v>74226</v>
      </c>
      <c r="G1038" s="53">
        <v>0</v>
      </c>
      <c r="H1038" s="53">
        <v>0</v>
      </c>
      <c r="I1038" s="53">
        <v>0</v>
      </c>
      <c r="J1038" s="53">
        <v>1255024.28</v>
      </c>
      <c r="K1038" s="53">
        <v>1317319.81</v>
      </c>
      <c r="L1038" s="53">
        <v>1314619.28</v>
      </c>
      <c r="M1038" s="88">
        <v>5.91E-2</v>
      </c>
      <c r="N1038" s="88">
        <v>5.6300000000000003E-2</v>
      </c>
      <c r="O1038" s="88">
        <v>5.6500000000000002E-2</v>
      </c>
      <c r="P1038" s="88">
        <v>5.7299999999999997E-2</v>
      </c>
      <c r="Q1038" s="38">
        <v>0</v>
      </c>
    </row>
    <row r="1039" spans="1:17" x14ac:dyDescent="0.35">
      <c r="A1039" s="38" t="s">
        <v>4056</v>
      </c>
      <c r="B1039" s="38" t="s">
        <v>29</v>
      </c>
      <c r="C1039" s="38" t="s">
        <v>2774</v>
      </c>
      <c r="D1039" s="53">
        <v>21980.1</v>
      </c>
      <c r="E1039" s="53">
        <v>21364.79</v>
      </c>
      <c r="F1039" s="53">
        <v>20675.91</v>
      </c>
      <c r="G1039" s="53">
        <v>0</v>
      </c>
      <c r="H1039" s="53">
        <v>0</v>
      </c>
      <c r="I1039" s="53">
        <v>0</v>
      </c>
      <c r="J1039" s="53">
        <v>937967.84</v>
      </c>
      <c r="K1039" s="53">
        <v>926651.04</v>
      </c>
      <c r="L1039" s="53">
        <v>1101222.1599999999</v>
      </c>
      <c r="M1039" s="88">
        <v>2.3400000000000001E-2</v>
      </c>
      <c r="N1039" s="88">
        <v>2.3099999999999999E-2</v>
      </c>
      <c r="O1039" s="88">
        <v>1.8800000000000001E-2</v>
      </c>
      <c r="P1039" s="88">
        <v>2.18E-2</v>
      </c>
      <c r="Q1039" s="38">
        <v>0</v>
      </c>
    </row>
    <row r="1040" spans="1:17" x14ac:dyDescent="0.35">
      <c r="A1040" s="38" t="s">
        <v>4057</v>
      </c>
      <c r="B1040" s="38" t="s">
        <v>35</v>
      </c>
      <c r="C1040" s="38" t="s">
        <v>2776</v>
      </c>
      <c r="D1040" s="53">
        <v>0</v>
      </c>
      <c r="E1040" s="53">
        <v>0</v>
      </c>
      <c r="F1040" s="53">
        <v>0</v>
      </c>
      <c r="G1040" s="53">
        <v>0</v>
      </c>
      <c r="H1040" s="53">
        <v>0</v>
      </c>
      <c r="I1040" s="53">
        <v>0</v>
      </c>
      <c r="J1040" s="53">
        <v>1916070</v>
      </c>
      <c r="K1040" s="53">
        <v>1949358</v>
      </c>
      <c r="L1040" s="53">
        <v>2231466</v>
      </c>
      <c r="M1040" s="88">
        <v>0</v>
      </c>
      <c r="N1040" s="88">
        <v>0</v>
      </c>
      <c r="O1040" s="88">
        <v>0</v>
      </c>
      <c r="P1040" s="88">
        <v>0</v>
      </c>
      <c r="Q1040" s="38">
        <v>0</v>
      </c>
    </row>
    <row r="1041" spans="1:17" x14ac:dyDescent="0.35">
      <c r="A1041" s="38" t="s">
        <v>4058</v>
      </c>
      <c r="B1041" s="38" t="s">
        <v>21</v>
      </c>
      <c r="C1041" s="38" t="s">
        <v>2778</v>
      </c>
      <c r="D1041" s="53">
        <v>0</v>
      </c>
      <c r="E1041" s="53">
        <v>0</v>
      </c>
      <c r="F1041" s="53">
        <v>0</v>
      </c>
      <c r="G1041" s="53">
        <v>0</v>
      </c>
      <c r="H1041" s="53">
        <v>0</v>
      </c>
      <c r="I1041" s="53">
        <v>0</v>
      </c>
      <c r="J1041" s="53">
        <v>492772.13</v>
      </c>
      <c r="K1041" s="53">
        <v>894722.31</v>
      </c>
      <c r="L1041" s="53">
        <v>642912.22</v>
      </c>
      <c r="M1041" s="88">
        <v>0</v>
      </c>
      <c r="N1041" s="88">
        <v>0</v>
      </c>
      <c r="O1041" s="88">
        <v>0</v>
      </c>
      <c r="P1041" s="88">
        <v>0</v>
      </c>
      <c r="Q1041" s="38">
        <v>0</v>
      </c>
    </row>
    <row r="1042" spans="1:17" x14ac:dyDescent="0.35">
      <c r="A1042" s="38" t="s">
        <v>4059</v>
      </c>
      <c r="B1042" s="38" t="s">
        <v>46</v>
      </c>
      <c r="C1042" s="38" t="s">
        <v>2780</v>
      </c>
      <c r="D1042" s="53">
        <v>251428.26</v>
      </c>
      <c r="E1042" s="53">
        <v>208025.67</v>
      </c>
      <c r="F1042" s="53">
        <v>155136.04</v>
      </c>
      <c r="G1042" s="53">
        <v>0</v>
      </c>
      <c r="H1042" s="53">
        <v>0</v>
      </c>
      <c r="I1042" s="53">
        <v>0</v>
      </c>
      <c r="J1042" s="53">
        <v>4606535.6900000004</v>
      </c>
      <c r="K1042" s="53">
        <v>4541748.49</v>
      </c>
      <c r="L1042" s="53">
        <v>4878776.59</v>
      </c>
      <c r="M1042" s="88">
        <v>5.4600000000000003E-2</v>
      </c>
      <c r="N1042" s="88">
        <v>4.58E-2</v>
      </c>
      <c r="O1042" s="88">
        <v>3.1800000000000002E-2</v>
      </c>
      <c r="P1042" s="88">
        <v>4.41E-2</v>
      </c>
      <c r="Q1042" s="38">
        <v>0</v>
      </c>
    </row>
    <row r="1043" spans="1:17" x14ac:dyDescent="0.35">
      <c r="A1043" s="38" t="s">
        <v>4060</v>
      </c>
      <c r="B1043" s="38" t="s">
        <v>29</v>
      </c>
      <c r="C1043" s="38" t="s">
        <v>2784</v>
      </c>
      <c r="D1043" s="53">
        <v>33111.56</v>
      </c>
      <c r="E1043" s="53">
        <v>53631.96</v>
      </c>
      <c r="F1043" s="53">
        <v>27471</v>
      </c>
      <c r="G1043" s="53">
        <v>0</v>
      </c>
      <c r="H1043" s="53">
        <v>0</v>
      </c>
      <c r="I1043" s="53">
        <v>0</v>
      </c>
      <c r="J1043" s="53">
        <v>1296967.48</v>
      </c>
      <c r="K1043" s="53">
        <v>1287952.25</v>
      </c>
      <c r="L1043" s="53">
        <v>1321758.08</v>
      </c>
      <c r="M1043" s="88">
        <v>2.5499999999999998E-2</v>
      </c>
      <c r="N1043" s="88">
        <v>4.1599999999999998E-2</v>
      </c>
      <c r="O1043" s="88">
        <v>2.0799999999999999E-2</v>
      </c>
      <c r="P1043" s="88">
        <v>2.93E-2</v>
      </c>
      <c r="Q1043" s="38">
        <v>0</v>
      </c>
    </row>
    <row r="1044" spans="1:17" x14ac:dyDescent="0.35">
      <c r="A1044" s="38" t="s">
        <v>4061</v>
      </c>
      <c r="B1044" s="38" t="s">
        <v>56</v>
      </c>
      <c r="C1044" s="38" t="s">
        <v>2785</v>
      </c>
      <c r="D1044" s="53">
        <v>580433</v>
      </c>
      <c r="E1044" s="53">
        <v>576328</v>
      </c>
      <c r="F1044" s="53">
        <v>670444.47</v>
      </c>
      <c r="G1044" s="53">
        <v>0</v>
      </c>
      <c r="H1044" s="53">
        <v>0</v>
      </c>
      <c r="I1044" s="53">
        <v>0</v>
      </c>
      <c r="J1044" s="53">
        <v>3112627</v>
      </c>
      <c r="K1044" s="53">
        <v>3307690</v>
      </c>
      <c r="L1044" s="53">
        <v>3351434</v>
      </c>
      <c r="M1044" s="88">
        <v>0.1865</v>
      </c>
      <c r="N1044" s="88">
        <v>0.17419999999999999</v>
      </c>
      <c r="O1044" s="88">
        <v>0.2</v>
      </c>
      <c r="P1044" s="88">
        <v>0.18690000000000001</v>
      </c>
      <c r="Q1044" s="38">
        <v>3.33</v>
      </c>
    </row>
    <row r="1045" spans="1:17" x14ac:dyDescent="0.35">
      <c r="A1045" s="38" t="s">
        <v>4062</v>
      </c>
      <c r="B1045" s="38" t="s">
        <v>63</v>
      </c>
      <c r="C1045" s="38" t="s">
        <v>2786</v>
      </c>
      <c r="D1045" s="53">
        <v>66443.009999999995</v>
      </c>
      <c r="E1045" s="53">
        <v>9210.23</v>
      </c>
      <c r="F1045" s="53">
        <v>8934.4500000000007</v>
      </c>
      <c r="G1045" s="53">
        <v>0</v>
      </c>
      <c r="H1045" s="53">
        <v>0</v>
      </c>
      <c r="I1045" s="53">
        <v>0</v>
      </c>
      <c r="J1045" s="53">
        <v>1170633.8</v>
      </c>
      <c r="K1045" s="53">
        <v>1170146.8600000001</v>
      </c>
      <c r="L1045" s="53">
        <v>1211239.8899999999</v>
      </c>
      <c r="M1045" s="88">
        <v>5.6800000000000003E-2</v>
      </c>
      <c r="N1045" s="88">
        <v>7.9000000000000008E-3</v>
      </c>
      <c r="O1045" s="88">
        <v>7.4000000000000003E-3</v>
      </c>
      <c r="P1045" s="88">
        <v>2.4E-2</v>
      </c>
      <c r="Q1045" s="38">
        <v>0</v>
      </c>
    </row>
    <row r="1046" spans="1:17" x14ac:dyDescent="0.35">
      <c r="A1046" s="38" t="s">
        <v>4063</v>
      </c>
      <c r="B1046" s="38" t="s">
        <v>77</v>
      </c>
      <c r="C1046" s="38" t="s">
        <v>2788</v>
      </c>
      <c r="D1046" s="53">
        <v>0</v>
      </c>
      <c r="E1046" s="53">
        <v>0</v>
      </c>
      <c r="F1046" s="53">
        <v>0</v>
      </c>
      <c r="G1046" s="53">
        <v>0</v>
      </c>
      <c r="H1046" s="53">
        <v>0</v>
      </c>
      <c r="I1046" s="53">
        <v>0</v>
      </c>
      <c r="J1046" s="53">
        <v>1284042</v>
      </c>
      <c r="K1046" s="53">
        <v>1445257.15</v>
      </c>
      <c r="L1046" s="53">
        <v>1392637</v>
      </c>
      <c r="M1046" s="88">
        <v>0</v>
      </c>
      <c r="N1046" s="88">
        <v>0</v>
      </c>
      <c r="O1046" s="88">
        <v>0</v>
      </c>
      <c r="P1046" s="88">
        <v>0</v>
      </c>
      <c r="Q1046" s="38">
        <v>0</v>
      </c>
    </row>
    <row r="1047" spans="1:17" x14ac:dyDescent="0.35">
      <c r="A1047" s="38" t="s">
        <v>4064</v>
      </c>
      <c r="B1047" s="38" t="s">
        <v>57</v>
      </c>
      <c r="C1047" s="38" t="s">
        <v>2790</v>
      </c>
      <c r="D1047" s="53">
        <v>0</v>
      </c>
      <c r="E1047" s="53">
        <v>0</v>
      </c>
      <c r="F1047" s="53">
        <v>0</v>
      </c>
      <c r="G1047" s="53">
        <v>0</v>
      </c>
      <c r="H1047" s="53">
        <v>0</v>
      </c>
      <c r="I1047" s="53">
        <v>0</v>
      </c>
      <c r="J1047" s="53">
        <v>1432508.66</v>
      </c>
      <c r="K1047" s="53">
        <v>1308802.21</v>
      </c>
      <c r="L1047" s="53">
        <v>1427896.52</v>
      </c>
      <c r="M1047" s="88">
        <v>0</v>
      </c>
      <c r="N1047" s="88">
        <v>0</v>
      </c>
      <c r="O1047" s="88">
        <v>0</v>
      </c>
      <c r="P1047" s="88">
        <v>0</v>
      </c>
      <c r="Q1047" s="38">
        <v>0</v>
      </c>
    </row>
    <row r="1048" spans="1:17" x14ac:dyDescent="0.35">
      <c r="A1048" s="38" t="s">
        <v>4065</v>
      </c>
      <c r="B1048" s="38" t="s">
        <v>78</v>
      </c>
      <c r="C1048" s="38" t="s">
        <v>2792</v>
      </c>
      <c r="D1048" s="53">
        <v>0</v>
      </c>
      <c r="E1048" s="53">
        <v>0</v>
      </c>
      <c r="F1048" s="53">
        <v>0</v>
      </c>
      <c r="G1048" s="53">
        <v>0</v>
      </c>
      <c r="H1048" s="53">
        <v>0</v>
      </c>
      <c r="I1048" s="53">
        <v>0</v>
      </c>
      <c r="J1048" s="53">
        <v>1648248</v>
      </c>
      <c r="K1048" s="53">
        <v>1856530.2</v>
      </c>
      <c r="L1048" s="53">
        <v>1687714.79</v>
      </c>
      <c r="M1048" s="88">
        <v>0</v>
      </c>
      <c r="N1048" s="88">
        <v>0</v>
      </c>
      <c r="O1048" s="88">
        <v>0</v>
      </c>
      <c r="P1048" s="88">
        <v>0</v>
      </c>
      <c r="Q1048" s="38">
        <v>0</v>
      </c>
    </row>
    <row r="1049" spans="1:17" x14ac:dyDescent="0.35">
      <c r="A1049" s="38" t="s">
        <v>4066</v>
      </c>
      <c r="B1049" s="38" t="s">
        <v>29</v>
      </c>
      <c r="C1049" s="38" t="s">
        <v>2793</v>
      </c>
      <c r="D1049" s="53">
        <v>25265</v>
      </c>
      <c r="E1049" s="53">
        <v>16625</v>
      </c>
      <c r="F1049" s="53">
        <v>17425</v>
      </c>
      <c r="G1049" s="53">
        <v>0</v>
      </c>
      <c r="H1049" s="53">
        <v>0</v>
      </c>
      <c r="I1049" s="53">
        <v>0</v>
      </c>
      <c r="J1049" s="53">
        <v>3513298</v>
      </c>
      <c r="K1049" s="53">
        <v>3601668</v>
      </c>
      <c r="L1049" s="53">
        <v>3708559</v>
      </c>
      <c r="M1049" s="88">
        <v>7.1999999999999998E-3</v>
      </c>
      <c r="N1049" s="88">
        <v>4.5999999999999999E-3</v>
      </c>
      <c r="O1049" s="88">
        <v>4.7000000000000002E-3</v>
      </c>
      <c r="P1049" s="88">
        <v>5.4999999999999997E-3</v>
      </c>
      <c r="Q1049" s="38">
        <v>0</v>
      </c>
    </row>
    <row r="1050" spans="1:17" x14ac:dyDescent="0.35">
      <c r="A1050" s="38" t="s">
        <v>4067</v>
      </c>
      <c r="B1050" s="38" t="s">
        <v>30</v>
      </c>
      <c r="C1050" s="38" t="s">
        <v>2795</v>
      </c>
      <c r="D1050" s="53">
        <v>312768.49</v>
      </c>
      <c r="E1050" s="53">
        <v>285642.59000000003</v>
      </c>
      <c r="F1050" s="53">
        <v>219921.26</v>
      </c>
      <c r="G1050" s="53">
        <v>0</v>
      </c>
      <c r="H1050" s="53">
        <v>0</v>
      </c>
      <c r="I1050" s="53">
        <v>0</v>
      </c>
      <c r="J1050" s="53">
        <v>2511120.7599999998</v>
      </c>
      <c r="K1050" s="53">
        <v>2473550.17</v>
      </c>
      <c r="L1050" s="53">
        <v>2604392.39</v>
      </c>
      <c r="M1050" s="88">
        <v>0.1246</v>
      </c>
      <c r="N1050" s="88">
        <v>0.11550000000000001</v>
      </c>
      <c r="O1050" s="88">
        <v>8.4400000000000003E-2</v>
      </c>
      <c r="P1050" s="88">
        <v>0.1082</v>
      </c>
      <c r="Q1050" s="38">
        <v>1.67</v>
      </c>
    </row>
    <row r="1051" spans="1:17" x14ac:dyDescent="0.35">
      <c r="A1051" s="38" t="s">
        <v>4068</v>
      </c>
      <c r="B1051" s="38" t="s">
        <v>57</v>
      </c>
      <c r="C1051" s="38" t="s">
        <v>2796</v>
      </c>
      <c r="D1051" s="53">
        <v>65892</v>
      </c>
      <c r="E1051" s="53">
        <v>65893</v>
      </c>
      <c r="F1051" s="53">
        <v>65899</v>
      </c>
      <c r="G1051" s="53">
        <v>0</v>
      </c>
      <c r="H1051" s="53">
        <v>0</v>
      </c>
      <c r="I1051" s="53">
        <v>0</v>
      </c>
      <c r="J1051" s="53">
        <v>1173443</v>
      </c>
      <c r="K1051" s="53">
        <v>1239151</v>
      </c>
      <c r="L1051" s="53">
        <v>1309747</v>
      </c>
      <c r="M1051" s="88">
        <v>5.62E-2</v>
      </c>
      <c r="N1051" s="88">
        <v>5.3199999999999997E-2</v>
      </c>
      <c r="O1051" s="88">
        <v>5.0299999999999997E-2</v>
      </c>
      <c r="P1051" s="88">
        <v>5.3199999999999997E-2</v>
      </c>
      <c r="Q1051" s="38">
        <v>0</v>
      </c>
    </row>
    <row r="1052" spans="1:17" x14ac:dyDescent="0.35">
      <c r="A1052" s="38" t="s">
        <v>4069</v>
      </c>
      <c r="B1052" s="38" t="s">
        <v>78</v>
      </c>
      <c r="C1052" s="38" t="s">
        <v>2798</v>
      </c>
      <c r="D1052" s="53">
        <v>420844</v>
      </c>
      <c r="E1052" s="53">
        <v>416889</v>
      </c>
      <c r="F1052" s="53">
        <v>939976</v>
      </c>
      <c r="G1052" s="53">
        <v>0</v>
      </c>
      <c r="H1052" s="53">
        <v>0</v>
      </c>
      <c r="I1052" s="53">
        <v>0</v>
      </c>
      <c r="J1052" s="53">
        <v>2631426</v>
      </c>
      <c r="K1052" s="53">
        <v>2789997</v>
      </c>
      <c r="L1052" s="53">
        <v>2750743</v>
      </c>
      <c r="M1052" s="88">
        <v>0.15989999999999999</v>
      </c>
      <c r="N1052" s="88">
        <v>0.14940000000000001</v>
      </c>
      <c r="O1052" s="88">
        <v>0.3417</v>
      </c>
      <c r="P1052" s="88">
        <v>0.217</v>
      </c>
      <c r="Q1052" s="38">
        <v>5</v>
      </c>
    </row>
    <row r="1053" spans="1:17" x14ac:dyDescent="0.35">
      <c r="A1053" s="38" t="s">
        <v>4070</v>
      </c>
      <c r="B1053" s="38" t="s">
        <v>17</v>
      </c>
      <c r="C1053" s="38" t="s">
        <v>2802</v>
      </c>
      <c r="D1053" s="53">
        <v>96095.83</v>
      </c>
      <c r="E1053" s="53">
        <v>40735.11</v>
      </c>
      <c r="F1053" s="53">
        <v>40735.1</v>
      </c>
      <c r="G1053" s="53">
        <v>0</v>
      </c>
      <c r="H1053" s="53">
        <v>0</v>
      </c>
      <c r="I1053" s="53">
        <v>0</v>
      </c>
      <c r="J1053" s="53">
        <v>1148862.27</v>
      </c>
      <c r="K1053" s="53">
        <v>938604.55</v>
      </c>
      <c r="L1053" s="53">
        <v>1071368.32</v>
      </c>
      <c r="M1053" s="88">
        <v>8.3599999999999994E-2</v>
      </c>
      <c r="N1053" s="88">
        <v>4.3400000000000001E-2</v>
      </c>
      <c r="O1053" s="88">
        <v>3.7999999999999999E-2</v>
      </c>
      <c r="P1053" s="88">
        <v>5.5E-2</v>
      </c>
      <c r="Q1053" s="38">
        <v>0</v>
      </c>
    </row>
    <row r="1054" spans="1:17" x14ac:dyDescent="0.35">
      <c r="A1054" s="38" t="s">
        <v>4071</v>
      </c>
      <c r="B1054" s="38" t="s">
        <v>47</v>
      </c>
      <c r="C1054" s="38" t="s">
        <v>2804</v>
      </c>
      <c r="D1054" s="53">
        <v>0</v>
      </c>
      <c r="E1054" s="53">
        <v>0</v>
      </c>
      <c r="F1054" s="53">
        <v>0</v>
      </c>
      <c r="G1054" s="53">
        <v>0</v>
      </c>
      <c r="H1054" s="53">
        <v>0</v>
      </c>
      <c r="I1054" s="53">
        <v>0</v>
      </c>
      <c r="J1054" s="53">
        <v>1821379.75</v>
      </c>
      <c r="K1054" s="53">
        <v>2062747.91</v>
      </c>
      <c r="L1054" s="53">
        <v>2143677.37</v>
      </c>
      <c r="M1054" s="88">
        <v>0</v>
      </c>
      <c r="N1054" s="88">
        <v>0</v>
      </c>
      <c r="O1054" s="88">
        <v>0</v>
      </c>
      <c r="P1054" s="88">
        <v>0</v>
      </c>
      <c r="Q1054" s="38">
        <v>0</v>
      </c>
    </row>
    <row r="1055" spans="1:17" x14ac:dyDescent="0.35">
      <c r="A1055" s="38" t="s">
        <v>4072</v>
      </c>
      <c r="B1055" s="38" t="s">
        <v>33</v>
      </c>
      <c r="C1055" s="38" t="s">
        <v>2806</v>
      </c>
      <c r="D1055" s="53">
        <v>93997.86</v>
      </c>
      <c r="E1055" s="53">
        <v>93996.86</v>
      </c>
      <c r="F1055" s="53">
        <v>96405.83</v>
      </c>
      <c r="G1055" s="53">
        <v>0</v>
      </c>
      <c r="H1055" s="53">
        <v>0</v>
      </c>
      <c r="I1055" s="53">
        <v>0</v>
      </c>
      <c r="J1055" s="53">
        <v>2358836.29</v>
      </c>
      <c r="K1055" s="53">
        <v>2376613.8199999998</v>
      </c>
      <c r="L1055" s="53">
        <v>2461020.0299999998</v>
      </c>
      <c r="M1055" s="88">
        <v>3.9800000000000002E-2</v>
      </c>
      <c r="N1055" s="88">
        <v>3.9600000000000003E-2</v>
      </c>
      <c r="O1055" s="88">
        <v>3.9199999999999999E-2</v>
      </c>
      <c r="P1055" s="88">
        <v>3.95E-2</v>
      </c>
      <c r="Q1055" s="38">
        <v>0</v>
      </c>
    </row>
    <row r="1056" spans="1:17" x14ac:dyDescent="0.35">
      <c r="A1056" s="38" t="s">
        <v>4073</v>
      </c>
      <c r="B1056" s="38" t="s">
        <v>54</v>
      </c>
      <c r="C1056" s="38" t="s">
        <v>2810</v>
      </c>
      <c r="D1056" s="53">
        <v>0</v>
      </c>
      <c r="E1056" s="53">
        <v>0</v>
      </c>
      <c r="F1056" s="53">
        <v>0</v>
      </c>
      <c r="G1056" s="53">
        <v>0</v>
      </c>
      <c r="H1056" s="53">
        <v>0</v>
      </c>
      <c r="I1056" s="53">
        <v>0</v>
      </c>
      <c r="J1056" s="53">
        <v>2674182</v>
      </c>
      <c r="K1056" s="53">
        <v>2750957</v>
      </c>
      <c r="L1056" s="53">
        <v>2697942</v>
      </c>
      <c r="M1056" s="88">
        <v>0</v>
      </c>
      <c r="N1056" s="88">
        <v>0</v>
      </c>
      <c r="O1056" s="88">
        <v>0</v>
      </c>
      <c r="P1056" s="88">
        <v>0</v>
      </c>
      <c r="Q1056" s="38">
        <v>0</v>
      </c>
    </row>
    <row r="1057" spans="1:17" x14ac:dyDescent="0.35">
      <c r="A1057" s="38" t="s">
        <v>4074</v>
      </c>
      <c r="B1057" s="38" t="s">
        <v>47</v>
      </c>
      <c r="C1057" s="38" t="s">
        <v>2811</v>
      </c>
      <c r="D1057" s="53">
        <v>0</v>
      </c>
      <c r="E1057" s="53">
        <v>0</v>
      </c>
      <c r="F1057" s="53">
        <v>0</v>
      </c>
      <c r="G1057" s="53">
        <v>0</v>
      </c>
      <c r="H1057" s="53">
        <v>0</v>
      </c>
      <c r="I1057" s="53">
        <v>0</v>
      </c>
      <c r="J1057" s="53">
        <v>1520518.62</v>
      </c>
      <c r="K1057" s="53">
        <v>1622765.49</v>
      </c>
      <c r="L1057" s="53">
        <v>1584383</v>
      </c>
      <c r="M1057" s="88">
        <v>0</v>
      </c>
      <c r="N1057" s="88">
        <v>0</v>
      </c>
      <c r="O1057" s="88">
        <v>0</v>
      </c>
      <c r="P1057" s="88">
        <v>0</v>
      </c>
      <c r="Q1057" s="38">
        <v>0</v>
      </c>
    </row>
    <row r="1058" spans="1:17" x14ac:dyDescent="0.35">
      <c r="A1058" s="38" t="s">
        <v>4075</v>
      </c>
      <c r="B1058" s="38" t="s">
        <v>34</v>
      </c>
      <c r="C1058" s="38" t="s">
        <v>2813</v>
      </c>
      <c r="D1058" s="53">
        <v>68183.75</v>
      </c>
      <c r="E1058" s="53">
        <v>203520.87</v>
      </c>
      <c r="F1058" s="53">
        <v>0</v>
      </c>
      <c r="G1058" s="53">
        <v>0</v>
      </c>
      <c r="H1058" s="53">
        <v>0</v>
      </c>
      <c r="I1058" s="53">
        <v>0</v>
      </c>
      <c r="J1058" s="53">
        <v>961124.57</v>
      </c>
      <c r="K1058" s="53">
        <v>1320189.4099999999</v>
      </c>
      <c r="L1058" s="53">
        <v>934335.32</v>
      </c>
      <c r="M1058" s="88">
        <v>7.0900000000000005E-2</v>
      </c>
      <c r="N1058" s="88">
        <v>0.1542</v>
      </c>
      <c r="O1058" s="88">
        <v>0</v>
      </c>
      <c r="P1058" s="88">
        <v>7.4999999999999997E-2</v>
      </c>
      <c r="Q1058" s="38">
        <v>0</v>
      </c>
    </row>
    <row r="1059" spans="1:17" x14ac:dyDescent="0.35">
      <c r="A1059" s="38" t="s">
        <v>4076</v>
      </c>
      <c r="B1059" s="38" t="s">
        <v>15</v>
      </c>
      <c r="C1059" s="38" t="s">
        <v>2818</v>
      </c>
      <c r="D1059" s="53">
        <v>85656</v>
      </c>
      <c r="E1059" s="53">
        <v>52814</v>
      </c>
      <c r="F1059" s="53">
        <v>63227</v>
      </c>
      <c r="G1059" s="53">
        <v>0</v>
      </c>
      <c r="H1059" s="53">
        <v>0</v>
      </c>
      <c r="I1059" s="53">
        <v>0</v>
      </c>
      <c r="J1059" s="53">
        <v>711200</v>
      </c>
      <c r="K1059" s="53">
        <v>671701</v>
      </c>
      <c r="L1059" s="53">
        <v>710292</v>
      </c>
      <c r="M1059" s="88">
        <v>0.12039999999999999</v>
      </c>
      <c r="N1059" s="88">
        <v>7.8600000000000003E-2</v>
      </c>
      <c r="O1059" s="88">
        <v>8.8999999999999996E-2</v>
      </c>
      <c r="P1059" s="88">
        <v>9.6000000000000002E-2</v>
      </c>
      <c r="Q1059" s="38">
        <v>0</v>
      </c>
    </row>
    <row r="1060" spans="1:17" x14ac:dyDescent="0.35">
      <c r="A1060" s="38" t="s">
        <v>4077</v>
      </c>
      <c r="B1060" s="38" t="s">
        <v>54</v>
      </c>
      <c r="C1060" s="38" t="s">
        <v>2819</v>
      </c>
      <c r="D1060" s="53">
        <v>601652</v>
      </c>
      <c r="E1060" s="53">
        <v>632438</v>
      </c>
      <c r="F1060" s="53">
        <v>605946</v>
      </c>
      <c r="G1060" s="53">
        <v>0</v>
      </c>
      <c r="H1060" s="53">
        <v>0</v>
      </c>
      <c r="I1060" s="53">
        <v>0</v>
      </c>
      <c r="J1060" s="53">
        <v>11244638</v>
      </c>
      <c r="K1060" s="53">
        <v>12237165</v>
      </c>
      <c r="L1060" s="53">
        <v>12763597</v>
      </c>
      <c r="M1060" s="88">
        <v>5.3499999999999999E-2</v>
      </c>
      <c r="N1060" s="88">
        <v>5.1700000000000003E-2</v>
      </c>
      <c r="O1060" s="88">
        <v>4.7500000000000001E-2</v>
      </c>
      <c r="P1060" s="88">
        <v>5.0900000000000001E-2</v>
      </c>
      <c r="Q1060" s="38">
        <v>0</v>
      </c>
    </row>
    <row r="1061" spans="1:17" x14ac:dyDescent="0.35">
      <c r="A1061" s="38" t="s">
        <v>4078</v>
      </c>
      <c r="B1061" s="38" t="s">
        <v>64</v>
      </c>
      <c r="C1061" s="38" t="s">
        <v>2821</v>
      </c>
      <c r="D1061" s="53">
        <v>12880.83</v>
      </c>
      <c r="E1061" s="53">
        <v>12539.59</v>
      </c>
      <c r="F1061" s="53">
        <v>12198.33</v>
      </c>
      <c r="G1061" s="53">
        <v>0</v>
      </c>
      <c r="H1061" s="53">
        <v>0</v>
      </c>
      <c r="I1061" s="53">
        <v>0</v>
      </c>
      <c r="J1061" s="53">
        <v>868212.56</v>
      </c>
      <c r="K1061" s="53">
        <v>858495.81</v>
      </c>
      <c r="L1061" s="53">
        <v>943954.79</v>
      </c>
      <c r="M1061" s="88">
        <v>1.4800000000000001E-2</v>
      </c>
      <c r="N1061" s="88">
        <v>1.46E-2</v>
      </c>
      <c r="O1061" s="88">
        <v>1.29E-2</v>
      </c>
      <c r="P1061" s="88">
        <v>1.41E-2</v>
      </c>
      <c r="Q1061" s="38">
        <v>0</v>
      </c>
    </row>
    <row r="1062" spans="1:17" x14ac:dyDescent="0.35">
      <c r="A1062" s="38" t="s">
        <v>4079</v>
      </c>
      <c r="B1062" s="38" t="s">
        <v>23</v>
      </c>
      <c r="C1062" s="38" t="s">
        <v>2823</v>
      </c>
      <c r="D1062" s="53">
        <v>0</v>
      </c>
      <c r="E1062" s="53">
        <v>45963.32</v>
      </c>
      <c r="F1062" s="53">
        <v>45963.32</v>
      </c>
      <c r="G1062" s="53">
        <v>0</v>
      </c>
      <c r="H1062" s="53">
        <v>0</v>
      </c>
      <c r="I1062" s="53">
        <v>0</v>
      </c>
      <c r="J1062" s="53">
        <v>2232869.39</v>
      </c>
      <c r="K1062" s="53">
        <v>2121780.61</v>
      </c>
      <c r="L1062" s="53">
        <v>2244341.5699999998</v>
      </c>
      <c r="M1062" s="88">
        <v>0</v>
      </c>
      <c r="N1062" s="88">
        <v>2.1700000000000001E-2</v>
      </c>
      <c r="O1062" s="88">
        <v>2.0500000000000001E-2</v>
      </c>
      <c r="P1062" s="88">
        <v>1.41E-2</v>
      </c>
      <c r="Q1062" s="38">
        <v>0</v>
      </c>
    </row>
    <row r="1063" spans="1:17" x14ac:dyDescent="0.35">
      <c r="A1063" s="38" t="s">
        <v>4080</v>
      </c>
      <c r="B1063" s="38" t="s">
        <v>15</v>
      </c>
      <c r="C1063" s="38" t="s">
        <v>2824</v>
      </c>
      <c r="D1063" s="53">
        <v>26230.58</v>
      </c>
      <c r="E1063" s="53">
        <v>26230.58</v>
      </c>
      <c r="F1063" s="53">
        <v>26230.58</v>
      </c>
      <c r="G1063" s="53">
        <v>0</v>
      </c>
      <c r="H1063" s="53">
        <v>0</v>
      </c>
      <c r="I1063" s="53">
        <v>0</v>
      </c>
      <c r="J1063" s="53">
        <v>988335.09</v>
      </c>
      <c r="K1063" s="53">
        <v>1092952.76</v>
      </c>
      <c r="L1063" s="53">
        <v>1078666.07</v>
      </c>
      <c r="M1063" s="88">
        <v>2.6499999999999999E-2</v>
      </c>
      <c r="N1063" s="88">
        <v>2.4E-2</v>
      </c>
      <c r="O1063" s="88">
        <v>2.4299999999999999E-2</v>
      </c>
      <c r="P1063" s="88">
        <v>2.4899999999999999E-2</v>
      </c>
      <c r="Q1063" s="38">
        <v>0</v>
      </c>
    </row>
    <row r="1064" spans="1:17" x14ac:dyDescent="0.35">
      <c r="A1064" s="38" t="s">
        <v>4081</v>
      </c>
      <c r="B1064" s="38" t="s">
        <v>61</v>
      </c>
      <c r="C1064" s="38" t="s">
        <v>2826</v>
      </c>
      <c r="D1064" s="53">
        <v>273276</v>
      </c>
      <c r="E1064" s="53">
        <v>275616</v>
      </c>
      <c r="F1064" s="53">
        <v>278002</v>
      </c>
      <c r="G1064" s="53">
        <v>0</v>
      </c>
      <c r="H1064" s="53">
        <v>0</v>
      </c>
      <c r="I1064" s="53">
        <v>0</v>
      </c>
      <c r="J1064" s="53">
        <v>7658278</v>
      </c>
      <c r="K1064" s="53">
        <v>7934500</v>
      </c>
      <c r="L1064" s="53">
        <v>7686221</v>
      </c>
      <c r="M1064" s="88">
        <v>3.5700000000000003E-2</v>
      </c>
      <c r="N1064" s="88">
        <v>3.4700000000000002E-2</v>
      </c>
      <c r="O1064" s="88">
        <v>3.6200000000000003E-2</v>
      </c>
      <c r="P1064" s="88">
        <v>3.5499999999999997E-2</v>
      </c>
      <c r="Q1064" s="38">
        <v>0</v>
      </c>
    </row>
    <row r="1065" spans="1:17" x14ac:dyDescent="0.35">
      <c r="A1065" s="38" t="s">
        <v>4082</v>
      </c>
      <c r="B1065" s="38" t="s">
        <v>33</v>
      </c>
      <c r="C1065" s="38" t="s">
        <v>2830</v>
      </c>
      <c r="D1065" s="53">
        <v>586343.59</v>
      </c>
      <c r="E1065" s="53">
        <v>698756.61</v>
      </c>
      <c r="F1065" s="53">
        <v>734424.56</v>
      </c>
      <c r="G1065" s="53">
        <v>0</v>
      </c>
      <c r="H1065" s="53">
        <v>0</v>
      </c>
      <c r="I1065" s="53">
        <v>0</v>
      </c>
      <c r="J1065" s="53">
        <v>5340682.29</v>
      </c>
      <c r="K1065" s="53">
        <v>5169618.29</v>
      </c>
      <c r="L1065" s="53">
        <v>5284005.62</v>
      </c>
      <c r="M1065" s="88">
        <v>0.10979999999999999</v>
      </c>
      <c r="N1065" s="88">
        <v>0.13519999999999999</v>
      </c>
      <c r="O1065" s="88">
        <v>0.13900000000000001</v>
      </c>
      <c r="P1065" s="88">
        <v>0.128</v>
      </c>
      <c r="Q1065" s="38">
        <v>1.67</v>
      </c>
    </row>
    <row r="1066" spans="1:17" x14ac:dyDescent="0.35">
      <c r="A1066" s="38" t="s">
        <v>4083</v>
      </c>
      <c r="B1066" s="38" t="s">
        <v>57</v>
      </c>
      <c r="C1066" s="38" t="s">
        <v>2831</v>
      </c>
      <c r="D1066" s="53">
        <v>0</v>
      </c>
      <c r="E1066" s="53">
        <v>0</v>
      </c>
      <c r="F1066" s="53">
        <v>0</v>
      </c>
      <c r="G1066" s="53">
        <v>0</v>
      </c>
      <c r="H1066" s="53">
        <v>0</v>
      </c>
      <c r="I1066" s="53">
        <v>0</v>
      </c>
      <c r="J1066" s="53">
        <v>993615.13</v>
      </c>
      <c r="K1066" s="53">
        <v>1007442.6</v>
      </c>
      <c r="L1066" s="53">
        <v>948067.57</v>
      </c>
      <c r="M1066" s="88">
        <v>0</v>
      </c>
      <c r="N1066" s="88">
        <v>0</v>
      </c>
      <c r="O1066" s="88">
        <v>0</v>
      </c>
      <c r="P1066" s="88">
        <v>0</v>
      </c>
      <c r="Q1066" s="38">
        <v>0</v>
      </c>
    </row>
    <row r="1067" spans="1:17" x14ac:dyDescent="0.35">
      <c r="A1067" s="38" t="s">
        <v>4084</v>
      </c>
      <c r="B1067" s="38" t="s">
        <v>66</v>
      </c>
      <c r="C1067" s="38" t="s">
        <v>2832</v>
      </c>
      <c r="D1067" s="53">
        <v>38271</v>
      </c>
      <c r="E1067" s="53">
        <v>38691</v>
      </c>
      <c r="F1067" s="53">
        <v>27417</v>
      </c>
      <c r="G1067" s="53">
        <v>0</v>
      </c>
      <c r="H1067" s="53">
        <v>0</v>
      </c>
      <c r="I1067" s="53">
        <v>0</v>
      </c>
      <c r="J1067" s="53">
        <v>1546461</v>
      </c>
      <c r="K1067" s="53">
        <v>1629714</v>
      </c>
      <c r="L1067" s="53">
        <v>1633167</v>
      </c>
      <c r="M1067" s="88">
        <v>2.47E-2</v>
      </c>
      <c r="N1067" s="88">
        <v>2.3699999999999999E-2</v>
      </c>
      <c r="O1067" s="88">
        <v>1.6799999999999999E-2</v>
      </c>
      <c r="P1067" s="88">
        <v>2.1700000000000001E-2</v>
      </c>
      <c r="Q1067" s="38">
        <v>0</v>
      </c>
    </row>
    <row r="1068" spans="1:17" x14ac:dyDescent="0.35">
      <c r="A1068" s="38" t="s">
        <v>4085</v>
      </c>
      <c r="B1068" s="38" t="s">
        <v>54</v>
      </c>
      <c r="C1068" s="38" t="s">
        <v>2834</v>
      </c>
      <c r="D1068" s="53">
        <v>64901</v>
      </c>
      <c r="E1068" s="53">
        <v>64515.1</v>
      </c>
      <c r="F1068" s="53">
        <v>64062</v>
      </c>
      <c r="G1068" s="53">
        <v>0</v>
      </c>
      <c r="H1068" s="53">
        <v>0</v>
      </c>
      <c r="I1068" s="53">
        <v>0</v>
      </c>
      <c r="J1068" s="53">
        <v>4006151.56</v>
      </c>
      <c r="K1068" s="53">
        <v>4411023.38</v>
      </c>
      <c r="L1068" s="53">
        <v>4687746</v>
      </c>
      <c r="M1068" s="88">
        <v>1.6199999999999999E-2</v>
      </c>
      <c r="N1068" s="88">
        <v>1.46E-2</v>
      </c>
      <c r="O1068" s="88">
        <v>1.37E-2</v>
      </c>
      <c r="P1068" s="88">
        <v>1.4800000000000001E-2</v>
      </c>
      <c r="Q1068" s="38">
        <v>0</v>
      </c>
    </row>
    <row r="1069" spans="1:17" x14ac:dyDescent="0.35">
      <c r="A1069" s="38" t="s">
        <v>4086</v>
      </c>
      <c r="B1069" s="38" t="s">
        <v>44</v>
      </c>
      <c r="C1069" s="38" t="s">
        <v>2836</v>
      </c>
      <c r="D1069" s="53">
        <v>79999</v>
      </c>
      <c r="E1069" s="53">
        <v>92027</v>
      </c>
      <c r="F1069" s="53">
        <v>209526</v>
      </c>
      <c r="G1069" s="53">
        <v>0</v>
      </c>
      <c r="H1069" s="53">
        <v>0</v>
      </c>
      <c r="I1069" s="53">
        <v>0</v>
      </c>
      <c r="J1069" s="53">
        <v>1953390</v>
      </c>
      <c r="K1069" s="53">
        <v>2076640</v>
      </c>
      <c r="L1069" s="53">
        <v>2097606</v>
      </c>
      <c r="M1069" s="88">
        <v>4.1000000000000002E-2</v>
      </c>
      <c r="N1069" s="88">
        <v>4.4299999999999999E-2</v>
      </c>
      <c r="O1069" s="88">
        <v>9.9900000000000003E-2</v>
      </c>
      <c r="P1069" s="88">
        <v>6.1699999999999998E-2</v>
      </c>
      <c r="Q1069" s="38">
        <v>0</v>
      </c>
    </row>
    <row r="1070" spans="1:17" x14ac:dyDescent="0.35">
      <c r="A1070" s="38" t="s">
        <v>4087</v>
      </c>
      <c r="B1070" s="38" t="s">
        <v>76</v>
      </c>
      <c r="C1070" s="38" t="s">
        <v>2838</v>
      </c>
      <c r="D1070" s="53">
        <v>5040253</v>
      </c>
      <c r="E1070" s="53">
        <v>6057392</v>
      </c>
      <c r="F1070" s="53">
        <v>7738888</v>
      </c>
      <c r="G1070" s="53">
        <v>0</v>
      </c>
      <c r="H1070" s="53">
        <v>0</v>
      </c>
      <c r="I1070" s="53">
        <v>0</v>
      </c>
      <c r="J1070" s="53">
        <v>50052536</v>
      </c>
      <c r="K1070" s="53">
        <v>51565443</v>
      </c>
      <c r="L1070" s="53">
        <v>54690878</v>
      </c>
      <c r="M1070" s="88">
        <v>0.1007</v>
      </c>
      <c r="N1070" s="88">
        <v>0.11749999999999999</v>
      </c>
      <c r="O1070" s="88">
        <v>0.14149999999999999</v>
      </c>
      <c r="P1070" s="88">
        <v>0.11990000000000001</v>
      </c>
      <c r="Q1070" s="38">
        <v>1.67</v>
      </c>
    </row>
    <row r="1071" spans="1:17" x14ac:dyDescent="0.35">
      <c r="A1071" s="38" t="s">
        <v>4088</v>
      </c>
      <c r="B1071" s="38" t="s">
        <v>55</v>
      </c>
      <c r="C1071" s="38" t="s">
        <v>2840</v>
      </c>
      <c r="D1071" s="53">
        <v>497008</v>
      </c>
      <c r="E1071" s="53">
        <v>289283</v>
      </c>
      <c r="F1071" s="53">
        <v>289385</v>
      </c>
      <c r="G1071" s="53">
        <v>0</v>
      </c>
      <c r="H1071" s="53">
        <v>0</v>
      </c>
      <c r="I1071" s="53">
        <v>0</v>
      </c>
      <c r="J1071" s="53">
        <v>2267275</v>
      </c>
      <c r="K1071" s="53">
        <v>2114586</v>
      </c>
      <c r="L1071" s="53">
        <v>2566503</v>
      </c>
      <c r="M1071" s="88">
        <v>0.21920000000000001</v>
      </c>
      <c r="N1071" s="88">
        <v>0.1368</v>
      </c>
      <c r="O1071" s="88">
        <v>0.1128</v>
      </c>
      <c r="P1071" s="88">
        <v>0.15629999999999999</v>
      </c>
      <c r="Q1071" s="38">
        <v>3.33</v>
      </c>
    </row>
    <row r="1072" spans="1:17" x14ac:dyDescent="0.35">
      <c r="A1072" s="38" t="s">
        <v>4089</v>
      </c>
      <c r="B1072" s="38" t="s">
        <v>12</v>
      </c>
      <c r="C1072" s="38" t="s">
        <v>2842</v>
      </c>
      <c r="D1072" s="53">
        <v>25026.22</v>
      </c>
      <c r="E1072" s="53">
        <v>25026.22</v>
      </c>
      <c r="F1072" s="53">
        <v>55077.22</v>
      </c>
      <c r="G1072" s="53">
        <v>0</v>
      </c>
      <c r="H1072" s="53">
        <v>0</v>
      </c>
      <c r="I1072" s="53">
        <v>0</v>
      </c>
      <c r="J1072" s="53">
        <v>1156588.82</v>
      </c>
      <c r="K1072" s="53">
        <v>1180965.6100000001</v>
      </c>
      <c r="L1072" s="53">
        <v>1286425.6000000001</v>
      </c>
      <c r="M1072" s="88">
        <v>2.1600000000000001E-2</v>
      </c>
      <c r="N1072" s="88">
        <v>2.12E-2</v>
      </c>
      <c r="O1072" s="88">
        <v>4.2799999999999998E-2</v>
      </c>
      <c r="P1072" s="88">
        <v>2.8500000000000001E-2</v>
      </c>
      <c r="Q1072" s="38">
        <v>0</v>
      </c>
    </row>
    <row r="1073" spans="1:17" x14ac:dyDescent="0.35">
      <c r="A1073" s="38" t="s">
        <v>4090</v>
      </c>
      <c r="B1073" s="38" t="s">
        <v>53</v>
      </c>
      <c r="C1073" s="38" t="s">
        <v>2843</v>
      </c>
      <c r="D1073" s="53">
        <v>0</v>
      </c>
      <c r="E1073" s="53">
        <v>61289.5</v>
      </c>
      <c r="F1073" s="53">
        <v>58383.75</v>
      </c>
      <c r="G1073" s="53">
        <v>0</v>
      </c>
      <c r="H1073" s="53">
        <v>0</v>
      </c>
      <c r="I1073" s="53">
        <v>0</v>
      </c>
      <c r="J1073" s="53">
        <v>1824198.54</v>
      </c>
      <c r="K1073" s="53">
        <v>2085485.05</v>
      </c>
      <c r="L1073" s="53">
        <v>2057973.51</v>
      </c>
      <c r="M1073" s="88">
        <v>0</v>
      </c>
      <c r="N1073" s="88">
        <v>2.9399999999999999E-2</v>
      </c>
      <c r="O1073" s="88">
        <v>2.8400000000000002E-2</v>
      </c>
      <c r="P1073" s="88">
        <v>1.9300000000000001E-2</v>
      </c>
      <c r="Q1073" s="38">
        <v>0</v>
      </c>
    </row>
    <row r="1074" spans="1:17" x14ac:dyDescent="0.35">
      <c r="A1074" s="38" t="s">
        <v>4091</v>
      </c>
      <c r="B1074" s="38" t="s">
        <v>14</v>
      </c>
      <c r="C1074" s="38" t="s">
        <v>2845</v>
      </c>
      <c r="D1074" s="53">
        <v>69290.75</v>
      </c>
      <c r="E1074" s="53">
        <v>67924</v>
      </c>
      <c r="F1074" s="53">
        <v>77063</v>
      </c>
      <c r="G1074" s="53">
        <v>0</v>
      </c>
      <c r="H1074" s="53">
        <v>0</v>
      </c>
      <c r="I1074" s="53">
        <v>0</v>
      </c>
      <c r="J1074" s="53">
        <v>794739.38</v>
      </c>
      <c r="K1074" s="53">
        <v>832664.04</v>
      </c>
      <c r="L1074" s="53">
        <v>885285</v>
      </c>
      <c r="M1074" s="88">
        <v>8.72E-2</v>
      </c>
      <c r="N1074" s="88">
        <v>8.1600000000000006E-2</v>
      </c>
      <c r="O1074" s="88">
        <v>8.6999999999999994E-2</v>
      </c>
      <c r="P1074" s="88">
        <v>8.5300000000000001E-2</v>
      </c>
      <c r="Q1074" s="38">
        <v>0</v>
      </c>
    </row>
    <row r="1075" spans="1:17" x14ac:dyDescent="0.35">
      <c r="A1075" s="38" t="s">
        <v>4092</v>
      </c>
      <c r="B1075" s="38" t="s">
        <v>59</v>
      </c>
      <c r="C1075" s="38" t="s">
        <v>2846</v>
      </c>
      <c r="D1075" s="53">
        <v>230852.14</v>
      </c>
      <c r="E1075" s="53">
        <v>180572.33</v>
      </c>
      <c r="F1075" s="53">
        <v>239253.1</v>
      </c>
      <c r="G1075" s="53">
        <v>0</v>
      </c>
      <c r="H1075" s="53">
        <v>0</v>
      </c>
      <c r="I1075" s="53">
        <v>0</v>
      </c>
      <c r="J1075" s="53">
        <v>2191456.27</v>
      </c>
      <c r="K1075" s="53">
        <v>2217803.2000000002</v>
      </c>
      <c r="L1075" s="53">
        <v>2490599.08</v>
      </c>
      <c r="M1075" s="88">
        <v>0.1053</v>
      </c>
      <c r="N1075" s="88">
        <v>8.14E-2</v>
      </c>
      <c r="O1075" s="88">
        <v>9.6100000000000005E-2</v>
      </c>
      <c r="P1075" s="88">
        <v>9.4299999999999995E-2</v>
      </c>
      <c r="Q1075" s="38">
        <v>0</v>
      </c>
    </row>
    <row r="1076" spans="1:17" x14ac:dyDescent="0.35">
      <c r="A1076" s="38" t="s">
        <v>4093</v>
      </c>
      <c r="B1076" s="38" t="s">
        <v>69</v>
      </c>
      <c r="C1076" s="38" t="s">
        <v>2850</v>
      </c>
      <c r="D1076" s="53">
        <v>0</v>
      </c>
      <c r="E1076" s="53">
        <v>104925</v>
      </c>
      <c r="F1076" s="53">
        <v>102955</v>
      </c>
      <c r="G1076" s="53">
        <v>0</v>
      </c>
      <c r="H1076" s="53">
        <v>0</v>
      </c>
      <c r="I1076" s="53">
        <v>0</v>
      </c>
      <c r="J1076" s="53">
        <v>4808123</v>
      </c>
      <c r="K1076" s="53">
        <v>4779576</v>
      </c>
      <c r="L1076" s="53">
        <v>5046892</v>
      </c>
      <c r="M1076" s="88">
        <v>0</v>
      </c>
      <c r="N1076" s="88">
        <v>2.1999999999999999E-2</v>
      </c>
      <c r="O1076" s="88">
        <v>2.0400000000000001E-2</v>
      </c>
      <c r="P1076" s="88">
        <v>1.41E-2</v>
      </c>
      <c r="Q1076" s="38">
        <v>0</v>
      </c>
    </row>
    <row r="1077" spans="1:17" x14ac:dyDescent="0.35">
      <c r="A1077" s="38" t="s">
        <v>4094</v>
      </c>
      <c r="B1077" s="38" t="s">
        <v>14</v>
      </c>
      <c r="C1077" s="38" t="s">
        <v>2852</v>
      </c>
      <c r="D1077" s="53">
        <v>88383</v>
      </c>
      <c r="E1077" s="53">
        <v>87341</v>
      </c>
      <c r="F1077" s="53">
        <v>111918</v>
      </c>
      <c r="G1077" s="53">
        <v>0</v>
      </c>
      <c r="H1077" s="53">
        <v>0</v>
      </c>
      <c r="I1077" s="53">
        <v>0</v>
      </c>
      <c r="J1077" s="53">
        <v>858487</v>
      </c>
      <c r="K1077" s="53">
        <v>836338</v>
      </c>
      <c r="L1077" s="53">
        <v>981534</v>
      </c>
      <c r="M1077" s="88">
        <v>0.10299999999999999</v>
      </c>
      <c r="N1077" s="88">
        <v>0.10440000000000001</v>
      </c>
      <c r="O1077" s="88">
        <v>0.114</v>
      </c>
      <c r="P1077" s="88">
        <v>0.1071</v>
      </c>
      <c r="Q1077" s="38">
        <v>1.67</v>
      </c>
    </row>
    <row r="1078" spans="1:17" x14ac:dyDescent="0.35">
      <c r="A1078" s="38" t="s">
        <v>4095</v>
      </c>
      <c r="B1078" s="38" t="s">
        <v>39</v>
      </c>
      <c r="C1078" s="38" t="s">
        <v>2854</v>
      </c>
      <c r="D1078" s="53">
        <v>55921.69</v>
      </c>
      <c r="E1078" s="53">
        <v>40365.71</v>
      </c>
      <c r="F1078" s="53">
        <v>41025.19</v>
      </c>
      <c r="G1078" s="53">
        <v>0</v>
      </c>
      <c r="H1078" s="53">
        <v>0</v>
      </c>
      <c r="I1078" s="53">
        <v>0</v>
      </c>
      <c r="J1078" s="53">
        <v>1812692.97</v>
      </c>
      <c r="K1078" s="53">
        <v>1960536.56</v>
      </c>
      <c r="L1078" s="53">
        <v>1822041.24</v>
      </c>
      <c r="M1078" s="88">
        <v>3.09E-2</v>
      </c>
      <c r="N1078" s="88">
        <v>2.06E-2</v>
      </c>
      <c r="O1078" s="88">
        <v>2.2499999999999999E-2</v>
      </c>
      <c r="P1078" s="88">
        <v>2.47E-2</v>
      </c>
      <c r="Q1078" s="38">
        <v>0</v>
      </c>
    </row>
    <row r="1079" spans="1:17" x14ac:dyDescent="0.35">
      <c r="A1079" s="38" t="s">
        <v>4096</v>
      </c>
      <c r="B1079" s="38" t="s">
        <v>21</v>
      </c>
      <c r="C1079" s="38" t="s">
        <v>2855</v>
      </c>
      <c r="D1079" s="53">
        <v>97107.75</v>
      </c>
      <c r="E1079" s="53">
        <v>70373.25</v>
      </c>
      <c r="F1079" s="53">
        <v>69020.75</v>
      </c>
      <c r="G1079" s="53">
        <v>0</v>
      </c>
      <c r="H1079" s="53">
        <v>0</v>
      </c>
      <c r="I1079" s="53">
        <v>0</v>
      </c>
      <c r="J1079" s="53">
        <v>1590686.88</v>
      </c>
      <c r="K1079" s="53">
        <v>1695086.5</v>
      </c>
      <c r="L1079" s="53">
        <v>1829356.49</v>
      </c>
      <c r="M1079" s="88">
        <v>6.0999999999999999E-2</v>
      </c>
      <c r="N1079" s="88">
        <v>4.1500000000000002E-2</v>
      </c>
      <c r="O1079" s="88">
        <v>3.7699999999999997E-2</v>
      </c>
      <c r="P1079" s="88">
        <v>4.6699999999999998E-2</v>
      </c>
      <c r="Q1079" s="38">
        <v>0</v>
      </c>
    </row>
    <row r="1080" spans="1:17" x14ac:dyDescent="0.35">
      <c r="A1080" s="38" t="s">
        <v>4097</v>
      </c>
      <c r="B1080" s="38" t="s">
        <v>76</v>
      </c>
      <c r="C1080" s="38" t="s">
        <v>2859</v>
      </c>
      <c r="D1080" s="53">
        <v>2341099</v>
      </c>
      <c r="E1080" s="53">
        <v>2247648</v>
      </c>
      <c r="F1080" s="53">
        <v>3816493</v>
      </c>
      <c r="G1080" s="53">
        <v>0</v>
      </c>
      <c r="H1080" s="53">
        <v>0</v>
      </c>
      <c r="I1080" s="53">
        <v>0</v>
      </c>
      <c r="J1080" s="53">
        <v>38163092</v>
      </c>
      <c r="K1080" s="53">
        <v>40127141</v>
      </c>
      <c r="L1080" s="53">
        <v>40782601</v>
      </c>
      <c r="M1080" s="88">
        <v>6.13E-2</v>
      </c>
      <c r="N1080" s="88">
        <v>5.6000000000000001E-2</v>
      </c>
      <c r="O1080" s="88">
        <v>9.3600000000000003E-2</v>
      </c>
      <c r="P1080" s="88">
        <v>7.0300000000000001E-2</v>
      </c>
      <c r="Q1080" s="38">
        <v>0</v>
      </c>
    </row>
    <row r="1081" spans="1:17" x14ac:dyDescent="0.35">
      <c r="A1081" s="38" t="s">
        <v>4098</v>
      </c>
      <c r="B1081" s="38" t="s">
        <v>56</v>
      </c>
      <c r="C1081" s="38" t="s">
        <v>2862</v>
      </c>
      <c r="D1081" s="53">
        <v>582555</v>
      </c>
      <c r="E1081" s="53">
        <v>573370</v>
      </c>
      <c r="F1081" s="53">
        <v>697066</v>
      </c>
      <c r="G1081" s="53">
        <v>0</v>
      </c>
      <c r="H1081" s="53">
        <v>0</v>
      </c>
      <c r="I1081" s="53">
        <v>0</v>
      </c>
      <c r="J1081" s="53">
        <v>2327354</v>
      </c>
      <c r="K1081" s="53">
        <v>2401488</v>
      </c>
      <c r="L1081" s="53">
        <v>2439623</v>
      </c>
      <c r="M1081" s="88">
        <v>0.25030000000000002</v>
      </c>
      <c r="N1081" s="88">
        <v>0.23880000000000001</v>
      </c>
      <c r="O1081" s="88">
        <v>0.28570000000000001</v>
      </c>
      <c r="P1081" s="88">
        <v>0.25829999999999997</v>
      </c>
      <c r="Q1081" s="38">
        <v>5</v>
      </c>
    </row>
    <row r="1082" spans="1:17" x14ac:dyDescent="0.35">
      <c r="A1082" s="38" t="s">
        <v>4099</v>
      </c>
      <c r="B1082" s="38" t="s">
        <v>26</v>
      </c>
      <c r="C1082" s="38" t="s">
        <v>2866</v>
      </c>
      <c r="D1082" s="53">
        <v>78635.06</v>
      </c>
      <c r="E1082" s="53">
        <v>59143.15</v>
      </c>
      <c r="F1082" s="53">
        <v>39812.959999999999</v>
      </c>
      <c r="G1082" s="53">
        <v>0</v>
      </c>
      <c r="H1082" s="53">
        <v>0</v>
      </c>
      <c r="I1082" s="53">
        <v>0</v>
      </c>
      <c r="J1082" s="53">
        <v>2268306.21</v>
      </c>
      <c r="K1082" s="53">
        <v>1917297.05</v>
      </c>
      <c r="L1082" s="53">
        <v>1913068.59</v>
      </c>
      <c r="M1082" s="88">
        <v>3.4700000000000002E-2</v>
      </c>
      <c r="N1082" s="88">
        <v>3.0800000000000001E-2</v>
      </c>
      <c r="O1082" s="88">
        <v>2.0799999999999999E-2</v>
      </c>
      <c r="P1082" s="88">
        <v>2.8799999999999999E-2</v>
      </c>
      <c r="Q1082" s="38">
        <v>0</v>
      </c>
    </row>
    <row r="1083" spans="1:17" x14ac:dyDescent="0.35">
      <c r="A1083" s="38" t="s">
        <v>4100</v>
      </c>
      <c r="B1083" s="38" t="s">
        <v>57</v>
      </c>
      <c r="C1083" s="38" t="s">
        <v>2868</v>
      </c>
      <c r="D1083" s="53">
        <v>0</v>
      </c>
      <c r="E1083" s="53">
        <v>0</v>
      </c>
      <c r="F1083" s="53">
        <v>33090.620000000003</v>
      </c>
      <c r="G1083" s="53">
        <v>0</v>
      </c>
      <c r="H1083" s="53">
        <v>0</v>
      </c>
      <c r="I1083" s="53">
        <v>0</v>
      </c>
      <c r="J1083" s="53">
        <v>1099226</v>
      </c>
      <c r="K1083" s="53">
        <v>1258235.08</v>
      </c>
      <c r="L1083" s="53">
        <v>1011536.78</v>
      </c>
      <c r="M1083" s="88">
        <v>0</v>
      </c>
      <c r="N1083" s="88">
        <v>0</v>
      </c>
      <c r="O1083" s="88">
        <v>3.27E-2</v>
      </c>
      <c r="P1083" s="88">
        <v>1.09E-2</v>
      </c>
      <c r="Q1083" s="38">
        <v>0</v>
      </c>
    </row>
    <row r="1084" spans="1:17" x14ac:dyDescent="0.35">
      <c r="A1084" s="38" t="s">
        <v>4101</v>
      </c>
      <c r="B1084" s="38" t="s">
        <v>72</v>
      </c>
      <c r="C1084" s="38" t="s">
        <v>2869</v>
      </c>
      <c r="D1084" s="53">
        <v>217774</v>
      </c>
      <c r="E1084" s="53">
        <v>245236</v>
      </c>
      <c r="F1084" s="53">
        <v>310148</v>
      </c>
      <c r="G1084" s="53">
        <v>0</v>
      </c>
      <c r="H1084" s="53">
        <v>0</v>
      </c>
      <c r="I1084" s="53">
        <v>0</v>
      </c>
      <c r="J1084" s="53">
        <v>11216351</v>
      </c>
      <c r="K1084" s="53">
        <v>11728177</v>
      </c>
      <c r="L1084" s="53">
        <v>12409782</v>
      </c>
      <c r="M1084" s="88">
        <v>1.9400000000000001E-2</v>
      </c>
      <c r="N1084" s="88">
        <v>2.0899999999999998E-2</v>
      </c>
      <c r="O1084" s="88">
        <v>2.5000000000000001E-2</v>
      </c>
      <c r="P1084" s="88">
        <v>2.18E-2</v>
      </c>
      <c r="Q1084" s="38">
        <v>0</v>
      </c>
    </row>
    <row r="1085" spans="1:17" x14ac:dyDescent="0.35">
      <c r="A1085" s="38" t="s">
        <v>4102</v>
      </c>
      <c r="B1085" s="38" t="s">
        <v>8</v>
      </c>
      <c r="C1085" s="38" t="s">
        <v>2871</v>
      </c>
      <c r="D1085" s="53">
        <v>375436.91</v>
      </c>
      <c r="E1085" s="53">
        <v>384086.91</v>
      </c>
      <c r="F1085" s="53">
        <v>417970.26</v>
      </c>
      <c r="G1085" s="53">
        <v>0</v>
      </c>
      <c r="H1085" s="53">
        <v>0</v>
      </c>
      <c r="I1085" s="53">
        <v>0</v>
      </c>
      <c r="J1085" s="53">
        <v>6322369.71</v>
      </c>
      <c r="K1085" s="53">
        <v>6505682.6900000004</v>
      </c>
      <c r="L1085" s="53">
        <v>6693642.3600000003</v>
      </c>
      <c r="M1085" s="88">
        <v>5.9400000000000001E-2</v>
      </c>
      <c r="N1085" s="88">
        <v>5.8999999999999997E-2</v>
      </c>
      <c r="O1085" s="88">
        <v>6.2399999999999997E-2</v>
      </c>
      <c r="P1085" s="88">
        <v>6.0299999999999999E-2</v>
      </c>
      <c r="Q1085" s="38">
        <v>0</v>
      </c>
    </row>
    <row r="1086" spans="1:17" x14ac:dyDescent="0.35">
      <c r="A1086" s="38" t="s">
        <v>4103</v>
      </c>
      <c r="B1086" s="38" t="s">
        <v>54</v>
      </c>
      <c r="C1086" s="38" t="s">
        <v>2873</v>
      </c>
      <c r="D1086" s="53">
        <v>1660052</v>
      </c>
      <c r="E1086" s="53">
        <v>1718477</v>
      </c>
      <c r="F1086" s="53">
        <v>2838401</v>
      </c>
      <c r="G1086" s="53">
        <v>0</v>
      </c>
      <c r="H1086" s="53">
        <v>0</v>
      </c>
      <c r="I1086" s="53">
        <v>0</v>
      </c>
      <c r="J1086" s="53">
        <v>33965971</v>
      </c>
      <c r="K1086" s="53">
        <v>40759513</v>
      </c>
      <c r="L1086" s="53">
        <v>37526801</v>
      </c>
      <c r="M1086" s="88">
        <v>4.8899999999999999E-2</v>
      </c>
      <c r="N1086" s="88">
        <v>4.2200000000000001E-2</v>
      </c>
      <c r="O1086" s="88">
        <v>7.5600000000000001E-2</v>
      </c>
      <c r="P1086" s="88">
        <v>5.5599999999999997E-2</v>
      </c>
      <c r="Q1086" s="38">
        <v>0</v>
      </c>
    </row>
    <row r="1087" spans="1:17" x14ac:dyDescent="0.35">
      <c r="A1087" s="38" t="s">
        <v>4104</v>
      </c>
      <c r="B1087" s="38" t="s">
        <v>70</v>
      </c>
      <c r="C1087" s="38" t="s">
        <v>2874</v>
      </c>
      <c r="D1087" s="53">
        <v>36138.6</v>
      </c>
      <c r="E1087" s="53">
        <v>32400</v>
      </c>
      <c r="F1087" s="53">
        <v>80328.800000000003</v>
      </c>
      <c r="G1087" s="53">
        <v>0</v>
      </c>
      <c r="H1087" s="53">
        <v>0</v>
      </c>
      <c r="I1087" s="53">
        <v>0</v>
      </c>
      <c r="J1087" s="53">
        <v>1349733.46</v>
      </c>
      <c r="K1087" s="53">
        <v>1420356.66</v>
      </c>
      <c r="L1087" s="53">
        <v>1357118.74</v>
      </c>
      <c r="M1087" s="88">
        <v>2.6800000000000001E-2</v>
      </c>
      <c r="N1087" s="88">
        <v>2.2800000000000001E-2</v>
      </c>
      <c r="O1087" s="88">
        <v>5.9200000000000003E-2</v>
      </c>
      <c r="P1087" s="88">
        <v>3.6299999999999999E-2</v>
      </c>
      <c r="Q1087" s="38">
        <v>0</v>
      </c>
    </row>
    <row r="1088" spans="1:17" x14ac:dyDescent="0.35">
      <c r="A1088" s="38" t="s">
        <v>4105</v>
      </c>
      <c r="B1088" s="38" t="s">
        <v>54</v>
      </c>
      <c r="C1088" s="38" t="s">
        <v>2875</v>
      </c>
      <c r="D1088" s="53">
        <v>2142764</v>
      </c>
      <c r="E1088" s="53">
        <v>2009504</v>
      </c>
      <c r="F1088" s="53">
        <v>2051302</v>
      </c>
      <c r="G1088" s="53">
        <v>0</v>
      </c>
      <c r="H1088" s="53">
        <v>0</v>
      </c>
      <c r="I1088" s="53">
        <v>0</v>
      </c>
      <c r="J1088" s="53">
        <v>35759128</v>
      </c>
      <c r="K1088" s="53">
        <v>37288380</v>
      </c>
      <c r="L1088" s="53">
        <v>38077785</v>
      </c>
      <c r="M1088" s="88">
        <v>5.9900000000000002E-2</v>
      </c>
      <c r="N1088" s="88">
        <v>5.3900000000000003E-2</v>
      </c>
      <c r="O1088" s="88">
        <v>5.3900000000000003E-2</v>
      </c>
      <c r="P1088" s="88">
        <v>5.5899999999999998E-2</v>
      </c>
      <c r="Q1088" s="38">
        <v>0</v>
      </c>
    </row>
    <row r="1089" spans="1:17" x14ac:dyDescent="0.35">
      <c r="A1089" s="38" t="s">
        <v>4106</v>
      </c>
      <c r="B1089" s="38" t="s">
        <v>33</v>
      </c>
      <c r="C1089" s="38" t="s">
        <v>2877</v>
      </c>
      <c r="D1089" s="53">
        <v>29097</v>
      </c>
      <c r="E1089" s="53">
        <v>42420</v>
      </c>
      <c r="F1089" s="53">
        <v>65570</v>
      </c>
      <c r="G1089" s="53">
        <v>0</v>
      </c>
      <c r="H1089" s="53">
        <v>0</v>
      </c>
      <c r="I1089" s="53">
        <v>0</v>
      </c>
      <c r="J1089" s="53">
        <v>5201533</v>
      </c>
      <c r="K1089" s="53">
        <v>4807985</v>
      </c>
      <c r="L1089" s="53">
        <v>5426065</v>
      </c>
      <c r="M1089" s="88">
        <v>5.5999999999999999E-3</v>
      </c>
      <c r="N1089" s="88">
        <v>8.8000000000000005E-3</v>
      </c>
      <c r="O1089" s="88">
        <v>1.21E-2</v>
      </c>
      <c r="P1089" s="88">
        <v>8.8000000000000005E-3</v>
      </c>
      <c r="Q1089" s="38">
        <v>0</v>
      </c>
    </row>
    <row r="1090" spans="1:17" x14ac:dyDescent="0.35">
      <c r="A1090" s="38" t="s">
        <v>4107</v>
      </c>
      <c r="B1090" s="38" t="s">
        <v>50</v>
      </c>
      <c r="C1090" s="38" t="s">
        <v>2879</v>
      </c>
      <c r="D1090" s="53">
        <v>487890</v>
      </c>
      <c r="E1090" s="53">
        <v>508609</v>
      </c>
      <c r="F1090" s="53">
        <v>431863</v>
      </c>
      <c r="G1090" s="53">
        <v>0</v>
      </c>
      <c r="H1090" s="53">
        <v>0</v>
      </c>
      <c r="I1090" s="53">
        <v>0</v>
      </c>
      <c r="J1090" s="53">
        <v>7057155</v>
      </c>
      <c r="K1090" s="53">
        <v>7327066</v>
      </c>
      <c r="L1090" s="53">
        <v>7432478</v>
      </c>
      <c r="M1090" s="88">
        <v>6.9099999999999995E-2</v>
      </c>
      <c r="N1090" s="88">
        <v>6.9400000000000003E-2</v>
      </c>
      <c r="O1090" s="88">
        <v>5.8099999999999999E-2</v>
      </c>
      <c r="P1090" s="88">
        <v>6.5500000000000003E-2</v>
      </c>
      <c r="Q1090" s="38">
        <v>0</v>
      </c>
    </row>
    <row r="1091" spans="1:17" x14ac:dyDescent="0.35">
      <c r="A1091" s="38" t="s">
        <v>4108</v>
      </c>
      <c r="B1091" s="38" t="s">
        <v>71</v>
      </c>
      <c r="C1091" s="38" t="s">
        <v>2881</v>
      </c>
      <c r="D1091" s="53">
        <v>359225</v>
      </c>
      <c r="E1091" s="53">
        <v>326501</v>
      </c>
      <c r="F1091" s="53">
        <v>300022.73</v>
      </c>
      <c r="G1091" s="53">
        <v>0</v>
      </c>
      <c r="H1091" s="53">
        <v>0</v>
      </c>
      <c r="I1091" s="53">
        <v>0</v>
      </c>
      <c r="J1091" s="53">
        <v>3161698</v>
      </c>
      <c r="K1091" s="53">
        <v>3359181</v>
      </c>
      <c r="L1091" s="53">
        <v>3748577.52</v>
      </c>
      <c r="M1091" s="88">
        <v>0.11360000000000001</v>
      </c>
      <c r="N1091" s="88">
        <v>9.7199999999999995E-2</v>
      </c>
      <c r="O1091" s="88">
        <v>0.08</v>
      </c>
      <c r="P1091" s="88">
        <v>9.69E-2</v>
      </c>
      <c r="Q1091" s="38">
        <v>0</v>
      </c>
    </row>
    <row r="1092" spans="1:17" x14ac:dyDescent="0.35">
      <c r="A1092" s="38" t="s">
        <v>4109</v>
      </c>
      <c r="B1092" s="38" t="s">
        <v>41</v>
      </c>
      <c r="C1092" s="38" t="s">
        <v>2882</v>
      </c>
      <c r="D1092" s="53">
        <v>0</v>
      </c>
      <c r="E1092" s="53">
        <v>55500</v>
      </c>
      <c r="F1092" s="53">
        <v>54125</v>
      </c>
      <c r="G1092" s="53">
        <v>0</v>
      </c>
      <c r="H1092" s="53">
        <v>0</v>
      </c>
      <c r="I1092" s="53">
        <v>0</v>
      </c>
      <c r="J1092" s="53">
        <v>750150.28</v>
      </c>
      <c r="K1092" s="53">
        <v>767506.99</v>
      </c>
      <c r="L1092" s="53">
        <v>704842.47</v>
      </c>
      <c r="M1092" s="88">
        <v>0</v>
      </c>
      <c r="N1092" s="88">
        <v>7.2300000000000003E-2</v>
      </c>
      <c r="O1092" s="88">
        <v>7.6799999999999993E-2</v>
      </c>
      <c r="P1092" s="88">
        <v>4.9700000000000001E-2</v>
      </c>
      <c r="Q1092" s="38">
        <v>0</v>
      </c>
    </row>
    <row r="1093" spans="1:17" x14ac:dyDescent="0.35">
      <c r="A1093" s="38" t="s">
        <v>4110</v>
      </c>
      <c r="B1093" s="38" t="s">
        <v>32</v>
      </c>
      <c r="C1093" s="38" t="s">
        <v>2884</v>
      </c>
      <c r="D1093" s="53">
        <v>763942</v>
      </c>
      <c r="E1093" s="53">
        <v>842575</v>
      </c>
      <c r="F1093" s="53">
        <v>768619</v>
      </c>
      <c r="G1093" s="53">
        <v>0</v>
      </c>
      <c r="H1093" s="53">
        <v>0</v>
      </c>
      <c r="I1093" s="53">
        <v>0</v>
      </c>
      <c r="J1093" s="53">
        <v>4568371</v>
      </c>
      <c r="K1093" s="53">
        <v>4627371</v>
      </c>
      <c r="L1093" s="53">
        <v>5110797</v>
      </c>
      <c r="M1093" s="88">
        <v>0.16719999999999999</v>
      </c>
      <c r="N1093" s="88">
        <v>0.18210000000000001</v>
      </c>
      <c r="O1093" s="88">
        <v>0.15040000000000001</v>
      </c>
      <c r="P1093" s="88">
        <v>0.1666</v>
      </c>
      <c r="Q1093" s="38">
        <v>3.33</v>
      </c>
    </row>
    <row r="1094" spans="1:17" x14ac:dyDescent="0.35">
      <c r="A1094" s="38" t="s">
        <v>4111</v>
      </c>
      <c r="B1094" s="38" t="s">
        <v>50</v>
      </c>
      <c r="C1094" s="38" t="s">
        <v>2885</v>
      </c>
      <c r="D1094" s="53">
        <v>452579</v>
      </c>
      <c r="E1094" s="53">
        <v>524734</v>
      </c>
      <c r="F1094" s="53">
        <v>648123</v>
      </c>
      <c r="G1094" s="53">
        <v>0</v>
      </c>
      <c r="H1094" s="53">
        <v>0</v>
      </c>
      <c r="I1094" s="53">
        <v>0</v>
      </c>
      <c r="J1094" s="53">
        <v>8255802</v>
      </c>
      <c r="K1094" s="53">
        <v>9058831</v>
      </c>
      <c r="L1094" s="53">
        <v>9079228</v>
      </c>
      <c r="M1094" s="88">
        <v>5.4800000000000001E-2</v>
      </c>
      <c r="N1094" s="88">
        <v>5.79E-2</v>
      </c>
      <c r="O1094" s="88">
        <v>7.1400000000000005E-2</v>
      </c>
      <c r="P1094" s="88">
        <v>6.1400000000000003E-2</v>
      </c>
      <c r="Q1094" s="38">
        <v>0</v>
      </c>
    </row>
    <row r="1095" spans="1:17" x14ac:dyDescent="0.35">
      <c r="A1095" s="38" t="s">
        <v>4112</v>
      </c>
      <c r="B1095" s="38" t="s">
        <v>70</v>
      </c>
      <c r="C1095" s="38" t="s">
        <v>2886</v>
      </c>
      <c r="D1095" s="53">
        <v>0</v>
      </c>
      <c r="E1095" s="53">
        <v>0</v>
      </c>
      <c r="F1095" s="53">
        <v>0</v>
      </c>
      <c r="G1095" s="53">
        <v>0</v>
      </c>
      <c r="H1095" s="53">
        <v>0</v>
      </c>
      <c r="I1095" s="53">
        <v>0</v>
      </c>
      <c r="J1095" s="53">
        <v>2080247.85</v>
      </c>
      <c r="K1095" s="53">
        <v>4608659.4000000004</v>
      </c>
      <c r="L1095" s="53">
        <v>2832174.28</v>
      </c>
      <c r="M1095" s="88">
        <v>0</v>
      </c>
      <c r="N1095" s="88">
        <v>0</v>
      </c>
      <c r="O1095" s="88">
        <v>0</v>
      </c>
      <c r="P1095" s="88">
        <v>0</v>
      </c>
      <c r="Q1095" s="38">
        <v>0</v>
      </c>
    </row>
    <row r="1096" spans="1:17" x14ac:dyDescent="0.35">
      <c r="A1096" s="38" t="s">
        <v>4113</v>
      </c>
      <c r="B1096" s="38" t="s">
        <v>15</v>
      </c>
      <c r="C1096" s="38" t="s">
        <v>2888</v>
      </c>
      <c r="D1096" s="53">
        <v>0</v>
      </c>
      <c r="E1096" s="53">
        <v>8904</v>
      </c>
      <c r="F1096" s="53">
        <v>13910</v>
      </c>
      <c r="G1096" s="53">
        <v>0</v>
      </c>
      <c r="H1096" s="53">
        <v>0</v>
      </c>
      <c r="I1096" s="53">
        <v>0</v>
      </c>
      <c r="J1096" s="53">
        <v>1535776.28</v>
      </c>
      <c r="K1096" s="53">
        <v>1388723</v>
      </c>
      <c r="L1096" s="53">
        <v>1317579.19</v>
      </c>
      <c r="M1096" s="88">
        <v>0</v>
      </c>
      <c r="N1096" s="88">
        <v>6.4000000000000003E-3</v>
      </c>
      <c r="O1096" s="88">
        <v>1.06E-2</v>
      </c>
      <c r="P1096" s="88">
        <v>5.7000000000000002E-3</v>
      </c>
      <c r="Q1096" s="38">
        <v>0</v>
      </c>
    </row>
    <row r="1097" spans="1:17" x14ac:dyDescent="0.35">
      <c r="A1097" s="38" t="s">
        <v>4114</v>
      </c>
      <c r="B1097" s="38" t="s">
        <v>62</v>
      </c>
      <c r="C1097" s="38" t="s">
        <v>2890</v>
      </c>
      <c r="D1097" s="53">
        <v>1658236.54</v>
      </c>
      <c r="E1097" s="53">
        <v>2805165.91</v>
      </c>
      <c r="F1097" s="53">
        <v>3755333.05</v>
      </c>
      <c r="G1097" s="53">
        <v>0</v>
      </c>
      <c r="H1097" s="53">
        <v>0</v>
      </c>
      <c r="I1097" s="53">
        <v>0</v>
      </c>
      <c r="J1097" s="53">
        <v>24221885.899999999</v>
      </c>
      <c r="K1097" s="53">
        <v>23325003.859999999</v>
      </c>
      <c r="L1097" s="53">
        <v>25820879.73</v>
      </c>
      <c r="M1097" s="88">
        <v>6.8500000000000005E-2</v>
      </c>
      <c r="N1097" s="88">
        <v>0.1203</v>
      </c>
      <c r="O1097" s="88">
        <v>0.1454</v>
      </c>
      <c r="P1097" s="88">
        <v>0.1114</v>
      </c>
      <c r="Q1097" s="38">
        <v>1.67</v>
      </c>
    </row>
    <row r="1098" spans="1:17" x14ac:dyDescent="0.35">
      <c r="A1098" s="38" t="s">
        <v>4115</v>
      </c>
      <c r="B1098" s="38" t="s">
        <v>66</v>
      </c>
      <c r="C1098" s="38" t="s">
        <v>2892</v>
      </c>
      <c r="D1098" s="53">
        <v>320326.71999999997</v>
      </c>
      <c r="E1098" s="53">
        <v>338700.63</v>
      </c>
      <c r="F1098" s="53">
        <v>354696.2</v>
      </c>
      <c r="G1098" s="53">
        <v>0</v>
      </c>
      <c r="H1098" s="53">
        <v>0</v>
      </c>
      <c r="I1098" s="53">
        <v>0</v>
      </c>
      <c r="J1098" s="53">
        <v>2521243.86</v>
      </c>
      <c r="K1098" s="53">
        <v>3212704.1</v>
      </c>
      <c r="L1098" s="53">
        <v>2625353.1800000002</v>
      </c>
      <c r="M1098" s="88">
        <v>0.12709999999999999</v>
      </c>
      <c r="N1098" s="88">
        <v>0.10539999999999999</v>
      </c>
      <c r="O1098" s="88">
        <v>0.1351</v>
      </c>
      <c r="P1098" s="88">
        <v>0.1225</v>
      </c>
      <c r="Q1098" s="38">
        <v>1.67</v>
      </c>
    </row>
    <row r="1099" spans="1:17" x14ac:dyDescent="0.35">
      <c r="A1099" s="38" t="s">
        <v>4116</v>
      </c>
      <c r="B1099" s="38" t="s">
        <v>76</v>
      </c>
      <c r="C1099" s="38" t="s">
        <v>2894</v>
      </c>
      <c r="D1099" s="53">
        <v>2299349.87</v>
      </c>
      <c r="E1099" s="53">
        <v>2282383.31</v>
      </c>
      <c r="F1099" s="53">
        <v>2258667.02</v>
      </c>
      <c r="G1099" s="53">
        <v>0</v>
      </c>
      <c r="H1099" s="53">
        <v>0</v>
      </c>
      <c r="I1099" s="53">
        <v>0</v>
      </c>
      <c r="J1099" s="53">
        <v>35069807.270000003</v>
      </c>
      <c r="K1099" s="53">
        <v>32892725.43</v>
      </c>
      <c r="L1099" s="53">
        <v>33687620.43</v>
      </c>
      <c r="M1099" s="88">
        <v>6.5600000000000006E-2</v>
      </c>
      <c r="N1099" s="88">
        <v>6.9400000000000003E-2</v>
      </c>
      <c r="O1099" s="88">
        <v>6.7000000000000004E-2</v>
      </c>
      <c r="P1099" s="88">
        <v>6.7299999999999999E-2</v>
      </c>
      <c r="Q1099" s="38">
        <v>0</v>
      </c>
    </row>
    <row r="1100" spans="1:17" x14ac:dyDescent="0.35">
      <c r="A1100" s="38" t="s">
        <v>4117</v>
      </c>
      <c r="B1100" s="38" t="s">
        <v>32</v>
      </c>
      <c r="C1100" s="38" t="s">
        <v>2895</v>
      </c>
      <c r="D1100" s="53">
        <v>38430</v>
      </c>
      <c r="E1100" s="53">
        <v>36715</v>
      </c>
      <c r="F1100" s="53">
        <v>0</v>
      </c>
      <c r="G1100" s="53">
        <v>0</v>
      </c>
      <c r="H1100" s="53">
        <v>0</v>
      </c>
      <c r="I1100" s="53">
        <v>0</v>
      </c>
      <c r="J1100" s="53">
        <v>1953522.89</v>
      </c>
      <c r="K1100" s="53">
        <v>2004887.94</v>
      </c>
      <c r="L1100" s="53">
        <v>2161244</v>
      </c>
      <c r="M1100" s="88">
        <v>1.9699999999999999E-2</v>
      </c>
      <c r="N1100" s="88">
        <v>1.83E-2</v>
      </c>
      <c r="O1100" s="88">
        <v>0</v>
      </c>
      <c r="P1100" s="88">
        <v>1.2699999999999999E-2</v>
      </c>
      <c r="Q1100" s="38">
        <v>0</v>
      </c>
    </row>
    <row r="1101" spans="1:17" x14ac:dyDescent="0.35">
      <c r="A1101" s="38" t="s">
        <v>4118</v>
      </c>
      <c r="B1101" s="38" t="s">
        <v>44</v>
      </c>
      <c r="C1101" s="38" t="s">
        <v>2897</v>
      </c>
      <c r="D1101" s="53">
        <v>212207</v>
      </c>
      <c r="E1101" s="53">
        <v>204813</v>
      </c>
      <c r="F1101" s="53">
        <v>197257</v>
      </c>
      <c r="G1101" s="53">
        <v>0</v>
      </c>
      <c r="H1101" s="53">
        <v>0</v>
      </c>
      <c r="I1101" s="53">
        <v>0</v>
      </c>
      <c r="J1101" s="53">
        <v>1173706</v>
      </c>
      <c r="K1101" s="53">
        <v>1132855</v>
      </c>
      <c r="L1101" s="53">
        <v>1472706</v>
      </c>
      <c r="M1101" s="88">
        <v>0.18079999999999999</v>
      </c>
      <c r="N1101" s="88">
        <v>0.18079999999999999</v>
      </c>
      <c r="O1101" s="88">
        <v>0.13389999999999999</v>
      </c>
      <c r="P1101" s="88">
        <v>0.16520000000000001</v>
      </c>
      <c r="Q1101" s="38">
        <v>3.33</v>
      </c>
    </row>
    <row r="1102" spans="1:17" x14ac:dyDescent="0.35">
      <c r="A1102" s="38" t="s">
        <v>4119</v>
      </c>
      <c r="B1102" s="38" t="s">
        <v>30</v>
      </c>
      <c r="C1102" s="38" t="s">
        <v>2899</v>
      </c>
      <c r="D1102" s="53">
        <v>103040</v>
      </c>
      <c r="E1102" s="53">
        <v>102266</v>
      </c>
      <c r="F1102" s="53">
        <v>104011</v>
      </c>
      <c r="G1102" s="53">
        <v>0</v>
      </c>
      <c r="H1102" s="53">
        <v>0</v>
      </c>
      <c r="I1102" s="53">
        <v>0</v>
      </c>
      <c r="J1102" s="53">
        <v>2501090</v>
      </c>
      <c r="K1102" s="53">
        <v>2457617</v>
      </c>
      <c r="L1102" s="53">
        <v>2919641</v>
      </c>
      <c r="M1102" s="88">
        <v>4.1200000000000001E-2</v>
      </c>
      <c r="N1102" s="88">
        <v>4.1599999999999998E-2</v>
      </c>
      <c r="O1102" s="88">
        <v>3.56E-2</v>
      </c>
      <c r="P1102" s="88">
        <v>3.95E-2</v>
      </c>
      <c r="Q1102" s="38">
        <v>0</v>
      </c>
    </row>
    <row r="1103" spans="1:17" x14ac:dyDescent="0.35">
      <c r="A1103" s="38" t="s">
        <v>4120</v>
      </c>
      <c r="B1103" s="38" t="s">
        <v>33</v>
      </c>
      <c r="C1103" s="38" t="s">
        <v>2901</v>
      </c>
      <c r="D1103" s="53">
        <v>312912.57</v>
      </c>
      <c r="E1103" s="53">
        <v>320888.33</v>
      </c>
      <c r="F1103" s="53">
        <v>497818.22</v>
      </c>
      <c r="G1103" s="53">
        <v>0</v>
      </c>
      <c r="H1103" s="53">
        <v>0</v>
      </c>
      <c r="I1103" s="53">
        <v>0</v>
      </c>
      <c r="J1103" s="53">
        <v>7090796.4199999999</v>
      </c>
      <c r="K1103" s="53">
        <v>7384466.1799999997</v>
      </c>
      <c r="L1103" s="53">
        <v>7592301.7599999998</v>
      </c>
      <c r="M1103" s="88">
        <v>4.41E-2</v>
      </c>
      <c r="N1103" s="88">
        <v>4.3499999999999997E-2</v>
      </c>
      <c r="O1103" s="88">
        <v>6.5600000000000006E-2</v>
      </c>
      <c r="P1103" s="88">
        <v>5.11E-2</v>
      </c>
      <c r="Q1103" s="38">
        <v>0</v>
      </c>
    </row>
    <row r="1104" spans="1:17" x14ac:dyDescent="0.35">
      <c r="A1104" s="38" t="s">
        <v>4121</v>
      </c>
      <c r="B1104" s="38" t="s">
        <v>59</v>
      </c>
      <c r="C1104" s="38" t="s">
        <v>2903</v>
      </c>
      <c r="D1104" s="53">
        <v>1778254.04</v>
      </c>
      <c r="E1104" s="53">
        <v>1716984.18</v>
      </c>
      <c r="F1104" s="53">
        <v>1639873.93</v>
      </c>
      <c r="G1104" s="53">
        <v>0</v>
      </c>
      <c r="H1104" s="53">
        <v>0</v>
      </c>
      <c r="I1104" s="53">
        <v>0</v>
      </c>
      <c r="J1104" s="53">
        <v>10925815.01</v>
      </c>
      <c r="K1104" s="53">
        <v>10923257.16</v>
      </c>
      <c r="L1104" s="53">
        <v>11289903.710000001</v>
      </c>
      <c r="M1104" s="88">
        <v>0.1628</v>
      </c>
      <c r="N1104" s="88">
        <v>0.15720000000000001</v>
      </c>
      <c r="O1104" s="88">
        <v>0.14530000000000001</v>
      </c>
      <c r="P1104" s="88">
        <v>0.15509999999999999</v>
      </c>
      <c r="Q1104" s="38">
        <v>3.33</v>
      </c>
    </row>
    <row r="1105" spans="1:17" x14ac:dyDescent="0.35">
      <c r="A1105" s="38" t="s">
        <v>4122</v>
      </c>
      <c r="B1105" s="38" t="s">
        <v>17</v>
      </c>
      <c r="C1105" s="38" t="s">
        <v>2905</v>
      </c>
      <c r="D1105" s="53">
        <v>29124.26</v>
      </c>
      <c r="E1105" s="53">
        <v>28833</v>
      </c>
      <c r="F1105" s="53">
        <v>28655.69</v>
      </c>
      <c r="G1105" s="53">
        <v>0</v>
      </c>
      <c r="H1105" s="53">
        <v>0</v>
      </c>
      <c r="I1105" s="53">
        <v>0</v>
      </c>
      <c r="J1105" s="53">
        <v>1869236.95</v>
      </c>
      <c r="K1105" s="53">
        <v>1898212.8</v>
      </c>
      <c r="L1105" s="53">
        <v>1956004.12</v>
      </c>
      <c r="M1105" s="88">
        <v>1.5599999999999999E-2</v>
      </c>
      <c r="N1105" s="88">
        <v>1.52E-2</v>
      </c>
      <c r="O1105" s="88">
        <v>1.47E-2</v>
      </c>
      <c r="P1105" s="88">
        <v>1.52E-2</v>
      </c>
      <c r="Q1105" s="38">
        <v>0</v>
      </c>
    </row>
    <row r="1106" spans="1:17" x14ac:dyDescent="0.35">
      <c r="A1106" s="38" t="s">
        <v>4123</v>
      </c>
      <c r="B1106" s="38" t="s">
        <v>48</v>
      </c>
      <c r="C1106" s="38" t="s">
        <v>2907</v>
      </c>
      <c r="D1106" s="53">
        <v>35795764</v>
      </c>
      <c r="E1106" s="53">
        <v>37722097</v>
      </c>
      <c r="F1106" s="53">
        <v>38785329</v>
      </c>
      <c r="G1106" s="53">
        <v>0</v>
      </c>
      <c r="H1106" s="53">
        <v>0</v>
      </c>
      <c r="I1106" s="53">
        <v>0</v>
      </c>
      <c r="J1106" s="53">
        <v>247198876</v>
      </c>
      <c r="K1106" s="53">
        <v>264321502</v>
      </c>
      <c r="L1106" s="53">
        <v>272042842</v>
      </c>
      <c r="M1106" s="88">
        <v>0.14480000000000001</v>
      </c>
      <c r="N1106" s="88">
        <v>0.14269999999999999</v>
      </c>
      <c r="O1106" s="88">
        <v>0.1426</v>
      </c>
      <c r="P1106" s="88">
        <v>0.1434</v>
      </c>
      <c r="Q1106" s="38">
        <v>1.67</v>
      </c>
    </row>
    <row r="1107" spans="1:17" x14ac:dyDescent="0.35">
      <c r="A1107" s="38" t="s">
        <v>4124</v>
      </c>
      <c r="B1107" s="38" t="s">
        <v>33</v>
      </c>
      <c r="C1107" s="38" t="s">
        <v>2909</v>
      </c>
      <c r="D1107" s="53">
        <v>0</v>
      </c>
      <c r="E1107" s="53">
        <v>0</v>
      </c>
      <c r="F1107" s="53">
        <v>31645.14</v>
      </c>
      <c r="G1107" s="53">
        <v>0</v>
      </c>
      <c r="H1107" s="53">
        <v>0</v>
      </c>
      <c r="I1107" s="53">
        <v>0</v>
      </c>
      <c r="J1107" s="53">
        <v>1173328</v>
      </c>
      <c r="K1107" s="53">
        <v>1047133.86</v>
      </c>
      <c r="L1107" s="53">
        <v>1170047.1599999999</v>
      </c>
      <c r="M1107" s="88">
        <v>0</v>
      </c>
      <c r="N1107" s="88">
        <v>0</v>
      </c>
      <c r="O1107" s="88">
        <v>2.7E-2</v>
      </c>
      <c r="P1107" s="88">
        <v>8.9999999999999993E-3</v>
      </c>
      <c r="Q1107" s="38">
        <v>0</v>
      </c>
    </row>
    <row r="1108" spans="1:17" x14ac:dyDescent="0.35">
      <c r="A1108" s="38" t="s">
        <v>4125</v>
      </c>
      <c r="B1108" s="38" t="s">
        <v>21</v>
      </c>
      <c r="C1108" s="38" t="s">
        <v>2911</v>
      </c>
      <c r="D1108" s="53">
        <v>0</v>
      </c>
      <c r="E1108" s="53">
        <v>0</v>
      </c>
      <c r="F1108" s="53">
        <v>24317</v>
      </c>
      <c r="G1108" s="53">
        <v>0</v>
      </c>
      <c r="H1108" s="53">
        <v>0</v>
      </c>
      <c r="I1108" s="53">
        <v>0</v>
      </c>
      <c r="J1108" s="53">
        <v>876701</v>
      </c>
      <c r="K1108" s="53">
        <v>884225</v>
      </c>
      <c r="L1108" s="53">
        <v>988760.37</v>
      </c>
      <c r="M1108" s="88">
        <v>0</v>
      </c>
      <c r="N1108" s="88">
        <v>0</v>
      </c>
      <c r="O1108" s="88">
        <v>2.46E-2</v>
      </c>
      <c r="P1108" s="88">
        <v>8.2000000000000007E-3</v>
      </c>
      <c r="Q1108" s="38">
        <v>0</v>
      </c>
    </row>
    <row r="1109" spans="1:17" x14ac:dyDescent="0.35">
      <c r="A1109" s="38" t="s">
        <v>4126</v>
      </c>
      <c r="B1109" s="38" t="s">
        <v>76</v>
      </c>
      <c r="C1109" s="38" t="s">
        <v>2913</v>
      </c>
      <c r="D1109" s="53">
        <v>903741</v>
      </c>
      <c r="E1109" s="53">
        <v>893618</v>
      </c>
      <c r="F1109" s="53">
        <v>852386</v>
      </c>
      <c r="G1109" s="53">
        <v>0</v>
      </c>
      <c r="H1109" s="53">
        <v>0</v>
      </c>
      <c r="I1109" s="53">
        <v>0</v>
      </c>
      <c r="J1109" s="53">
        <v>9438888</v>
      </c>
      <c r="K1109" s="53">
        <v>10445296</v>
      </c>
      <c r="L1109" s="53">
        <v>10057769</v>
      </c>
      <c r="M1109" s="88">
        <v>9.5699999999999993E-2</v>
      </c>
      <c r="N1109" s="88">
        <v>8.5599999999999996E-2</v>
      </c>
      <c r="O1109" s="88">
        <v>8.4699999999999998E-2</v>
      </c>
      <c r="P1109" s="88">
        <v>8.8700000000000001E-2</v>
      </c>
      <c r="Q1109" s="38">
        <v>0</v>
      </c>
    </row>
    <row r="1110" spans="1:17" x14ac:dyDescent="0.35">
      <c r="A1110" s="38" t="s">
        <v>4127</v>
      </c>
      <c r="B1110" s="38" t="s">
        <v>35</v>
      </c>
      <c r="C1110" s="38" t="s">
        <v>2915</v>
      </c>
      <c r="D1110" s="53">
        <v>70398</v>
      </c>
      <c r="E1110" s="53">
        <v>70466</v>
      </c>
      <c r="F1110" s="53">
        <v>70532</v>
      </c>
      <c r="G1110" s="53">
        <v>0</v>
      </c>
      <c r="H1110" s="53">
        <v>0</v>
      </c>
      <c r="I1110" s="53">
        <v>0</v>
      </c>
      <c r="J1110" s="53">
        <v>1591697</v>
      </c>
      <c r="K1110" s="53">
        <v>1737980</v>
      </c>
      <c r="L1110" s="53">
        <v>1751438</v>
      </c>
      <c r="M1110" s="88">
        <v>4.4200000000000003E-2</v>
      </c>
      <c r="N1110" s="88">
        <v>4.0500000000000001E-2</v>
      </c>
      <c r="O1110" s="88">
        <v>4.0300000000000002E-2</v>
      </c>
      <c r="P1110" s="88">
        <v>4.1700000000000001E-2</v>
      </c>
      <c r="Q1110" s="38">
        <v>0</v>
      </c>
    </row>
    <row r="1111" spans="1:17" x14ac:dyDescent="0.35">
      <c r="A1111" s="38" t="s">
        <v>4128</v>
      </c>
      <c r="B1111" s="38" t="s">
        <v>61</v>
      </c>
      <c r="C1111" s="38" t="s">
        <v>2917</v>
      </c>
      <c r="D1111" s="53">
        <v>145125.37</v>
      </c>
      <c r="E1111" s="53">
        <v>210719.75</v>
      </c>
      <c r="F1111" s="53">
        <v>264452</v>
      </c>
      <c r="G1111" s="53">
        <v>0</v>
      </c>
      <c r="H1111" s="53">
        <v>0</v>
      </c>
      <c r="I1111" s="53">
        <v>0</v>
      </c>
      <c r="J1111" s="53">
        <v>2106007.2999999998</v>
      </c>
      <c r="K1111" s="53">
        <v>2524580.2400000002</v>
      </c>
      <c r="L1111" s="53">
        <v>2533692.31</v>
      </c>
      <c r="M1111" s="88">
        <v>6.8900000000000003E-2</v>
      </c>
      <c r="N1111" s="88">
        <v>8.3500000000000005E-2</v>
      </c>
      <c r="O1111" s="88">
        <v>0.10440000000000001</v>
      </c>
      <c r="P1111" s="88">
        <v>8.5599999999999996E-2</v>
      </c>
      <c r="Q1111" s="38">
        <v>0</v>
      </c>
    </row>
    <row r="1112" spans="1:17" x14ac:dyDescent="0.35">
      <c r="A1112" s="38" t="s">
        <v>4129</v>
      </c>
      <c r="B1112" s="38" t="s">
        <v>41</v>
      </c>
      <c r="C1112" s="38" t="s">
        <v>2919</v>
      </c>
      <c r="D1112" s="53">
        <v>0</v>
      </c>
      <c r="E1112" s="53">
        <v>0</v>
      </c>
      <c r="F1112" s="53">
        <v>40733.4</v>
      </c>
      <c r="G1112" s="53">
        <v>0</v>
      </c>
      <c r="H1112" s="53">
        <v>0</v>
      </c>
      <c r="I1112" s="53">
        <v>0</v>
      </c>
      <c r="J1112" s="53">
        <v>641737</v>
      </c>
      <c r="K1112" s="53">
        <v>596740</v>
      </c>
      <c r="L1112" s="53">
        <v>562011</v>
      </c>
      <c r="M1112" s="88">
        <v>0</v>
      </c>
      <c r="N1112" s="88">
        <v>0</v>
      </c>
      <c r="O1112" s="88">
        <v>7.2499999999999995E-2</v>
      </c>
      <c r="P1112" s="88">
        <v>2.4199999999999999E-2</v>
      </c>
      <c r="Q1112" s="38">
        <v>0</v>
      </c>
    </row>
    <row r="1113" spans="1:17" x14ac:dyDescent="0.35">
      <c r="A1113" s="38" t="s">
        <v>4130</v>
      </c>
      <c r="B1113" s="38" t="s">
        <v>21</v>
      </c>
      <c r="C1113" s="38" t="s">
        <v>2920</v>
      </c>
      <c r="D1113" s="53">
        <v>69719.8</v>
      </c>
      <c r="E1113" s="53">
        <v>111419.91</v>
      </c>
      <c r="F1113" s="53">
        <v>68572.899999999994</v>
      </c>
      <c r="G1113" s="53">
        <v>0</v>
      </c>
      <c r="H1113" s="53">
        <v>0</v>
      </c>
      <c r="I1113" s="53">
        <v>0</v>
      </c>
      <c r="J1113" s="53">
        <v>1866446.18</v>
      </c>
      <c r="K1113" s="53">
        <v>2203999.42</v>
      </c>
      <c r="L1113" s="53">
        <v>2050356.43</v>
      </c>
      <c r="M1113" s="88">
        <v>3.7400000000000003E-2</v>
      </c>
      <c r="N1113" s="88">
        <v>5.0599999999999999E-2</v>
      </c>
      <c r="O1113" s="88">
        <v>3.3399999999999999E-2</v>
      </c>
      <c r="P1113" s="88">
        <v>4.0500000000000001E-2</v>
      </c>
      <c r="Q1113" s="38">
        <v>0</v>
      </c>
    </row>
    <row r="1114" spans="1:17" x14ac:dyDescent="0.35">
      <c r="A1114" s="38" t="s">
        <v>4131</v>
      </c>
      <c r="B1114" s="38" t="s">
        <v>44</v>
      </c>
      <c r="C1114" s="38" t="s">
        <v>2921</v>
      </c>
      <c r="D1114" s="53">
        <v>26344</v>
      </c>
      <c r="E1114" s="53">
        <v>24694</v>
      </c>
      <c r="F1114" s="53">
        <v>0</v>
      </c>
      <c r="G1114" s="53">
        <v>0</v>
      </c>
      <c r="H1114" s="53">
        <v>0</v>
      </c>
      <c r="I1114" s="53">
        <v>0</v>
      </c>
      <c r="J1114" s="53">
        <v>1564653</v>
      </c>
      <c r="K1114" s="53">
        <v>1553246</v>
      </c>
      <c r="L1114" s="53">
        <v>1670563</v>
      </c>
      <c r="M1114" s="88">
        <v>1.6799999999999999E-2</v>
      </c>
      <c r="N1114" s="88">
        <v>1.5900000000000001E-2</v>
      </c>
      <c r="O1114" s="88">
        <v>0</v>
      </c>
      <c r="P1114" s="88">
        <v>1.09E-2</v>
      </c>
      <c r="Q1114" s="38">
        <v>0</v>
      </c>
    </row>
    <row r="1115" spans="1:17" x14ac:dyDescent="0.35">
      <c r="A1115" s="38" t="s">
        <v>4132</v>
      </c>
      <c r="B1115" s="38" t="s">
        <v>37</v>
      </c>
      <c r="C1115" s="38" t="s">
        <v>2922</v>
      </c>
      <c r="D1115" s="53">
        <v>260610</v>
      </c>
      <c r="E1115" s="53">
        <v>407798</v>
      </c>
      <c r="F1115" s="53">
        <v>607404</v>
      </c>
      <c r="G1115" s="53">
        <v>0</v>
      </c>
      <c r="H1115" s="53">
        <v>0</v>
      </c>
      <c r="I1115" s="53">
        <v>0</v>
      </c>
      <c r="J1115" s="53">
        <v>1607468</v>
      </c>
      <c r="K1115" s="53">
        <v>1696973</v>
      </c>
      <c r="L1115" s="53">
        <v>1823453</v>
      </c>
      <c r="M1115" s="88">
        <v>0.16209999999999999</v>
      </c>
      <c r="N1115" s="88">
        <v>0.24030000000000001</v>
      </c>
      <c r="O1115" s="88">
        <v>0.33310000000000001</v>
      </c>
      <c r="P1115" s="88">
        <v>0.2452</v>
      </c>
      <c r="Q1115" s="38">
        <v>5</v>
      </c>
    </row>
    <row r="1116" spans="1:17" x14ac:dyDescent="0.35">
      <c r="A1116" s="38" t="s">
        <v>4133</v>
      </c>
      <c r="B1116" s="38" t="s">
        <v>46</v>
      </c>
      <c r="C1116" s="38" t="s">
        <v>2924</v>
      </c>
      <c r="D1116" s="53">
        <v>2592.14</v>
      </c>
      <c r="E1116" s="53">
        <v>2298</v>
      </c>
      <c r="F1116" s="53">
        <v>2001</v>
      </c>
      <c r="G1116" s="53">
        <v>0</v>
      </c>
      <c r="H1116" s="53">
        <v>0</v>
      </c>
      <c r="I1116" s="53">
        <v>0</v>
      </c>
      <c r="J1116" s="53">
        <v>11434053.98</v>
      </c>
      <c r="K1116" s="53">
        <v>11864114.25</v>
      </c>
      <c r="L1116" s="53">
        <v>11969621</v>
      </c>
      <c r="M1116" s="88">
        <v>2.0000000000000001E-4</v>
      </c>
      <c r="N1116" s="88">
        <v>2.0000000000000001E-4</v>
      </c>
      <c r="O1116" s="88">
        <v>2.0000000000000001E-4</v>
      </c>
      <c r="P1116" s="88">
        <v>2.0000000000000001E-4</v>
      </c>
      <c r="Q1116" s="38">
        <v>0</v>
      </c>
    </row>
    <row r="1117" spans="1:17" x14ac:dyDescent="0.35">
      <c r="A1117" s="38" t="s">
        <v>4134</v>
      </c>
      <c r="B1117" s="38" t="s">
        <v>41</v>
      </c>
      <c r="C1117" s="38" t="s">
        <v>2926</v>
      </c>
      <c r="D1117" s="53">
        <v>93889</v>
      </c>
      <c r="E1117" s="53">
        <v>93890</v>
      </c>
      <c r="F1117" s="53">
        <v>96393</v>
      </c>
      <c r="G1117" s="53">
        <v>0</v>
      </c>
      <c r="H1117" s="53">
        <v>0</v>
      </c>
      <c r="I1117" s="53">
        <v>0</v>
      </c>
      <c r="J1117" s="53">
        <v>1674816</v>
      </c>
      <c r="K1117" s="53">
        <v>1644592</v>
      </c>
      <c r="L1117" s="53">
        <v>1764991</v>
      </c>
      <c r="M1117" s="88">
        <v>5.6099999999999997E-2</v>
      </c>
      <c r="N1117" s="88">
        <v>5.7099999999999998E-2</v>
      </c>
      <c r="O1117" s="88">
        <v>5.4600000000000003E-2</v>
      </c>
      <c r="P1117" s="88">
        <v>5.5899999999999998E-2</v>
      </c>
      <c r="Q1117" s="38">
        <v>0</v>
      </c>
    </row>
    <row r="1118" spans="1:17" x14ac:dyDescent="0.35">
      <c r="A1118" s="38" t="s">
        <v>4135</v>
      </c>
      <c r="B1118" s="38" t="s">
        <v>14</v>
      </c>
      <c r="C1118" s="38" t="s">
        <v>2927</v>
      </c>
      <c r="D1118" s="53">
        <v>166291.01999999999</v>
      </c>
      <c r="E1118" s="53">
        <v>116802.91</v>
      </c>
      <c r="F1118" s="53">
        <v>114714.53</v>
      </c>
      <c r="G1118" s="53">
        <v>0</v>
      </c>
      <c r="H1118" s="53">
        <v>0</v>
      </c>
      <c r="I1118" s="53">
        <v>0</v>
      </c>
      <c r="J1118" s="53">
        <v>1124416.03</v>
      </c>
      <c r="K1118" s="53">
        <v>1016467.77</v>
      </c>
      <c r="L1118" s="53">
        <v>1180046.24</v>
      </c>
      <c r="M1118" s="88">
        <v>0.1479</v>
      </c>
      <c r="N1118" s="88">
        <v>0.1149</v>
      </c>
      <c r="O1118" s="88">
        <v>9.7199999999999995E-2</v>
      </c>
      <c r="P1118" s="88">
        <v>0.12</v>
      </c>
      <c r="Q1118" s="38">
        <v>1.67</v>
      </c>
    </row>
    <row r="1119" spans="1:17" x14ac:dyDescent="0.35">
      <c r="A1119" s="38" t="s">
        <v>4136</v>
      </c>
      <c r="B1119" s="38" t="s">
        <v>72</v>
      </c>
      <c r="C1119" s="38" t="s">
        <v>2929</v>
      </c>
      <c r="D1119" s="53">
        <v>10000</v>
      </c>
      <c r="E1119" s="53">
        <v>0</v>
      </c>
      <c r="F1119" s="53">
        <v>44281.83</v>
      </c>
      <c r="G1119" s="53">
        <v>0</v>
      </c>
      <c r="H1119" s="53">
        <v>0</v>
      </c>
      <c r="I1119" s="53">
        <v>0</v>
      </c>
      <c r="J1119" s="53">
        <v>6298258.5800000001</v>
      </c>
      <c r="K1119" s="53">
        <v>6660638.9100000001</v>
      </c>
      <c r="L1119" s="53">
        <v>6245346.1399999997</v>
      </c>
      <c r="M1119" s="88">
        <v>1.6000000000000001E-3</v>
      </c>
      <c r="N1119" s="88">
        <v>0</v>
      </c>
      <c r="O1119" s="88">
        <v>7.1000000000000004E-3</v>
      </c>
      <c r="P1119" s="88">
        <v>2.8999999999999998E-3</v>
      </c>
      <c r="Q1119" s="38">
        <v>0</v>
      </c>
    </row>
    <row r="1120" spans="1:17" x14ac:dyDescent="0.35">
      <c r="A1120" s="38" t="s">
        <v>4137</v>
      </c>
      <c r="B1120" s="38" t="s">
        <v>57</v>
      </c>
      <c r="C1120" s="38" t="s">
        <v>2930</v>
      </c>
      <c r="D1120" s="53">
        <v>37056.44</v>
      </c>
      <c r="E1120" s="53">
        <v>36228.5</v>
      </c>
      <c r="F1120" s="53">
        <v>35409.5</v>
      </c>
      <c r="G1120" s="53">
        <v>0</v>
      </c>
      <c r="H1120" s="53">
        <v>0</v>
      </c>
      <c r="I1120" s="53">
        <v>0</v>
      </c>
      <c r="J1120" s="53">
        <v>3414241.57</v>
      </c>
      <c r="K1120" s="53">
        <v>3437178.76</v>
      </c>
      <c r="L1120" s="53">
        <v>4492343.59</v>
      </c>
      <c r="M1120" s="88">
        <v>1.09E-2</v>
      </c>
      <c r="N1120" s="88">
        <v>1.0500000000000001E-2</v>
      </c>
      <c r="O1120" s="88">
        <v>7.9000000000000008E-3</v>
      </c>
      <c r="P1120" s="88">
        <v>9.7999999999999997E-3</v>
      </c>
      <c r="Q1120" s="38">
        <v>0</v>
      </c>
    </row>
    <row r="1121" spans="1:17" x14ac:dyDescent="0.35">
      <c r="A1121" s="38" t="s">
        <v>4138</v>
      </c>
      <c r="B1121" s="38" t="s">
        <v>52</v>
      </c>
      <c r="C1121" s="38" t="s">
        <v>2931</v>
      </c>
      <c r="D1121" s="53">
        <v>265190</v>
      </c>
      <c r="E1121" s="53">
        <v>252581</v>
      </c>
      <c r="F1121" s="53">
        <v>161303</v>
      </c>
      <c r="G1121" s="53">
        <v>0</v>
      </c>
      <c r="H1121" s="53">
        <v>0</v>
      </c>
      <c r="I1121" s="53">
        <v>0</v>
      </c>
      <c r="J1121" s="53">
        <v>9934391</v>
      </c>
      <c r="K1121" s="53">
        <v>10004423</v>
      </c>
      <c r="L1121" s="53">
        <v>10031762</v>
      </c>
      <c r="M1121" s="88">
        <v>2.6700000000000002E-2</v>
      </c>
      <c r="N1121" s="88">
        <v>2.52E-2</v>
      </c>
      <c r="O1121" s="88">
        <v>1.61E-2</v>
      </c>
      <c r="P1121" s="88">
        <v>2.2700000000000001E-2</v>
      </c>
      <c r="Q1121" s="38">
        <v>0</v>
      </c>
    </row>
    <row r="1122" spans="1:17" x14ac:dyDescent="0.35">
      <c r="A1122" s="38" t="s">
        <v>4139</v>
      </c>
      <c r="B1122" s="38" t="s">
        <v>35</v>
      </c>
      <c r="C1122" s="38" t="s">
        <v>2934</v>
      </c>
      <c r="D1122" s="53">
        <v>46462.5</v>
      </c>
      <c r="E1122" s="53">
        <v>47016.84</v>
      </c>
      <c r="F1122" s="53">
        <v>47016.84</v>
      </c>
      <c r="G1122" s="53">
        <v>0</v>
      </c>
      <c r="H1122" s="53">
        <v>0</v>
      </c>
      <c r="I1122" s="53">
        <v>0</v>
      </c>
      <c r="J1122" s="53">
        <v>1263164.99</v>
      </c>
      <c r="K1122" s="53">
        <v>1301142.74</v>
      </c>
      <c r="L1122" s="53">
        <v>1328383.5</v>
      </c>
      <c r="M1122" s="88">
        <v>3.6799999999999999E-2</v>
      </c>
      <c r="N1122" s="88">
        <v>3.61E-2</v>
      </c>
      <c r="O1122" s="88">
        <v>3.5400000000000001E-2</v>
      </c>
      <c r="P1122" s="88">
        <v>3.61E-2</v>
      </c>
      <c r="Q1122" s="38">
        <v>0</v>
      </c>
    </row>
    <row r="1123" spans="1:17" x14ac:dyDescent="0.35">
      <c r="A1123" s="38" t="s">
        <v>4140</v>
      </c>
      <c r="B1123" s="38" t="s">
        <v>64</v>
      </c>
      <c r="C1123" s="38" t="s">
        <v>2935</v>
      </c>
      <c r="D1123" s="53">
        <v>46795.56</v>
      </c>
      <c r="E1123" s="53">
        <v>45337</v>
      </c>
      <c r="F1123" s="53">
        <v>43877.34</v>
      </c>
      <c r="G1123" s="53">
        <v>0</v>
      </c>
      <c r="H1123" s="53">
        <v>0</v>
      </c>
      <c r="I1123" s="53">
        <v>0</v>
      </c>
      <c r="J1123" s="53">
        <v>1212052.03</v>
      </c>
      <c r="K1123" s="53">
        <v>1084022</v>
      </c>
      <c r="L1123" s="53">
        <v>1277521</v>
      </c>
      <c r="M1123" s="88">
        <v>3.8600000000000002E-2</v>
      </c>
      <c r="N1123" s="88">
        <v>4.1799999999999997E-2</v>
      </c>
      <c r="O1123" s="88">
        <v>3.4299999999999997E-2</v>
      </c>
      <c r="P1123" s="88">
        <v>3.8199999999999998E-2</v>
      </c>
      <c r="Q1123" s="38">
        <v>0</v>
      </c>
    </row>
    <row r="1124" spans="1:17" x14ac:dyDescent="0.35">
      <c r="A1124" s="38" t="s">
        <v>4141</v>
      </c>
      <c r="B1124" s="38" t="s">
        <v>60</v>
      </c>
      <c r="C1124" s="38" t="s">
        <v>2937</v>
      </c>
      <c r="D1124" s="53">
        <v>5848380</v>
      </c>
      <c r="E1124" s="53">
        <v>7200513</v>
      </c>
      <c r="F1124" s="53">
        <v>6521363</v>
      </c>
      <c r="G1124" s="53">
        <v>0</v>
      </c>
      <c r="H1124" s="53">
        <v>0</v>
      </c>
      <c r="I1124" s="53">
        <v>0</v>
      </c>
      <c r="J1124" s="53">
        <v>83714165</v>
      </c>
      <c r="K1124" s="53">
        <v>79278936</v>
      </c>
      <c r="L1124" s="53">
        <v>79637891</v>
      </c>
      <c r="M1124" s="88">
        <v>6.9900000000000004E-2</v>
      </c>
      <c r="N1124" s="88">
        <v>9.0800000000000006E-2</v>
      </c>
      <c r="O1124" s="88">
        <v>8.1900000000000001E-2</v>
      </c>
      <c r="P1124" s="88">
        <v>8.09E-2</v>
      </c>
      <c r="Q1124" s="38">
        <v>0</v>
      </c>
    </row>
    <row r="1125" spans="1:17" x14ac:dyDescent="0.35">
      <c r="A1125" s="38" t="s">
        <v>4142</v>
      </c>
      <c r="B1125" s="38" t="s">
        <v>77</v>
      </c>
      <c r="C1125" s="38" t="s">
        <v>2939</v>
      </c>
      <c r="D1125" s="53">
        <v>73702.759999999995</v>
      </c>
      <c r="E1125" s="53">
        <v>77365.97</v>
      </c>
      <c r="F1125" s="53">
        <v>37665.24</v>
      </c>
      <c r="G1125" s="53">
        <v>0</v>
      </c>
      <c r="H1125" s="53">
        <v>0</v>
      </c>
      <c r="I1125" s="53">
        <v>0</v>
      </c>
      <c r="J1125" s="53">
        <v>1205798.8400000001</v>
      </c>
      <c r="K1125" s="53">
        <v>1121280.8999999999</v>
      </c>
      <c r="L1125" s="53">
        <v>1159867.01</v>
      </c>
      <c r="M1125" s="88">
        <v>6.1100000000000002E-2</v>
      </c>
      <c r="N1125" s="88">
        <v>6.9000000000000006E-2</v>
      </c>
      <c r="O1125" s="88">
        <v>3.2500000000000001E-2</v>
      </c>
      <c r="P1125" s="88">
        <v>5.4199999999999998E-2</v>
      </c>
      <c r="Q1125" s="38">
        <v>0</v>
      </c>
    </row>
    <row r="1126" spans="1:17" x14ac:dyDescent="0.35">
      <c r="A1126" s="38" t="s">
        <v>4143</v>
      </c>
      <c r="B1126" s="38" t="s">
        <v>32</v>
      </c>
      <c r="C1126" s="38" t="s">
        <v>2940</v>
      </c>
      <c r="D1126" s="53">
        <v>1778528</v>
      </c>
      <c r="E1126" s="53">
        <v>2263263</v>
      </c>
      <c r="F1126" s="53">
        <v>3018335</v>
      </c>
      <c r="G1126" s="53">
        <v>0</v>
      </c>
      <c r="H1126" s="53">
        <v>0</v>
      </c>
      <c r="I1126" s="53">
        <v>0</v>
      </c>
      <c r="J1126" s="53">
        <v>23126553</v>
      </c>
      <c r="K1126" s="53">
        <v>24060022</v>
      </c>
      <c r="L1126" s="53">
        <v>26196844</v>
      </c>
      <c r="M1126" s="88">
        <v>7.6899999999999996E-2</v>
      </c>
      <c r="N1126" s="88">
        <v>9.4100000000000003E-2</v>
      </c>
      <c r="O1126" s="88">
        <v>0.1152</v>
      </c>
      <c r="P1126" s="88">
        <v>9.5399999999999999E-2</v>
      </c>
      <c r="Q1126" s="38">
        <v>0</v>
      </c>
    </row>
    <row r="1127" spans="1:17" x14ac:dyDescent="0.35">
      <c r="A1127" s="38" t="s">
        <v>4144</v>
      </c>
      <c r="B1127" s="38" t="s">
        <v>42</v>
      </c>
      <c r="C1127" s="38" t="s">
        <v>2941</v>
      </c>
      <c r="D1127" s="53">
        <v>296312</v>
      </c>
      <c r="E1127" s="53">
        <v>293929</v>
      </c>
      <c r="F1127" s="53">
        <v>291691</v>
      </c>
      <c r="G1127" s="53">
        <v>0</v>
      </c>
      <c r="H1127" s="53">
        <v>0</v>
      </c>
      <c r="I1127" s="53">
        <v>0</v>
      </c>
      <c r="J1127" s="53">
        <v>3323958</v>
      </c>
      <c r="K1127" s="53">
        <v>3808597</v>
      </c>
      <c r="L1127" s="53">
        <v>3784350</v>
      </c>
      <c r="M1127" s="88">
        <v>8.9099999999999999E-2</v>
      </c>
      <c r="N1127" s="88">
        <v>7.7200000000000005E-2</v>
      </c>
      <c r="O1127" s="88">
        <v>7.7100000000000002E-2</v>
      </c>
      <c r="P1127" s="88">
        <v>8.1100000000000005E-2</v>
      </c>
      <c r="Q1127" s="38">
        <v>0</v>
      </c>
    </row>
    <row r="1128" spans="1:17" x14ac:dyDescent="0.35">
      <c r="A1128" s="38" t="s">
        <v>4145</v>
      </c>
      <c r="B1128" s="38" t="s">
        <v>56</v>
      </c>
      <c r="C1128" s="38" t="s">
        <v>2943</v>
      </c>
      <c r="D1128" s="53">
        <v>40475</v>
      </c>
      <c r="E1128" s="53">
        <v>0</v>
      </c>
      <c r="F1128" s="53">
        <v>75351.86</v>
      </c>
      <c r="G1128" s="53">
        <v>0</v>
      </c>
      <c r="H1128" s="53">
        <v>0</v>
      </c>
      <c r="I1128" s="53">
        <v>0</v>
      </c>
      <c r="J1128" s="53">
        <v>1226259</v>
      </c>
      <c r="K1128" s="53">
        <v>1377495</v>
      </c>
      <c r="L1128" s="53">
        <v>1203530.8700000001</v>
      </c>
      <c r="M1128" s="88">
        <v>3.3000000000000002E-2</v>
      </c>
      <c r="N1128" s="88">
        <v>0</v>
      </c>
      <c r="O1128" s="88">
        <v>6.2600000000000003E-2</v>
      </c>
      <c r="P1128" s="88">
        <v>3.1899999999999998E-2</v>
      </c>
      <c r="Q1128" s="38">
        <v>0</v>
      </c>
    </row>
    <row r="1129" spans="1:17" x14ac:dyDescent="0.35">
      <c r="A1129" s="38" t="s">
        <v>4146</v>
      </c>
      <c r="B1129" s="38" t="s">
        <v>44</v>
      </c>
      <c r="C1129" s="38" t="s">
        <v>2947</v>
      </c>
      <c r="D1129" s="53">
        <v>0</v>
      </c>
      <c r="E1129" s="53">
        <v>0</v>
      </c>
      <c r="F1129" s="53">
        <v>0</v>
      </c>
      <c r="G1129" s="53">
        <v>0</v>
      </c>
      <c r="H1129" s="53">
        <v>0</v>
      </c>
      <c r="I1129" s="53">
        <v>0</v>
      </c>
      <c r="J1129" s="53">
        <v>979501</v>
      </c>
      <c r="K1129" s="53">
        <v>983691</v>
      </c>
      <c r="L1129" s="53">
        <v>951044</v>
      </c>
      <c r="M1129" s="88">
        <v>0</v>
      </c>
      <c r="N1129" s="88">
        <v>0</v>
      </c>
      <c r="O1129" s="88">
        <v>0</v>
      </c>
      <c r="P1129" s="88">
        <v>0</v>
      </c>
      <c r="Q1129" s="38">
        <v>0</v>
      </c>
    </row>
    <row r="1130" spans="1:17" x14ac:dyDescent="0.35">
      <c r="A1130" s="38" t="s">
        <v>4147</v>
      </c>
      <c r="B1130" s="38" t="s">
        <v>76</v>
      </c>
      <c r="C1130" s="38" t="s">
        <v>2949</v>
      </c>
      <c r="D1130" s="53">
        <v>1372041</v>
      </c>
      <c r="E1130" s="53">
        <v>1197701</v>
      </c>
      <c r="F1130" s="53">
        <v>935443</v>
      </c>
      <c r="G1130" s="53">
        <v>0</v>
      </c>
      <c r="H1130" s="53">
        <v>0</v>
      </c>
      <c r="I1130" s="53">
        <v>0</v>
      </c>
      <c r="J1130" s="53">
        <v>15773106</v>
      </c>
      <c r="K1130" s="53">
        <v>15017581</v>
      </c>
      <c r="L1130" s="53">
        <v>15390766</v>
      </c>
      <c r="M1130" s="88">
        <v>8.6999999999999994E-2</v>
      </c>
      <c r="N1130" s="88">
        <v>7.9799999999999996E-2</v>
      </c>
      <c r="O1130" s="88">
        <v>6.08E-2</v>
      </c>
      <c r="P1130" s="88">
        <v>7.5899999999999995E-2</v>
      </c>
      <c r="Q1130" s="38">
        <v>0</v>
      </c>
    </row>
    <row r="1131" spans="1:17" x14ac:dyDescent="0.35">
      <c r="A1131" s="38" t="s">
        <v>4148</v>
      </c>
      <c r="B1131" s="38" t="s">
        <v>66</v>
      </c>
      <c r="C1131" s="38" t="s">
        <v>2951</v>
      </c>
      <c r="D1131" s="53">
        <v>0</v>
      </c>
      <c r="E1131" s="53">
        <v>6588</v>
      </c>
      <c r="F1131" s="53">
        <v>26352</v>
      </c>
      <c r="G1131" s="53">
        <v>0</v>
      </c>
      <c r="H1131" s="53">
        <v>0</v>
      </c>
      <c r="I1131" s="53">
        <v>0</v>
      </c>
      <c r="J1131" s="53">
        <v>2025294.96</v>
      </c>
      <c r="K1131" s="53">
        <v>2204926.46</v>
      </c>
      <c r="L1131" s="53">
        <v>2361437.48</v>
      </c>
      <c r="M1131" s="88">
        <v>0</v>
      </c>
      <c r="N1131" s="88">
        <v>3.0000000000000001E-3</v>
      </c>
      <c r="O1131" s="88">
        <v>1.12E-2</v>
      </c>
      <c r="P1131" s="88">
        <v>4.7000000000000002E-3</v>
      </c>
      <c r="Q1131" s="38">
        <v>0</v>
      </c>
    </row>
    <row r="1132" spans="1:17" x14ac:dyDescent="0.35">
      <c r="A1132" s="38" t="s">
        <v>4149</v>
      </c>
      <c r="B1132" s="38" t="s">
        <v>56</v>
      </c>
      <c r="C1132" s="38" t="s">
        <v>2952</v>
      </c>
      <c r="D1132" s="53">
        <v>164422</v>
      </c>
      <c r="E1132" s="53">
        <v>163489</v>
      </c>
      <c r="F1132" s="53">
        <v>132925</v>
      </c>
      <c r="G1132" s="53">
        <v>0</v>
      </c>
      <c r="H1132" s="53">
        <v>0</v>
      </c>
      <c r="I1132" s="53">
        <v>0</v>
      </c>
      <c r="J1132" s="53">
        <v>2133729.88</v>
      </c>
      <c r="K1132" s="53">
        <v>2212311.7599999998</v>
      </c>
      <c r="L1132" s="53">
        <v>2607705</v>
      </c>
      <c r="M1132" s="88">
        <v>7.7100000000000002E-2</v>
      </c>
      <c r="N1132" s="88">
        <v>7.3899999999999993E-2</v>
      </c>
      <c r="O1132" s="88">
        <v>5.0999999999999997E-2</v>
      </c>
      <c r="P1132" s="88">
        <v>6.7299999999999999E-2</v>
      </c>
      <c r="Q1132" s="38">
        <v>0</v>
      </c>
    </row>
    <row r="1133" spans="1:17" x14ac:dyDescent="0.35">
      <c r="A1133" s="38" t="s">
        <v>4150</v>
      </c>
      <c r="B1133" s="38" t="s">
        <v>57</v>
      </c>
      <c r="C1133" s="38" t="s">
        <v>2953</v>
      </c>
      <c r="D1133" s="53">
        <v>0</v>
      </c>
      <c r="E1133" s="53">
        <v>0</v>
      </c>
      <c r="F1133" s="53">
        <v>0</v>
      </c>
      <c r="G1133" s="53">
        <v>0</v>
      </c>
      <c r="H1133" s="53">
        <v>0</v>
      </c>
      <c r="I1133" s="53">
        <v>0</v>
      </c>
      <c r="J1133" s="53">
        <v>1296625.4099999999</v>
      </c>
      <c r="K1133" s="53">
        <v>1397232.83</v>
      </c>
      <c r="L1133" s="53">
        <v>1360345.84</v>
      </c>
      <c r="M1133" s="88">
        <v>0</v>
      </c>
      <c r="N1133" s="88">
        <v>0</v>
      </c>
      <c r="O1133" s="88">
        <v>0</v>
      </c>
      <c r="P1133" s="88">
        <v>0</v>
      </c>
      <c r="Q1133" s="38">
        <v>0</v>
      </c>
    </row>
    <row r="1134" spans="1:17" x14ac:dyDescent="0.35">
      <c r="A1134" s="38" t="s">
        <v>4151</v>
      </c>
      <c r="B1134" s="38" t="s">
        <v>52</v>
      </c>
      <c r="C1134" s="38" t="s">
        <v>2955</v>
      </c>
      <c r="D1134" s="53">
        <v>0</v>
      </c>
      <c r="E1134" s="53">
        <v>116258.57</v>
      </c>
      <c r="F1134" s="53">
        <v>118906.25</v>
      </c>
      <c r="G1134" s="53">
        <v>0</v>
      </c>
      <c r="H1134" s="53">
        <v>0</v>
      </c>
      <c r="I1134" s="53">
        <v>0</v>
      </c>
      <c r="J1134" s="53">
        <v>1582645.02</v>
      </c>
      <c r="K1134" s="53">
        <v>1949456.94</v>
      </c>
      <c r="L1134" s="53">
        <v>1788826.4</v>
      </c>
      <c r="M1134" s="88">
        <v>0</v>
      </c>
      <c r="N1134" s="88">
        <v>5.96E-2</v>
      </c>
      <c r="O1134" s="88">
        <v>6.6500000000000004E-2</v>
      </c>
      <c r="P1134" s="88">
        <v>4.2000000000000003E-2</v>
      </c>
      <c r="Q1134" s="38">
        <v>0</v>
      </c>
    </row>
    <row r="1135" spans="1:17" x14ac:dyDescent="0.35">
      <c r="A1135" s="38" t="s">
        <v>4152</v>
      </c>
      <c r="B1135" s="38" t="s">
        <v>57</v>
      </c>
      <c r="C1135" s="38" t="s">
        <v>2956</v>
      </c>
      <c r="D1135" s="53">
        <v>0</v>
      </c>
      <c r="E1135" s="53">
        <v>0</v>
      </c>
      <c r="F1135" s="53">
        <v>0</v>
      </c>
      <c r="G1135" s="53">
        <v>0</v>
      </c>
      <c r="H1135" s="53">
        <v>0</v>
      </c>
      <c r="I1135" s="53">
        <v>0</v>
      </c>
      <c r="J1135" s="53">
        <v>1385040.95</v>
      </c>
      <c r="K1135" s="53">
        <v>1233242.75</v>
      </c>
      <c r="L1135" s="53">
        <v>1466161.81</v>
      </c>
      <c r="M1135" s="88">
        <v>0</v>
      </c>
      <c r="N1135" s="88">
        <v>0</v>
      </c>
      <c r="O1135" s="88">
        <v>0</v>
      </c>
      <c r="P1135" s="88">
        <v>0</v>
      </c>
      <c r="Q1135" s="38">
        <v>0</v>
      </c>
    </row>
    <row r="1136" spans="1:17" x14ac:dyDescent="0.35">
      <c r="A1136" s="38" t="s">
        <v>4153</v>
      </c>
      <c r="B1136" s="38" t="s">
        <v>14</v>
      </c>
      <c r="C1136" s="38" t="s">
        <v>2960</v>
      </c>
      <c r="D1136" s="53">
        <v>74285.990000000005</v>
      </c>
      <c r="E1136" s="53">
        <v>73724.490000000005</v>
      </c>
      <c r="F1136" s="53">
        <v>95883.4</v>
      </c>
      <c r="G1136" s="53">
        <v>0</v>
      </c>
      <c r="H1136" s="53">
        <v>0</v>
      </c>
      <c r="I1136" s="53">
        <v>0</v>
      </c>
      <c r="J1136" s="53">
        <v>1091637.1000000001</v>
      </c>
      <c r="K1136" s="53">
        <v>992799.83</v>
      </c>
      <c r="L1136" s="53">
        <v>1430696.81</v>
      </c>
      <c r="M1136" s="88">
        <v>6.8099999999999994E-2</v>
      </c>
      <c r="N1136" s="88">
        <v>7.4300000000000005E-2</v>
      </c>
      <c r="O1136" s="88">
        <v>6.7000000000000004E-2</v>
      </c>
      <c r="P1136" s="88">
        <v>6.9800000000000001E-2</v>
      </c>
      <c r="Q1136" s="38">
        <v>0</v>
      </c>
    </row>
    <row r="1137" spans="1:17" x14ac:dyDescent="0.35">
      <c r="A1137" s="38" t="s">
        <v>4154</v>
      </c>
      <c r="B1137" s="38" t="s">
        <v>65</v>
      </c>
      <c r="C1137" s="38" t="s">
        <v>2961</v>
      </c>
      <c r="D1137" s="53">
        <v>0</v>
      </c>
      <c r="E1137" s="53">
        <v>0</v>
      </c>
      <c r="F1137" s="53">
        <v>0</v>
      </c>
      <c r="G1137" s="53">
        <v>0</v>
      </c>
      <c r="H1137" s="53">
        <v>0</v>
      </c>
      <c r="I1137" s="53">
        <v>0</v>
      </c>
      <c r="J1137" s="53">
        <v>1239113.03</v>
      </c>
      <c r="K1137" s="53">
        <v>1346268.42</v>
      </c>
      <c r="L1137" s="53">
        <v>1347058.62</v>
      </c>
      <c r="M1137" s="88">
        <v>0</v>
      </c>
      <c r="N1137" s="88">
        <v>0</v>
      </c>
      <c r="O1137" s="88">
        <v>0</v>
      </c>
      <c r="P1137" s="88">
        <v>0</v>
      </c>
      <c r="Q1137" s="38">
        <v>0</v>
      </c>
    </row>
    <row r="1138" spans="1:17" x14ac:dyDescent="0.35">
      <c r="A1138" s="38" t="s">
        <v>4155</v>
      </c>
      <c r="B1138" s="38" t="s">
        <v>70</v>
      </c>
      <c r="C1138" s="38" t="s">
        <v>2964</v>
      </c>
      <c r="D1138" s="53">
        <v>723669</v>
      </c>
      <c r="E1138" s="53">
        <v>688350</v>
      </c>
      <c r="F1138" s="53">
        <v>758217</v>
      </c>
      <c r="G1138" s="53">
        <v>0</v>
      </c>
      <c r="H1138" s="53">
        <v>0</v>
      </c>
      <c r="I1138" s="53">
        <v>0</v>
      </c>
      <c r="J1138" s="53">
        <v>10674310</v>
      </c>
      <c r="K1138" s="53">
        <v>12195560</v>
      </c>
      <c r="L1138" s="53">
        <v>11844476</v>
      </c>
      <c r="M1138" s="88">
        <v>6.7799999999999999E-2</v>
      </c>
      <c r="N1138" s="88">
        <v>5.6399999999999999E-2</v>
      </c>
      <c r="O1138" s="88">
        <v>6.4000000000000001E-2</v>
      </c>
      <c r="P1138" s="88">
        <v>6.2700000000000006E-2</v>
      </c>
      <c r="Q1138" s="38">
        <v>0</v>
      </c>
    </row>
    <row r="1139" spans="1:17" x14ac:dyDescent="0.35">
      <c r="A1139" s="38" t="s">
        <v>4156</v>
      </c>
      <c r="B1139" s="38" t="s">
        <v>48</v>
      </c>
      <c r="C1139" s="38" t="s">
        <v>2967</v>
      </c>
      <c r="D1139" s="53">
        <v>102817048</v>
      </c>
      <c r="E1139" s="53">
        <v>204680078</v>
      </c>
      <c r="F1139" s="53">
        <v>101000942.98</v>
      </c>
      <c r="G1139" s="53">
        <v>0</v>
      </c>
      <c r="H1139" s="53">
        <v>92219998</v>
      </c>
      <c r="I1139" s="53">
        <v>2085000</v>
      </c>
      <c r="J1139" s="53">
        <v>406782507</v>
      </c>
      <c r="K1139" s="53">
        <v>424730485</v>
      </c>
      <c r="L1139" s="53">
        <v>421773982.60000002</v>
      </c>
      <c r="M1139" s="88">
        <v>0.25280000000000002</v>
      </c>
      <c r="N1139" s="88">
        <v>0.26479999999999998</v>
      </c>
      <c r="O1139" s="88">
        <v>0.23449999999999999</v>
      </c>
      <c r="P1139" s="88">
        <v>0.25069999999999998</v>
      </c>
      <c r="Q1139" s="38">
        <v>5</v>
      </c>
    </row>
    <row r="1140" spans="1:17" x14ac:dyDescent="0.35">
      <c r="A1140" s="38" t="s">
        <v>4157</v>
      </c>
      <c r="B1140" s="38" t="s">
        <v>47</v>
      </c>
      <c r="C1140" s="38" t="s">
        <v>2969</v>
      </c>
      <c r="D1140" s="53">
        <v>0</v>
      </c>
      <c r="E1140" s="53">
        <v>0</v>
      </c>
      <c r="F1140" s="53">
        <v>0</v>
      </c>
      <c r="G1140" s="53">
        <v>0</v>
      </c>
      <c r="H1140" s="53">
        <v>0</v>
      </c>
      <c r="I1140" s="53">
        <v>0</v>
      </c>
      <c r="J1140" s="53">
        <v>1281194.6200000001</v>
      </c>
      <c r="K1140" s="53">
        <v>1150592.3700000001</v>
      </c>
      <c r="L1140" s="53">
        <v>1572614.55</v>
      </c>
      <c r="M1140" s="88">
        <v>0</v>
      </c>
      <c r="N1140" s="88">
        <v>0</v>
      </c>
      <c r="O1140" s="88">
        <v>0</v>
      </c>
      <c r="P1140" s="88">
        <v>0</v>
      </c>
      <c r="Q1140" s="38">
        <v>0</v>
      </c>
    </row>
    <row r="1141" spans="1:17" x14ac:dyDescent="0.35">
      <c r="A1141" s="38" t="s">
        <v>4158</v>
      </c>
      <c r="B1141" s="38" t="s">
        <v>56</v>
      </c>
      <c r="C1141" s="38" t="s">
        <v>2971</v>
      </c>
      <c r="D1141" s="53">
        <v>34885.17</v>
      </c>
      <c r="E1141" s="53">
        <v>34041.42</v>
      </c>
      <c r="F1141" s="53">
        <v>40079.760000000002</v>
      </c>
      <c r="G1141" s="53">
        <v>0</v>
      </c>
      <c r="H1141" s="53">
        <v>0</v>
      </c>
      <c r="I1141" s="53">
        <v>0</v>
      </c>
      <c r="J1141" s="53">
        <v>1900855.02</v>
      </c>
      <c r="K1141" s="53">
        <v>2027904.58</v>
      </c>
      <c r="L1141" s="53">
        <v>2133592.7200000002</v>
      </c>
      <c r="M1141" s="88">
        <v>1.84E-2</v>
      </c>
      <c r="N1141" s="88">
        <v>1.6799999999999999E-2</v>
      </c>
      <c r="O1141" s="88">
        <v>1.8800000000000001E-2</v>
      </c>
      <c r="P1141" s="88">
        <v>1.7999999999999999E-2</v>
      </c>
      <c r="Q1141" s="38">
        <v>0</v>
      </c>
    </row>
    <row r="1142" spans="1:17" x14ac:dyDescent="0.35">
      <c r="A1142" s="38" t="s">
        <v>4159</v>
      </c>
      <c r="B1142" s="38" t="s">
        <v>75</v>
      </c>
      <c r="C1142" s="38" t="s">
        <v>2974</v>
      </c>
      <c r="D1142" s="53">
        <v>454309.72</v>
      </c>
      <c r="E1142" s="53">
        <v>230519.66</v>
      </c>
      <c r="F1142" s="53">
        <v>313604.96000000002</v>
      </c>
      <c r="G1142" s="53">
        <v>0</v>
      </c>
      <c r="H1142" s="53">
        <v>0</v>
      </c>
      <c r="I1142" s="53">
        <v>0</v>
      </c>
      <c r="J1142" s="53">
        <v>2757033.78</v>
      </c>
      <c r="K1142" s="53">
        <v>2466684.7599999998</v>
      </c>
      <c r="L1142" s="53">
        <v>2891949.72</v>
      </c>
      <c r="M1142" s="88">
        <v>0.1648</v>
      </c>
      <c r="N1142" s="88">
        <v>9.35E-2</v>
      </c>
      <c r="O1142" s="88">
        <v>0.1084</v>
      </c>
      <c r="P1142" s="88">
        <v>0.1222</v>
      </c>
      <c r="Q1142" s="38">
        <v>1.67</v>
      </c>
    </row>
    <row r="1143" spans="1:17" x14ac:dyDescent="0.35">
      <c r="A1143" s="38" t="s">
        <v>4160</v>
      </c>
      <c r="B1143" s="38" t="s">
        <v>42</v>
      </c>
      <c r="C1143" s="38" t="s">
        <v>2976</v>
      </c>
      <c r="D1143" s="53">
        <v>207802</v>
      </c>
      <c r="E1143" s="53">
        <v>225677.37</v>
      </c>
      <c r="F1143" s="53">
        <v>208551.65</v>
      </c>
      <c r="G1143" s="53">
        <v>0</v>
      </c>
      <c r="H1143" s="53">
        <v>0</v>
      </c>
      <c r="I1143" s="53">
        <v>0</v>
      </c>
      <c r="J1143" s="53">
        <v>2041325</v>
      </c>
      <c r="K1143" s="53">
        <v>2011010.96</v>
      </c>
      <c r="L1143" s="53">
        <v>1993831.61</v>
      </c>
      <c r="M1143" s="88">
        <v>0.1018</v>
      </c>
      <c r="N1143" s="88">
        <v>0.11219999999999999</v>
      </c>
      <c r="O1143" s="88">
        <v>0.1046</v>
      </c>
      <c r="P1143" s="88">
        <v>0.1062</v>
      </c>
      <c r="Q1143" s="38">
        <v>1.67</v>
      </c>
    </row>
    <row r="1144" spans="1:17" x14ac:dyDescent="0.35">
      <c r="A1144" s="38" t="s">
        <v>4161</v>
      </c>
      <c r="B1144" s="38" t="s">
        <v>51</v>
      </c>
      <c r="C1144" s="38" t="s">
        <v>2978</v>
      </c>
      <c r="D1144" s="53">
        <v>272713</v>
      </c>
      <c r="E1144" s="53">
        <v>250825</v>
      </c>
      <c r="F1144" s="53">
        <v>247306.8</v>
      </c>
      <c r="G1144" s="53">
        <v>0</v>
      </c>
      <c r="H1144" s="53">
        <v>0</v>
      </c>
      <c r="I1144" s="53">
        <v>0</v>
      </c>
      <c r="J1144" s="53">
        <v>3021941</v>
      </c>
      <c r="K1144" s="53">
        <v>3098524</v>
      </c>
      <c r="L1144" s="53">
        <v>3139880.61</v>
      </c>
      <c r="M1144" s="88">
        <v>9.0200000000000002E-2</v>
      </c>
      <c r="N1144" s="88">
        <v>8.09E-2</v>
      </c>
      <c r="O1144" s="88">
        <v>7.8799999999999995E-2</v>
      </c>
      <c r="P1144" s="88">
        <v>8.3299999999999999E-2</v>
      </c>
      <c r="Q1144" s="38">
        <v>0</v>
      </c>
    </row>
    <row r="1145" spans="1:17" x14ac:dyDescent="0.35">
      <c r="A1145" s="38" t="s">
        <v>4162</v>
      </c>
      <c r="B1145" s="38" t="s">
        <v>56</v>
      </c>
      <c r="C1145" s="38" t="s">
        <v>2979</v>
      </c>
      <c r="D1145" s="53">
        <v>1173.8900000000001</v>
      </c>
      <c r="E1145" s="53">
        <v>3474.39</v>
      </c>
      <c r="F1145" s="53">
        <v>4187</v>
      </c>
      <c r="G1145" s="53">
        <v>0</v>
      </c>
      <c r="H1145" s="53">
        <v>0</v>
      </c>
      <c r="I1145" s="53">
        <v>0</v>
      </c>
      <c r="J1145" s="53">
        <v>1444352.6</v>
      </c>
      <c r="K1145" s="53">
        <v>1499921.21</v>
      </c>
      <c r="L1145" s="53">
        <v>1503417.21</v>
      </c>
      <c r="M1145" s="88">
        <v>8.0000000000000004E-4</v>
      </c>
      <c r="N1145" s="88">
        <v>2.3E-3</v>
      </c>
      <c r="O1145" s="88">
        <v>2.8E-3</v>
      </c>
      <c r="P1145" s="88">
        <v>2E-3</v>
      </c>
      <c r="Q1145" s="38">
        <v>0</v>
      </c>
    </row>
    <row r="1146" spans="1:17" x14ac:dyDescent="0.35">
      <c r="A1146" s="38" t="s">
        <v>4163</v>
      </c>
      <c r="B1146" s="38" t="s">
        <v>66</v>
      </c>
      <c r="C1146" s="38" t="s">
        <v>2981</v>
      </c>
      <c r="D1146" s="53">
        <v>114476.87</v>
      </c>
      <c r="E1146" s="53">
        <v>112118.12</v>
      </c>
      <c r="F1146" s="53">
        <v>112212.49</v>
      </c>
      <c r="G1146" s="53">
        <v>0</v>
      </c>
      <c r="H1146" s="53">
        <v>0</v>
      </c>
      <c r="I1146" s="53">
        <v>0</v>
      </c>
      <c r="J1146" s="53">
        <v>2248803.61</v>
      </c>
      <c r="K1146" s="53">
        <v>2358145.67</v>
      </c>
      <c r="L1146" s="53">
        <v>2510246.84</v>
      </c>
      <c r="M1146" s="88">
        <v>5.0900000000000001E-2</v>
      </c>
      <c r="N1146" s="88">
        <v>4.7500000000000001E-2</v>
      </c>
      <c r="O1146" s="88">
        <v>4.4699999999999997E-2</v>
      </c>
      <c r="P1146" s="88">
        <v>4.7699999999999999E-2</v>
      </c>
      <c r="Q1146" s="38">
        <v>0</v>
      </c>
    </row>
    <row r="1147" spans="1:17" x14ac:dyDescent="0.35">
      <c r="A1147" s="38" t="s">
        <v>4164</v>
      </c>
      <c r="B1147" s="38" t="s">
        <v>46</v>
      </c>
      <c r="C1147" s="38" t="s">
        <v>2983</v>
      </c>
      <c r="D1147" s="53">
        <v>3110.93</v>
      </c>
      <c r="E1147" s="53">
        <v>104575.58</v>
      </c>
      <c r="F1147" s="53">
        <v>187334.58</v>
      </c>
      <c r="G1147" s="53">
        <v>0</v>
      </c>
      <c r="H1147" s="53">
        <v>0</v>
      </c>
      <c r="I1147" s="53">
        <v>0</v>
      </c>
      <c r="J1147" s="53">
        <v>5645257.29</v>
      </c>
      <c r="K1147" s="53">
        <v>6098106.5099999998</v>
      </c>
      <c r="L1147" s="53">
        <v>6175593.1600000001</v>
      </c>
      <c r="M1147" s="88">
        <v>5.9999999999999995E-4</v>
      </c>
      <c r="N1147" s="88">
        <v>1.7100000000000001E-2</v>
      </c>
      <c r="O1147" s="88">
        <v>3.0300000000000001E-2</v>
      </c>
      <c r="P1147" s="88">
        <v>1.6E-2</v>
      </c>
      <c r="Q1147" s="38">
        <v>0</v>
      </c>
    </row>
    <row r="1148" spans="1:17" x14ac:dyDescent="0.35">
      <c r="A1148" s="38" t="s">
        <v>4165</v>
      </c>
      <c r="B1148" s="38" t="s">
        <v>58</v>
      </c>
      <c r="C1148" s="38" t="s">
        <v>2985</v>
      </c>
      <c r="D1148" s="53">
        <v>590810</v>
      </c>
      <c r="E1148" s="53">
        <v>642601</v>
      </c>
      <c r="F1148" s="53">
        <v>590871</v>
      </c>
      <c r="G1148" s="53">
        <v>0</v>
      </c>
      <c r="H1148" s="53">
        <v>0</v>
      </c>
      <c r="I1148" s="53">
        <v>0</v>
      </c>
      <c r="J1148" s="53">
        <v>11748694</v>
      </c>
      <c r="K1148" s="53">
        <v>11944451</v>
      </c>
      <c r="L1148" s="53">
        <v>12204951</v>
      </c>
      <c r="M1148" s="88">
        <v>5.0299999999999997E-2</v>
      </c>
      <c r="N1148" s="88">
        <v>5.3800000000000001E-2</v>
      </c>
      <c r="O1148" s="88">
        <v>4.8399999999999999E-2</v>
      </c>
      <c r="P1148" s="88">
        <v>5.0799999999999998E-2</v>
      </c>
      <c r="Q1148" s="38">
        <v>0</v>
      </c>
    </row>
    <row r="1149" spans="1:17" x14ac:dyDescent="0.35">
      <c r="A1149" s="38" t="s">
        <v>4166</v>
      </c>
      <c r="B1149" s="38" t="s">
        <v>37</v>
      </c>
      <c r="C1149" s="38" t="s">
        <v>2987</v>
      </c>
      <c r="D1149" s="53">
        <v>100610</v>
      </c>
      <c r="E1149" s="53">
        <v>100001</v>
      </c>
      <c r="F1149" s="53">
        <v>99082</v>
      </c>
      <c r="G1149" s="53">
        <v>0</v>
      </c>
      <c r="H1149" s="53">
        <v>0</v>
      </c>
      <c r="I1149" s="53">
        <v>0</v>
      </c>
      <c r="J1149" s="53">
        <v>1483684</v>
      </c>
      <c r="K1149" s="53">
        <v>1642562</v>
      </c>
      <c r="L1149" s="53">
        <v>1652180</v>
      </c>
      <c r="M1149" s="88">
        <v>6.7799999999999999E-2</v>
      </c>
      <c r="N1149" s="88">
        <v>6.0900000000000003E-2</v>
      </c>
      <c r="O1149" s="88">
        <v>0.06</v>
      </c>
      <c r="P1149" s="88">
        <v>6.2899999999999998E-2</v>
      </c>
      <c r="Q1149" s="38">
        <v>0</v>
      </c>
    </row>
    <row r="1150" spans="1:17" x14ac:dyDescent="0.35">
      <c r="A1150" s="38" t="s">
        <v>4167</v>
      </c>
      <c r="B1150" s="38" t="s">
        <v>30</v>
      </c>
      <c r="C1150" s="38" t="s">
        <v>2988</v>
      </c>
      <c r="D1150" s="53">
        <v>1346204</v>
      </c>
      <c r="E1150" s="53">
        <v>775548</v>
      </c>
      <c r="F1150" s="53">
        <v>1072995</v>
      </c>
      <c r="G1150" s="53">
        <v>0</v>
      </c>
      <c r="H1150" s="53">
        <v>0</v>
      </c>
      <c r="I1150" s="53">
        <v>0</v>
      </c>
      <c r="J1150" s="53">
        <v>5809756</v>
      </c>
      <c r="K1150" s="53">
        <v>6072058</v>
      </c>
      <c r="L1150" s="53">
        <v>6468797</v>
      </c>
      <c r="M1150" s="88">
        <v>0.23169999999999999</v>
      </c>
      <c r="N1150" s="88">
        <v>0.12770000000000001</v>
      </c>
      <c r="O1150" s="88">
        <v>0.16589999999999999</v>
      </c>
      <c r="P1150" s="88">
        <v>0.17510000000000001</v>
      </c>
      <c r="Q1150" s="38">
        <v>3.33</v>
      </c>
    </row>
    <row r="1151" spans="1:17" x14ac:dyDescent="0.35">
      <c r="A1151" s="38" t="s">
        <v>4168</v>
      </c>
      <c r="B1151" s="38" t="s">
        <v>37</v>
      </c>
      <c r="C1151" s="38" t="s">
        <v>2991</v>
      </c>
      <c r="D1151" s="53">
        <v>169696</v>
      </c>
      <c r="E1151" s="53">
        <v>169151</v>
      </c>
      <c r="F1151" s="53">
        <v>169897</v>
      </c>
      <c r="G1151" s="53">
        <v>0</v>
      </c>
      <c r="H1151" s="53">
        <v>0</v>
      </c>
      <c r="I1151" s="53">
        <v>0</v>
      </c>
      <c r="J1151" s="53">
        <v>2530586</v>
      </c>
      <c r="K1151" s="53">
        <v>2924621</v>
      </c>
      <c r="L1151" s="53">
        <v>2592750</v>
      </c>
      <c r="M1151" s="88">
        <v>6.7100000000000007E-2</v>
      </c>
      <c r="N1151" s="88">
        <v>5.7799999999999997E-2</v>
      </c>
      <c r="O1151" s="88">
        <v>6.5500000000000003E-2</v>
      </c>
      <c r="P1151" s="88">
        <v>6.3500000000000001E-2</v>
      </c>
      <c r="Q1151" s="38">
        <v>0</v>
      </c>
    </row>
    <row r="1152" spans="1:17" x14ac:dyDescent="0.35">
      <c r="A1152" s="38" t="s">
        <v>4169</v>
      </c>
      <c r="B1152" s="38" t="s">
        <v>50</v>
      </c>
      <c r="C1152" s="38" t="s">
        <v>2993</v>
      </c>
      <c r="D1152" s="53">
        <v>32750</v>
      </c>
      <c r="E1152" s="53">
        <v>26250</v>
      </c>
      <c r="F1152" s="53">
        <v>0</v>
      </c>
      <c r="G1152" s="53">
        <v>0</v>
      </c>
      <c r="H1152" s="53">
        <v>0</v>
      </c>
      <c r="I1152" s="53">
        <v>0</v>
      </c>
      <c r="J1152" s="53">
        <v>4488930</v>
      </c>
      <c r="K1152" s="53">
        <v>4599792</v>
      </c>
      <c r="L1152" s="53">
        <v>4720216</v>
      </c>
      <c r="M1152" s="88">
        <v>7.3000000000000001E-3</v>
      </c>
      <c r="N1152" s="88">
        <v>5.7000000000000002E-3</v>
      </c>
      <c r="O1152" s="88">
        <v>0</v>
      </c>
      <c r="P1152" s="88">
        <v>4.3E-3</v>
      </c>
      <c r="Q1152" s="38">
        <v>0</v>
      </c>
    </row>
    <row r="1153" spans="1:17" x14ac:dyDescent="0.35">
      <c r="A1153" s="38" t="s">
        <v>4170</v>
      </c>
      <c r="B1153" s="38" t="s">
        <v>46</v>
      </c>
      <c r="C1153" s="38" t="s">
        <v>2995</v>
      </c>
      <c r="D1153" s="53">
        <v>2076595</v>
      </c>
      <c r="E1153" s="53">
        <v>2069788</v>
      </c>
      <c r="F1153" s="53">
        <v>2190764</v>
      </c>
      <c r="G1153" s="53">
        <v>0</v>
      </c>
      <c r="H1153" s="53">
        <v>0</v>
      </c>
      <c r="I1153" s="53">
        <v>0</v>
      </c>
      <c r="J1153" s="53">
        <v>20349293</v>
      </c>
      <c r="K1153" s="53">
        <v>21093400</v>
      </c>
      <c r="L1153" s="53">
        <v>21927654</v>
      </c>
      <c r="M1153" s="88">
        <v>0.10199999999999999</v>
      </c>
      <c r="N1153" s="88">
        <v>9.8100000000000007E-2</v>
      </c>
      <c r="O1153" s="88">
        <v>9.9900000000000003E-2</v>
      </c>
      <c r="P1153" s="88">
        <v>0.1</v>
      </c>
      <c r="Q1153" s="38">
        <v>1.67</v>
      </c>
    </row>
    <row r="1154" spans="1:17" x14ac:dyDescent="0.35">
      <c r="A1154" s="38" t="s">
        <v>4171</v>
      </c>
      <c r="B1154" s="38" t="s">
        <v>46</v>
      </c>
      <c r="C1154" s="38" t="s">
        <v>2997</v>
      </c>
      <c r="D1154" s="53">
        <v>1906760</v>
      </c>
      <c r="E1154" s="53">
        <v>1784314</v>
      </c>
      <c r="F1154" s="53">
        <v>2029439</v>
      </c>
      <c r="G1154" s="53">
        <v>0</v>
      </c>
      <c r="H1154" s="53">
        <v>0</v>
      </c>
      <c r="I1154" s="53">
        <v>0</v>
      </c>
      <c r="J1154" s="53">
        <v>30959089</v>
      </c>
      <c r="K1154" s="53">
        <v>28889862</v>
      </c>
      <c r="L1154" s="53">
        <v>30275859</v>
      </c>
      <c r="M1154" s="88">
        <v>6.1600000000000002E-2</v>
      </c>
      <c r="N1154" s="88">
        <v>6.1800000000000001E-2</v>
      </c>
      <c r="O1154" s="88">
        <v>6.7000000000000004E-2</v>
      </c>
      <c r="P1154" s="88">
        <v>6.3500000000000001E-2</v>
      </c>
      <c r="Q1154" s="38">
        <v>0</v>
      </c>
    </row>
    <row r="1155" spans="1:17" x14ac:dyDescent="0.35">
      <c r="A1155" s="38" t="s">
        <v>4172</v>
      </c>
      <c r="B1155" s="38" t="s">
        <v>77</v>
      </c>
      <c r="C1155" s="38" t="s">
        <v>2998</v>
      </c>
      <c r="D1155" s="53">
        <v>27300</v>
      </c>
      <c r="E1155" s="53">
        <v>27300</v>
      </c>
      <c r="F1155" s="53">
        <v>27300</v>
      </c>
      <c r="G1155" s="53">
        <v>0</v>
      </c>
      <c r="H1155" s="53">
        <v>0</v>
      </c>
      <c r="I1155" s="53">
        <v>0</v>
      </c>
      <c r="J1155" s="53">
        <v>1381836.37</v>
      </c>
      <c r="K1155" s="53">
        <v>1453519.46</v>
      </c>
      <c r="L1155" s="53">
        <v>1494379.24</v>
      </c>
      <c r="M1155" s="88">
        <v>1.9800000000000002E-2</v>
      </c>
      <c r="N1155" s="88">
        <v>1.8800000000000001E-2</v>
      </c>
      <c r="O1155" s="88">
        <v>1.83E-2</v>
      </c>
      <c r="P1155" s="88">
        <v>1.9E-2</v>
      </c>
      <c r="Q1155" s="38">
        <v>0</v>
      </c>
    </row>
    <row r="1156" spans="1:17" x14ac:dyDescent="0.35">
      <c r="A1156" s="38" t="s">
        <v>4173</v>
      </c>
      <c r="B1156" s="38" t="s">
        <v>14</v>
      </c>
      <c r="C1156" s="38" t="s">
        <v>3000</v>
      </c>
      <c r="D1156" s="53">
        <v>93304</v>
      </c>
      <c r="E1156" s="53">
        <v>94005</v>
      </c>
      <c r="F1156" s="53">
        <v>94707</v>
      </c>
      <c r="G1156" s="53">
        <v>0</v>
      </c>
      <c r="H1156" s="53">
        <v>0</v>
      </c>
      <c r="I1156" s="53">
        <v>0</v>
      </c>
      <c r="J1156" s="53">
        <v>1484986</v>
      </c>
      <c r="K1156" s="53">
        <v>1623550</v>
      </c>
      <c r="L1156" s="53">
        <v>1484186</v>
      </c>
      <c r="M1156" s="88">
        <v>6.2799999999999995E-2</v>
      </c>
      <c r="N1156" s="88">
        <v>5.79E-2</v>
      </c>
      <c r="O1156" s="88">
        <v>6.3799999999999996E-2</v>
      </c>
      <c r="P1156" s="88">
        <v>6.1499999999999999E-2</v>
      </c>
      <c r="Q1156" s="38">
        <v>0</v>
      </c>
    </row>
    <row r="1157" spans="1:17" x14ac:dyDescent="0.35">
      <c r="A1157" s="38" t="s">
        <v>4174</v>
      </c>
      <c r="B1157" s="38" t="s">
        <v>14</v>
      </c>
      <c r="C1157" s="38" t="s">
        <v>3002</v>
      </c>
      <c r="D1157" s="53">
        <v>0</v>
      </c>
      <c r="E1157" s="53">
        <v>0</v>
      </c>
      <c r="F1157" s="53">
        <v>0</v>
      </c>
      <c r="G1157" s="53">
        <v>0</v>
      </c>
      <c r="H1157" s="53">
        <v>0</v>
      </c>
      <c r="I1157" s="53">
        <v>0</v>
      </c>
      <c r="J1157" s="53">
        <v>524891</v>
      </c>
      <c r="K1157" s="53">
        <v>548572</v>
      </c>
      <c r="L1157" s="53">
        <v>579946</v>
      </c>
      <c r="M1157" s="88">
        <v>0</v>
      </c>
      <c r="N1157" s="88">
        <v>0</v>
      </c>
      <c r="O1157" s="88">
        <v>0</v>
      </c>
      <c r="P1157" s="88">
        <v>0</v>
      </c>
      <c r="Q1157" s="38">
        <v>0</v>
      </c>
    </row>
    <row r="1158" spans="1:17" x14ac:dyDescent="0.35">
      <c r="A1158" s="38" t="s">
        <v>4175</v>
      </c>
      <c r="B1158" s="38" t="s">
        <v>35</v>
      </c>
      <c r="C1158" s="38" t="s">
        <v>3004</v>
      </c>
      <c r="D1158" s="53">
        <v>79779.55</v>
      </c>
      <c r="E1158" s="53">
        <v>222363.09</v>
      </c>
      <c r="F1158" s="53">
        <v>34731.47</v>
      </c>
      <c r="G1158" s="53">
        <v>0</v>
      </c>
      <c r="H1158" s="53">
        <v>0</v>
      </c>
      <c r="I1158" s="53">
        <v>0</v>
      </c>
      <c r="J1158" s="53">
        <v>1591191.21</v>
      </c>
      <c r="K1158" s="53">
        <v>1707422.04</v>
      </c>
      <c r="L1158" s="53">
        <v>1748912.9</v>
      </c>
      <c r="M1158" s="88">
        <v>5.0099999999999999E-2</v>
      </c>
      <c r="N1158" s="88">
        <v>0.13020000000000001</v>
      </c>
      <c r="O1158" s="88">
        <v>1.9900000000000001E-2</v>
      </c>
      <c r="P1158" s="88">
        <v>6.6699999999999995E-2</v>
      </c>
      <c r="Q1158" s="38">
        <v>0</v>
      </c>
    </row>
    <row r="1159" spans="1:17" x14ac:dyDescent="0.35">
      <c r="A1159" s="38" t="s">
        <v>4176</v>
      </c>
      <c r="B1159" s="38" t="s">
        <v>23</v>
      </c>
      <c r="C1159" s="38" t="s">
        <v>3006</v>
      </c>
      <c r="D1159" s="53">
        <v>427572.33</v>
      </c>
      <c r="E1159" s="53">
        <v>521865.31</v>
      </c>
      <c r="F1159" s="53">
        <v>496668.92</v>
      </c>
      <c r="G1159" s="53">
        <v>0</v>
      </c>
      <c r="H1159" s="53">
        <v>0</v>
      </c>
      <c r="I1159" s="53">
        <v>0</v>
      </c>
      <c r="J1159" s="53">
        <v>4007783.91</v>
      </c>
      <c r="K1159" s="53">
        <v>4167633.85</v>
      </c>
      <c r="L1159" s="53">
        <v>4503967.93</v>
      </c>
      <c r="M1159" s="88">
        <v>0.1067</v>
      </c>
      <c r="N1159" s="88">
        <v>0.12520000000000001</v>
      </c>
      <c r="O1159" s="88">
        <v>0.1103</v>
      </c>
      <c r="P1159" s="88">
        <v>0.11409999999999999</v>
      </c>
      <c r="Q1159" s="38">
        <v>1.67</v>
      </c>
    </row>
    <row r="1160" spans="1:17" x14ac:dyDescent="0.35">
      <c r="A1160" s="38" t="s">
        <v>4177</v>
      </c>
      <c r="B1160" s="38" t="s">
        <v>59</v>
      </c>
      <c r="C1160" s="38" t="s">
        <v>3008</v>
      </c>
      <c r="D1160" s="53">
        <v>48360.160000000003</v>
      </c>
      <c r="E1160" s="53">
        <v>65609.240000000005</v>
      </c>
      <c r="F1160" s="53">
        <v>24235.87</v>
      </c>
      <c r="G1160" s="53">
        <v>0</v>
      </c>
      <c r="H1160" s="53">
        <v>0</v>
      </c>
      <c r="I1160" s="53">
        <v>0</v>
      </c>
      <c r="J1160" s="53">
        <v>1021118.21</v>
      </c>
      <c r="K1160" s="53">
        <v>1072110.22</v>
      </c>
      <c r="L1160" s="53">
        <v>1058557</v>
      </c>
      <c r="M1160" s="88">
        <v>4.7399999999999998E-2</v>
      </c>
      <c r="N1160" s="88">
        <v>6.1199999999999997E-2</v>
      </c>
      <c r="O1160" s="88">
        <v>2.29E-2</v>
      </c>
      <c r="P1160" s="88">
        <v>4.3799999999999999E-2</v>
      </c>
      <c r="Q1160" s="38">
        <v>0</v>
      </c>
    </row>
    <row r="1161" spans="1:17" x14ac:dyDescent="0.35">
      <c r="A1161" s="38" t="s">
        <v>4178</v>
      </c>
      <c r="B1161" s="38" t="s">
        <v>53</v>
      </c>
      <c r="C1161" s="38" t="s">
        <v>3011</v>
      </c>
      <c r="D1161" s="53">
        <v>204159.99</v>
      </c>
      <c r="E1161" s="53">
        <v>232455</v>
      </c>
      <c r="F1161" s="53">
        <v>225987.5</v>
      </c>
      <c r="G1161" s="53">
        <v>0</v>
      </c>
      <c r="H1161" s="53">
        <v>0</v>
      </c>
      <c r="I1161" s="53">
        <v>0</v>
      </c>
      <c r="J1161" s="53">
        <v>3450209.01</v>
      </c>
      <c r="K1161" s="53">
        <v>3748976.33</v>
      </c>
      <c r="L1161" s="53">
        <v>3690634.83</v>
      </c>
      <c r="M1161" s="88">
        <v>5.9200000000000003E-2</v>
      </c>
      <c r="N1161" s="88">
        <v>6.2E-2</v>
      </c>
      <c r="O1161" s="88">
        <v>6.1199999999999997E-2</v>
      </c>
      <c r="P1161" s="88">
        <v>6.08E-2</v>
      </c>
      <c r="Q1161" s="38">
        <v>0</v>
      </c>
    </row>
    <row r="1162" spans="1:17" x14ac:dyDescent="0.35">
      <c r="A1162" s="38" t="s">
        <v>4179</v>
      </c>
      <c r="B1162" s="38" t="s">
        <v>42</v>
      </c>
      <c r="C1162" s="38" t="s">
        <v>3012</v>
      </c>
      <c r="D1162" s="53">
        <v>12780</v>
      </c>
      <c r="E1162" s="53">
        <v>14345</v>
      </c>
      <c r="F1162" s="53">
        <v>21873</v>
      </c>
      <c r="G1162" s="53">
        <v>0</v>
      </c>
      <c r="H1162" s="53">
        <v>0</v>
      </c>
      <c r="I1162" s="53">
        <v>0</v>
      </c>
      <c r="J1162" s="53">
        <v>1141739</v>
      </c>
      <c r="K1162" s="53">
        <v>1015391</v>
      </c>
      <c r="L1162" s="53">
        <v>1145758</v>
      </c>
      <c r="M1162" s="88">
        <v>1.12E-2</v>
      </c>
      <c r="N1162" s="88">
        <v>1.41E-2</v>
      </c>
      <c r="O1162" s="88">
        <v>1.9099999999999999E-2</v>
      </c>
      <c r="P1162" s="88">
        <v>1.4800000000000001E-2</v>
      </c>
      <c r="Q1162" s="38">
        <v>0</v>
      </c>
    </row>
    <row r="1163" spans="1:17" x14ac:dyDescent="0.35">
      <c r="A1163" s="38" t="s">
        <v>4180</v>
      </c>
      <c r="B1163" s="38" t="s">
        <v>66</v>
      </c>
      <c r="C1163" s="38" t="s">
        <v>3016</v>
      </c>
      <c r="D1163" s="53">
        <v>48151.11</v>
      </c>
      <c r="E1163" s="53">
        <v>10884.6</v>
      </c>
      <c r="F1163" s="53">
        <v>57831.17</v>
      </c>
      <c r="G1163" s="53">
        <v>0</v>
      </c>
      <c r="H1163" s="53">
        <v>0</v>
      </c>
      <c r="I1163" s="53">
        <v>0</v>
      </c>
      <c r="J1163" s="53">
        <v>767788.22</v>
      </c>
      <c r="K1163" s="53">
        <v>759857.23</v>
      </c>
      <c r="L1163" s="53">
        <v>835153.9</v>
      </c>
      <c r="M1163" s="88">
        <v>6.2700000000000006E-2</v>
      </c>
      <c r="N1163" s="88">
        <v>1.43E-2</v>
      </c>
      <c r="O1163" s="88">
        <v>6.9199999999999998E-2</v>
      </c>
      <c r="P1163" s="88">
        <v>4.87E-2</v>
      </c>
      <c r="Q1163" s="38">
        <v>0</v>
      </c>
    </row>
    <row r="1164" spans="1:17" x14ac:dyDescent="0.35">
      <c r="A1164" s="38" t="s">
        <v>4181</v>
      </c>
      <c r="B1164" s="38" t="s">
        <v>66</v>
      </c>
      <c r="C1164" s="38" t="s">
        <v>3018</v>
      </c>
      <c r="D1164" s="53">
        <v>47992</v>
      </c>
      <c r="E1164" s="53">
        <v>49392.41</v>
      </c>
      <c r="F1164" s="53">
        <v>48136.81</v>
      </c>
      <c r="G1164" s="53">
        <v>0</v>
      </c>
      <c r="H1164" s="53">
        <v>0</v>
      </c>
      <c r="I1164" s="53">
        <v>0</v>
      </c>
      <c r="J1164" s="53">
        <v>1932702.04</v>
      </c>
      <c r="K1164" s="53">
        <v>1951861.1</v>
      </c>
      <c r="L1164" s="53">
        <v>1949668.87</v>
      </c>
      <c r="M1164" s="88">
        <v>2.4799999999999999E-2</v>
      </c>
      <c r="N1164" s="88">
        <v>2.53E-2</v>
      </c>
      <c r="O1164" s="88">
        <v>2.47E-2</v>
      </c>
      <c r="P1164" s="88">
        <v>2.4899999999999999E-2</v>
      </c>
      <c r="Q1164" s="38">
        <v>0</v>
      </c>
    </row>
    <row r="1165" spans="1:17" x14ac:dyDescent="0.35">
      <c r="A1165" s="38" t="s">
        <v>4182</v>
      </c>
      <c r="B1165" s="38" t="s">
        <v>77</v>
      </c>
      <c r="C1165" s="38" t="s">
        <v>3020</v>
      </c>
      <c r="D1165" s="53">
        <v>65472.54</v>
      </c>
      <c r="E1165" s="53">
        <v>107159.05</v>
      </c>
      <c r="F1165" s="53">
        <v>77927.5</v>
      </c>
      <c r="G1165" s="53">
        <v>0</v>
      </c>
      <c r="H1165" s="53">
        <v>0</v>
      </c>
      <c r="I1165" s="53">
        <v>0</v>
      </c>
      <c r="J1165" s="53">
        <v>940130.47</v>
      </c>
      <c r="K1165" s="53">
        <v>1029274.39</v>
      </c>
      <c r="L1165" s="53">
        <v>1038503.13</v>
      </c>
      <c r="M1165" s="88">
        <v>6.9599999999999995E-2</v>
      </c>
      <c r="N1165" s="88">
        <v>0.1041</v>
      </c>
      <c r="O1165" s="88">
        <v>7.4999999999999997E-2</v>
      </c>
      <c r="P1165" s="88">
        <v>8.2900000000000001E-2</v>
      </c>
      <c r="Q1165" s="38">
        <v>0</v>
      </c>
    </row>
    <row r="1166" spans="1:17" x14ac:dyDescent="0.35">
      <c r="A1166" s="38" t="s">
        <v>4183</v>
      </c>
      <c r="B1166" s="38" t="s">
        <v>43</v>
      </c>
      <c r="C1166" s="38" t="s">
        <v>3022</v>
      </c>
      <c r="D1166" s="53">
        <v>0</v>
      </c>
      <c r="E1166" s="53">
        <v>0</v>
      </c>
      <c r="F1166" s="53">
        <v>0</v>
      </c>
      <c r="G1166" s="53">
        <v>0</v>
      </c>
      <c r="H1166" s="53">
        <v>0</v>
      </c>
      <c r="I1166" s="53">
        <v>0</v>
      </c>
      <c r="J1166" s="53">
        <v>529547</v>
      </c>
      <c r="K1166" s="53">
        <v>553417</v>
      </c>
      <c r="L1166" s="53">
        <v>567342</v>
      </c>
      <c r="M1166" s="88">
        <v>0</v>
      </c>
      <c r="N1166" s="88">
        <v>0</v>
      </c>
      <c r="O1166" s="88">
        <v>0</v>
      </c>
      <c r="P1166" s="88">
        <v>0</v>
      </c>
      <c r="Q1166" s="38">
        <v>0</v>
      </c>
    </row>
    <row r="1167" spans="1:17" x14ac:dyDescent="0.35">
      <c r="A1167" s="38" t="s">
        <v>4184</v>
      </c>
      <c r="B1167" s="38" t="s">
        <v>30</v>
      </c>
      <c r="C1167" s="38" t="s">
        <v>3024</v>
      </c>
      <c r="D1167" s="53">
        <v>61658</v>
      </c>
      <c r="E1167" s="53">
        <v>100137</v>
      </c>
      <c r="F1167" s="53">
        <v>100345</v>
      </c>
      <c r="G1167" s="53">
        <v>0</v>
      </c>
      <c r="H1167" s="53">
        <v>0</v>
      </c>
      <c r="I1167" s="53">
        <v>0</v>
      </c>
      <c r="J1167" s="53">
        <v>1856681</v>
      </c>
      <c r="K1167" s="53">
        <v>2297521</v>
      </c>
      <c r="L1167" s="53">
        <v>2218514</v>
      </c>
      <c r="M1167" s="88">
        <v>3.32E-2</v>
      </c>
      <c r="N1167" s="88">
        <v>4.36E-2</v>
      </c>
      <c r="O1167" s="88">
        <v>4.5199999999999997E-2</v>
      </c>
      <c r="P1167" s="88">
        <v>4.07E-2</v>
      </c>
      <c r="Q1167" s="38">
        <v>0</v>
      </c>
    </row>
    <row r="1168" spans="1:17" x14ac:dyDescent="0.35">
      <c r="A1168" s="38" t="s">
        <v>4185</v>
      </c>
      <c r="B1168" s="38" t="s">
        <v>66</v>
      </c>
      <c r="C1168" s="38" t="s">
        <v>3026</v>
      </c>
      <c r="D1168" s="53">
        <v>0</v>
      </c>
      <c r="E1168" s="53">
        <v>0</v>
      </c>
      <c r="F1168" s="53">
        <v>0</v>
      </c>
      <c r="G1168" s="53">
        <v>0</v>
      </c>
      <c r="H1168" s="53">
        <v>0</v>
      </c>
      <c r="I1168" s="53">
        <v>0</v>
      </c>
      <c r="J1168" s="53">
        <v>701789.96</v>
      </c>
      <c r="K1168" s="53">
        <v>713297.38</v>
      </c>
      <c r="L1168" s="53">
        <v>713634.81</v>
      </c>
      <c r="M1168" s="88">
        <v>0</v>
      </c>
      <c r="N1168" s="88">
        <v>0</v>
      </c>
      <c r="O1168" s="88">
        <v>0</v>
      </c>
      <c r="P1168" s="88">
        <v>0</v>
      </c>
      <c r="Q1168" s="38">
        <v>0</v>
      </c>
    </row>
    <row r="1169" spans="1:17" x14ac:dyDescent="0.35">
      <c r="A1169" s="38" t="s">
        <v>4186</v>
      </c>
      <c r="B1169" s="38" t="s">
        <v>21</v>
      </c>
      <c r="C1169" s="38" t="s">
        <v>3028</v>
      </c>
      <c r="D1169" s="53">
        <v>0</v>
      </c>
      <c r="E1169" s="53">
        <v>0</v>
      </c>
      <c r="F1169" s="53">
        <v>0</v>
      </c>
      <c r="G1169" s="53">
        <v>0</v>
      </c>
      <c r="H1169" s="53">
        <v>0</v>
      </c>
      <c r="I1169" s="53">
        <v>0</v>
      </c>
      <c r="J1169" s="53">
        <v>481369</v>
      </c>
      <c r="K1169" s="53">
        <v>579317</v>
      </c>
      <c r="L1169" s="53">
        <v>615066</v>
      </c>
      <c r="M1169" s="88">
        <v>0</v>
      </c>
      <c r="N1169" s="88">
        <v>0</v>
      </c>
      <c r="O1169" s="88">
        <v>0</v>
      </c>
      <c r="P1169" s="88">
        <v>0</v>
      </c>
      <c r="Q1169" s="38">
        <v>0</v>
      </c>
    </row>
    <row r="1170" spans="1:17" x14ac:dyDescent="0.35">
      <c r="A1170" s="38" t="s">
        <v>4187</v>
      </c>
      <c r="B1170" s="38" t="s">
        <v>57</v>
      </c>
      <c r="C1170" s="38" t="s">
        <v>3030</v>
      </c>
      <c r="D1170" s="53">
        <v>41650</v>
      </c>
      <c r="E1170" s="53">
        <v>41650</v>
      </c>
      <c r="F1170" s="53">
        <v>60588</v>
      </c>
      <c r="G1170" s="53">
        <v>0</v>
      </c>
      <c r="H1170" s="53">
        <v>0</v>
      </c>
      <c r="I1170" s="53">
        <v>0</v>
      </c>
      <c r="J1170" s="53">
        <v>602962</v>
      </c>
      <c r="K1170" s="53">
        <v>820649</v>
      </c>
      <c r="L1170" s="53">
        <v>1010003</v>
      </c>
      <c r="M1170" s="88">
        <v>6.9099999999999995E-2</v>
      </c>
      <c r="N1170" s="88">
        <v>5.0799999999999998E-2</v>
      </c>
      <c r="O1170" s="88">
        <v>0.06</v>
      </c>
      <c r="P1170" s="88">
        <v>0.06</v>
      </c>
      <c r="Q1170" s="38">
        <v>0</v>
      </c>
    </row>
    <row r="1171" spans="1:17" x14ac:dyDescent="0.35">
      <c r="A1171" s="38" t="s">
        <v>4188</v>
      </c>
      <c r="B1171" s="38" t="s">
        <v>46</v>
      </c>
      <c r="C1171" s="38" t="s">
        <v>3031</v>
      </c>
      <c r="D1171" s="53">
        <v>1596413</v>
      </c>
      <c r="E1171" s="53">
        <v>2183244</v>
      </c>
      <c r="F1171" s="53">
        <v>2297487</v>
      </c>
      <c r="G1171" s="53">
        <v>0</v>
      </c>
      <c r="H1171" s="53">
        <v>0</v>
      </c>
      <c r="I1171" s="53">
        <v>0</v>
      </c>
      <c r="J1171" s="53">
        <v>19254154</v>
      </c>
      <c r="K1171" s="53">
        <v>19615444</v>
      </c>
      <c r="L1171" s="53">
        <v>20420376</v>
      </c>
      <c r="M1171" s="88">
        <v>8.2900000000000001E-2</v>
      </c>
      <c r="N1171" s="88">
        <v>0.1113</v>
      </c>
      <c r="O1171" s="88">
        <v>0.1125</v>
      </c>
      <c r="P1171" s="88">
        <v>0.1022</v>
      </c>
      <c r="Q1171" s="38">
        <v>1.67</v>
      </c>
    </row>
    <row r="1172" spans="1:17" x14ac:dyDescent="0.35">
      <c r="A1172" s="38" t="s">
        <v>4189</v>
      </c>
      <c r="B1172" s="38" t="s">
        <v>59</v>
      </c>
      <c r="C1172" s="38" t="s">
        <v>3033</v>
      </c>
      <c r="D1172" s="53">
        <v>194808.75</v>
      </c>
      <c r="E1172" s="53">
        <v>108796.67</v>
      </c>
      <c r="F1172" s="53">
        <v>110571.33</v>
      </c>
      <c r="G1172" s="53">
        <v>0</v>
      </c>
      <c r="H1172" s="53">
        <v>0</v>
      </c>
      <c r="I1172" s="53">
        <v>0</v>
      </c>
      <c r="J1172" s="53">
        <v>3405027.45</v>
      </c>
      <c r="K1172" s="53">
        <v>3551106.72</v>
      </c>
      <c r="L1172" s="53">
        <v>3737573.74</v>
      </c>
      <c r="M1172" s="88">
        <v>5.7200000000000001E-2</v>
      </c>
      <c r="N1172" s="88">
        <v>3.0599999999999999E-2</v>
      </c>
      <c r="O1172" s="88">
        <v>2.9600000000000001E-2</v>
      </c>
      <c r="P1172" s="88">
        <v>3.9100000000000003E-2</v>
      </c>
      <c r="Q1172" s="38">
        <v>0</v>
      </c>
    </row>
    <row r="1173" spans="1:17" x14ac:dyDescent="0.35">
      <c r="A1173" s="38" t="s">
        <v>4190</v>
      </c>
      <c r="B1173" s="38" t="s">
        <v>57</v>
      </c>
      <c r="C1173" s="38" t="s">
        <v>3035</v>
      </c>
      <c r="D1173" s="53">
        <v>0</v>
      </c>
      <c r="E1173" s="53">
        <v>0</v>
      </c>
      <c r="F1173" s="53">
        <v>0</v>
      </c>
      <c r="G1173" s="53">
        <v>0</v>
      </c>
      <c r="H1173" s="53">
        <v>0</v>
      </c>
      <c r="I1173" s="53">
        <v>0</v>
      </c>
      <c r="J1173" s="53">
        <v>620192.97</v>
      </c>
      <c r="K1173" s="53">
        <v>611379.18000000005</v>
      </c>
      <c r="L1173" s="53">
        <v>550958.18000000005</v>
      </c>
      <c r="M1173" s="88">
        <v>0</v>
      </c>
      <c r="N1173" s="88">
        <v>0</v>
      </c>
      <c r="O1173" s="88">
        <v>0</v>
      </c>
      <c r="P1173" s="88">
        <v>0</v>
      </c>
      <c r="Q1173" s="38">
        <v>0</v>
      </c>
    </row>
    <row r="1174" spans="1:17" x14ac:dyDescent="0.35">
      <c r="A1174" s="38" t="s">
        <v>4191</v>
      </c>
      <c r="B1174" s="38" t="s">
        <v>72</v>
      </c>
      <c r="C1174" s="38" t="s">
        <v>3037</v>
      </c>
      <c r="D1174" s="53">
        <v>27224</v>
      </c>
      <c r="E1174" s="53">
        <v>23476</v>
      </c>
      <c r="F1174" s="53">
        <v>23476</v>
      </c>
      <c r="G1174" s="53">
        <v>0</v>
      </c>
      <c r="H1174" s="53">
        <v>0</v>
      </c>
      <c r="I1174" s="53">
        <v>0</v>
      </c>
      <c r="J1174" s="53">
        <v>3589563</v>
      </c>
      <c r="K1174" s="53">
        <v>3628866</v>
      </c>
      <c r="L1174" s="53">
        <v>4100318</v>
      </c>
      <c r="M1174" s="88">
        <v>7.6E-3</v>
      </c>
      <c r="N1174" s="88">
        <v>6.4999999999999997E-3</v>
      </c>
      <c r="O1174" s="88">
        <v>5.7000000000000002E-3</v>
      </c>
      <c r="P1174" s="88">
        <v>6.6E-3</v>
      </c>
      <c r="Q1174" s="38">
        <v>0</v>
      </c>
    </row>
    <row r="1175" spans="1:17" x14ac:dyDescent="0.35">
      <c r="A1175" s="38" t="s">
        <v>4192</v>
      </c>
      <c r="B1175" s="38" t="s">
        <v>23</v>
      </c>
      <c r="C1175" s="38" t="s">
        <v>3038</v>
      </c>
      <c r="D1175" s="53">
        <v>1170374</v>
      </c>
      <c r="E1175" s="53">
        <v>878275</v>
      </c>
      <c r="F1175" s="53">
        <v>1569657</v>
      </c>
      <c r="G1175" s="53">
        <v>0</v>
      </c>
      <c r="H1175" s="53">
        <v>0</v>
      </c>
      <c r="I1175" s="53">
        <v>0</v>
      </c>
      <c r="J1175" s="53">
        <v>12133092</v>
      </c>
      <c r="K1175" s="53">
        <v>12528331</v>
      </c>
      <c r="L1175" s="53">
        <v>13257537</v>
      </c>
      <c r="M1175" s="88">
        <v>9.6500000000000002E-2</v>
      </c>
      <c r="N1175" s="88">
        <v>7.0099999999999996E-2</v>
      </c>
      <c r="O1175" s="88">
        <v>0.11840000000000001</v>
      </c>
      <c r="P1175" s="88">
        <v>9.5000000000000001E-2</v>
      </c>
      <c r="Q1175" s="38">
        <v>0</v>
      </c>
    </row>
    <row r="1176" spans="1:17" x14ac:dyDescent="0.35">
      <c r="A1176" s="38" t="s">
        <v>4193</v>
      </c>
      <c r="B1176" s="38" t="s">
        <v>30</v>
      </c>
      <c r="C1176" s="38" t="s">
        <v>3040</v>
      </c>
      <c r="D1176" s="53">
        <v>79227</v>
      </c>
      <c r="E1176" s="53">
        <v>77428</v>
      </c>
      <c r="F1176" s="53">
        <v>75599</v>
      </c>
      <c r="G1176" s="53">
        <v>0</v>
      </c>
      <c r="H1176" s="53">
        <v>0</v>
      </c>
      <c r="I1176" s="53">
        <v>0</v>
      </c>
      <c r="J1176" s="53">
        <v>4813734</v>
      </c>
      <c r="K1176" s="53">
        <v>4943118</v>
      </c>
      <c r="L1176" s="53">
        <v>4980024</v>
      </c>
      <c r="M1176" s="88">
        <v>1.6500000000000001E-2</v>
      </c>
      <c r="N1176" s="88">
        <v>1.5699999999999999E-2</v>
      </c>
      <c r="O1176" s="88">
        <v>1.52E-2</v>
      </c>
      <c r="P1176" s="88">
        <v>1.5800000000000002E-2</v>
      </c>
      <c r="Q1176" s="38">
        <v>0</v>
      </c>
    </row>
    <row r="1177" spans="1:17" x14ac:dyDescent="0.35">
      <c r="A1177" s="38" t="s">
        <v>4194</v>
      </c>
      <c r="B1177" s="38" t="s">
        <v>21</v>
      </c>
      <c r="C1177" s="38" t="s">
        <v>3042</v>
      </c>
      <c r="D1177" s="53">
        <v>0</v>
      </c>
      <c r="E1177" s="53">
        <v>0</v>
      </c>
      <c r="F1177" s="53">
        <v>0</v>
      </c>
      <c r="G1177" s="53">
        <v>0</v>
      </c>
      <c r="H1177" s="53">
        <v>0</v>
      </c>
      <c r="I1177" s="53">
        <v>0</v>
      </c>
      <c r="J1177" s="53">
        <v>1364725</v>
      </c>
      <c r="K1177" s="53">
        <v>1216431</v>
      </c>
      <c r="L1177" s="53">
        <v>1185675</v>
      </c>
      <c r="M1177" s="88">
        <v>0</v>
      </c>
      <c r="N1177" s="88">
        <v>0</v>
      </c>
      <c r="O1177" s="88">
        <v>0</v>
      </c>
      <c r="P1177" s="88">
        <v>0</v>
      </c>
      <c r="Q1177" s="38">
        <v>0</v>
      </c>
    </row>
    <row r="1178" spans="1:17" x14ac:dyDescent="0.35">
      <c r="A1178" s="38" t="s">
        <v>4195</v>
      </c>
      <c r="B1178" s="38" t="s">
        <v>59</v>
      </c>
      <c r="C1178" s="38" t="s">
        <v>3044</v>
      </c>
      <c r="D1178" s="53">
        <v>193696.33</v>
      </c>
      <c r="E1178" s="53">
        <v>310904.56</v>
      </c>
      <c r="F1178" s="53">
        <v>304356.78999999998</v>
      </c>
      <c r="G1178" s="53">
        <v>0</v>
      </c>
      <c r="H1178" s="53">
        <v>0</v>
      </c>
      <c r="I1178" s="53">
        <v>0</v>
      </c>
      <c r="J1178" s="53">
        <v>2333975.89</v>
      </c>
      <c r="K1178" s="53">
        <v>2359894.9900000002</v>
      </c>
      <c r="L1178" s="53">
        <v>2464230.5099999998</v>
      </c>
      <c r="M1178" s="88">
        <v>8.3000000000000004E-2</v>
      </c>
      <c r="N1178" s="88">
        <v>0.13170000000000001</v>
      </c>
      <c r="O1178" s="88">
        <v>0.1235</v>
      </c>
      <c r="P1178" s="88">
        <v>0.11269999999999999</v>
      </c>
      <c r="Q1178" s="38">
        <v>1.67</v>
      </c>
    </row>
    <row r="1179" spans="1:17" x14ac:dyDescent="0.35">
      <c r="A1179" s="38" t="s">
        <v>4196</v>
      </c>
      <c r="B1179" s="38" t="s">
        <v>17</v>
      </c>
      <c r="C1179" s="38" t="s">
        <v>3045</v>
      </c>
      <c r="D1179" s="53">
        <v>66234</v>
      </c>
      <c r="E1179" s="53">
        <v>64408</v>
      </c>
      <c r="F1179" s="53">
        <v>94625</v>
      </c>
      <c r="G1179" s="53">
        <v>0</v>
      </c>
      <c r="H1179" s="53">
        <v>0</v>
      </c>
      <c r="I1179" s="53">
        <v>0</v>
      </c>
      <c r="J1179" s="53">
        <v>1208510</v>
      </c>
      <c r="K1179" s="53">
        <v>1329129</v>
      </c>
      <c r="L1179" s="53">
        <v>1363968</v>
      </c>
      <c r="M1179" s="88">
        <v>5.4800000000000001E-2</v>
      </c>
      <c r="N1179" s="88">
        <v>4.8500000000000001E-2</v>
      </c>
      <c r="O1179" s="88">
        <v>6.9400000000000003E-2</v>
      </c>
      <c r="P1179" s="88">
        <v>5.7599999999999998E-2</v>
      </c>
      <c r="Q1179" s="38">
        <v>0</v>
      </c>
    </row>
    <row r="1180" spans="1:17" x14ac:dyDescent="0.35">
      <c r="A1180" s="38" t="s">
        <v>4197</v>
      </c>
      <c r="B1180" s="38" t="s">
        <v>17</v>
      </c>
      <c r="C1180" s="38" t="s">
        <v>3047</v>
      </c>
      <c r="D1180" s="53">
        <v>174470</v>
      </c>
      <c r="E1180" s="53">
        <v>124690</v>
      </c>
      <c r="F1180" s="53">
        <v>121447</v>
      </c>
      <c r="G1180" s="53">
        <v>0</v>
      </c>
      <c r="H1180" s="53">
        <v>0</v>
      </c>
      <c r="I1180" s="53">
        <v>0</v>
      </c>
      <c r="J1180" s="53">
        <v>3174710</v>
      </c>
      <c r="K1180" s="53">
        <v>3295625</v>
      </c>
      <c r="L1180" s="53">
        <v>3224339</v>
      </c>
      <c r="M1180" s="88">
        <v>5.5E-2</v>
      </c>
      <c r="N1180" s="88">
        <v>3.78E-2</v>
      </c>
      <c r="O1180" s="88">
        <v>3.7699999999999997E-2</v>
      </c>
      <c r="P1180" s="88">
        <v>4.3499999999999997E-2</v>
      </c>
      <c r="Q1180" s="38">
        <v>0</v>
      </c>
    </row>
    <row r="1181" spans="1:17" x14ac:dyDescent="0.35">
      <c r="A1181" s="38" t="s">
        <v>4198</v>
      </c>
      <c r="B1181" s="38" t="s">
        <v>52</v>
      </c>
      <c r="C1181" s="38" t="s">
        <v>3049</v>
      </c>
      <c r="D1181" s="53">
        <v>53005</v>
      </c>
      <c r="E1181" s="53">
        <v>212915</v>
      </c>
      <c r="F1181" s="53">
        <v>182914</v>
      </c>
      <c r="G1181" s="53">
        <v>0</v>
      </c>
      <c r="H1181" s="53">
        <v>0</v>
      </c>
      <c r="I1181" s="53">
        <v>0</v>
      </c>
      <c r="J1181" s="53">
        <v>2883630.95</v>
      </c>
      <c r="K1181" s="53">
        <v>3837113.76</v>
      </c>
      <c r="L1181" s="53">
        <v>4113399.57</v>
      </c>
      <c r="M1181" s="88">
        <v>1.84E-2</v>
      </c>
      <c r="N1181" s="88">
        <v>5.5500000000000001E-2</v>
      </c>
      <c r="O1181" s="88">
        <v>4.4499999999999998E-2</v>
      </c>
      <c r="P1181" s="88">
        <v>3.95E-2</v>
      </c>
      <c r="Q1181" s="38">
        <v>0</v>
      </c>
    </row>
    <row r="1182" spans="1:17" x14ac:dyDescent="0.35">
      <c r="A1182" s="38" t="s">
        <v>4199</v>
      </c>
      <c r="B1182" s="38" t="s">
        <v>44</v>
      </c>
      <c r="C1182" s="38" t="s">
        <v>3051</v>
      </c>
      <c r="D1182" s="53">
        <v>0</v>
      </c>
      <c r="E1182" s="53">
        <v>0</v>
      </c>
      <c r="F1182" s="53">
        <v>0</v>
      </c>
      <c r="G1182" s="53">
        <v>0</v>
      </c>
      <c r="H1182" s="53">
        <v>0</v>
      </c>
      <c r="I1182" s="53">
        <v>0</v>
      </c>
      <c r="J1182" s="53">
        <v>842574</v>
      </c>
      <c r="K1182" s="53">
        <v>803058</v>
      </c>
      <c r="L1182" s="53">
        <v>935064</v>
      </c>
      <c r="M1182" s="88">
        <v>0</v>
      </c>
      <c r="N1182" s="88">
        <v>0</v>
      </c>
      <c r="O1182" s="88">
        <v>0</v>
      </c>
      <c r="P1182" s="88">
        <v>0</v>
      </c>
      <c r="Q1182" s="38">
        <v>0</v>
      </c>
    </row>
    <row r="1183" spans="1:17" x14ac:dyDescent="0.35">
      <c r="A1183" s="38" t="s">
        <v>4200</v>
      </c>
      <c r="B1183" s="38" t="s">
        <v>50</v>
      </c>
      <c r="C1183" s="38" t="s">
        <v>3053</v>
      </c>
      <c r="D1183" s="53">
        <v>43424.01</v>
      </c>
      <c r="E1183" s="53">
        <v>40840</v>
      </c>
      <c r="F1183" s="53">
        <v>37441</v>
      </c>
      <c r="G1183" s="53">
        <v>0</v>
      </c>
      <c r="H1183" s="53">
        <v>0</v>
      </c>
      <c r="I1183" s="53">
        <v>0</v>
      </c>
      <c r="J1183" s="53">
        <v>3297108.13</v>
      </c>
      <c r="K1183" s="53">
        <v>3842896</v>
      </c>
      <c r="L1183" s="53">
        <v>3882380</v>
      </c>
      <c r="M1183" s="88">
        <v>1.32E-2</v>
      </c>
      <c r="N1183" s="88">
        <v>1.06E-2</v>
      </c>
      <c r="O1183" s="88">
        <v>9.5999999999999992E-3</v>
      </c>
      <c r="P1183" s="88">
        <v>1.11E-2</v>
      </c>
      <c r="Q1183" s="38">
        <v>0</v>
      </c>
    </row>
    <row r="1184" spans="1:17" x14ac:dyDescent="0.35">
      <c r="A1184" s="38" t="s">
        <v>4201</v>
      </c>
      <c r="B1184" s="38" t="s">
        <v>17</v>
      </c>
      <c r="C1184" s="38" t="s">
        <v>3055</v>
      </c>
      <c r="D1184" s="53">
        <v>107401</v>
      </c>
      <c r="E1184" s="53">
        <v>107425</v>
      </c>
      <c r="F1184" s="53">
        <v>109262</v>
      </c>
      <c r="G1184" s="53">
        <v>0</v>
      </c>
      <c r="H1184" s="53">
        <v>0</v>
      </c>
      <c r="I1184" s="53">
        <v>0</v>
      </c>
      <c r="J1184" s="53">
        <v>2146363</v>
      </c>
      <c r="K1184" s="53">
        <v>2108418</v>
      </c>
      <c r="L1184" s="53">
        <v>2689681</v>
      </c>
      <c r="M1184" s="88">
        <v>0.05</v>
      </c>
      <c r="N1184" s="88">
        <v>5.0999999999999997E-2</v>
      </c>
      <c r="O1184" s="88">
        <v>4.0599999999999997E-2</v>
      </c>
      <c r="P1184" s="88">
        <v>4.7199999999999999E-2</v>
      </c>
      <c r="Q1184" s="38">
        <v>0</v>
      </c>
    </row>
    <row r="1185" spans="1:17" x14ac:dyDescent="0.35">
      <c r="A1185" s="38" t="s">
        <v>4202</v>
      </c>
      <c r="B1185" s="38" t="s">
        <v>14</v>
      </c>
      <c r="C1185" s="38" t="s">
        <v>3056</v>
      </c>
      <c r="D1185" s="53">
        <v>21548.12</v>
      </c>
      <c r="E1185" s="53">
        <v>79664.39</v>
      </c>
      <c r="F1185" s="53">
        <v>66219.929999999993</v>
      </c>
      <c r="G1185" s="53">
        <v>0</v>
      </c>
      <c r="H1185" s="53">
        <v>0</v>
      </c>
      <c r="I1185" s="53">
        <v>0</v>
      </c>
      <c r="J1185" s="53">
        <v>916567.85</v>
      </c>
      <c r="K1185" s="53">
        <v>1040378.76</v>
      </c>
      <c r="L1185" s="53">
        <v>995511.33</v>
      </c>
      <c r="M1185" s="88">
        <v>2.35E-2</v>
      </c>
      <c r="N1185" s="88">
        <v>7.6600000000000001E-2</v>
      </c>
      <c r="O1185" s="88">
        <v>6.6500000000000004E-2</v>
      </c>
      <c r="P1185" s="88">
        <v>5.5500000000000001E-2</v>
      </c>
      <c r="Q1185" s="38">
        <v>0</v>
      </c>
    </row>
    <row r="1186" spans="1:17" x14ac:dyDescent="0.35">
      <c r="A1186" s="38" t="s">
        <v>4203</v>
      </c>
      <c r="B1186" s="38" t="s">
        <v>66</v>
      </c>
      <c r="C1186" s="38" t="s">
        <v>3057</v>
      </c>
      <c r="D1186" s="53">
        <v>108823</v>
      </c>
      <c r="E1186" s="53">
        <v>109030</v>
      </c>
      <c r="F1186" s="53">
        <v>108055</v>
      </c>
      <c r="G1186" s="53">
        <v>0</v>
      </c>
      <c r="H1186" s="53">
        <v>0</v>
      </c>
      <c r="I1186" s="53">
        <v>0</v>
      </c>
      <c r="J1186" s="53">
        <v>3831985</v>
      </c>
      <c r="K1186" s="53">
        <v>4261277</v>
      </c>
      <c r="L1186" s="53">
        <v>4410245</v>
      </c>
      <c r="M1186" s="88">
        <v>2.8400000000000002E-2</v>
      </c>
      <c r="N1186" s="88">
        <v>2.5600000000000001E-2</v>
      </c>
      <c r="O1186" s="88">
        <v>2.4500000000000001E-2</v>
      </c>
      <c r="P1186" s="88">
        <v>2.6200000000000001E-2</v>
      </c>
      <c r="Q1186" s="38">
        <v>0</v>
      </c>
    </row>
    <row r="1187" spans="1:17" x14ac:dyDescent="0.35">
      <c r="A1187" s="38" t="s">
        <v>4204</v>
      </c>
      <c r="B1187" s="38" t="s">
        <v>78</v>
      </c>
      <c r="C1187" s="38" t="s">
        <v>3059</v>
      </c>
      <c r="D1187" s="53">
        <v>0</v>
      </c>
      <c r="E1187" s="53">
        <v>0</v>
      </c>
      <c r="F1187" s="53">
        <v>0</v>
      </c>
      <c r="G1187" s="53">
        <v>0</v>
      </c>
      <c r="H1187" s="53">
        <v>0</v>
      </c>
      <c r="I1187" s="53">
        <v>0</v>
      </c>
      <c r="J1187" s="53">
        <v>1130249.73</v>
      </c>
      <c r="K1187" s="53">
        <v>1200625.93</v>
      </c>
      <c r="L1187" s="53">
        <v>1105645.8899999999</v>
      </c>
      <c r="M1187" s="88">
        <v>0</v>
      </c>
      <c r="N1187" s="88">
        <v>0</v>
      </c>
      <c r="O1187" s="88">
        <v>0</v>
      </c>
      <c r="P1187" s="88">
        <v>0</v>
      </c>
      <c r="Q1187" s="38">
        <v>0</v>
      </c>
    </row>
    <row r="1188" spans="1:17" x14ac:dyDescent="0.35">
      <c r="A1188" s="38" t="s">
        <v>4205</v>
      </c>
      <c r="B1188" s="38" t="s">
        <v>30</v>
      </c>
      <c r="C1188" s="38" t="s">
        <v>3060</v>
      </c>
      <c r="D1188" s="53">
        <v>4429328</v>
      </c>
      <c r="E1188" s="53">
        <v>5012686</v>
      </c>
      <c r="F1188" s="53">
        <v>4701931</v>
      </c>
      <c r="G1188" s="53">
        <v>0</v>
      </c>
      <c r="H1188" s="53">
        <v>0</v>
      </c>
      <c r="I1188" s="53">
        <v>0</v>
      </c>
      <c r="J1188" s="53">
        <v>43946720</v>
      </c>
      <c r="K1188" s="53">
        <v>47321939</v>
      </c>
      <c r="L1188" s="53">
        <v>49986109</v>
      </c>
      <c r="M1188" s="88">
        <v>0.1008</v>
      </c>
      <c r="N1188" s="88">
        <v>0.10589999999999999</v>
      </c>
      <c r="O1188" s="88">
        <v>9.4100000000000003E-2</v>
      </c>
      <c r="P1188" s="88">
        <v>0.1003</v>
      </c>
      <c r="Q1188" s="38">
        <v>1.67</v>
      </c>
    </row>
    <row r="1189" spans="1:17" x14ac:dyDescent="0.35">
      <c r="A1189" s="38" t="s">
        <v>4206</v>
      </c>
      <c r="B1189" s="38" t="s">
        <v>67</v>
      </c>
      <c r="C1189" s="38" t="s">
        <v>3064</v>
      </c>
      <c r="D1189" s="53">
        <v>38900</v>
      </c>
      <c r="E1189" s="53">
        <v>39541</v>
      </c>
      <c r="F1189" s="53">
        <v>39174</v>
      </c>
      <c r="G1189" s="53">
        <v>0</v>
      </c>
      <c r="H1189" s="53">
        <v>0</v>
      </c>
      <c r="I1189" s="53">
        <v>0</v>
      </c>
      <c r="J1189" s="53">
        <v>1732293</v>
      </c>
      <c r="K1189" s="53">
        <v>1859953.99</v>
      </c>
      <c r="L1189" s="53">
        <v>1906552</v>
      </c>
      <c r="M1189" s="88">
        <v>2.2499999999999999E-2</v>
      </c>
      <c r="N1189" s="88">
        <v>2.1299999999999999E-2</v>
      </c>
      <c r="O1189" s="88">
        <v>2.0500000000000001E-2</v>
      </c>
      <c r="P1189" s="88">
        <v>2.1399999999999999E-2</v>
      </c>
      <c r="Q1189" s="38">
        <v>0</v>
      </c>
    </row>
    <row r="1190" spans="1:17" x14ac:dyDescent="0.35">
      <c r="A1190" s="38" t="s">
        <v>4207</v>
      </c>
      <c r="B1190" s="38" t="s">
        <v>39</v>
      </c>
      <c r="C1190" s="38" t="s">
        <v>3066</v>
      </c>
      <c r="D1190" s="53">
        <v>21615</v>
      </c>
      <c r="E1190" s="53">
        <v>0</v>
      </c>
      <c r="F1190" s="53">
        <v>2050</v>
      </c>
      <c r="G1190" s="53">
        <v>0</v>
      </c>
      <c r="H1190" s="53">
        <v>0</v>
      </c>
      <c r="I1190" s="53">
        <v>0</v>
      </c>
      <c r="J1190" s="53">
        <v>2354406</v>
      </c>
      <c r="K1190" s="53">
        <v>1359989</v>
      </c>
      <c r="L1190" s="53">
        <v>1515580</v>
      </c>
      <c r="M1190" s="88">
        <v>9.1999999999999998E-3</v>
      </c>
      <c r="N1190" s="88">
        <v>0</v>
      </c>
      <c r="O1190" s="88">
        <v>1.4E-3</v>
      </c>
      <c r="P1190" s="88">
        <v>3.5000000000000001E-3</v>
      </c>
      <c r="Q1190" s="38">
        <v>0</v>
      </c>
    </row>
    <row r="1191" spans="1:17" x14ac:dyDescent="0.35">
      <c r="A1191" s="38" t="s">
        <v>4208</v>
      </c>
      <c r="B1191" s="38" t="s">
        <v>28</v>
      </c>
      <c r="C1191" s="38" t="s">
        <v>3068</v>
      </c>
      <c r="D1191" s="53">
        <v>0</v>
      </c>
      <c r="E1191" s="53">
        <v>0</v>
      </c>
      <c r="F1191" s="53">
        <v>0</v>
      </c>
      <c r="G1191" s="53">
        <v>0</v>
      </c>
      <c r="H1191" s="53">
        <v>0</v>
      </c>
      <c r="I1191" s="53">
        <v>0</v>
      </c>
      <c r="J1191" s="53">
        <v>807138.66</v>
      </c>
      <c r="K1191" s="53">
        <v>874259.5</v>
      </c>
      <c r="L1191" s="53">
        <v>822612.29</v>
      </c>
      <c r="M1191" s="88">
        <v>0</v>
      </c>
      <c r="N1191" s="88">
        <v>0</v>
      </c>
      <c r="O1191" s="88">
        <v>0</v>
      </c>
      <c r="P1191" s="88">
        <v>0</v>
      </c>
      <c r="Q1191" s="38">
        <v>0</v>
      </c>
    </row>
    <row r="1192" spans="1:17" x14ac:dyDescent="0.35">
      <c r="A1192" s="38" t="s">
        <v>4209</v>
      </c>
      <c r="B1192" s="38" t="s">
        <v>21</v>
      </c>
      <c r="C1192" s="38" t="s">
        <v>3070</v>
      </c>
      <c r="D1192" s="53">
        <v>0</v>
      </c>
      <c r="E1192" s="53">
        <v>0</v>
      </c>
      <c r="F1192" s="53">
        <v>0</v>
      </c>
      <c r="G1192" s="53">
        <v>0</v>
      </c>
      <c r="H1192" s="53">
        <v>0</v>
      </c>
      <c r="I1192" s="53">
        <v>0</v>
      </c>
      <c r="J1192" s="53">
        <v>599826.24</v>
      </c>
      <c r="K1192" s="53">
        <v>650987.38</v>
      </c>
      <c r="L1192" s="53">
        <v>597287.9</v>
      </c>
      <c r="M1192" s="88">
        <v>0</v>
      </c>
      <c r="N1192" s="88">
        <v>0</v>
      </c>
      <c r="O1192" s="88">
        <v>0</v>
      </c>
      <c r="P1192" s="88">
        <v>0</v>
      </c>
      <c r="Q1192" s="38">
        <v>0</v>
      </c>
    </row>
    <row r="1193" spans="1:17" x14ac:dyDescent="0.35">
      <c r="A1193" s="38" t="s">
        <v>4210</v>
      </c>
      <c r="B1193" s="38" t="s">
        <v>62</v>
      </c>
      <c r="C1193" s="38" t="s">
        <v>3072</v>
      </c>
      <c r="D1193" s="53">
        <v>156388.18</v>
      </c>
      <c r="E1193" s="53">
        <v>154880.68</v>
      </c>
      <c r="F1193" s="53">
        <v>153373.18</v>
      </c>
      <c r="G1193" s="53">
        <v>0</v>
      </c>
      <c r="H1193" s="53">
        <v>0</v>
      </c>
      <c r="I1193" s="53">
        <v>0</v>
      </c>
      <c r="J1193" s="53">
        <v>887547.05</v>
      </c>
      <c r="K1193" s="53">
        <v>876383.32</v>
      </c>
      <c r="L1193" s="53">
        <v>924154.51</v>
      </c>
      <c r="M1193" s="88">
        <v>0.1762</v>
      </c>
      <c r="N1193" s="88">
        <v>0.1767</v>
      </c>
      <c r="O1193" s="88">
        <v>0.16600000000000001</v>
      </c>
      <c r="P1193" s="88">
        <v>0.17299999999999999</v>
      </c>
      <c r="Q1193" s="38">
        <v>3.33</v>
      </c>
    </row>
    <row r="1194" spans="1:17" x14ac:dyDescent="0.35">
      <c r="A1194" s="38" t="s">
        <v>4211</v>
      </c>
      <c r="B1194" s="38" t="s">
        <v>61</v>
      </c>
      <c r="C1194" s="38" t="s">
        <v>3074</v>
      </c>
      <c r="D1194" s="53">
        <v>0</v>
      </c>
      <c r="E1194" s="53">
        <v>0</v>
      </c>
      <c r="F1194" s="53">
        <v>23850</v>
      </c>
      <c r="G1194" s="53">
        <v>0</v>
      </c>
      <c r="H1194" s="53">
        <v>0</v>
      </c>
      <c r="I1194" s="53">
        <v>0</v>
      </c>
      <c r="J1194" s="53">
        <v>1653606.89</v>
      </c>
      <c r="K1194" s="53">
        <v>1653015.25</v>
      </c>
      <c r="L1194" s="53">
        <v>1557184.32</v>
      </c>
      <c r="M1194" s="88">
        <v>0</v>
      </c>
      <c r="N1194" s="88">
        <v>0</v>
      </c>
      <c r="O1194" s="88">
        <v>1.5299999999999999E-2</v>
      </c>
      <c r="P1194" s="88">
        <v>5.1000000000000004E-3</v>
      </c>
      <c r="Q1194" s="38">
        <v>0</v>
      </c>
    </row>
    <row r="1195" spans="1:17" x14ac:dyDescent="0.35">
      <c r="A1195" s="38" t="s">
        <v>4212</v>
      </c>
      <c r="B1195" s="38" t="s">
        <v>67</v>
      </c>
      <c r="C1195" s="38" t="s">
        <v>3076</v>
      </c>
      <c r="D1195" s="53">
        <v>183175</v>
      </c>
      <c r="E1195" s="53">
        <v>186506</v>
      </c>
      <c r="F1195" s="53">
        <v>189836</v>
      </c>
      <c r="G1195" s="53">
        <v>0</v>
      </c>
      <c r="H1195" s="53">
        <v>0</v>
      </c>
      <c r="I1195" s="53">
        <v>0</v>
      </c>
      <c r="J1195" s="53">
        <v>1545482.57</v>
      </c>
      <c r="K1195" s="53">
        <v>1562833.37</v>
      </c>
      <c r="L1195" s="53">
        <v>1599859.54</v>
      </c>
      <c r="M1195" s="88">
        <v>0.11849999999999999</v>
      </c>
      <c r="N1195" s="88">
        <v>0.1193</v>
      </c>
      <c r="O1195" s="88">
        <v>0.1187</v>
      </c>
      <c r="P1195" s="88">
        <v>0.1188</v>
      </c>
      <c r="Q1195" s="38">
        <v>1.67</v>
      </c>
    </row>
    <row r="1196" spans="1:17" x14ac:dyDescent="0.35">
      <c r="A1196" s="38" t="s">
        <v>4213</v>
      </c>
      <c r="B1196" s="38" t="s">
        <v>58</v>
      </c>
      <c r="C1196" s="38" t="s">
        <v>3079</v>
      </c>
      <c r="D1196" s="53">
        <v>406058</v>
      </c>
      <c r="E1196" s="53">
        <v>308270</v>
      </c>
      <c r="F1196" s="53">
        <v>277034</v>
      </c>
      <c r="G1196" s="53">
        <v>0</v>
      </c>
      <c r="H1196" s="53">
        <v>0</v>
      </c>
      <c r="I1196" s="53">
        <v>0</v>
      </c>
      <c r="J1196" s="53">
        <v>12946413</v>
      </c>
      <c r="K1196" s="53">
        <v>13180371</v>
      </c>
      <c r="L1196" s="53">
        <v>13620268</v>
      </c>
      <c r="M1196" s="88">
        <v>3.1399999999999997E-2</v>
      </c>
      <c r="N1196" s="88">
        <v>2.3400000000000001E-2</v>
      </c>
      <c r="O1196" s="88">
        <v>2.0299999999999999E-2</v>
      </c>
      <c r="P1196" s="88">
        <v>2.5000000000000001E-2</v>
      </c>
      <c r="Q1196" s="38">
        <v>0</v>
      </c>
    </row>
    <row r="1197" spans="1:17" x14ac:dyDescent="0.35">
      <c r="A1197" s="38" t="s">
        <v>4214</v>
      </c>
      <c r="B1197" s="38" t="s">
        <v>73</v>
      </c>
      <c r="C1197" s="38" t="s">
        <v>3081</v>
      </c>
      <c r="D1197" s="53">
        <v>522910.91</v>
      </c>
      <c r="E1197" s="53">
        <v>982212.43</v>
      </c>
      <c r="F1197" s="53">
        <v>1023565.85</v>
      </c>
      <c r="G1197" s="53">
        <v>0</v>
      </c>
      <c r="H1197" s="53">
        <v>0</v>
      </c>
      <c r="I1197" s="53">
        <v>0</v>
      </c>
      <c r="J1197" s="53">
        <v>27389715.370000001</v>
      </c>
      <c r="K1197" s="53">
        <v>28241577.969999999</v>
      </c>
      <c r="L1197" s="53">
        <v>28907027.18</v>
      </c>
      <c r="M1197" s="88">
        <v>1.9099999999999999E-2</v>
      </c>
      <c r="N1197" s="88">
        <v>3.4799999999999998E-2</v>
      </c>
      <c r="O1197" s="88">
        <v>3.5400000000000001E-2</v>
      </c>
      <c r="P1197" s="88">
        <v>2.98E-2</v>
      </c>
      <c r="Q1197" s="38">
        <v>0</v>
      </c>
    </row>
    <row r="1198" spans="1:17" x14ac:dyDescent="0.35">
      <c r="A1198" s="38" t="s">
        <v>4215</v>
      </c>
      <c r="B1198" s="38" t="s">
        <v>60</v>
      </c>
      <c r="C1198" s="38" t="s">
        <v>3083</v>
      </c>
      <c r="D1198" s="53">
        <v>14350414</v>
      </c>
      <c r="E1198" s="53">
        <v>13498388</v>
      </c>
      <c r="F1198" s="53">
        <v>13465043</v>
      </c>
      <c r="G1198" s="53">
        <v>0</v>
      </c>
      <c r="H1198" s="53">
        <v>0</v>
      </c>
      <c r="I1198" s="53">
        <v>0</v>
      </c>
      <c r="J1198" s="53">
        <v>118755778</v>
      </c>
      <c r="K1198" s="53">
        <v>118710430</v>
      </c>
      <c r="L1198" s="53">
        <v>121554605</v>
      </c>
      <c r="M1198" s="88">
        <v>0.1208</v>
      </c>
      <c r="N1198" s="88">
        <v>0.1137</v>
      </c>
      <c r="O1198" s="88">
        <v>0.1108</v>
      </c>
      <c r="P1198" s="88">
        <v>0.11509999999999999</v>
      </c>
      <c r="Q1198" s="38">
        <v>1.67</v>
      </c>
    </row>
    <row r="1199" spans="1:17" x14ac:dyDescent="0.35">
      <c r="A1199" s="38" t="s">
        <v>4216</v>
      </c>
      <c r="B1199" s="38" t="s">
        <v>14</v>
      </c>
      <c r="C1199" s="38" t="s">
        <v>3085</v>
      </c>
      <c r="D1199" s="53">
        <v>218963</v>
      </c>
      <c r="E1199" s="53">
        <v>248612</v>
      </c>
      <c r="F1199" s="53">
        <v>244161</v>
      </c>
      <c r="G1199" s="53">
        <v>0</v>
      </c>
      <c r="H1199" s="53">
        <v>0</v>
      </c>
      <c r="I1199" s="53">
        <v>0</v>
      </c>
      <c r="J1199" s="53">
        <v>2888631</v>
      </c>
      <c r="K1199" s="53">
        <v>2389011</v>
      </c>
      <c r="L1199" s="53">
        <v>2527458</v>
      </c>
      <c r="M1199" s="88">
        <v>7.5800000000000006E-2</v>
      </c>
      <c r="N1199" s="88">
        <v>0.1041</v>
      </c>
      <c r="O1199" s="88">
        <v>9.6600000000000005E-2</v>
      </c>
      <c r="P1199" s="88">
        <v>9.2200000000000004E-2</v>
      </c>
      <c r="Q1199" s="38">
        <v>0</v>
      </c>
    </row>
    <row r="1200" spans="1:17" x14ac:dyDescent="0.35">
      <c r="A1200" s="38" t="s">
        <v>4217</v>
      </c>
      <c r="B1200" s="38" t="s">
        <v>67</v>
      </c>
      <c r="C1200" s="38" t="s">
        <v>3087</v>
      </c>
      <c r="D1200" s="53">
        <v>54642.75</v>
      </c>
      <c r="E1200" s="53">
        <v>26528</v>
      </c>
      <c r="F1200" s="53">
        <v>25852</v>
      </c>
      <c r="G1200" s="53">
        <v>0</v>
      </c>
      <c r="H1200" s="53">
        <v>0</v>
      </c>
      <c r="I1200" s="53">
        <v>0</v>
      </c>
      <c r="J1200" s="53">
        <v>827452.83</v>
      </c>
      <c r="K1200" s="53">
        <v>821952.93</v>
      </c>
      <c r="L1200" s="53">
        <v>876549.33</v>
      </c>
      <c r="M1200" s="88">
        <v>6.6000000000000003E-2</v>
      </c>
      <c r="N1200" s="88">
        <v>3.2300000000000002E-2</v>
      </c>
      <c r="O1200" s="88">
        <v>2.9499999999999998E-2</v>
      </c>
      <c r="P1200" s="88">
        <v>4.2599999999999999E-2</v>
      </c>
      <c r="Q1200" s="38">
        <v>0</v>
      </c>
    </row>
    <row r="1201" spans="1:17" x14ac:dyDescent="0.35">
      <c r="A1201" s="38" t="s">
        <v>4218</v>
      </c>
      <c r="B1201" s="38" t="s">
        <v>64</v>
      </c>
      <c r="C1201" s="38" t="s">
        <v>3089</v>
      </c>
      <c r="D1201" s="53">
        <v>5750</v>
      </c>
      <c r="E1201" s="53">
        <v>5500</v>
      </c>
      <c r="F1201" s="53">
        <v>5250</v>
      </c>
      <c r="G1201" s="53">
        <v>0</v>
      </c>
      <c r="H1201" s="53">
        <v>0</v>
      </c>
      <c r="I1201" s="53">
        <v>0</v>
      </c>
      <c r="J1201" s="53">
        <v>1172335.78</v>
      </c>
      <c r="K1201" s="53">
        <v>1324059.06</v>
      </c>
      <c r="L1201" s="53">
        <v>1239836.33</v>
      </c>
      <c r="M1201" s="88">
        <v>4.8999999999999998E-3</v>
      </c>
      <c r="N1201" s="88">
        <v>4.1999999999999997E-3</v>
      </c>
      <c r="O1201" s="88">
        <v>4.1999999999999997E-3</v>
      </c>
      <c r="P1201" s="88">
        <v>4.4000000000000003E-3</v>
      </c>
      <c r="Q1201" s="38">
        <v>0</v>
      </c>
    </row>
    <row r="1202" spans="1:17" x14ac:dyDescent="0.35">
      <c r="A1202" s="38" t="s">
        <v>4219</v>
      </c>
      <c r="B1202" s="38" t="s">
        <v>30</v>
      </c>
      <c r="C1202" s="38" t="s">
        <v>3090</v>
      </c>
      <c r="D1202" s="53">
        <v>269513</v>
      </c>
      <c r="E1202" s="53">
        <v>393372</v>
      </c>
      <c r="F1202" s="53">
        <v>387695.67</v>
      </c>
      <c r="G1202" s="53">
        <v>0</v>
      </c>
      <c r="H1202" s="53">
        <v>0</v>
      </c>
      <c r="I1202" s="53">
        <v>0</v>
      </c>
      <c r="J1202" s="53">
        <v>4875900</v>
      </c>
      <c r="K1202" s="53">
        <v>5078411</v>
      </c>
      <c r="L1202" s="53">
        <v>5024398.05</v>
      </c>
      <c r="M1202" s="88">
        <v>5.5300000000000002E-2</v>
      </c>
      <c r="N1202" s="88">
        <v>7.7499999999999999E-2</v>
      </c>
      <c r="O1202" s="88">
        <v>7.7200000000000005E-2</v>
      </c>
      <c r="P1202" s="88">
        <v>7.0000000000000007E-2</v>
      </c>
      <c r="Q1202" s="38">
        <v>0</v>
      </c>
    </row>
    <row r="1203" spans="1:17" x14ac:dyDescent="0.35">
      <c r="A1203" s="38" t="s">
        <v>4220</v>
      </c>
      <c r="B1203" s="38" t="s">
        <v>14</v>
      </c>
      <c r="C1203" s="38" t="s">
        <v>3092</v>
      </c>
      <c r="D1203" s="53">
        <v>0</v>
      </c>
      <c r="E1203" s="53">
        <v>0</v>
      </c>
      <c r="F1203" s="53">
        <v>0</v>
      </c>
      <c r="G1203" s="53">
        <v>0</v>
      </c>
      <c r="H1203" s="53">
        <v>0</v>
      </c>
      <c r="I1203" s="53">
        <v>0</v>
      </c>
      <c r="J1203" s="53">
        <v>157985.25</v>
      </c>
      <c r="K1203" s="53">
        <v>132336.88</v>
      </c>
      <c r="L1203" s="53">
        <v>139274.56</v>
      </c>
      <c r="M1203" s="88">
        <v>0</v>
      </c>
      <c r="N1203" s="88">
        <v>0</v>
      </c>
      <c r="O1203" s="88">
        <v>0</v>
      </c>
      <c r="P1203" s="88">
        <v>0</v>
      </c>
      <c r="Q1203" s="38">
        <v>0</v>
      </c>
    </row>
    <row r="1204" spans="1:17" x14ac:dyDescent="0.35">
      <c r="A1204" s="38" t="s">
        <v>4221</v>
      </c>
      <c r="B1204" s="38" t="s">
        <v>56</v>
      </c>
      <c r="C1204" s="38" t="s">
        <v>3094</v>
      </c>
      <c r="D1204" s="53">
        <v>29128</v>
      </c>
      <c r="E1204" s="53">
        <v>28249</v>
      </c>
      <c r="F1204" s="53">
        <v>27370.62</v>
      </c>
      <c r="G1204" s="53">
        <v>0</v>
      </c>
      <c r="H1204" s="53">
        <v>0</v>
      </c>
      <c r="I1204" s="53">
        <v>0</v>
      </c>
      <c r="J1204" s="53">
        <v>986496</v>
      </c>
      <c r="K1204" s="53">
        <v>1000473</v>
      </c>
      <c r="L1204" s="53">
        <v>1040473.68</v>
      </c>
      <c r="M1204" s="88">
        <v>2.9499999999999998E-2</v>
      </c>
      <c r="N1204" s="88">
        <v>2.8199999999999999E-2</v>
      </c>
      <c r="O1204" s="88">
        <v>2.63E-2</v>
      </c>
      <c r="P1204" s="88">
        <v>2.8000000000000001E-2</v>
      </c>
      <c r="Q1204" s="38">
        <v>0</v>
      </c>
    </row>
    <row r="1205" spans="1:17" x14ac:dyDescent="0.35">
      <c r="A1205" s="38" t="s">
        <v>4222</v>
      </c>
      <c r="B1205" s="38" t="s">
        <v>51</v>
      </c>
      <c r="C1205" s="38" t="s">
        <v>3095</v>
      </c>
      <c r="D1205" s="53">
        <v>0</v>
      </c>
      <c r="E1205" s="53">
        <v>0</v>
      </c>
      <c r="F1205" s="53">
        <v>0</v>
      </c>
      <c r="G1205" s="53">
        <v>0</v>
      </c>
      <c r="H1205" s="53">
        <v>0</v>
      </c>
      <c r="I1205" s="53">
        <v>0</v>
      </c>
      <c r="J1205" s="53">
        <v>1153518.44</v>
      </c>
      <c r="K1205" s="53">
        <v>1268878.92</v>
      </c>
      <c r="L1205" s="53">
        <v>1014112.4</v>
      </c>
      <c r="M1205" s="88">
        <v>0</v>
      </c>
      <c r="N1205" s="88">
        <v>0</v>
      </c>
      <c r="O1205" s="88">
        <v>0</v>
      </c>
      <c r="P1205" s="88">
        <v>0</v>
      </c>
      <c r="Q1205" s="38">
        <v>0</v>
      </c>
    </row>
    <row r="1206" spans="1:17" x14ac:dyDescent="0.35">
      <c r="A1206" s="38" t="s">
        <v>4223</v>
      </c>
      <c r="B1206" s="38" t="s">
        <v>8</v>
      </c>
      <c r="C1206" s="38" t="s">
        <v>3097</v>
      </c>
      <c r="D1206" s="53">
        <v>57244</v>
      </c>
      <c r="E1206" s="53">
        <v>56960</v>
      </c>
      <c r="F1206" s="53">
        <v>56676.63</v>
      </c>
      <c r="G1206" s="53">
        <v>0</v>
      </c>
      <c r="H1206" s="53">
        <v>0</v>
      </c>
      <c r="I1206" s="53">
        <v>0</v>
      </c>
      <c r="J1206" s="53">
        <v>2403319</v>
      </c>
      <c r="K1206" s="53">
        <v>2444922</v>
      </c>
      <c r="L1206" s="53">
        <v>2570301.41</v>
      </c>
      <c r="M1206" s="88">
        <v>2.3800000000000002E-2</v>
      </c>
      <c r="N1206" s="88">
        <v>2.3300000000000001E-2</v>
      </c>
      <c r="O1206" s="88">
        <v>2.2100000000000002E-2</v>
      </c>
      <c r="P1206" s="88">
        <v>2.3099999999999999E-2</v>
      </c>
      <c r="Q1206" s="38">
        <v>0</v>
      </c>
    </row>
    <row r="1207" spans="1:17" x14ac:dyDescent="0.35">
      <c r="A1207" s="38" t="s">
        <v>4224</v>
      </c>
      <c r="B1207" s="38" t="s">
        <v>30</v>
      </c>
      <c r="C1207" s="38" t="s">
        <v>3098</v>
      </c>
      <c r="D1207" s="53">
        <v>36965</v>
      </c>
      <c r="E1207" s="53">
        <v>36731</v>
      </c>
      <c r="F1207" s="53">
        <v>19653</v>
      </c>
      <c r="G1207" s="53">
        <v>0</v>
      </c>
      <c r="H1207" s="53">
        <v>0</v>
      </c>
      <c r="I1207" s="53">
        <v>0</v>
      </c>
      <c r="J1207" s="53">
        <v>4265635</v>
      </c>
      <c r="K1207" s="53">
        <v>4673726</v>
      </c>
      <c r="L1207" s="53">
        <v>4628196</v>
      </c>
      <c r="M1207" s="88">
        <v>8.6999999999999994E-3</v>
      </c>
      <c r="N1207" s="88">
        <v>7.9000000000000008E-3</v>
      </c>
      <c r="O1207" s="88">
        <v>4.1999999999999997E-3</v>
      </c>
      <c r="P1207" s="88">
        <v>6.8999999999999999E-3</v>
      </c>
      <c r="Q1207" s="38">
        <v>0</v>
      </c>
    </row>
    <row r="1208" spans="1:17" x14ac:dyDescent="0.35">
      <c r="A1208" s="38" t="s">
        <v>4225</v>
      </c>
      <c r="B1208" s="38" t="s">
        <v>57</v>
      </c>
      <c r="C1208" s="38" t="s">
        <v>3100</v>
      </c>
      <c r="D1208" s="53">
        <v>0</v>
      </c>
      <c r="E1208" s="53">
        <v>14553.12</v>
      </c>
      <c r="F1208" s="53">
        <v>29106.240000000002</v>
      </c>
      <c r="G1208" s="53">
        <v>0</v>
      </c>
      <c r="H1208" s="53">
        <v>0</v>
      </c>
      <c r="I1208" s="53">
        <v>0</v>
      </c>
      <c r="J1208" s="53">
        <v>1140817.98</v>
      </c>
      <c r="K1208" s="53">
        <v>1002311.47</v>
      </c>
      <c r="L1208" s="53">
        <v>1058876.03</v>
      </c>
      <c r="M1208" s="88">
        <v>0</v>
      </c>
      <c r="N1208" s="88">
        <v>1.4500000000000001E-2</v>
      </c>
      <c r="O1208" s="88">
        <v>2.75E-2</v>
      </c>
      <c r="P1208" s="88">
        <v>1.4E-2</v>
      </c>
      <c r="Q1208" s="38">
        <v>0</v>
      </c>
    </row>
    <row r="1209" spans="1:17" x14ac:dyDescent="0.35">
      <c r="A1209" s="38" t="s">
        <v>4226</v>
      </c>
      <c r="B1209" s="38" t="s">
        <v>70</v>
      </c>
      <c r="C1209" s="38" t="s">
        <v>3102</v>
      </c>
      <c r="D1209" s="53">
        <v>0</v>
      </c>
      <c r="E1209" s="53">
        <v>0</v>
      </c>
      <c r="F1209" s="53">
        <v>0</v>
      </c>
      <c r="G1209" s="53">
        <v>0</v>
      </c>
      <c r="H1209" s="53">
        <v>0</v>
      </c>
      <c r="I1209" s="53">
        <v>0</v>
      </c>
      <c r="J1209" s="53">
        <v>851324.88</v>
      </c>
      <c r="K1209" s="53">
        <v>870112</v>
      </c>
      <c r="L1209" s="53">
        <v>1182640.1299999999</v>
      </c>
      <c r="M1209" s="88">
        <v>0</v>
      </c>
      <c r="N1209" s="88">
        <v>0</v>
      </c>
      <c r="O1209" s="88">
        <v>0</v>
      </c>
      <c r="P1209" s="88">
        <v>0</v>
      </c>
      <c r="Q1209" s="38">
        <v>0</v>
      </c>
    </row>
    <row r="1210" spans="1:17" x14ac:dyDescent="0.35">
      <c r="A1210" s="38" t="s">
        <v>4227</v>
      </c>
      <c r="B1210" s="38" t="s">
        <v>56</v>
      </c>
      <c r="C1210" s="38" t="s">
        <v>3104</v>
      </c>
      <c r="D1210" s="53">
        <v>403658.92</v>
      </c>
      <c r="E1210" s="53">
        <v>700084.92</v>
      </c>
      <c r="F1210" s="53">
        <v>452365.92</v>
      </c>
      <c r="G1210" s="53">
        <v>0</v>
      </c>
      <c r="H1210" s="53">
        <v>0</v>
      </c>
      <c r="I1210" s="53">
        <v>0</v>
      </c>
      <c r="J1210" s="53">
        <v>3660436.28</v>
      </c>
      <c r="K1210" s="53">
        <v>3644338.09</v>
      </c>
      <c r="L1210" s="53">
        <v>3798597.1</v>
      </c>
      <c r="M1210" s="88">
        <v>0.1103</v>
      </c>
      <c r="N1210" s="88">
        <v>0.19209999999999999</v>
      </c>
      <c r="O1210" s="88">
        <v>0.1191</v>
      </c>
      <c r="P1210" s="88">
        <v>0.14050000000000001</v>
      </c>
      <c r="Q1210" s="38">
        <v>1.67</v>
      </c>
    </row>
    <row r="1211" spans="1:17" x14ac:dyDescent="0.35">
      <c r="A1211" s="38" t="s">
        <v>4228</v>
      </c>
      <c r="B1211" s="38" t="s">
        <v>53</v>
      </c>
      <c r="C1211" s="38" t="s">
        <v>3106</v>
      </c>
      <c r="D1211" s="53">
        <v>431327</v>
      </c>
      <c r="E1211" s="53">
        <v>475698.08</v>
      </c>
      <c r="F1211" s="53">
        <v>442528.77</v>
      </c>
      <c r="G1211" s="53">
        <v>0</v>
      </c>
      <c r="H1211" s="53">
        <v>0</v>
      </c>
      <c r="I1211" s="53">
        <v>0</v>
      </c>
      <c r="J1211" s="53">
        <v>3437270</v>
      </c>
      <c r="K1211" s="53">
        <v>3084794.63</v>
      </c>
      <c r="L1211" s="53">
        <v>3250372.5</v>
      </c>
      <c r="M1211" s="88">
        <v>0.1255</v>
      </c>
      <c r="N1211" s="88">
        <v>0.1542</v>
      </c>
      <c r="O1211" s="88">
        <v>0.1361</v>
      </c>
      <c r="P1211" s="88">
        <v>0.1386</v>
      </c>
      <c r="Q1211" s="38">
        <v>1.67</v>
      </c>
    </row>
    <row r="1212" spans="1:17" x14ac:dyDescent="0.35">
      <c r="A1212" s="38" t="s">
        <v>4229</v>
      </c>
      <c r="B1212" s="38" t="s">
        <v>63</v>
      </c>
      <c r="C1212" s="38" t="s">
        <v>3107</v>
      </c>
      <c r="D1212" s="53">
        <v>78700</v>
      </c>
      <c r="E1212" s="53">
        <v>99212.67</v>
      </c>
      <c r="F1212" s="53">
        <v>112748.34</v>
      </c>
      <c r="G1212" s="53">
        <v>0</v>
      </c>
      <c r="H1212" s="53">
        <v>0</v>
      </c>
      <c r="I1212" s="53">
        <v>0</v>
      </c>
      <c r="J1212" s="53">
        <v>1468712.63</v>
      </c>
      <c r="K1212" s="53">
        <v>1517758.32</v>
      </c>
      <c r="L1212" s="53">
        <v>1373352.97</v>
      </c>
      <c r="M1212" s="88">
        <v>5.3600000000000002E-2</v>
      </c>
      <c r="N1212" s="88">
        <v>6.54E-2</v>
      </c>
      <c r="O1212" s="88">
        <v>8.2100000000000006E-2</v>
      </c>
      <c r="P1212" s="88">
        <v>6.7000000000000004E-2</v>
      </c>
      <c r="Q1212" s="38">
        <v>0</v>
      </c>
    </row>
    <row r="1213" spans="1:17" x14ac:dyDescent="0.35">
      <c r="A1213" s="38" t="s">
        <v>4230</v>
      </c>
      <c r="B1213" s="38" t="s">
        <v>55</v>
      </c>
      <c r="C1213" s="38" t="s">
        <v>3109</v>
      </c>
      <c r="D1213" s="53">
        <v>210126</v>
      </c>
      <c r="E1213" s="53">
        <v>213364</v>
      </c>
      <c r="F1213" s="53">
        <v>225894</v>
      </c>
      <c r="G1213" s="53">
        <v>0</v>
      </c>
      <c r="H1213" s="53">
        <v>0</v>
      </c>
      <c r="I1213" s="53">
        <v>0</v>
      </c>
      <c r="J1213" s="53">
        <v>2389156</v>
      </c>
      <c r="K1213" s="53">
        <v>2662482</v>
      </c>
      <c r="L1213" s="53">
        <v>2626793</v>
      </c>
      <c r="M1213" s="88">
        <v>8.7900000000000006E-2</v>
      </c>
      <c r="N1213" s="88">
        <v>8.0100000000000005E-2</v>
      </c>
      <c r="O1213" s="88">
        <v>8.5999999999999993E-2</v>
      </c>
      <c r="P1213" s="88">
        <v>8.4699999999999998E-2</v>
      </c>
      <c r="Q1213" s="38">
        <v>0</v>
      </c>
    </row>
    <row r="1214" spans="1:17" x14ac:dyDescent="0.35">
      <c r="A1214" s="38" t="s">
        <v>4231</v>
      </c>
      <c r="B1214" s="38" t="s">
        <v>46</v>
      </c>
      <c r="C1214" s="38" t="s">
        <v>3111</v>
      </c>
      <c r="D1214" s="53">
        <v>263208</v>
      </c>
      <c r="E1214" s="53">
        <v>263375</v>
      </c>
      <c r="F1214" s="53">
        <v>1754708</v>
      </c>
      <c r="G1214" s="53">
        <v>0</v>
      </c>
      <c r="H1214" s="53">
        <v>0</v>
      </c>
      <c r="I1214" s="53">
        <v>1390000</v>
      </c>
      <c r="J1214" s="53">
        <v>4265117</v>
      </c>
      <c r="K1214" s="53">
        <v>4428707</v>
      </c>
      <c r="L1214" s="53">
        <v>4447460</v>
      </c>
      <c r="M1214" s="88">
        <v>6.1699999999999998E-2</v>
      </c>
      <c r="N1214" s="88">
        <v>5.9499999999999997E-2</v>
      </c>
      <c r="O1214" s="88">
        <v>8.2000000000000003E-2</v>
      </c>
      <c r="P1214" s="88">
        <v>6.7699999999999996E-2</v>
      </c>
      <c r="Q1214" s="38">
        <v>0</v>
      </c>
    </row>
    <row r="1215" spans="1:17" x14ac:dyDescent="0.35">
      <c r="A1215" s="38" t="s">
        <v>4232</v>
      </c>
      <c r="B1215" s="38" t="s">
        <v>17</v>
      </c>
      <c r="C1215" s="38" t="s">
        <v>3113</v>
      </c>
      <c r="D1215" s="53">
        <v>201961</v>
      </c>
      <c r="E1215" s="53">
        <v>158557</v>
      </c>
      <c r="F1215" s="53">
        <v>153920</v>
      </c>
      <c r="G1215" s="53">
        <v>0</v>
      </c>
      <c r="H1215" s="53">
        <v>0</v>
      </c>
      <c r="I1215" s="53">
        <v>0</v>
      </c>
      <c r="J1215" s="53">
        <v>1889393</v>
      </c>
      <c r="K1215" s="53">
        <v>1873963</v>
      </c>
      <c r="L1215" s="53">
        <v>1956709</v>
      </c>
      <c r="M1215" s="88">
        <v>0.1069</v>
      </c>
      <c r="N1215" s="88">
        <v>8.4599999999999995E-2</v>
      </c>
      <c r="O1215" s="88">
        <v>7.8700000000000006E-2</v>
      </c>
      <c r="P1215" s="88">
        <v>9.01E-2</v>
      </c>
      <c r="Q1215" s="38">
        <v>0</v>
      </c>
    </row>
    <row r="1216" spans="1:17" x14ac:dyDescent="0.35">
      <c r="A1216" s="38" t="s">
        <v>4233</v>
      </c>
      <c r="B1216" s="38" t="s">
        <v>68</v>
      </c>
      <c r="C1216" s="38" t="s">
        <v>3115</v>
      </c>
      <c r="D1216" s="53">
        <v>11363324.779999999</v>
      </c>
      <c r="E1216" s="53">
        <v>47578901.119999997</v>
      </c>
      <c r="F1216" s="53">
        <v>10773099.289999999</v>
      </c>
      <c r="G1216" s="53">
        <v>0</v>
      </c>
      <c r="H1216" s="53">
        <v>33275000</v>
      </c>
      <c r="I1216" s="53">
        <v>9296190</v>
      </c>
      <c r="J1216" s="53">
        <v>80169597.519999996</v>
      </c>
      <c r="K1216" s="53">
        <v>85035764.790000007</v>
      </c>
      <c r="L1216" s="53">
        <v>86172766.340000004</v>
      </c>
      <c r="M1216" s="88">
        <v>0.14169999999999999</v>
      </c>
      <c r="N1216" s="88">
        <v>0.16819999999999999</v>
      </c>
      <c r="O1216" s="88">
        <v>1.7100000000000001E-2</v>
      </c>
      <c r="P1216" s="88">
        <v>0.109</v>
      </c>
      <c r="Q1216" s="38">
        <v>1.67</v>
      </c>
    </row>
    <row r="1217" spans="1:17" x14ac:dyDescent="0.35">
      <c r="A1217" s="38" t="s">
        <v>4234</v>
      </c>
      <c r="B1217" s="38" t="s">
        <v>72</v>
      </c>
      <c r="C1217" s="38" t="s">
        <v>3116</v>
      </c>
      <c r="D1217" s="53">
        <v>15403.88</v>
      </c>
      <c r="E1217" s="53">
        <v>39924.199999999997</v>
      </c>
      <c r="F1217" s="53">
        <v>155584.16</v>
      </c>
      <c r="G1217" s="53">
        <v>0</v>
      </c>
      <c r="H1217" s="53">
        <v>0</v>
      </c>
      <c r="I1217" s="53">
        <v>0</v>
      </c>
      <c r="J1217" s="53">
        <v>3632948.06</v>
      </c>
      <c r="K1217" s="53">
        <v>3507702.98</v>
      </c>
      <c r="L1217" s="53">
        <v>3871992.6</v>
      </c>
      <c r="M1217" s="88">
        <v>4.1999999999999997E-3</v>
      </c>
      <c r="N1217" s="88">
        <v>1.14E-2</v>
      </c>
      <c r="O1217" s="88">
        <v>4.02E-2</v>
      </c>
      <c r="P1217" s="88">
        <v>1.8599999999999998E-2</v>
      </c>
      <c r="Q1217" s="38">
        <v>0</v>
      </c>
    </row>
    <row r="1218" spans="1:17" x14ac:dyDescent="0.35">
      <c r="A1218" s="38" t="s">
        <v>4235</v>
      </c>
      <c r="B1218" s="38" t="s">
        <v>69</v>
      </c>
      <c r="C1218" s="38" t="s">
        <v>3117</v>
      </c>
      <c r="D1218" s="53">
        <v>324018</v>
      </c>
      <c r="E1218" s="53">
        <v>381962</v>
      </c>
      <c r="F1218" s="53">
        <v>529900</v>
      </c>
      <c r="G1218" s="53">
        <v>0</v>
      </c>
      <c r="H1218" s="53">
        <v>0</v>
      </c>
      <c r="I1218" s="53">
        <v>0</v>
      </c>
      <c r="J1218" s="53">
        <v>4953225</v>
      </c>
      <c r="K1218" s="53">
        <v>4974842</v>
      </c>
      <c r="L1218" s="53">
        <v>5103560</v>
      </c>
      <c r="M1218" s="88">
        <v>6.54E-2</v>
      </c>
      <c r="N1218" s="88">
        <v>7.6799999999999993E-2</v>
      </c>
      <c r="O1218" s="88">
        <v>0.1038</v>
      </c>
      <c r="P1218" s="88">
        <v>8.2000000000000003E-2</v>
      </c>
      <c r="Q1218" s="38">
        <v>0</v>
      </c>
    </row>
    <row r="1219" spans="1:17" x14ac:dyDescent="0.35">
      <c r="A1219" s="38" t="s">
        <v>4236</v>
      </c>
      <c r="B1219" s="38" t="s">
        <v>42</v>
      </c>
      <c r="C1219" s="38" t="s">
        <v>3119</v>
      </c>
      <c r="D1219" s="53">
        <v>0</v>
      </c>
      <c r="E1219" s="53">
        <v>0</v>
      </c>
      <c r="F1219" s="53">
        <v>0</v>
      </c>
      <c r="G1219" s="53">
        <v>0</v>
      </c>
      <c r="H1219" s="53">
        <v>0</v>
      </c>
      <c r="I1219" s="53">
        <v>0</v>
      </c>
      <c r="J1219" s="53">
        <v>1655675</v>
      </c>
      <c r="K1219" s="53">
        <v>1836951</v>
      </c>
      <c r="L1219" s="53">
        <v>1564850</v>
      </c>
      <c r="M1219" s="88">
        <v>0</v>
      </c>
      <c r="N1219" s="88">
        <v>0</v>
      </c>
      <c r="O1219" s="88">
        <v>0</v>
      </c>
      <c r="P1219" s="88">
        <v>0</v>
      </c>
      <c r="Q1219" s="38">
        <v>0</v>
      </c>
    </row>
    <row r="1220" spans="1:17" x14ac:dyDescent="0.35">
      <c r="A1220" s="38" t="s">
        <v>4237</v>
      </c>
      <c r="B1220" s="38" t="s">
        <v>65</v>
      </c>
      <c r="C1220" s="38" t="s">
        <v>3121</v>
      </c>
      <c r="D1220" s="53">
        <v>5553</v>
      </c>
      <c r="E1220" s="53">
        <v>5184</v>
      </c>
      <c r="F1220" s="53">
        <v>92209</v>
      </c>
      <c r="G1220" s="53">
        <v>0</v>
      </c>
      <c r="H1220" s="53">
        <v>0</v>
      </c>
      <c r="I1220" s="53">
        <v>0</v>
      </c>
      <c r="J1220" s="53">
        <v>1348471</v>
      </c>
      <c r="K1220" s="53">
        <v>1331098</v>
      </c>
      <c r="L1220" s="53">
        <v>1535986</v>
      </c>
      <c r="M1220" s="88">
        <v>4.1000000000000003E-3</v>
      </c>
      <c r="N1220" s="88">
        <v>3.8999999999999998E-3</v>
      </c>
      <c r="O1220" s="88">
        <v>0.06</v>
      </c>
      <c r="P1220" s="88">
        <v>2.2700000000000001E-2</v>
      </c>
      <c r="Q1220" s="38">
        <v>0</v>
      </c>
    </row>
    <row r="1221" spans="1:17" x14ac:dyDescent="0.35">
      <c r="A1221" s="38" t="s">
        <v>4238</v>
      </c>
      <c r="B1221" s="38" t="s">
        <v>47</v>
      </c>
      <c r="C1221" s="38" t="s">
        <v>3123</v>
      </c>
      <c r="D1221" s="53">
        <v>0</v>
      </c>
      <c r="E1221" s="53">
        <v>0</v>
      </c>
      <c r="F1221" s="53">
        <v>0</v>
      </c>
      <c r="G1221" s="53">
        <v>0</v>
      </c>
      <c r="H1221" s="53">
        <v>0</v>
      </c>
      <c r="I1221" s="53">
        <v>0</v>
      </c>
      <c r="J1221" s="53">
        <v>1376326.93</v>
      </c>
      <c r="K1221" s="53">
        <v>1458391.07</v>
      </c>
      <c r="L1221" s="53">
        <v>1414744.62</v>
      </c>
      <c r="M1221" s="88">
        <v>0</v>
      </c>
      <c r="N1221" s="88">
        <v>0</v>
      </c>
      <c r="O1221" s="88">
        <v>0</v>
      </c>
      <c r="P1221" s="88">
        <v>0</v>
      </c>
      <c r="Q1221" s="38">
        <v>0</v>
      </c>
    </row>
    <row r="1222" spans="1:17" x14ac:dyDescent="0.35">
      <c r="A1222" s="38" t="s">
        <v>4239</v>
      </c>
      <c r="B1222" s="38" t="s">
        <v>75</v>
      </c>
      <c r="C1222" s="38" t="s">
        <v>3125</v>
      </c>
      <c r="D1222" s="53">
        <v>118237</v>
      </c>
      <c r="E1222" s="53">
        <v>129610</v>
      </c>
      <c r="F1222" s="53">
        <v>93837</v>
      </c>
      <c r="G1222" s="53">
        <v>0</v>
      </c>
      <c r="H1222" s="53">
        <v>0</v>
      </c>
      <c r="I1222" s="53">
        <v>0</v>
      </c>
      <c r="J1222" s="53">
        <v>1754050</v>
      </c>
      <c r="K1222" s="53">
        <v>1839879</v>
      </c>
      <c r="L1222" s="53">
        <v>1763451</v>
      </c>
      <c r="M1222" s="88">
        <v>6.7400000000000002E-2</v>
      </c>
      <c r="N1222" s="88">
        <v>7.0400000000000004E-2</v>
      </c>
      <c r="O1222" s="88">
        <v>5.3199999999999997E-2</v>
      </c>
      <c r="P1222" s="88">
        <v>6.3700000000000007E-2</v>
      </c>
      <c r="Q1222" s="38">
        <v>0</v>
      </c>
    </row>
    <row r="1223" spans="1:17" x14ac:dyDescent="0.35">
      <c r="A1223" s="38" t="s">
        <v>4240</v>
      </c>
      <c r="B1223" s="38" t="s">
        <v>57</v>
      </c>
      <c r="C1223" s="38" t="s">
        <v>3127</v>
      </c>
      <c r="D1223" s="53">
        <v>0</v>
      </c>
      <c r="E1223" s="53">
        <v>0</v>
      </c>
      <c r="F1223" s="53">
        <v>0</v>
      </c>
      <c r="G1223" s="53">
        <v>0</v>
      </c>
      <c r="H1223" s="53">
        <v>0</v>
      </c>
      <c r="I1223" s="53">
        <v>0</v>
      </c>
      <c r="J1223" s="53">
        <v>668050.80000000005</v>
      </c>
      <c r="K1223" s="53">
        <v>662435.96</v>
      </c>
      <c r="L1223" s="53">
        <v>657011.24</v>
      </c>
      <c r="M1223" s="88">
        <v>0</v>
      </c>
      <c r="N1223" s="88">
        <v>0</v>
      </c>
      <c r="O1223" s="88">
        <v>0</v>
      </c>
      <c r="P1223" s="88">
        <v>0</v>
      </c>
      <c r="Q1223" s="38">
        <v>0</v>
      </c>
    </row>
    <row r="1224" spans="1:17" x14ac:dyDescent="0.35">
      <c r="A1224" s="38" t="s">
        <v>4241</v>
      </c>
      <c r="B1224" s="38" t="s">
        <v>72</v>
      </c>
      <c r="C1224" s="38" t="s">
        <v>3129</v>
      </c>
      <c r="D1224" s="53">
        <v>186630</v>
      </c>
      <c r="E1224" s="53">
        <v>265154</v>
      </c>
      <c r="F1224" s="53">
        <v>240459</v>
      </c>
      <c r="G1224" s="53">
        <v>0</v>
      </c>
      <c r="H1224" s="53">
        <v>0</v>
      </c>
      <c r="I1224" s="53">
        <v>0</v>
      </c>
      <c r="J1224" s="53">
        <v>5509336</v>
      </c>
      <c r="K1224" s="53">
        <v>6589182.54</v>
      </c>
      <c r="L1224" s="53">
        <v>5698163</v>
      </c>
      <c r="M1224" s="88">
        <v>3.39E-2</v>
      </c>
      <c r="N1224" s="88">
        <v>4.02E-2</v>
      </c>
      <c r="O1224" s="88">
        <v>4.2200000000000001E-2</v>
      </c>
      <c r="P1224" s="88">
        <v>3.8800000000000001E-2</v>
      </c>
      <c r="Q1224" s="38">
        <v>0</v>
      </c>
    </row>
    <row r="1225" spans="1:17" x14ac:dyDescent="0.35">
      <c r="A1225" s="38" t="s">
        <v>4242</v>
      </c>
      <c r="B1225" s="38" t="s">
        <v>66</v>
      </c>
      <c r="C1225" s="38" t="s">
        <v>3131</v>
      </c>
      <c r="D1225" s="53">
        <v>0</v>
      </c>
      <c r="E1225" s="53">
        <v>0</v>
      </c>
      <c r="F1225" s="53">
        <v>0</v>
      </c>
      <c r="G1225" s="53">
        <v>0</v>
      </c>
      <c r="H1225" s="53">
        <v>0</v>
      </c>
      <c r="I1225" s="53">
        <v>0</v>
      </c>
      <c r="J1225" s="53">
        <v>631143.18999999994</v>
      </c>
      <c r="K1225" s="53">
        <v>664923</v>
      </c>
      <c r="L1225" s="53">
        <v>730349.83</v>
      </c>
      <c r="M1225" s="88">
        <v>0</v>
      </c>
      <c r="N1225" s="88">
        <v>0</v>
      </c>
      <c r="O1225" s="88">
        <v>0</v>
      </c>
      <c r="P1225" s="88">
        <v>0</v>
      </c>
      <c r="Q1225" s="38">
        <v>0</v>
      </c>
    </row>
    <row r="1226" spans="1:17" x14ac:dyDescent="0.35">
      <c r="A1226" s="38" t="s">
        <v>4243</v>
      </c>
      <c r="B1226" s="38" t="s">
        <v>62</v>
      </c>
      <c r="C1226" s="38" t="s">
        <v>3133</v>
      </c>
      <c r="D1226" s="53">
        <v>1276458.6200000001</v>
      </c>
      <c r="E1226" s="53">
        <v>1146160.94</v>
      </c>
      <c r="F1226" s="53">
        <v>1194186.46</v>
      </c>
      <c r="G1226" s="53">
        <v>0</v>
      </c>
      <c r="H1226" s="53">
        <v>0</v>
      </c>
      <c r="I1226" s="53">
        <v>0</v>
      </c>
      <c r="J1226" s="53">
        <v>25180244.690000001</v>
      </c>
      <c r="K1226" s="53">
        <v>24988303.370000001</v>
      </c>
      <c r="L1226" s="53">
        <v>25119397.77</v>
      </c>
      <c r="M1226" s="88">
        <v>5.0700000000000002E-2</v>
      </c>
      <c r="N1226" s="88">
        <v>4.5900000000000003E-2</v>
      </c>
      <c r="O1226" s="88">
        <v>4.7500000000000001E-2</v>
      </c>
      <c r="P1226" s="88">
        <v>4.8000000000000001E-2</v>
      </c>
      <c r="Q1226" s="38">
        <v>0</v>
      </c>
    </row>
    <row r="1227" spans="1:17" x14ac:dyDescent="0.35">
      <c r="A1227" s="38" t="s">
        <v>4244</v>
      </c>
      <c r="B1227" s="38" t="s">
        <v>29</v>
      </c>
      <c r="C1227" s="38" t="s">
        <v>3135</v>
      </c>
      <c r="D1227" s="53">
        <v>196390</v>
      </c>
      <c r="E1227" s="53">
        <v>194681</v>
      </c>
      <c r="F1227" s="53">
        <v>151245</v>
      </c>
      <c r="G1227" s="53">
        <v>0</v>
      </c>
      <c r="H1227" s="53">
        <v>0</v>
      </c>
      <c r="I1227" s="53">
        <v>0</v>
      </c>
      <c r="J1227" s="53">
        <v>3616780</v>
      </c>
      <c r="K1227" s="53">
        <v>3550801</v>
      </c>
      <c r="L1227" s="53">
        <v>3266999</v>
      </c>
      <c r="M1227" s="88">
        <v>5.4300000000000001E-2</v>
      </c>
      <c r="N1227" s="88">
        <v>5.4800000000000001E-2</v>
      </c>
      <c r="O1227" s="88">
        <v>4.6300000000000001E-2</v>
      </c>
      <c r="P1227" s="88">
        <v>5.1799999999999999E-2</v>
      </c>
      <c r="Q1227" s="38">
        <v>0</v>
      </c>
    </row>
    <row r="1228" spans="1:17" x14ac:dyDescent="0.35">
      <c r="A1228" s="38" t="s">
        <v>4245</v>
      </c>
      <c r="B1228" s="38" t="s">
        <v>50</v>
      </c>
      <c r="C1228" s="38" t="s">
        <v>3137</v>
      </c>
      <c r="D1228" s="53">
        <v>589451.28</v>
      </c>
      <c r="E1228" s="53">
        <v>418208.78</v>
      </c>
      <c r="F1228" s="53">
        <v>416608.78</v>
      </c>
      <c r="G1228" s="53">
        <v>0</v>
      </c>
      <c r="H1228" s="53">
        <v>0</v>
      </c>
      <c r="I1228" s="53">
        <v>0</v>
      </c>
      <c r="J1228" s="53">
        <v>6101988.1299999999</v>
      </c>
      <c r="K1228" s="53">
        <v>7009547.3899999997</v>
      </c>
      <c r="L1228" s="53">
        <v>6884195.6299999999</v>
      </c>
      <c r="M1228" s="88">
        <v>9.6600000000000005E-2</v>
      </c>
      <c r="N1228" s="88">
        <v>5.9700000000000003E-2</v>
      </c>
      <c r="O1228" s="88">
        <v>6.0499999999999998E-2</v>
      </c>
      <c r="P1228" s="88">
        <v>7.2300000000000003E-2</v>
      </c>
      <c r="Q1228" s="38">
        <v>0</v>
      </c>
    </row>
    <row r="1229" spans="1:17" x14ac:dyDescent="0.35">
      <c r="A1229" s="38" t="s">
        <v>4246</v>
      </c>
      <c r="B1229" s="38" t="s">
        <v>46</v>
      </c>
      <c r="C1229" s="38" t="s">
        <v>3139</v>
      </c>
      <c r="D1229" s="53">
        <v>139150.12</v>
      </c>
      <c r="E1229" s="53">
        <v>8062.55</v>
      </c>
      <c r="F1229" s="53">
        <v>7756.25</v>
      </c>
      <c r="G1229" s="53">
        <v>0</v>
      </c>
      <c r="H1229" s="53">
        <v>0</v>
      </c>
      <c r="I1229" s="53">
        <v>0</v>
      </c>
      <c r="J1229" s="53">
        <v>2571105.9700000002</v>
      </c>
      <c r="K1229" s="53">
        <v>2615323.02</v>
      </c>
      <c r="L1229" s="53">
        <v>2793878.41</v>
      </c>
      <c r="M1229" s="88">
        <v>5.4100000000000002E-2</v>
      </c>
      <c r="N1229" s="88">
        <v>3.0999999999999999E-3</v>
      </c>
      <c r="O1229" s="88">
        <v>2.8E-3</v>
      </c>
      <c r="P1229" s="88">
        <v>0.02</v>
      </c>
      <c r="Q1229" s="38">
        <v>0</v>
      </c>
    </row>
    <row r="1230" spans="1:17" x14ac:dyDescent="0.35">
      <c r="A1230" s="38" t="s">
        <v>4247</v>
      </c>
      <c r="B1230" s="38" t="s">
        <v>10</v>
      </c>
      <c r="C1230" s="38" t="s">
        <v>3141</v>
      </c>
      <c r="D1230" s="53">
        <v>89183</v>
      </c>
      <c r="E1230" s="53">
        <v>44975</v>
      </c>
      <c r="F1230" s="53">
        <v>55678</v>
      </c>
      <c r="G1230" s="53">
        <v>0</v>
      </c>
      <c r="H1230" s="53">
        <v>0</v>
      </c>
      <c r="I1230" s="53">
        <v>0</v>
      </c>
      <c r="J1230" s="53">
        <v>1258574</v>
      </c>
      <c r="K1230" s="53">
        <v>1200862</v>
      </c>
      <c r="L1230" s="53">
        <v>1241295</v>
      </c>
      <c r="M1230" s="88">
        <v>7.0900000000000005E-2</v>
      </c>
      <c r="N1230" s="88">
        <v>3.7499999999999999E-2</v>
      </c>
      <c r="O1230" s="88">
        <v>4.4900000000000002E-2</v>
      </c>
      <c r="P1230" s="88">
        <v>5.11E-2</v>
      </c>
      <c r="Q1230" s="38">
        <v>0</v>
      </c>
    </row>
    <row r="1231" spans="1:17" x14ac:dyDescent="0.35">
      <c r="A1231" s="38" t="s">
        <v>4248</v>
      </c>
      <c r="B1231" s="38" t="s">
        <v>41</v>
      </c>
      <c r="C1231" s="38" t="s">
        <v>3145</v>
      </c>
      <c r="D1231" s="53">
        <v>48978</v>
      </c>
      <c r="E1231" s="53">
        <v>47719</v>
      </c>
      <c r="F1231" s="53">
        <v>46678</v>
      </c>
      <c r="G1231" s="53">
        <v>0</v>
      </c>
      <c r="H1231" s="53">
        <v>0</v>
      </c>
      <c r="I1231" s="53">
        <v>0</v>
      </c>
      <c r="J1231" s="53">
        <v>1327911</v>
      </c>
      <c r="K1231" s="53">
        <v>1426791</v>
      </c>
      <c r="L1231" s="53">
        <v>1289168</v>
      </c>
      <c r="M1231" s="88">
        <v>3.6900000000000002E-2</v>
      </c>
      <c r="N1231" s="88">
        <v>3.3399999999999999E-2</v>
      </c>
      <c r="O1231" s="88">
        <v>3.6200000000000003E-2</v>
      </c>
      <c r="P1231" s="88">
        <v>3.5499999999999997E-2</v>
      </c>
      <c r="Q1231" s="38">
        <v>0</v>
      </c>
    </row>
    <row r="1232" spans="1:17" x14ac:dyDescent="0.35">
      <c r="A1232" s="38" t="s">
        <v>4249</v>
      </c>
      <c r="B1232" s="38" t="s">
        <v>42</v>
      </c>
      <c r="C1232" s="38" t="s">
        <v>3147</v>
      </c>
      <c r="D1232" s="53">
        <v>251798</v>
      </c>
      <c r="E1232" s="53">
        <v>252895</v>
      </c>
      <c r="F1232" s="53">
        <v>254992</v>
      </c>
      <c r="G1232" s="53">
        <v>0</v>
      </c>
      <c r="H1232" s="53">
        <v>0</v>
      </c>
      <c r="I1232" s="53">
        <v>0</v>
      </c>
      <c r="J1232" s="53">
        <v>2199905.2400000002</v>
      </c>
      <c r="K1232" s="53">
        <v>2140750.98</v>
      </c>
      <c r="L1232" s="53">
        <v>2215550.17</v>
      </c>
      <c r="M1232" s="88">
        <v>0.1145</v>
      </c>
      <c r="N1232" s="88">
        <v>0.1181</v>
      </c>
      <c r="O1232" s="88">
        <v>0.11509999999999999</v>
      </c>
      <c r="P1232" s="88">
        <v>0.1159</v>
      </c>
      <c r="Q1232" s="38">
        <v>1.67</v>
      </c>
    </row>
    <row r="1233" spans="1:17" x14ac:dyDescent="0.35">
      <c r="A1233" s="38" t="s">
        <v>4250</v>
      </c>
      <c r="B1233" s="38" t="s">
        <v>76</v>
      </c>
      <c r="C1233" s="38" t="s">
        <v>3148</v>
      </c>
      <c r="D1233" s="53">
        <v>209238</v>
      </c>
      <c r="E1233" s="53">
        <v>624064</v>
      </c>
      <c r="F1233" s="53">
        <v>621338</v>
      </c>
      <c r="G1233" s="53">
        <v>0</v>
      </c>
      <c r="H1233" s="53">
        <v>0</v>
      </c>
      <c r="I1233" s="53">
        <v>0</v>
      </c>
      <c r="J1233" s="53">
        <v>3114297</v>
      </c>
      <c r="K1233" s="53">
        <v>3003506</v>
      </c>
      <c r="L1233" s="53">
        <v>4236024</v>
      </c>
      <c r="M1233" s="88">
        <v>6.7199999999999996E-2</v>
      </c>
      <c r="N1233" s="88">
        <v>0.20780000000000001</v>
      </c>
      <c r="O1233" s="88">
        <v>0.1467</v>
      </c>
      <c r="P1233" s="88">
        <v>0.1406</v>
      </c>
      <c r="Q1233" s="38">
        <v>1.67</v>
      </c>
    </row>
    <row r="1234" spans="1:17" x14ac:dyDescent="0.35">
      <c r="A1234" s="38" t="s">
        <v>4251</v>
      </c>
      <c r="B1234" s="38" t="s">
        <v>14</v>
      </c>
      <c r="C1234" s="38" t="s">
        <v>3149</v>
      </c>
      <c r="D1234" s="53">
        <v>0</v>
      </c>
      <c r="E1234" s="53">
        <v>0</v>
      </c>
      <c r="F1234" s="53">
        <v>0</v>
      </c>
      <c r="G1234" s="53">
        <v>0</v>
      </c>
      <c r="H1234" s="53">
        <v>0</v>
      </c>
      <c r="I1234" s="53">
        <v>0</v>
      </c>
      <c r="J1234" s="53">
        <v>368867.82</v>
      </c>
      <c r="K1234" s="53">
        <v>371124.18</v>
      </c>
      <c r="L1234" s="53">
        <v>349907.58</v>
      </c>
      <c r="M1234" s="88">
        <v>0</v>
      </c>
      <c r="N1234" s="88">
        <v>0</v>
      </c>
      <c r="O1234" s="88">
        <v>0</v>
      </c>
      <c r="P1234" s="88">
        <v>0</v>
      </c>
      <c r="Q1234" s="38">
        <v>0</v>
      </c>
    </row>
    <row r="1235" spans="1:17" x14ac:dyDescent="0.35">
      <c r="A1235" s="38" t="s">
        <v>4252</v>
      </c>
      <c r="B1235" s="38" t="s">
        <v>74</v>
      </c>
      <c r="C1235" s="38" t="s">
        <v>3151</v>
      </c>
      <c r="D1235" s="53">
        <v>144004.60999999999</v>
      </c>
      <c r="E1235" s="53">
        <v>119608.38</v>
      </c>
      <c r="F1235" s="53">
        <v>105897.60000000001</v>
      </c>
      <c r="G1235" s="53">
        <v>0</v>
      </c>
      <c r="H1235" s="53">
        <v>0</v>
      </c>
      <c r="I1235" s="53">
        <v>0</v>
      </c>
      <c r="J1235" s="53">
        <v>1767396.81</v>
      </c>
      <c r="K1235" s="53">
        <v>1784144.97</v>
      </c>
      <c r="L1235" s="53">
        <v>1890936.8</v>
      </c>
      <c r="M1235" s="88">
        <v>8.1500000000000003E-2</v>
      </c>
      <c r="N1235" s="88">
        <v>6.7000000000000004E-2</v>
      </c>
      <c r="O1235" s="88">
        <v>5.6000000000000001E-2</v>
      </c>
      <c r="P1235" s="88">
        <v>6.8199999999999997E-2</v>
      </c>
      <c r="Q1235" s="38">
        <v>0</v>
      </c>
    </row>
    <row r="1236" spans="1:17" x14ac:dyDescent="0.35">
      <c r="A1236" s="38" t="s">
        <v>4253</v>
      </c>
      <c r="B1236" s="38" t="s">
        <v>52</v>
      </c>
      <c r="C1236" s="38" t="s">
        <v>3153</v>
      </c>
      <c r="D1236" s="53">
        <v>1709419.24</v>
      </c>
      <c r="E1236" s="53">
        <v>1767774.49</v>
      </c>
      <c r="F1236" s="53">
        <v>1868754.65</v>
      </c>
      <c r="G1236" s="53">
        <v>0</v>
      </c>
      <c r="H1236" s="53">
        <v>0</v>
      </c>
      <c r="I1236" s="53">
        <v>0</v>
      </c>
      <c r="J1236" s="53">
        <v>15568363.039999999</v>
      </c>
      <c r="K1236" s="53">
        <v>16391991.49</v>
      </c>
      <c r="L1236" s="53">
        <v>17780157.68</v>
      </c>
      <c r="M1236" s="88">
        <v>0.10979999999999999</v>
      </c>
      <c r="N1236" s="88">
        <v>0.10780000000000001</v>
      </c>
      <c r="O1236" s="88">
        <v>0.1051</v>
      </c>
      <c r="P1236" s="88">
        <v>0.1076</v>
      </c>
      <c r="Q1236" s="38">
        <v>1.67</v>
      </c>
    </row>
    <row r="1237" spans="1:17" x14ac:dyDescent="0.35">
      <c r="A1237" s="38" t="s">
        <v>4254</v>
      </c>
      <c r="B1237" s="38" t="s">
        <v>41</v>
      </c>
      <c r="C1237" s="38" t="s">
        <v>3155</v>
      </c>
      <c r="D1237" s="53">
        <v>36188.730000000003</v>
      </c>
      <c r="E1237" s="53">
        <v>36188.730000000003</v>
      </c>
      <c r="F1237" s="53">
        <v>59605.94</v>
      </c>
      <c r="G1237" s="53">
        <v>0</v>
      </c>
      <c r="H1237" s="53">
        <v>0</v>
      </c>
      <c r="I1237" s="53">
        <v>0</v>
      </c>
      <c r="J1237" s="53">
        <v>1312576.08</v>
      </c>
      <c r="K1237" s="53">
        <v>1433221.35</v>
      </c>
      <c r="L1237" s="53">
        <v>1396542.2</v>
      </c>
      <c r="M1237" s="88">
        <v>2.76E-2</v>
      </c>
      <c r="N1237" s="88">
        <v>2.52E-2</v>
      </c>
      <c r="O1237" s="88">
        <v>4.2700000000000002E-2</v>
      </c>
      <c r="P1237" s="88">
        <v>3.1800000000000002E-2</v>
      </c>
      <c r="Q1237" s="38">
        <v>0</v>
      </c>
    </row>
    <row r="1238" spans="1:17" x14ac:dyDescent="0.35">
      <c r="A1238" s="38" t="s">
        <v>4255</v>
      </c>
      <c r="B1238" s="38" t="s">
        <v>59</v>
      </c>
      <c r="C1238" s="38" t="s">
        <v>3157</v>
      </c>
      <c r="D1238" s="53">
        <v>239627.49</v>
      </c>
      <c r="E1238" s="53">
        <v>237699.49</v>
      </c>
      <c r="F1238" s="53">
        <v>232228.87</v>
      </c>
      <c r="G1238" s="53">
        <v>0</v>
      </c>
      <c r="H1238" s="53">
        <v>0</v>
      </c>
      <c r="I1238" s="53">
        <v>0</v>
      </c>
      <c r="J1238" s="53">
        <v>4197218.72</v>
      </c>
      <c r="K1238" s="53">
        <v>4289134.2300000004</v>
      </c>
      <c r="L1238" s="53">
        <v>4449968.28</v>
      </c>
      <c r="M1238" s="88">
        <v>5.7099999999999998E-2</v>
      </c>
      <c r="N1238" s="88">
        <v>5.5399999999999998E-2</v>
      </c>
      <c r="O1238" s="88">
        <v>5.2200000000000003E-2</v>
      </c>
      <c r="P1238" s="88">
        <v>5.4899999999999997E-2</v>
      </c>
      <c r="Q1238" s="38">
        <v>0</v>
      </c>
    </row>
    <row r="1239" spans="1:17" x14ac:dyDescent="0.35">
      <c r="A1239" s="38" t="s">
        <v>4256</v>
      </c>
      <c r="B1239" s="38" t="s">
        <v>56</v>
      </c>
      <c r="C1239" s="38" t="s">
        <v>3158</v>
      </c>
      <c r="D1239" s="53">
        <v>573810.37</v>
      </c>
      <c r="E1239" s="53">
        <v>570162.87</v>
      </c>
      <c r="F1239" s="53">
        <v>597209.5</v>
      </c>
      <c r="G1239" s="53">
        <v>0</v>
      </c>
      <c r="H1239" s="53">
        <v>0</v>
      </c>
      <c r="I1239" s="53">
        <v>0</v>
      </c>
      <c r="J1239" s="53">
        <v>2790768.91</v>
      </c>
      <c r="K1239" s="53">
        <v>2906777.49</v>
      </c>
      <c r="L1239" s="53">
        <v>3278629.12</v>
      </c>
      <c r="M1239" s="88">
        <v>0.2056</v>
      </c>
      <c r="N1239" s="88">
        <v>0.1961</v>
      </c>
      <c r="O1239" s="88">
        <v>0.1822</v>
      </c>
      <c r="P1239" s="88">
        <v>0.1946</v>
      </c>
      <c r="Q1239" s="38">
        <v>3.33</v>
      </c>
    </row>
    <row r="1240" spans="1:17" x14ac:dyDescent="0.35">
      <c r="A1240" s="38" t="s">
        <v>4257</v>
      </c>
      <c r="B1240" s="38" t="s">
        <v>12</v>
      </c>
      <c r="C1240" s="38" t="s">
        <v>3160</v>
      </c>
      <c r="D1240" s="53">
        <v>84433</v>
      </c>
      <c r="E1240" s="53">
        <v>82786</v>
      </c>
      <c r="F1240" s="53">
        <v>44111.93</v>
      </c>
      <c r="G1240" s="53">
        <v>0</v>
      </c>
      <c r="H1240" s="53">
        <v>0</v>
      </c>
      <c r="I1240" s="53">
        <v>0</v>
      </c>
      <c r="J1240" s="53">
        <v>2616483</v>
      </c>
      <c r="K1240" s="53">
        <v>2451737</v>
      </c>
      <c r="L1240" s="53">
        <v>2557995.19</v>
      </c>
      <c r="M1240" s="88">
        <v>3.2300000000000002E-2</v>
      </c>
      <c r="N1240" s="88">
        <v>3.3799999999999997E-2</v>
      </c>
      <c r="O1240" s="88">
        <v>1.72E-2</v>
      </c>
      <c r="P1240" s="88">
        <v>2.7799999999999998E-2</v>
      </c>
      <c r="Q1240" s="38">
        <v>0</v>
      </c>
    </row>
    <row r="1241" spans="1:17" x14ac:dyDescent="0.35">
      <c r="A1241" s="38" t="s">
        <v>4258</v>
      </c>
      <c r="B1241" s="38" t="s">
        <v>51</v>
      </c>
      <c r="C1241" s="38" t="s">
        <v>3162</v>
      </c>
      <c r="D1241" s="53">
        <v>78692.479999999996</v>
      </c>
      <c r="E1241" s="53">
        <v>93528.73</v>
      </c>
      <c r="F1241" s="53">
        <v>82082.679999999993</v>
      </c>
      <c r="G1241" s="53">
        <v>0</v>
      </c>
      <c r="H1241" s="53">
        <v>0</v>
      </c>
      <c r="I1241" s="53">
        <v>0</v>
      </c>
      <c r="J1241" s="53">
        <v>1037437.25</v>
      </c>
      <c r="K1241" s="53">
        <v>1027524.14</v>
      </c>
      <c r="L1241" s="53">
        <v>967056.77</v>
      </c>
      <c r="M1241" s="88">
        <v>7.5899999999999995E-2</v>
      </c>
      <c r="N1241" s="88">
        <v>9.0999999999999998E-2</v>
      </c>
      <c r="O1241" s="88">
        <v>8.4900000000000003E-2</v>
      </c>
      <c r="P1241" s="88">
        <v>8.3900000000000002E-2</v>
      </c>
      <c r="Q1241" s="38">
        <v>0</v>
      </c>
    </row>
    <row r="1242" spans="1:17" x14ac:dyDescent="0.35">
      <c r="A1242" s="38" t="s">
        <v>4259</v>
      </c>
      <c r="B1242" s="38" t="s">
        <v>34</v>
      </c>
      <c r="C1242" s="38" t="s">
        <v>3164</v>
      </c>
      <c r="D1242" s="53">
        <v>108813.55</v>
      </c>
      <c r="E1242" s="53">
        <v>94893</v>
      </c>
      <c r="F1242" s="53">
        <v>92650</v>
      </c>
      <c r="G1242" s="53">
        <v>0</v>
      </c>
      <c r="H1242" s="53">
        <v>0</v>
      </c>
      <c r="I1242" s="53">
        <v>0</v>
      </c>
      <c r="J1242" s="53">
        <v>1161400.06</v>
      </c>
      <c r="K1242" s="53">
        <v>1147294</v>
      </c>
      <c r="L1242" s="53">
        <v>1063817</v>
      </c>
      <c r="M1242" s="88">
        <v>9.3700000000000006E-2</v>
      </c>
      <c r="N1242" s="88">
        <v>8.2699999999999996E-2</v>
      </c>
      <c r="O1242" s="88">
        <v>8.7099999999999997E-2</v>
      </c>
      <c r="P1242" s="88">
        <v>8.7800000000000003E-2</v>
      </c>
      <c r="Q1242" s="38">
        <v>0</v>
      </c>
    </row>
    <row r="1243" spans="1:17" x14ac:dyDescent="0.35">
      <c r="A1243" s="38" t="s">
        <v>4260</v>
      </c>
      <c r="B1243" s="38" t="s">
        <v>23</v>
      </c>
      <c r="C1243" s="38" t="s">
        <v>3166</v>
      </c>
      <c r="D1243" s="53">
        <v>0</v>
      </c>
      <c r="E1243" s="53">
        <v>0</v>
      </c>
      <c r="F1243" s="53">
        <v>0</v>
      </c>
      <c r="G1243" s="53">
        <v>0</v>
      </c>
      <c r="H1243" s="53">
        <v>0</v>
      </c>
      <c r="I1243" s="53">
        <v>0</v>
      </c>
      <c r="J1243" s="53">
        <v>2283741</v>
      </c>
      <c r="K1243" s="53">
        <v>2326387</v>
      </c>
      <c r="L1243" s="53">
        <v>2591367</v>
      </c>
      <c r="M1243" s="88">
        <v>0</v>
      </c>
      <c r="N1243" s="88">
        <v>0</v>
      </c>
      <c r="O1243" s="88">
        <v>0</v>
      </c>
      <c r="P1243" s="88">
        <v>0</v>
      </c>
      <c r="Q1243" s="38">
        <v>0</v>
      </c>
    </row>
    <row r="1244" spans="1:17" x14ac:dyDescent="0.35">
      <c r="A1244" s="38" t="s">
        <v>4261</v>
      </c>
      <c r="B1244" s="38" t="s">
        <v>61</v>
      </c>
      <c r="C1244" s="38" t="s">
        <v>3167</v>
      </c>
      <c r="D1244" s="53">
        <v>250938.76</v>
      </c>
      <c r="E1244" s="53">
        <v>256151</v>
      </c>
      <c r="F1244" s="53">
        <v>218888.76</v>
      </c>
      <c r="G1244" s="53">
        <v>0</v>
      </c>
      <c r="H1244" s="53">
        <v>0</v>
      </c>
      <c r="I1244" s="53">
        <v>0</v>
      </c>
      <c r="J1244" s="53">
        <v>2911824.05</v>
      </c>
      <c r="K1244" s="53">
        <v>2848074</v>
      </c>
      <c r="L1244" s="53">
        <v>2597785.71</v>
      </c>
      <c r="M1244" s="88">
        <v>8.6199999999999999E-2</v>
      </c>
      <c r="N1244" s="88">
        <v>8.9899999999999994E-2</v>
      </c>
      <c r="O1244" s="88">
        <v>8.43E-2</v>
      </c>
      <c r="P1244" s="88">
        <v>8.6800000000000002E-2</v>
      </c>
      <c r="Q1244" s="38">
        <v>0</v>
      </c>
    </row>
    <row r="1245" spans="1:17" x14ac:dyDescent="0.35">
      <c r="A1245" s="38" t="s">
        <v>4262</v>
      </c>
      <c r="B1245" s="38" t="s">
        <v>32</v>
      </c>
      <c r="C1245" s="38" t="s">
        <v>3169</v>
      </c>
      <c r="D1245" s="53">
        <v>0</v>
      </c>
      <c r="E1245" s="53">
        <v>0</v>
      </c>
      <c r="F1245" s="53">
        <v>0</v>
      </c>
      <c r="G1245" s="53">
        <v>0</v>
      </c>
      <c r="H1245" s="53">
        <v>0</v>
      </c>
      <c r="I1245" s="53">
        <v>0</v>
      </c>
      <c r="J1245" s="53">
        <v>2501594</v>
      </c>
      <c r="K1245" s="53">
        <v>2696476</v>
      </c>
      <c r="L1245" s="53">
        <v>2734542</v>
      </c>
      <c r="M1245" s="88">
        <v>0</v>
      </c>
      <c r="N1245" s="88">
        <v>0</v>
      </c>
      <c r="O1245" s="88">
        <v>0</v>
      </c>
      <c r="P1245" s="88">
        <v>0</v>
      </c>
      <c r="Q1245" s="38">
        <v>0</v>
      </c>
    </row>
    <row r="1246" spans="1:17" x14ac:dyDescent="0.35">
      <c r="A1246" s="38" t="s">
        <v>4263</v>
      </c>
      <c r="B1246" s="38" t="s">
        <v>72</v>
      </c>
      <c r="C1246" s="38" t="s">
        <v>3170</v>
      </c>
      <c r="D1246" s="53">
        <v>891005</v>
      </c>
      <c r="E1246" s="53">
        <v>842634</v>
      </c>
      <c r="F1246" s="53">
        <v>792554</v>
      </c>
      <c r="G1246" s="53">
        <v>0</v>
      </c>
      <c r="H1246" s="53">
        <v>0</v>
      </c>
      <c r="I1246" s="53">
        <v>0</v>
      </c>
      <c r="J1246" s="53">
        <v>16973315.550000001</v>
      </c>
      <c r="K1246" s="53">
        <v>16983880</v>
      </c>
      <c r="L1246" s="53">
        <v>17730381</v>
      </c>
      <c r="M1246" s="88">
        <v>5.2499999999999998E-2</v>
      </c>
      <c r="N1246" s="88">
        <v>4.9599999999999998E-2</v>
      </c>
      <c r="O1246" s="88">
        <v>4.4699999999999997E-2</v>
      </c>
      <c r="P1246" s="88">
        <v>4.8899999999999999E-2</v>
      </c>
      <c r="Q1246" s="38">
        <v>0</v>
      </c>
    </row>
    <row r="1247" spans="1:17" x14ac:dyDescent="0.35">
      <c r="A1247" s="38" t="s">
        <v>4264</v>
      </c>
      <c r="B1247" s="38" t="s">
        <v>75</v>
      </c>
      <c r="C1247" s="38" t="s">
        <v>3172</v>
      </c>
      <c r="D1247" s="53">
        <v>50000</v>
      </c>
      <c r="E1247" s="53">
        <v>50000</v>
      </c>
      <c r="F1247" s="53">
        <v>50000</v>
      </c>
      <c r="G1247" s="53">
        <v>0</v>
      </c>
      <c r="H1247" s="53">
        <v>0</v>
      </c>
      <c r="I1247" s="53">
        <v>0</v>
      </c>
      <c r="J1247" s="53">
        <v>1139490</v>
      </c>
      <c r="K1247" s="53">
        <v>1338056</v>
      </c>
      <c r="L1247" s="53">
        <v>1329505</v>
      </c>
      <c r="M1247" s="88">
        <v>4.3900000000000002E-2</v>
      </c>
      <c r="N1247" s="88">
        <v>3.7400000000000003E-2</v>
      </c>
      <c r="O1247" s="88">
        <v>3.7600000000000001E-2</v>
      </c>
      <c r="P1247" s="88">
        <v>3.9600000000000003E-2</v>
      </c>
      <c r="Q1247" s="38">
        <v>0</v>
      </c>
    </row>
    <row r="1248" spans="1:17" x14ac:dyDescent="0.35">
      <c r="A1248" s="38" t="s">
        <v>4265</v>
      </c>
      <c r="B1248" s="38" t="s">
        <v>59</v>
      </c>
      <c r="C1248" s="38" t="s">
        <v>3174</v>
      </c>
      <c r="D1248" s="53">
        <v>397919</v>
      </c>
      <c r="E1248" s="53">
        <v>395142</v>
      </c>
      <c r="F1248" s="53">
        <v>478585</v>
      </c>
      <c r="G1248" s="53">
        <v>0</v>
      </c>
      <c r="H1248" s="53">
        <v>0</v>
      </c>
      <c r="I1248" s="53">
        <v>0</v>
      </c>
      <c r="J1248" s="53">
        <v>4449246</v>
      </c>
      <c r="K1248" s="53">
        <v>4616419</v>
      </c>
      <c r="L1248" s="53">
        <v>4760232</v>
      </c>
      <c r="M1248" s="88">
        <v>8.9399999999999993E-2</v>
      </c>
      <c r="N1248" s="88">
        <v>8.5599999999999996E-2</v>
      </c>
      <c r="O1248" s="88">
        <v>0.10050000000000001</v>
      </c>
      <c r="P1248" s="88">
        <v>9.1800000000000007E-2</v>
      </c>
      <c r="Q1248" s="38">
        <v>0</v>
      </c>
    </row>
    <row r="1249" spans="1:17" x14ac:dyDescent="0.35">
      <c r="A1249" s="38" t="s">
        <v>4266</v>
      </c>
      <c r="B1249" s="38" t="s">
        <v>59</v>
      </c>
      <c r="C1249" s="38" t="s">
        <v>3176</v>
      </c>
      <c r="D1249" s="53">
        <v>731166.24</v>
      </c>
      <c r="E1249" s="53">
        <v>719856.33</v>
      </c>
      <c r="F1249" s="53">
        <v>669481.18999999994</v>
      </c>
      <c r="G1249" s="53">
        <v>0</v>
      </c>
      <c r="H1249" s="53">
        <v>0</v>
      </c>
      <c r="I1249" s="53">
        <v>0</v>
      </c>
      <c r="J1249" s="53">
        <v>10271217.189999999</v>
      </c>
      <c r="K1249" s="53">
        <v>10638970.449999999</v>
      </c>
      <c r="L1249" s="53">
        <v>11570895.859999999</v>
      </c>
      <c r="M1249" s="88">
        <v>7.1199999999999999E-2</v>
      </c>
      <c r="N1249" s="88">
        <v>6.7699999999999996E-2</v>
      </c>
      <c r="O1249" s="88">
        <v>5.79E-2</v>
      </c>
      <c r="P1249" s="88">
        <v>6.5600000000000006E-2</v>
      </c>
      <c r="Q1249" s="38">
        <v>0</v>
      </c>
    </row>
    <row r="1250" spans="1:17" x14ac:dyDescent="0.35">
      <c r="A1250" s="38" t="s">
        <v>4267</v>
      </c>
      <c r="B1250" s="38" t="s">
        <v>63</v>
      </c>
      <c r="C1250" s="38" t="s">
        <v>3177</v>
      </c>
      <c r="D1250" s="53">
        <v>9023.75</v>
      </c>
      <c r="E1250" s="53">
        <v>9355</v>
      </c>
      <c r="F1250" s="53">
        <v>9663.75</v>
      </c>
      <c r="G1250" s="53">
        <v>0</v>
      </c>
      <c r="H1250" s="53">
        <v>0</v>
      </c>
      <c r="I1250" s="53">
        <v>0</v>
      </c>
      <c r="J1250" s="53">
        <v>1134300.58</v>
      </c>
      <c r="K1250" s="53">
        <v>1193441.3600000001</v>
      </c>
      <c r="L1250" s="53">
        <v>1270228.6399999999</v>
      </c>
      <c r="M1250" s="88">
        <v>8.0000000000000002E-3</v>
      </c>
      <c r="N1250" s="88">
        <v>7.7999999999999996E-3</v>
      </c>
      <c r="O1250" s="88">
        <v>7.6E-3</v>
      </c>
      <c r="P1250" s="88">
        <v>7.7999999999999996E-3</v>
      </c>
      <c r="Q1250" s="38">
        <v>0</v>
      </c>
    </row>
    <row r="1251" spans="1:17" x14ac:dyDescent="0.35">
      <c r="A1251" s="38" t="s">
        <v>4268</v>
      </c>
      <c r="B1251" s="38" t="s">
        <v>33</v>
      </c>
      <c r="C1251" s="38" t="s">
        <v>3181</v>
      </c>
      <c r="D1251" s="53">
        <v>300869.39</v>
      </c>
      <c r="E1251" s="53">
        <v>398353.6</v>
      </c>
      <c r="F1251" s="53">
        <v>384345</v>
      </c>
      <c r="G1251" s="53">
        <v>0</v>
      </c>
      <c r="H1251" s="53">
        <v>0</v>
      </c>
      <c r="I1251" s="53">
        <v>0</v>
      </c>
      <c r="J1251" s="53">
        <v>3959467.52</v>
      </c>
      <c r="K1251" s="53">
        <v>4107135.31</v>
      </c>
      <c r="L1251" s="53">
        <v>4759723.83</v>
      </c>
      <c r="M1251" s="88">
        <v>7.5999999999999998E-2</v>
      </c>
      <c r="N1251" s="88">
        <v>9.7000000000000003E-2</v>
      </c>
      <c r="O1251" s="88">
        <v>8.0699999999999994E-2</v>
      </c>
      <c r="P1251" s="88">
        <v>8.4599999999999995E-2</v>
      </c>
      <c r="Q1251" s="38">
        <v>0</v>
      </c>
    </row>
    <row r="1252" spans="1:17" x14ac:dyDescent="0.35">
      <c r="A1252" s="38" t="s">
        <v>4269</v>
      </c>
      <c r="B1252" s="38" t="s">
        <v>41</v>
      </c>
      <c r="C1252" s="38" t="s">
        <v>3182</v>
      </c>
      <c r="D1252" s="53">
        <v>135839.23000000001</v>
      </c>
      <c r="E1252" s="53">
        <v>125478.94</v>
      </c>
      <c r="F1252" s="53">
        <v>123141.71</v>
      </c>
      <c r="G1252" s="53">
        <v>0</v>
      </c>
      <c r="H1252" s="53">
        <v>0</v>
      </c>
      <c r="I1252" s="53">
        <v>0</v>
      </c>
      <c r="J1252" s="53">
        <v>1656699.19</v>
      </c>
      <c r="K1252" s="53">
        <v>1900021.39</v>
      </c>
      <c r="L1252" s="53">
        <v>1743978.44</v>
      </c>
      <c r="M1252" s="88">
        <v>8.2000000000000003E-2</v>
      </c>
      <c r="N1252" s="88">
        <v>6.6000000000000003E-2</v>
      </c>
      <c r="O1252" s="88">
        <v>7.0599999999999996E-2</v>
      </c>
      <c r="P1252" s="88">
        <v>7.2900000000000006E-2</v>
      </c>
      <c r="Q1252" s="38">
        <v>0</v>
      </c>
    </row>
    <row r="1253" spans="1:17" x14ac:dyDescent="0.35">
      <c r="A1253" s="38" t="s">
        <v>4270</v>
      </c>
      <c r="B1253" s="38" t="s">
        <v>23</v>
      </c>
      <c r="C1253" s="38" t="s">
        <v>3184</v>
      </c>
      <c r="D1253" s="53">
        <v>40603</v>
      </c>
      <c r="E1253" s="53">
        <v>40103</v>
      </c>
      <c r="F1253" s="53">
        <v>39523</v>
      </c>
      <c r="G1253" s="53">
        <v>0</v>
      </c>
      <c r="H1253" s="53">
        <v>0</v>
      </c>
      <c r="I1253" s="53">
        <v>0</v>
      </c>
      <c r="J1253" s="53">
        <v>1527706</v>
      </c>
      <c r="K1253" s="53">
        <v>1628091</v>
      </c>
      <c r="L1253" s="53">
        <v>2008461</v>
      </c>
      <c r="M1253" s="88">
        <v>2.6599999999999999E-2</v>
      </c>
      <c r="N1253" s="88">
        <v>2.46E-2</v>
      </c>
      <c r="O1253" s="88">
        <v>1.9699999999999999E-2</v>
      </c>
      <c r="P1253" s="88">
        <v>2.3599999999999999E-2</v>
      </c>
      <c r="Q1253" s="38">
        <v>0</v>
      </c>
    </row>
    <row r="1254" spans="1:17" x14ac:dyDescent="0.35">
      <c r="A1254" s="38" t="s">
        <v>4271</v>
      </c>
      <c r="B1254" s="38" t="s">
        <v>15</v>
      </c>
      <c r="C1254" s="38" t="s">
        <v>3188</v>
      </c>
      <c r="D1254" s="53">
        <v>0</v>
      </c>
      <c r="E1254" s="53">
        <v>0</v>
      </c>
      <c r="F1254" s="53">
        <v>0</v>
      </c>
      <c r="G1254" s="53">
        <v>0</v>
      </c>
      <c r="H1254" s="53">
        <v>0</v>
      </c>
      <c r="I1254" s="53">
        <v>0</v>
      </c>
      <c r="J1254" s="53">
        <v>1064424.68</v>
      </c>
      <c r="K1254" s="53">
        <v>1011538.91</v>
      </c>
      <c r="L1254" s="53">
        <v>1134001.3799999999</v>
      </c>
      <c r="M1254" s="88">
        <v>0</v>
      </c>
      <c r="N1254" s="88">
        <v>0</v>
      </c>
      <c r="O1254" s="88">
        <v>0</v>
      </c>
      <c r="P1254" s="88">
        <v>0</v>
      </c>
      <c r="Q1254" s="38">
        <v>0</v>
      </c>
    </row>
    <row r="1255" spans="1:17" x14ac:dyDescent="0.35">
      <c r="A1255" s="38" t="s">
        <v>4272</v>
      </c>
      <c r="B1255" s="38" t="s">
        <v>28</v>
      </c>
      <c r="C1255" s="38" t="s">
        <v>3190</v>
      </c>
      <c r="D1255" s="53">
        <v>24563</v>
      </c>
      <c r="E1255" s="53">
        <v>28906.35</v>
      </c>
      <c r="F1255" s="53">
        <v>58009.14</v>
      </c>
      <c r="G1255" s="53">
        <v>0</v>
      </c>
      <c r="H1255" s="53">
        <v>0</v>
      </c>
      <c r="I1255" s="53">
        <v>0</v>
      </c>
      <c r="J1255" s="53">
        <v>744668.11</v>
      </c>
      <c r="K1255" s="53">
        <v>722697.92</v>
      </c>
      <c r="L1255" s="53">
        <v>785334.58</v>
      </c>
      <c r="M1255" s="88">
        <v>3.3000000000000002E-2</v>
      </c>
      <c r="N1255" s="88">
        <v>0.04</v>
      </c>
      <c r="O1255" s="88">
        <v>7.3899999999999993E-2</v>
      </c>
      <c r="P1255" s="88">
        <v>4.9000000000000002E-2</v>
      </c>
      <c r="Q1255" s="38">
        <v>0</v>
      </c>
    </row>
    <row r="1256" spans="1:17" x14ac:dyDescent="0.35">
      <c r="A1256" s="38" t="s">
        <v>4273</v>
      </c>
      <c r="B1256" s="38" t="s">
        <v>56</v>
      </c>
      <c r="C1256" s="38" t="s">
        <v>3192</v>
      </c>
      <c r="D1256" s="53">
        <v>955586</v>
      </c>
      <c r="E1256" s="53">
        <v>954153</v>
      </c>
      <c r="F1256" s="53">
        <v>944282</v>
      </c>
      <c r="G1256" s="53">
        <v>0</v>
      </c>
      <c r="H1256" s="53">
        <v>0</v>
      </c>
      <c r="I1256" s="53">
        <v>0</v>
      </c>
      <c r="J1256" s="53">
        <v>6188526</v>
      </c>
      <c r="K1256" s="53">
        <v>6392386</v>
      </c>
      <c r="L1256" s="53">
        <v>6627410</v>
      </c>
      <c r="M1256" s="88">
        <v>0.15440000000000001</v>
      </c>
      <c r="N1256" s="88">
        <v>0.14929999999999999</v>
      </c>
      <c r="O1256" s="88">
        <v>0.14249999999999999</v>
      </c>
      <c r="P1256" s="88">
        <v>0.1487</v>
      </c>
      <c r="Q1256" s="38">
        <v>1.67</v>
      </c>
    </row>
    <row r="1257" spans="1:17" x14ac:dyDescent="0.35">
      <c r="A1257" s="38" t="s">
        <v>4274</v>
      </c>
      <c r="B1257" s="38" t="s">
        <v>15</v>
      </c>
      <c r="C1257" s="38" t="s">
        <v>3194</v>
      </c>
      <c r="D1257" s="53">
        <v>0</v>
      </c>
      <c r="E1257" s="53">
        <v>0</v>
      </c>
      <c r="F1257" s="53">
        <v>0</v>
      </c>
      <c r="G1257" s="53">
        <v>0</v>
      </c>
      <c r="H1257" s="53">
        <v>0</v>
      </c>
      <c r="I1257" s="53">
        <v>0</v>
      </c>
      <c r="J1257" s="53">
        <v>636964</v>
      </c>
      <c r="K1257" s="53">
        <v>652572</v>
      </c>
      <c r="L1257" s="53">
        <v>665811</v>
      </c>
      <c r="M1257" s="88">
        <v>0</v>
      </c>
      <c r="N1257" s="88">
        <v>0</v>
      </c>
      <c r="O1257" s="88">
        <v>0</v>
      </c>
      <c r="P1257" s="88">
        <v>0</v>
      </c>
      <c r="Q1257" s="38">
        <v>0</v>
      </c>
    </row>
    <row r="1258" spans="1:17" x14ac:dyDescent="0.35">
      <c r="A1258" s="38" t="s">
        <v>4275</v>
      </c>
      <c r="B1258" s="38" t="s">
        <v>65</v>
      </c>
      <c r="C1258" s="38" t="s">
        <v>3197</v>
      </c>
      <c r="D1258" s="53">
        <v>1006998.06</v>
      </c>
      <c r="E1258" s="53">
        <v>1005145.59</v>
      </c>
      <c r="F1258" s="53">
        <v>986866.57</v>
      </c>
      <c r="G1258" s="53">
        <v>0</v>
      </c>
      <c r="H1258" s="53">
        <v>0</v>
      </c>
      <c r="I1258" s="53">
        <v>0</v>
      </c>
      <c r="J1258" s="53">
        <v>12020299.27</v>
      </c>
      <c r="K1258" s="53">
        <v>14165856.58</v>
      </c>
      <c r="L1258" s="53">
        <v>16935861.260000002</v>
      </c>
      <c r="M1258" s="88">
        <v>8.3799999999999999E-2</v>
      </c>
      <c r="N1258" s="88">
        <v>7.0999999999999994E-2</v>
      </c>
      <c r="O1258" s="88">
        <v>5.8299999999999998E-2</v>
      </c>
      <c r="P1258" s="88">
        <v>7.0999999999999994E-2</v>
      </c>
      <c r="Q1258" s="38">
        <v>0</v>
      </c>
    </row>
    <row r="1259" spans="1:17" x14ac:dyDescent="0.35">
      <c r="A1259" s="38" t="s">
        <v>4276</v>
      </c>
      <c r="B1259" s="38" t="s">
        <v>63</v>
      </c>
      <c r="C1259" s="38" t="s">
        <v>3201</v>
      </c>
      <c r="D1259" s="53">
        <v>30280</v>
      </c>
      <c r="E1259" s="53">
        <v>29416</v>
      </c>
      <c r="F1259" s="53">
        <v>28552</v>
      </c>
      <c r="G1259" s="53">
        <v>0</v>
      </c>
      <c r="H1259" s="53">
        <v>0</v>
      </c>
      <c r="I1259" s="53">
        <v>0</v>
      </c>
      <c r="J1259" s="53">
        <v>832715.1</v>
      </c>
      <c r="K1259" s="53">
        <v>787944.23</v>
      </c>
      <c r="L1259" s="53">
        <v>801083.63</v>
      </c>
      <c r="M1259" s="88">
        <v>3.6400000000000002E-2</v>
      </c>
      <c r="N1259" s="88">
        <v>3.73E-2</v>
      </c>
      <c r="O1259" s="88">
        <v>3.56E-2</v>
      </c>
      <c r="P1259" s="88">
        <v>3.6400000000000002E-2</v>
      </c>
      <c r="Q1259" s="38">
        <v>0</v>
      </c>
    </row>
    <row r="1260" spans="1:17" x14ac:dyDescent="0.35">
      <c r="A1260" s="38" t="s">
        <v>4277</v>
      </c>
      <c r="B1260" s="38" t="s">
        <v>63</v>
      </c>
      <c r="C1260" s="38" t="s">
        <v>3205</v>
      </c>
      <c r="D1260" s="53">
        <v>0</v>
      </c>
      <c r="E1260" s="53">
        <v>0</v>
      </c>
      <c r="F1260" s="53">
        <v>0</v>
      </c>
      <c r="G1260" s="53">
        <v>0</v>
      </c>
      <c r="H1260" s="53">
        <v>0</v>
      </c>
      <c r="I1260" s="53">
        <v>0</v>
      </c>
      <c r="J1260" s="53">
        <v>989093.97</v>
      </c>
      <c r="K1260" s="53">
        <v>971470.68</v>
      </c>
      <c r="L1260" s="53">
        <v>828890.3</v>
      </c>
      <c r="M1260" s="88">
        <v>0</v>
      </c>
      <c r="N1260" s="88">
        <v>0</v>
      </c>
      <c r="O1260" s="88">
        <v>0</v>
      </c>
      <c r="P1260" s="88">
        <v>0</v>
      </c>
      <c r="Q1260" s="38">
        <v>0</v>
      </c>
    </row>
    <row r="1261" spans="1:17" x14ac:dyDescent="0.35">
      <c r="A1261" s="38" t="s">
        <v>4278</v>
      </c>
      <c r="B1261" s="38" t="s">
        <v>72</v>
      </c>
      <c r="C1261" s="38" t="s">
        <v>3207</v>
      </c>
      <c r="D1261" s="53">
        <v>534408</v>
      </c>
      <c r="E1261" s="53">
        <v>545202</v>
      </c>
      <c r="F1261" s="53">
        <v>4258905</v>
      </c>
      <c r="G1261" s="53">
        <v>0</v>
      </c>
      <c r="H1261" s="53">
        <v>0</v>
      </c>
      <c r="I1261" s="53">
        <v>2490000</v>
      </c>
      <c r="J1261" s="53">
        <v>6171307</v>
      </c>
      <c r="K1261" s="53">
        <v>6542793</v>
      </c>
      <c r="L1261" s="53">
        <v>6863420.4699999997</v>
      </c>
      <c r="M1261" s="88">
        <v>8.6599999999999996E-2</v>
      </c>
      <c r="N1261" s="88">
        <v>8.3299999999999999E-2</v>
      </c>
      <c r="O1261" s="88">
        <v>0.25769999999999998</v>
      </c>
      <c r="P1261" s="88">
        <v>0.14249999999999999</v>
      </c>
      <c r="Q1261" s="38">
        <v>1.67</v>
      </c>
    </row>
    <row r="1262" spans="1:17" x14ac:dyDescent="0.35">
      <c r="A1262" s="38" t="s">
        <v>4279</v>
      </c>
      <c r="B1262" s="38" t="s">
        <v>77</v>
      </c>
      <c r="C1262" s="38" t="s">
        <v>3211</v>
      </c>
      <c r="D1262" s="53">
        <v>303655.53999999998</v>
      </c>
      <c r="E1262" s="53">
        <v>256725.33</v>
      </c>
      <c r="F1262" s="53">
        <v>252381.17</v>
      </c>
      <c r="G1262" s="53">
        <v>0</v>
      </c>
      <c r="H1262" s="53">
        <v>0</v>
      </c>
      <c r="I1262" s="53">
        <v>0</v>
      </c>
      <c r="J1262" s="53">
        <v>2091826.13</v>
      </c>
      <c r="K1262" s="53">
        <v>1717932.52</v>
      </c>
      <c r="L1262" s="53">
        <v>1651441.36</v>
      </c>
      <c r="M1262" s="88">
        <v>0.1452</v>
      </c>
      <c r="N1262" s="88">
        <v>0.14940000000000001</v>
      </c>
      <c r="O1262" s="88">
        <v>0.15279999999999999</v>
      </c>
      <c r="P1262" s="88">
        <v>0.14910000000000001</v>
      </c>
      <c r="Q1262" s="38">
        <v>1.67</v>
      </c>
    </row>
    <row r="1263" spans="1:17" x14ac:dyDescent="0.35">
      <c r="A1263" s="38" t="s">
        <v>4280</v>
      </c>
      <c r="B1263" s="38" t="s">
        <v>68</v>
      </c>
      <c r="C1263" s="38" t="s">
        <v>3213</v>
      </c>
      <c r="D1263" s="53">
        <v>474257</v>
      </c>
      <c r="E1263" s="53">
        <v>973032</v>
      </c>
      <c r="F1263" s="53">
        <v>510657</v>
      </c>
      <c r="G1263" s="53">
        <v>0</v>
      </c>
      <c r="H1263" s="53">
        <v>0</v>
      </c>
      <c r="I1263" s="53">
        <v>0</v>
      </c>
      <c r="J1263" s="53">
        <v>13464491</v>
      </c>
      <c r="K1263" s="53">
        <v>15189759</v>
      </c>
      <c r="L1263" s="53">
        <v>14045845</v>
      </c>
      <c r="M1263" s="88">
        <v>3.5200000000000002E-2</v>
      </c>
      <c r="N1263" s="88">
        <v>6.4100000000000004E-2</v>
      </c>
      <c r="O1263" s="88">
        <v>3.6400000000000002E-2</v>
      </c>
      <c r="P1263" s="88">
        <v>4.5199999999999997E-2</v>
      </c>
      <c r="Q1263" s="38">
        <v>0</v>
      </c>
    </row>
    <row r="1264" spans="1:17" x14ac:dyDescent="0.35">
      <c r="A1264" s="38" t="s">
        <v>4281</v>
      </c>
      <c r="B1264" s="38" t="s">
        <v>21</v>
      </c>
      <c r="C1264" s="38" t="s">
        <v>3214</v>
      </c>
      <c r="D1264" s="53">
        <v>0</v>
      </c>
      <c r="E1264" s="53">
        <v>0</v>
      </c>
      <c r="F1264" s="53">
        <v>0</v>
      </c>
      <c r="G1264" s="53">
        <v>0</v>
      </c>
      <c r="H1264" s="53">
        <v>0</v>
      </c>
      <c r="I1264" s="53">
        <v>0</v>
      </c>
      <c r="J1264" s="53">
        <v>2099071.0299999998</v>
      </c>
      <c r="K1264" s="53">
        <v>1955121.47</v>
      </c>
      <c r="L1264" s="53">
        <v>2277875.7400000002</v>
      </c>
      <c r="M1264" s="88">
        <v>0</v>
      </c>
      <c r="N1264" s="88">
        <v>0</v>
      </c>
      <c r="O1264" s="88">
        <v>0</v>
      </c>
      <c r="P1264" s="88">
        <v>0</v>
      </c>
      <c r="Q1264" s="38">
        <v>0</v>
      </c>
    </row>
    <row r="1265" spans="1:17" x14ac:dyDescent="0.35">
      <c r="A1265" s="38" t="s">
        <v>4282</v>
      </c>
      <c r="B1265" s="38" t="s">
        <v>17</v>
      </c>
      <c r="C1265" s="38" t="s">
        <v>3216</v>
      </c>
      <c r="D1265" s="53">
        <v>159960</v>
      </c>
      <c r="E1265" s="53">
        <v>76131</v>
      </c>
      <c r="F1265" s="53">
        <v>75231</v>
      </c>
      <c r="G1265" s="53">
        <v>0</v>
      </c>
      <c r="H1265" s="53">
        <v>0</v>
      </c>
      <c r="I1265" s="53">
        <v>0</v>
      </c>
      <c r="J1265" s="53">
        <v>1632816</v>
      </c>
      <c r="K1265" s="53">
        <v>1691195</v>
      </c>
      <c r="L1265" s="53">
        <v>1701578</v>
      </c>
      <c r="M1265" s="88">
        <v>9.8000000000000004E-2</v>
      </c>
      <c r="N1265" s="88">
        <v>4.4999999999999998E-2</v>
      </c>
      <c r="O1265" s="88">
        <v>4.4200000000000003E-2</v>
      </c>
      <c r="P1265" s="88">
        <v>6.2399999999999997E-2</v>
      </c>
      <c r="Q1265" s="38">
        <v>0</v>
      </c>
    </row>
    <row r="1266" spans="1:17" x14ac:dyDescent="0.35">
      <c r="A1266" s="38" t="s">
        <v>4283</v>
      </c>
      <c r="B1266" s="38" t="s">
        <v>17</v>
      </c>
      <c r="C1266" s="38" t="s">
        <v>3217</v>
      </c>
      <c r="D1266" s="53">
        <v>31205</v>
      </c>
      <c r="E1266" s="53">
        <v>31205</v>
      </c>
      <c r="F1266" s="53">
        <v>63267</v>
      </c>
      <c r="G1266" s="53">
        <v>0</v>
      </c>
      <c r="H1266" s="53">
        <v>0</v>
      </c>
      <c r="I1266" s="53">
        <v>0</v>
      </c>
      <c r="J1266" s="53">
        <v>735755</v>
      </c>
      <c r="K1266" s="53">
        <v>800008</v>
      </c>
      <c r="L1266" s="53">
        <v>754823</v>
      </c>
      <c r="M1266" s="88">
        <v>4.24E-2</v>
      </c>
      <c r="N1266" s="88">
        <v>3.9E-2</v>
      </c>
      <c r="O1266" s="88">
        <v>8.3799999999999999E-2</v>
      </c>
      <c r="P1266" s="88">
        <v>5.5100000000000003E-2</v>
      </c>
      <c r="Q1266" s="38">
        <v>0</v>
      </c>
    </row>
    <row r="1267" spans="1:17" x14ac:dyDescent="0.35">
      <c r="A1267" s="38" t="s">
        <v>4284</v>
      </c>
      <c r="B1267" s="38" t="s">
        <v>29</v>
      </c>
      <c r="C1267" s="38" t="s">
        <v>3218</v>
      </c>
      <c r="D1267" s="53">
        <v>0</v>
      </c>
      <c r="E1267" s="53">
        <v>0</v>
      </c>
      <c r="F1267" s="53">
        <v>0</v>
      </c>
      <c r="G1267" s="53">
        <v>0</v>
      </c>
      <c r="H1267" s="53">
        <v>0</v>
      </c>
      <c r="I1267" s="53">
        <v>0</v>
      </c>
      <c r="J1267" s="53">
        <v>2324012.8199999998</v>
      </c>
      <c r="K1267" s="53">
        <v>2322433.73</v>
      </c>
      <c r="L1267" s="53">
        <v>2284876.86</v>
      </c>
      <c r="M1267" s="88">
        <v>0</v>
      </c>
      <c r="N1267" s="88">
        <v>0</v>
      </c>
      <c r="O1267" s="88">
        <v>0</v>
      </c>
      <c r="P1267" s="88">
        <v>0</v>
      </c>
      <c r="Q1267" s="38">
        <v>0</v>
      </c>
    </row>
    <row r="1268" spans="1:17" x14ac:dyDescent="0.35">
      <c r="A1268" s="38" t="s">
        <v>4285</v>
      </c>
      <c r="B1268" s="38" t="s">
        <v>52</v>
      </c>
      <c r="C1268" s="38" t="s">
        <v>3219</v>
      </c>
      <c r="D1268" s="53">
        <v>343726.5</v>
      </c>
      <c r="E1268" s="53">
        <v>314115</v>
      </c>
      <c r="F1268" s="53">
        <v>313793</v>
      </c>
      <c r="G1268" s="53">
        <v>0</v>
      </c>
      <c r="H1268" s="53">
        <v>0</v>
      </c>
      <c r="I1268" s="53">
        <v>0</v>
      </c>
      <c r="J1268" s="53">
        <v>4829720.1900000004</v>
      </c>
      <c r="K1268" s="53">
        <v>5155538</v>
      </c>
      <c r="L1268" s="53">
        <v>5079834</v>
      </c>
      <c r="M1268" s="88">
        <v>7.1199999999999999E-2</v>
      </c>
      <c r="N1268" s="88">
        <v>6.0900000000000003E-2</v>
      </c>
      <c r="O1268" s="88">
        <v>6.1800000000000001E-2</v>
      </c>
      <c r="P1268" s="88">
        <v>6.4600000000000005E-2</v>
      </c>
      <c r="Q1268" s="38">
        <v>0</v>
      </c>
    </row>
    <row r="1269" spans="1:17" x14ac:dyDescent="0.35">
      <c r="A1269" s="38" t="s">
        <v>4286</v>
      </c>
      <c r="B1269" s="38" t="s">
        <v>45</v>
      </c>
      <c r="C1269" s="38" t="s">
        <v>3221</v>
      </c>
      <c r="D1269" s="53">
        <v>30314.04</v>
      </c>
      <c r="E1269" s="53">
        <v>30314.01</v>
      </c>
      <c r="F1269" s="53">
        <v>0</v>
      </c>
      <c r="G1269" s="53">
        <v>0</v>
      </c>
      <c r="H1269" s="53">
        <v>0</v>
      </c>
      <c r="I1269" s="53">
        <v>0</v>
      </c>
      <c r="J1269" s="53">
        <v>652963.43000000005</v>
      </c>
      <c r="K1269" s="53">
        <v>608936.31000000006</v>
      </c>
      <c r="L1269" s="53">
        <v>694809.09</v>
      </c>
      <c r="M1269" s="88">
        <v>4.6399999999999997E-2</v>
      </c>
      <c r="N1269" s="88">
        <v>4.9799999999999997E-2</v>
      </c>
      <c r="O1269" s="88">
        <v>0</v>
      </c>
      <c r="P1269" s="88">
        <v>3.2099999999999997E-2</v>
      </c>
      <c r="Q1269" s="38">
        <v>0</v>
      </c>
    </row>
    <row r="1270" spans="1:17" x14ac:dyDescent="0.35">
      <c r="A1270" s="38" t="s">
        <v>4287</v>
      </c>
      <c r="B1270" s="38" t="s">
        <v>68</v>
      </c>
      <c r="C1270" s="38" t="s">
        <v>3223</v>
      </c>
      <c r="D1270" s="53">
        <v>3285017.6</v>
      </c>
      <c r="E1270" s="53">
        <v>3858040.45</v>
      </c>
      <c r="F1270" s="53">
        <v>4137322.17</v>
      </c>
      <c r="G1270" s="53">
        <v>0</v>
      </c>
      <c r="H1270" s="53">
        <v>0</v>
      </c>
      <c r="I1270" s="53">
        <v>0</v>
      </c>
      <c r="J1270" s="53">
        <v>104794812.19</v>
      </c>
      <c r="K1270" s="53">
        <v>105176942.29000001</v>
      </c>
      <c r="L1270" s="53">
        <v>111941598.55</v>
      </c>
      <c r="M1270" s="88">
        <v>3.1300000000000001E-2</v>
      </c>
      <c r="N1270" s="88">
        <v>3.6700000000000003E-2</v>
      </c>
      <c r="O1270" s="88">
        <v>3.6999999999999998E-2</v>
      </c>
      <c r="P1270" s="88">
        <v>3.5000000000000003E-2</v>
      </c>
      <c r="Q1270" s="38">
        <v>0</v>
      </c>
    </row>
    <row r="1271" spans="1:17" x14ac:dyDescent="0.35">
      <c r="A1271" s="38" t="s">
        <v>4288</v>
      </c>
      <c r="B1271" s="38" t="s">
        <v>21</v>
      </c>
      <c r="C1271" s="38" t="s">
        <v>3225</v>
      </c>
      <c r="D1271" s="53">
        <v>0</v>
      </c>
      <c r="E1271" s="53">
        <v>0</v>
      </c>
      <c r="F1271" s="53">
        <v>0</v>
      </c>
      <c r="G1271" s="53">
        <v>0</v>
      </c>
      <c r="H1271" s="53">
        <v>0</v>
      </c>
      <c r="I1271" s="53">
        <v>0</v>
      </c>
      <c r="J1271" s="53">
        <v>1064819.01</v>
      </c>
      <c r="K1271" s="53">
        <v>983034.5</v>
      </c>
      <c r="L1271" s="53">
        <v>884783.54</v>
      </c>
      <c r="M1271" s="88">
        <v>0</v>
      </c>
      <c r="N1271" s="88">
        <v>0</v>
      </c>
      <c r="O1271" s="88">
        <v>0</v>
      </c>
      <c r="P1271" s="88">
        <v>0</v>
      </c>
      <c r="Q1271" s="38">
        <v>0</v>
      </c>
    </row>
    <row r="1272" spans="1:17" x14ac:dyDescent="0.35">
      <c r="A1272" s="38" t="s">
        <v>4289</v>
      </c>
      <c r="B1272" s="38" t="s">
        <v>21</v>
      </c>
      <c r="C1272" s="38" t="s">
        <v>3226</v>
      </c>
      <c r="D1272" s="53">
        <v>0</v>
      </c>
      <c r="E1272" s="53">
        <v>0</v>
      </c>
      <c r="F1272" s="53">
        <v>0</v>
      </c>
      <c r="G1272" s="53">
        <v>0</v>
      </c>
      <c r="H1272" s="53">
        <v>0</v>
      </c>
      <c r="I1272" s="53">
        <v>0</v>
      </c>
      <c r="J1272" s="53">
        <v>754483.96</v>
      </c>
      <c r="K1272" s="53">
        <v>782369.32</v>
      </c>
      <c r="L1272" s="53">
        <v>837606.7</v>
      </c>
      <c r="M1272" s="88">
        <v>0</v>
      </c>
      <c r="N1272" s="88">
        <v>0</v>
      </c>
      <c r="O1272" s="88">
        <v>0</v>
      </c>
      <c r="P1272" s="88">
        <v>0</v>
      </c>
      <c r="Q1272" s="38">
        <v>0</v>
      </c>
    </row>
    <row r="1273" spans="1:17" x14ac:dyDescent="0.35">
      <c r="A1273" s="38" t="s">
        <v>4290</v>
      </c>
      <c r="B1273" s="38" t="s">
        <v>28</v>
      </c>
      <c r="C1273" s="38" t="s">
        <v>3229</v>
      </c>
      <c r="D1273" s="53">
        <v>0</v>
      </c>
      <c r="E1273" s="53">
        <v>0</v>
      </c>
      <c r="F1273" s="53">
        <v>0</v>
      </c>
      <c r="G1273" s="53">
        <v>0</v>
      </c>
      <c r="H1273" s="53">
        <v>0</v>
      </c>
      <c r="I1273" s="53">
        <v>0</v>
      </c>
      <c r="J1273" s="53">
        <v>576141.53</v>
      </c>
      <c r="K1273" s="53">
        <v>1010580.57</v>
      </c>
      <c r="L1273" s="53">
        <v>858716.17</v>
      </c>
      <c r="M1273" s="88">
        <v>0</v>
      </c>
      <c r="N1273" s="88">
        <v>0</v>
      </c>
      <c r="O1273" s="88">
        <v>0</v>
      </c>
      <c r="P1273" s="88">
        <v>0</v>
      </c>
      <c r="Q1273" s="38">
        <v>0</v>
      </c>
    </row>
    <row r="1274" spans="1:17" x14ac:dyDescent="0.35">
      <c r="A1274" s="38" t="s">
        <v>4291</v>
      </c>
      <c r="B1274" s="38" t="s">
        <v>76</v>
      </c>
      <c r="C1274" s="38" t="s">
        <v>3231</v>
      </c>
      <c r="D1274" s="53">
        <v>1433974</v>
      </c>
      <c r="E1274" s="53">
        <v>1419090</v>
      </c>
      <c r="F1274" s="53">
        <v>1422614</v>
      </c>
      <c r="G1274" s="53">
        <v>0</v>
      </c>
      <c r="H1274" s="53">
        <v>0</v>
      </c>
      <c r="I1274" s="53">
        <v>0</v>
      </c>
      <c r="J1274" s="53">
        <v>15752444</v>
      </c>
      <c r="K1274" s="53">
        <v>17907673</v>
      </c>
      <c r="L1274" s="53">
        <v>17086015</v>
      </c>
      <c r="M1274" s="88">
        <v>9.0999999999999998E-2</v>
      </c>
      <c r="N1274" s="88">
        <v>7.9200000000000007E-2</v>
      </c>
      <c r="O1274" s="88">
        <v>8.3299999999999999E-2</v>
      </c>
      <c r="P1274" s="88">
        <v>8.4500000000000006E-2</v>
      </c>
      <c r="Q1274" s="38">
        <v>0</v>
      </c>
    </row>
    <row r="1275" spans="1:17" x14ac:dyDescent="0.35">
      <c r="A1275" s="38" t="s">
        <v>4292</v>
      </c>
      <c r="B1275" s="38" t="s">
        <v>50</v>
      </c>
      <c r="C1275" s="38" t="s">
        <v>3233</v>
      </c>
      <c r="D1275" s="53">
        <v>0</v>
      </c>
      <c r="E1275" s="53">
        <v>0</v>
      </c>
      <c r="F1275" s="53">
        <v>0</v>
      </c>
      <c r="G1275" s="53">
        <v>0</v>
      </c>
      <c r="H1275" s="53">
        <v>0</v>
      </c>
      <c r="I1275" s="53">
        <v>0</v>
      </c>
      <c r="J1275" s="53">
        <v>2360382</v>
      </c>
      <c r="K1275" s="53">
        <v>2206965</v>
      </c>
      <c r="L1275" s="53">
        <v>2841177</v>
      </c>
      <c r="M1275" s="88">
        <v>0</v>
      </c>
      <c r="N1275" s="88">
        <v>0</v>
      </c>
      <c r="O1275" s="88">
        <v>0</v>
      </c>
      <c r="P1275" s="88">
        <v>0</v>
      </c>
      <c r="Q1275" s="38">
        <v>0</v>
      </c>
    </row>
    <row r="1276" spans="1:17" x14ac:dyDescent="0.35">
      <c r="A1276" s="38" t="s">
        <v>4293</v>
      </c>
      <c r="B1276" s="38" t="s">
        <v>53</v>
      </c>
      <c r="C1276" s="38" t="s">
        <v>3235</v>
      </c>
      <c r="D1276" s="53">
        <v>0</v>
      </c>
      <c r="E1276" s="53">
        <v>0</v>
      </c>
      <c r="F1276" s="53">
        <v>0</v>
      </c>
      <c r="G1276" s="53">
        <v>0</v>
      </c>
      <c r="H1276" s="53">
        <v>0</v>
      </c>
      <c r="I1276" s="53">
        <v>0</v>
      </c>
      <c r="J1276" s="53">
        <v>2448501</v>
      </c>
      <c r="K1276" s="53">
        <v>2534181</v>
      </c>
      <c r="L1276" s="53">
        <v>2589852</v>
      </c>
      <c r="M1276" s="88">
        <v>0</v>
      </c>
      <c r="N1276" s="88">
        <v>0</v>
      </c>
      <c r="O1276" s="88">
        <v>0</v>
      </c>
      <c r="P1276" s="88">
        <v>0</v>
      </c>
      <c r="Q1276" s="38">
        <v>0</v>
      </c>
    </row>
    <row r="1277" spans="1:17" x14ac:dyDescent="0.35">
      <c r="A1277" s="38" t="s">
        <v>4294</v>
      </c>
      <c r="B1277" s="38" t="s">
        <v>14</v>
      </c>
      <c r="C1277" s="38" t="s">
        <v>3237</v>
      </c>
      <c r="D1277" s="53">
        <v>0</v>
      </c>
      <c r="E1277" s="53">
        <v>0</v>
      </c>
      <c r="F1277" s="53">
        <v>0</v>
      </c>
      <c r="G1277" s="53">
        <v>0</v>
      </c>
      <c r="H1277" s="53">
        <v>0</v>
      </c>
      <c r="I1277" s="53">
        <v>0</v>
      </c>
      <c r="J1277" s="53">
        <v>327816.86</v>
      </c>
      <c r="K1277" s="53">
        <v>397470.61</v>
      </c>
      <c r="L1277" s="53">
        <v>420161.47</v>
      </c>
      <c r="M1277" s="88">
        <v>0</v>
      </c>
      <c r="N1277" s="88">
        <v>0</v>
      </c>
      <c r="O1277" s="88">
        <v>0</v>
      </c>
      <c r="P1277" s="88">
        <v>0</v>
      </c>
      <c r="Q1277" s="38">
        <v>0</v>
      </c>
    </row>
    <row r="1278" spans="1:17" x14ac:dyDescent="0.35">
      <c r="A1278" s="38" t="s">
        <v>4295</v>
      </c>
      <c r="B1278" s="38" t="s">
        <v>68</v>
      </c>
      <c r="C1278" s="38" t="s">
        <v>3238</v>
      </c>
      <c r="D1278" s="53">
        <v>18204087</v>
      </c>
      <c r="E1278" s="53">
        <v>18275427</v>
      </c>
      <c r="F1278" s="53">
        <v>53067114</v>
      </c>
      <c r="G1278" s="53">
        <v>0</v>
      </c>
      <c r="H1278" s="53">
        <v>0</v>
      </c>
      <c r="I1278" s="53">
        <v>0</v>
      </c>
      <c r="J1278" s="53">
        <v>170349522</v>
      </c>
      <c r="K1278" s="53">
        <v>171706819</v>
      </c>
      <c r="L1278" s="53">
        <v>165113881</v>
      </c>
      <c r="M1278" s="88">
        <v>0.1069</v>
      </c>
      <c r="N1278" s="88">
        <v>0.10639999999999999</v>
      </c>
      <c r="O1278" s="88">
        <v>0.32140000000000002</v>
      </c>
      <c r="P1278" s="88">
        <v>0.1782</v>
      </c>
      <c r="Q1278" s="38">
        <v>3.33</v>
      </c>
    </row>
    <row r="1279" spans="1:17" x14ac:dyDescent="0.35">
      <c r="A1279" s="38" t="s">
        <v>4296</v>
      </c>
      <c r="B1279" s="38" t="s">
        <v>58</v>
      </c>
      <c r="C1279" s="38" t="s">
        <v>3240</v>
      </c>
      <c r="D1279" s="53">
        <v>906457</v>
      </c>
      <c r="E1279" s="53">
        <v>928986</v>
      </c>
      <c r="F1279" s="53">
        <v>1051040</v>
      </c>
      <c r="G1279" s="53">
        <v>0</v>
      </c>
      <c r="H1279" s="53">
        <v>0</v>
      </c>
      <c r="I1279" s="53">
        <v>0</v>
      </c>
      <c r="J1279" s="53">
        <v>13720111</v>
      </c>
      <c r="K1279" s="53">
        <v>15762635</v>
      </c>
      <c r="L1279" s="53">
        <v>15309351</v>
      </c>
      <c r="M1279" s="88">
        <v>6.6100000000000006E-2</v>
      </c>
      <c r="N1279" s="88">
        <v>5.8900000000000001E-2</v>
      </c>
      <c r="O1279" s="88">
        <v>6.8699999999999997E-2</v>
      </c>
      <c r="P1279" s="88">
        <v>6.4600000000000005E-2</v>
      </c>
      <c r="Q1279" s="38">
        <v>0</v>
      </c>
    </row>
    <row r="1280" spans="1:17" x14ac:dyDescent="0.35">
      <c r="A1280" s="38" t="s">
        <v>4297</v>
      </c>
      <c r="B1280" s="38" t="s">
        <v>68</v>
      </c>
      <c r="C1280" s="38" t="s">
        <v>3242</v>
      </c>
      <c r="D1280" s="53">
        <v>4121555.81</v>
      </c>
      <c r="E1280" s="53">
        <v>4139832.7</v>
      </c>
      <c r="F1280" s="53">
        <v>4389599.54</v>
      </c>
      <c r="G1280" s="53">
        <v>0</v>
      </c>
      <c r="H1280" s="53">
        <v>0</v>
      </c>
      <c r="I1280" s="53">
        <v>0</v>
      </c>
      <c r="J1280" s="53">
        <v>58077084.829999998</v>
      </c>
      <c r="K1280" s="53">
        <v>60338780.57</v>
      </c>
      <c r="L1280" s="53">
        <v>61812033.729999997</v>
      </c>
      <c r="M1280" s="88">
        <v>7.0999999999999994E-2</v>
      </c>
      <c r="N1280" s="88">
        <v>6.8599999999999994E-2</v>
      </c>
      <c r="O1280" s="88">
        <v>7.0999999999999994E-2</v>
      </c>
      <c r="P1280" s="88">
        <v>7.0199999999999999E-2</v>
      </c>
      <c r="Q1280" s="38">
        <v>0</v>
      </c>
    </row>
    <row r="1281" spans="1:17" x14ac:dyDescent="0.35">
      <c r="A1281" s="38" t="s">
        <v>4298</v>
      </c>
      <c r="B1281" s="38" t="s">
        <v>19</v>
      </c>
      <c r="C1281" s="38" t="s">
        <v>3244</v>
      </c>
      <c r="D1281" s="53">
        <v>0</v>
      </c>
      <c r="E1281" s="53">
        <v>0</v>
      </c>
      <c r="F1281" s="53">
        <v>0</v>
      </c>
      <c r="G1281" s="53">
        <v>0</v>
      </c>
      <c r="H1281" s="53">
        <v>0</v>
      </c>
      <c r="I1281" s="53">
        <v>0</v>
      </c>
      <c r="J1281" s="53">
        <v>3590854</v>
      </c>
      <c r="K1281" s="53">
        <v>3629234</v>
      </c>
      <c r="L1281" s="53">
        <v>4309579</v>
      </c>
      <c r="M1281" s="88">
        <v>0</v>
      </c>
      <c r="N1281" s="88">
        <v>0</v>
      </c>
      <c r="O1281" s="88">
        <v>0</v>
      </c>
      <c r="P1281" s="88">
        <v>0</v>
      </c>
      <c r="Q1281" s="38">
        <v>0</v>
      </c>
    </row>
    <row r="1282" spans="1:17" x14ac:dyDescent="0.35">
      <c r="A1282" s="38" t="s">
        <v>4299</v>
      </c>
      <c r="B1282" s="38" t="s">
        <v>52</v>
      </c>
      <c r="C1282" s="38" t="s">
        <v>3246</v>
      </c>
      <c r="D1282" s="53">
        <v>189924</v>
      </c>
      <c r="E1282" s="53">
        <v>192891</v>
      </c>
      <c r="F1282" s="53">
        <v>195859</v>
      </c>
      <c r="G1282" s="53">
        <v>0</v>
      </c>
      <c r="H1282" s="53">
        <v>0</v>
      </c>
      <c r="I1282" s="53">
        <v>0</v>
      </c>
      <c r="J1282" s="53">
        <v>1458009.45</v>
      </c>
      <c r="K1282" s="53">
        <v>1938540.81</v>
      </c>
      <c r="L1282" s="53">
        <v>1866296.28</v>
      </c>
      <c r="M1282" s="88">
        <v>0.1303</v>
      </c>
      <c r="N1282" s="88">
        <v>9.9500000000000005E-2</v>
      </c>
      <c r="O1282" s="88">
        <v>0.10489999999999999</v>
      </c>
      <c r="P1282" s="88">
        <v>0.1116</v>
      </c>
      <c r="Q1282" s="38">
        <v>1.67</v>
      </c>
    </row>
    <row r="1283" spans="1:17" x14ac:dyDescent="0.35">
      <c r="A1283" s="38" t="s">
        <v>4300</v>
      </c>
      <c r="B1283" s="38" t="s">
        <v>44</v>
      </c>
      <c r="C1283" s="38" t="s">
        <v>3248</v>
      </c>
      <c r="D1283" s="53">
        <v>0</v>
      </c>
      <c r="E1283" s="53">
        <v>0</v>
      </c>
      <c r="F1283" s="53">
        <v>0</v>
      </c>
      <c r="G1283" s="53">
        <v>0</v>
      </c>
      <c r="H1283" s="53">
        <v>0</v>
      </c>
      <c r="I1283" s="53">
        <v>0</v>
      </c>
      <c r="J1283" s="53">
        <v>1100813</v>
      </c>
      <c r="K1283" s="53">
        <v>1017062</v>
      </c>
      <c r="L1283" s="53">
        <v>1102898</v>
      </c>
      <c r="M1283" s="88">
        <v>0</v>
      </c>
      <c r="N1283" s="88">
        <v>0</v>
      </c>
      <c r="O1283" s="88">
        <v>0</v>
      </c>
      <c r="P1283" s="88">
        <v>0</v>
      </c>
      <c r="Q1283" s="38">
        <v>0</v>
      </c>
    </row>
    <row r="1284" spans="1:17" x14ac:dyDescent="0.35">
      <c r="A1284" s="38" t="s">
        <v>4301</v>
      </c>
      <c r="B1284" s="38" t="s">
        <v>70</v>
      </c>
      <c r="C1284" s="38" t="s">
        <v>3249</v>
      </c>
      <c r="D1284" s="53">
        <v>31050</v>
      </c>
      <c r="E1284" s="53">
        <v>51841</v>
      </c>
      <c r="F1284" s="53">
        <v>157675</v>
      </c>
      <c r="G1284" s="53">
        <v>0</v>
      </c>
      <c r="H1284" s="53">
        <v>0</v>
      </c>
      <c r="I1284" s="53">
        <v>0</v>
      </c>
      <c r="J1284" s="53">
        <v>1307714</v>
      </c>
      <c r="K1284" s="53">
        <v>1576618</v>
      </c>
      <c r="L1284" s="53">
        <v>1544565</v>
      </c>
      <c r="M1284" s="88">
        <v>2.3699999999999999E-2</v>
      </c>
      <c r="N1284" s="88">
        <v>3.2899999999999999E-2</v>
      </c>
      <c r="O1284" s="88">
        <v>0.1021</v>
      </c>
      <c r="P1284" s="88">
        <v>5.2900000000000003E-2</v>
      </c>
      <c r="Q1284" s="38">
        <v>0</v>
      </c>
    </row>
    <row r="1285" spans="1:17" x14ac:dyDescent="0.35">
      <c r="A1285" s="38" t="s">
        <v>4302</v>
      </c>
      <c r="B1285" s="38" t="s">
        <v>15</v>
      </c>
      <c r="C1285" s="38" t="s">
        <v>3253</v>
      </c>
      <c r="D1285" s="53">
        <v>419289.76</v>
      </c>
      <c r="E1285" s="53">
        <v>415778.81</v>
      </c>
      <c r="F1285" s="53">
        <v>412267.88</v>
      </c>
      <c r="G1285" s="53">
        <v>0</v>
      </c>
      <c r="H1285" s="53">
        <v>0</v>
      </c>
      <c r="I1285" s="53">
        <v>0</v>
      </c>
      <c r="J1285" s="53">
        <v>1801287.94</v>
      </c>
      <c r="K1285" s="53">
        <v>1894275.06</v>
      </c>
      <c r="L1285" s="53">
        <v>1840646.93</v>
      </c>
      <c r="M1285" s="88">
        <v>0.23280000000000001</v>
      </c>
      <c r="N1285" s="88">
        <v>0.2195</v>
      </c>
      <c r="O1285" s="88">
        <v>0.224</v>
      </c>
      <c r="P1285" s="88">
        <v>0.22539999999999999</v>
      </c>
      <c r="Q1285" s="38">
        <v>5</v>
      </c>
    </row>
    <row r="1286" spans="1:17" x14ac:dyDescent="0.35">
      <c r="A1286" s="38" t="s">
        <v>4303</v>
      </c>
      <c r="B1286" s="38" t="s">
        <v>44</v>
      </c>
      <c r="C1286" s="38" t="s">
        <v>3255</v>
      </c>
      <c r="D1286" s="53">
        <v>137654</v>
      </c>
      <c r="E1286" s="53">
        <v>180505</v>
      </c>
      <c r="F1286" s="53">
        <v>145259</v>
      </c>
      <c r="G1286" s="53">
        <v>0</v>
      </c>
      <c r="H1286" s="53">
        <v>0</v>
      </c>
      <c r="I1286" s="53">
        <v>0</v>
      </c>
      <c r="J1286" s="53">
        <v>1932814</v>
      </c>
      <c r="K1286" s="53">
        <v>1937093</v>
      </c>
      <c r="L1286" s="53">
        <v>1986810</v>
      </c>
      <c r="M1286" s="88">
        <v>7.1199999999999999E-2</v>
      </c>
      <c r="N1286" s="88">
        <v>9.3200000000000005E-2</v>
      </c>
      <c r="O1286" s="88">
        <v>7.3099999999999998E-2</v>
      </c>
      <c r="P1286" s="88">
        <v>7.9200000000000007E-2</v>
      </c>
      <c r="Q1286" s="38">
        <v>0</v>
      </c>
    </row>
    <row r="1287" spans="1:17" x14ac:dyDescent="0.35">
      <c r="A1287" s="38" t="s">
        <v>4304</v>
      </c>
      <c r="B1287" s="38" t="s">
        <v>33</v>
      </c>
      <c r="C1287" s="38" t="s">
        <v>3257</v>
      </c>
      <c r="D1287" s="53">
        <v>201265.74</v>
      </c>
      <c r="E1287" s="53">
        <v>239201.81</v>
      </c>
      <c r="F1287" s="53">
        <v>225523.35</v>
      </c>
      <c r="G1287" s="53">
        <v>0</v>
      </c>
      <c r="H1287" s="53">
        <v>0</v>
      </c>
      <c r="I1287" s="53">
        <v>0</v>
      </c>
      <c r="J1287" s="53">
        <v>1248434.92</v>
      </c>
      <c r="K1287" s="53">
        <v>1693194.04</v>
      </c>
      <c r="L1287" s="53">
        <v>1532997.65</v>
      </c>
      <c r="M1287" s="88">
        <v>0.16120000000000001</v>
      </c>
      <c r="N1287" s="88">
        <v>0.14130000000000001</v>
      </c>
      <c r="O1287" s="88">
        <v>0.14710000000000001</v>
      </c>
      <c r="P1287" s="88">
        <v>0.14990000000000001</v>
      </c>
      <c r="Q1287" s="38">
        <v>1.67</v>
      </c>
    </row>
    <row r="1288" spans="1:17" x14ac:dyDescent="0.35">
      <c r="A1288" s="38" t="s">
        <v>4305</v>
      </c>
      <c r="B1288" s="38" t="s">
        <v>47</v>
      </c>
      <c r="C1288" s="38" t="s">
        <v>3258</v>
      </c>
      <c r="D1288" s="53">
        <v>0</v>
      </c>
      <c r="E1288" s="53">
        <v>0</v>
      </c>
      <c r="F1288" s="53">
        <v>0</v>
      </c>
      <c r="G1288" s="53">
        <v>0</v>
      </c>
      <c r="H1288" s="53">
        <v>0</v>
      </c>
      <c r="I1288" s="53">
        <v>0</v>
      </c>
      <c r="J1288" s="53">
        <v>625403.43000000005</v>
      </c>
      <c r="K1288" s="53">
        <v>696074.29</v>
      </c>
      <c r="L1288" s="53">
        <v>675292.26</v>
      </c>
      <c r="M1288" s="88">
        <v>0</v>
      </c>
      <c r="N1288" s="88">
        <v>0</v>
      </c>
      <c r="O1288" s="88">
        <v>0</v>
      </c>
      <c r="P1288" s="88">
        <v>0</v>
      </c>
      <c r="Q1288" s="38">
        <v>0</v>
      </c>
    </row>
    <row r="1289" spans="1:17" x14ac:dyDescent="0.35">
      <c r="A1289" s="38" t="s">
        <v>4306</v>
      </c>
      <c r="B1289" s="38" t="s">
        <v>37</v>
      </c>
      <c r="C1289" s="38" t="s">
        <v>3260</v>
      </c>
      <c r="D1289" s="53">
        <v>146662</v>
      </c>
      <c r="E1289" s="53">
        <v>146660</v>
      </c>
      <c r="F1289" s="53">
        <v>171802</v>
      </c>
      <c r="G1289" s="53">
        <v>0</v>
      </c>
      <c r="H1289" s="53">
        <v>0</v>
      </c>
      <c r="I1289" s="53">
        <v>0</v>
      </c>
      <c r="J1289" s="53">
        <v>2084091</v>
      </c>
      <c r="K1289" s="53">
        <v>2083816</v>
      </c>
      <c r="L1289" s="53">
        <v>2205097</v>
      </c>
      <c r="M1289" s="88">
        <v>7.0400000000000004E-2</v>
      </c>
      <c r="N1289" s="88">
        <v>7.0400000000000004E-2</v>
      </c>
      <c r="O1289" s="88">
        <v>7.7899999999999997E-2</v>
      </c>
      <c r="P1289" s="88">
        <v>7.2900000000000006E-2</v>
      </c>
      <c r="Q1289" s="38">
        <v>0</v>
      </c>
    </row>
    <row r="1290" spans="1:17" x14ac:dyDescent="0.35">
      <c r="A1290" s="38" t="s">
        <v>4307</v>
      </c>
      <c r="B1290" s="38" t="s">
        <v>41</v>
      </c>
      <c r="C1290" s="38" t="s">
        <v>3265</v>
      </c>
      <c r="D1290" s="53">
        <v>69160</v>
      </c>
      <c r="E1290" s="53">
        <v>67715</v>
      </c>
      <c r="F1290" s="53">
        <v>45938.67</v>
      </c>
      <c r="G1290" s="53">
        <v>0</v>
      </c>
      <c r="H1290" s="53">
        <v>0</v>
      </c>
      <c r="I1290" s="53">
        <v>0</v>
      </c>
      <c r="J1290" s="53">
        <v>746343.45</v>
      </c>
      <c r="K1290" s="53">
        <v>954806.76</v>
      </c>
      <c r="L1290" s="53">
        <v>799329.14</v>
      </c>
      <c r="M1290" s="88">
        <v>9.2700000000000005E-2</v>
      </c>
      <c r="N1290" s="88">
        <v>7.0900000000000005E-2</v>
      </c>
      <c r="O1290" s="88">
        <v>5.7500000000000002E-2</v>
      </c>
      <c r="P1290" s="88">
        <v>7.3700000000000002E-2</v>
      </c>
      <c r="Q1290" s="38">
        <v>0</v>
      </c>
    </row>
    <row r="1291" spans="1:17" x14ac:dyDescent="0.35">
      <c r="A1291" s="38" t="s">
        <v>4308</v>
      </c>
      <c r="B1291" s="38" t="s">
        <v>78</v>
      </c>
      <c r="C1291" s="38" t="s">
        <v>3267</v>
      </c>
      <c r="D1291" s="53">
        <v>0</v>
      </c>
      <c r="E1291" s="53">
        <v>0</v>
      </c>
      <c r="F1291" s="53">
        <v>0</v>
      </c>
      <c r="G1291" s="53">
        <v>0</v>
      </c>
      <c r="H1291" s="53">
        <v>0</v>
      </c>
      <c r="I1291" s="53">
        <v>0</v>
      </c>
      <c r="J1291" s="53">
        <v>1215177.97</v>
      </c>
      <c r="K1291" s="53">
        <v>1302655.94</v>
      </c>
      <c r="L1291" s="53">
        <v>1354294.23</v>
      </c>
      <c r="M1291" s="88">
        <v>0</v>
      </c>
      <c r="N1291" s="88">
        <v>0</v>
      </c>
      <c r="O1291" s="88">
        <v>0</v>
      </c>
      <c r="P1291" s="88">
        <v>0</v>
      </c>
      <c r="Q1291" s="38">
        <v>0</v>
      </c>
    </row>
    <row r="1292" spans="1:17" x14ac:dyDescent="0.35">
      <c r="A1292" s="38" t="s">
        <v>4309</v>
      </c>
      <c r="B1292" s="38" t="s">
        <v>15</v>
      </c>
      <c r="C1292" s="38" t="s">
        <v>3271</v>
      </c>
      <c r="D1292" s="53">
        <v>47201</v>
      </c>
      <c r="E1292" s="53">
        <v>47755</v>
      </c>
      <c r="F1292" s="53">
        <v>47287</v>
      </c>
      <c r="G1292" s="53">
        <v>0</v>
      </c>
      <c r="H1292" s="53">
        <v>0</v>
      </c>
      <c r="I1292" s="53">
        <v>0</v>
      </c>
      <c r="J1292" s="53">
        <v>2041661</v>
      </c>
      <c r="K1292" s="53">
        <v>2072748</v>
      </c>
      <c r="L1292" s="53">
        <v>1725673</v>
      </c>
      <c r="M1292" s="88">
        <v>2.3099999999999999E-2</v>
      </c>
      <c r="N1292" s="88">
        <v>2.3E-2</v>
      </c>
      <c r="O1292" s="88">
        <v>2.7400000000000001E-2</v>
      </c>
      <c r="P1292" s="88">
        <v>2.4500000000000001E-2</v>
      </c>
      <c r="Q1292" s="38">
        <v>0</v>
      </c>
    </row>
    <row r="1293" spans="1:17" x14ac:dyDescent="0.35">
      <c r="A1293" s="38" t="s">
        <v>4310</v>
      </c>
      <c r="B1293" s="38" t="s">
        <v>51</v>
      </c>
      <c r="C1293" s="38" t="s">
        <v>3272</v>
      </c>
      <c r="D1293" s="53">
        <v>0</v>
      </c>
      <c r="E1293" s="53">
        <v>0</v>
      </c>
      <c r="F1293" s="53">
        <v>0</v>
      </c>
      <c r="G1293" s="53">
        <v>0</v>
      </c>
      <c r="H1293" s="53">
        <v>0</v>
      </c>
      <c r="I1293" s="53">
        <v>0</v>
      </c>
      <c r="J1293" s="53">
        <v>957548.37</v>
      </c>
      <c r="K1293" s="53">
        <v>1009210.5</v>
      </c>
      <c r="L1293" s="53">
        <v>1077657.8600000001</v>
      </c>
      <c r="M1293" s="88">
        <v>0</v>
      </c>
      <c r="N1293" s="88">
        <v>0</v>
      </c>
      <c r="O1293" s="88">
        <v>0</v>
      </c>
      <c r="P1293" s="88">
        <v>0</v>
      </c>
      <c r="Q1293" s="38">
        <v>0</v>
      </c>
    </row>
    <row r="1294" spans="1:17" x14ac:dyDescent="0.35">
      <c r="A1294" s="38" t="s">
        <v>4311</v>
      </c>
      <c r="B1294" s="38" t="s">
        <v>61</v>
      </c>
      <c r="C1294" s="38" t="s">
        <v>3273</v>
      </c>
      <c r="D1294" s="53">
        <v>651499.28</v>
      </c>
      <c r="E1294" s="53">
        <v>795819.51</v>
      </c>
      <c r="F1294" s="53">
        <v>900298.4</v>
      </c>
      <c r="G1294" s="53">
        <v>0</v>
      </c>
      <c r="H1294" s="53">
        <v>0</v>
      </c>
      <c r="I1294" s="53">
        <v>0</v>
      </c>
      <c r="J1294" s="53">
        <v>7180809.0800000001</v>
      </c>
      <c r="K1294" s="53">
        <v>7477981.2800000003</v>
      </c>
      <c r="L1294" s="53">
        <v>8084906.1900000004</v>
      </c>
      <c r="M1294" s="88">
        <v>9.0700000000000003E-2</v>
      </c>
      <c r="N1294" s="88">
        <v>0.10639999999999999</v>
      </c>
      <c r="O1294" s="88">
        <v>0.1114</v>
      </c>
      <c r="P1294" s="88">
        <v>0.1028</v>
      </c>
      <c r="Q1294" s="38">
        <v>1.67</v>
      </c>
    </row>
    <row r="1295" spans="1:17" x14ac:dyDescent="0.35">
      <c r="A1295" s="38" t="s">
        <v>4312</v>
      </c>
      <c r="B1295" s="38" t="s">
        <v>45</v>
      </c>
      <c r="C1295" s="38" t="s">
        <v>3275</v>
      </c>
      <c r="D1295" s="53">
        <v>74126.58</v>
      </c>
      <c r="E1295" s="53">
        <v>12300</v>
      </c>
      <c r="F1295" s="53">
        <v>56887.67</v>
      </c>
      <c r="G1295" s="53">
        <v>0</v>
      </c>
      <c r="H1295" s="53">
        <v>0</v>
      </c>
      <c r="I1295" s="53">
        <v>0</v>
      </c>
      <c r="J1295" s="53">
        <v>1054062.77</v>
      </c>
      <c r="K1295" s="53">
        <v>1149824.96</v>
      </c>
      <c r="L1295" s="53">
        <v>1154790.1200000001</v>
      </c>
      <c r="M1295" s="88">
        <v>7.0300000000000001E-2</v>
      </c>
      <c r="N1295" s="88">
        <v>1.0699999999999999E-2</v>
      </c>
      <c r="O1295" s="88">
        <v>4.9299999999999997E-2</v>
      </c>
      <c r="P1295" s="88">
        <v>4.3400000000000001E-2</v>
      </c>
      <c r="Q1295" s="38">
        <v>0</v>
      </c>
    </row>
    <row r="1296" spans="1:17" x14ac:dyDescent="0.35">
      <c r="A1296" s="38" t="s">
        <v>4313</v>
      </c>
      <c r="B1296" s="38" t="s">
        <v>66</v>
      </c>
      <c r="C1296" s="38" t="s">
        <v>3277</v>
      </c>
      <c r="D1296" s="53">
        <v>91890</v>
      </c>
      <c r="E1296" s="53">
        <v>78467.5</v>
      </c>
      <c r="F1296" s="53">
        <v>75085.5</v>
      </c>
      <c r="G1296" s="53">
        <v>0</v>
      </c>
      <c r="H1296" s="53">
        <v>0</v>
      </c>
      <c r="I1296" s="53">
        <v>0</v>
      </c>
      <c r="J1296" s="53">
        <v>2068955.51</v>
      </c>
      <c r="K1296" s="53">
        <v>2122526.5099999998</v>
      </c>
      <c r="L1296" s="53">
        <v>2077031.57</v>
      </c>
      <c r="M1296" s="88">
        <v>4.4400000000000002E-2</v>
      </c>
      <c r="N1296" s="88">
        <v>3.6999999999999998E-2</v>
      </c>
      <c r="O1296" s="88">
        <v>3.6200000000000003E-2</v>
      </c>
      <c r="P1296" s="88">
        <v>3.9199999999999999E-2</v>
      </c>
      <c r="Q1296" s="38">
        <v>0</v>
      </c>
    </row>
    <row r="1297" spans="1:17" x14ac:dyDescent="0.35">
      <c r="A1297" s="38" t="s">
        <v>4314</v>
      </c>
      <c r="B1297" s="38" t="s">
        <v>26</v>
      </c>
      <c r="C1297" s="38" t="s">
        <v>3279</v>
      </c>
      <c r="D1297" s="53">
        <v>274803</v>
      </c>
      <c r="E1297" s="53">
        <v>275361</v>
      </c>
      <c r="F1297" s="53">
        <v>320769</v>
      </c>
      <c r="G1297" s="53">
        <v>0</v>
      </c>
      <c r="H1297" s="53">
        <v>0</v>
      </c>
      <c r="I1297" s="53">
        <v>0</v>
      </c>
      <c r="J1297" s="53">
        <v>1985134</v>
      </c>
      <c r="K1297" s="53">
        <v>2075876</v>
      </c>
      <c r="L1297" s="53">
        <v>2116047</v>
      </c>
      <c r="M1297" s="88">
        <v>0.1384</v>
      </c>
      <c r="N1297" s="88">
        <v>0.1326</v>
      </c>
      <c r="O1297" s="88">
        <v>0.15160000000000001</v>
      </c>
      <c r="P1297" s="88">
        <v>0.1409</v>
      </c>
      <c r="Q1297" s="38">
        <v>1.67</v>
      </c>
    </row>
    <row r="1298" spans="1:17" x14ac:dyDescent="0.35">
      <c r="A1298" s="38" t="s">
        <v>4315</v>
      </c>
      <c r="B1298" s="38" t="s">
        <v>17</v>
      </c>
      <c r="C1298" s="38" t="s">
        <v>3281</v>
      </c>
      <c r="D1298" s="53">
        <v>0</v>
      </c>
      <c r="E1298" s="53">
        <v>0</v>
      </c>
      <c r="F1298" s="53">
        <v>0</v>
      </c>
      <c r="G1298" s="53">
        <v>0</v>
      </c>
      <c r="H1298" s="53">
        <v>0</v>
      </c>
      <c r="I1298" s="53">
        <v>0</v>
      </c>
      <c r="J1298" s="53">
        <v>1140750</v>
      </c>
      <c r="K1298" s="53">
        <v>1200268</v>
      </c>
      <c r="L1298" s="53">
        <v>1164049</v>
      </c>
      <c r="M1298" s="88">
        <v>0</v>
      </c>
      <c r="N1298" s="88">
        <v>0</v>
      </c>
      <c r="O1298" s="88">
        <v>0</v>
      </c>
      <c r="P1298" s="88">
        <v>0</v>
      </c>
      <c r="Q1298" s="38">
        <v>0</v>
      </c>
    </row>
    <row r="1299" spans="1:17" x14ac:dyDescent="0.35">
      <c r="A1299" s="38" t="s">
        <v>4316</v>
      </c>
      <c r="B1299" s="38" t="s">
        <v>73</v>
      </c>
      <c r="C1299" s="38" t="s">
        <v>3283</v>
      </c>
      <c r="D1299" s="53">
        <v>26656.81</v>
      </c>
      <c r="E1299" s="53">
        <v>47653.5</v>
      </c>
      <c r="F1299" s="53">
        <v>51499.21</v>
      </c>
      <c r="G1299" s="53">
        <v>0</v>
      </c>
      <c r="H1299" s="53">
        <v>0</v>
      </c>
      <c r="I1299" s="53">
        <v>0</v>
      </c>
      <c r="J1299" s="53">
        <v>1579226.14</v>
      </c>
      <c r="K1299" s="53">
        <v>1631173.45</v>
      </c>
      <c r="L1299" s="53">
        <v>1666819.38</v>
      </c>
      <c r="M1299" s="88">
        <v>1.6899999999999998E-2</v>
      </c>
      <c r="N1299" s="88">
        <v>2.92E-2</v>
      </c>
      <c r="O1299" s="88">
        <v>3.09E-2</v>
      </c>
      <c r="P1299" s="88">
        <v>2.5700000000000001E-2</v>
      </c>
      <c r="Q1299" s="38">
        <v>0</v>
      </c>
    </row>
    <row r="1300" spans="1:17" x14ac:dyDescent="0.35">
      <c r="A1300" s="38" t="s">
        <v>4317</v>
      </c>
      <c r="B1300" s="38" t="s">
        <v>60</v>
      </c>
      <c r="C1300" s="38" t="s">
        <v>3285</v>
      </c>
      <c r="D1300" s="53">
        <v>1428958</v>
      </c>
      <c r="E1300" s="53">
        <v>1328771</v>
      </c>
      <c r="F1300" s="53">
        <v>1242902</v>
      </c>
      <c r="G1300" s="53">
        <v>0</v>
      </c>
      <c r="H1300" s="53">
        <v>0</v>
      </c>
      <c r="I1300" s="53">
        <v>0</v>
      </c>
      <c r="J1300" s="53">
        <v>22575893</v>
      </c>
      <c r="K1300" s="53">
        <v>23257178</v>
      </c>
      <c r="L1300" s="53">
        <v>23876355</v>
      </c>
      <c r="M1300" s="88">
        <v>6.3299999999999995E-2</v>
      </c>
      <c r="N1300" s="88">
        <v>5.7099999999999998E-2</v>
      </c>
      <c r="O1300" s="88">
        <v>5.21E-2</v>
      </c>
      <c r="P1300" s="88">
        <v>5.7500000000000002E-2</v>
      </c>
      <c r="Q1300" s="38">
        <v>0</v>
      </c>
    </row>
    <row r="1301" spans="1:17" x14ac:dyDescent="0.35">
      <c r="A1301" s="38" t="s">
        <v>4318</v>
      </c>
      <c r="B1301" s="38" t="s">
        <v>35</v>
      </c>
      <c r="C1301" s="38" t="s">
        <v>3287</v>
      </c>
      <c r="D1301" s="53">
        <v>0</v>
      </c>
      <c r="E1301" s="53">
        <v>0</v>
      </c>
      <c r="F1301" s="53">
        <v>0</v>
      </c>
      <c r="G1301" s="53">
        <v>0</v>
      </c>
      <c r="H1301" s="53">
        <v>0</v>
      </c>
      <c r="I1301" s="53">
        <v>0</v>
      </c>
      <c r="J1301" s="53">
        <v>953033.55</v>
      </c>
      <c r="K1301" s="53">
        <v>846031.61</v>
      </c>
      <c r="L1301" s="53">
        <v>1054841.1599999999</v>
      </c>
      <c r="M1301" s="88">
        <v>0</v>
      </c>
      <c r="N1301" s="88">
        <v>0</v>
      </c>
      <c r="O1301" s="88">
        <v>0</v>
      </c>
      <c r="P1301" s="88">
        <v>0</v>
      </c>
      <c r="Q1301" s="38">
        <v>0</v>
      </c>
    </row>
    <row r="1302" spans="1:17" x14ac:dyDescent="0.35">
      <c r="A1302" s="38" t="s">
        <v>4319</v>
      </c>
      <c r="B1302" s="38" t="s">
        <v>26</v>
      </c>
      <c r="C1302" s="38" t="s">
        <v>3289</v>
      </c>
      <c r="D1302" s="53">
        <v>64921</v>
      </c>
      <c r="E1302" s="53">
        <v>100663</v>
      </c>
      <c r="F1302" s="53">
        <v>102012</v>
      </c>
      <c r="G1302" s="53">
        <v>0</v>
      </c>
      <c r="H1302" s="53">
        <v>0</v>
      </c>
      <c r="I1302" s="53">
        <v>0</v>
      </c>
      <c r="J1302" s="53">
        <v>1076734</v>
      </c>
      <c r="K1302" s="53">
        <v>1113624</v>
      </c>
      <c r="L1302" s="53">
        <v>1124800</v>
      </c>
      <c r="M1302" s="88">
        <v>6.0299999999999999E-2</v>
      </c>
      <c r="N1302" s="88">
        <v>9.0399999999999994E-2</v>
      </c>
      <c r="O1302" s="88">
        <v>9.0700000000000003E-2</v>
      </c>
      <c r="P1302" s="88">
        <v>8.0500000000000002E-2</v>
      </c>
      <c r="Q1302" s="38">
        <v>0</v>
      </c>
    </row>
    <row r="1303" spans="1:17" x14ac:dyDescent="0.35">
      <c r="A1303" s="38" t="s">
        <v>4320</v>
      </c>
      <c r="B1303" s="38" t="s">
        <v>45</v>
      </c>
      <c r="C1303" s="38" t="s">
        <v>3290</v>
      </c>
      <c r="D1303" s="53">
        <v>595915.41</v>
      </c>
      <c r="E1303" s="53">
        <v>579963.59</v>
      </c>
      <c r="F1303" s="53">
        <v>575493.92000000004</v>
      </c>
      <c r="G1303" s="53">
        <v>0</v>
      </c>
      <c r="H1303" s="53">
        <v>0</v>
      </c>
      <c r="I1303" s="53">
        <v>0</v>
      </c>
      <c r="J1303" s="53">
        <v>7149436.0899999999</v>
      </c>
      <c r="K1303" s="53">
        <v>7485787.0999999996</v>
      </c>
      <c r="L1303" s="53">
        <v>7427725.9500000002</v>
      </c>
      <c r="M1303" s="88">
        <v>8.3400000000000002E-2</v>
      </c>
      <c r="N1303" s="88">
        <v>7.7499999999999999E-2</v>
      </c>
      <c r="O1303" s="88">
        <v>7.7499999999999999E-2</v>
      </c>
      <c r="P1303" s="88">
        <v>7.9500000000000001E-2</v>
      </c>
      <c r="Q1303" s="38">
        <v>0</v>
      </c>
    </row>
    <row r="1304" spans="1:17" x14ac:dyDescent="0.35">
      <c r="A1304" s="38" t="s">
        <v>4321</v>
      </c>
      <c r="B1304" s="38" t="s">
        <v>15</v>
      </c>
      <c r="C1304" s="38" t="s">
        <v>3292</v>
      </c>
      <c r="D1304" s="53">
        <v>40465.57</v>
      </c>
      <c r="E1304" s="53">
        <v>20357</v>
      </c>
      <c r="F1304" s="53">
        <v>14173.75</v>
      </c>
      <c r="G1304" s="53">
        <v>0</v>
      </c>
      <c r="H1304" s="53">
        <v>0</v>
      </c>
      <c r="I1304" s="53">
        <v>0</v>
      </c>
      <c r="J1304" s="53">
        <v>795917.61</v>
      </c>
      <c r="K1304" s="53">
        <v>777978.9</v>
      </c>
      <c r="L1304" s="53">
        <v>773198.54</v>
      </c>
      <c r="M1304" s="88">
        <v>5.0799999999999998E-2</v>
      </c>
      <c r="N1304" s="88">
        <v>2.6200000000000001E-2</v>
      </c>
      <c r="O1304" s="88">
        <v>1.83E-2</v>
      </c>
      <c r="P1304" s="88">
        <v>3.1800000000000002E-2</v>
      </c>
      <c r="Q1304" s="38">
        <v>0</v>
      </c>
    </row>
    <row r="1305" spans="1:17" x14ac:dyDescent="0.35">
      <c r="A1305" s="38" t="s">
        <v>4322</v>
      </c>
      <c r="B1305" s="38" t="s">
        <v>63</v>
      </c>
      <c r="C1305" s="38" t="s">
        <v>3294</v>
      </c>
      <c r="D1305" s="53">
        <v>0</v>
      </c>
      <c r="E1305" s="53">
        <v>0</v>
      </c>
      <c r="F1305" s="53">
        <v>0</v>
      </c>
      <c r="G1305" s="53">
        <v>0</v>
      </c>
      <c r="H1305" s="53">
        <v>0</v>
      </c>
      <c r="I1305" s="53">
        <v>0</v>
      </c>
      <c r="J1305" s="53">
        <v>934444.2</v>
      </c>
      <c r="K1305" s="53">
        <v>960949.91</v>
      </c>
      <c r="L1305" s="53">
        <v>958892.42</v>
      </c>
      <c r="M1305" s="88">
        <v>0</v>
      </c>
      <c r="N1305" s="88">
        <v>0</v>
      </c>
      <c r="O1305" s="88">
        <v>0</v>
      </c>
      <c r="P1305" s="88">
        <v>0</v>
      </c>
      <c r="Q1305" s="38">
        <v>0</v>
      </c>
    </row>
    <row r="1306" spans="1:17" x14ac:dyDescent="0.35">
      <c r="A1306" s="38" t="s">
        <v>4323</v>
      </c>
      <c r="B1306" s="38" t="s">
        <v>46</v>
      </c>
      <c r="C1306" s="38" t="s">
        <v>3296</v>
      </c>
      <c r="D1306" s="53">
        <v>183066</v>
      </c>
      <c r="E1306" s="53">
        <v>143468</v>
      </c>
      <c r="F1306" s="53">
        <v>324307</v>
      </c>
      <c r="G1306" s="53">
        <v>0</v>
      </c>
      <c r="H1306" s="53">
        <v>0</v>
      </c>
      <c r="I1306" s="53">
        <v>0</v>
      </c>
      <c r="J1306" s="53">
        <v>4974952</v>
      </c>
      <c r="K1306" s="53">
        <v>5148606.32</v>
      </c>
      <c r="L1306" s="53">
        <v>5246185.4800000004</v>
      </c>
      <c r="M1306" s="88">
        <v>3.6799999999999999E-2</v>
      </c>
      <c r="N1306" s="88">
        <v>2.7900000000000001E-2</v>
      </c>
      <c r="O1306" s="88">
        <v>6.1800000000000001E-2</v>
      </c>
      <c r="P1306" s="88">
        <v>4.2200000000000001E-2</v>
      </c>
      <c r="Q1306" s="38">
        <v>0</v>
      </c>
    </row>
    <row r="1307" spans="1:17" x14ac:dyDescent="0.35">
      <c r="A1307" s="38" t="s">
        <v>4324</v>
      </c>
      <c r="B1307" s="38" t="s">
        <v>26</v>
      </c>
      <c r="C1307" s="38" t="s">
        <v>3298</v>
      </c>
      <c r="D1307" s="53">
        <v>47927</v>
      </c>
      <c r="E1307" s="53">
        <v>47006</v>
      </c>
      <c r="F1307" s="53">
        <v>46085</v>
      </c>
      <c r="G1307" s="53">
        <v>0</v>
      </c>
      <c r="H1307" s="53">
        <v>0</v>
      </c>
      <c r="I1307" s="53">
        <v>0</v>
      </c>
      <c r="J1307" s="53">
        <v>1620594</v>
      </c>
      <c r="K1307" s="53">
        <v>1747681.83</v>
      </c>
      <c r="L1307" s="53">
        <v>1789454</v>
      </c>
      <c r="M1307" s="88">
        <v>2.9600000000000001E-2</v>
      </c>
      <c r="N1307" s="88">
        <v>2.69E-2</v>
      </c>
      <c r="O1307" s="88">
        <v>2.58E-2</v>
      </c>
      <c r="P1307" s="88">
        <v>2.7400000000000001E-2</v>
      </c>
      <c r="Q1307" s="38">
        <v>0</v>
      </c>
    </row>
    <row r="1308" spans="1:17" x14ac:dyDescent="0.35">
      <c r="A1308" s="38" t="s">
        <v>4325</v>
      </c>
      <c r="B1308" s="38" t="s">
        <v>42</v>
      </c>
      <c r="C1308" s="38" t="s">
        <v>3301</v>
      </c>
      <c r="D1308" s="53">
        <v>0</v>
      </c>
      <c r="E1308" s="53">
        <v>0</v>
      </c>
      <c r="F1308" s="53">
        <v>0</v>
      </c>
      <c r="G1308" s="53">
        <v>0</v>
      </c>
      <c r="H1308" s="53">
        <v>0</v>
      </c>
      <c r="I1308" s="53">
        <v>0</v>
      </c>
      <c r="J1308" s="53">
        <v>1621350.28</v>
      </c>
      <c r="K1308" s="53">
        <v>1552918.1</v>
      </c>
      <c r="L1308" s="53">
        <v>1736527.34</v>
      </c>
      <c r="M1308" s="88">
        <v>0</v>
      </c>
      <c r="N1308" s="88">
        <v>0</v>
      </c>
      <c r="O1308" s="88">
        <v>0</v>
      </c>
      <c r="P1308" s="88">
        <v>0</v>
      </c>
      <c r="Q1308" s="38">
        <v>0</v>
      </c>
    </row>
    <row r="1309" spans="1:17" x14ac:dyDescent="0.35">
      <c r="A1309" s="38" t="s">
        <v>4326</v>
      </c>
      <c r="B1309" s="38" t="s">
        <v>69</v>
      </c>
      <c r="C1309" s="38" t="s">
        <v>3303</v>
      </c>
      <c r="D1309" s="53">
        <v>620139</v>
      </c>
      <c r="E1309" s="53">
        <v>627880</v>
      </c>
      <c r="F1309" s="53">
        <v>647844</v>
      </c>
      <c r="G1309" s="53">
        <v>0</v>
      </c>
      <c r="H1309" s="53">
        <v>0</v>
      </c>
      <c r="I1309" s="53">
        <v>0</v>
      </c>
      <c r="J1309" s="53">
        <v>13013849</v>
      </c>
      <c r="K1309" s="53">
        <v>15476456</v>
      </c>
      <c r="L1309" s="53">
        <v>17963645</v>
      </c>
      <c r="M1309" s="88">
        <v>4.7699999999999999E-2</v>
      </c>
      <c r="N1309" s="88">
        <v>4.0599999999999997E-2</v>
      </c>
      <c r="O1309" s="88">
        <v>3.61E-2</v>
      </c>
      <c r="P1309" s="88">
        <v>4.1500000000000002E-2</v>
      </c>
      <c r="Q1309" s="38">
        <v>0</v>
      </c>
    </row>
    <row r="1310" spans="1:17" x14ac:dyDescent="0.35">
      <c r="A1310" s="38" t="s">
        <v>4327</v>
      </c>
      <c r="B1310" s="38" t="s">
        <v>15</v>
      </c>
      <c r="C1310" s="38" t="s">
        <v>3305</v>
      </c>
      <c r="D1310" s="53">
        <v>30628.42</v>
      </c>
      <c r="E1310" s="53">
        <v>40193.75</v>
      </c>
      <c r="F1310" s="53">
        <v>196403.19</v>
      </c>
      <c r="G1310" s="53">
        <v>0</v>
      </c>
      <c r="H1310" s="53">
        <v>0</v>
      </c>
      <c r="I1310" s="53">
        <v>0</v>
      </c>
      <c r="J1310" s="53">
        <v>1096171.8600000001</v>
      </c>
      <c r="K1310" s="53">
        <v>1133414.02</v>
      </c>
      <c r="L1310" s="53">
        <v>1835012.23</v>
      </c>
      <c r="M1310" s="88">
        <v>2.7900000000000001E-2</v>
      </c>
      <c r="N1310" s="88">
        <v>3.5499999999999997E-2</v>
      </c>
      <c r="O1310" s="88">
        <v>0.107</v>
      </c>
      <c r="P1310" s="88">
        <v>5.6800000000000003E-2</v>
      </c>
      <c r="Q1310" s="38">
        <v>0</v>
      </c>
    </row>
    <row r="1311" spans="1:17" x14ac:dyDescent="0.35">
      <c r="A1311" s="38" t="s">
        <v>4328</v>
      </c>
      <c r="B1311" s="38" t="s">
        <v>67</v>
      </c>
      <c r="C1311" s="38" t="s">
        <v>3309</v>
      </c>
      <c r="D1311" s="53">
        <v>76416.72</v>
      </c>
      <c r="E1311" s="53">
        <v>81383.360000000001</v>
      </c>
      <c r="F1311" s="53">
        <v>78741.91</v>
      </c>
      <c r="G1311" s="53">
        <v>0</v>
      </c>
      <c r="H1311" s="53">
        <v>0</v>
      </c>
      <c r="I1311" s="53">
        <v>0</v>
      </c>
      <c r="J1311" s="53">
        <v>857721.31</v>
      </c>
      <c r="K1311" s="53">
        <v>891403.06</v>
      </c>
      <c r="L1311" s="53">
        <v>849670.41</v>
      </c>
      <c r="M1311" s="88">
        <v>8.9099999999999999E-2</v>
      </c>
      <c r="N1311" s="88">
        <v>9.1300000000000006E-2</v>
      </c>
      <c r="O1311" s="88">
        <v>9.2700000000000005E-2</v>
      </c>
      <c r="P1311" s="88">
        <v>9.0999999999999998E-2</v>
      </c>
      <c r="Q1311" s="38">
        <v>0</v>
      </c>
    </row>
    <row r="1312" spans="1:17" x14ac:dyDescent="0.35">
      <c r="A1312" s="38" t="s">
        <v>4329</v>
      </c>
      <c r="B1312" s="38" t="s">
        <v>33</v>
      </c>
      <c r="C1312" s="38" t="s">
        <v>3311</v>
      </c>
      <c r="D1312" s="53">
        <v>725706</v>
      </c>
      <c r="E1312" s="53">
        <v>1156517</v>
      </c>
      <c r="F1312" s="53">
        <v>752294</v>
      </c>
      <c r="G1312" s="53">
        <v>0</v>
      </c>
      <c r="H1312" s="53">
        <v>0</v>
      </c>
      <c r="I1312" s="53">
        <v>0</v>
      </c>
      <c r="J1312" s="53">
        <v>8870172.9600000009</v>
      </c>
      <c r="K1312" s="53">
        <v>8154159</v>
      </c>
      <c r="L1312" s="53">
        <v>8992231</v>
      </c>
      <c r="M1312" s="88">
        <v>8.1799999999999998E-2</v>
      </c>
      <c r="N1312" s="88">
        <v>0.14180000000000001</v>
      </c>
      <c r="O1312" s="88">
        <v>8.3699999999999997E-2</v>
      </c>
      <c r="P1312" s="88">
        <v>0.1024</v>
      </c>
      <c r="Q1312" s="38">
        <v>1.67</v>
      </c>
    </row>
    <row r="1313" spans="1:17" x14ac:dyDescent="0.35">
      <c r="A1313" s="38" t="s">
        <v>4330</v>
      </c>
      <c r="B1313" s="38" t="s">
        <v>70</v>
      </c>
      <c r="C1313" s="38" t="s">
        <v>3312</v>
      </c>
      <c r="D1313" s="53">
        <v>0</v>
      </c>
      <c r="E1313" s="53">
        <v>0</v>
      </c>
      <c r="F1313" s="53">
        <v>0</v>
      </c>
      <c r="G1313" s="53">
        <v>0</v>
      </c>
      <c r="H1313" s="53">
        <v>0</v>
      </c>
      <c r="I1313" s="53">
        <v>0</v>
      </c>
      <c r="J1313" s="53">
        <v>1836549.68</v>
      </c>
      <c r="K1313" s="53">
        <v>1851975.39</v>
      </c>
      <c r="L1313" s="53">
        <v>1932188.62</v>
      </c>
      <c r="M1313" s="88">
        <v>0</v>
      </c>
      <c r="N1313" s="88">
        <v>0</v>
      </c>
      <c r="O1313" s="88">
        <v>0</v>
      </c>
      <c r="P1313" s="88">
        <v>0</v>
      </c>
      <c r="Q1313" s="38">
        <v>0</v>
      </c>
    </row>
    <row r="1314" spans="1:17" x14ac:dyDescent="0.35">
      <c r="A1314" s="38" t="s">
        <v>4331</v>
      </c>
      <c r="B1314" s="38" t="s">
        <v>29</v>
      </c>
      <c r="C1314" s="38" t="s">
        <v>3313</v>
      </c>
      <c r="D1314" s="53">
        <v>0</v>
      </c>
      <c r="E1314" s="53">
        <v>0</v>
      </c>
      <c r="F1314" s="53">
        <v>0</v>
      </c>
      <c r="G1314" s="53">
        <v>0</v>
      </c>
      <c r="H1314" s="53">
        <v>0</v>
      </c>
      <c r="I1314" s="53">
        <v>0</v>
      </c>
      <c r="J1314" s="53">
        <v>1348539.65</v>
      </c>
      <c r="K1314" s="53">
        <v>1396985.14</v>
      </c>
      <c r="L1314" s="53">
        <v>1478447.35</v>
      </c>
      <c r="M1314" s="88">
        <v>0</v>
      </c>
      <c r="N1314" s="88">
        <v>0</v>
      </c>
      <c r="O1314" s="88">
        <v>0</v>
      </c>
      <c r="P1314" s="88">
        <v>0</v>
      </c>
      <c r="Q1314" s="38">
        <v>0</v>
      </c>
    </row>
    <row r="1315" spans="1:17" x14ac:dyDescent="0.35">
      <c r="A1315" s="38" t="s">
        <v>4332</v>
      </c>
      <c r="B1315" s="38" t="s">
        <v>32</v>
      </c>
      <c r="C1315" s="38" t="s">
        <v>3314</v>
      </c>
      <c r="D1315" s="53">
        <v>5875204.6500000004</v>
      </c>
      <c r="E1315" s="53">
        <v>6586194.71</v>
      </c>
      <c r="F1315" s="53">
        <v>5520805.96</v>
      </c>
      <c r="G1315" s="53">
        <v>0</v>
      </c>
      <c r="H1315" s="53">
        <v>0</v>
      </c>
      <c r="I1315" s="53">
        <v>0</v>
      </c>
      <c r="J1315" s="53">
        <v>101138878.29000001</v>
      </c>
      <c r="K1315" s="53">
        <v>101871680.64</v>
      </c>
      <c r="L1315" s="53">
        <v>100844226.40000001</v>
      </c>
      <c r="M1315" s="88">
        <v>5.8099999999999999E-2</v>
      </c>
      <c r="N1315" s="88">
        <v>6.4699999999999994E-2</v>
      </c>
      <c r="O1315" s="88">
        <v>5.4699999999999999E-2</v>
      </c>
      <c r="P1315" s="88">
        <v>5.9200000000000003E-2</v>
      </c>
      <c r="Q1315" s="38">
        <v>0</v>
      </c>
    </row>
    <row r="1316" spans="1:17" x14ac:dyDescent="0.35">
      <c r="A1316" s="38" t="s">
        <v>4333</v>
      </c>
      <c r="B1316" s="38" t="s">
        <v>78</v>
      </c>
      <c r="C1316" s="38" t="s">
        <v>3316</v>
      </c>
      <c r="D1316" s="53">
        <v>0</v>
      </c>
      <c r="E1316" s="53">
        <v>0</v>
      </c>
      <c r="F1316" s="53">
        <v>0</v>
      </c>
      <c r="G1316" s="53">
        <v>0</v>
      </c>
      <c r="H1316" s="53">
        <v>0</v>
      </c>
      <c r="I1316" s="53">
        <v>0</v>
      </c>
      <c r="J1316" s="53">
        <v>806547</v>
      </c>
      <c r="K1316" s="53">
        <v>833259</v>
      </c>
      <c r="L1316" s="53">
        <v>816384</v>
      </c>
      <c r="M1316" s="88">
        <v>0</v>
      </c>
      <c r="N1316" s="88">
        <v>0</v>
      </c>
      <c r="O1316" s="88">
        <v>0</v>
      </c>
      <c r="P1316" s="88">
        <v>0</v>
      </c>
      <c r="Q1316" s="38">
        <v>0</v>
      </c>
    </row>
    <row r="1317" spans="1:17" x14ac:dyDescent="0.35">
      <c r="A1317" s="38" t="s">
        <v>4334</v>
      </c>
      <c r="B1317" s="38" t="s">
        <v>51</v>
      </c>
      <c r="C1317" s="38" t="s">
        <v>3318</v>
      </c>
      <c r="D1317" s="53">
        <v>63857.96</v>
      </c>
      <c r="E1317" s="53">
        <v>63335.29</v>
      </c>
      <c r="F1317" s="53">
        <v>62507.78</v>
      </c>
      <c r="G1317" s="53">
        <v>0</v>
      </c>
      <c r="H1317" s="53">
        <v>0</v>
      </c>
      <c r="I1317" s="53">
        <v>0</v>
      </c>
      <c r="J1317" s="53">
        <v>2358603.37</v>
      </c>
      <c r="K1317" s="53">
        <v>2602483.33</v>
      </c>
      <c r="L1317" s="53">
        <v>2762842.63</v>
      </c>
      <c r="M1317" s="88">
        <v>2.7099999999999999E-2</v>
      </c>
      <c r="N1317" s="88">
        <v>2.4299999999999999E-2</v>
      </c>
      <c r="O1317" s="88">
        <v>2.2599999999999999E-2</v>
      </c>
      <c r="P1317" s="88">
        <v>2.47E-2</v>
      </c>
      <c r="Q1317" s="38">
        <v>0</v>
      </c>
    </row>
    <row r="1318" spans="1:17" x14ac:dyDescent="0.35">
      <c r="A1318" s="38" t="s">
        <v>4335</v>
      </c>
      <c r="B1318" s="38" t="s">
        <v>12</v>
      </c>
      <c r="C1318" s="38" t="s">
        <v>3320</v>
      </c>
      <c r="D1318" s="53">
        <v>0</v>
      </c>
      <c r="E1318" s="53">
        <v>0</v>
      </c>
      <c r="F1318" s="53">
        <v>0</v>
      </c>
      <c r="G1318" s="53">
        <v>0</v>
      </c>
      <c r="H1318" s="53">
        <v>0</v>
      </c>
      <c r="I1318" s="53">
        <v>0</v>
      </c>
      <c r="J1318" s="53">
        <v>1201647.7</v>
      </c>
      <c r="K1318" s="53">
        <v>1324097.1200000001</v>
      </c>
      <c r="L1318" s="53">
        <v>1376584.12</v>
      </c>
      <c r="M1318" s="88">
        <v>0</v>
      </c>
      <c r="N1318" s="88">
        <v>0</v>
      </c>
      <c r="O1318" s="88">
        <v>0</v>
      </c>
      <c r="P1318" s="88">
        <v>0</v>
      </c>
      <c r="Q1318" s="38">
        <v>0</v>
      </c>
    </row>
    <row r="1319" spans="1:17" x14ac:dyDescent="0.35">
      <c r="A1319" s="38" t="s">
        <v>4336</v>
      </c>
      <c r="B1319" s="38" t="s">
        <v>28</v>
      </c>
      <c r="C1319" s="38" t="s">
        <v>3324</v>
      </c>
      <c r="D1319" s="53">
        <v>0</v>
      </c>
      <c r="E1319" s="53">
        <v>0</v>
      </c>
      <c r="F1319" s="53">
        <v>0</v>
      </c>
      <c r="G1319" s="53">
        <v>0</v>
      </c>
      <c r="H1319" s="53">
        <v>0</v>
      </c>
      <c r="I1319" s="53">
        <v>0</v>
      </c>
      <c r="J1319" s="53">
        <v>887723.2</v>
      </c>
      <c r="K1319" s="53">
        <v>816969.17</v>
      </c>
      <c r="L1319" s="53">
        <v>807742.11</v>
      </c>
      <c r="M1319" s="88">
        <v>0</v>
      </c>
      <c r="N1319" s="88">
        <v>0</v>
      </c>
      <c r="O1319" s="88">
        <v>0</v>
      </c>
      <c r="P1319" s="88">
        <v>0</v>
      </c>
      <c r="Q1319" s="38">
        <v>0</v>
      </c>
    </row>
    <row r="1320" spans="1:17" x14ac:dyDescent="0.35">
      <c r="A1320" s="38" t="s">
        <v>4337</v>
      </c>
      <c r="B1320" s="38" t="s">
        <v>52</v>
      </c>
      <c r="C1320" s="38" t="s">
        <v>3325</v>
      </c>
      <c r="D1320" s="53">
        <v>159363.42000000001</v>
      </c>
      <c r="E1320" s="53">
        <v>158267.16</v>
      </c>
      <c r="F1320" s="53">
        <v>193080.49</v>
      </c>
      <c r="G1320" s="53">
        <v>0</v>
      </c>
      <c r="H1320" s="53">
        <v>0</v>
      </c>
      <c r="I1320" s="53">
        <v>0</v>
      </c>
      <c r="J1320" s="53">
        <v>2346306.87</v>
      </c>
      <c r="K1320" s="53">
        <v>2687675.33</v>
      </c>
      <c r="L1320" s="53">
        <v>2690606.33</v>
      </c>
      <c r="M1320" s="88">
        <v>6.7900000000000002E-2</v>
      </c>
      <c r="N1320" s="88">
        <v>5.8900000000000001E-2</v>
      </c>
      <c r="O1320" s="88">
        <v>7.1800000000000003E-2</v>
      </c>
      <c r="P1320" s="88">
        <v>6.6199999999999995E-2</v>
      </c>
      <c r="Q1320" s="38">
        <v>0</v>
      </c>
    </row>
    <row r="1321" spans="1:17" x14ac:dyDescent="0.35">
      <c r="A1321" s="38" t="s">
        <v>4338</v>
      </c>
      <c r="B1321" s="38" t="s">
        <v>34</v>
      </c>
      <c r="C1321" s="38" t="s">
        <v>3326</v>
      </c>
      <c r="D1321" s="53">
        <v>261385.60000000001</v>
      </c>
      <c r="E1321" s="53">
        <v>255925.44</v>
      </c>
      <c r="F1321" s="53">
        <v>296082.09000000003</v>
      </c>
      <c r="G1321" s="53">
        <v>0</v>
      </c>
      <c r="H1321" s="53">
        <v>0</v>
      </c>
      <c r="I1321" s="53">
        <v>0</v>
      </c>
      <c r="J1321" s="53">
        <v>2633665.19</v>
      </c>
      <c r="K1321" s="53">
        <v>2500662.62</v>
      </c>
      <c r="L1321" s="53">
        <v>2583315.4300000002</v>
      </c>
      <c r="M1321" s="88">
        <v>9.9199999999999997E-2</v>
      </c>
      <c r="N1321" s="88">
        <v>0.1023</v>
      </c>
      <c r="O1321" s="88">
        <v>0.11459999999999999</v>
      </c>
      <c r="P1321" s="88">
        <v>0.10539999999999999</v>
      </c>
      <c r="Q1321" s="38">
        <v>1.67</v>
      </c>
    </row>
    <row r="1322" spans="1:17" x14ac:dyDescent="0.35">
      <c r="A1322" s="38" t="s">
        <v>4339</v>
      </c>
      <c r="B1322" s="38" t="s">
        <v>43</v>
      </c>
      <c r="C1322" s="38" t="s">
        <v>3327</v>
      </c>
      <c r="D1322" s="53">
        <v>50523.75</v>
      </c>
      <c r="E1322" s="53">
        <v>49061.25</v>
      </c>
      <c r="F1322" s="53">
        <v>135777.06</v>
      </c>
      <c r="G1322" s="53">
        <v>0</v>
      </c>
      <c r="H1322" s="53">
        <v>0</v>
      </c>
      <c r="I1322" s="53">
        <v>0</v>
      </c>
      <c r="J1322" s="53">
        <v>763187.24</v>
      </c>
      <c r="K1322" s="53">
        <v>872164.4</v>
      </c>
      <c r="L1322" s="53">
        <v>746167.45</v>
      </c>
      <c r="M1322" s="88">
        <v>6.6199999999999995E-2</v>
      </c>
      <c r="N1322" s="88">
        <v>5.6300000000000003E-2</v>
      </c>
      <c r="O1322" s="88">
        <v>0.182</v>
      </c>
      <c r="P1322" s="88">
        <v>0.10150000000000001</v>
      </c>
      <c r="Q1322" s="38">
        <v>1.67</v>
      </c>
    </row>
    <row r="1323" spans="1:17" x14ac:dyDescent="0.35">
      <c r="A1323" s="38" t="s">
        <v>4340</v>
      </c>
      <c r="B1323" s="38" t="s">
        <v>67</v>
      </c>
      <c r="C1323" s="38" t="s">
        <v>3329</v>
      </c>
      <c r="D1323" s="53">
        <v>40051.910000000003</v>
      </c>
      <c r="E1323" s="53">
        <v>44396.52</v>
      </c>
      <c r="F1323" s="53">
        <v>43234.98</v>
      </c>
      <c r="G1323" s="53">
        <v>0</v>
      </c>
      <c r="H1323" s="53">
        <v>0</v>
      </c>
      <c r="I1323" s="53">
        <v>0</v>
      </c>
      <c r="J1323" s="53">
        <v>918741.25</v>
      </c>
      <c r="K1323" s="53">
        <v>957596.57</v>
      </c>
      <c r="L1323" s="53">
        <v>978247.02</v>
      </c>
      <c r="M1323" s="88">
        <v>4.36E-2</v>
      </c>
      <c r="N1323" s="88">
        <v>4.6399999999999997E-2</v>
      </c>
      <c r="O1323" s="88">
        <v>4.4200000000000003E-2</v>
      </c>
      <c r="P1323" s="88">
        <v>4.4699999999999997E-2</v>
      </c>
      <c r="Q1323" s="38">
        <v>0</v>
      </c>
    </row>
    <row r="1324" spans="1:17" x14ac:dyDescent="0.35">
      <c r="A1324" s="38" t="s">
        <v>4341</v>
      </c>
      <c r="B1324" s="38" t="s">
        <v>54</v>
      </c>
      <c r="C1324" s="38" t="s">
        <v>3333</v>
      </c>
      <c r="D1324" s="53">
        <v>295385</v>
      </c>
      <c r="E1324" s="53">
        <v>308123</v>
      </c>
      <c r="F1324" s="53">
        <v>407273</v>
      </c>
      <c r="G1324" s="53">
        <v>0</v>
      </c>
      <c r="H1324" s="53">
        <v>0</v>
      </c>
      <c r="I1324" s="53">
        <v>0</v>
      </c>
      <c r="J1324" s="53">
        <v>7607251</v>
      </c>
      <c r="K1324" s="53">
        <v>7736316</v>
      </c>
      <c r="L1324" s="53">
        <v>7829227</v>
      </c>
      <c r="M1324" s="88">
        <v>3.8800000000000001E-2</v>
      </c>
      <c r="N1324" s="88">
        <v>3.9800000000000002E-2</v>
      </c>
      <c r="O1324" s="88">
        <v>5.1999999999999998E-2</v>
      </c>
      <c r="P1324" s="88">
        <v>4.3499999999999997E-2</v>
      </c>
      <c r="Q1324" s="38">
        <v>0</v>
      </c>
    </row>
    <row r="1325" spans="1:17" x14ac:dyDescent="0.35">
      <c r="A1325" s="38" t="s">
        <v>4342</v>
      </c>
      <c r="B1325" s="38" t="s">
        <v>65</v>
      </c>
      <c r="C1325" s="38" t="s">
        <v>3335</v>
      </c>
      <c r="D1325" s="53">
        <v>131723.72</v>
      </c>
      <c r="E1325" s="53">
        <v>12940</v>
      </c>
      <c r="F1325" s="53">
        <v>12946.5</v>
      </c>
      <c r="G1325" s="53">
        <v>0</v>
      </c>
      <c r="H1325" s="53">
        <v>0</v>
      </c>
      <c r="I1325" s="53">
        <v>0</v>
      </c>
      <c r="J1325" s="53">
        <v>2528014.9900000002</v>
      </c>
      <c r="K1325" s="53">
        <v>3146145.02</v>
      </c>
      <c r="L1325" s="53">
        <v>3241399.37</v>
      </c>
      <c r="M1325" s="88">
        <v>5.21E-2</v>
      </c>
      <c r="N1325" s="88">
        <v>4.1000000000000003E-3</v>
      </c>
      <c r="O1325" s="88">
        <v>4.0000000000000001E-3</v>
      </c>
      <c r="P1325" s="88">
        <v>2.01E-2</v>
      </c>
      <c r="Q1325" s="38">
        <v>0</v>
      </c>
    </row>
    <row r="1326" spans="1:17" x14ac:dyDescent="0.35">
      <c r="A1326" s="38" t="s">
        <v>4343</v>
      </c>
      <c r="B1326" s="38" t="s">
        <v>64</v>
      </c>
      <c r="C1326" s="38" t="s">
        <v>3337</v>
      </c>
      <c r="D1326" s="53">
        <v>0</v>
      </c>
      <c r="E1326" s="53">
        <v>0</v>
      </c>
      <c r="F1326" s="53">
        <v>48638.36</v>
      </c>
      <c r="G1326" s="53">
        <v>0</v>
      </c>
      <c r="H1326" s="53">
        <v>0</v>
      </c>
      <c r="I1326" s="53">
        <v>0</v>
      </c>
      <c r="J1326" s="53">
        <v>1314450.19</v>
      </c>
      <c r="K1326" s="53">
        <v>1352145.53</v>
      </c>
      <c r="L1326" s="53">
        <v>1342515.44</v>
      </c>
      <c r="M1326" s="88">
        <v>0</v>
      </c>
      <c r="N1326" s="88">
        <v>0</v>
      </c>
      <c r="O1326" s="88">
        <v>3.6200000000000003E-2</v>
      </c>
      <c r="P1326" s="88">
        <v>1.21E-2</v>
      </c>
      <c r="Q1326" s="38">
        <v>0</v>
      </c>
    </row>
    <row r="1327" spans="1:17" x14ac:dyDescent="0.35">
      <c r="A1327" s="38" t="s">
        <v>4344</v>
      </c>
      <c r="B1327" s="38" t="s">
        <v>72</v>
      </c>
      <c r="C1327" s="38" t="s">
        <v>3338</v>
      </c>
      <c r="D1327" s="53">
        <v>560826.21</v>
      </c>
      <c r="E1327" s="53">
        <v>389481.55</v>
      </c>
      <c r="F1327" s="53">
        <v>854895.69</v>
      </c>
      <c r="G1327" s="53">
        <v>0</v>
      </c>
      <c r="H1327" s="53">
        <v>0</v>
      </c>
      <c r="I1327" s="53">
        <v>0</v>
      </c>
      <c r="J1327" s="53">
        <v>16124280.529999999</v>
      </c>
      <c r="K1327" s="53">
        <v>16455582.869999999</v>
      </c>
      <c r="L1327" s="53">
        <v>17129909.940000001</v>
      </c>
      <c r="M1327" s="88">
        <v>3.4799999999999998E-2</v>
      </c>
      <c r="N1327" s="88">
        <v>2.3699999999999999E-2</v>
      </c>
      <c r="O1327" s="88">
        <v>4.99E-2</v>
      </c>
      <c r="P1327" s="88">
        <v>3.61E-2</v>
      </c>
      <c r="Q1327" s="38">
        <v>0</v>
      </c>
    </row>
    <row r="1328" spans="1:17" x14ac:dyDescent="0.35">
      <c r="A1328" s="38" t="s">
        <v>4345</v>
      </c>
      <c r="B1328" s="38" t="s">
        <v>71</v>
      </c>
      <c r="C1328" s="38" t="s">
        <v>3340</v>
      </c>
      <c r="D1328" s="53">
        <v>139000</v>
      </c>
      <c r="E1328" s="53">
        <v>142000</v>
      </c>
      <c r="F1328" s="53">
        <v>145000</v>
      </c>
      <c r="G1328" s="53">
        <v>0</v>
      </c>
      <c r="H1328" s="53">
        <v>0</v>
      </c>
      <c r="I1328" s="53">
        <v>0</v>
      </c>
      <c r="J1328" s="53">
        <v>2626866.83</v>
      </c>
      <c r="K1328" s="53">
        <v>2818285.15</v>
      </c>
      <c r="L1328" s="53">
        <v>3039831.44</v>
      </c>
      <c r="M1328" s="88">
        <v>5.2900000000000003E-2</v>
      </c>
      <c r="N1328" s="88">
        <v>5.04E-2</v>
      </c>
      <c r="O1328" s="88">
        <v>4.7699999999999999E-2</v>
      </c>
      <c r="P1328" s="88">
        <v>5.0299999999999997E-2</v>
      </c>
      <c r="Q1328" s="38">
        <v>0</v>
      </c>
    </row>
    <row r="1329" spans="1:17" x14ac:dyDescent="0.35">
      <c r="A1329" s="38" t="s">
        <v>4346</v>
      </c>
      <c r="B1329" s="38" t="s">
        <v>57</v>
      </c>
      <c r="C1329" s="38" t="s">
        <v>3341</v>
      </c>
      <c r="D1329" s="53">
        <v>13164</v>
      </c>
      <c r="E1329" s="53">
        <v>13164</v>
      </c>
      <c r="F1329" s="53">
        <v>13164</v>
      </c>
      <c r="G1329" s="53">
        <v>0</v>
      </c>
      <c r="H1329" s="53">
        <v>0</v>
      </c>
      <c r="I1329" s="53">
        <v>0</v>
      </c>
      <c r="J1329" s="53">
        <v>1604243.8</v>
      </c>
      <c r="K1329" s="53">
        <v>1661501.78</v>
      </c>
      <c r="L1329" s="53">
        <v>1653722.63</v>
      </c>
      <c r="M1329" s="88">
        <v>8.2000000000000007E-3</v>
      </c>
      <c r="N1329" s="88">
        <v>7.9000000000000008E-3</v>
      </c>
      <c r="O1329" s="88">
        <v>8.0000000000000002E-3</v>
      </c>
      <c r="P1329" s="88">
        <v>8.0000000000000002E-3</v>
      </c>
      <c r="Q1329" s="38">
        <v>0</v>
      </c>
    </row>
    <row r="1330" spans="1:17" x14ac:dyDescent="0.35">
      <c r="A1330" s="38" t="s">
        <v>4347</v>
      </c>
      <c r="B1330" s="38" t="s">
        <v>12</v>
      </c>
      <c r="C1330" s="38" t="s">
        <v>3343</v>
      </c>
      <c r="D1330" s="53">
        <v>1029704</v>
      </c>
      <c r="E1330" s="53">
        <v>1153284</v>
      </c>
      <c r="F1330" s="53">
        <v>1700882</v>
      </c>
      <c r="G1330" s="53">
        <v>0</v>
      </c>
      <c r="H1330" s="53">
        <v>0</v>
      </c>
      <c r="I1330" s="53">
        <v>0</v>
      </c>
      <c r="J1330" s="53">
        <v>23962809</v>
      </c>
      <c r="K1330" s="53">
        <v>26147485</v>
      </c>
      <c r="L1330" s="53">
        <v>25063159</v>
      </c>
      <c r="M1330" s="88">
        <v>4.2999999999999997E-2</v>
      </c>
      <c r="N1330" s="88">
        <v>4.41E-2</v>
      </c>
      <c r="O1330" s="88">
        <v>6.7900000000000002E-2</v>
      </c>
      <c r="P1330" s="88">
        <v>5.1700000000000003E-2</v>
      </c>
      <c r="Q1330" s="38">
        <v>0</v>
      </c>
    </row>
    <row r="1331" spans="1:17" x14ac:dyDescent="0.35">
      <c r="A1331" s="38" t="s">
        <v>4348</v>
      </c>
      <c r="B1331" s="38" t="s">
        <v>30</v>
      </c>
      <c r="C1331" s="38" t="s">
        <v>3345</v>
      </c>
      <c r="D1331" s="53">
        <v>822600</v>
      </c>
      <c r="E1331" s="53">
        <v>72425</v>
      </c>
      <c r="F1331" s="53">
        <v>107973</v>
      </c>
      <c r="G1331" s="53">
        <v>0</v>
      </c>
      <c r="H1331" s="53">
        <v>0</v>
      </c>
      <c r="I1331" s="53">
        <v>0</v>
      </c>
      <c r="J1331" s="53">
        <v>3337295</v>
      </c>
      <c r="K1331" s="53">
        <v>3883759</v>
      </c>
      <c r="L1331" s="53">
        <v>3367155</v>
      </c>
      <c r="M1331" s="88">
        <v>0.2465</v>
      </c>
      <c r="N1331" s="88">
        <v>1.8599999999999998E-2</v>
      </c>
      <c r="O1331" s="88">
        <v>3.2099999999999997E-2</v>
      </c>
      <c r="P1331" s="88">
        <v>9.9099999999999994E-2</v>
      </c>
      <c r="Q1331" s="38">
        <v>0</v>
      </c>
    </row>
    <row r="1332" spans="1:17" x14ac:dyDescent="0.35">
      <c r="A1332" s="38" t="s">
        <v>4349</v>
      </c>
      <c r="B1332" s="38" t="s">
        <v>52</v>
      </c>
      <c r="C1332" s="38" t="s">
        <v>3349</v>
      </c>
      <c r="D1332" s="53">
        <v>233217.35</v>
      </c>
      <c r="E1332" s="53">
        <v>201452.1</v>
      </c>
      <c r="F1332" s="53">
        <v>186077.58</v>
      </c>
      <c r="G1332" s="53">
        <v>0</v>
      </c>
      <c r="H1332" s="53">
        <v>0</v>
      </c>
      <c r="I1332" s="53">
        <v>0</v>
      </c>
      <c r="J1332" s="53">
        <v>4691785.2300000004</v>
      </c>
      <c r="K1332" s="53">
        <v>5398112.1200000001</v>
      </c>
      <c r="L1332" s="53">
        <v>5136091.7699999996</v>
      </c>
      <c r="M1332" s="88">
        <v>4.9700000000000001E-2</v>
      </c>
      <c r="N1332" s="88">
        <v>3.73E-2</v>
      </c>
      <c r="O1332" s="88">
        <v>3.6200000000000003E-2</v>
      </c>
      <c r="P1332" s="88">
        <v>4.1099999999999998E-2</v>
      </c>
      <c r="Q1332" s="38">
        <v>0</v>
      </c>
    </row>
    <row r="1333" spans="1:17" x14ac:dyDescent="0.35">
      <c r="A1333" s="38" t="s">
        <v>4350</v>
      </c>
      <c r="B1333" s="38" t="s">
        <v>65</v>
      </c>
      <c r="C1333" s="38" t="s">
        <v>3353</v>
      </c>
      <c r="D1333" s="53">
        <v>209816</v>
      </c>
      <c r="E1333" s="53">
        <v>211496</v>
      </c>
      <c r="F1333" s="53">
        <v>208780</v>
      </c>
      <c r="G1333" s="53">
        <v>0</v>
      </c>
      <c r="H1333" s="53">
        <v>0</v>
      </c>
      <c r="I1333" s="53">
        <v>0</v>
      </c>
      <c r="J1333" s="53">
        <v>1416513</v>
      </c>
      <c r="K1333" s="53">
        <v>1505886.43</v>
      </c>
      <c r="L1333" s="53">
        <v>1650006.64</v>
      </c>
      <c r="M1333" s="88">
        <v>0.14810000000000001</v>
      </c>
      <c r="N1333" s="88">
        <v>0.1404</v>
      </c>
      <c r="O1333" s="88">
        <v>0.1265</v>
      </c>
      <c r="P1333" s="88">
        <v>0.13830000000000001</v>
      </c>
      <c r="Q1333" s="38">
        <v>1.67</v>
      </c>
    </row>
    <row r="1334" spans="1:17" x14ac:dyDescent="0.35">
      <c r="A1334" s="38" t="s">
        <v>4351</v>
      </c>
      <c r="B1334" s="38" t="s">
        <v>15</v>
      </c>
      <c r="C1334" s="38" t="s">
        <v>3355</v>
      </c>
      <c r="D1334" s="53">
        <v>54957</v>
      </c>
      <c r="E1334" s="53">
        <v>78417</v>
      </c>
      <c r="F1334" s="53">
        <v>53877</v>
      </c>
      <c r="G1334" s="53">
        <v>0</v>
      </c>
      <c r="H1334" s="53">
        <v>0</v>
      </c>
      <c r="I1334" s="53">
        <v>0</v>
      </c>
      <c r="J1334" s="53">
        <v>1241197</v>
      </c>
      <c r="K1334" s="53">
        <v>1186600</v>
      </c>
      <c r="L1334" s="53">
        <v>1403513</v>
      </c>
      <c r="M1334" s="88">
        <v>4.4299999999999999E-2</v>
      </c>
      <c r="N1334" s="88">
        <v>6.6100000000000006E-2</v>
      </c>
      <c r="O1334" s="88">
        <v>3.8399999999999997E-2</v>
      </c>
      <c r="P1334" s="88">
        <v>4.9599999999999998E-2</v>
      </c>
      <c r="Q1334" s="38">
        <v>0</v>
      </c>
    </row>
    <row r="1335" spans="1:17" x14ac:dyDescent="0.35">
      <c r="A1335" s="38" t="s">
        <v>4352</v>
      </c>
      <c r="B1335" s="38" t="s">
        <v>51</v>
      </c>
      <c r="C1335" s="38" t="s">
        <v>3356</v>
      </c>
      <c r="D1335" s="53">
        <v>0</v>
      </c>
      <c r="E1335" s="53">
        <v>0</v>
      </c>
      <c r="F1335" s="53">
        <v>0</v>
      </c>
      <c r="G1335" s="53">
        <v>0</v>
      </c>
      <c r="H1335" s="53">
        <v>0</v>
      </c>
      <c r="I1335" s="53">
        <v>0</v>
      </c>
      <c r="J1335" s="53">
        <v>2172662</v>
      </c>
      <c r="K1335" s="53">
        <v>2201137</v>
      </c>
      <c r="L1335" s="53">
        <v>2378872</v>
      </c>
      <c r="M1335" s="88">
        <v>0</v>
      </c>
      <c r="N1335" s="88">
        <v>0</v>
      </c>
      <c r="O1335" s="88">
        <v>0</v>
      </c>
      <c r="P1335" s="88">
        <v>0</v>
      </c>
      <c r="Q1335" s="38">
        <v>0</v>
      </c>
    </row>
    <row r="1336" spans="1:17" x14ac:dyDescent="0.35">
      <c r="A1336" s="38" t="s">
        <v>4353</v>
      </c>
      <c r="B1336" s="38" t="s">
        <v>51</v>
      </c>
      <c r="C1336" s="38" t="s">
        <v>3358</v>
      </c>
      <c r="D1336" s="53">
        <v>271957.13</v>
      </c>
      <c r="E1336" s="53">
        <v>258084.76</v>
      </c>
      <c r="F1336" s="53">
        <v>242975.66</v>
      </c>
      <c r="G1336" s="53">
        <v>0</v>
      </c>
      <c r="H1336" s="53">
        <v>0</v>
      </c>
      <c r="I1336" s="53">
        <v>0</v>
      </c>
      <c r="J1336" s="53">
        <v>4669435.6399999997</v>
      </c>
      <c r="K1336" s="53">
        <v>4812029.34</v>
      </c>
      <c r="L1336" s="53">
        <v>4971783.21</v>
      </c>
      <c r="M1336" s="88">
        <v>5.8200000000000002E-2</v>
      </c>
      <c r="N1336" s="88">
        <v>5.3600000000000002E-2</v>
      </c>
      <c r="O1336" s="88">
        <v>4.8899999999999999E-2</v>
      </c>
      <c r="P1336" s="88">
        <v>5.3600000000000002E-2</v>
      </c>
      <c r="Q1336" s="38">
        <v>0</v>
      </c>
    </row>
    <row r="1337" spans="1:17" x14ac:dyDescent="0.35">
      <c r="A1337" s="38" t="s">
        <v>4354</v>
      </c>
      <c r="B1337" s="38" t="s">
        <v>12</v>
      </c>
      <c r="C1337" s="38" t="s">
        <v>3360</v>
      </c>
      <c r="D1337" s="53">
        <v>2624331.5099999998</v>
      </c>
      <c r="E1337" s="53">
        <v>2536785.5499999998</v>
      </c>
      <c r="F1337" s="53">
        <v>2969855.45</v>
      </c>
      <c r="G1337" s="53">
        <v>0</v>
      </c>
      <c r="H1337" s="53">
        <v>0</v>
      </c>
      <c r="I1337" s="53">
        <v>0</v>
      </c>
      <c r="J1337" s="53">
        <v>26603490.670000002</v>
      </c>
      <c r="K1337" s="53">
        <v>27883518.920000002</v>
      </c>
      <c r="L1337" s="53">
        <v>29759758.539999999</v>
      </c>
      <c r="M1337" s="88">
        <v>9.8599999999999993E-2</v>
      </c>
      <c r="N1337" s="88">
        <v>9.0999999999999998E-2</v>
      </c>
      <c r="O1337" s="88">
        <v>9.98E-2</v>
      </c>
      <c r="P1337" s="88">
        <v>9.6500000000000002E-2</v>
      </c>
      <c r="Q1337" s="38">
        <v>0</v>
      </c>
    </row>
    <row r="1338" spans="1:17" x14ac:dyDescent="0.35">
      <c r="A1338" s="38" t="s">
        <v>4355</v>
      </c>
      <c r="B1338" s="38" t="s">
        <v>19</v>
      </c>
      <c r="C1338" s="38" t="s">
        <v>3362</v>
      </c>
      <c r="D1338" s="53">
        <v>80258.92</v>
      </c>
      <c r="E1338" s="53">
        <v>49433.919999999998</v>
      </c>
      <c r="F1338" s="53">
        <v>49433.919999999998</v>
      </c>
      <c r="G1338" s="53">
        <v>0</v>
      </c>
      <c r="H1338" s="53">
        <v>0</v>
      </c>
      <c r="I1338" s="53">
        <v>0</v>
      </c>
      <c r="J1338" s="53">
        <v>1297667.3</v>
      </c>
      <c r="K1338" s="53">
        <v>1298647.19</v>
      </c>
      <c r="L1338" s="53">
        <v>1398756.58</v>
      </c>
      <c r="M1338" s="88">
        <v>6.1800000000000001E-2</v>
      </c>
      <c r="N1338" s="88">
        <v>3.8100000000000002E-2</v>
      </c>
      <c r="O1338" s="88">
        <v>3.5299999999999998E-2</v>
      </c>
      <c r="P1338" s="88">
        <v>4.5100000000000001E-2</v>
      </c>
      <c r="Q1338" s="38">
        <v>0</v>
      </c>
    </row>
    <row r="1339" spans="1:17" x14ac:dyDescent="0.35">
      <c r="A1339" s="38" t="s">
        <v>4356</v>
      </c>
      <c r="B1339" s="38" t="s">
        <v>53</v>
      </c>
      <c r="C1339" s="38" t="s">
        <v>3363</v>
      </c>
      <c r="D1339" s="53">
        <v>1559369.99</v>
      </c>
      <c r="E1339" s="53">
        <v>504593.76</v>
      </c>
      <c r="F1339" s="53">
        <v>512856.26</v>
      </c>
      <c r="G1339" s="53">
        <v>0</v>
      </c>
      <c r="H1339" s="53">
        <v>0</v>
      </c>
      <c r="I1339" s="53">
        <v>0</v>
      </c>
      <c r="J1339" s="53">
        <v>12381594.09</v>
      </c>
      <c r="K1339" s="53">
        <v>13124865.720000001</v>
      </c>
      <c r="L1339" s="53">
        <v>14008116.119999999</v>
      </c>
      <c r="M1339" s="88">
        <v>0.12590000000000001</v>
      </c>
      <c r="N1339" s="88">
        <v>3.8399999999999997E-2</v>
      </c>
      <c r="O1339" s="88">
        <v>3.6600000000000001E-2</v>
      </c>
      <c r="P1339" s="88">
        <v>6.7000000000000004E-2</v>
      </c>
      <c r="Q1339" s="38">
        <v>0</v>
      </c>
    </row>
    <row r="1340" spans="1:17" x14ac:dyDescent="0.35">
      <c r="A1340" s="38" t="s">
        <v>4357</v>
      </c>
      <c r="B1340" s="38" t="s">
        <v>15</v>
      </c>
      <c r="C1340" s="38" t="s">
        <v>3364</v>
      </c>
      <c r="D1340" s="53">
        <v>0</v>
      </c>
      <c r="E1340" s="53">
        <v>0</v>
      </c>
      <c r="F1340" s="53">
        <v>0</v>
      </c>
      <c r="G1340" s="53">
        <v>0</v>
      </c>
      <c r="H1340" s="53">
        <v>0</v>
      </c>
      <c r="I1340" s="53">
        <v>0</v>
      </c>
      <c r="J1340" s="53">
        <v>1152251</v>
      </c>
      <c r="K1340" s="53">
        <v>1226831</v>
      </c>
      <c r="L1340" s="53">
        <v>1184926.6200000001</v>
      </c>
      <c r="M1340" s="88">
        <v>0</v>
      </c>
      <c r="N1340" s="88">
        <v>0</v>
      </c>
      <c r="O1340" s="88">
        <v>0</v>
      </c>
      <c r="P1340" s="88">
        <v>0</v>
      </c>
      <c r="Q1340" s="38">
        <v>0</v>
      </c>
    </row>
    <row r="1341" spans="1:17" x14ac:dyDescent="0.35">
      <c r="A1341" s="38" t="s">
        <v>4358</v>
      </c>
      <c r="B1341" s="38" t="s">
        <v>51</v>
      </c>
      <c r="C1341" s="38" t="s">
        <v>3366</v>
      </c>
      <c r="D1341" s="53">
        <v>319126.87</v>
      </c>
      <c r="E1341" s="53">
        <v>307886.46999999997</v>
      </c>
      <c r="F1341" s="53">
        <v>306232.37</v>
      </c>
      <c r="G1341" s="53">
        <v>0</v>
      </c>
      <c r="H1341" s="53">
        <v>0</v>
      </c>
      <c r="I1341" s="53">
        <v>0</v>
      </c>
      <c r="J1341" s="53">
        <v>2800765.91</v>
      </c>
      <c r="K1341" s="53">
        <v>2939738.79</v>
      </c>
      <c r="L1341" s="53">
        <v>2924814.21</v>
      </c>
      <c r="M1341" s="88">
        <v>0.1139</v>
      </c>
      <c r="N1341" s="88">
        <v>0.1047</v>
      </c>
      <c r="O1341" s="88">
        <v>0.1047</v>
      </c>
      <c r="P1341" s="88">
        <v>0.10780000000000001</v>
      </c>
      <c r="Q1341" s="38">
        <v>1.67</v>
      </c>
    </row>
    <row r="1342" spans="1:17" x14ac:dyDescent="0.35">
      <c r="A1342" s="38" t="s">
        <v>4359</v>
      </c>
      <c r="B1342" s="38" t="s">
        <v>17</v>
      </c>
      <c r="C1342" s="38" t="s">
        <v>3368</v>
      </c>
      <c r="D1342" s="53">
        <v>0</v>
      </c>
      <c r="E1342" s="53">
        <v>0</v>
      </c>
      <c r="F1342" s="53">
        <v>0</v>
      </c>
      <c r="G1342" s="53">
        <v>0</v>
      </c>
      <c r="H1342" s="53">
        <v>0</v>
      </c>
      <c r="I1342" s="53">
        <v>0</v>
      </c>
      <c r="J1342" s="53">
        <v>889039</v>
      </c>
      <c r="K1342" s="53">
        <v>954444</v>
      </c>
      <c r="L1342" s="53">
        <v>906708</v>
      </c>
      <c r="M1342" s="88">
        <v>0</v>
      </c>
      <c r="N1342" s="88">
        <v>0</v>
      </c>
      <c r="O1342" s="88">
        <v>0</v>
      </c>
      <c r="P1342" s="88">
        <v>0</v>
      </c>
      <c r="Q1342" s="38">
        <v>0</v>
      </c>
    </row>
    <row r="1343" spans="1:17" x14ac:dyDescent="0.35">
      <c r="A1343" s="38" t="s">
        <v>4360</v>
      </c>
      <c r="B1343" s="38" t="s">
        <v>28</v>
      </c>
      <c r="C1343" s="38" t="s">
        <v>3370</v>
      </c>
      <c r="D1343" s="53">
        <v>185848.43</v>
      </c>
      <c r="E1343" s="53">
        <v>184473.16</v>
      </c>
      <c r="F1343" s="53">
        <v>182801.02</v>
      </c>
      <c r="G1343" s="53">
        <v>0</v>
      </c>
      <c r="H1343" s="53">
        <v>0</v>
      </c>
      <c r="I1343" s="53">
        <v>0</v>
      </c>
      <c r="J1343" s="53">
        <v>2068470.75</v>
      </c>
      <c r="K1343" s="53">
        <v>2270119.35</v>
      </c>
      <c r="L1343" s="53">
        <v>2034813.27</v>
      </c>
      <c r="M1343" s="88">
        <v>8.9800000000000005E-2</v>
      </c>
      <c r="N1343" s="88">
        <v>8.1299999999999997E-2</v>
      </c>
      <c r="O1343" s="88">
        <v>8.9800000000000005E-2</v>
      </c>
      <c r="P1343" s="88">
        <v>8.6999999999999994E-2</v>
      </c>
      <c r="Q1343" s="38">
        <v>0</v>
      </c>
    </row>
    <row r="1344" spans="1:17" x14ac:dyDescent="0.35">
      <c r="A1344" s="38" t="s">
        <v>4361</v>
      </c>
      <c r="B1344" s="38" t="s">
        <v>56</v>
      </c>
      <c r="C1344" s="38" t="s">
        <v>3372</v>
      </c>
      <c r="D1344" s="53">
        <v>670194.6</v>
      </c>
      <c r="E1344" s="53">
        <v>699804.37</v>
      </c>
      <c r="F1344" s="53">
        <v>1847279.95</v>
      </c>
      <c r="G1344" s="53">
        <v>0</v>
      </c>
      <c r="H1344" s="53">
        <v>0</v>
      </c>
      <c r="I1344" s="53">
        <v>0</v>
      </c>
      <c r="J1344" s="53">
        <v>3281312.56</v>
      </c>
      <c r="K1344" s="53">
        <v>3295563.67</v>
      </c>
      <c r="L1344" s="53">
        <v>3738831.8</v>
      </c>
      <c r="M1344" s="88">
        <v>0.20419999999999999</v>
      </c>
      <c r="N1344" s="88">
        <v>0.21229999999999999</v>
      </c>
      <c r="O1344" s="88">
        <v>0.49409999999999998</v>
      </c>
      <c r="P1344" s="88">
        <v>0.30349999999999999</v>
      </c>
      <c r="Q1344" s="38">
        <v>5</v>
      </c>
    </row>
    <row r="1345" spans="1:17" x14ac:dyDescent="0.35">
      <c r="A1345" s="38" t="s">
        <v>4362</v>
      </c>
      <c r="B1345" s="38" t="s">
        <v>66</v>
      </c>
      <c r="C1345" s="38" t="s">
        <v>3373</v>
      </c>
      <c r="D1345" s="53">
        <v>199</v>
      </c>
      <c r="E1345" s="53">
        <v>9597.75</v>
      </c>
      <c r="F1345" s="53">
        <v>9370.8700000000008</v>
      </c>
      <c r="G1345" s="53">
        <v>0</v>
      </c>
      <c r="H1345" s="53">
        <v>0</v>
      </c>
      <c r="I1345" s="53">
        <v>0</v>
      </c>
      <c r="J1345" s="53">
        <v>1304185.8500000001</v>
      </c>
      <c r="K1345" s="53">
        <v>1393808.14</v>
      </c>
      <c r="L1345" s="53">
        <v>1511417.16</v>
      </c>
      <c r="M1345" s="88">
        <v>2.0000000000000001E-4</v>
      </c>
      <c r="N1345" s="88">
        <v>6.8999999999999999E-3</v>
      </c>
      <c r="O1345" s="88">
        <v>6.1999999999999998E-3</v>
      </c>
      <c r="P1345" s="88">
        <v>4.4000000000000003E-3</v>
      </c>
      <c r="Q1345" s="38">
        <v>0</v>
      </c>
    </row>
    <row r="1346" spans="1:17" x14ac:dyDescent="0.35">
      <c r="A1346" s="38" t="s">
        <v>4363</v>
      </c>
      <c r="B1346" s="38" t="s">
        <v>32</v>
      </c>
      <c r="C1346" s="38" t="s">
        <v>3375</v>
      </c>
      <c r="D1346" s="53">
        <v>0</v>
      </c>
      <c r="E1346" s="53">
        <v>0</v>
      </c>
      <c r="F1346" s="53">
        <v>0</v>
      </c>
      <c r="G1346" s="53">
        <v>0</v>
      </c>
      <c r="H1346" s="53">
        <v>0</v>
      </c>
      <c r="I1346" s="53">
        <v>0</v>
      </c>
      <c r="J1346" s="53">
        <v>1575433.01</v>
      </c>
      <c r="K1346" s="53">
        <v>1522988.01</v>
      </c>
      <c r="L1346" s="53">
        <v>1584260.34</v>
      </c>
      <c r="M1346" s="88">
        <v>0</v>
      </c>
      <c r="N1346" s="88">
        <v>0</v>
      </c>
      <c r="O1346" s="88">
        <v>0</v>
      </c>
      <c r="P1346" s="88">
        <v>0</v>
      </c>
      <c r="Q1346" s="38">
        <v>0</v>
      </c>
    </row>
    <row r="1347" spans="1:17" x14ac:dyDescent="0.35">
      <c r="A1347" s="38" t="s">
        <v>4364</v>
      </c>
      <c r="B1347" s="38" t="s">
        <v>54</v>
      </c>
      <c r="C1347" s="38" t="s">
        <v>3377</v>
      </c>
      <c r="D1347" s="53">
        <v>1971015</v>
      </c>
      <c r="E1347" s="53">
        <v>2149300</v>
      </c>
      <c r="F1347" s="53">
        <v>2460327</v>
      </c>
      <c r="G1347" s="53">
        <v>0</v>
      </c>
      <c r="H1347" s="53">
        <v>0</v>
      </c>
      <c r="I1347" s="53">
        <v>0</v>
      </c>
      <c r="J1347" s="53">
        <v>30281588</v>
      </c>
      <c r="K1347" s="53">
        <v>32148497</v>
      </c>
      <c r="L1347" s="53">
        <v>34005224</v>
      </c>
      <c r="M1347" s="88">
        <v>6.5100000000000005E-2</v>
      </c>
      <c r="N1347" s="88">
        <v>6.6900000000000001E-2</v>
      </c>
      <c r="O1347" s="88">
        <v>7.2400000000000006E-2</v>
      </c>
      <c r="P1347" s="88">
        <v>6.8099999999999994E-2</v>
      </c>
      <c r="Q1347" s="38">
        <v>0</v>
      </c>
    </row>
    <row r="1348" spans="1:17" x14ac:dyDescent="0.35">
      <c r="A1348" s="38" t="s">
        <v>4365</v>
      </c>
      <c r="B1348" s="38" t="s">
        <v>29</v>
      </c>
      <c r="C1348" s="38" t="s">
        <v>3378</v>
      </c>
      <c r="D1348" s="53">
        <v>0</v>
      </c>
      <c r="E1348" s="53">
        <v>0</v>
      </c>
      <c r="F1348" s="53">
        <v>0</v>
      </c>
      <c r="G1348" s="53">
        <v>0</v>
      </c>
      <c r="H1348" s="53">
        <v>0</v>
      </c>
      <c r="I1348" s="53">
        <v>0</v>
      </c>
      <c r="J1348" s="53">
        <v>2151019.7799999998</v>
      </c>
      <c r="K1348" s="53">
        <v>2006146.27</v>
      </c>
      <c r="L1348" s="53">
        <v>2062555.66</v>
      </c>
      <c r="M1348" s="88">
        <v>0</v>
      </c>
      <c r="N1348" s="88">
        <v>0</v>
      </c>
      <c r="O1348" s="88">
        <v>0</v>
      </c>
      <c r="P1348" s="88">
        <v>0</v>
      </c>
      <c r="Q1348" s="38">
        <v>0</v>
      </c>
    </row>
    <row r="1349" spans="1:17" x14ac:dyDescent="0.35">
      <c r="A1349" s="38" t="s">
        <v>4366</v>
      </c>
      <c r="B1349" s="38" t="s">
        <v>75</v>
      </c>
      <c r="C1349" s="38" t="s">
        <v>3380</v>
      </c>
      <c r="D1349" s="53">
        <v>216063.2</v>
      </c>
      <c r="E1349" s="53">
        <v>322458.59999999998</v>
      </c>
      <c r="F1349" s="53">
        <v>318293</v>
      </c>
      <c r="G1349" s="53">
        <v>0</v>
      </c>
      <c r="H1349" s="53">
        <v>0</v>
      </c>
      <c r="I1349" s="53">
        <v>0</v>
      </c>
      <c r="J1349" s="53">
        <v>5585804.6900000004</v>
      </c>
      <c r="K1349" s="53">
        <v>5764298.5</v>
      </c>
      <c r="L1349" s="53">
        <v>6141820</v>
      </c>
      <c r="M1349" s="88">
        <v>3.8699999999999998E-2</v>
      </c>
      <c r="N1349" s="88">
        <v>5.5899999999999998E-2</v>
      </c>
      <c r="O1349" s="88">
        <v>5.1799999999999999E-2</v>
      </c>
      <c r="P1349" s="88">
        <v>4.8800000000000003E-2</v>
      </c>
      <c r="Q1349" s="38">
        <v>0</v>
      </c>
    </row>
    <row r="1350" spans="1:17" x14ac:dyDescent="0.35">
      <c r="A1350" s="38" t="s">
        <v>4367</v>
      </c>
      <c r="B1350" s="38" t="s">
        <v>30</v>
      </c>
      <c r="C1350" s="38" t="s">
        <v>3382</v>
      </c>
      <c r="D1350" s="53">
        <v>2765052</v>
      </c>
      <c r="E1350" s="53">
        <v>2961125</v>
      </c>
      <c r="F1350" s="53">
        <v>3272370</v>
      </c>
      <c r="G1350" s="53">
        <v>0</v>
      </c>
      <c r="H1350" s="53">
        <v>0</v>
      </c>
      <c r="I1350" s="53">
        <v>0</v>
      </c>
      <c r="J1350" s="53">
        <v>15814108</v>
      </c>
      <c r="K1350" s="53">
        <v>17283208</v>
      </c>
      <c r="L1350" s="53">
        <v>17685205</v>
      </c>
      <c r="M1350" s="88">
        <v>0.17480000000000001</v>
      </c>
      <c r="N1350" s="88">
        <v>0.17130000000000001</v>
      </c>
      <c r="O1350" s="88">
        <v>0.185</v>
      </c>
      <c r="P1350" s="88">
        <v>0.17699999999999999</v>
      </c>
      <c r="Q1350" s="38">
        <v>3.33</v>
      </c>
    </row>
    <row r="1351" spans="1:17" x14ac:dyDescent="0.35">
      <c r="A1351" s="38" t="s">
        <v>4368</v>
      </c>
      <c r="B1351" s="38" t="s">
        <v>10</v>
      </c>
      <c r="C1351" s="38" t="s">
        <v>3384</v>
      </c>
      <c r="D1351" s="53">
        <v>0</v>
      </c>
      <c r="E1351" s="53">
        <v>0</v>
      </c>
      <c r="F1351" s="53">
        <v>0</v>
      </c>
      <c r="G1351" s="53">
        <v>0</v>
      </c>
      <c r="H1351" s="53">
        <v>0</v>
      </c>
      <c r="I1351" s="53">
        <v>0</v>
      </c>
      <c r="J1351" s="53">
        <v>427507.03</v>
      </c>
      <c r="K1351" s="53">
        <v>458702.25</v>
      </c>
      <c r="L1351" s="53">
        <v>404727.1</v>
      </c>
      <c r="M1351" s="88">
        <v>0</v>
      </c>
      <c r="N1351" s="88">
        <v>0</v>
      </c>
      <c r="O1351" s="88">
        <v>0</v>
      </c>
      <c r="P1351" s="88">
        <v>0</v>
      </c>
      <c r="Q1351" s="38">
        <v>0</v>
      </c>
    </row>
    <row r="1352" spans="1:17" x14ac:dyDescent="0.35">
      <c r="A1352" s="38" t="s">
        <v>4369</v>
      </c>
      <c r="B1352" s="38" t="s">
        <v>41</v>
      </c>
      <c r="C1352" s="38" t="s">
        <v>3385</v>
      </c>
      <c r="D1352" s="53">
        <v>50797</v>
      </c>
      <c r="E1352" s="53">
        <v>55580</v>
      </c>
      <c r="F1352" s="53">
        <v>55581</v>
      </c>
      <c r="G1352" s="53">
        <v>0</v>
      </c>
      <c r="H1352" s="53">
        <v>0</v>
      </c>
      <c r="I1352" s="53">
        <v>0</v>
      </c>
      <c r="J1352" s="53">
        <v>933370</v>
      </c>
      <c r="K1352" s="53">
        <v>1014180</v>
      </c>
      <c r="L1352" s="53">
        <v>1076255</v>
      </c>
      <c r="M1352" s="88">
        <v>5.4399999999999997E-2</v>
      </c>
      <c r="N1352" s="88">
        <v>5.4800000000000001E-2</v>
      </c>
      <c r="O1352" s="88">
        <v>5.16E-2</v>
      </c>
      <c r="P1352" s="88">
        <v>5.3600000000000002E-2</v>
      </c>
      <c r="Q1352" s="38">
        <v>0</v>
      </c>
    </row>
    <row r="1353" spans="1:17" x14ac:dyDescent="0.35">
      <c r="A1353" s="38" t="s">
        <v>4370</v>
      </c>
      <c r="B1353" s="38" t="s">
        <v>73</v>
      </c>
      <c r="C1353" s="38" t="s">
        <v>3387</v>
      </c>
      <c r="D1353" s="53">
        <v>57293</v>
      </c>
      <c r="E1353" s="53">
        <v>89945.82</v>
      </c>
      <c r="F1353" s="53">
        <v>268778.23999999999</v>
      </c>
      <c r="G1353" s="53">
        <v>0</v>
      </c>
      <c r="H1353" s="53">
        <v>0</v>
      </c>
      <c r="I1353" s="53">
        <v>0</v>
      </c>
      <c r="J1353" s="53">
        <v>3837083</v>
      </c>
      <c r="K1353" s="53">
        <v>3846972.82</v>
      </c>
      <c r="L1353" s="53">
        <v>4013118.33</v>
      </c>
      <c r="M1353" s="88">
        <v>1.49E-2</v>
      </c>
      <c r="N1353" s="88">
        <v>2.3400000000000001E-2</v>
      </c>
      <c r="O1353" s="88">
        <v>6.7000000000000004E-2</v>
      </c>
      <c r="P1353" s="88">
        <v>3.5099999999999999E-2</v>
      </c>
      <c r="Q1353" s="38">
        <v>0</v>
      </c>
    </row>
    <row r="1354" spans="1:17" x14ac:dyDescent="0.35">
      <c r="A1354" s="38" t="s">
        <v>4371</v>
      </c>
      <c r="B1354" s="38" t="s">
        <v>77</v>
      </c>
      <c r="C1354" s="38" t="s">
        <v>3388</v>
      </c>
      <c r="D1354" s="53">
        <v>40577</v>
      </c>
      <c r="E1354" s="53">
        <v>40479</v>
      </c>
      <c r="F1354" s="53">
        <v>40359</v>
      </c>
      <c r="G1354" s="53">
        <v>0</v>
      </c>
      <c r="H1354" s="53">
        <v>0</v>
      </c>
      <c r="I1354" s="53">
        <v>0</v>
      </c>
      <c r="J1354" s="53">
        <v>1732382</v>
      </c>
      <c r="K1354" s="53">
        <v>1817585</v>
      </c>
      <c r="L1354" s="53">
        <v>1746301</v>
      </c>
      <c r="M1354" s="88">
        <v>2.3400000000000001E-2</v>
      </c>
      <c r="N1354" s="88">
        <v>2.23E-2</v>
      </c>
      <c r="O1354" s="88">
        <v>2.3099999999999999E-2</v>
      </c>
      <c r="P1354" s="88">
        <v>2.29E-2</v>
      </c>
      <c r="Q1354" s="38">
        <v>0</v>
      </c>
    </row>
    <row r="1355" spans="1:17" x14ac:dyDescent="0.35">
      <c r="A1355" s="38" t="s">
        <v>4372</v>
      </c>
      <c r="B1355" s="38" t="s">
        <v>54</v>
      </c>
      <c r="C1355" s="38" t="s">
        <v>3389</v>
      </c>
      <c r="D1355" s="53">
        <v>1105973</v>
      </c>
      <c r="E1355" s="53">
        <v>1138777</v>
      </c>
      <c r="F1355" s="53">
        <v>1558340</v>
      </c>
      <c r="G1355" s="53">
        <v>0</v>
      </c>
      <c r="H1355" s="53">
        <v>0</v>
      </c>
      <c r="I1355" s="53">
        <v>0</v>
      </c>
      <c r="J1355" s="53">
        <v>21322660</v>
      </c>
      <c r="K1355" s="53">
        <v>21727859</v>
      </c>
      <c r="L1355" s="53">
        <v>22375767</v>
      </c>
      <c r="M1355" s="88">
        <v>5.1900000000000002E-2</v>
      </c>
      <c r="N1355" s="88">
        <v>5.2400000000000002E-2</v>
      </c>
      <c r="O1355" s="88">
        <v>6.9599999999999995E-2</v>
      </c>
      <c r="P1355" s="88">
        <v>5.8000000000000003E-2</v>
      </c>
      <c r="Q1355" s="38">
        <v>0</v>
      </c>
    </row>
    <row r="1356" spans="1:17" x14ac:dyDescent="0.35">
      <c r="A1356" s="38" t="s">
        <v>4373</v>
      </c>
      <c r="B1356" s="38" t="s">
        <v>30</v>
      </c>
      <c r="C1356" s="38" t="s">
        <v>3390</v>
      </c>
      <c r="D1356" s="53">
        <v>63441</v>
      </c>
      <c r="E1356" s="53">
        <v>78336</v>
      </c>
      <c r="F1356" s="53">
        <v>123022</v>
      </c>
      <c r="G1356" s="53">
        <v>0</v>
      </c>
      <c r="H1356" s="53">
        <v>0</v>
      </c>
      <c r="I1356" s="53">
        <v>0</v>
      </c>
      <c r="J1356" s="53">
        <v>3144060</v>
      </c>
      <c r="K1356" s="53">
        <v>3507601.42</v>
      </c>
      <c r="L1356" s="53">
        <v>3779110</v>
      </c>
      <c r="M1356" s="88">
        <v>2.0199999999999999E-2</v>
      </c>
      <c r="N1356" s="88">
        <v>2.23E-2</v>
      </c>
      <c r="O1356" s="88">
        <v>3.2599999999999997E-2</v>
      </c>
      <c r="P1356" s="88">
        <v>2.5000000000000001E-2</v>
      </c>
      <c r="Q1356" s="38">
        <v>0</v>
      </c>
    </row>
    <row r="1357" spans="1:17" x14ac:dyDescent="0.35">
      <c r="A1357" s="38" t="s">
        <v>4374</v>
      </c>
      <c r="B1357" s="38" t="s">
        <v>61</v>
      </c>
      <c r="C1357" s="38" t="s">
        <v>3391</v>
      </c>
      <c r="D1357" s="53">
        <v>816545</v>
      </c>
      <c r="E1357" s="53">
        <v>847937</v>
      </c>
      <c r="F1357" s="53">
        <v>934560</v>
      </c>
      <c r="G1357" s="53">
        <v>0</v>
      </c>
      <c r="H1357" s="53">
        <v>0</v>
      </c>
      <c r="I1357" s="53">
        <v>0</v>
      </c>
      <c r="J1357" s="53">
        <v>6964791</v>
      </c>
      <c r="K1357" s="53">
        <v>7261579</v>
      </c>
      <c r="L1357" s="53">
        <v>7637477</v>
      </c>
      <c r="M1357" s="88">
        <v>0.1172</v>
      </c>
      <c r="N1357" s="88">
        <v>0.1168</v>
      </c>
      <c r="O1357" s="88">
        <v>0.12239999999999999</v>
      </c>
      <c r="P1357" s="88">
        <v>0.1188</v>
      </c>
      <c r="Q1357" s="38">
        <v>1.67</v>
      </c>
    </row>
    <row r="1358" spans="1:17" x14ac:dyDescent="0.35">
      <c r="A1358" s="38" t="s">
        <v>4375</v>
      </c>
      <c r="B1358" s="38" t="s">
        <v>65</v>
      </c>
      <c r="C1358" s="38" t="s">
        <v>3392</v>
      </c>
      <c r="D1358" s="53">
        <v>135977.5</v>
      </c>
      <c r="E1358" s="53">
        <v>135602.5</v>
      </c>
      <c r="F1358" s="53">
        <v>135227.5</v>
      </c>
      <c r="G1358" s="53">
        <v>0</v>
      </c>
      <c r="H1358" s="53">
        <v>0</v>
      </c>
      <c r="I1358" s="53">
        <v>0</v>
      </c>
      <c r="J1358" s="53">
        <v>2182611.67</v>
      </c>
      <c r="K1358" s="53">
        <v>2253912.14</v>
      </c>
      <c r="L1358" s="53">
        <v>1930872.78</v>
      </c>
      <c r="M1358" s="88">
        <v>6.2300000000000001E-2</v>
      </c>
      <c r="N1358" s="88">
        <v>6.0199999999999997E-2</v>
      </c>
      <c r="O1358" s="88">
        <v>7.0000000000000007E-2</v>
      </c>
      <c r="P1358" s="88">
        <v>6.4199999999999993E-2</v>
      </c>
      <c r="Q1358" s="38">
        <v>0</v>
      </c>
    </row>
    <row r="1359" spans="1:17" x14ac:dyDescent="0.35">
      <c r="A1359" s="38" t="s">
        <v>4376</v>
      </c>
      <c r="B1359" s="38" t="s">
        <v>42</v>
      </c>
      <c r="C1359" s="38" t="s">
        <v>3393</v>
      </c>
      <c r="D1359" s="53">
        <v>645490</v>
      </c>
      <c r="E1359" s="53">
        <v>644659</v>
      </c>
      <c r="F1359" s="53">
        <v>637572</v>
      </c>
      <c r="G1359" s="53">
        <v>0</v>
      </c>
      <c r="H1359" s="53">
        <v>0</v>
      </c>
      <c r="I1359" s="53">
        <v>0</v>
      </c>
      <c r="J1359" s="53">
        <v>4143957</v>
      </c>
      <c r="K1359" s="53">
        <v>4393764</v>
      </c>
      <c r="L1359" s="53">
        <v>5081024</v>
      </c>
      <c r="M1359" s="88">
        <v>0.15579999999999999</v>
      </c>
      <c r="N1359" s="88">
        <v>0.1467</v>
      </c>
      <c r="O1359" s="88">
        <v>0.1255</v>
      </c>
      <c r="P1359" s="88">
        <v>0.14269999999999999</v>
      </c>
      <c r="Q1359" s="38">
        <v>1.67</v>
      </c>
    </row>
    <row r="1360" spans="1:17" x14ac:dyDescent="0.35">
      <c r="A1360" s="38" t="s">
        <v>4377</v>
      </c>
      <c r="B1360" s="38" t="s">
        <v>43</v>
      </c>
      <c r="C1360" s="38" t="s">
        <v>3395</v>
      </c>
      <c r="D1360" s="53">
        <v>0</v>
      </c>
      <c r="E1360" s="53">
        <v>0</v>
      </c>
      <c r="F1360" s="53">
        <v>0</v>
      </c>
      <c r="G1360" s="53">
        <v>0</v>
      </c>
      <c r="H1360" s="53">
        <v>0</v>
      </c>
      <c r="I1360" s="53">
        <v>0</v>
      </c>
      <c r="J1360" s="53">
        <v>1508835.04</v>
      </c>
      <c r="K1360" s="53">
        <v>1563428</v>
      </c>
      <c r="L1360" s="53">
        <v>1631098.44</v>
      </c>
      <c r="M1360" s="88">
        <v>0</v>
      </c>
      <c r="N1360" s="88">
        <v>0</v>
      </c>
      <c r="O1360" s="88">
        <v>0</v>
      </c>
      <c r="P1360" s="88">
        <v>0</v>
      </c>
      <c r="Q1360" s="38">
        <v>0</v>
      </c>
    </row>
    <row r="1361" spans="1:17" x14ac:dyDescent="0.35">
      <c r="A1361" s="38" t="s">
        <v>4378</v>
      </c>
      <c r="B1361" s="38" t="s">
        <v>72</v>
      </c>
      <c r="C1361" s="38" t="s">
        <v>3398</v>
      </c>
      <c r="D1361" s="53">
        <v>569047</v>
      </c>
      <c r="E1361" s="53">
        <v>649218</v>
      </c>
      <c r="F1361" s="53">
        <v>634287</v>
      </c>
      <c r="G1361" s="53">
        <v>0</v>
      </c>
      <c r="H1361" s="53">
        <v>0</v>
      </c>
      <c r="I1361" s="53">
        <v>0</v>
      </c>
      <c r="J1361" s="53">
        <v>9613951</v>
      </c>
      <c r="K1361" s="53">
        <v>9832221</v>
      </c>
      <c r="L1361" s="53">
        <v>10029689</v>
      </c>
      <c r="M1361" s="88">
        <v>5.9200000000000003E-2</v>
      </c>
      <c r="N1361" s="88">
        <v>6.6000000000000003E-2</v>
      </c>
      <c r="O1361" s="88">
        <v>6.3200000000000006E-2</v>
      </c>
      <c r="P1361" s="88">
        <v>6.2799999999999995E-2</v>
      </c>
      <c r="Q1361" s="38">
        <v>0</v>
      </c>
    </row>
    <row r="1362" spans="1:17" x14ac:dyDescent="0.35">
      <c r="A1362" s="38" t="s">
        <v>4379</v>
      </c>
      <c r="B1362" s="38" t="s">
        <v>54</v>
      </c>
      <c r="C1362" s="38" t="s">
        <v>3400</v>
      </c>
      <c r="D1362" s="53">
        <v>315279.68</v>
      </c>
      <c r="E1362" s="53">
        <v>314062.55</v>
      </c>
      <c r="F1362" s="53">
        <v>312593.44</v>
      </c>
      <c r="G1362" s="53">
        <v>0</v>
      </c>
      <c r="H1362" s="53">
        <v>0</v>
      </c>
      <c r="I1362" s="53">
        <v>0</v>
      </c>
      <c r="J1362" s="53">
        <v>4972644.6900000004</v>
      </c>
      <c r="K1362" s="53">
        <v>5320688.6500000004</v>
      </c>
      <c r="L1362" s="53">
        <v>5096944.09</v>
      </c>
      <c r="M1362" s="88">
        <v>6.3399999999999998E-2</v>
      </c>
      <c r="N1362" s="88">
        <v>5.8999999999999997E-2</v>
      </c>
      <c r="O1362" s="88">
        <v>6.13E-2</v>
      </c>
      <c r="P1362" s="88">
        <v>6.1199999999999997E-2</v>
      </c>
      <c r="Q1362" s="38">
        <v>0</v>
      </c>
    </row>
    <row r="1363" spans="1:17" x14ac:dyDescent="0.35">
      <c r="A1363" s="38" t="s">
        <v>4380</v>
      </c>
      <c r="B1363" s="38" t="s">
        <v>67</v>
      </c>
      <c r="C1363" s="38" t="s">
        <v>3401</v>
      </c>
      <c r="D1363" s="53">
        <v>66828</v>
      </c>
      <c r="E1363" s="53">
        <v>64944</v>
      </c>
      <c r="F1363" s="53">
        <v>52523</v>
      </c>
      <c r="G1363" s="53">
        <v>0</v>
      </c>
      <c r="H1363" s="53">
        <v>0</v>
      </c>
      <c r="I1363" s="53">
        <v>0</v>
      </c>
      <c r="J1363" s="53">
        <v>1558097</v>
      </c>
      <c r="K1363" s="53">
        <v>1904288</v>
      </c>
      <c r="L1363" s="53">
        <v>2089063</v>
      </c>
      <c r="M1363" s="88">
        <v>4.2900000000000001E-2</v>
      </c>
      <c r="N1363" s="88">
        <v>3.4099999999999998E-2</v>
      </c>
      <c r="O1363" s="88">
        <v>2.5100000000000001E-2</v>
      </c>
      <c r="P1363" s="88">
        <v>3.4000000000000002E-2</v>
      </c>
      <c r="Q1363" s="38">
        <v>0</v>
      </c>
    </row>
    <row r="1364" spans="1:17" x14ac:dyDescent="0.35">
      <c r="A1364" s="38" t="s">
        <v>4381</v>
      </c>
      <c r="B1364" s="38" t="s">
        <v>67</v>
      </c>
      <c r="C1364" s="38" t="s">
        <v>3402</v>
      </c>
      <c r="D1364" s="53">
        <v>0</v>
      </c>
      <c r="E1364" s="53">
        <v>0</v>
      </c>
      <c r="F1364" s="53">
        <v>0</v>
      </c>
      <c r="G1364" s="53">
        <v>0</v>
      </c>
      <c r="H1364" s="53">
        <v>0</v>
      </c>
      <c r="I1364" s="53">
        <v>0</v>
      </c>
      <c r="J1364" s="53">
        <v>998041.35</v>
      </c>
      <c r="K1364" s="53">
        <v>975555.3</v>
      </c>
      <c r="L1364" s="53">
        <v>1042284.93</v>
      </c>
      <c r="M1364" s="88">
        <v>0</v>
      </c>
      <c r="N1364" s="88">
        <v>0</v>
      </c>
      <c r="O1364" s="88">
        <v>0</v>
      </c>
      <c r="P1364" s="88">
        <v>0</v>
      </c>
      <c r="Q1364" s="38">
        <v>0</v>
      </c>
    </row>
    <row r="1365" spans="1:17" x14ac:dyDescent="0.35">
      <c r="A1365" s="38" t="s">
        <v>4382</v>
      </c>
      <c r="B1365" s="38" t="s">
        <v>41</v>
      </c>
      <c r="C1365" s="38" t="s">
        <v>3404</v>
      </c>
      <c r="D1365" s="53">
        <v>213095.9</v>
      </c>
      <c r="E1365" s="53">
        <v>236686.88</v>
      </c>
      <c r="F1365" s="53">
        <v>247736.26</v>
      </c>
      <c r="G1365" s="53">
        <v>0</v>
      </c>
      <c r="H1365" s="53">
        <v>0</v>
      </c>
      <c r="I1365" s="53">
        <v>0</v>
      </c>
      <c r="J1365" s="53">
        <v>7909655.6699999999</v>
      </c>
      <c r="K1365" s="53">
        <v>8169608.5499999998</v>
      </c>
      <c r="L1365" s="53">
        <v>8478076.5099999998</v>
      </c>
      <c r="M1365" s="88">
        <v>2.69E-2</v>
      </c>
      <c r="N1365" s="88">
        <v>2.9000000000000001E-2</v>
      </c>
      <c r="O1365" s="88">
        <v>2.92E-2</v>
      </c>
      <c r="P1365" s="88">
        <v>2.8400000000000002E-2</v>
      </c>
      <c r="Q1365" s="38">
        <v>0</v>
      </c>
    </row>
    <row r="1366" spans="1:17" x14ac:dyDescent="0.35">
      <c r="A1366" s="38" t="s">
        <v>4383</v>
      </c>
      <c r="B1366" s="38" t="s">
        <v>46</v>
      </c>
      <c r="C1366" s="38" t="s">
        <v>3405</v>
      </c>
      <c r="D1366" s="53">
        <v>1598241</v>
      </c>
      <c r="E1366" s="53">
        <v>1856308</v>
      </c>
      <c r="F1366" s="53">
        <v>1916845</v>
      </c>
      <c r="G1366" s="53">
        <v>0</v>
      </c>
      <c r="H1366" s="53">
        <v>0</v>
      </c>
      <c r="I1366" s="53">
        <v>0</v>
      </c>
      <c r="J1366" s="53">
        <v>28938815</v>
      </c>
      <c r="K1366" s="53">
        <v>29896665</v>
      </c>
      <c r="L1366" s="53">
        <v>32085480</v>
      </c>
      <c r="M1366" s="88">
        <v>5.5199999999999999E-2</v>
      </c>
      <c r="N1366" s="88">
        <v>6.2100000000000002E-2</v>
      </c>
      <c r="O1366" s="88">
        <v>5.9700000000000003E-2</v>
      </c>
      <c r="P1366" s="88">
        <v>5.8999999999999997E-2</v>
      </c>
      <c r="Q1366" s="38">
        <v>0</v>
      </c>
    </row>
    <row r="1367" spans="1:17" x14ac:dyDescent="0.35">
      <c r="A1367" s="38" t="s">
        <v>4384</v>
      </c>
      <c r="B1367" s="38" t="s">
        <v>40</v>
      </c>
      <c r="C1367" s="38" t="s">
        <v>3407</v>
      </c>
      <c r="D1367" s="53">
        <v>222150.08</v>
      </c>
      <c r="E1367" s="53">
        <v>247212.58</v>
      </c>
      <c r="F1367" s="53">
        <v>248372.56</v>
      </c>
      <c r="G1367" s="53">
        <v>0</v>
      </c>
      <c r="H1367" s="53">
        <v>0</v>
      </c>
      <c r="I1367" s="53">
        <v>0</v>
      </c>
      <c r="J1367" s="53">
        <v>1766510.81</v>
      </c>
      <c r="K1367" s="53">
        <v>1863348.68</v>
      </c>
      <c r="L1367" s="53">
        <v>1848006.61</v>
      </c>
      <c r="M1367" s="88">
        <v>0.1258</v>
      </c>
      <c r="N1367" s="88">
        <v>0.13270000000000001</v>
      </c>
      <c r="O1367" s="88">
        <v>0.13439999999999999</v>
      </c>
      <c r="P1367" s="88">
        <v>0.13100000000000001</v>
      </c>
      <c r="Q1367" s="38">
        <v>1.67</v>
      </c>
    </row>
    <row r="1368" spans="1:17" x14ac:dyDescent="0.35">
      <c r="A1368" s="38" t="s">
        <v>4385</v>
      </c>
      <c r="B1368" s="38" t="s">
        <v>10</v>
      </c>
      <c r="C1368" s="38" t="s">
        <v>3408</v>
      </c>
      <c r="D1368" s="53">
        <v>118354.28</v>
      </c>
      <c r="E1368" s="53">
        <v>114331.43</v>
      </c>
      <c r="F1368" s="53">
        <v>262981.53000000003</v>
      </c>
      <c r="G1368" s="53">
        <v>0</v>
      </c>
      <c r="H1368" s="53">
        <v>0</v>
      </c>
      <c r="I1368" s="53">
        <v>0</v>
      </c>
      <c r="J1368" s="53">
        <v>2874878.81</v>
      </c>
      <c r="K1368" s="53">
        <v>2509595.66</v>
      </c>
      <c r="L1368" s="53">
        <v>3017939.87</v>
      </c>
      <c r="M1368" s="88">
        <v>4.1200000000000001E-2</v>
      </c>
      <c r="N1368" s="88">
        <v>4.5600000000000002E-2</v>
      </c>
      <c r="O1368" s="88">
        <v>8.7099999999999997E-2</v>
      </c>
      <c r="P1368" s="88">
        <v>5.8000000000000003E-2</v>
      </c>
      <c r="Q1368" s="38">
        <v>0</v>
      </c>
    </row>
    <row r="1369" spans="1:17" x14ac:dyDescent="0.35">
      <c r="A1369" s="38" t="s">
        <v>4386</v>
      </c>
      <c r="B1369" s="38" t="s">
        <v>10</v>
      </c>
      <c r="C1369" s="38" t="s">
        <v>3410</v>
      </c>
      <c r="D1369" s="53">
        <v>0</v>
      </c>
      <c r="E1369" s="53">
        <v>0</v>
      </c>
      <c r="F1369" s="53">
        <v>0</v>
      </c>
      <c r="G1369" s="53">
        <v>0</v>
      </c>
      <c r="H1369" s="53">
        <v>0</v>
      </c>
      <c r="I1369" s="53">
        <v>0</v>
      </c>
      <c r="J1369" s="53">
        <v>380925</v>
      </c>
      <c r="K1369" s="53">
        <v>478781</v>
      </c>
      <c r="L1369" s="53">
        <v>394997</v>
      </c>
      <c r="M1369" s="88">
        <v>0</v>
      </c>
      <c r="N1369" s="88">
        <v>0</v>
      </c>
      <c r="O1369" s="88">
        <v>0</v>
      </c>
      <c r="P1369" s="88">
        <v>0</v>
      </c>
      <c r="Q1369" s="38">
        <v>0</v>
      </c>
    </row>
    <row r="1370" spans="1:17" x14ac:dyDescent="0.35">
      <c r="A1370" s="38" t="s">
        <v>4387</v>
      </c>
      <c r="B1370" s="38" t="s">
        <v>53</v>
      </c>
      <c r="C1370" s="38" t="s">
        <v>3412</v>
      </c>
      <c r="D1370" s="53">
        <v>117958.23</v>
      </c>
      <c r="E1370" s="53">
        <v>118469.29</v>
      </c>
      <c r="F1370" s="53">
        <v>124248.14</v>
      </c>
      <c r="G1370" s="53">
        <v>0</v>
      </c>
      <c r="H1370" s="53">
        <v>0</v>
      </c>
      <c r="I1370" s="53">
        <v>0</v>
      </c>
      <c r="J1370" s="53">
        <v>1711267.01</v>
      </c>
      <c r="K1370" s="53">
        <v>1900378.82</v>
      </c>
      <c r="L1370" s="53">
        <v>1997729.65</v>
      </c>
      <c r="M1370" s="88">
        <v>6.8900000000000003E-2</v>
      </c>
      <c r="N1370" s="88">
        <v>6.2300000000000001E-2</v>
      </c>
      <c r="O1370" s="88">
        <v>6.2199999999999998E-2</v>
      </c>
      <c r="P1370" s="88">
        <v>6.4500000000000002E-2</v>
      </c>
      <c r="Q1370" s="38">
        <v>0</v>
      </c>
    </row>
    <row r="1371" spans="1:17" x14ac:dyDescent="0.35">
      <c r="A1371" s="38" t="s">
        <v>4388</v>
      </c>
      <c r="B1371" s="38" t="s">
        <v>56</v>
      </c>
      <c r="C1371" s="38" t="s">
        <v>3414</v>
      </c>
      <c r="D1371" s="53">
        <v>262815.28000000003</v>
      </c>
      <c r="E1371" s="53">
        <v>159982.22</v>
      </c>
      <c r="F1371" s="53">
        <v>282633.86</v>
      </c>
      <c r="G1371" s="53">
        <v>0</v>
      </c>
      <c r="H1371" s="53">
        <v>0</v>
      </c>
      <c r="I1371" s="53">
        <v>0</v>
      </c>
      <c r="J1371" s="53">
        <v>2295438.7999999998</v>
      </c>
      <c r="K1371" s="53">
        <v>2735511.22</v>
      </c>
      <c r="L1371" s="53">
        <v>2481868.96</v>
      </c>
      <c r="M1371" s="88">
        <v>0.1145</v>
      </c>
      <c r="N1371" s="88">
        <v>5.8500000000000003E-2</v>
      </c>
      <c r="O1371" s="88">
        <v>0.1139</v>
      </c>
      <c r="P1371" s="88">
        <v>9.5600000000000004E-2</v>
      </c>
      <c r="Q1371" s="38">
        <v>0</v>
      </c>
    </row>
    <row r="1372" spans="1:17" x14ac:dyDescent="0.35">
      <c r="A1372" s="38" t="s">
        <v>4389</v>
      </c>
      <c r="B1372" s="38" t="s">
        <v>32</v>
      </c>
      <c r="C1372" s="38" t="s">
        <v>3416</v>
      </c>
      <c r="D1372" s="53">
        <v>4353236.3099999996</v>
      </c>
      <c r="E1372" s="53">
        <v>8363713.2300000004</v>
      </c>
      <c r="F1372" s="53">
        <v>6616952.4400000004</v>
      </c>
      <c r="G1372" s="53">
        <v>0</v>
      </c>
      <c r="H1372" s="53">
        <v>3355000</v>
      </c>
      <c r="I1372" s="53">
        <v>0</v>
      </c>
      <c r="J1372" s="53">
        <v>49852126.799999997</v>
      </c>
      <c r="K1372" s="53">
        <v>52559828.479999997</v>
      </c>
      <c r="L1372" s="53">
        <v>54447299.090000004</v>
      </c>
      <c r="M1372" s="88">
        <v>8.7300000000000003E-2</v>
      </c>
      <c r="N1372" s="88">
        <v>9.5299999999999996E-2</v>
      </c>
      <c r="O1372" s="88">
        <v>0.1215</v>
      </c>
      <c r="P1372" s="88">
        <v>0.1014</v>
      </c>
      <c r="Q1372" s="38">
        <v>1.67</v>
      </c>
    </row>
    <row r="1373" spans="1:17" x14ac:dyDescent="0.35">
      <c r="A1373" s="38" t="s">
        <v>4390</v>
      </c>
      <c r="B1373" s="38" t="s">
        <v>44</v>
      </c>
      <c r="C1373" s="38" t="s">
        <v>3418</v>
      </c>
      <c r="D1373" s="53">
        <v>7388</v>
      </c>
      <c r="E1373" s="53">
        <v>8314</v>
      </c>
      <c r="F1373" s="53">
        <v>8229</v>
      </c>
      <c r="G1373" s="53">
        <v>0</v>
      </c>
      <c r="H1373" s="53">
        <v>0</v>
      </c>
      <c r="I1373" s="53">
        <v>0</v>
      </c>
      <c r="J1373" s="53">
        <v>1154792</v>
      </c>
      <c r="K1373" s="53">
        <v>1114674</v>
      </c>
      <c r="L1373" s="53">
        <v>1129457</v>
      </c>
      <c r="M1373" s="88">
        <v>6.4000000000000003E-3</v>
      </c>
      <c r="N1373" s="88">
        <v>7.4999999999999997E-3</v>
      </c>
      <c r="O1373" s="88">
        <v>7.3000000000000001E-3</v>
      </c>
      <c r="P1373" s="88">
        <v>7.1000000000000004E-3</v>
      </c>
      <c r="Q1373" s="38">
        <v>0</v>
      </c>
    </row>
    <row r="1374" spans="1:17" x14ac:dyDescent="0.35">
      <c r="A1374" s="38" t="s">
        <v>4391</v>
      </c>
      <c r="B1374" s="38" t="s">
        <v>43</v>
      </c>
      <c r="C1374" s="38" t="s">
        <v>3420</v>
      </c>
      <c r="D1374" s="53">
        <v>0</v>
      </c>
      <c r="E1374" s="53">
        <v>0</v>
      </c>
      <c r="F1374" s="53">
        <v>0</v>
      </c>
      <c r="G1374" s="53">
        <v>0</v>
      </c>
      <c r="H1374" s="53">
        <v>0</v>
      </c>
      <c r="I1374" s="53">
        <v>0</v>
      </c>
      <c r="J1374" s="53">
        <v>1075505.6399999999</v>
      </c>
      <c r="K1374" s="53">
        <v>1067709.3600000001</v>
      </c>
      <c r="L1374" s="53">
        <v>1010398.2</v>
      </c>
      <c r="M1374" s="88">
        <v>0</v>
      </c>
      <c r="N1374" s="88">
        <v>0</v>
      </c>
      <c r="O1374" s="88">
        <v>0</v>
      </c>
      <c r="P1374" s="88">
        <v>0</v>
      </c>
      <c r="Q1374" s="38">
        <v>0</v>
      </c>
    </row>
    <row r="1375" spans="1:17" x14ac:dyDescent="0.35">
      <c r="A1375" s="38" t="s">
        <v>4392</v>
      </c>
      <c r="B1375" s="38" t="s">
        <v>67</v>
      </c>
      <c r="C1375" s="38" t="s">
        <v>3422</v>
      </c>
      <c r="D1375" s="53">
        <v>68755</v>
      </c>
      <c r="E1375" s="53">
        <v>68755</v>
      </c>
      <c r="F1375" s="53">
        <v>0</v>
      </c>
      <c r="G1375" s="53">
        <v>0</v>
      </c>
      <c r="H1375" s="53">
        <v>0</v>
      </c>
      <c r="I1375" s="53">
        <v>0</v>
      </c>
      <c r="J1375" s="53">
        <v>726060.11</v>
      </c>
      <c r="K1375" s="53">
        <v>915420</v>
      </c>
      <c r="L1375" s="53">
        <v>848765</v>
      </c>
      <c r="M1375" s="88">
        <v>9.4700000000000006E-2</v>
      </c>
      <c r="N1375" s="88">
        <v>7.51E-2</v>
      </c>
      <c r="O1375" s="88">
        <v>0</v>
      </c>
      <c r="P1375" s="88">
        <v>5.6599999999999998E-2</v>
      </c>
      <c r="Q1375" s="38">
        <v>0</v>
      </c>
    </row>
    <row r="1376" spans="1:17" x14ac:dyDescent="0.35">
      <c r="A1376" s="38" t="s">
        <v>4393</v>
      </c>
      <c r="B1376" s="38" t="s">
        <v>8</v>
      </c>
      <c r="C1376" s="38" t="s">
        <v>3424</v>
      </c>
      <c r="D1376" s="53">
        <v>90034</v>
      </c>
      <c r="E1376" s="53">
        <v>92140</v>
      </c>
      <c r="F1376" s="53">
        <v>91460</v>
      </c>
      <c r="G1376" s="53">
        <v>0</v>
      </c>
      <c r="H1376" s="53">
        <v>0</v>
      </c>
      <c r="I1376" s="53">
        <v>0</v>
      </c>
      <c r="J1376" s="53">
        <v>2900674</v>
      </c>
      <c r="K1376" s="53">
        <v>2936643</v>
      </c>
      <c r="L1376" s="53">
        <v>3024337</v>
      </c>
      <c r="M1376" s="88">
        <v>3.1E-2</v>
      </c>
      <c r="N1376" s="88">
        <v>3.1399999999999997E-2</v>
      </c>
      <c r="O1376" s="88">
        <v>3.0200000000000001E-2</v>
      </c>
      <c r="P1376" s="88">
        <v>3.09E-2</v>
      </c>
      <c r="Q1376" s="38">
        <v>0</v>
      </c>
    </row>
    <row r="1377" spans="1:17" x14ac:dyDescent="0.35">
      <c r="A1377" s="38" t="s">
        <v>4394</v>
      </c>
      <c r="B1377" s="38" t="s">
        <v>17</v>
      </c>
      <c r="C1377" s="38" t="s">
        <v>3427</v>
      </c>
      <c r="D1377" s="53">
        <v>111867.81</v>
      </c>
      <c r="E1377" s="53">
        <v>109376.17</v>
      </c>
      <c r="F1377" s="53">
        <v>137735.51999999999</v>
      </c>
      <c r="G1377" s="53">
        <v>0</v>
      </c>
      <c r="H1377" s="53">
        <v>0</v>
      </c>
      <c r="I1377" s="53">
        <v>0</v>
      </c>
      <c r="J1377" s="53">
        <v>1962456.13</v>
      </c>
      <c r="K1377" s="53">
        <v>1952655.76</v>
      </c>
      <c r="L1377" s="53">
        <v>2037333.01</v>
      </c>
      <c r="M1377" s="88">
        <v>5.7000000000000002E-2</v>
      </c>
      <c r="N1377" s="88">
        <v>5.6000000000000001E-2</v>
      </c>
      <c r="O1377" s="88">
        <v>6.7599999999999993E-2</v>
      </c>
      <c r="P1377" s="88">
        <v>6.0199999999999997E-2</v>
      </c>
      <c r="Q1377" s="38">
        <v>0</v>
      </c>
    </row>
    <row r="1378" spans="1:17" x14ac:dyDescent="0.35">
      <c r="A1378" s="38" t="s">
        <v>4395</v>
      </c>
      <c r="B1378" s="38" t="s">
        <v>51</v>
      </c>
      <c r="C1378" s="38" t="s">
        <v>3431</v>
      </c>
      <c r="D1378" s="53">
        <v>112976.14</v>
      </c>
      <c r="E1378" s="53">
        <v>112515.43</v>
      </c>
      <c r="F1378" s="53">
        <v>72228.56</v>
      </c>
      <c r="G1378" s="53">
        <v>0</v>
      </c>
      <c r="H1378" s="53">
        <v>0</v>
      </c>
      <c r="I1378" s="53">
        <v>0</v>
      </c>
      <c r="J1378" s="53">
        <v>2490064.56</v>
      </c>
      <c r="K1378" s="53">
        <v>2580579.9500000002</v>
      </c>
      <c r="L1378" s="53">
        <v>2641845.9</v>
      </c>
      <c r="M1378" s="88">
        <v>4.5400000000000003E-2</v>
      </c>
      <c r="N1378" s="88">
        <v>4.36E-2</v>
      </c>
      <c r="O1378" s="88">
        <v>2.7300000000000001E-2</v>
      </c>
      <c r="P1378" s="88">
        <v>3.8800000000000001E-2</v>
      </c>
      <c r="Q1378" s="38">
        <v>0</v>
      </c>
    </row>
    <row r="1379" spans="1:17" x14ac:dyDescent="0.35">
      <c r="A1379" s="38" t="s">
        <v>4396</v>
      </c>
      <c r="B1379" s="38" t="s">
        <v>33</v>
      </c>
      <c r="C1379" s="38" t="s">
        <v>3433</v>
      </c>
      <c r="D1379" s="53">
        <v>155595</v>
      </c>
      <c r="E1379" s="53">
        <v>157782</v>
      </c>
      <c r="F1379" s="53">
        <v>159970</v>
      </c>
      <c r="G1379" s="53">
        <v>0</v>
      </c>
      <c r="H1379" s="53">
        <v>0</v>
      </c>
      <c r="I1379" s="53">
        <v>0</v>
      </c>
      <c r="J1379" s="53">
        <v>1813989.31</v>
      </c>
      <c r="K1379" s="53">
        <v>1918540.34</v>
      </c>
      <c r="L1379" s="53">
        <v>1945927.57</v>
      </c>
      <c r="M1379" s="88">
        <v>8.5800000000000001E-2</v>
      </c>
      <c r="N1379" s="88">
        <v>8.2199999999999995E-2</v>
      </c>
      <c r="O1379" s="88">
        <v>8.2199999999999995E-2</v>
      </c>
      <c r="P1379" s="88">
        <v>8.3400000000000002E-2</v>
      </c>
      <c r="Q1379" s="38">
        <v>0</v>
      </c>
    </row>
    <row r="1380" spans="1:17" x14ac:dyDescent="0.35">
      <c r="A1380" s="38" t="s">
        <v>4397</v>
      </c>
      <c r="B1380" s="38" t="s">
        <v>34</v>
      </c>
      <c r="C1380" s="38" t="s">
        <v>3435</v>
      </c>
      <c r="D1380" s="53">
        <v>0</v>
      </c>
      <c r="E1380" s="53">
        <v>0</v>
      </c>
      <c r="F1380" s="53">
        <v>0</v>
      </c>
      <c r="G1380" s="53">
        <v>0</v>
      </c>
      <c r="H1380" s="53">
        <v>0</v>
      </c>
      <c r="I1380" s="53">
        <v>0</v>
      </c>
      <c r="J1380" s="53">
        <v>846560.69</v>
      </c>
      <c r="K1380" s="53">
        <v>1126703.8600000001</v>
      </c>
      <c r="L1380" s="53">
        <v>859803.97</v>
      </c>
      <c r="M1380" s="88">
        <v>0</v>
      </c>
      <c r="N1380" s="88">
        <v>0</v>
      </c>
      <c r="O1380" s="88">
        <v>0</v>
      </c>
      <c r="P1380" s="88">
        <v>0</v>
      </c>
      <c r="Q1380" s="38">
        <v>0</v>
      </c>
    </row>
    <row r="1381" spans="1:17" x14ac:dyDescent="0.35">
      <c r="A1381" s="38" t="s">
        <v>4398</v>
      </c>
      <c r="B1381" s="38" t="s">
        <v>77</v>
      </c>
      <c r="C1381" s="38" t="s">
        <v>3437</v>
      </c>
      <c r="D1381" s="53">
        <v>0</v>
      </c>
      <c r="E1381" s="53">
        <v>0</v>
      </c>
      <c r="F1381" s="53">
        <v>0</v>
      </c>
      <c r="G1381" s="53">
        <v>0</v>
      </c>
      <c r="H1381" s="53">
        <v>0</v>
      </c>
      <c r="I1381" s="53">
        <v>0</v>
      </c>
      <c r="J1381" s="53">
        <v>1229384</v>
      </c>
      <c r="K1381" s="53">
        <v>1292407</v>
      </c>
      <c r="L1381" s="53">
        <v>1326140</v>
      </c>
      <c r="M1381" s="88">
        <v>0</v>
      </c>
      <c r="N1381" s="88">
        <v>0</v>
      </c>
      <c r="O1381" s="88">
        <v>0</v>
      </c>
      <c r="P1381" s="88">
        <v>0</v>
      </c>
      <c r="Q1381" s="38">
        <v>0</v>
      </c>
    </row>
    <row r="1382" spans="1:17" x14ac:dyDescent="0.35">
      <c r="A1382" s="38" t="s">
        <v>4399</v>
      </c>
      <c r="B1382" s="38" t="s">
        <v>50</v>
      </c>
      <c r="C1382" s="38" t="s">
        <v>3439</v>
      </c>
      <c r="D1382" s="53">
        <v>1482339.05</v>
      </c>
      <c r="E1382" s="53">
        <v>1479317.03</v>
      </c>
      <c r="F1382" s="53">
        <v>1468127.2</v>
      </c>
      <c r="G1382" s="53">
        <v>0</v>
      </c>
      <c r="H1382" s="53">
        <v>0</v>
      </c>
      <c r="I1382" s="53">
        <v>0</v>
      </c>
      <c r="J1382" s="53">
        <v>12012719.189999999</v>
      </c>
      <c r="K1382" s="53">
        <v>12869655.189999999</v>
      </c>
      <c r="L1382" s="53">
        <v>13931359.539999999</v>
      </c>
      <c r="M1382" s="88">
        <v>0.1234</v>
      </c>
      <c r="N1382" s="88">
        <v>0.1149</v>
      </c>
      <c r="O1382" s="88">
        <v>0.10539999999999999</v>
      </c>
      <c r="P1382" s="88">
        <v>0.11459999999999999</v>
      </c>
      <c r="Q1382" s="38">
        <v>1.67</v>
      </c>
    </row>
    <row r="1383" spans="1:17" x14ac:dyDescent="0.35">
      <c r="A1383" s="38" t="s">
        <v>4400</v>
      </c>
      <c r="B1383" s="38" t="s">
        <v>46</v>
      </c>
      <c r="C1383" s="38" t="s">
        <v>3441</v>
      </c>
      <c r="D1383" s="53">
        <v>119612.5</v>
      </c>
      <c r="E1383" s="53">
        <v>121066</v>
      </c>
      <c r="F1383" s="53">
        <v>122268</v>
      </c>
      <c r="G1383" s="53">
        <v>0</v>
      </c>
      <c r="H1383" s="53">
        <v>0</v>
      </c>
      <c r="I1383" s="53">
        <v>0</v>
      </c>
      <c r="J1383" s="53">
        <v>3050798.16</v>
      </c>
      <c r="K1383" s="53">
        <v>3122404.87</v>
      </c>
      <c r="L1383" s="53">
        <v>3177539</v>
      </c>
      <c r="M1383" s="88">
        <v>3.9199999999999999E-2</v>
      </c>
      <c r="N1383" s="88">
        <v>3.8800000000000001E-2</v>
      </c>
      <c r="O1383" s="88">
        <v>3.85E-2</v>
      </c>
      <c r="P1383" s="88">
        <v>3.8800000000000001E-2</v>
      </c>
      <c r="Q1383" s="38">
        <v>0</v>
      </c>
    </row>
    <row r="1384" spans="1:17" x14ac:dyDescent="0.35">
      <c r="A1384" s="38" t="s">
        <v>4401</v>
      </c>
      <c r="B1384" s="38" t="s">
        <v>67</v>
      </c>
      <c r="C1384" s="38" t="s">
        <v>3443</v>
      </c>
      <c r="D1384" s="53">
        <v>0</v>
      </c>
      <c r="E1384" s="53">
        <v>39216</v>
      </c>
      <c r="F1384" s="53">
        <v>39215</v>
      </c>
      <c r="G1384" s="53">
        <v>0</v>
      </c>
      <c r="H1384" s="53">
        <v>0</v>
      </c>
      <c r="I1384" s="53">
        <v>0</v>
      </c>
      <c r="J1384" s="53">
        <v>950329.08</v>
      </c>
      <c r="K1384" s="53">
        <v>1002535</v>
      </c>
      <c r="L1384" s="53">
        <v>1132835</v>
      </c>
      <c r="M1384" s="88">
        <v>0</v>
      </c>
      <c r="N1384" s="88">
        <v>3.9100000000000003E-2</v>
      </c>
      <c r="O1384" s="88">
        <v>3.4599999999999999E-2</v>
      </c>
      <c r="P1384" s="88">
        <v>2.46E-2</v>
      </c>
      <c r="Q1384" s="38">
        <v>0</v>
      </c>
    </row>
    <row r="1385" spans="1:17" x14ac:dyDescent="0.35">
      <c r="A1385" s="38" t="s">
        <v>4402</v>
      </c>
      <c r="B1385" s="38" t="s">
        <v>74</v>
      </c>
      <c r="C1385" s="38" t="s">
        <v>3446</v>
      </c>
      <c r="D1385" s="53">
        <v>26486.37</v>
      </c>
      <c r="E1385" s="53">
        <v>43891.4</v>
      </c>
      <c r="F1385" s="53">
        <v>0</v>
      </c>
      <c r="G1385" s="53">
        <v>0</v>
      </c>
      <c r="H1385" s="53">
        <v>0</v>
      </c>
      <c r="I1385" s="53">
        <v>0</v>
      </c>
      <c r="J1385" s="53">
        <v>1177907.33</v>
      </c>
      <c r="K1385" s="53">
        <v>1273031.31</v>
      </c>
      <c r="L1385" s="53">
        <v>1240835.6399999999</v>
      </c>
      <c r="M1385" s="88">
        <v>2.2499999999999999E-2</v>
      </c>
      <c r="N1385" s="88">
        <v>3.4500000000000003E-2</v>
      </c>
      <c r="O1385" s="88">
        <v>0</v>
      </c>
      <c r="P1385" s="88">
        <v>1.9E-2</v>
      </c>
      <c r="Q1385" s="38">
        <v>0</v>
      </c>
    </row>
    <row r="1386" spans="1:17" x14ac:dyDescent="0.35">
      <c r="A1386" s="38" t="s">
        <v>4403</v>
      </c>
      <c r="B1386" s="38" t="s">
        <v>51</v>
      </c>
      <c r="C1386" s="38" t="s">
        <v>3448</v>
      </c>
      <c r="D1386" s="53">
        <v>819272.82</v>
      </c>
      <c r="E1386" s="53">
        <v>768298.45</v>
      </c>
      <c r="F1386" s="53">
        <v>682789.44</v>
      </c>
      <c r="G1386" s="53">
        <v>0</v>
      </c>
      <c r="H1386" s="53">
        <v>0</v>
      </c>
      <c r="I1386" s="53">
        <v>0</v>
      </c>
      <c r="J1386" s="53">
        <v>7648990.1699999999</v>
      </c>
      <c r="K1386" s="53">
        <v>7882158.4500000002</v>
      </c>
      <c r="L1386" s="53">
        <v>9272255.7799999993</v>
      </c>
      <c r="M1386" s="88">
        <v>0.1071</v>
      </c>
      <c r="N1386" s="88">
        <v>9.7500000000000003E-2</v>
      </c>
      <c r="O1386" s="88">
        <v>7.3599999999999999E-2</v>
      </c>
      <c r="P1386" s="88">
        <v>9.2700000000000005E-2</v>
      </c>
      <c r="Q1386" s="38">
        <v>0</v>
      </c>
    </row>
    <row r="1387" spans="1:17" x14ac:dyDescent="0.35">
      <c r="A1387" s="38" t="s">
        <v>4404</v>
      </c>
      <c r="B1387" s="38" t="s">
        <v>28</v>
      </c>
      <c r="C1387" s="38" t="s">
        <v>3450</v>
      </c>
      <c r="D1387" s="53">
        <v>10830</v>
      </c>
      <c r="E1387" s="53">
        <v>32702.26</v>
      </c>
      <c r="F1387" s="53">
        <v>21914.29</v>
      </c>
      <c r="G1387" s="53">
        <v>0</v>
      </c>
      <c r="H1387" s="53">
        <v>0</v>
      </c>
      <c r="I1387" s="53">
        <v>0</v>
      </c>
      <c r="J1387" s="53">
        <v>554450.94999999995</v>
      </c>
      <c r="K1387" s="53">
        <v>603547.06999999995</v>
      </c>
      <c r="L1387" s="53">
        <v>589960.69999999995</v>
      </c>
      <c r="M1387" s="88">
        <v>1.95E-2</v>
      </c>
      <c r="N1387" s="88">
        <v>5.4199999999999998E-2</v>
      </c>
      <c r="O1387" s="88">
        <v>3.7100000000000001E-2</v>
      </c>
      <c r="P1387" s="88">
        <v>3.6900000000000002E-2</v>
      </c>
      <c r="Q1387" s="38">
        <v>0</v>
      </c>
    </row>
    <row r="1388" spans="1:17" x14ac:dyDescent="0.35">
      <c r="A1388" s="38" t="s">
        <v>4405</v>
      </c>
      <c r="B1388" s="38" t="s">
        <v>75</v>
      </c>
      <c r="C1388" s="38" t="s">
        <v>3452</v>
      </c>
      <c r="D1388" s="53">
        <v>204602</v>
      </c>
      <c r="E1388" s="53">
        <v>204727</v>
      </c>
      <c r="F1388" s="53">
        <v>162338</v>
      </c>
      <c r="G1388" s="53">
        <v>0</v>
      </c>
      <c r="H1388" s="53">
        <v>0</v>
      </c>
      <c r="I1388" s="53">
        <v>0</v>
      </c>
      <c r="J1388" s="53">
        <v>5106707</v>
      </c>
      <c r="K1388" s="53">
        <v>5814395</v>
      </c>
      <c r="L1388" s="53">
        <v>5992045.4500000002</v>
      </c>
      <c r="M1388" s="88">
        <v>4.0099999999999997E-2</v>
      </c>
      <c r="N1388" s="88">
        <v>3.5200000000000002E-2</v>
      </c>
      <c r="O1388" s="88">
        <v>2.7099999999999999E-2</v>
      </c>
      <c r="P1388" s="88">
        <v>3.4099999999999998E-2</v>
      </c>
      <c r="Q1388" s="38">
        <v>0</v>
      </c>
    </row>
    <row r="1389" spans="1:17" x14ac:dyDescent="0.35">
      <c r="A1389" s="38" t="s">
        <v>4406</v>
      </c>
      <c r="B1389" s="38" t="s">
        <v>56</v>
      </c>
      <c r="C1389" s="38" t="s">
        <v>3454</v>
      </c>
      <c r="D1389" s="53">
        <v>35679</v>
      </c>
      <c r="E1389" s="53">
        <v>35360</v>
      </c>
      <c r="F1389" s="53">
        <v>36300</v>
      </c>
      <c r="G1389" s="53">
        <v>0</v>
      </c>
      <c r="H1389" s="53">
        <v>0</v>
      </c>
      <c r="I1389" s="53">
        <v>0</v>
      </c>
      <c r="J1389" s="53">
        <v>996403</v>
      </c>
      <c r="K1389" s="53">
        <v>954463</v>
      </c>
      <c r="L1389" s="53">
        <v>1003011</v>
      </c>
      <c r="M1389" s="88">
        <v>3.5799999999999998E-2</v>
      </c>
      <c r="N1389" s="88">
        <v>3.6999999999999998E-2</v>
      </c>
      <c r="O1389" s="88">
        <v>3.6200000000000003E-2</v>
      </c>
      <c r="P1389" s="88">
        <v>3.6299999999999999E-2</v>
      </c>
      <c r="Q1389" s="38">
        <v>0</v>
      </c>
    </row>
    <row r="1390" spans="1:17" x14ac:dyDescent="0.35">
      <c r="A1390" s="38" t="s">
        <v>4407</v>
      </c>
      <c r="B1390" s="38" t="s">
        <v>33</v>
      </c>
      <c r="C1390" s="38" t="s">
        <v>3458</v>
      </c>
      <c r="D1390" s="53">
        <v>207234.99</v>
      </c>
      <c r="E1390" s="53">
        <v>105395.74</v>
      </c>
      <c r="F1390" s="53">
        <v>69036</v>
      </c>
      <c r="G1390" s="53">
        <v>0</v>
      </c>
      <c r="H1390" s="53">
        <v>0</v>
      </c>
      <c r="I1390" s="53">
        <v>0</v>
      </c>
      <c r="J1390" s="53">
        <v>2325534</v>
      </c>
      <c r="K1390" s="53">
        <v>2336196.67</v>
      </c>
      <c r="L1390" s="53">
        <v>2504165.9</v>
      </c>
      <c r="M1390" s="88">
        <v>8.9099999999999999E-2</v>
      </c>
      <c r="N1390" s="88">
        <v>4.5100000000000001E-2</v>
      </c>
      <c r="O1390" s="88">
        <v>2.76E-2</v>
      </c>
      <c r="P1390" s="88">
        <v>5.3900000000000003E-2</v>
      </c>
      <c r="Q1390" s="38">
        <v>0</v>
      </c>
    </row>
    <row r="1391" spans="1:17" x14ac:dyDescent="0.35">
      <c r="A1391" s="38" t="s">
        <v>4408</v>
      </c>
      <c r="B1391" s="38" t="s">
        <v>33</v>
      </c>
      <c r="C1391" s="38" t="s">
        <v>3460</v>
      </c>
      <c r="D1391" s="53">
        <v>275004</v>
      </c>
      <c r="E1391" s="53">
        <v>273678.5</v>
      </c>
      <c r="F1391" s="53">
        <v>259854</v>
      </c>
      <c r="G1391" s="53">
        <v>0</v>
      </c>
      <c r="H1391" s="53">
        <v>0</v>
      </c>
      <c r="I1391" s="53">
        <v>0</v>
      </c>
      <c r="J1391" s="53">
        <v>1949854.33</v>
      </c>
      <c r="K1391" s="53">
        <v>2008317.92</v>
      </c>
      <c r="L1391" s="53">
        <v>2238460.3199999998</v>
      </c>
      <c r="M1391" s="88">
        <v>0.14099999999999999</v>
      </c>
      <c r="N1391" s="88">
        <v>0.1363</v>
      </c>
      <c r="O1391" s="88">
        <v>0.11609999999999999</v>
      </c>
      <c r="P1391" s="88">
        <v>0.13109999999999999</v>
      </c>
      <c r="Q1391" s="38">
        <v>1.67</v>
      </c>
    </row>
    <row r="1392" spans="1:17" x14ac:dyDescent="0.35">
      <c r="A1392" s="38" t="s">
        <v>4409</v>
      </c>
      <c r="B1392" s="38" t="s">
        <v>42</v>
      </c>
      <c r="C1392" s="38" t="s">
        <v>3462</v>
      </c>
      <c r="D1392" s="53">
        <v>282390</v>
      </c>
      <c r="E1392" s="53">
        <v>71857</v>
      </c>
      <c r="F1392" s="53">
        <v>76511</v>
      </c>
      <c r="G1392" s="53">
        <v>0</v>
      </c>
      <c r="H1392" s="53">
        <v>0</v>
      </c>
      <c r="I1392" s="53">
        <v>0</v>
      </c>
      <c r="J1392" s="53">
        <v>2475223</v>
      </c>
      <c r="K1392" s="53">
        <v>2436339</v>
      </c>
      <c r="L1392" s="53">
        <v>2454172</v>
      </c>
      <c r="M1392" s="88">
        <v>0.11409999999999999</v>
      </c>
      <c r="N1392" s="88">
        <v>2.9499999999999998E-2</v>
      </c>
      <c r="O1392" s="88">
        <v>3.1199999999999999E-2</v>
      </c>
      <c r="P1392" s="88">
        <v>5.8299999999999998E-2</v>
      </c>
      <c r="Q1392" s="38">
        <v>0</v>
      </c>
    </row>
    <row r="1393" spans="1:17" x14ac:dyDescent="0.35">
      <c r="A1393" s="38" t="s">
        <v>4410</v>
      </c>
      <c r="B1393" s="38" t="s">
        <v>50</v>
      </c>
      <c r="C1393" s="38" t="s">
        <v>3463</v>
      </c>
      <c r="D1393" s="53">
        <v>76037.52</v>
      </c>
      <c r="E1393" s="53">
        <v>73562.52</v>
      </c>
      <c r="F1393" s="53">
        <v>81087.520000000004</v>
      </c>
      <c r="G1393" s="53">
        <v>0</v>
      </c>
      <c r="H1393" s="53">
        <v>0</v>
      </c>
      <c r="I1393" s="53">
        <v>0</v>
      </c>
      <c r="J1393" s="53">
        <v>3689841.99</v>
      </c>
      <c r="K1393" s="53">
        <v>4060419.89</v>
      </c>
      <c r="L1393" s="53">
        <v>4447307.16</v>
      </c>
      <c r="M1393" s="88">
        <v>2.06E-2</v>
      </c>
      <c r="N1393" s="88">
        <v>1.8100000000000002E-2</v>
      </c>
      <c r="O1393" s="88">
        <v>1.8200000000000001E-2</v>
      </c>
      <c r="P1393" s="88">
        <v>1.9E-2</v>
      </c>
      <c r="Q1393" s="38">
        <v>0</v>
      </c>
    </row>
    <row r="1394" spans="1:17" x14ac:dyDescent="0.35">
      <c r="A1394" s="38" t="s">
        <v>4411</v>
      </c>
      <c r="B1394" s="38" t="s">
        <v>61</v>
      </c>
      <c r="C1394" s="38" t="s">
        <v>3465</v>
      </c>
      <c r="D1394" s="53">
        <v>0</v>
      </c>
      <c r="E1394" s="53">
        <v>0</v>
      </c>
      <c r="F1394" s="53">
        <v>0</v>
      </c>
      <c r="G1394" s="53">
        <v>0</v>
      </c>
      <c r="H1394" s="53">
        <v>0</v>
      </c>
      <c r="I1394" s="53">
        <v>0</v>
      </c>
      <c r="J1394" s="53">
        <v>9074815.7200000007</v>
      </c>
      <c r="K1394" s="53">
        <v>9267868.2100000009</v>
      </c>
      <c r="L1394" s="53">
        <v>9628832.2599999998</v>
      </c>
      <c r="M1394" s="88">
        <v>0</v>
      </c>
      <c r="N1394" s="88">
        <v>0</v>
      </c>
      <c r="O1394" s="88">
        <v>0</v>
      </c>
      <c r="P1394" s="88">
        <v>0</v>
      </c>
      <c r="Q1394" s="38">
        <v>0</v>
      </c>
    </row>
    <row r="1395" spans="1:17" x14ac:dyDescent="0.35">
      <c r="A1395" s="38" t="s">
        <v>4412</v>
      </c>
      <c r="B1395" s="38" t="s">
        <v>39</v>
      </c>
      <c r="C1395" s="38" t="s">
        <v>3467</v>
      </c>
      <c r="D1395" s="53">
        <v>274318</v>
      </c>
      <c r="E1395" s="53">
        <v>293144</v>
      </c>
      <c r="F1395" s="53">
        <v>293905</v>
      </c>
      <c r="G1395" s="53">
        <v>0</v>
      </c>
      <c r="H1395" s="53">
        <v>0</v>
      </c>
      <c r="I1395" s="53">
        <v>0</v>
      </c>
      <c r="J1395" s="53">
        <v>3756698</v>
      </c>
      <c r="K1395" s="53">
        <v>3810630</v>
      </c>
      <c r="L1395" s="53">
        <v>4064427</v>
      </c>
      <c r="M1395" s="88">
        <v>7.2999999999999995E-2</v>
      </c>
      <c r="N1395" s="88">
        <v>7.6899999999999996E-2</v>
      </c>
      <c r="O1395" s="88">
        <v>7.2300000000000003E-2</v>
      </c>
      <c r="P1395" s="88">
        <v>7.4099999999999999E-2</v>
      </c>
      <c r="Q1395" s="38">
        <v>0</v>
      </c>
    </row>
    <row r="1396" spans="1:17" x14ac:dyDescent="0.35">
      <c r="A1396" s="38" t="s">
        <v>4413</v>
      </c>
      <c r="B1396" s="38" t="s">
        <v>12</v>
      </c>
      <c r="C1396" s="38" t="s">
        <v>3468</v>
      </c>
      <c r="D1396" s="53">
        <v>203125.34</v>
      </c>
      <c r="E1396" s="53">
        <v>206130.67</v>
      </c>
      <c r="F1396" s="53">
        <v>209136</v>
      </c>
      <c r="G1396" s="53">
        <v>0</v>
      </c>
      <c r="H1396" s="53">
        <v>0</v>
      </c>
      <c r="I1396" s="53">
        <v>0</v>
      </c>
      <c r="J1396" s="53">
        <v>3557577.45</v>
      </c>
      <c r="K1396" s="53">
        <v>3750720.26</v>
      </c>
      <c r="L1396" s="53">
        <v>3843249.96</v>
      </c>
      <c r="M1396" s="88">
        <v>5.7099999999999998E-2</v>
      </c>
      <c r="N1396" s="88">
        <v>5.5E-2</v>
      </c>
      <c r="O1396" s="88">
        <v>5.4399999999999997E-2</v>
      </c>
      <c r="P1396" s="88">
        <v>5.5500000000000001E-2</v>
      </c>
      <c r="Q1396" s="38">
        <v>0</v>
      </c>
    </row>
    <row r="1397" spans="1:17" x14ac:dyDescent="0.35">
      <c r="A1397" s="38" t="s">
        <v>4414</v>
      </c>
      <c r="B1397" s="38" t="s">
        <v>41</v>
      </c>
      <c r="C1397" s="38" t="s">
        <v>3470</v>
      </c>
      <c r="D1397" s="53">
        <v>109507</v>
      </c>
      <c r="E1397" s="53">
        <v>120171</v>
      </c>
      <c r="F1397" s="53">
        <v>72545</v>
      </c>
      <c r="G1397" s="53">
        <v>0</v>
      </c>
      <c r="H1397" s="53">
        <v>0</v>
      </c>
      <c r="I1397" s="53">
        <v>0</v>
      </c>
      <c r="J1397" s="53">
        <v>726288.98</v>
      </c>
      <c r="K1397" s="53">
        <v>777827.62</v>
      </c>
      <c r="L1397" s="53">
        <v>935404</v>
      </c>
      <c r="M1397" s="88">
        <v>0.15079999999999999</v>
      </c>
      <c r="N1397" s="88">
        <v>0.1545</v>
      </c>
      <c r="O1397" s="88">
        <v>7.7600000000000002E-2</v>
      </c>
      <c r="P1397" s="88">
        <v>0.12759999999999999</v>
      </c>
      <c r="Q1397" s="38">
        <v>1.67</v>
      </c>
    </row>
    <row r="1398" spans="1:17" x14ac:dyDescent="0.35">
      <c r="A1398" s="38" t="s">
        <v>4415</v>
      </c>
      <c r="B1398" s="38" t="s">
        <v>10</v>
      </c>
      <c r="C1398" s="38" t="s">
        <v>3472</v>
      </c>
      <c r="D1398" s="53">
        <v>0</v>
      </c>
      <c r="E1398" s="53">
        <v>0</v>
      </c>
      <c r="F1398" s="53">
        <v>0</v>
      </c>
      <c r="G1398" s="53">
        <v>0</v>
      </c>
      <c r="H1398" s="53">
        <v>0</v>
      </c>
      <c r="I1398" s="53">
        <v>0</v>
      </c>
      <c r="J1398" s="53">
        <v>829489.97</v>
      </c>
      <c r="K1398" s="53">
        <v>875451.44</v>
      </c>
      <c r="L1398" s="53">
        <v>807482</v>
      </c>
      <c r="M1398" s="88">
        <v>0</v>
      </c>
      <c r="N1398" s="88">
        <v>0</v>
      </c>
      <c r="O1398" s="88">
        <v>0</v>
      </c>
      <c r="P1398" s="88">
        <v>0</v>
      </c>
      <c r="Q1398" s="38">
        <v>0</v>
      </c>
    </row>
    <row r="1399" spans="1:17" x14ac:dyDescent="0.35">
      <c r="A1399" s="38" t="s">
        <v>4416</v>
      </c>
      <c r="B1399" s="38" t="s">
        <v>75</v>
      </c>
      <c r="C1399" s="38" t="s">
        <v>3473</v>
      </c>
      <c r="D1399" s="53">
        <v>132898</v>
      </c>
      <c r="E1399" s="53">
        <v>278238</v>
      </c>
      <c r="F1399" s="53">
        <v>232458</v>
      </c>
      <c r="G1399" s="53">
        <v>0</v>
      </c>
      <c r="H1399" s="53">
        <v>0</v>
      </c>
      <c r="I1399" s="53">
        <v>0</v>
      </c>
      <c r="J1399" s="53">
        <v>1461635</v>
      </c>
      <c r="K1399" s="53">
        <v>1821627</v>
      </c>
      <c r="L1399" s="53">
        <v>1861843</v>
      </c>
      <c r="M1399" s="88">
        <v>9.0899999999999995E-2</v>
      </c>
      <c r="N1399" s="88">
        <v>0.1527</v>
      </c>
      <c r="O1399" s="88">
        <v>0.1249</v>
      </c>
      <c r="P1399" s="88">
        <v>0.12280000000000001</v>
      </c>
      <c r="Q1399" s="38">
        <v>1.67</v>
      </c>
    </row>
    <row r="1400" spans="1:17" x14ac:dyDescent="0.35">
      <c r="A1400" s="38" t="s">
        <v>4417</v>
      </c>
      <c r="B1400" s="38" t="s">
        <v>54</v>
      </c>
      <c r="C1400" s="38" t="s">
        <v>3474</v>
      </c>
      <c r="D1400" s="53">
        <v>1211369.32</v>
      </c>
      <c r="E1400" s="53">
        <v>782276.5</v>
      </c>
      <c r="F1400" s="53">
        <v>515176</v>
      </c>
      <c r="G1400" s="53">
        <v>0</v>
      </c>
      <c r="H1400" s="53">
        <v>0</v>
      </c>
      <c r="I1400" s="53">
        <v>0</v>
      </c>
      <c r="J1400" s="53">
        <v>12808297.98</v>
      </c>
      <c r="K1400" s="53">
        <v>12834017</v>
      </c>
      <c r="L1400" s="53">
        <v>13077592</v>
      </c>
      <c r="M1400" s="88">
        <v>9.4600000000000004E-2</v>
      </c>
      <c r="N1400" s="88">
        <v>6.0999999999999999E-2</v>
      </c>
      <c r="O1400" s="88">
        <v>3.9399999999999998E-2</v>
      </c>
      <c r="P1400" s="88">
        <v>6.5000000000000002E-2</v>
      </c>
      <c r="Q1400" s="38">
        <v>0</v>
      </c>
    </row>
    <row r="1401" spans="1:17" x14ac:dyDescent="0.35">
      <c r="A1401" s="38" t="s">
        <v>4418</v>
      </c>
      <c r="B1401" s="38" t="s">
        <v>72</v>
      </c>
      <c r="C1401" s="38" t="s">
        <v>3478</v>
      </c>
      <c r="D1401" s="53">
        <v>487125.46</v>
      </c>
      <c r="E1401" s="53">
        <v>471349.72</v>
      </c>
      <c r="F1401" s="53">
        <v>416610</v>
      </c>
      <c r="G1401" s="53">
        <v>0</v>
      </c>
      <c r="H1401" s="53">
        <v>0</v>
      </c>
      <c r="I1401" s="53">
        <v>0</v>
      </c>
      <c r="J1401" s="53">
        <v>7982997.6200000001</v>
      </c>
      <c r="K1401" s="53">
        <v>8459323.2200000007</v>
      </c>
      <c r="L1401" s="53">
        <v>8420291.9600000009</v>
      </c>
      <c r="M1401" s="88">
        <v>6.0999999999999999E-2</v>
      </c>
      <c r="N1401" s="88">
        <v>5.57E-2</v>
      </c>
      <c r="O1401" s="88">
        <v>4.9500000000000002E-2</v>
      </c>
      <c r="P1401" s="88">
        <v>5.5399999999999998E-2</v>
      </c>
      <c r="Q1401" s="38">
        <v>0</v>
      </c>
    </row>
    <row r="1402" spans="1:17" x14ac:dyDescent="0.35">
      <c r="A1402" s="38" t="s">
        <v>4419</v>
      </c>
      <c r="B1402" s="38" t="s">
        <v>57</v>
      </c>
      <c r="C1402" s="38" t="s">
        <v>3480</v>
      </c>
      <c r="D1402" s="53">
        <v>74729</v>
      </c>
      <c r="E1402" s="53">
        <v>72144</v>
      </c>
      <c r="F1402" s="53">
        <v>74416</v>
      </c>
      <c r="G1402" s="53">
        <v>0</v>
      </c>
      <c r="H1402" s="53">
        <v>0</v>
      </c>
      <c r="I1402" s="53">
        <v>0</v>
      </c>
      <c r="J1402" s="53">
        <v>1447355</v>
      </c>
      <c r="K1402" s="53">
        <v>1573223</v>
      </c>
      <c r="L1402" s="53">
        <v>1503973</v>
      </c>
      <c r="M1402" s="88">
        <v>5.16E-2</v>
      </c>
      <c r="N1402" s="88">
        <v>4.5900000000000003E-2</v>
      </c>
      <c r="O1402" s="88">
        <v>4.9500000000000002E-2</v>
      </c>
      <c r="P1402" s="88">
        <v>4.9000000000000002E-2</v>
      </c>
      <c r="Q1402" s="38">
        <v>0</v>
      </c>
    </row>
    <row r="1403" spans="1:17" x14ac:dyDescent="0.35">
      <c r="A1403" s="38" t="s">
        <v>4420</v>
      </c>
      <c r="B1403" s="38" t="s">
        <v>42</v>
      </c>
      <c r="C1403" s="38" t="s">
        <v>3482</v>
      </c>
      <c r="D1403" s="53">
        <v>0</v>
      </c>
      <c r="E1403" s="53">
        <v>0</v>
      </c>
      <c r="F1403" s="53">
        <v>0</v>
      </c>
      <c r="G1403" s="53">
        <v>0</v>
      </c>
      <c r="H1403" s="53">
        <v>0</v>
      </c>
      <c r="I1403" s="53">
        <v>0</v>
      </c>
      <c r="J1403" s="53">
        <v>737854</v>
      </c>
      <c r="K1403" s="53">
        <v>464982.66</v>
      </c>
      <c r="L1403" s="53">
        <v>615870.96</v>
      </c>
      <c r="M1403" s="88">
        <v>0</v>
      </c>
      <c r="N1403" s="88">
        <v>0</v>
      </c>
      <c r="O1403" s="88">
        <v>0</v>
      </c>
      <c r="P1403" s="88">
        <v>0</v>
      </c>
      <c r="Q1403" s="38">
        <v>0</v>
      </c>
    </row>
    <row r="1404" spans="1:17" x14ac:dyDescent="0.35">
      <c r="A1404" s="38" t="s">
        <v>4421</v>
      </c>
      <c r="B1404" s="38" t="s">
        <v>63</v>
      </c>
      <c r="C1404" s="38" t="s">
        <v>3484</v>
      </c>
      <c r="D1404" s="53">
        <v>69814.350000000006</v>
      </c>
      <c r="E1404" s="53">
        <v>31706.27</v>
      </c>
      <c r="F1404" s="53">
        <v>31706.27</v>
      </c>
      <c r="G1404" s="53">
        <v>0</v>
      </c>
      <c r="H1404" s="53">
        <v>0</v>
      </c>
      <c r="I1404" s="53">
        <v>0</v>
      </c>
      <c r="J1404" s="53">
        <v>764231.53</v>
      </c>
      <c r="K1404" s="53">
        <v>768493.83</v>
      </c>
      <c r="L1404" s="53">
        <v>1433804.89</v>
      </c>
      <c r="M1404" s="88">
        <v>9.1399999999999995E-2</v>
      </c>
      <c r="N1404" s="88">
        <v>4.1300000000000003E-2</v>
      </c>
      <c r="O1404" s="88">
        <v>2.2100000000000002E-2</v>
      </c>
      <c r="P1404" s="88">
        <v>5.16E-2</v>
      </c>
      <c r="Q1404" s="38">
        <v>0</v>
      </c>
    </row>
    <row r="1405" spans="1:17" x14ac:dyDescent="0.35">
      <c r="A1405" s="38" t="s">
        <v>4422</v>
      </c>
      <c r="B1405" s="38" t="s">
        <v>55</v>
      </c>
      <c r="C1405" s="38" t="s">
        <v>3485</v>
      </c>
      <c r="D1405" s="53">
        <v>172037</v>
      </c>
      <c r="E1405" s="53">
        <v>279922</v>
      </c>
      <c r="F1405" s="53">
        <v>197394</v>
      </c>
      <c r="G1405" s="53">
        <v>0</v>
      </c>
      <c r="H1405" s="53">
        <v>0</v>
      </c>
      <c r="I1405" s="53">
        <v>0</v>
      </c>
      <c r="J1405" s="53">
        <v>1588648</v>
      </c>
      <c r="K1405" s="53">
        <v>1609626</v>
      </c>
      <c r="L1405" s="53">
        <v>1668901</v>
      </c>
      <c r="M1405" s="88">
        <v>0.10829999999999999</v>
      </c>
      <c r="N1405" s="88">
        <v>0.1739</v>
      </c>
      <c r="O1405" s="88">
        <v>0.1183</v>
      </c>
      <c r="P1405" s="88">
        <v>0.13350000000000001</v>
      </c>
      <c r="Q1405" s="38">
        <v>1.67</v>
      </c>
    </row>
    <row r="1406" spans="1:17" x14ac:dyDescent="0.35">
      <c r="A1406" s="38" t="s">
        <v>4423</v>
      </c>
      <c r="B1406" s="38" t="s">
        <v>44</v>
      </c>
      <c r="C1406" s="38" t="s">
        <v>3487</v>
      </c>
      <c r="D1406" s="53">
        <v>422858</v>
      </c>
      <c r="E1406" s="53">
        <v>342429</v>
      </c>
      <c r="F1406" s="53">
        <v>451426</v>
      </c>
      <c r="G1406" s="53">
        <v>0</v>
      </c>
      <c r="H1406" s="53">
        <v>0</v>
      </c>
      <c r="I1406" s="53">
        <v>0</v>
      </c>
      <c r="J1406" s="53">
        <v>2817325</v>
      </c>
      <c r="K1406" s="53">
        <v>3000876</v>
      </c>
      <c r="L1406" s="53">
        <v>3258313</v>
      </c>
      <c r="M1406" s="88">
        <v>0.15010000000000001</v>
      </c>
      <c r="N1406" s="88">
        <v>0.11409999999999999</v>
      </c>
      <c r="O1406" s="88">
        <v>0.13850000000000001</v>
      </c>
      <c r="P1406" s="88">
        <v>0.13420000000000001</v>
      </c>
      <c r="Q1406" s="38">
        <v>1.67</v>
      </c>
    </row>
    <row r="1407" spans="1:17" x14ac:dyDescent="0.35">
      <c r="A1407" s="38" t="s">
        <v>4424</v>
      </c>
      <c r="B1407" s="38" t="s">
        <v>14</v>
      </c>
      <c r="C1407" s="38" t="s">
        <v>3489</v>
      </c>
      <c r="D1407" s="53">
        <v>86019.12</v>
      </c>
      <c r="E1407" s="53">
        <v>70772.240000000005</v>
      </c>
      <c r="F1407" s="53">
        <v>90587.16</v>
      </c>
      <c r="G1407" s="53">
        <v>0</v>
      </c>
      <c r="H1407" s="53">
        <v>0</v>
      </c>
      <c r="I1407" s="53">
        <v>0</v>
      </c>
      <c r="J1407" s="53">
        <v>1719221.91</v>
      </c>
      <c r="K1407" s="53">
        <v>1709409.21</v>
      </c>
      <c r="L1407" s="53">
        <v>1755425.83</v>
      </c>
      <c r="M1407" s="88">
        <v>0.05</v>
      </c>
      <c r="N1407" s="88">
        <v>4.1399999999999999E-2</v>
      </c>
      <c r="O1407" s="88">
        <v>5.16E-2</v>
      </c>
      <c r="P1407" s="88">
        <v>4.7699999999999999E-2</v>
      </c>
      <c r="Q1407" s="38">
        <v>0</v>
      </c>
    </row>
    <row r="1408" spans="1:17" x14ac:dyDescent="0.35">
      <c r="A1408" s="38" t="s">
        <v>4425</v>
      </c>
      <c r="B1408" s="38" t="s">
        <v>76</v>
      </c>
      <c r="C1408" s="38" t="s">
        <v>3491</v>
      </c>
      <c r="D1408" s="53">
        <v>2800872.68</v>
      </c>
      <c r="E1408" s="53">
        <v>2835480.93</v>
      </c>
      <c r="F1408" s="53">
        <v>2141479.2400000002</v>
      </c>
      <c r="G1408" s="53">
        <v>0</v>
      </c>
      <c r="H1408" s="53">
        <v>0</v>
      </c>
      <c r="I1408" s="53">
        <v>0</v>
      </c>
      <c r="J1408" s="53">
        <v>58962781.969999999</v>
      </c>
      <c r="K1408" s="53">
        <v>61583199.579999998</v>
      </c>
      <c r="L1408" s="53">
        <v>65238639.840000004</v>
      </c>
      <c r="M1408" s="88">
        <v>4.7500000000000001E-2</v>
      </c>
      <c r="N1408" s="88">
        <v>4.5999999999999999E-2</v>
      </c>
      <c r="O1408" s="88">
        <v>3.2800000000000003E-2</v>
      </c>
      <c r="P1408" s="88">
        <v>4.2099999999999999E-2</v>
      </c>
      <c r="Q1408" s="38">
        <v>0</v>
      </c>
    </row>
    <row r="1409" spans="1:17" x14ac:dyDescent="0.35">
      <c r="A1409" s="38" t="s">
        <v>4426</v>
      </c>
      <c r="B1409" s="38" t="s">
        <v>60</v>
      </c>
      <c r="C1409" s="38" t="s">
        <v>3493</v>
      </c>
      <c r="D1409" s="53">
        <v>307938</v>
      </c>
      <c r="E1409" s="53">
        <v>300319</v>
      </c>
      <c r="F1409" s="53">
        <v>303553</v>
      </c>
      <c r="G1409" s="53">
        <v>0</v>
      </c>
      <c r="H1409" s="53">
        <v>0</v>
      </c>
      <c r="I1409" s="53">
        <v>0</v>
      </c>
      <c r="J1409" s="53">
        <v>3516390</v>
      </c>
      <c r="K1409" s="53">
        <v>3772948</v>
      </c>
      <c r="L1409" s="53">
        <v>3571554</v>
      </c>
      <c r="M1409" s="88">
        <v>8.7599999999999997E-2</v>
      </c>
      <c r="N1409" s="88">
        <v>7.9600000000000004E-2</v>
      </c>
      <c r="O1409" s="88">
        <v>8.5000000000000006E-2</v>
      </c>
      <c r="P1409" s="88">
        <v>8.4099999999999994E-2</v>
      </c>
      <c r="Q1409" s="38">
        <v>0</v>
      </c>
    </row>
    <row r="1410" spans="1:17" x14ac:dyDescent="0.35">
      <c r="A1410" s="38" t="s">
        <v>4427</v>
      </c>
      <c r="B1410" s="38" t="s">
        <v>52</v>
      </c>
      <c r="C1410" s="38" t="s">
        <v>3494</v>
      </c>
      <c r="D1410" s="53">
        <v>215625</v>
      </c>
      <c r="E1410" s="53">
        <v>233138</v>
      </c>
      <c r="F1410" s="53">
        <v>410737</v>
      </c>
      <c r="G1410" s="53">
        <v>0</v>
      </c>
      <c r="H1410" s="53">
        <v>0</v>
      </c>
      <c r="I1410" s="53">
        <v>0</v>
      </c>
      <c r="J1410" s="53">
        <v>1200279</v>
      </c>
      <c r="K1410" s="53">
        <v>1263126</v>
      </c>
      <c r="L1410" s="53">
        <v>1347450</v>
      </c>
      <c r="M1410" s="88">
        <v>0.17960000000000001</v>
      </c>
      <c r="N1410" s="88">
        <v>0.18459999999999999</v>
      </c>
      <c r="O1410" s="88">
        <v>0.30480000000000002</v>
      </c>
      <c r="P1410" s="88">
        <v>0.223</v>
      </c>
      <c r="Q1410" s="38">
        <v>5</v>
      </c>
    </row>
    <row r="1411" spans="1:17" x14ac:dyDescent="0.35">
      <c r="A1411" s="38" t="s">
        <v>4428</v>
      </c>
      <c r="B1411" s="38" t="s">
        <v>63</v>
      </c>
      <c r="C1411" s="38" t="s">
        <v>3495</v>
      </c>
      <c r="D1411" s="53">
        <v>556407.73</v>
      </c>
      <c r="E1411" s="53">
        <v>547992.22</v>
      </c>
      <c r="F1411" s="53">
        <v>554539.09</v>
      </c>
      <c r="G1411" s="53">
        <v>0</v>
      </c>
      <c r="H1411" s="53">
        <v>0</v>
      </c>
      <c r="I1411" s="53">
        <v>0</v>
      </c>
      <c r="J1411" s="53">
        <v>6531485.0700000003</v>
      </c>
      <c r="K1411" s="53">
        <v>6629092.3700000001</v>
      </c>
      <c r="L1411" s="53">
        <v>6755339.7400000002</v>
      </c>
      <c r="M1411" s="88">
        <v>8.5199999999999998E-2</v>
      </c>
      <c r="N1411" s="88">
        <v>8.2699999999999996E-2</v>
      </c>
      <c r="O1411" s="88">
        <v>8.2100000000000006E-2</v>
      </c>
      <c r="P1411" s="88">
        <v>8.3299999999999999E-2</v>
      </c>
      <c r="Q1411" s="38">
        <v>0</v>
      </c>
    </row>
    <row r="1412" spans="1:17" x14ac:dyDescent="0.35">
      <c r="A1412" s="38" t="s">
        <v>4429</v>
      </c>
      <c r="B1412" s="38" t="s">
        <v>76</v>
      </c>
      <c r="C1412" s="38" t="s">
        <v>3496</v>
      </c>
      <c r="D1412" s="53">
        <v>8784561</v>
      </c>
      <c r="E1412" s="53">
        <v>8744687</v>
      </c>
      <c r="F1412" s="53">
        <v>9563157</v>
      </c>
      <c r="G1412" s="53">
        <v>0</v>
      </c>
      <c r="H1412" s="53">
        <v>0</v>
      </c>
      <c r="I1412" s="53">
        <v>0</v>
      </c>
      <c r="J1412" s="53">
        <v>15563990</v>
      </c>
      <c r="K1412" s="53">
        <v>16910849</v>
      </c>
      <c r="L1412" s="53">
        <v>18246579</v>
      </c>
      <c r="M1412" s="88">
        <v>0.56440000000000001</v>
      </c>
      <c r="N1412" s="88">
        <v>0.5171</v>
      </c>
      <c r="O1412" s="88">
        <v>0.52410000000000001</v>
      </c>
      <c r="P1412" s="88">
        <v>0.53520000000000001</v>
      </c>
      <c r="Q1412" s="38">
        <v>5</v>
      </c>
    </row>
    <row r="1413" spans="1:17" x14ac:dyDescent="0.35">
      <c r="A1413" s="38" t="s">
        <v>4430</v>
      </c>
      <c r="B1413" s="38" t="s">
        <v>68</v>
      </c>
      <c r="C1413" s="38" t="s">
        <v>3498</v>
      </c>
      <c r="D1413" s="53">
        <v>117156</v>
      </c>
      <c r="E1413" s="53">
        <v>11215</v>
      </c>
      <c r="F1413" s="53">
        <v>119555</v>
      </c>
      <c r="G1413" s="53">
        <v>0</v>
      </c>
      <c r="H1413" s="53">
        <v>0</v>
      </c>
      <c r="I1413" s="53">
        <v>0</v>
      </c>
      <c r="J1413" s="53">
        <v>4985379</v>
      </c>
      <c r="K1413" s="53">
        <v>4066099</v>
      </c>
      <c r="L1413" s="53">
        <v>4393846</v>
      </c>
      <c r="M1413" s="88">
        <v>2.35E-2</v>
      </c>
      <c r="N1413" s="88">
        <v>2.8E-3</v>
      </c>
      <c r="O1413" s="88">
        <v>2.7199999999999998E-2</v>
      </c>
      <c r="P1413" s="88">
        <v>1.78E-2</v>
      </c>
      <c r="Q1413" s="38">
        <v>0</v>
      </c>
    </row>
    <row r="1414" spans="1:17" x14ac:dyDescent="0.35">
      <c r="A1414" s="38" t="s">
        <v>4431</v>
      </c>
      <c r="B1414" s="38" t="s">
        <v>60</v>
      </c>
      <c r="C1414" s="38" t="s">
        <v>3500</v>
      </c>
      <c r="D1414" s="53">
        <v>231185</v>
      </c>
      <c r="E1414" s="53">
        <v>233647</v>
      </c>
      <c r="F1414" s="53">
        <v>230563</v>
      </c>
      <c r="G1414" s="53">
        <v>0</v>
      </c>
      <c r="H1414" s="53">
        <v>0</v>
      </c>
      <c r="I1414" s="53">
        <v>0</v>
      </c>
      <c r="J1414" s="53">
        <v>2346841</v>
      </c>
      <c r="K1414" s="53">
        <v>2111185</v>
      </c>
      <c r="L1414" s="53">
        <v>2541600</v>
      </c>
      <c r="M1414" s="88">
        <v>9.8500000000000004E-2</v>
      </c>
      <c r="N1414" s="88">
        <v>0.11070000000000001</v>
      </c>
      <c r="O1414" s="88">
        <v>9.0700000000000003E-2</v>
      </c>
      <c r="P1414" s="88">
        <v>0.1</v>
      </c>
      <c r="Q1414" s="38">
        <v>1.67</v>
      </c>
    </row>
    <row r="1415" spans="1:17" x14ac:dyDescent="0.35">
      <c r="A1415" s="38" t="s">
        <v>4432</v>
      </c>
      <c r="B1415" s="38" t="s">
        <v>60</v>
      </c>
      <c r="C1415" s="38" t="s">
        <v>3502</v>
      </c>
      <c r="D1415" s="53">
        <v>0</v>
      </c>
      <c r="E1415" s="53">
        <v>0</v>
      </c>
      <c r="F1415" s="53">
        <v>0</v>
      </c>
      <c r="G1415" s="53">
        <v>0</v>
      </c>
      <c r="H1415" s="53">
        <v>0</v>
      </c>
      <c r="I1415" s="53">
        <v>0</v>
      </c>
      <c r="J1415" s="53">
        <v>1104175</v>
      </c>
      <c r="K1415" s="53">
        <v>1211320</v>
      </c>
      <c r="L1415" s="53">
        <v>1476006</v>
      </c>
      <c r="M1415" s="88">
        <v>0</v>
      </c>
      <c r="N1415" s="88">
        <v>0</v>
      </c>
      <c r="O1415" s="88">
        <v>0</v>
      </c>
      <c r="P1415" s="88">
        <v>0</v>
      </c>
      <c r="Q1415" s="38">
        <v>0</v>
      </c>
    </row>
    <row r="1416" spans="1:17" x14ac:dyDescent="0.35">
      <c r="A1416" s="38" t="s">
        <v>4433</v>
      </c>
      <c r="B1416" s="38" t="s">
        <v>76</v>
      </c>
      <c r="C1416" s="38" t="s">
        <v>3503</v>
      </c>
      <c r="D1416" s="53">
        <v>4087296</v>
      </c>
      <c r="E1416" s="53">
        <v>10919850</v>
      </c>
      <c r="F1416" s="53">
        <v>4427984</v>
      </c>
      <c r="G1416" s="53">
        <v>0</v>
      </c>
      <c r="H1416" s="53">
        <v>6125000</v>
      </c>
      <c r="I1416" s="53">
        <v>0</v>
      </c>
      <c r="J1416" s="53">
        <v>52233711</v>
      </c>
      <c r="K1416" s="53">
        <v>53804868</v>
      </c>
      <c r="L1416" s="53">
        <v>56476619</v>
      </c>
      <c r="M1416" s="88">
        <v>7.8299999999999995E-2</v>
      </c>
      <c r="N1416" s="88">
        <v>8.9099999999999999E-2</v>
      </c>
      <c r="O1416" s="88">
        <v>7.8399999999999997E-2</v>
      </c>
      <c r="P1416" s="88">
        <v>8.1900000000000001E-2</v>
      </c>
      <c r="Q1416" s="38">
        <v>0</v>
      </c>
    </row>
    <row r="1417" spans="1:17" x14ac:dyDescent="0.35">
      <c r="A1417" s="38" t="s">
        <v>4434</v>
      </c>
      <c r="B1417" s="38" t="s">
        <v>60</v>
      </c>
      <c r="C1417" s="38" t="s">
        <v>3505</v>
      </c>
      <c r="D1417" s="53">
        <v>326709</v>
      </c>
      <c r="E1417" s="53">
        <v>330540</v>
      </c>
      <c r="F1417" s="53">
        <v>337208</v>
      </c>
      <c r="G1417" s="53">
        <v>0</v>
      </c>
      <c r="H1417" s="53">
        <v>0</v>
      </c>
      <c r="I1417" s="53">
        <v>0</v>
      </c>
      <c r="J1417" s="53">
        <v>2974832</v>
      </c>
      <c r="K1417" s="53">
        <v>3199156</v>
      </c>
      <c r="L1417" s="53">
        <v>2986234</v>
      </c>
      <c r="M1417" s="88">
        <v>0.10979999999999999</v>
      </c>
      <c r="N1417" s="88">
        <v>0.1033</v>
      </c>
      <c r="O1417" s="88">
        <v>0.1129</v>
      </c>
      <c r="P1417" s="88">
        <v>0.1087</v>
      </c>
      <c r="Q1417" s="38">
        <v>1.67</v>
      </c>
    </row>
    <row r="1418" spans="1:17" x14ac:dyDescent="0.35">
      <c r="A1418" s="38" t="s">
        <v>4435</v>
      </c>
      <c r="B1418" s="38" t="s">
        <v>54</v>
      </c>
      <c r="C1418" s="38" t="s">
        <v>3507</v>
      </c>
      <c r="D1418" s="53">
        <v>270543</v>
      </c>
      <c r="E1418" s="53">
        <v>388819</v>
      </c>
      <c r="F1418" s="53">
        <v>1049387</v>
      </c>
      <c r="G1418" s="53">
        <v>0</v>
      </c>
      <c r="H1418" s="53">
        <v>0</v>
      </c>
      <c r="I1418" s="53">
        <v>0</v>
      </c>
      <c r="J1418" s="53">
        <v>2584201</v>
      </c>
      <c r="K1418" s="53">
        <v>2722137</v>
      </c>
      <c r="L1418" s="53">
        <v>2979405</v>
      </c>
      <c r="M1418" s="88">
        <v>0.1047</v>
      </c>
      <c r="N1418" s="88">
        <v>0.14280000000000001</v>
      </c>
      <c r="O1418" s="88">
        <v>0.35220000000000001</v>
      </c>
      <c r="P1418" s="88">
        <v>0.19989999999999999</v>
      </c>
      <c r="Q1418" s="38">
        <v>3.33</v>
      </c>
    </row>
    <row r="1419" spans="1:17" x14ac:dyDescent="0.35">
      <c r="M1419" s="88"/>
      <c r="N1419" s="88"/>
      <c r="O1419" s="88"/>
    </row>
    <row r="1420" spans="1:17" x14ac:dyDescent="0.35">
      <c r="M1420" s="88"/>
      <c r="N1420" s="88"/>
      <c r="O1420" s="88"/>
    </row>
    <row r="1421" spans="1:17" x14ac:dyDescent="0.35">
      <c r="M1421" s="88"/>
      <c r="N1421" s="88"/>
      <c r="O1421" s="88"/>
    </row>
    <row r="1422" spans="1:17" x14ac:dyDescent="0.35">
      <c r="M1422" s="88"/>
      <c r="N1422" s="88"/>
      <c r="O1422" s="88"/>
    </row>
    <row r="1423" spans="1:17" x14ac:dyDescent="0.35">
      <c r="M1423" s="88"/>
      <c r="N1423" s="88"/>
      <c r="O1423" s="88"/>
    </row>
    <row r="1424" spans="1:17" x14ac:dyDescent="0.35">
      <c r="M1424" s="88"/>
      <c r="N1424" s="88"/>
      <c r="O1424" s="88"/>
    </row>
    <row r="1425" spans="13:15" x14ac:dyDescent="0.35">
      <c r="M1425" s="88"/>
      <c r="N1425" s="88"/>
      <c r="O1425" s="88"/>
    </row>
    <row r="1426" spans="13:15" x14ac:dyDescent="0.35">
      <c r="M1426" s="88"/>
      <c r="N1426" s="88"/>
      <c r="O1426" s="88"/>
    </row>
    <row r="1427" spans="13:15" x14ac:dyDescent="0.35">
      <c r="M1427" s="88"/>
      <c r="N1427" s="88"/>
      <c r="O1427" s="88"/>
    </row>
    <row r="1428" spans="13:15" x14ac:dyDescent="0.35">
      <c r="M1428" s="88"/>
      <c r="N1428" s="88"/>
      <c r="O1428" s="88"/>
    </row>
    <row r="1429" spans="13:15" x14ac:dyDescent="0.35">
      <c r="M1429" s="88"/>
      <c r="N1429" s="88"/>
      <c r="O1429" s="88"/>
    </row>
    <row r="1430" spans="13:15" x14ac:dyDescent="0.35">
      <c r="M1430" s="88"/>
      <c r="N1430" s="88"/>
      <c r="O1430" s="88"/>
    </row>
    <row r="1431" spans="13:15" x14ac:dyDescent="0.35">
      <c r="M1431" s="88"/>
      <c r="N1431" s="88"/>
      <c r="O1431" s="88"/>
    </row>
    <row r="1432" spans="13:15" x14ac:dyDescent="0.35">
      <c r="M1432" s="88"/>
      <c r="N1432" s="88"/>
      <c r="O1432" s="88"/>
    </row>
    <row r="1433" spans="13:15" x14ac:dyDescent="0.35">
      <c r="M1433" s="88"/>
      <c r="N1433" s="88"/>
      <c r="O1433" s="88"/>
    </row>
    <row r="1434" spans="13:15" x14ac:dyDescent="0.35">
      <c r="M1434" s="88"/>
      <c r="N1434" s="88"/>
      <c r="O1434" s="88"/>
    </row>
  </sheetData>
  <autoFilter ref="A6:Q6"/>
  <mergeCells count="8">
    <mergeCell ref="M4:O4"/>
    <mergeCell ref="M5:O5"/>
    <mergeCell ref="J4:L4"/>
    <mergeCell ref="D4:F4"/>
    <mergeCell ref="G4:I4"/>
    <mergeCell ref="G5:I5"/>
    <mergeCell ref="J5:L5"/>
    <mergeCell ref="D5:F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M1599"/>
  <sheetViews>
    <sheetView workbookViewId="0">
      <pane xSplit="1" ySplit="6" topLeftCell="B7" activePane="bottomRight" state="frozen"/>
      <selection activeCell="E18" sqref="E18"/>
      <selection pane="topRight" activeCell="E18" sqref="E18"/>
      <selection pane="bottomLeft" activeCell="E18" sqref="E18"/>
      <selection pane="bottomRight"/>
    </sheetView>
  </sheetViews>
  <sheetFormatPr defaultColWidth="8.6328125" defaultRowHeight="14.5" x14ac:dyDescent="0.35"/>
  <cols>
    <col min="1" max="1" width="22.36328125" style="38" customWidth="1"/>
    <col min="2" max="2" width="7.54296875" style="38" customWidth="1"/>
    <col min="3" max="3" width="18.54296875" style="38" customWidth="1"/>
    <col min="4" max="4" width="15.36328125" style="38" customWidth="1"/>
    <col min="5" max="5" width="11.36328125" style="39" customWidth="1"/>
    <col min="6" max="6" width="11" style="39" customWidth="1"/>
    <col min="7" max="7" width="10.6328125" style="39" customWidth="1"/>
    <col min="8" max="11" width="11.36328125" style="39" customWidth="1"/>
    <col min="12" max="12" width="23.36328125" style="39" bestFit="1" customWidth="1"/>
    <col min="13" max="13" width="28" style="38" bestFit="1" customWidth="1"/>
    <col min="14" max="16384" width="8.6328125" style="38"/>
  </cols>
  <sheetData>
    <row r="1" spans="1:13" x14ac:dyDescent="0.35">
      <c r="A1" s="37"/>
    </row>
    <row r="2" spans="1:13" ht="15.5" x14ac:dyDescent="0.35">
      <c r="A2" s="40" t="s">
        <v>1750</v>
      </c>
      <c r="C2" s="47" t="s">
        <v>1745</v>
      </c>
    </row>
    <row r="3" spans="1:13" x14ac:dyDescent="0.35">
      <c r="G3" s="173"/>
    </row>
    <row r="4" spans="1:13" x14ac:dyDescent="0.35">
      <c r="C4" s="19"/>
      <c r="L4" s="35"/>
    </row>
    <row r="5" spans="1:13" x14ac:dyDescent="0.35">
      <c r="C5" s="20"/>
      <c r="D5" s="41"/>
      <c r="E5" s="30"/>
      <c r="F5" s="30"/>
      <c r="G5" s="30"/>
      <c r="H5" s="30"/>
      <c r="I5" s="30"/>
      <c r="J5" s="30"/>
      <c r="K5" s="30"/>
      <c r="L5" s="142"/>
    </row>
    <row r="6" spans="1:13" x14ac:dyDescent="0.35">
      <c r="A6" s="165" t="s">
        <v>1157</v>
      </c>
      <c r="B6" s="165" t="s">
        <v>0</v>
      </c>
      <c r="C6" s="165" t="s">
        <v>1</v>
      </c>
      <c r="D6" s="166" t="s">
        <v>1099</v>
      </c>
      <c r="E6" s="5" t="s">
        <v>1106</v>
      </c>
      <c r="F6" s="5" t="s">
        <v>1109</v>
      </c>
      <c r="G6" s="5" t="s">
        <v>1114</v>
      </c>
      <c r="H6" s="5" t="s">
        <v>1119</v>
      </c>
      <c r="I6" s="5" t="s">
        <v>1125</v>
      </c>
      <c r="J6" s="5" t="s">
        <v>1128</v>
      </c>
      <c r="K6" s="5" t="s">
        <v>1130</v>
      </c>
      <c r="L6" s="171" t="s">
        <v>7</v>
      </c>
      <c r="M6" s="5" t="s">
        <v>1167</v>
      </c>
    </row>
    <row r="7" spans="1:13" x14ac:dyDescent="0.35">
      <c r="A7" s="129" t="s">
        <v>1212</v>
      </c>
      <c r="B7" s="129" t="s">
        <v>79</v>
      </c>
      <c r="C7" s="129" t="s">
        <v>47</v>
      </c>
      <c r="D7" s="129" t="s">
        <v>80</v>
      </c>
      <c r="E7" s="30">
        <v>3.33</v>
      </c>
      <c r="F7" s="30">
        <v>20</v>
      </c>
      <c r="G7" s="30">
        <v>0</v>
      </c>
      <c r="H7" s="30">
        <v>20</v>
      </c>
      <c r="I7" s="30">
        <v>6.67</v>
      </c>
      <c r="J7" s="30">
        <v>3.33</v>
      </c>
      <c r="K7" s="30">
        <v>0</v>
      </c>
      <c r="L7" s="172">
        <v>53.3</v>
      </c>
      <c r="M7" s="36" t="s">
        <v>1189</v>
      </c>
    </row>
    <row r="8" spans="1:13" x14ac:dyDescent="0.35">
      <c r="A8" s="129" t="s">
        <v>1213</v>
      </c>
      <c r="B8" s="129" t="s">
        <v>79</v>
      </c>
      <c r="C8" s="129" t="s">
        <v>15</v>
      </c>
      <c r="D8" s="129" t="s">
        <v>82</v>
      </c>
      <c r="E8" s="30">
        <v>6.67</v>
      </c>
      <c r="F8" s="30">
        <v>6.67</v>
      </c>
      <c r="G8" s="30">
        <v>0</v>
      </c>
      <c r="H8" s="30">
        <v>13.33</v>
      </c>
      <c r="I8" s="30">
        <v>0</v>
      </c>
      <c r="J8" s="30">
        <v>3.33</v>
      </c>
      <c r="K8" s="30">
        <v>0</v>
      </c>
      <c r="L8" s="172">
        <v>30</v>
      </c>
      <c r="M8" s="36" t="s">
        <v>1191</v>
      </c>
    </row>
    <row r="9" spans="1:13" x14ac:dyDescent="0.35">
      <c r="A9" s="129" t="s">
        <v>1214</v>
      </c>
      <c r="B9" s="129" t="s">
        <v>79</v>
      </c>
      <c r="C9" s="129" t="s">
        <v>37</v>
      </c>
      <c r="D9" s="129" t="s">
        <v>84</v>
      </c>
      <c r="E9" s="30">
        <v>6.67</v>
      </c>
      <c r="F9" s="30">
        <v>6.67</v>
      </c>
      <c r="G9" s="30">
        <v>0</v>
      </c>
      <c r="H9" s="30">
        <v>6.67</v>
      </c>
      <c r="I9" s="30">
        <v>0</v>
      </c>
      <c r="J9" s="30">
        <v>0</v>
      </c>
      <c r="K9" s="30">
        <v>0</v>
      </c>
      <c r="L9" s="172">
        <v>20</v>
      </c>
      <c r="M9" s="36" t="s">
        <v>1181</v>
      </c>
    </row>
    <row r="10" spans="1:13" x14ac:dyDescent="0.35">
      <c r="A10" s="129" t="s">
        <v>1215</v>
      </c>
      <c r="B10" s="129" t="s">
        <v>79</v>
      </c>
      <c r="C10" s="129" t="s">
        <v>32</v>
      </c>
      <c r="D10" s="129" t="s">
        <v>86</v>
      </c>
      <c r="E10" s="30">
        <v>3.33</v>
      </c>
      <c r="F10" s="30">
        <v>20</v>
      </c>
      <c r="G10" s="30">
        <v>0</v>
      </c>
      <c r="H10" s="30">
        <v>0</v>
      </c>
      <c r="I10" s="30">
        <v>6.67</v>
      </c>
      <c r="J10" s="30">
        <v>0</v>
      </c>
      <c r="K10" s="30">
        <v>20</v>
      </c>
      <c r="L10" s="172">
        <v>50</v>
      </c>
      <c r="M10" s="36" t="s">
        <v>1189</v>
      </c>
    </row>
    <row r="11" spans="1:13" x14ac:dyDescent="0.35">
      <c r="A11" s="129" t="s">
        <v>1216</v>
      </c>
      <c r="B11" s="129" t="s">
        <v>79</v>
      </c>
      <c r="C11" s="129" t="s">
        <v>67</v>
      </c>
      <c r="D11" s="129" t="s">
        <v>88</v>
      </c>
      <c r="E11" s="30">
        <v>6.67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172">
        <v>6.7</v>
      </c>
      <c r="M11" s="36" t="s">
        <v>1181</v>
      </c>
    </row>
    <row r="12" spans="1:13" x14ac:dyDescent="0.35">
      <c r="A12" s="129" t="s">
        <v>1217</v>
      </c>
      <c r="B12" s="129" t="s">
        <v>79</v>
      </c>
      <c r="C12" s="129" t="s">
        <v>67</v>
      </c>
      <c r="D12" s="129" t="s">
        <v>90</v>
      </c>
      <c r="E12" s="30">
        <v>3.33</v>
      </c>
      <c r="F12" s="30">
        <v>6.67</v>
      </c>
      <c r="G12" s="30">
        <v>0</v>
      </c>
      <c r="H12" s="30">
        <v>6.67</v>
      </c>
      <c r="I12" s="30">
        <v>0</v>
      </c>
      <c r="J12" s="30">
        <v>3.33</v>
      </c>
      <c r="K12" s="30">
        <v>13.33</v>
      </c>
      <c r="L12" s="172">
        <v>33.299999999999997</v>
      </c>
      <c r="M12" s="36" t="s">
        <v>1191</v>
      </c>
    </row>
    <row r="13" spans="1:13" x14ac:dyDescent="0.35">
      <c r="A13" s="129" t="s">
        <v>1218</v>
      </c>
      <c r="B13" s="129" t="s">
        <v>79</v>
      </c>
      <c r="C13" s="129" t="s">
        <v>32</v>
      </c>
      <c r="D13" s="129" t="s">
        <v>92</v>
      </c>
      <c r="E13" s="30">
        <v>3.33</v>
      </c>
      <c r="F13" s="30">
        <v>13.33</v>
      </c>
      <c r="G13" s="30">
        <v>0</v>
      </c>
      <c r="H13" s="30">
        <v>6.67</v>
      </c>
      <c r="I13" s="30">
        <v>3.33</v>
      </c>
      <c r="J13" s="30">
        <v>0</v>
      </c>
      <c r="K13" s="30">
        <v>13.33</v>
      </c>
      <c r="L13" s="172">
        <v>40</v>
      </c>
      <c r="M13" s="36" t="s">
        <v>1190</v>
      </c>
    </row>
    <row r="14" spans="1:13" x14ac:dyDescent="0.35">
      <c r="A14" s="129" t="s">
        <v>1219</v>
      </c>
      <c r="B14" s="129" t="s">
        <v>79</v>
      </c>
      <c r="C14" s="129" t="s">
        <v>48</v>
      </c>
      <c r="D14" s="129" t="s">
        <v>94</v>
      </c>
      <c r="E14" s="30">
        <v>0</v>
      </c>
      <c r="F14" s="30">
        <v>0</v>
      </c>
      <c r="G14" s="30">
        <v>0</v>
      </c>
      <c r="H14" s="30">
        <v>20</v>
      </c>
      <c r="I14" s="30">
        <v>0</v>
      </c>
      <c r="J14" s="30">
        <v>0</v>
      </c>
      <c r="K14" s="30">
        <v>0</v>
      </c>
      <c r="L14" s="172">
        <v>20</v>
      </c>
      <c r="M14" s="36" t="s">
        <v>1181</v>
      </c>
    </row>
    <row r="15" spans="1:13" x14ac:dyDescent="0.35">
      <c r="A15" s="129" t="s">
        <v>1220</v>
      </c>
      <c r="B15" s="129" t="s">
        <v>79</v>
      </c>
      <c r="C15" s="129" t="s">
        <v>14</v>
      </c>
      <c r="D15" s="129" t="s">
        <v>96</v>
      </c>
      <c r="E15" s="30">
        <v>6.67</v>
      </c>
      <c r="F15" s="30">
        <v>6.67</v>
      </c>
      <c r="G15" s="30">
        <v>0</v>
      </c>
      <c r="H15" s="30">
        <v>6.67</v>
      </c>
      <c r="I15" s="30">
        <v>0</v>
      </c>
      <c r="J15" s="30">
        <v>0</v>
      </c>
      <c r="K15" s="30">
        <v>0</v>
      </c>
      <c r="L15" s="172">
        <v>20</v>
      </c>
      <c r="M15" s="36" t="s">
        <v>1181</v>
      </c>
    </row>
    <row r="16" spans="1:13" x14ac:dyDescent="0.35">
      <c r="A16" s="129" t="s">
        <v>59</v>
      </c>
      <c r="B16" s="129" t="s">
        <v>79</v>
      </c>
      <c r="C16" s="129" t="s">
        <v>59</v>
      </c>
      <c r="D16" s="129" t="s">
        <v>98</v>
      </c>
      <c r="E16" s="177" t="s">
        <v>1753</v>
      </c>
      <c r="F16" s="30"/>
      <c r="G16" s="30"/>
      <c r="H16" s="30"/>
      <c r="I16" s="30"/>
      <c r="J16" s="30"/>
      <c r="K16" s="30"/>
      <c r="L16" s="172"/>
      <c r="M16" s="36"/>
    </row>
    <row r="17" spans="1:13" x14ac:dyDescent="0.35">
      <c r="A17" s="129" t="s">
        <v>1221</v>
      </c>
      <c r="B17" s="129" t="s">
        <v>79</v>
      </c>
      <c r="C17" s="129" t="s">
        <v>46</v>
      </c>
      <c r="D17" s="129" t="s">
        <v>99</v>
      </c>
      <c r="E17" s="30">
        <v>3.33</v>
      </c>
      <c r="F17" s="30">
        <v>20</v>
      </c>
      <c r="G17" s="30">
        <v>0</v>
      </c>
      <c r="H17" s="30">
        <v>6.67</v>
      </c>
      <c r="I17" s="30">
        <v>6.67</v>
      </c>
      <c r="J17" s="30">
        <v>6.67</v>
      </c>
      <c r="K17" s="30">
        <v>6.67</v>
      </c>
      <c r="L17" s="172">
        <v>50</v>
      </c>
      <c r="M17" s="36" t="s">
        <v>1189</v>
      </c>
    </row>
    <row r="18" spans="1:13" x14ac:dyDescent="0.35">
      <c r="A18" s="129" t="s">
        <v>1222</v>
      </c>
      <c r="B18" s="129" t="s">
        <v>79</v>
      </c>
      <c r="C18" s="129" t="s">
        <v>14</v>
      </c>
      <c r="D18" s="129" t="s">
        <v>101</v>
      </c>
      <c r="E18" s="177" t="s">
        <v>1753</v>
      </c>
      <c r="F18" s="30"/>
      <c r="G18" s="30"/>
      <c r="H18" s="30"/>
      <c r="I18" s="30"/>
      <c r="J18" s="30"/>
      <c r="K18" s="30"/>
      <c r="L18" s="172"/>
      <c r="M18" s="36"/>
    </row>
    <row r="19" spans="1:13" x14ac:dyDescent="0.35">
      <c r="A19" s="129" t="s">
        <v>1223</v>
      </c>
      <c r="B19" s="129" t="s">
        <v>79</v>
      </c>
      <c r="C19" s="129" t="s">
        <v>52</v>
      </c>
      <c r="D19" s="129" t="s">
        <v>102</v>
      </c>
      <c r="E19" s="30">
        <v>3.33</v>
      </c>
      <c r="F19" s="30">
        <v>20</v>
      </c>
      <c r="G19" s="30">
        <v>0</v>
      </c>
      <c r="H19" s="30">
        <v>6.67</v>
      </c>
      <c r="I19" s="30">
        <v>6.67</v>
      </c>
      <c r="J19" s="30">
        <v>6.67</v>
      </c>
      <c r="K19" s="30">
        <v>20</v>
      </c>
      <c r="L19" s="172">
        <v>63.3</v>
      </c>
      <c r="M19" s="36" t="s">
        <v>1189</v>
      </c>
    </row>
    <row r="20" spans="1:13" x14ac:dyDescent="0.35">
      <c r="A20" s="129" t="s">
        <v>1224</v>
      </c>
      <c r="B20" s="129" t="s">
        <v>79</v>
      </c>
      <c r="C20" s="129" t="s">
        <v>51</v>
      </c>
      <c r="D20" s="129" t="s">
        <v>104</v>
      </c>
      <c r="E20" s="30">
        <v>6.67</v>
      </c>
      <c r="F20" s="30">
        <v>20</v>
      </c>
      <c r="G20" s="30">
        <v>0</v>
      </c>
      <c r="H20" s="30">
        <v>13.33</v>
      </c>
      <c r="I20" s="30">
        <v>6.67</v>
      </c>
      <c r="J20" s="30">
        <v>6.67</v>
      </c>
      <c r="K20" s="30">
        <v>20</v>
      </c>
      <c r="L20" s="172">
        <v>73.3</v>
      </c>
      <c r="M20" s="36" t="s">
        <v>1189</v>
      </c>
    </row>
    <row r="21" spans="1:13" x14ac:dyDescent="0.35">
      <c r="A21" s="129" t="s">
        <v>1225</v>
      </c>
      <c r="B21" s="129" t="s">
        <v>79</v>
      </c>
      <c r="C21" s="129" t="s">
        <v>42</v>
      </c>
      <c r="D21" s="129" t="s">
        <v>106</v>
      </c>
      <c r="E21" s="30">
        <v>10</v>
      </c>
      <c r="F21" s="30">
        <v>13.33</v>
      </c>
      <c r="G21" s="30">
        <v>0</v>
      </c>
      <c r="H21" s="30">
        <v>6.67</v>
      </c>
      <c r="I21" s="30">
        <v>3.33</v>
      </c>
      <c r="J21" s="30">
        <v>0</v>
      </c>
      <c r="K21" s="30">
        <v>0</v>
      </c>
      <c r="L21" s="172">
        <v>33.299999999999997</v>
      </c>
      <c r="M21" s="36" t="s">
        <v>1191</v>
      </c>
    </row>
    <row r="22" spans="1:13" x14ac:dyDescent="0.35">
      <c r="A22" s="129" t="s">
        <v>1226</v>
      </c>
      <c r="B22" s="129" t="s">
        <v>79</v>
      </c>
      <c r="C22" s="129" t="s">
        <v>76</v>
      </c>
      <c r="D22" s="129" t="s">
        <v>108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172">
        <v>0</v>
      </c>
      <c r="M22" s="36" t="s">
        <v>1181</v>
      </c>
    </row>
    <row r="23" spans="1:13" x14ac:dyDescent="0.35">
      <c r="A23" s="129" t="s">
        <v>1227</v>
      </c>
      <c r="B23" s="129" t="s">
        <v>79</v>
      </c>
      <c r="C23" s="129" t="s">
        <v>76</v>
      </c>
      <c r="D23" s="129" t="s">
        <v>110</v>
      </c>
      <c r="E23" s="30">
        <v>0</v>
      </c>
      <c r="F23" s="30">
        <v>0</v>
      </c>
      <c r="G23" s="30">
        <v>0</v>
      </c>
      <c r="H23" s="30">
        <v>20</v>
      </c>
      <c r="I23" s="30">
        <v>0</v>
      </c>
      <c r="J23" s="30">
        <v>0</v>
      </c>
      <c r="K23" s="30">
        <v>13.33</v>
      </c>
      <c r="L23" s="172">
        <v>33.299999999999997</v>
      </c>
      <c r="M23" s="36" t="s">
        <v>1191</v>
      </c>
    </row>
    <row r="24" spans="1:13" x14ac:dyDescent="0.35">
      <c r="A24" s="129" t="s">
        <v>1228</v>
      </c>
      <c r="B24" s="129" t="s">
        <v>114</v>
      </c>
      <c r="C24" s="129" t="s">
        <v>42</v>
      </c>
      <c r="D24" s="129" t="s">
        <v>112</v>
      </c>
      <c r="E24" s="30">
        <v>6.67</v>
      </c>
      <c r="F24" s="30">
        <v>20</v>
      </c>
      <c r="G24" s="30">
        <v>3.33</v>
      </c>
      <c r="H24" s="30">
        <v>0</v>
      </c>
      <c r="I24" s="30">
        <v>0</v>
      </c>
      <c r="J24" s="30">
        <v>6.67</v>
      </c>
      <c r="K24" s="30">
        <v>0</v>
      </c>
      <c r="L24" s="172">
        <v>36.700000000000003</v>
      </c>
      <c r="M24" s="36" t="s">
        <v>1191</v>
      </c>
    </row>
    <row r="25" spans="1:13" x14ac:dyDescent="0.35">
      <c r="A25" s="129" t="s">
        <v>1229</v>
      </c>
      <c r="B25" s="129" t="s">
        <v>114</v>
      </c>
      <c r="C25" s="129" t="s">
        <v>67</v>
      </c>
      <c r="D25" s="129" t="s">
        <v>115</v>
      </c>
      <c r="E25" s="30">
        <v>6.67</v>
      </c>
      <c r="F25" s="30">
        <v>0</v>
      </c>
      <c r="G25" s="30">
        <v>0</v>
      </c>
      <c r="H25" s="30">
        <v>20</v>
      </c>
      <c r="I25" s="30">
        <v>0</v>
      </c>
      <c r="J25" s="30">
        <v>3.33</v>
      </c>
      <c r="K25" s="30">
        <v>0</v>
      </c>
      <c r="L25" s="172">
        <v>30</v>
      </c>
      <c r="M25" s="36" t="s">
        <v>1191</v>
      </c>
    </row>
    <row r="26" spans="1:13" x14ac:dyDescent="0.35">
      <c r="A26" s="129" t="s">
        <v>1230</v>
      </c>
      <c r="B26" s="129" t="s">
        <v>114</v>
      </c>
      <c r="C26" s="129" t="s">
        <v>21</v>
      </c>
      <c r="D26" s="129" t="s">
        <v>117</v>
      </c>
      <c r="E26" s="30">
        <v>6.67</v>
      </c>
      <c r="F26" s="30">
        <v>13.33</v>
      </c>
      <c r="G26" s="30">
        <v>0</v>
      </c>
      <c r="H26" s="30">
        <v>13.33</v>
      </c>
      <c r="I26" s="30">
        <v>0</v>
      </c>
      <c r="J26" s="30">
        <v>0</v>
      </c>
      <c r="K26" s="30">
        <v>0</v>
      </c>
      <c r="L26" s="172">
        <v>33.299999999999997</v>
      </c>
      <c r="M26" s="36" t="s">
        <v>1191</v>
      </c>
    </row>
    <row r="27" spans="1:13" x14ac:dyDescent="0.35">
      <c r="A27" s="129" t="s">
        <v>1418</v>
      </c>
      <c r="B27" s="129" t="s">
        <v>114</v>
      </c>
      <c r="C27" s="129" t="s">
        <v>32</v>
      </c>
      <c r="D27" s="129" t="s">
        <v>119</v>
      </c>
      <c r="E27" s="30">
        <v>3.33</v>
      </c>
      <c r="F27" s="30">
        <v>0</v>
      </c>
      <c r="G27" s="30">
        <v>0</v>
      </c>
      <c r="H27" s="30">
        <v>13.33</v>
      </c>
      <c r="I27" s="30">
        <v>0</v>
      </c>
      <c r="J27" s="30">
        <v>0</v>
      </c>
      <c r="K27" s="30">
        <v>0</v>
      </c>
      <c r="L27" s="172">
        <v>16.7</v>
      </c>
      <c r="M27" s="36" t="s">
        <v>1181</v>
      </c>
    </row>
    <row r="28" spans="1:13" x14ac:dyDescent="0.35">
      <c r="A28" s="129" t="s">
        <v>1231</v>
      </c>
      <c r="B28" s="129" t="s">
        <v>114</v>
      </c>
      <c r="C28" s="129" t="s">
        <v>55</v>
      </c>
      <c r="D28" s="129" t="s">
        <v>121</v>
      </c>
      <c r="E28" s="30">
        <v>6.67</v>
      </c>
      <c r="F28" s="30">
        <v>20</v>
      </c>
      <c r="G28" s="30">
        <v>0</v>
      </c>
      <c r="H28" s="30">
        <v>0</v>
      </c>
      <c r="I28" s="30">
        <v>3.33</v>
      </c>
      <c r="J28" s="30">
        <v>0</v>
      </c>
      <c r="K28" s="30">
        <v>0</v>
      </c>
      <c r="L28" s="172">
        <v>30</v>
      </c>
      <c r="M28" s="36" t="s">
        <v>1191</v>
      </c>
    </row>
    <row r="29" spans="1:13" x14ac:dyDescent="0.35">
      <c r="A29" s="129" t="s">
        <v>1232</v>
      </c>
      <c r="B29" s="129" t="s">
        <v>114</v>
      </c>
      <c r="C29" s="129" t="s">
        <v>32</v>
      </c>
      <c r="D29" s="129" t="s">
        <v>123</v>
      </c>
      <c r="E29" s="30">
        <v>3.33</v>
      </c>
      <c r="F29" s="30">
        <v>0</v>
      </c>
      <c r="G29" s="30">
        <v>0</v>
      </c>
      <c r="H29" s="30">
        <v>6.67</v>
      </c>
      <c r="I29" s="30">
        <v>0</v>
      </c>
      <c r="J29" s="30">
        <v>0</v>
      </c>
      <c r="K29" s="30">
        <v>0</v>
      </c>
      <c r="L29" s="172">
        <v>10</v>
      </c>
      <c r="M29" s="36" t="s">
        <v>1181</v>
      </c>
    </row>
    <row r="30" spans="1:13" x14ac:dyDescent="0.35">
      <c r="A30" s="129" t="s">
        <v>1233</v>
      </c>
      <c r="B30" s="129" t="s">
        <v>114</v>
      </c>
      <c r="C30" s="129" t="s">
        <v>37</v>
      </c>
      <c r="D30" s="129" t="s">
        <v>125</v>
      </c>
      <c r="E30" s="30">
        <v>3.33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6.67</v>
      </c>
      <c r="L30" s="172">
        <v>10</v>
      </c>
      <c r="M30" s="36" t="s">
        <v>1181</v>
      </c>
    </row>
    <row r="31" spans="1:13" x14ac:dyDescent="0.35">
      <c r="A31" s="129" t="s">
        <v>1419</v>
      </c>
      <c r="B31" s="129" t="s">
        <v>114</v>
      </c>
      <c r="C31" s="129" t="s">
        <v>42</v>
      </c>
      <c r="D31" s="129" t="s">
        <v>127</v>
      </c>
      <c r="E31" s="30">
        <v>6.67</v>
      </c>
      <c r="F31" s="30">
        <v>6.67</v>
      </c>
      <c r="G31" s="30">
        <v>0</v>
      </c>
      <c r="H31" s="30">
        <v>0</v>
      </c>
      <c r="I31" s="30">
        <v>0</v>
      </c>
      <c r="J31" s="30">
        <v>6.67</v>
      </c>
      <c r="K31" s="30">
        <v>0</v>
      </c>
      <c r="L31" s="172">
        <v>20</v>
      </c>
      <c r="M31" s="36" t="s">
        <v>1181</v>
      </c>
    </row>
    <row r="32" spans="1:13" x14ac:dyDescent="0.35">
      <c r="A32" s="129" t="s">
        <v>1234</v>
      </c>
      <c r="B32" s="129" t="s">
        <v>114</v>
      </c>
      <c r="C32" s="129" t="s">
        <v>10</v>
      </c>
      <c r="D32" s="129" t="s">
        <v>129</v>
      </c>
      <c r="E32" s="30">
        <v>3.33</v>
      </c>
      <c r="F32" s="30">
        <v>0</v>
      </c>
      <c r="G32" s="30">
        <v>0</v>
      </c>
      <c r="H32" s="30">
        <v>20</v>
      </c>
      <c r="I32" s="30">
        <v>6.67</v>
      </c>
      <c r="J32" s="30">
        <v>0</v>
      </c>
      <c r="K32" s="30">
        <v>0</v>
      </c>
      <c r="L32" s="172">
        <v>30</v>
      </c>
      <c r="M32" s="36" t="s">
        <v>1191</v>
      </c>
    </row>
    <row r="33" spans="1:13" x14ac:dyDescent="0.35">
      <c r="A33" s="129" t="s">
        <v>10</v>
      </c>
      <c r="B33" s="129" t="s">
        <v>114</v>
      </c>
      <c r="C33" s="129" t="s">
        <v>14</v>
      </c>
      <c r="D33" s="129" t="s">
        <v>131</v>
      </c>
      <c r="E33" s="30">
        <v>6.67</v>
      </c>
      <c r="F33" s="30">
        <v>0</v>
      </c>
      <c r="G33" s="30">
        <v>0</v>
      </c>
      <c r="H33" s="30">
        <v>6.67</v>
      </c>
      <c r="I33" s="30">
        <v>0</v>
      </c>
      <c r="J33" s="30">
        <v>0</v>
      </c>
      <c r="K33" s="30">
        <v>0</v>
      </c>
      <c r="L33" s="172">
        <v>13.3</v>
      </c>
      <c r="M33" s="36" t="s">
        <v>1181</v>
      </c>
    </row>
    <row r="34" spans="1:13" x14ac:dyDescent="0.35">
      <c r="A34" s="129" t="s">
        <v>1235</v>
      </c>
      <c r="B34" s="129" t="s">
        <v>114</v>
      </c>
      <c r="C34" s="129" t="s">
        <v>10</v>
      </c>
      <c r="D34" s="129" t="s">
        <v>133</v>
      </c>
      <c r="E34" s="177" t="s">
        <v>1753</v>
      </c>
      <c r="F34" s="30"/>
      <c r="G34" s="30"/>
      <c r="H34" s="30"/>
      <c r="I34" s="30"/>
      <c r="J34" s="30"/>
      <c r="K34" s="30"/>
      <c r="L34" s="172"/>
      <c r="M34" s="36"/>
    </row>
    <row r="35" spans="1:13" x14ac:dyDescent="0.35">
      <c r="A35" s="129" t="s">
        <v>1420</v>
      </c>
      <c r="B35" s="129" t="s">
        <v>114</v>
      </c>
      <c r="C35" s="129" t="s">
        <v>8</v>
      </c>
      <c r="D35" s="129" t="s">
        <v>134</v>
      </c>
      <c r="E35" s="30">
        <v>3.33</v>
      </c>
      <c r="F35" s="30">
        <v>0</v>
      </c>
      <c r="G35" s="30">
        <v>0</v>
      </c>
      <c r="H35" s="30">
        <v>13.33</v>
      </c>
      <c r="I35" s="30">
        <v>0</v>
      </c>
      <c r="J35" s="30">
        <v>0</v>
      </c>
      <c r="K35" s="30">
        <v>0</v>
      </c>
      <c r="L35" s="172">
        <v>16.7</v>
      </c>
      <c r="M35" s="36" t="s">
        <v>1181</v>
      </c>
    </row>
    <row r="36" spans="1:13" x14ac:dyDescent="0.35">
      <c r="A36" s="129" t="s">
        <v>1421</v>
      </c>
      <c r="B36" s="129" t="s">
        <v>114</v>
      </c>
      <c r="C36" s="129" t="s">
        <v>47</v>
      </c>
      <c r="D36" s="129" t="s">
        <v>136</v>
      </c>
      <c r="E36" s="30">
        <v>3.33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172">
        <v>3.3</v>
      </c>
      <c r="M36" s="36" t="s">
        <v>1181</v>
      </c>
    </row>
    <row r="37" spans="1:13" x14ac:dyDescent="0.35">
      <c r="A37" s="129" t="s">
        <v>1422</v>
      </c>
      <c r="B37" s="129" t="s">
        <v>114</v>
      </c>
      <c r="C37" s="129" t="s">
        <v>68</v>
      </c>
      <c r="D37" s="129" t="s">
        <v>138</v>
      </c>
      <c r="E37" s="30">
        <v>3.33</v>
      </c>
      <c r="F37" s="30">
        <v>0</v>
      </c>
      <c r="G37" s="30">
        <v>0</v>
      </c>
      <c r="H37" s="30">
        <v>13.33</v>
      </c>
      <c r="I37" s="30">
        <v>0</v>
      </c>
      <c r="J37" s="30">
        <v>0</v>
      </c>
      <c r="K37" s="30">
        <v>0</v>
      </c>
      <c r="L37" s="172">
        <v>16.7</v>
      </c>
      <c r="M37" s="36" t="s">
        <v>1181</v>
      </c>
    </row>
    <row r="38" spans="1:13" x14ac:dyDescent="0.35">
      <c r="A38" s="129" t="s">
        <v>1236</v>
      </c>
      <c r="B38" s="129" t="s">
        <v>114</v>
      </c>
      <c r="C38" s="129" t="s">
        <v>10</v>
      </c>
      <c r="D38" s="129" t="s">
        <v>140</v>
      </c>
      <c r="E38" s="177" t="s">
        <v>1753</v>
      </c>
      <c r="F38" s="30"/>
      <c r="G38" s="30"/>
      <c r="H38" s="30"/>
      <c r="I38" s="30"/>
      <c r="J38" s="30"/>
      <c r="K38" s="30"/>
      <c r="L38" s="172"/>
      <c r="M38" s="36"/>
    </row>
    <row r="39" spans="1:13" x14ac:dyDescent="0.35">
      <c r="A39" s="129" t="s">
        <v>1237</v>
      </c>
      <c r="B39" s="129" t="s">
        <v>114</v>
      </c>
      <c r="C39" s="129" t="s">
        <v>10</v>
      </c>
      <c r="D39" s="129" t="s">
        <v>141</v>
      </c>
      <c r="E39" s="30">
        <v>6.67</v>
      </c>
      <c r="F39" s="30">
        <v>0</v>
      </c>
      <c r="G39" s="30">
        <v>0</v>
      </c>
      <c r="H39" s="30">
        <v>6.67</v>
      </c>
      <c r="I39" s="30">
        <v>0</v>
      </c>
      <c r="J39" s="30">
        <v>0</v>
      </c>
      <c r="K39" s="30">
        <v>0</v>
      </c>
      <c r="L39" s="172">
        <v>13.3</v>
      </c>
      <c r="M39" s="36" t="s">
        <v>1181</v>
      </c>
    </row>
    <row r="40" spans="1:13" x14ac:dyDescent="0.35">
      <c r="A40" s="129" t="s">
        <v>1423</v>
      </c>
      <c r="B40" s="129" t="s">
        <v>114</v>
      </c>
      <c r="C40" s="129" t="s">
        <v>32</v>
      </c>
      <c r="D40" s="129" t="s">
        <v>143</v>
      </c>
      <c r="E40" s="30">
        <v>3.33</v>
      </c>
      <c r="F40" s="30">
        <v>6.67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172">
        <v>10</v>
      </c>
      <c r="M40" s="36" t="s">
        <v>1181</v>
      </c>
    </row>
    <row r="41" spans="1:13" x14ac:dyDescent="0.35">
      <c r="A41" s="129" t="s">
        <v>1238</v>
      </c>
      <c r="B41" s="129" t="s">
        <v>114</v>
      </c>
      <c r="C41" s="129" t="s">
        <v>42</v>
      </c>
      <c r="D41" s="129" t="s">
        <v>145</v>
      </c>
      <c r="E41" s="30">
        <v>6.67</v>
      </c>
      <c r="F41" s="30">
        <v>13.33</v>
      </c>
      <c r="G41" s="30">
        <v>0</v>
      </c>
      <c r="H41" s="30">
        <v>6.67</v>
      </c>
      <c r="I41" s="30">
        <v>0</v>
      </c>
      <c r="J41" s="30">
        <v>6.67</v>
      </c>
      <c r="K41" s="30">
        <v>0</v>
      </c>
      <c r="L41" s="172">
        <v>33.299999999999997</v>
      </c>
      <c r="M41" s="36" t="s">
        <v>1191</v>
      </c>
    </row>
    <row r="42" spans="1:13" x14ac:dyDescent="0.35">
      <c r="A42" s="129" t="s">
        <v>1239</v>
      </c>
      <c r="B42" s="129" t="s">
        <v>114</v>
      </c>
      <c r="C42" s="129" t="s">
        <v>77</v>
      </c>
      <c r="D42" s="129" t="s">
        <v>147</v>
      </c>
      <c r="E42" s="30">
        <v>6.67</v>
      </c>
      <c r="F42" s="30">
        <v>0</v>
      </c>
      <c r="G42" s="30">
        <v>0</v>
      </c>
      <c r="H42" s="30">
        <v>6.67</v>
      </c>
      <c r="I42" s="30">
        <v>0</v>
      </c>
      <c r="J42" s="30">
        <v>0</v>
      </c>
      <c r="K42" s="30">
        <v>0</v>
      </c>
      <c r="L42" s="172">
        <v>13.3</v>
      </c>
      <c r="M42" s="36" t="s">
        <v>1181</v>
      </c>
    </row>
    <row r="43" spans="1:13" x14ac:dyDescent="0.35">
      <c r="A43" s="129" t="s">
        <v>1424</v>
      </c>
      <c r="B43" s="129" t="s">
        <v>114</v>
      </c>
      <c r="C43" s="129" t="s">
        <v>76</v>
      </c>
      <c r="D43" s="129" t="s">
        <v>149</v>
      </c>
      <c r="E43" s="30">
        <v>0</v>
      </c>
      <c r="F43" s="30">
        <v>0</v>
      </c>
      <c r="G43" s="30">
        <v>0</v>
      </c>
      <c r="H43" s="30">
        <v>20</v>
      </c>
      <c r="I43" s="30">
        <v>0</v>
      </c>
      <c r="J43" s="30">
        <v>0</v>
      </c>
      <c r="K43" s="30">
        <v>0</v>
      </c>
      <c r="L43" s="172">
        <v>20</v>
      </c>
      <c r="M43" s="36" t="s">
        <v>1181</v>
      </c>
    </row>
    <row r="44" spans="1:13" x14ac:dyDescent="0.35">
      <c r="A44" s="129" t="s">
        <v>1240</v>
      </c>
      <c r="B44" s="129" t="s">
        <v>114</v>
      </c>
      <c r="C44" s="129" t="s">
        <v>74</v>
      </c>
      <c r="D44" s="129" t="s">
        <v>151</v>
      </c>
      <c r="E44" s="30">
        <v>3.33</v>
      </c>
      <c r="F44" s="30">
        <v>0</v>
      </c>
      <c r="G44" s="30">
        <v>0</v>
      </c>
      <c r="H44" s="30">
        <v>13.33</v>
      </c>
      <c r="I44" s="30">
        <v>0</v>
      </c>
      <c r="J44" s="30">
        <v>0</v>
      </c>
      <c r="K44" s="30">
        <v>0</v>
      </c>
      <c r="L44" s="172">
        <v>16.7</v>
      </c>
      <c r="M44" s="36" t="s">
        <v>1181</v>
      </c>
    </row>
    <row r="45" spans="1:13" x14ac:dyDescent="0.35">
      <c r="A45" s="129" t="s">
        <v>1425</v>
      </c>
      <c r="B45" s="129" t="s">
        <v>114</v>
      </c>
      <c r="C45" s="129" t="s">
        <v>67</v>
      </c>
      <c r="D45" s="129" t="s">
        <v>153</v>
      </c>
      <c r="E45" s="30">
        <v>6.67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172">
        <v>6.7</v>
      </c>
      <c r="M45" s="36" t="s">
        <v>1181</v>
      </c>
    </row>
    <row r="46" spans="1:13" x14ac:dyDescent="0.35">
      <c r="A46" s="129" t="s">
        <v>1426</v>
      </c>
      <c r="B46" s="129" t="s">
        <v>114</v>
      </c>
      <c r="C46" s="129" t="s">
        <v>68</v>
      </c>
      <c r="D46" s="129" t="s">
        <v>155</v>
      </c>
      <c r="E46" s="30">
        <v>3.33</v>
      </c>
      <c r="F46" s="30">
        <v>0</v>
      </c>
      <c r="G46" s="30">
        <v>3.33</v>
      </c>
      <c r="H46" s="30">
        <v>0</v>
      </c>
      <c r="I46" s="30">
        <v>0</v>
      </c>
      <c r="J46" s="30">
        <v>0</v>
      </c>
      <c r="K46" s="30">
        <v>0</v>
      </c>
      <c r="L46" s="172">
        <v>6.7</v>
      </c>
      <c r="M46" s="36" t="s">
        <v>1181</v>
      </c>
    </row>
    <row r="47" spans="1:13" x14ac:dyDescent="0.35">
      <c r="A47" s="129" t="s">
        <v>1241</v>
      </c>
      <c r="B47" s="129" t="s">
        <v>114</v>
      </c>
      <c r="C47" s="129" t="s">
        <v>39</v>
      </c>
      <c r="D47" s="129" t="s">
        <v>157</v>
      </c>
      <c r="E47" s="30">
        <v>3.33</v>
      </c>
      <c r="F47" s="30">
        <v>0</v>
      </c>
      <c r="G47" s="30">
        <v>0</v>
      </c>
      <c r="H47" s="30">
        <v>13.33</v>
      </c>
      <c r="I47" s="30">
        <v>0</v>
      </c>
      <c r="J47" s="30">
        <v>0</v>
      </c>
      <c r="K47" s="30">
        <v>0</v>
      </c>
      <c r="L47" s="172">
        <v>16.7</v>
      </c>
      <c r="M47" s="36" t="s">
        <v>1181</v>
      </c>
    </row>
    <row r="48" spans="1:13" x14ac:dyDescent="0.35">
      <c r="A48" s="129" t="s">
        <v>1427</v>
      </c>
      <c r="B48" s="129" t="s">
        <v>114</v>
      </c>
      <c r="C48" s="129" t="s">
        <v>48</v>
      </c>
      <c r="D48" s="129" t="s">
        <v>159</v>
      </c>
      <c r="E48" s="30">
        <v>0</v>
      </c>
      <c r="F48" s="30">
        <v>0</v>
      </c>
      <c r="G48" s="30">
        <v>0</v>
      </c>
      <c r="H48" s="30">
        <v>6.67</v>
      </c>
      <c r="I48" s="30">
        <v>0</v>
      </c>
      <c r="J48" s="30">
        <v>0</v>
      </c>
      <c r="K48" s="30">
        <v>0</v>
      </c>
      <c r="L48" s="172">
        <v>6.7</v>
      </c>
      <c r="M48" s="36" t="s">
        <v>1181</v>
      </c>
    </row>
    <row r="49" spans="1:13" x14ac:dyDescent="0.35">
      <c r="A49" s="129" t="s">
        <v>1242</v>
      </c>
      <c r="B49" s="129" t="s">
        <v>114</v>
      </c>
      <c r="C49" s="129" t="s">
        <v>77</v>
      </c>
      <c r="D49" s="129" t="s">
        <v>161</v>
      </c>
      <c r="E49" s="30">
        <v>6.67</v>
      </c>
      <c r="F49" s="30">
        <v>0</v>
      </c>
      <c r="G49" s="30">
        <v>0</v>
      </c>
      <c r="H49" s="30">
        <v>13.33</v>
      </c>
      <c r="I49" s="30">
        <v>0</v>
      </c>
      <c r="J49" s="30">
        <v>0</v>
      </c>
      <c r="K49" s="30">
        <v>0</v>
      </c>
      <c r="L49" s="172">
        <v>20</v>
      </c>
      <c r="M49" s="36" t="s">
        <v>1181</v>
      </c>
    </row>
    <row r="50" spans="1:13" x14ac:dyDescent="0.35">
      <c r="A50" s="129" t="s">
        <v>1243</v>
      </c>
      <c r="B50" s="129" t="s">
        <v>114</v>
      </c>
      <c r="C50" s="129" t="s">
        <v>15</v>
      </c>
      <c r="D50" s="129" t="s">
        <v>163</v>
      </c>
      <c r="E50" s="30">
        <v>3.33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172">
        <v>3.3</v>
      </c>
      <c r="M50" s="36" t="s">
        <v>1181</v>
      </c>
    </row>
    <row r="51" spans="1:13" x14ac:dyDescent="0.35">
      <c r="A51" s="129" t="s">
        <v>1244</v>
      </c>
      <c r="B51" s="129" t="s">
        <v>114</v>
      </c>
      <c r="C51" s="129" t="s">
        <v>67</v>
      </c>
      <c r="D51" s="129" t="s">
        <v>165</v>
      </c>
      <c r="E51" s="30">
        <v>6.67</v>
      </c>
      <c r="F51" s="30">
        <v>0</v>
      </c>
      <c r="G51" s="30">
        <v>0</v>
      </c>
      <c r="H51" s="30">
        <v>0</v>
      </c>
      <c r="I51" s="30">
        <v>0</v>
      </c>
      <c r="J51" s="30">
        <v>6.67</v>
      </c>
      <c r="K51" s="30">
        <v>0</v>
      </c>
      <c r="L51" s="172">
        <v>13.3</v>
      </c>
      <c r="M51" s="36" t="s">
        <v>1181</v>
      </c>
    </row>
    <row r="52" spans="1:13" x14ac:dyDescent="0.35">
      <c r="A52" s="129" t="s">
        <v>1245</v>
      </c>
      <c r="B52" s="129" t="s">
        <v>114</v>
      </c>
      <c r="C52" s="129" t="s">
        <v>44</v>
      </c>
      <c r="D52" s="129" t="s">
        <v>167</v>
      </c>
      <c r="E52" s="30">
        <v>6.67</v>
      </c>
      <c r="F52" s="30">
        <v>0</v>
      </c>
      <c r="G52" s="30">
        <v>0</v>
      </c>
      <c r="H52" s="30">
        <v>6.67</v>
      </c>
      <c r="I52" s="30">
        <v>0</v>
      </c>
      <c r="J52" s="30">
        <v>0</v>
      </c>
      <c r="K52" s="30">
        <v>0</v>
      </c>
      <c r="L52" s="172">
        <v>13.3</v>
      </c>
      <c r="M52" s="36" t="s">
        <v>1181</v>
      </c>
    </row>
    <row r="53" spans="1:13" x14ac:dyDescent="0.35">
      <c r="A53" s="129" t="s">
        <v>1246</v>
      </c>
      <c r="B53" s="129" t="s">
        <v>114</v>
      </c>
      <c r="C53" s="129" t="s">
        <v>68</v>
      </c>
      <c r="D53" s="129" t="s">
        <v>169</v>
      </c>
      <c r="E53" s="30">
        <v>3.33</v>
      </c>
      <c r="F53" s="30">
        <v>0</v>
      </c>
      <c r="G53" s="30">
        <v>0</v>
      </c>
      <c r="H53" s="30">
        <v>13.33</v>
      </c>
      <c r="I53" s="30">
        <v>0</v>
      </c>
      <c r="J53" s="30">
        <v>0</v>
      </c>
      <c r="K53" s="30">
        <v>0</v>
      </c>
      <c r="L53" s="172">
        <v>16.7</v>
      </c>
      <c r="M53" s="36" t="s">
        <v>1181</v>
      </c>
    </row>
    <row r="54" spans="1:13" x14ac:dyDescent="0.35">
      <c r="A54" s="129" t="s">
        <v>1247</v>
      </c>
      <c r="B54" s="129" t="s">
        <v>114</v>
      </c>
      <c r="C54" s="129" t="s">
        <v>21</v>
      </c>
      <c r="D54" s="129" t="s">
        <v>171</v>
      </c>
      <c r="E54" s="177" t="s">
        <v>1753</v>
      </c>
      <c r="F54" s="30"/>
      <c r="G54" s="30"/>
      <c r="H54" s="30"/>
      <c r="I54" s="30"/>
      <c r="J54" s="30"/>
      <c r="K54" s="30"/>
      <c r="L54" s="172"/>
      <c r="M54" s="36"/>
    </row>
    <row r="55" spans="1:13" x14ac:dyDescent="0.35">
      <c r="A55" s="129" t="s">
        <v>1428</v>
      </c>
      <c r="B55" s="129" t="s">
        <v>114</v>
      </c>
      <c r="C55" s="129" t="s">
        <v>52</v>
      </c>
      <c r="D55" s="129" t="s">
        <v>172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172">
        <v>0</v>
      </c>
      <c r="M55" s="36" t="s">
        <v>1181</v>
      </c>
    </row>
    <row r="56" spans="1:13" x14ac:dyDescent="0.35">
      <c r="A56" s="129" t="s">
        <v>1429</v>
      </c>
      <c r="B56" s="129" t="s">
        <v>114</v>
      </c>
      <c r="C56" s="129" t="s">
        <v>61</v>
      </c>
      <c r="D56" s="129" t="s">
        <v>174</v>
      </c>
      <c r="E56" s="30">
        <v>6.67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13.33</v>
      </c>
      <c r="L56" s="172">
        <v>20</v>
      </c>
      <c r="M56" s="36" t="s">
        <v>1181</v>
      </c>
    </row>
    <row r="57" spans="1:13" x14ac:dyDescent="0.35">
      <c r="A57" s="129" t="s">
        <v>1248</v>
      </c>
      <c r="B57" s="129" t="s">
        <v>114</v>
      </c>
      <c r="C57" s="129" t="s">
        <v>50</v>
      </c>
      <c r="D57" s="129" t="s">
        <v>176</v>
      </c>
      <c r="E57" s="30">
        <v>6.67</v>
      </c>
      <c r="F57" s="30">
        <v>0</v>
      </c>
      <c r="G57" s="30">
        <v>3.33</v>
      </c>
      <c r="H57" s="30">
        <v>0</v>
      </c>
      <c r="I57" s="30">
        <v>0</v>
      </c>
      <c r="J57" s="30">
        <v>0</v>
      </c>
      <c r="K57" s="30">
        <v>0</v>
      </c>
      <c r="L57" s="172">
        <v>10</v>
      </c>
      <c r="M57" s="36" t="s">
        <v>1181</v>
      </c>
    </row>
    <row r="58" spans="1:13" x14ac:dyDescent="0.35">
      <c r="A58" s="129" t="s">
        <v>1249</v>
      </c>
      <c r="B58" s="129" t="s">
        <v>114</v>
      </c>
      <c r="C58" s="129" t="s">
        <v>67</v>
      </c>
      <c r="D58" s="129" t="s">
        <v>178</v>
      </c>
      <c r="E58" s="30">
        <v>6.67</v>
      </c>
      <c r="F58" s="30">
        <v>20</v>
      </c>
      <c r="G58" s="30">
        <v>0</v>
      </c>
      <c r="H58" s="30">
        <v>0</v>
      </c>
      <c r="I58" s="30">
        <v>6.67</v>
      </c>
      <c r="J58" s="30">
        <v>0</v>
      </c>
      <c r="K58" s="30">
        <v>0</v>
      </c>
      <c r="L58" s="172">
        <v>33.299999999999997</v>
      </c>
      <c r="M58" s="36" t="s">
        <v>1191</v>
      </c>
    </row>
    <row r="59" spans="1:13" x14ac:dyDescent="0.35">
      <c r="A59" s="129" t="s">
        <v>1430</v>
      </c>
      <c r="B59" s="129" t="s">
        <v>114</v>
      </c>
      <c r="C59" s="129" t="s">
        <v>48</v>
      </c>
      <c r="D59" s="129" t="s">
        <v>180</v>
      </c>
      <c r="E59" s="30">
        <v>3.33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172">
        <v>3.3</v>
      </c>
      <c r="M59" s="36" t="s">
        <v>1181</v>
      </c>
    </row>
    <row r="60" spans="1:13" x14ac:dyDescent="0.35">
      <c r="A60" s="129" t="s">
        <v>1431</v>
      </c>
      <c r="B60" s="129" t="s">
        <v>114</v>
      </c>
      <c r="C60" s="129" t="s">
        <v>48</v>
      </c>
      <c r="D60" s="129" t="s">
        <v>182</v>
      </c>
      <c r="E60" s="30">
        <v>0</v>
      </c>
      <c r="F60" s="30">
        <v>0</v>
      </c>
      <c r="G60" s="30">
        <v>0</v>
      </c>
      <c r="H60" s="30">
        <v>20</v>
      </c>
      <c r="I60" s="30">
        <v>0</v>
      </c>
      <c r="J60" s="30">
        <v>0</v>
      </c>
      <c r="K60" s="30">
        <v>0</v>
      </c>
      <c r="L60" s="172">
        <v>20</v>
      </c>
      <c r="M60" s="36" t="s">
        <v>1181</v>
      </c>
    </row>
    <row r="61" spans="1:13" x14ac:dyDescent="0.35">
      <c r="A61" s="129" t="s">
        <v>1432</v>
      </c>
      <c r="B61" s="129" t="s">
        <v>114</v>
      </c>
      <c r="C61" s="129" t="s">
        <v>68</v>
      </c>
      <c r="D61" s="129" t="s">
        <v>184</v>
      </c>
      <c r="E61" s="30">
        <v>3.33</v>
      </c>
      <c r="F61" s="30">
        <v>0</v>
      </c>
      <c r="G61" s="30">
        <v>6.67</v>
      </c>
      <c r="H61" s="30">
        <v>20</v>
      </c>
      <c r="I61" s="30">
        <v>0</v>
      </c>
      <c r="J61" s="30">
        <v>0</v>
      </c>
      <c r="K61" s="30">
        <v>0</v>
      </c>
      <c r="L61" s="172">
        <v>30</v>
      </c>
      <c r="M61" s="36" t="s">
        <v>1191</v>
      </c>
    </row>
    <row r="62" spans="1:13" x14ac:dyDescent="0.35">
      <c r="A62" s="129" t="s">
        <v>1433</v>
      </c>
      <c r="B62" s="129" t="s">
        <v>114</v>
      </c>
      <c r="C62" s="129" t="s">
        <v>48</v>
      </c>
      <c r="D62" s="129" t="s">
        <v>186</v>
      </c>
      <c r="E62" s="30">
        <v>3.33</v>
      </c>
      <c r="F62" s="30">
        <v>0</v>
      </c>
      <c r="G62" s="30">
        <v>3.33</v>
      </c>
      <c r="H62" s="30">
        <v>0</v>
      </c>
      <c r="I62" s="30">
        <v>0</v>
      </c>
      <c r="J62" s="30">
        <v>0</v>
      </c>
      <c r="K62" s="30">
        <v>0</v>
      </c>
      <c r="L62" s="172">
        <v>6.7</v>
      </c>
      <c r="M62" s="36" t="s">
        <v>1181</v>
      </c>
    </row>
    <row r="63" spans="1:13" x14ac:dyDescent="0.35">
      <c r="A63" s="129" t="s">
        <v>1434</v>
      </c>
      <c r="B63" s="129" t="s">
        <v>114</v>
      </c>
      <c r="C63" s="129" t="s">
        <v>68</v>
      </c>
      <c r="D63" s="129" t="s">
        <v>188</v>
      </c>
      <c r="E63" s="30">
        <v>3.33</v>
      </c>
      <c r="F63" s="30">
        <v>0</v>
      </c>
      <c r="G63" s="30">
        <v>0</v>
      </c>
      <c r="H63" s="30">
        <v>13.33</v>
      </c>
      <c r="I63" s="30">
        <v>0</v>
      </c>
      <c r="J63" s="30">
        <v>0</v>
      </c>
      <c r="K63" s="30">
        <v>0</v>
      </c>
      <c r="L63" s="172">
        <v>16.7</v>
      </c>
      <c r="M63" s="36" t="s">
        <v>1181</v>
      </c>
    </row>
    <row r="64" spans="1:13" x14ac:dyDescent="0.35">
      <c r="A64" s="129" t="s">
        <v>1435</v>
      </c>
      <c r="B64" s="129" t="s">
        <v>114</v>
      </c>
      <c r="C64" s="129" t="s">
        <v>10</v>
      </c>
      <c r="D64" s="129" t="s">
        <v>190</v>
      </c>
      <c r="E64" s="30">
        <v>6.67</v>
      </c>
      <c r="F64" s="30">
        <v>0</v>
      </c>
      <c r="G64" s="30">
        <v>0</v>
      </c>
      <c r="H64" s="30">
        <v>13.33</v>
      </c>
      <c r="I64" s="30">
        <v>3.33</v>
      </c>
      <c r="J64" s="30">
        <v>3.33</v>
      </c>
      <c r="K64" s="30">
        <v>0</v>
      </c>
      <c r="L64" s="172">
        <v>26.7</v>
      </c>
      <c r="M64" s="36" t="s">
        <v>1181</v>
      </c>
    </row>
    <row r="65" spans="1:13" x14ac:dyDescent="0.35">
      <c r="A65" s="129" t="s">
        <v>1436</v>
      </c>
      <c r="B65" s="129" t="s">
        <v>114</v>
      </c>
      <c r="C65" s="129" t="s">
        <v>17</v>
      </c>
      <c r="D65" s="129" t="s">
        <v>192</v>
      </c>
      <c r="E65" s="177" t="s">
        <v>1753</v>
      </c>
      <c r="F65" s="30"/>
      <c r="G65" s="30"/>
      <c r="H65" s="30"/>
      <c r="I65" s="30"/>
      <c r="J65" s="30"/>
      <c r="K65" s="30"/>
      <c r="L65" s="172"/>
      <c r="M65" s="36"/>
    </row>
    <row r="66" spans="1:13" x14ac:dyDescent="0.35">
      <c r="A66" s="129" t="s">
        <v>1250</v>
      </c>
      <c r="B66" s="129" t="s">
        <v>114</v>
      </c>
      <c r="C66" s="129" t="s">
        <v>37</v>
      </c>
      <c r="D66" s="129" t="s">
        <v>193</v>
      </c>
      <c r="E66" s="30">
        <v>6.67</v>
      </c>
      <c r="F66" s="30">
        <v>0</v>
      </c>
      <c r="G66" s="30">
        <v>0</v>
      </c>
      <c r="H66" s="30">
        <v>13.33</v>
      </c>
      <c r="I66" s="30">
        <v>0</v>
      </c>
      <c r="J66" s="30">
        <v>0</v>
      </c>
      <c r="K66" s="30">
        <v>0</v>
      </c>
      <c r="L66" s="172">
        <v>20</v>
      </c>
      <c r="M66" s="36" t="s">
        <v>1181</v>
      </c>
    </row>
    <row r="67" spans="1:13" x14ac:dyDescent="0.35">
      <c r="A67" s="129" t="s">
        <v>1437</v>
      </c>
      <c r="B67" s="129" t="s">
        <v>114</v>
      </c>
      <c r="C67" s="129" t="s">
        <v>42</v>
      </c>
      <c r="D67" s="129" t="s">
        <v>195</v>
      </c>
      <c r="E67" s="30">
        <v>10</v>
      </c>
      <c r="F67" s="30">
        <v>0</v>
      </c>
      <c r="G67" s="30">
        <v>0</v>
      </c>
      <c r="H67" s="30">
        <v>13.33</v>
      </c>
      <c r="I67" s="30">
        <v>0</v>
      </c>
      <c r="J67" s="30">
        <v>0</v>
      </c>
      <c r="K67" s="30">
        <v>0</v>
      </c>
      <c r="L67" s="172">
        <v>23.3</v>
      </c>
      <c r="M67" s="36" t="s">
        <v>1181</v>
      </c>
    </row>
    <row r="68" spans="1:13" x14ac:dyDescent="0.35">
      <c r="A68" s="129" t="s">
        <v>1438</v>
      </c>
      <c r="B68" s="129" t="s">
        <v>114</v>
      </c>
      <c r="C68" s="129" t="s">
        <v>32</v>
      </c>
      <c r="D68" s="129" t="s">
        <v>197</v>
      </c>
      <c r="E68" s="30">
        <v>0</v>
      </c>
      <c r="F68" s="30">
        <v>0</v>
      </c>
      <c r="G68" s="30">
        <v>0</v>
      </c>
      <c r="H68" s="30">
        <v>6.67</v>
      </c>
      <c r="I68" s="30">
        <v>0</v>
      </c>
      <c r="J68" s="30">
        <v>0</v>
      </c>
      <c r="K68" s="30">
        <v>0</v>
      </c>
      <c r="L68" s="172">
        <v>6.7</v>
      </c>
      <c r="M68" s="36" t="s">
        <v>1181</v>
      </c>
    </row>
    <row r="69" spans="1:13" x14ac:dyDescent="0.35">
      <c r="A69" s="129" t="s">
        <v>1439</v>
      </c>
      <c r="B69" s="129" t="s">
        <v>114</v>
      </c>
      <c r="C69" s="129" t="s">
        <v>53</v>
      </c>
      <c r="D69" s="129" t="s">
        <v>199</v>
      </c>
      <c r="E69" s="30">
        <v>6.67</v>
      </c>
      <c r="F69" s="30">
        <v>0</v>
      </c>
      <c r="G69" s="30">
        <v>0</v>
      </c>
      <c r="H69" s="30">
        <v>6.67</v>
      </c>
      <c r="I69" s="30">
        <v>0</v>
      </c>
      <c r="J69" s="30">
        <v>0</v>
      </c>
      <c r="K69" s="30">
        <v>0</v>
      </c>
      <c r="L69" s="172">
        <v>13.3</v>
      </c>
      <c r="M69" s="36" t="s">
        <v>1181</v>
      </c>
    </row>
    <row r="70" spans="1:13" x14ac:dyDescent="0.35">
      <c r="A70" s="129" t="s">
        <v>1440</v>
      </c>
      <c r="B70" s="129" t="s">
        <v>114</v>
      </c>
      <c r="C70" s="129" t="s">
        <v>69</v>
      </c>
      <c r="D70" s="129" t="s">
        <v>201</v>
      </c>
      <c r="E70" s="177" t="s">
        <v>1753</v>
      </c>
      <c r="F70" s="30"/>
      <c r="G70" s="30"/>
      <c r="H70" s="30"/>
      <c r="I70" s="30"/>
      <c r="J70" s="30"/>
      <c r="K70" s="30"/>
      <c r="L70" s="172"/>
      <c r="M70" s="36"/>
    </row>
    <row r="71" spans="1:13" x14ac:dyDescent="0.35">
      <c r="A71" s="129" t="s">
        <v>1251</v>
      </c>
      <c r="B71" s="129" t="s">
        <v>114</v>
      </c>
      <c r="C71" s="129" t="s">
        <v>10</v>
      </c>
      <c r="D71" s="129" t="s">
        <v>202</v>
      </c>
      <c r="E71" s="177" t="s">
        <v>1753</v>
      </c>
      <c r="F71" s="30"/>
      <c r="G71" s="30"/>
      <c r="H71" s="30"/>
      <c r="I71" s="30"/>
      <c r="J71" s="30"/>
      <c r="K71" s="30"/>
      <c r="L71" s="172"/>
      <c r="M71" s="36"/>
    </row>
    <row r="72" spans="1:13" x14ac:dyDescent="0.35">
      <c r="A72" s="129" t="s">
        <v>1252</v>
      </c>
      <c r="B72" s="129" t="s">
        <v>114</v>
      </c>
      <c r="C72" s="129" t="s">
        <v>51</v>
      </c>
      <c r="D72" s="129" t="s">
        <v>203</v>
      </c>
      <c r="E72" s="30">
        <v>3.33</v>
      </c>
      <c r="F72" s="30">
        <v>13.33</v>
      </c>
      <c r="G72" s="30">
        <v>0</v>
      </c>
      <c r="H72" s="30">
        <v>6.67</v>
      </c>
      <c r="I72" s="30">
        <v>3.33</v>
      </c>
      <c r="J72" s="30">
        <v>3.33</v>
      </c>
      <c r="K72" s="30">
        <v>0</v>
      </c>
      <c r="L72" s="172">
        <v>30</v>
      </c>
      <c r="M72" s="36" t="s">
        <v>1191</v>
      </c>
    </row>
    <row r="73" spans="1:13" x14ac:dyDescent="0.35">
      <c r="A73" s="129" t="s">
        <v>1441</v>
      </c>
      <c r="B73" s="129" t="s">
        <v>114</v>
      </c>
      <c r="C73" s="129" t="s">
        <v>58</v>
      </c>
      <c r="D73" s="129" t="s">
        <v>205</v>
      </c>
      <c r="E73" s="30">
        <v>3.33</v>
      </c>
      <c r="F73" s="30">
        <v>0</v>
      </c>
      <c r="G73" s="30">
        <v>0</v>
      </c>
      <c r="H73" s="30">
        <v>20</v>
      </c>
      <c r="I73" s="30">
        <v>0</v>
      </c>
      <c r="J73" s="30">
        <v>0</v>
      </c>
      <c r="K73" s="30">
        <v>0</v>
      </c>
      <c r="L73" s="172">
        <v>23.3</v>
      </c>
      <c r="M73" s="36" t="s">
        <v>1181</v>
      </c>
    </row>
    <row r="74" spans="1:13" x14ac:dyDescent="0.35">
      <c r="A74" s="129" t="s">
        <v>1442</v>
      </c>
      <c r="B74" s="129" t="s">
        <v>114</v>
      </c>
      <c r="C74" s="129" t="s">
        <v>76</v>
      </c>
      <c r="D74" s="129" t="s">
        <v>207</v>
      </c>
      <c r="E74" s="30">
        <v>0</v>
      </c>
      <c r="F74" s="30">
        <v>0</v>
      </c>
      <c r="G74" s="30">
        <v>0</v>
      </c>
      <c r="H74" s="30">
        <v>13.33</v>
      </c>
      <c r="I74" s="30">
        <v>0</v>
      </c>
      <c r="J74" s="30">
        <v>0</v>
      </c>
      <c r="K74" s="30">
        <v>0</v>
      </c>
      <c r="L74" s="172">
        <v>13.3</v>
      </c>
      <c r="M74" s="36" t="s">
        <v>1181</v>
      </c>
    </row>
    <row r="75" spans="1:13" x14ac:dyDescent="0.35">
      <c r="A75" s="129" t="s">
        <v>1443</v>
      </c>
      <c r="B75" s="129" t="s">
        <v>114</v>
      </c>
      <c r="C75" s="129" t="s">
        <v>68</v>
      </c>
      <c r="D75" s="129" t="s">
        <v>209</v>
      </c>
      <c r="E75" s="30">
        <v>3.33</v>
      </c>
      <c r="F75" s="30">
        <v>0</v>
      </c>
      <c r="G75" s="30">
        <v>0</v>
      </c>
      <c r="H75" s="30">
        <v>20</v>
      </c>
      <c r="I75" s="30">
        <v>0</v>
      </c>
      <c r="J75" s="30">
        <v>0</v>
      </c>
      <c r="K75" s="30">
        <v>0</v>
      </c>
      <c r="L75" s="172">
        <v>23.3</v>
      </c>
      <c r="M75" s="36" t="s">
        <v>1181</v>
      </c>
    </row>
    <row r="76" spans="1:13" x14ac:dyDescent="0.35">
      <c r="A76" s="129" t="s">
        <v>1253</v>
      </c>
      <c r="B76" s="129" t="s">
        <v>114</v>
      </c>
      <c r="C76" s="129" t="s">
        <v>35</v>
      </c>
      <c r="D76" s="129" t="s">
        <v>211</v>
      </c>
      <c r="E76" s="30">
        <v>3.33</v>
      </c>
      <c r="F76" s="30">
        <v>0</v>
      </c>
      <c r="G76" s="30">
        <v>0</v>
      </c>
      <c r="H76" s="30">
        <v>20</v>
      </c>
      <c r="I76" s="30">
        <v>0</v>
      </c>
      <c r="J76" s="30">
        <v>0</v>
      </c>
      <c r="K76" s="30">
        <v>0</v>
      </c>
      <c r="L76" s="172">
        <v>23.3</v>
      </c>
      <c r="M76" s="36" t="s">
        <v>1181</v>
      </c>
    </row>
    <row r="77" spans="1:13" x14ac:dyDescent="0.35">
      <c r="A77" s="129" t="s">
        <v>1444</v>
      </c>
      <c r="B77" s="129" t="s">
        <v>114</v>
      </c>
      <c r="C77" s="129" t="s">
        <v>46</v>
      </c>
      <c r="D77" s="129" t="s">
        <v>213</v>
      </c>
      <c r="E77" s="30">
        <v>3.33</v>
      </c>
      <c r="F77" s="30">
        <v>0</v>
      </c>
      <c r="G77" s="30">
        <v>0</v>
      </c>
      <c r="H77" s="30">
        <v>20</v>
      </c>
      <c r="I77" s="30">
        <v>3.33</v>
      </c>
      <c r="J77" s="30">
        <v>0</v>
      </c>
      <c r="K77" s="30">
        <v>0</v>
      </c>
      <c r="L77" s="172">
        <v>26.7</v>
      </c>
      <c r="M77" s="36" t="s">
        <v>1181</v>
      </c>
    </row>
    <row r="78" spans="1:13" x14ac:dyDescent="0.35">
      <c r="A78" s="129" t="s">
        <v>1445</v>
      </c>
      <c r="B78" s="129" t="s">
        <v>114</v>
      </c>
      <c r="C78" s="129" t="s">
        <v>17</v>
      </c>
      <c r="D78" s="129" t="s">
        <v>215</v>
      </c>
      <c r="E78" s="30">
        <v>6.67</v>
      </c>
      <c r="F78" s="30">
        <v>0</v>
      </c>
      <c r="G78" s="30">
        <v>0</v>
      </c>
      <c r="H78" s="30">
        <v>13.33</v>
      </c>
      <c r="I78" s="30">
        <v>3.33</v>
      </c>
      <c r="J78" s="30">
        <v>3.33</v>
      </c>
      <c r="K78" s="30">
        <v>0</v>
      </c>
      <c r="L78" s="172">
        <v>26.7</v>
      </c>
      <c r="M78" s="36" t="s">
        <v>1181</v>
      </c>
    </row>
    <row r="79" spans="1:13" x14ac:dyDescent="0.35">
      <c r="A79" s="129" t="s">
        <v>1446</v>
      </c>
      <c r="B79" s="129" t="s">
        <v>114</v>
      </c>
      <c r="C79" s="129" t="s">
        <v>76</v>
      </c>
      <c r="D79" s="129" t="s">
        <v>217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172">
        <v>0</v>
      </c>
      <c r="M79" s="36" t="s">
        <v>1181</v>
      </c>
    </row>
    <row r="80" spans="1:13" x14ac:dyDescent="0.35">
      <c r="A80" s="129" t="s">
        <v>1447</v>
      </c>
      <c r="B80" s="129" t="s">
        <v>114</v>
      </c>
      <c r="C80" s="129" t="s">
        <v>48</v>
      </c>
      <c r="D80" s="129" t="s">
        <v>219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172">
        <v>0</v>
      </c>
      <c r="M80" s="36" t="s">
        <v>1181</v>
      </c>
    </row>
    <row r="81" spans="1:13" x14ac:dyDescent="0.35">
      <c r="A81" s="129" t="s">
        <v>1254</v>
      </c>
      <c r="B81" s="129" t="s">
        <v>114</v>
      </c>
      <c r="C81" s="129" t="s">
        <v>42</v>
      </c>
      <c r="D81" s="129" t="s">
        <v>221</v>
      </c>
      <c r="E81" s="30">
        <v>6.67</v>
      </c>
      <c r="F81" s="30">
        <v>0</v>
      </c>
      <c r="G81" s="30">
        <v>3.33</v>
      </c>
      <c r="H81" s="30">
        <v>0</v>
      </c>
      <c r="I81" s="30">
        <v>0</v>
      </c>
      <c r="J81" s="30">
        <v>0</v>
      </c>
      <c r="K81" s="30">
        <v>0</v>
      </c>
      <c r="L81" s="172">
        <v>10</v>
      </c>
      <c r="M81" s="36" t="s">
        <v>1181</v>
      </c>
    </row>
    <row r="82" spans="1:13" x14ac:dyDescent="0.35">
      <c r="A82" s="129" t="s">
        <v>1448</v>
      </c>
      <c r="B82" s="129" t="s">
        <v>114</v>
      </c>
      <c r="C82" s="129" t="s">
        <v>34</v>
      </c>
      <c r="D82" s="129" t="s">
        <v>223</v>
      </c>
      <c r="E82" s="30">
        <v>6.67</v>
      </c>
      <c r="F82" s="30">
        <v>6.67</v>
      </c>
      <c r="G82" s="30">
        <v>0</v>
      </c>
      <c r="H82" s="30">
        <v>0</v>
      </c>
      <c r="I82" s="30">
        <v>0</v>
      </c>
      <c r="J82" s="30">
        <v>10</v>
      </c>
      <c r="K82" s="30">
        <v>13.33</v>
      </c>
      <c r="L82" s="172">
        <v>36.700000000000003</v>
      </c>
      <c r="M82" s="36" t="s">
        <v>1191</v>
      </c>
    </row>
    <row r="83" spans="1:13" x14ac:dyDescent="0.35">
      <c r="A83" s="129" t="s">
        <v>1449</v>
      </c>
      <c r="B83" s="129" t="s">
        <v>114</v>
      </c>
      <c r="C83" s="129" t="s">
        <v>76</v>
      </c>
      <c r="D83" s="129" t="s">
        <v>225</v>
      </c>
      <c r="E83" s="177" t="s">
        <v>1753</v>
      </c>
      <c r="F83" s="30"/>
      <c r="G83" s="30"/>
      <c r="H83" s="30"/>
      <c r="I83" s="30"/>
      <c r="J83" s="30"/>
      <c r="K83" s="30"/>
      <c r="L83" s="172"/>
      <c r="M83" s="36"/>
    </row>
    <row r="84" spans="1:13" x14ac:dyDescent="0.35">
      <c r="A84" s="129" t="s">
        <v>1450</v>
      </c>
      <c r="B84" s="129" t="s">
        <v>114</v>
      </c>
      <c r="C84" s="129" t="s">
        <v>64</v>
      </c>
      <c r="D84" s="129" t="s">
        <v>226</v>
      </c>
      <c r="E84" s="30">
        <v>6.67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172">
        <v>6.7</v>
      </c>
      <c r="M84" s="36" t="s">
        <v>1181</v>
      </c>
    </row>
    <row r="85" spans="1:13" x14ac:dyDescent="0.35">
      <c r="A85" s="129" t="s">
        <v>1255</v>
      </c>
      <c r="B85" s="129" t="s">
        <v>114</v>
      </c>
      <c r="C85" s="129" t="s">
        <v>34</v>
      </c>
      <c r="D85" s="129" t="s">
        <v>228</v>
      </c>
      <c r="E85" s="30">
        <v>3.33</v>
      </c>
      <c r="F85" s="30">
        <v>6.67</v>
      </c>
      <c r="G85" s="30">
        <v>3.33</v>
      </c>
      <c r="H85" s="30">
        <v>13.33</v>
      </c>
      <c r="I85" s="30">
        <v>0</v>
      </c>
      <c r="J85" s="30">
        <v>0</v>
      </c>
      <c r="K85" s="30">
        <v>0</v>
      </c>
      <c r="L85" s="172">
        <v>26.7</v>
      </c>
      <c r="M85" s="36" t="s">
        <v>1181</v>
      </c>
    </row>
    <row r="86" spans="1:13" x14ac:dyDescent="0.35">
      <c r="A86" s="129" t="s">
        <v>1256</v>
      </c>
      <c r="B86" s="129" t="s">
        <v>114</v>
      </c>
      <c r="C86" s="129" t="s">
        <v>44</v>
      </c>
      <c r="D86" s="129" t="s">
        <v>230</v>
      </c>
      <c r="E86" s="30">
        <v>3.33</v>
      </c>
      <c r="F86" s="30">
        <v>0</v>
      </c>
      <c r="G86" s="30">
        <v>0</v>
      </c>
      <c r="H86" s="30">
        <v>13.33</v>
      </c>
      <c r="I86" s="30">
        <v>0</v>
      </c>
      <c r="J86" s="30">
        <v>0</v>
      </c>
      <c r="K86" s="30">
        <v>0</v>
      </c>
      <c r="L86" s="172">
        <v>16.7</v>
      </c>
      <c r="M86" s="36" t="s">
        <v>1181</v>
      </c>
    </row>
    <row r="87" spans="1:13" x14ac:dyDescent="0.35">
      <c r="A87" s="129" t="s">
        <v>1257</v>
      </c>
      <c r="B87" s="129" t="s">
        <v>114</v>
      </c>
      <c r="C87" s="129" t="s">
        <v>74</v>
      </c>
      <c r="D87" s="129" t="s">
        <v>232</v>
      </c>
      <c r="E87" s="30">
        <v>6.67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172">
        <v>6.7</v>
      </c>
      <c r="M87" s="36" t="s">
        <v>1181</v>
      </c>
    </row>
    <row r="88" spans="1:13" x14ac:dyDescent="0.35">
      <c r="A88" s="129" t="s">
        <v>1258</v>
      </c>
      <c r="B88" s="129" t="s">
        <v>114</v>
      </c>
      <c r="C88" s="129" t="s">
        <v>51</v>
      </c>
      <c r="D88" s="129" t="s">
        <v>234</v>
      </c>
      <c r="E88" s="30">
        <v>3.33</v>
      </c>
      <c r="F88" s="30">
        <v>13.33</v>
      </c>
      <c r="G88" s="30">
        <v>3.33</v>
      </c>
      <c r="H88" s="30">
        <v>13.33</v>
      </c>
      <c r="I88" s="30">
        <v>3.33</v>
      </c>
      <c r="J88" s="30">
        <v>0</v>
      </c>
      <c r="K88" s="30">
        <v>6.67</v>
      </c>
      <c r="L88" s="172">
        <v>43.3</v>
      </c>
      <c r="M88" s="36" t="s">
        <v>1190</v>
      </c>
    </row>
    <row r="89" spans="1:13" x14ac:dyDescent="0.35">
      <c r="A89" s="129" t="s">
        <v>1259</v>
      </c>
      <c r="B89" s="129" t="s">
        <v>114</v>
      </c>
      <c r="C89" s="129" t="s">
        <v>47</v>
      </c>
      <c r="D89" s="129" t="s">
        <v>236</v>
      </c>
      <c r="E89" s="30">
        <v>3.33</v>
      </c>
      <c r="F89" s="30">
        <v>13.33</v>
      </c>
      <c r="G89" s="30">
        <v>0</v>
      </c>
      <c r="H89" s="30">
        <v>20</v>
      </c>
      <c r="I89" s="30">
        <v>3.33</v>
      </c>
      <c r="J89" s="30">
        <v>3.33</v>
      </c>
      <c r="K89" s="30">
        <v>0</v>
      </c>
      <c r="L89" s="172">
        <v>43.3</v>
      </c>
      <c r="M89" s="36" t="s">
        <v>1190</v>
      </c>
    </row>
    <row r="90" spans="1:13" x14ac:dyDescent="0.35">
      <c r="A90" s="129" t="s">
        <v>1451</v>
      </c>
      <c r="B90" s="129" t="s">
        <v>114</v>
      </c>
      <c r="C90" s="129" t="s">
        <v>10</v>
      </c>
      <c r="D90" s="129" t="s">
        <v>238</v>
      </c>
      <c r="E90" s="177" t="s">
        <v>1753</v>
      </c>
      <c r="F90" s="30"/>
      <c r="G90" s="30"/>
      <c r="H90" s="30"/>
      <c r="I90" s="30"/>
      <c r="J90" s="30"/>
      <c r="K90" s="30"/>
      <c r="L90" s="172"/>
      <c r="M90" s="36"/>
    </row>
    <row r="91" spans="1:13" x14ac:dyDescent="0.35">
      <c r="A91" s="129" t="s">
        <v>1452</v>
      </c>
      <c r="B91" s="129" t="s">
        <v>114</v>
      </c>
      <c r="C91" s="129" t="s">
        <v>45</v>
      </c>
      <c r="D91" s="129" t="s">
        <v>239</v>
      </c>
      <c r="E91" s="177" t="s">
        <v>1753</v>
      </c>
      <c r="F91" s="30"/>
      <c r="G91" s="30"/>
      <c r="H91" s="30"/>
      <c r="I91" s="30"/>
      <c r="J91" s="30"/>
      <c r="K91" s="30"/>
      <c r="L91" s="172"/>
      <c r="M91" s="36"/>
    </row>
    <row r="92" spans="1:13" x14ac:dyDescent="0.35">
      <c r="A92" s="129" t="s">
        <v>1260</v>
      </c>
      <c r="B92" s="129" t="s">
        <v>114</v>
      </c>
      <c r="C92" s="129" t="s">
        <v>70</v>
      </c>
      <c r="D92" s="129" t="s">
        <v>240</v>
      </c>
      <c r="E92" s="30">
        <v>6.67</v>
      </c>
      <c r="F92" s="30">
        <v>0</v>
      </c>
      <c r="G92" s="30">
        <v>0</v>
      </c>
      <c r="H92" s="30">
        <v>20</v>
      </c>
      <c r="I92" s="30">
        <v>0</v>
      </c>
      <c r="J92" s="30">
        <v>0</v>
      </c>
      <c r="K92" s="30">
        <v>0</v>
      </c>
      <c r="L92" s="172">
        <v>26.7</v>
      </c>
      <c r="M92" s="36" t="s">
        <v>1181</v>
      </c>
    </row>
    <row r="93" spans="1:13" x14ac:dyDescent="0.35">
      <c r="A93" s="129" t="s">
        <v>1261</v>
      </c>
      <c r="B93" s="129" t="s">
        <v>114</v>
      </c>
      <c r="C93" s="129" t="s">
        <v>67</v>
      </c>
      <c r="D93" s="129" t="s">
        <v>242</v>
      </c>
      <c r="E93" s="30">
        <v>6.67</v>
      </c>
      <c r="F93" s="30">
        <v>0</v>
      </c>
      <c r="G93" s="30">
        <v>6.67</v>
      </c>
      <c r="H93" s="30">
        <v>6.67</v>
      </c>
      <c r="I93" s="30">
        <v>0</v>
      </c>
      <c r="J93" s="30">
        <v>3.33</v>
      </c>
      <c r="K93" s="30">
        <v>0</v>
      </c>
      <c r="L93" s="172">
        <v>23.3</v>
      </c>
      <c r="M93" s="36" t="s">
        <v>1181</v>
      </c>
    </row>
    <row r="94" spans="1:13" x14ac:dyDescent="0.35">
      <c r="A94" s="129" t="s">
        <v>1262</v>
      </c>
      <c r="B94" s="129" t="s">
        <v>114</v>
      </c>
      <c r="C94" s="129" t="s">
        <v>66</v>
      </c>
      <c r="D94" s="129" t="s">
        <v>244</v>
      </c>
      <c r="E94" s="177" t="s">
        <v>1753</v>
      </c>
      <c r="F94" s="30"/>
      <c r="G94" s="30"/>
      <c r="H94" s="30"/>
      <c r="I94" s="30"/>
      <c r="J94" s="30"/>
      <c r="K94" s="30"/>
      <c r="L94" s="172"/>
      <c r="M94" s="36"/>
    </row>
    <row r="95" spans="1:13" x14ac:dyDescent="0.35">
      <c r="A95" s="129" t="s">
        <v>1263</v>
      </c>
      <c r="B95" s="129" t="s">
        <v>114</v>
      </c>
      <c r="C95" s="129" t="s">
        <v>42</v>
      </c>
      <c r="D95" s="129" t="s">
        <v>245</v>
      </c>
      <c r="E95" s="30">
        <v>6.67</v>
      </c>
      <c r="F95" s="30">
        <v>0</v>
      </c>
      <c r="G95" s="30">
        <v>6.67</v>
      </c>
      <c r="H95" s="30">
        <v>20</v>
      </c>
      <c r="I95" s="30">
        <v>0</v>
      </c>
      <c r="J95" s="30">
        <v>0</v>
      </c>
      <c r="K95" s="30">
        <v>0</v>
      </c>
      <c r="L95" s="172">
        <v>33.299999999999997</v>
      </c>
      <c r="M95" s="36" t="s">
        <v>1191</v>
      </c>
    </row>
    <row r="96" spans="1:13" x14ac:dyDescent="0.35">
      <c r="A96" s="129" t="s">
        <v>1453</v>
      </c>
      <c r="B96" s="129" t="s">
        <v>114</v>
      </c>
      <c r="C96" s="129" t="s">
        <v>42</v>
      </c>
      <c r="D96" s="129" t="s">
        <v>247</v>
      </c>
      <c r="E96" s="30">
        <v>10</v>
      </c>
      <c r="F96" s="30">
        <v>6.67</v>
      </c>
      <c r="G96" s="30">
        <v>0</v>
      </c>
      <c r="H96" s="30">
        <v>20</v>
      </c>
      <c r="I96" s="30">
        <v>0</v>
      </c>
      <c r="J96" s="30">
        <v>0</v>
      </c>
      <c r="K96" s="30">
        <v>0</v>
      </c>
      <c r="L96" s="172">
        <v>36.700000000000003</v>
      </c>
      <c r="M96" s="36" t="s">
        <v>1191</v>
      </c>
    </row>
    <row r="97" spans="1:13" x14ac:dyDescent="0.35">
      <c r="A97" s="129" t="s">
        <v>1454</v>
      </c>
      <c r="B97" s="129" t="s">
        <v>114</v>
      </c>
      <c r="C97" s="129" t="s">
        <v>17</v>
      </c>
      <c r="D97" s="129" t="s">
        <v>249</v>
      </c>
      <c r="E97" s="30">
        <v>6.67</v>
      </c>
      <c r="F97" s="30">
        <v>0</v>
      </c>
      <c r="G97" s="30">
        <v>0</v>
      </c>
      <c r="H97" s="30">
        <v>13.33</v>
      </c>
      <c r="I97" s="30">
        <v>0</v>
      </c>
      <c r="J97" s="30">
        <v>0</v>
      </c>
      <c r="K97" s="30">
        <v>0</v>
      </c>
      <c r="L97" s="172">
        <v>20</v>
      </c>
      <c r="M97" s="36" t="s">
        <v>1181</v>
      </c>
    </row>
    <row r="98" spans="1:13" x14ac:dyDescent="0.35">
      <c r="A98" s="129" t="s">
        <v>1264</v>
      </c>
      <c r="B98" s="129" t="s">
        <v>114</v>
      </c>
      <c r="C98" s="129" t="s">
        <v>77</v>
      </c>
      <c r="D98" s="129" t="s">
        <v>251</v>
      </c>
      <c r="E98" s="30">
        <v>3.33</v>
      </c>
      <c r="F98" s="30">
        <v>0</v>
      </c>
      <c r="G98" s="30">
        <v>0</v>
      </c>
      <c r="H98" s="30">
        <v>20</v>
      </c>
      <c r="I98" s="30">
        <v>0</v>
      </c>
      <c r="J98" s="30">
        <v>0</v>
      </c>
      <c r="K98" s="30">
        <v>0</v>
      </c>
      <c r="L98" s="172">
        <v>23.3</v>
      </c>
      <c r="M98" s="36" t="s">
        <v>1181</v>
      </c>
    </row>
    <row r="99" spans="1:13" x14ac:dyDescent="0.35">
      <c r="A99" s="129" t="s">
        <v>1455</v>
      </c>
      <c r="B99" s="129" t="s">
        <v>114</v>
      </c>
      <c r="C99" s="129" t="s">
        <v>59</v>
      </c>
      <c r="D99" s="129" t="s">
        <v>253</v>
      </c>
      <c r="E99" s="30">
        <v>0</v>
      </c>
      <c r="F99" s="30">
        <v>0</v>
      </c>
      <c r="G99" s="30">
        <v>0</v>
      </c>
      <c r="H99" s="30">
        <v>13.33</v>
      </c>
      <c r="I99" s="30">
        <v>0</v>
      </c>
      <c r="J99" s="30">
        <v>3.33</v>
      </c>
      <c r="K99" s="30">
        <v>0</v>
      </c>
      <c r="L99" s="172">
        <v>16.7</v>
      </c>
      <c r="M99" s="36" t="s">
        <v>1181</v>
      </c>
    </row>
    <row r="100" spans="1:13" x14ac:dyDescent="0.35">
      <c r="A100" s="129" t="s">
        <v>1456</v>
      </c>
      <c r="B100" s="129" t="s">
        <v>114</v>
      </c>
      <c r="C100" s="129" t="s">
        <v>43</v>
      </c>
      <c r="D100" s="129" t="s">
        <v>255</v>
      </c>
      <c r="E100" s="177" t="s">
        <v>1753</v>
      </c>
      <c r="F100" s="30"/>
      <c r="G100" s="30"/>
      <c r="H100" s="30"/>
      <c r="I100" s="30"/>
      <c r="J100" s="30"/>
      <c r="K100" s="30"/>
      <c r="L100" s="172"/>
      <c r="M100" s="36"/>
    </row>
    <row r="101" spans="1:13" x14ac:dyDescent="0.35">
      <c r="A101" s="129" t="s">
        <v>1265</v>
      </c>
      <c r="B101" s="129" t="s">
        <v>114</v>
      </c>
      <c r="C101" s="129" t="s">
        <v>15</v>
      </c>
      <c r="D101" s="129" t="s">
        <v>256</v>
      </c>
      <c r="E101" s="177" t="s">
        <v>1753</v>
      </c>
      <c r="F101" s="30"/>
      <c r="G101" s="30"/>
      <c r="H101" s="30"/>
      <c r="I101" s="30"/>
      <c r="J101" s="30"/>
      <c r="K101" s="30"/>
      <c r="L101" s="172"/>
      <c r="M101" s="36"/>
    </row>
    <row r="102" spans="1:13" x14ac:dyDescent="0.35">
      <c r="A102" s="129" t="s">
        <v>1266</v>
      </c>
      <c r="B102" s="129" t="s">
        <v>114</v>
      </c>
      <c r="C102" s="129" t="s">
        <v>39</v>
      </c>
      <c r="D102" s="129" t="s">
        <v>257</v>
      </c>
      <c r="E102" s="30">
        <v>6.67</v>
      </c>
      <c r="F102" s="30">
        <v>0</v>
      </c>
      <c r="G102" s="30">
        <v>0</v>
      </c>
      <c r="H102" s="30">
        <v>20</v>
      </c>
      <c r="I102" s="30">
        <v>6.67</v>
      </c>
      <c r="J102" s="30">
        <v>6.67</v>
      </c>
      <c r="K102" s="30">
        <v>0</v>
      </c>
      <c r="L102" s="172">
        <v>40</v>
      </c>
      <c r="M102" s="36" t="s">
        <v>1190</v>
      </c>
    </row>
    <row r="103" spans="1:13" x14ac:dyDescent="0.35">
      <c r="A103" s="129" t="s">
        <v>14</v>
      </c>
      <c r="B103" s="129" t="s">
        <v>114</v>
      </c>
      <c r="C103" s="129" t="s">
        <v>14</v>
      </c>
      <c r="D103" s="129" t="s">
        <v>259</v>
      </c>
      <c r="E103" s="30">
        <v>6.67</v>
      </c>
      <c r="F103" s="30">
        <v>13.33</v>
      </c>
      <c r="G103" s="30">
        <v>0</v>
      </c>
      <c r="H103" s="30">
        <v>13.33</v>
      </c>
      <c r="I103" s="30">
        <v>0</v>
      </c>
      <c r="J103" s="30">
        <v>0</v>
      </c>
      <c r="K103" s="30">
        <v>0</v>
      </c>
      <c r="L103" s="172">
        <v>33.299999999999997</v>
      </c>
      <c r="M103" s="36" t="s">
        <v>1191</v>
      </c>
    </row>
    <row r="104" spans="1:13" x14ac:dyDescent="0.35">
      <c r="A104" s="129" t="s">
        <v>15</v>
      </c>
      <c r="B104" s="129" t="s">
        <v>114</v>
      </c>
      <c r="C104" s="129" t="s">
        <v>15</v>
      </c>
      <c r="D104" s="129" t="s">
        <v>261</v>
      </c>
      <c r="E104" s="30">
        <v>6.67</v>
      </c>
      <c r="F104" s="30">
        <v>0</v>
      </c>
      <c r="G104" s="30">
        <v>0</v>
      </c>
      <c r="H104" s="30">
        <v>6.67</v>
      </c>
      <c r="I104" s="30">
        <v>0</v>
      </c>
      <c r="J104" s="30">
        <v>0</v>
      </c>
      <c r="K104" s="30">
        <v>0</v>
      </c>
      <c r="L104" s="172">
        <v>13.3</v>
      </c>
      <c r="M104" s="36" t="s">
        <v>1181</v>
      </c>
    </row>
    <row r="105" spans="1:13" x14ac:dyDescent="0.35">
      <c r="A105" s="129" t="s">
        <v>1457</v>
      </c>
      <c r="B105" s="129" t="s">
        <v>114</v>
      </c>
      <c r="C105" s="129" t="s">
        <v>71</v>
      </c>
      <c r="D105" s="129" t="s">
        <v>263</v>
      </c>
      <c r="E105" s="30">
        <v>3.33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172">
        <v>3.3</v>
      </c>
      <c r="M105" s="36" t="s">
        <v>1181</v>
      </c>
    </row>
    <row r="106" spans="1:13" x14ac:dyDescent="0.35">
      <c r="A106" s="129" t="s">
        <v>1267</v>
      </c>
      <c r="B106" s="129" t="s">
        <v>114</v>
      </c>
      <c r="C106" s="129" t="s">
        <v>45</v>
      </c>
      <c r="D106" s="129" t="s">
        <v>265</v>
      </c>
      <c r="E106" s="30">
        <v>0</v>
      </c>
      <c r="F106" s="30">
        <v>0</v>
      </c>
      <c r="G106" s="30">
        <v>0</v>
      </c>
      <c r="H106" s="30">
        <v>13.33</v>
      </c>
      <c r="I106" s="30">
        <v>0</v>
      </c>
      <c r="J106" s="30">
        <v>0</v>
      </c>
      <c r="K106" s="30">
        <v>0</v>
      </c>
      <c r="L106" s="172">
        <v>13.3</v>
      </c>
      <c r="M106" s="36" t="s">
        <v>1181</v>
      </c>
    </row>
    <row r="107" spans="1:13" x14ac:dyDescent="0.35">
      <c r="A107" s="129" t="s">
        <v>1458</v>
      </c>
      <c r="B107" s="129" t="s">
        <v>114</v>
      </c>
      <c r="C107" s="129" t="s">
        <v>48</v>
      </c>
      <c r="D107" s="129" t="s">
        <v>267</v>
      </c>
      <c r="E107" s="177" t="s">
        <v>1753</v>
      </c>
      <c r="F107" s="30"/>
      <c r="G107" s="30"/>
      <c r="H107" s="30"/>
      <c r="I107" s="30"/>
      <c r="J107" s="30"/>
      <c r="K107" s="30"/>
      <c r="L107" s="172"/>
      <c r="M107" s="36"/>
    </row>
    <row r="108" spans="1:13" x14ac:dyDescent="0.35">
      <c r="A108" s="129" t="s">
        <v>1459</v>
      </c>
      <c r="B108" s="129" t="s">
        <v>114</v>
      </c>
      <c r="C108" s="129" t="s">
        <v>17</v>
      </c>
      <c r="D108" s="129" t="s">
        <v>268</v>
      </c>
      <c r="E108" s="30">
        <v>6.67</v>
      </c>
      <c r="F108" s="30">
        <v>0</v>
      </c>
      <c r="G108" s="30">
        <v>0</v>
      </c>
      <c r="H108" s="30">
        <v>20</v>
      </c>
      <c r="I108" s="30">
        <v>6.67</v>
      </c>
      <c r="J108" s="30">
        <v>0</v>
      </c>
      <c r="K108" s="30">
        <v>13.33</v>
      </c>
      <c r="L108" s="172">
        <v>46.7</v>
      </c>
      <c r="M108" s="36" t="s">
        <v>1190</v>
      </c>
    </row>
    <row r="109" spans="1:13" x14ac:dyDescent="0.35">
      <c r="A109" s="129" t="s">
        <v>1460</v>
      </c>
      <c r="B109" s="129" t="s">
        <v>114</v>
      </c>
      <c r="C109" s="129" t="s">
        <v>56</v>
      </c>
      <c r="D109" s="129" t="s">
        <v>270</v>
      </c>
      <c r="E109" s="30">
        <v>6.67</v>
      </c>
      <c r="F109" s="30">
        <v>6.67</v>
      </c>
      <c r="G109" s="30">
        <v>0</v>
      </c>
      <c r="H109" s="30">
        <v>6.67</v>
      </c>
      <c r="I109" s="30">
        <v>3.33</v>
      </c>
      <c r="J109" s="30">
        <v>0</v>
      </c>
      <c r="K109" s="30">
        <v>0</v>
      </c>
      <c r="L109" s="172">
        <v>23.3</v>
      </c>
      <c r="M109" s="36" t="s">
        <v>1181</v>
      </c>
    </row>
    <row r="110" spans="1:13" x14ac:dyDescent="0.35">
      <c r="A110" s="129" t="s">
        <v>1461</v>
      </c>
      <c r="B110" s="129" t="s">
        <v>114</v>
      </c>
      <c r="C110" s="129" t="s">
        <v>48</v>
      </c>
      <c r="D110" s="129" t="s">
        <v>272</v>
      </c>
      <c r="E110" s="30">
        <v>3.33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172">
        <v>3.3</v>
      </c>
      <c r="M110" s="36" t="s">
        <v>1181</v>
      </c>
    </row>
    <row r="111" spans="1:13" x14ac:dyDescent="0.35">
      <c r="A111" s="129" t="s">
        <v>1268</v>
      </c>
      <c r="B111" s="129" t="s">
        <v>114</v>
      </c>
      <c r="C111" s="129" t="s">
        <v>23</v>
      </c>
      <c r="D111" s="129" t="s">
        <v>274</v>
      </c>
      <c r="E111" s="30">
        <v>3.33</v>
      </c>
      <c r="F111" s="30">
        <v>13.33</v>
      </c>
      <c r="G111" s="30">
        <v>0</v>
      </c>
      <c r="H111" s="30">
        <v>0</v>
      </c>
      <c r="I111" s="30">
        <v>6.67</v>
      </c>
      <c r="J111" s="30">
        <v>0</v>
      </c>
      <c r="K111" s="30">
        <v>0</v>
      </c>
      <c r="L111" s="172">
        <v>23.3</v>
      </c>
      <c r="M111" s="36" t="s">
        <v>1181</v>
      </c>
    </row>
    <row r="112" spans="1:13" x14ac:dyDescent="0.35">
      <c r="A112" s="129" t="s">
        <v>1269</v>
      </c>
      <c r="B112" s="129" t="s">
        <v>114</v>
      </c>
      <c r="C112" s="129" t="s">
        <v>34</v>
      </c>
      <c r="D112" s="129" t="s">
        <v>276</v>
      </c>
      <c r="E112" s="30">
        <v>6.67</v>
      </c>
      <c r="F112" s="30">
        <v>13.33</v>
      </c>
      <c r="G112" s="30">
        <v>0</v>
      </c>
      <c r="H112" s="30">
        <v>0</v>
      </c>
      <c r="I112" s="30">
        <v>0</v>
      </c>
      <c r="J112" s="30">
        <v>10</v>
      </c>
      <c r="K112" s="30">
        <v>0</v>
      </c>
      <c r="L112" s="172">
        <v>30</v>
      </c>
      <c r="M112" s="36" t="s">
        <v>1191</v>
      </c>
    </row>
    <row r="113" spans="1:13" x14ac:dyDescent="0.35">
      <c r="A113" s="129" t="s">
        <v>1270</v>
      </c>
      <c r="B113" s="129" t="s">
        <v>114</v>
      </c>
      <c r="C113" s="129" t="s">
        <v>26</v>
      </c>
      <c r="D113" s="129" t="s">
        <v>278</v>
      </c>
      <c r="E113" s="177" t="s">
        <v>1753</v>
      </c>
      <c r="F113" s="30"/>
      <c r="G113" s="30"/>
      <c r="H113" s="30"/>
      <c r="I113" s="30"/>
      <c r="J113" s="30"/>
      <c r="K113" s="30"/>
      <c r="L113" s="172"/>
      <c r="M113" s="36"/>
    </row>
    <row r="114" spans="1:13" x14ac:dyDescent="0.35">
      <c r="A114" s="129" t="s">
        <v>1462</v>
      </c>
      <c r="B114" s="129" t="s">
        <v>114</v>
      </c>
      <c r="C114" s="129" t="s">
        <v>42</v>
      </c>
      <c r="D114" s="129" t="s">
        <v>279</v>
      </c>
      <c r="E114" s="30">
        <v>10</v>
      </c>
      <c r="F114" s="30">
        <v>6.67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172">
        <v>16.7</v>
      </c>
      <c r="M114" s="36" t="s">
        <v>1181</v>
      </c>
    </row>
    <row r="115" spans="1:13" x14ac:dyDescent="0.35">
      <c r="A115" s="129" t="s">
        <v>1271</v>
      </c>
      <c r="B115" s="129" t="s">
        <v>114</v>
      </c>
      <c r="C115" s="129" t="s">
        <v>57</v>
      </c>
      <c r="D115" s="129" t="s">
        <v>281</v>
      </c>
      <c r="E115" s="30">
        <v>6.67</v>
      </c>
      <c r="F115" s="30">
        <v>0</v>
      </c>
      <c r="G115" s="30">
        <v>0</v>
      </c>
      <c r="H115" s="30">
        <v>0</v>
      </c>
      <c r="I115" s="30">
        <v>0</v>
      </c>
      <c r="J115" s="30">
        <v>3.33</v>
      </c>
      <c r="K115" s="30">
        <v>0</v>
      </c>
      <c r="L115" s="172">
        <v>10</v>
      </c>
      <c r="M115" s="36" t="s">
        <v>1181</v>
      </c>
    </row>
    <row r="116" spans="1:13" x14ac:dyDescent="0.35">
      <c r="A116" s="129" t="s">
        <v>1272</v>
      </c>
      <c r="B116" s="129" t="s">
        <v>114</v>
      </c>
      <c r="C116" s="129" t="s">
        <v>54</v>
      </c>
      <c r="D116" s="129" t="s">
        <v>283</v>
      </c>
      <c r="E116" s="30">
        <v>0</v>
      </c>
      <c r="F116" s="30">
        <v>0</v>
      </c>
      <c r="G116" s="30">
        <v>0</v>
      </c>
      <c r="H116" s="30">
        <v>20</v>
      </c>
      <c r="I116" s="30">
        <v>0</v>
      </c>
      <c r="J116" s="30">
        <v>0</v>
      </c>
      <c r="K116" s="30">
        <v>0</v>
      </c>
      <c r="L116" s="172">
        <v>20</v>
      </c>
      <c r="M116" s="36" t="s">
        <v>1181</v>
      </c>
    </row>
    <row r="117" spans="1:13" x14ac:dyDescent="0.35">
      <c r="A117" s="129" t="s">
        <v>1463</v>
      </c>
      <c r="B117" s="129" t="s">
        <v>114</v>
      </c>
      <c r="C117" s="129" t="s">
        <v>60</v>
      </c>
      <c r="D117" s="129" t="s">
        <v>285</v>
      </c>
      <c r="E117" s="30">
        <v>3.33</v>
      </c>
      <c r="F117" s="30">
        <v>0</v>
      </c>
      <c r="G117" s="30">
        <v>3.33</v>
      </c>
      <c r="H117" s="30">
        <v>13.33</v>
      </c>
      <c r="I117" s="30">
        <v>0</v>
      </c>
      <c r="J117" s="30">
        <v>0</v>
      </c>
      <c r="K117" s="30">
        <v>0</v>
      </c>
      <c r="L117" s="172">
        <v>20</v>
      </c>
      <c r="M117" s="36" t="s">
        <v>1181</v>
      </c>
    </row>
    <row r="118" spans="1:13" x14ac:dyDescent="0.35">
      <c r="A118" s="129" t="s">
        <v>1464</v>
      </c>
      <c r="B118" s="129" t="s">
        <v>114</v>
      </c>
      <c r="C118" s="129" t="s">
        <v>45</v>
      </c>
      <c r="D118" s="129" t="s">
        <v>287</v>
      </c>
      <c r="E118" s="30">
        <v>6.67</v>
      </c>
      <c r="F118" s="30">
        <v>0</v>
      </c>
      <c r="G118" s="30">
        <v>0</v>
      </c>
      <c r="H118" s="30">
        <v>6.67</v>
      </c>
      <c r="I118" s="30">
        <v>0</v>
      </c>
      <c r="J118" s="30">
        <v>0</v>
      </c>
      <c r="K118" s="30">
        <v>0</v>
      </c>
      <c r="L118" s="172">
        <v>13.3</v>
      </c>
      <c r="M118" s="36" t="s">
        <v>1181</v>
      </c>
    </row>
    <row r="119" spans="1:13" x14ac:dyDescent="0.35">
      <c r="A119" s="129" t="s">
        <v>1465</v>
      </c>
      <c r="B119" s="129" t="s">
        <v>114</v>
      </c>
      <c r="C119" s="129" t="s">
        <v>46</v>
      </c>
      <c r="D119" s="129" t="s">
        <v>289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172">
        <v>0</v>
      </c>
      <c r="M119" s="36" t="s">
        <v>1181</v>
      </c>
    </row>
    <row r="120" spans="1:13" x14ac:dyDescent="0.35">
      <c r="A120" s="129" t="s">
        <v>1273</v>
      </c>
      <c r="B120" s="129" t="s">
        <v>114</v>
      </c>
      <c r="C120" s="129" t="s">
        <v>42</v>
      </c>
      <c r="D120" s="129" t="s">
        <v>291</v>
      </c>
      <c r="E120" s="30">
        <v>10</v>
      </c>
      <c r="F120" s="30">
        <v>0</v>
      </c>
      <c r="G120" s="30">
        <v>0</v>
      </c>
      <c r="H120" s="30">
        <v>20</v>
      </c>
      <c r="I120" s="30">
        <v>0</v>
      </c>
      <c r="J120" s="30">
        <v>0</v>
      </c>
      <c r="K120" s="30">
        <v>0</v>
      </c>
      <c r="L120" s="172">
        <v>30</v>
      </c>
      <c r="M120" s="36" t="s">
        <v>1191</v>
      </c>
    </row>
    <row r="121" spans="1:13" x14ac:dyDescent="0.35">
      <c r="A121" s="129" t="s">
        <v>1466</v>
      </c>
      <c r="B121" s="129" t="s">
        <v>114</v>
      </c>
      <c r="C121" s="129" t="s">
        <v>51</v>
      </c>
      <c r="D121" s="129" t="s">
        <v>293</v>
      </c>
      <c r="E121" s="30">
        <v>6.67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172">
        <v>6.7</v>
      </c>
      <c r="M121" s="36" t="s">
        <v>1181</v>
      </c>
    </row>
    <row r="122" spans="1:13" x14ac:dyDescent="0.35">
      <c r="A122" s="129" t="s">
        <v>1467</v>
      </c>
      <c r="B122" s="129" t="s">
        <v>114</v>
      </c>
      <c r="C122" s="129" t="s">
        <v>56</v>
      </c>
      <c r="D122" s="129" t="s">
        <v>295</v>
      </c>
      <c r="E122" s="30">
        <v>6.67</v>
      </c>
      <c r="F122" s="30">
        <v>0</v>
      </c>
      <c r="G122" s="30">
        <v>0</v>
      </c>
      <c r="H122" s="30">
        <v>6.67</v>
      </c>
      <c r="I122" s="30">
        <v>0</v>
      </c>
      <c r="J122" s="30">
        <v>0</v>
      </c>
      <c r="K122" s="30">
        <v>0</v>
      </c>
      <c r="L122" s="172">
        <v>13.3</v>
      </c>
      <c r="M122" s="36" t="s">
        <v>1181</v>
      </c>
    </row>
    <row r="123" spans="1:13" x14ac:dyDescent="0.35">
      <c r="A123" s="129" t="s">
        <v>1468</v>
      </c>
      <c r="B123" s="129" t="s">
        <v>114</v>
      </c>
      <c r="C123" s="129" t="s">
        <v>53</v>
      </c>
      <c r="D123" s="129" t="s">
        <v>297</v>
      </c>
      <c r="E123" s="30">
        <v>6.67</v>
      </c>
      <c r="F123" s="30">
        <v>0</v>
      </c>
      <c r="G123" s="30">
        <v>3.33</v>
      </c>
      <c r="H123" s="30">
        <v>20</v>
      </c>
      <c r="I123" s="30">
        <v>0</v>
      </c>
      <c r="J123" s="30">
        <v>0</v>
      </c>
      <c r="K123" s="30">
        <v>0</v>
      </c>
      <c r="L123" s="172">
        <v>30</v>
      </c>
      <c r="M123" s="36" t="s">
        <v>1191</v>
      </c>
    </row>
    <row r="124" spans="1:13" x14ac:dyDescent="0.35">
      <c r="A124" s="129" t="s">
        <v>23</v>
      </c>
      <c r="B124" s="129" t="s">
        <v>114</v>
      </c>
      <c r="C124" s="129" t="s">
        <v>51</v>
      </c>
      <c r="D124" s="129" t="s">
        <v>299</v>
      </c>
      <c r="E124" s="30">
        <v>6.67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172">
        <v>6.7</v>
      </c>
      <c r="M124" s="36" t="s">
        <v>1181</v>
      </c>
    </row>
    <row r="125" spans="1:13" x14ac:dyDescent="0.35">
      <c r="A125" s="129" t="s">
        <v>1469</v>
      </c>
      <c r="B125" s="129" t="s">
        <v>114</v>
      </c>
      <c r="C125" s="129" t="s">
        <v>75</v>
      </c>
      <c r="D125" s="129" t="s">
        <v>301</v>
      </c>
      <c r="E125" s="30">
        <v>6.67</v>
      </c>
      <c r="F125" s="30">
        <v>6.67</v>
      </c>
      <c r="G125" s="30">
        <v>0</v>
      </c>
      <c r="H125" s="30">
        <v>20</v>
      </c>
      <c r="I125" s="30">
        <v>0</v>
      </c>
      <c r="J125" s="30">
        <v>3.33</v>
      </c>
      <c r="K125" s="30">
        <v>0</v>
      </c>
      <c r="L125" s="172">
        <v>36.700000000000003</v>
      </c>
      <c r="M125" s="36" t="s">
        <v>1191</v>
      </c>
    </row>
    <row r="126" spans="1:13" x14ac:dyDescent="0.35">
      <c r="A126" s="129" t="s">
        <v>1274</v>
      </c>
      <c r="B126" s="129" t="s">
        <v>114</v>
      </c>
      <c r="C126" s="129" t="s">
        <v>67</v>
      </c>
      <c r="D126" s="129" t="s">
        <v>303</v>
      </c>
      <c r="E126" s="30">
        <v>6.67</v>
      </c>
      <c r="F126" s="30">
        <v>13.33</v>
      </c>
      <c r="G126" s="30">
        <v>0</v>
      </c>
      <c r="H126" s="30">
        <v>20</v>
      </c>
      <c r="I126" s="30">
        <v>0</v>
      </c>
      <c r="J126" s="30">
        <v>6.67</v>
      </c>
      <c r="K126" s="30">
        <v>0</v>
      </c>
      <c r="L126" s="172">
        <v>46.7</v>
      </c>
      <c r="M126" s="36" t="s">
        <v>1190</v>
      </c>
    </row>
    <row r="127" spans="1:13" x14ac:dyDescent="0.35">
      <c r="A127" s="129" t="s">
        <v>1470</v>
      </c>
      <c r="B127" s="129" t="s">
        <v>114</v>
      </c>
      <c r="C127" s="129" t="s">
        <v>41</v>
      </c>
      <c r="D127" s="129" t="s">
        <v>305</v>
      </c>
      <c r="E127" s="30">
        <v>6.67</v>
      </c>
      <c r="F127" s="30">
        <v>13.33</v>
      </c>
      <c r="G127" s="30">
        <v>0</v>
      </c>
      <c r="H127" s="30">
        <v>0</v>
      </c>
      <c r="I127" s="30">
        <v>3.33</v>
      </c>
      <c r="J127" s="30">
        <v>0</v>
      </c>
      <c r="K127" s="30">
        <v>6.67</v>
      </c>
      <c r="L127" s="172">
        <v>30</v>
      </c>
      <c r="M127" s="36" t="s">
        <v>1191</v>
      </c>
    </row>
    <row r="128" spans="1:13" x14ac:dyDescent="0.35">
      <c r="A128" s="129" t="s">
        <v>1471</v>
      </c>
      <c r="B128" s="129" t="s">
        <v>114</v>
      </c>
      <c r="C128" s="129" t="s">
        <v>58</v>
      </c>
      <c r="D128" s="129" t="s">
        <v>307</v>
      </c>
      <c r="E128" s="30">
        <v>3.33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172">
        <v>3.3</v>
      </c>
      <c r="M128" s="36" t="s">
        <v>1181</v>
      </c>
    </row>
    <row r="129" spans="1:13" x14ac:dyDescent="0.35">
      <c r="A129" s="129" t="s">
        <v>1275</v>
      </c>
      <c r="B129" s="129" t="s">
        <v>114</v>
      </c>
      <c r="C129" s="129" t="s">
        <v>8</v>
      </c>
      <c r="D129" s="129" t="s">
        <v>309</v>
      </c>
      <c r="E129" s="30">
        <v>3.33</v>
      </c>
      <c r="F129" s="30">
        <v>0</v>
      </c>
      <c r="G129" s="30">
        <v>0</v>
      </c>
      <c r="H129" s="30">
        <v>6.67</v>
      </c>
      <c r="I129" s="30">
        <v>0</v>
      </c>
      <c r="J129" s="30">
        <v>0</v>
      </c>
      <c r="K129" s="30">
        <v>0</v>
      </c>
      <c r="L129" s="172">
        <v>10</v>
      </c>
      <c r="M129" s="36" t="s">
        <v>1181</v>
      </c>
    </row>
    <row r="130" spans="1:13" x14ac:dyDescent="0.35">
      <c r="A130" s="129" t="s">
        <v>1472</v>
      </c>
      <c r="B130" s="129" t="s">
        <v>114</v>
      </c>
      <c r="C130" s="129" t="s">
        <v>43</v>
      </c>
      <c r="D130" s="129" t="s">
        <v>311</v>
      </c>
      <c r="E130" s="30">
        <v>3.33</v>
      </c>
      <c r="F130" s="30">
        <v>0</v>
      </c>
      <c r="G130" s="30">
        <v>0</v>
      </c>
      <c r="H130" s="30">
        <v>0</v>
      </c>
      <c r="I130" s="30">
        <v>0</v>
      </c>
      <c r="J130" s="30">
        <v>10</v>
      </c>
      <c r="K130" s="30">
        <v>0</v>
      </c>
      <c r="L130" s="172">
        <v>13.3</v>
      </c>
      <c r="M130" s="36" t="s">
        <v>1181</v>
      </c>
    </row>
    <row r="131" spans="1:13" x14ac:dyDescent="0.35">
      <c r="A131" s="129" t="s">
        <v>1473</v>
      </c>
      <c r="B131" s="129" t="s">
        <v>114</v>
      </c>
      <c r="C131" s="129" t="s">
        <v>57</v>
      </c>
      <c r="D131" s="129" t="s">
        <v>313</v>
      </c>
      <c r="E131" s="30">
        <v>6.67</v>
      </c>
      <c r="F131" s="30">
        <v>0</v>
      </c>
      <c r="G131" s="30">
        <v>0</v>
      </c>
      <c r="H131" s="30">
        <v>13.33</v>
      </c>
      <c r="I131" s="30">
        <v>0</v>
      </c>
      <c r="J131" s="30">
        <v>0</v>
      </c>
      <c r="K131" s="30">
        <v>0</v>
      </c>
      <c r="L131" s="172">
        <v>20</v>
      </c>
      <c r="M131" s="36" t="s">
        <v>1181</v>
      </c>
    </row>
    <row r="132" spans="1:13" x14ac:dyDescent="0.35">
      <c r="A132" s="129" t="s">
        <v>1474</v>
      </c>
      <c r="B132" s="129" t="s">
        <v>114</v>
      </c>
      <c r="C132" s="129" t="s">
        <v>43</v>
      </c>
      <c r="D132" s="129" t="s">
        <v>315</v>
      </c>
      <c r="E132" s="30">
        <v>6.67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172">
        <v>6.7</v>
      </c>
      <c r="M132" s="36" t="s">
        <v>1181</v>
      </c>
    </row>
    <row r="133" spans="1:13" x14ac:dyDescent="0.35">
      <c r="A133" s="129" t="s">
        <v>1475</v>
      </c>
      <c r="B133" s="129" t="s">
        <v>114</v>
      </c>
      <c r="C133" s="129" t="s">
        <v>37</v>
      </c>
      <c r="D133" s="129" t="s">
        <v>317</v>
      </c>
      <c r="E133" s="30">
        <v>3.33</v>
      </c>
      <c r="F133" s="30">
        <v>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172">
        <v>3.3</v>
      </c>
      <c r="M133" s="36" t="s">
        <v>1181</v>
      </c>
    </row>
    <row r="134" spans="1:13" x14ac:dyDescent="0.35">
      <c r="A134" s="129" t="s">
        <v>1276</v>
      </c>
      <c r="B134" s="129" t="s">
        <v>114</v>
      </c>
      <c r="C134" s="129" t="s">
        <v>61</v>
      </c>
      <c r="D134" s="129" t="s">
        <v>319</v>
      </c>
      <c r="E134" s="30">
        <v>6.67</v>
      </c>
      <c r="F134" s="30">
        <v>6.67</v>
      </c>
      <c r="G134" s="30">
        <v>0</v>
      </c>
      <c r="H134" s="30">
        <v>0</v>
      </c>
      <c r="I134" s="30">
        <v>0</v>
      </c>
      <c r="J134" s="30">
        <v>0</v>
      </c>
      <c r="K134" s="30">
        <v>6.67</v>
      </c>
      <c r="L134" s="172">
        <v>20</v>
      </c>
      <c r="M134" s="36" t="s">
        <v>1181</v>
      </c>
    </row>
    <row r="135" spans="1:13" x14ac:dyDescent="0.35">
      <c r="A135" s="129" t="s">
        <v>1476</v>
      </c>
      <c r="B135" s="129" t="s">
        <v>114</v>
      </c>
      <c r="C135" s="129" t="s">
        <v>54</v>
      </c>
      <c r="D135" s="129" t="s">
        <v>321</v>
      </c>
      <c r="E135" s="30">
        <v>3.33</v>
      </c>
      <c r="F135" s="30">
        <v>0</v>
      </c>
      <c r="G135" s="30">
        <v>0</v>
      </c>
      <c r="H135" s="30">
        <v>20</v>
      </c>
      <c r="I135" s="30">
        <v>0</v>
      </c>
      <c r="J135" s="30">
        <v>0</v>
      </c>
      <c r="K135" s="30">
        <v>0</v>
      </c>
      <c r="L135" s="172">
        <v>23.3</v>
      </c>
      <c r="M135" s="36" t="s">
        <v>1181</v>
      </c>
    </row>
    <row r="136" spans="1:13" x14ac:dyDescent="0.35">
      <c r="A136" s="129" t="s">
        <v>1477</v>
      </c>
      <c r="B136" s="129" t="s">
        <v>114</v>
      </c>
      <c r="C136" s="129" t="s">
        <v>48</v>
      </c>
      <c r="D136" s="129" t="s">
        <v>323</v>
      </c>
      <c r="E136" s="30">
        <v>0</v>
      </c>
      <c r="F136" s="30">
        <v>0</v>
      </c>
      <c r="G136" s="30">
        <v>10</v>
      </c>
      <c r="H136" s="30">
        <v>0</v>
      </c>
      <c r="I136" s="30">
        <v>0</v>
      </c>
      <c r="J136" s="30">
        <v>0</v>
      </c>
      <c r="K136" s="30">
        <v>0</v>
      </c>
      <c r="L136" s="172">
        <v>10</v>
      </c>
      <c r="M136" s="36" t="s">
        <v>1181</v>
      </c>
    </row>
    <row r="137" spans="1:13" x14ac:dyDescent="0.35">
      <c r="A137" s="129" t="s">
        <v>1277</v>
      </c>
      <c r="B137" s="129" t="s">
        <v>114</v>
      </c>
      <c r="C137" s="129" t="s">
        <v>39</v>
      </c>
      <c r="D137" s="129" t="s">
        <v>325</v>
      </c>
      <c r="E137" s="30">
        <v>6.67</v>
      </c>
      <c r="F137" s="30">
        <v>0</v>
      </c>
      <c r="G137" s="30">
        <v>3.33</v>
      </c>
      <c r="H137" s="30">
        <v>20</v>
      </c>
      <c r="I137" s="30">
        <v>0</v>
      </c>
      <c r="J137" s="30">
        <v>0</v>
      </c>
      <c r="K137" s="30">
        <v>0</v>
      </c>
      <c r="L137" s="172">
        <v>30</v>
      </c>
      <c r="M137" s="36" t="s">
        <v>1191</v>
      </c>
    </row>
    <row r="138" spans="1:13" x14ac:dyDescent="0.35">
      <c r="A138" s="129" t="s">
        <v>1278</v>
      </c>
      <c r="B138" s="129" t="s">
        <v>114</v>
      </c>
      <c r="C138" s="129" t="s">
        <v>43</v>
      </c>
      <c r="D138" s="129" t="s">
        <v>327</v>
      </c>
      <c r="E138" s="30">
        <v>3.33</v>
      </c>
      <c r="F138" s="30">
        <v>0</v>
      </c>
      <c r="G138" s="30">
        <v>6.67</v>
      </c>
      <c r="H138" s="30">
        <v>20</v>
      </c>
      <c r="I138" s="30">
        <v>0</v>
      </c>
      <c r="J138" s="30">
        <v>0</v>
      </c>
      <c r="K138" s="30">
        <v>0</v>
      </c>
      <c r="L138" s="172">
        <v>30</v>
      </c>
      <c r="M138" s="36" t="s">
        <v>1191</v>
      </c>
    </row>
    <row r="139" spans="1:13" x14ac:dyDescent="0.35">
      <c r="A139" s="129" t="s">
        <v>1478</v>
      </c>
      <c r="B139" s="129" t="s">
        <v>114</v>
      </c>
      <c r="C139" s="129" t="s">
        <v>76</v>
      </c>
      <c r="D139" s="129" t="s">
        <v>329</v>
      </c>
      <c r="E139" s="30">
        <v>3.33</v>
      </c>
      <c r="F139" s="30">
        <v>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172">
        <v>3.3</v>
      </c>
      <c r="M139" s="36" t="s">
        <v>1181</v>
      </c>
    </row>
    <row r="140" spans="1:13" x14ac:dyDescent="0.35">
      <c r="A140" s="129" t="s">
        <v>1279</v>
      </c>
      <c r="B140" s="129" t="s">
        <v>114</v>
      </c>
      <c r="C140" s="129" t="s">
        <v>10</v>
      </c>
      <c r="D140" s="129" t="s">
        <v>331</v>
      </c>
      <c r="E140" s="177" t="s">
        <v>1753</v>
      </c>
      <c r="F140" s="30"/>
      <c r="G140" s="30"/>
      <c r="H140" s="30"/>
      <c r="I140" s="30"/>
      <c r="J140" s="30"/>
      <c r="K140" s="30"/>
      <c r="L140" s="172"/>
      <c r="M140" s="36"/>
    </row>
    <row r="141" spans="1:13" x14ac:dyDescent="0.35">
      <c r="A141" s="129" t="s">
        <v>1280</v>
      </c>
      <c r="B141" s="129" t="s">
        <v>114</v>
      </c>
      <c r="C141" s="129" t="s">
        <v>23</v>
      </c>
      <c r="D141" s="129" t="s">
        <v>332</v>
      </c>
      <c r="E141" s="30">
        <v>6.67</v>
      </c>
      <c r="F141" s="30">
        <v>0</v>
      </c>
      <c r="G141" s="30">
        <v>0</v>
      </c>
      <c r="H141" s="30">
        <v>13.33</v>
      </c>
      <c r="I141" s="30">
        <v>0</v>
      </c>
      <c r="J141" s="30">
        <v>3.33</v>
      </c>
      <c r="K141" s="30">
        <v>0</v>
      </c>
      <c r="L141" s="172">
        <v>23.3</v>
      </c>
      <c r="M141" s="36" t="s">
        <v>1181</v>
      </c>
    </row>
    <row r="142" spans="1:13" x14ac:dyDescent="0.35">
      <c r="A142" s="129" t="s">
        <v>1281</v>
      </c>
      <c r="B142" s="129" t="s">
        <v>114</v>
      </c>
      <c r="C142" s="129" t="s">
        <v>44</v>
      </c>
      <c r="D142" s="129" t="s">
        <v>334</v>
      </c>
      <c r="E142" s="30">
        <v>6.67</v>
      </c>
      <c r="F142" s="30">
        <v>13.33</v>
      </c>
      <c r="G142" s="30">
        <v>0</v>
      </c>
      <c r="H142" s="30">
        <v>13.33</v>
      </c>
      <c r="I142" s="30">
        <v>3.33</v>
      </c>
      <c r="J142" s="30">
        <v>3.33</v>
      </c>
      <c r="K142" s="30">
        <v>0</v>
      </c>
      <c r="L142" s="172">
        <v>40</v>
      </c>
      <c r="M142" s="36" t="s">
        <v>1190</v>
      </c>
    </row>
    <row r="143" spans="1:13" x14ac:dyDescent="0.35">
      <c r="A143" s="129" t="s">
        <v>1282</v>
      </c>
      <c r="B143" s="129" t="s">
        <v>114</v>
      </c>
      <c r="C143" s="129" t="s">
        <v>45</v>
      </c>
      <c r="D143" s="129" t="s">
        <v>336</v>
      </c>
      <c r="E143" s="30">
        <v>6.67</v>
      </c>
      <c r="F143" s="30">
        <v>20</v>
      </c>
      <c r="G143" s="30">
        <v>10</v>
      </c>
      <c r="H143" s="30">
        <v>20</v>
      </c>
      <c r="I143" s="30">
        <v>3.33</v>
      </c>
      <c r="J143" s="30">
        <v>0</v>
      </c>
      <c r="K143" s="30">
        <v>13.33</v>
      </c>
      <c r="L143" s="172">
        <v>73.3</v>
      </c>
      <c r="M143" s="36" t="s">
        <v>1189</v>
      </c>
    </row>
    <row r="144" spans="1:13" x14ac:dyDescent="0.35">
      <c r="A144" s="129" t="s">
        <v>1479</v>
      </c>
      <c r="B144" s="129" t="s">
        <v>114</v>
      </c>
      <c r="C144" s="129" t="s">
        <v>42</v>
      </c>
      <c r="D144" s="129" t="s">
        <v>338</v>
      </c>
      <c r="E144" s="30">
        <v>6.67</v>
      </c>
      <c r="F144" s="30">
        <v>0</v>
      </c>
      <c r="G144" s="30">
        <v>0</v>
      </c>
      <c r="H144" s="30">
        <v>20</v>
      </c>
      <c r="I144" s="30">
        <v>0</v>
      </c>
      <c r="J144" s="30">
        <v>3.33</v>
      </c>
      <c r="K144" s="30">
        <v>0</v>
      </c>
      <c r="L144" s="172">
        <v>30</v>
      </c>
      <c r="M144" s="36" t="s">
        <v>1191</v>
      </c>
    </row>
    <row r="145" spans="1:13" x14ac:dyDescent="0.35">
      <c r="A145" s="129" t="s">
        <v>1480</v>
      </c>
      <c r="B145" s="129" t="s">
        <v>114</v>
      </c>
      <c r="C145" s="129" t="s">
        <v>62</v>
      </c>
      <c r="D145" s="129" t="s">
        <v>340</v>
      </c>
      <c r="E145" s="30">
        <v>0</v>
      </c>
      <c r="F145" s="30">
        <v>0</v>
      </c>
      <c r="G145" s="30">
        <v>0</v>
      </c>
      <c r="H145" s="30">
        <v>13.33</v>
      </c>
      <c r="I145" s="30">
        <v>0</v>
      </c>
      <c r="J145" s="30">
        <v>0</v>
      </c>
      <c r="K145" s="30">
        <v>0</v>
      </c>
      <c r="L145" s="172">
        <v>13.3</v>
      </c>
      <c r="M145" s="36" t="s">
        <v>1181</v>
      </c>
    </row>
    <row r="146" spans="1:13" x14ac:dyDescent="0.35">
      <c r="A146" s="129" t="s">
        <v>1481</v>
      </c>
      <c r="B146" s="129" t="s">
        <v>114</v>
      </c>
      <c r="C146" s="129" t="s">
        <v>14</v>
      </c>
      <c r="D146" s="129" t="s">
        <v>342</v>
      </c>
      <c r="E146" s="30">
        <v>6.67</v>
      </c>
      <c r="F146" s="30">
        <v>20</v>
      </c>
      <c r="G146" s="30">
        <v>0</v>
      </c>
      <c r="H146" s="30">
        <v>0</v>
      </c>
      <c r="I146" s="30">
        <v>3.33</v>
      </c>
      <c r="J146" s="30">
        <v>3.33</v>
      </c>
      <c r="K146" s="30">
        <v>0</v>
      </c>
      <c r="L146" s="172">
        <v>33.299999999999997</v>
      </c>
      <c r="M146" s="36" t="s">
        <v>1191</v>
      </c>
    </row>
    <row r="147" spans="1:13" x14ac:dyDescent="0.35">
      <c r="A147" s="129" t="s">
        <v>1283</v>
      </c>
      <c r="B147" s="129" t="s">
        <v>114</v>
      </c>
      <c r="C147" s="129" t="s">
        <v>29</v>
      </c>
      <c r="D147" s="129" t="s">
        <v>344</v>
      </c>
      <c r="E147" s="177" t="s">
        <v>1753</v>
      </c>
      <c r="F147" s="30"/>
      <c r="G147" s="30"/>
      <c r="H147" s="30"/>
      <c r="I147" s="30"/>
      <c r="J147" s="30"/>
      <c r="K147" s="30"/>
      <c r="L147" s="172"/>
      <c r="M147" s="36"/>
    </row>
    <row r="148" spans="1:13" x14ac:dyDescent="0.35">
      <c r="A148" s="129" t="s">
        <v>1482</v>
      </c>
      <c r="B148" s="129" t="s">
        <v>114</v>
      </c>
      <c r="C148" s="129" t="s">
        <v>32</v>
      </c>
      <c r="D148" s="129" t="s">
        <v>345</v>
      </c>
      <c r="E148" s="30">
        <v>3.33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172">
        <v>3.3</v>
      </c>
      <c r="M148" s="36" t="s">
        <v>1181</v>
      </c>
    </row>
    <row r="149" spans="1:13" x14ac:dyDescent="0.35">
      <c r="A149" s="129" t="s">
        <v>1284</v>
      </c>
      <c r="B149" s="129" t="s">
        <v>114</v>
      </c>
      <c r="C149" s="129" t="s">
        <v>12</v>
      </c>
      <c r="D149" s="129" t="s">
        <v>347</v>
      </c>
      <c r="E149" s="30">
        <v>10</v>
      </c>
      <c r="F149" s="30">
        <v>13.33</v>
      </c>
      <c r="G149" s="30">
        <v>0</v>
      </c>
      <c r="H149" s="30">
        <v>20</v>
      </c>
      <c r="I149" s="30">
        <v>6.67</v>
      </c>
      <c r="J149" s="30">
        <v>0</v>
      </c>
      <c r="K149" s="30">
        <v>0</v>
      </c>
      <c r="L149" s="172">
        <v>50</v>
      </c>
      <c r="M149" s="36" t="s">
        <v>1189</v>
      </c>
    </row>
    <row r="150" spans="1:13" x14ac:dyDescent="0.35">
      <c r="A150" s="129" t="s">
        <v>1483</v>
      </c>
      <c r="B150" s="129" t="s">
        <v>114</v>
      </c>
      <c r="C150" s="129" t="s">
        <v>68</v>
      </c>
      <c r="D150" s="129" t="s">
        <v>349</v>
      </c>
      <c r="E150" s="30">
        <v>0</v>
      </c>
      <c r="F150" s="30" t="s">
        <v>1755</v>
      </c>
      <c r="G150" s="30" t="s">
        <v>1755</v>
      </c>
      <c r="H150" s="30" t="s">
        <v>1755</v>
      </c>
      <c r="I150" s="30" t="s">
        <v>1755</v>
      </c>
      <c r="J150" s="30" t="s">
        <v>1755</v>
      </c>
      <c r="K150" s="30">
        <v>0</v>
      </c>
      <c r="L150" s="172">
        <v>0</v>
      </c>
      <c r="M150" s="36" t="s">
        <v>1181</v>
      </c>
    </row>
    <row r="151" spans="1:13" x14ac:dyDescent="0.35">
      <c r="A151" s="129" t="s">
        <v>1484</v>
      </c>
      <c r="B151" s="129" t="s">
        <v>114</v>
      </c>
      <c r="C151" s="129" t="s">
        <v>42</v>
      </c>
      <c r="D151" s="178" t="s">
        <v>351</v>
      </c>
      <c r="E151" s="30">
        <v>10</v>
      </c>
      <c r="F151" s="30">
        <v>6.67</v>
      </c>
      <c r="G151" s="30">
        <v>0</v>
      </c>
      <c r="H151" s="30">
        <v>13.33</v>
      </c>
      <c r="I151" s="30">
        <v>0</v>
      </c>
      <c r="J151" s="30">
        <v>0</v>
      </c>
      <c r="K151" s="30">
        <v>0</v>
      </c>
      <c r="L151" s="172">
        <v>30</v>
      </c>
      <c r="M151" s="36" t="s">
        <v>1191</v>
      </c>
    </row>
    <row r="152" spans="1:13" x14ac:dyDescent="0.35">
      <c r="A152" s="129" t="s">
        <v>1485</v>
      </c>
      <c r="B152" s="129" t="s">
        <v>114</v>
      </c>
      <c r="C152" s="129" t="s">
        <v>76</v>
      </c>
      <c r="D152" s="129" t="s">
        <v>353</v>
      </c>
      <c r="E152" s="30">
        <v>3.33</v>
      </c>
      <c r="F152" s="30">
        <v>0</v>
      </c>
      <c r="G152" s="30">
        <v>0</v>
      </c>
      <c r="H152" s="30">
        <v>6.67</v>
      </c>
      <c r="I152" s="30">
        <v>0</v>
      </c>
      <c r="J152" s="30">
        <v>0</v>
      </c>
      <c r="K152" s="30">
        <v>0</v>
      </c>
      <c r="L152" s="172">
        <v>10</v>
      </c>
      <c r="M152" s="36" t="s">
        <v>1181</v>
      </c>
    </row>
    <row r="153" spans="1:13" x14ac:dyDescent="0.35">
      <c r="A153" s="129" t="s">
        <v>1486</v>
      </c>
      <c r="B153" s="129" t="s">
        <v>114</v>
      </c>
      <c r="C153" s="129" t="s">
        <v>41</v>
      </c>
      <c r="D153" s="129" t="s">
        <v>355</v>
      </c>
      <c r="E153" s="177" t="s">
        <v>1753</v>
      </c>
      <c r="F153" s="30"/>
      <c r="G153" s="30"/>
      <c r="H153" s="30"/>
      <c r="I153" s="30"/>
      <c r="J153" s="30"/>
      <c r="K153" s="30"/>
      <c r="L153" s="172"/>
      <c r="M153" s="36"/>
    </row>
    <row r="154" spans="1:13" x14ac:dyDescent="0.35">
      <c r="A154" s="129" t="s">
        <v>1285</v>
      </c>
      <c r="B154" s="129" t="s">
        <v>114</v>
      </c>
      <c r="C154" s="129" t="s">
        <v>78</v>
      </c>
      <c r="D154" s="129" t="s">
        <v>356</v>
      </c>
      <c r="E154" s="30">
        <v>6.67</v>
      </c>
      <c r="F154" s="30">
        <v>0</v>
      </c>
      <c r="G154" s="30">
        <v>0</v>
      </c>
      <c r="H154" s="30">
        <v>6.67</v>
      </c>
      <c r="I154" s="30">
        <v>0</v>
      </c>
      <c r="J154" s="30">
        <v>0</v>
      </c>
      <c r="K154" s="30">
        <v>0</v>
      </c>
      <c r="L154" s="172">
        <v>13.3</v>
      </c>
      <c r="M154" s="36" t="s">
        <v>1181</v>
      </c>
    </row>
    <row r="155" spans="1:13" x14ac:dyDescent="0.35">
      <c r="A155" s="129" t="s">
        <v>1286</v>
      </c>
      <c r="B155" s="129" t="s">
        <v>114</v>
      </c>
      <c r="C155" s="129" t="s">
        <v>71</v>
      </c>
      <c r="D155" s="129" t="s">
        <v>358</v>
      </c>
      <c r="E155" s="177" t="s">
        <v>1753</v>
      </c>
      <c r="F155" s="30"/>
      <c r="G155" s="30"/>
      <c r="H155" s="30"/>
      <c r="I155" s="30"/>
      <c r="J155" s="30"/>
      <c r="K155" s="30"/>
      <c r="L155" s="172"/>
      <c r="M155" s="36"/>
    </row>
    <row r="156" spans="1:13" x14ac:dyDescent="0.35">
      <c r="A156" s="129" t="s">
        <v>1487</v>
      </c>
      <c r="B156" s="129" t="s">
        <v>114</v>
      </c>
      <c r="C156" s="129" t="s">
        <v>78</v>
      </c>
      <c r="D156" s="129" t="s">
        <v>359</v>
      </c>
      <c r="E156" s="30">
        <v>6.67</v>
      </c>
      <c r="F156" s="30">
        <v>13.33</v>
      </c>
      <c r="G156" s="30">
        <v>0</v>
      </c>
      <c r="H156" s="30">
        <v>0</v>
      </c>
      <c r="I156" s="30">
        <v>3.33</v>
      </c>
      <c r="J156" s="30">
        <v>0</v>
      </c>
      <c r="K156" s="30">
        <v>0</v>
      </c>
      <c r="L156" s="172">
        <v>23.3</v>
      </c>
      <c r="M156" s="36" t="s">
        <v>1181</v>
      </c>
    </row>
    <row r="157" spans="1:13" x14ac:dyDescent="0.35">
      <c r="A157" s="129" t="s">
        <v>1488</v>
      </c>
      <c r="B157" s="129" t="s">
        <v>114</v>
      </c>
      <c r="C157" s="129" t="s">
        <v>21</v>
      </c>
      <c r="D157" s="129" t="s">
        <v>361</v>
      </c>
      <c r="E157" s="30">
        <v>10</v>
      </c>
      <c r="F157" s="30">
        <v>6.67</v>
      </c>
      <c r="G157" s="30">
        <v>0</v>
      </c>
      <c r="H157" s="30">
        <v>13.33</v>
      </c>
      <c r="I157" s="30">
        <v>0</v>
      </c>
      <c r="J157" s="30">
        <v>0</v>
      </c>
      <c r="K157" s="30">
        <v>0</v>
      </c>
      <c r="L157" s="172">
        <v>30</v>
      </c>
      <c r="M157" s="36" t="s">
        <v>1191</v>
      </c>
    </row>
    <row r="158" spans="1:13" x14ac:dyDescent="0.35">
      <c r="A158" s="129" t="s">
        <v>1489</v>
      </c>
      <c r="B158" s="129" t="s">
        <v>114</v>
      </c>
      <c r="C158" s="129" t="s">
        <v>32</v>
      </c>
      <c r="D158" s="129" t="s">
        <v>363</v>
      </c>
      <c r="E158" s="30">
        <v>3.33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172">
        <v>3.3</v>
      </c>
      <c r="M158" s="36" t="s">
        <v>1181</v>
      </c>
    </row>
    <row r="159" spans="1:13" x14ac:dyDescent="0.35">
      <c r="A159" s="129" t="s">
        <v>1287</v>
      </c>
      <c r="B159" s="129" t="s">
        <v>114</v>
      </c>
      <c r="C159" s="129" t="s">
        <v>68</v>
      </c>
      <c r="D159" s="129" t="s">
        <v>365</v>
      </c>
      <c r="E159" s="30">
        <v>0</v>
      </c>
      <c r="F159" s="30">
        <v>0</v>
      </c>
      <c r="G159" s="30">
        <v>10</v>
      </c>
      <c r="H159" s="30">
        <v>0</v>
      </c>
      <c r="I159" s="30">
        <v>0</v>
      </c>
      <c r="J159" s="30">
        <v>0</v>
      </c>
      <c r="K159" s="30">
        <v>0</v>
      </c>
      <c r="L159" s="172">
        <v>10</v>
      </c>
      <c r="M159" s="36" t="s">
        <v>1181</v>
      </c>
    </row>
    <row r="160" spans="1:13" x14ac:dyDescent="0.35">
      <c r="A160" s="129" t="s">
        <v>1490</v>
      </c>
      <c r="B160" s="129" t="s">
        <v>114</v>
      </c>
      <c r="C160" s="129" t="s">
        <v>48</v>
      </c>
      <c r="D160" s="129" t="s">
        <v>367</v>
      </c>
      <c r="E160" s="30">
        <v>0</v>
      </c>
      <c r="F160" s="30">
        <v>0</v>
      </c>
      <c r="G160" s="30">
        <v>6.67</v>
      </c>
      <c r="H160" s="30">
        <v>0</v>
      </c>
      <c r="I160" s="30">
        <v>0</v>
      </c>
      <c r="J160" s="30">
        <v>0</v>
      </c>
      <c r="K160" s="30">
        <v>0</v>
      </c>
      <c r="L160" s="172">
        <v>6.7</v>
      </c>
      <c r="M160" s="36" t="s">
        <v>1181</v>
      </c>
    </row>
    <row r="161" spans="1:13" x14ac:dyDescent="0.35">
      <c r="A161" s="129" t="s">
        <v>1491</v>
      </c>
      <c r="B161" s="129" t="s">
        <v>114</v>
      </c>
      <c r="C161" s="129" t="s">
        <v>59</v>
      </c>
      <c r="D161" s="129" t="s">
        <v>369</v>
      </c>
      <c r="E161" s="30">
        <v>3.33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13.33</v>
      </c>
      <c r="L161" s="172">
        <v>16.7</v>
      </c>
      <c r="M161" s="36" t="s">
        <v>1181</v>
      </c>
    </row>
    <row r="162" spans="1:13" x14ac:dyDescent="0.35">
      <c r="A162" s="129" t="s">
        <v>1151</v>
      </c>
      <c r="B162" s="129" t="s">
        <v>114</v>
      </c>
      <c r="C162" s="129" t="s">
        <v>46</v>
      </c>
      <c r="D162" s="129" t="s">
        <v>371</v>
      </c>
      <c r="E162" s="30">
        <v>6.67</v>
      </c>
      <c r="F162" s="30">
        <v>0</v>
      </c>
      <c r="G162" s="30">
        <v>0</v>
      </c>
      <c r="H162" s="30">
        <v>6.67</v>
      </c>
      <c r="I162" s="30">
        <v>0</v>
      </c>
      <c r="J162" s="30">
        <v>0</v>
      </c>
      <c r="K162" s="30">
        <v>0</v>
      </c>
      <c r="L162" s="172">
        <v>13.3</v>
      </c>
      <c r="M162" s="36" t="s">
        <v>1181</v>
      </c>
    </row>
    <row r="163" spans="1:13" x14ac:dyDescent="0.35">
      <c r="A163" s="129" t="s">
        <v>1492</v>
      </c>
      <c r="B163" s="129" t="s">
        <v>114</v>
      </c>
      <c r="C163" s="129" t="s">
        <v>48</v>
      </c>
      <c r="D163" s="129" t="s">
        <v>373</v>
      </c>
      <c r="E163" s="30">
        <v>0</v>
      </c>
      <c r="F163" s="30">
        <v>0</v>
      </c>
      <c r="G163" s="30">
        <v>0</v>
      </c>
      <c r="H163" s="30">
        <v>20</v>
      </c>
      <c r="I163" s="30">
        <v>0</v>
      </c>
      <c r="J163" s="30">
        <v>0</v>
      </c>
      <c r="K163" s="30">
        <v>0</v>
      </c>
      <c r="L163" s="172">
        <v>20</v>
      </c>
      <c r="M163" s="36" t="s">
        <v>1181</v>
      </c>
    </row>
    <row r="164" spans="1:13" x14ac:dyDescent="0.35">
      <c r="A164" s="129" t="s">
        <v>1493</v>
      </c>
      <c r="B164" s="129" t="s">
        <v>114</v>
      </c>
      <c r="C164" s="129" t="s">
        <v>52</v>
      </c>
      <c r="D164" s="129" t="s">
        <v>375</v>
      </c>
      <c r="E164" s="177" t="s">
        <v>1753</v>
      </c>
      <c r="F164" s="30"/>
      <c r="G164" s="30"/>
      <c r="H164" s="30"/>
      <c r="I164" s="30"/>
      <c r="J164" s="30"/>
      <c r="K164" s="30"/>
      <c r="L164" s="172"/>
      <c r="M164" s="36"/>
    </row>
    <row r="165" spans="1:13" x14ac:dyDescent="0.35">
      <c r="A165" s="129" t="s">
        <v>1494</v>
      </c>
      <c r="B165" s="129" t="s">
        <v>114</v>
      </c>
      <c r="C165" s="129" t="s">
        <v>48</v>
      </c>
      <c r="D165" s="129" t="s">
        <v>376</v>
      </c>
      <c r="E165" s="30">
        <v>3.33</v>
      </c>
      <c r="F165" s="30">
        <v>0</v>
      </c>
      <c r="G165" s="30">
        <v>0</v>
      </c>
      <c r="H165" s="30">
        <v>6.67</v>
      </c>
      <c r="I165" s="30">
        <v>0</v>
      </c>
      <c r="J165" s="30">
        <v>0</v>
      </c>
      <c r="K165" s="30">
        <v>0</v>
      </c>
      <c r="L165" s="172">
        <v>10</v>
      </c>
      <c r="M165" s="36" t="s">
        <v>1181</v>
      </c>
    </row>
    <row r="166" spans="1:13" x14ac:dyDescent="0.35">
      <c r="A166" s="129" t="s">
        <v>1288</v>
      </c>
      <c r="B166" s="129" t="s">
        <v>114</v>
      </c>
      <c r="C166" s="129" t="s">
        <v>37</v>
      </c>
      <c r="D166" s="129" t="s">
        <v>378</v>
      </c>
      <c r="E166" s="30">
        <v>6.67</v>
      </c>
      <c r="F166" s="30">
        <v>0</v>
      </c>
      <c r="G166" s="30">
        <v>0</v>
      </c>
      <c r="H166" s="30">
        <v>13.33</v>
      </c>
      <c r="I166" s="30">
        <v>0</v>
      </c>
      <c r="J166" s="30">
        <v>0</v>
      </c>
      <c r="K166" s="30">
        <v>0</v>
      </c>
      <c r="L166" s="172">
        <v>20</v>
      </c>
      <c r="M166" s="36" t="s">
        <v>1181</v>
      </c>
    </row>
    <row r="167" spans="1:13" x14ac:dyDescent="0.35">
      <c r="A167" s="129" t="s">
        <v>1289</v>
      </c>
      <c r="B167" s="129" t="s">
        <v>114</v>
      </c>
      <c r="C167" s="129" t="s">
        <v>52</v>
      </c>
      <c r="D167" s="129" t="s">
        <v>380</v>
      </c>
      <c r="E167" s="30">
        <v>6.67</v>
      </c>
      <c r="F167" s="30">
        <v>0</v>
      </c>
      <c r="G167" s="30">
        <v>0</v>
      </c>
      <c r="H167" s="30">
        <v>13.33</v>
      </c>
      <c r="I167" s="30">
        <v>0</v>
      </c>
      <c r="J167" s="30">
        <v>0</v>
      </c>
      <c r="K167" s="30">
        <v>0</v>
      </c>
      <c r="L167" s="172">
        <v>20</v>
      </c>
      <c r="M167" s="36" t="s">
        <v>1181</v>
      </c>
    </row>
    <row r="168" spans="1:13" x14ac:dyDescent="0.35">
      <c r="A168" s="129" t="s">
        <v>1495</v>
      </c>
      <c r="B168" s="129" t="s">
        <v>114</v>
      </c>
      <c r="C168" s="129" t="s">
        <v>72</v>
      </c>
      <c r="D168" s="129" t="s">
        <v>382</v>
      </c>
      <c r="E168" s="177" t="s">
        <v>1753</v>
      </c>
      <c r="F168" s="30"/>
      <c r="G168" s="30"/>
      <c r="H168" s="30"/>
      <c r="I168" s="30"/>
      <c r="J168" s="30"/>
      <c r="K168" s="30"/>
      <c r="L168" s="172"/>
      <c r="M168" s="36"/>
    </row>
    <row r="169" spans="1:13" x14ac:dyDescent="0.35">
      <c r="A169" s="129" t="s">
        <v>1290</v>
      </c>
      <c r="B169" s="129" t="s">
        <v>114</v>
      </c>
      <c r="C169" s="129" t="s">
        <v>14</v>
      </c>
      <c r="D169" s="129" t="s">
        <v>383</v>
      </c>
      <c r="E169" s="30">
        <v>0</v>
      </c>
      <c r="F169" s="30">
        <v>0</v>
      </c>
      <c r="G169" s="30">
        <v>6.67</v>
      </c>
      <c r="H169" s="30">
        <v>20</v>
      </c>
      <c r="I169" s="30">
        <v>0</v>
      </c>
      <c r="J169" s="30">
        <v>0</v>
      </c>
      <c r="K169" s="30">
        <v>0</v>
      </c>
      <c r="L169" s="172">
        <v>26.7</v>
      </c>
      <c r="M169" s="36" t="s">
        <v>1181</v>
      </c>
    </row>
    <row r="170" spans="1:13" x14ac:dyDescent="0.35">
      <c r="A170" s="129" t="s">
        <v>1291</v>
      </c>
      <c r="B170" s="129" t="s">
        <v>114</v>
      </c>
      <c r="C170" s="129" t="s">
        <v>42</v>
      </c>
      <c r="D170" s="129" t="s">
        <v>385</v>
      </c>
      <c r="E170" s="30">
        <v>6.67</v>
      </c>
      <c r="F170" s="30">
        <v>0</v>
      </c>
      <c r="G170" s="30">
        <v>6.67</v>
      </c>
      <c r="H170" s="30">
        <v>20</v>
      </c>
      <c r="I170" s="30">
        <v>0</v>
      </c>
      <c r="J170" s="30">
        <v>0</v>
      </c>
      <c r="K170" s="30">
        <v>0</v>
      </c>
      <c r="L170" s="172">
        <v>33.299999999999997</v>
      </c>
      <c r="M170" s="36" t="s">
        <v>1191</v>
      </c>
    </row>
    <row r="171" spans="1:13" x14ac:dyDescent="0.35">
      <c r="A171" s="129" t="s">
        <v>1496</v>
      </c>
      <c r="B171" s="129" t="s">
        <v>114</v>
      </c>
      <c r="C171" s="129" t="s">
        <v>19</v>
      </c>
      <c r="D171" s="129" t="s">
        <v>387</v>
      </c>
      <c r="E171" s="30">
        <v>6.67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6.67</v>
      </c>
      <c r="L171" s="172">
        <v>13.3</v>
      </c>
      <c r="M171" s="36" t="s">
        <v>1181</v>
      </c>
    </row>
    <row r="172" spans="1:13" x14ac:dyDescent="0.35">
      <c r="A172" s="129" t="s">
        <v>1497</v>
      </c>
      <c r="B172" s="129" t="s">
        <v>114</v>
      </c>
      <c r="C172" s="129" t="s">
        <v>76</v>
      </c>
      <c r="D172" s="129" t="s">
        <v>389</v>
      </c>
      <c r="E172" s="177" t="s">
        <v>1753</v>
      </c>
      <c r="F172" s="30"/>
      <c r="G172" s="30"/>
      <c r="H172" s="30"/>
      <c r="I172" s="30"/>
      <c r="J172" s="30"/>
      <c r="K172" s="30"/>
      <c r="L172" s="172"/>
      <c r="M172" s="36"/>
    </row>
    <row r="173" spans="1:13" x14ac:dyDescent="0.35">
      <c r="A173" s="129" t="s">
        <v>1498</v>
      </c>
      <c r="B173" s="129" t="s">
        <v>114</v>
      </c>
      <c r="C173" s="129" t="s">
        <v>12</v>
      </c>
      <c r="D173" s="129" t="s">
        <v>390</v>
      </c>
      <c r="E173" s="30">
        <v>6.67</v>
      </c>
      <c r="F173" s="30">
        <v>13.33</v>
      </c>
      <c r="G173" s="30">
        <v>0</v>
      </c>
      <c r="H173" s="30">
        <v>20</v>
      </c>
      <c r="I173" s="30">
        <v>3.33</v>
      </c>
      <c r="J173" s="30">
        <v>3.33</v>
      </c>
      <c r="K173" s="30">
        <v>0</v>
      </c>
      <c r="L173" s="172">
        <v>46.7</v>
      </c>
      <c r="M173" s="36" t="s">
        <v>1190</v>
      </c>
    </row>
    <row r="174" spans="1:13" x14ac:dyDescent="0.35">
      <c r="A174" s="129" t="s">
        <v>1292</v>
      </c>
      <c r="B174" s="129" t="s">
        <v>114</v>
      </c>
      <c r="C174" s="129" t="s">
        <v>63</v>
      </c>
      <c r="D174" s="129" t="s">
        <v>392</v>
      </c>
      <c r="E174" s="30">
        <v>6.67</v>
      </c>
      <c r="F174" s="30">
        <v>0</v>
      </c>
      <c r="G174" s="30">
        <v>0</v>
      </c>
      <c r="H174" s="30">
        <v>20</v>
      </c>
      <c r="I174" s="30">
        <v>0</v>
      </c>
      <c r="J174" s="30">
        <v>0</v>
      </c>
      <c r="K174" s="30">
        <v>0</v>
      </c>
      <c r="L174" s="172">
        <v>26.7</v>
      </c>
      <c r="M174" s="36" t="s">
        <v>1181</v>
      </c>
    </row>
    <row r="175" spans="1:13" x14ac:dyDescent="0.35">
      <c r="A175" s="129" t="s">
        <v>1499</v>
      </c>
      <c r="B175" s="129" t="s">
        <v>114</v>
      </c>
      <c r="C175" s="129" t="s">
        <v>42</v>
      </c>
      <c r="D175" s="129" t="s">
        <v>394</v>
      </c>
      <c r="E175" s="30">
        <v>10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172">
        <v>10</v>
      </c>
      <c r="M175" s="36" t="s">
        <v>1181</v>
      </c>
    </row>
    <row r="176" spans="1:13" x14ac:dyDescent="0.35">
      <c r="A176" s="129" t="s">
        <v>1293</v>
      </c>
      <c r="B176" s="129" t="s">
        <v>114</v>
      </c>
      <c r="C176" s="129" t="s">
        <v>52</v>
      </c>
      <c r="D176" s="129" t="s">
        <v>396</v>
      </c>
      <c r="E176" s="30">
        <v>6.67</v>
      </c>
      <c r="F176" s="30">
        <v>0</v>
      </c>
      <c r="G176" s="30">
        <v>0</v>
      </c>
      <c r="H176" s="30">
        <v>13.33</v>
      </c>
      <c r="I176" s="30">
        <v>0</v>
      </c>
      <c r="J176" s="30">
        <v>0</v>
      </c>
      <c r="K176" s="30">
        <v>0</v>
      </c>
      <c r="L176" s="172">
        <v>20</v>
      </c>
      <c r="M176" s="36" t="s">
        <v>1181</v>
      </c>
    </row>
    <row r="177" spans="1:13" x14ac:dyDescent="0.35">
      <c r="A177" s="129" t="s">
        <v>1500</v>
      </c>
      <c r="B177" s="129" t="s">
        <v>114</v>
      </c>
      <c r="C177" s="129" t="s">
        <v>15</v>
      </c>
      <c r="D177" s="129" t="s">
        <v>398</v>
      </c>
      <c r="E177" s="30">
        <v>6.67</v>
      </c>
      <c r="F177" s="30">
        <v>0</v>
      </c>
      <c r="G177" s="30">
        <v>0</v>
      </c>
      <c r="H177" s="30">
        <v>20</v>
      </c>
      <c r="I177" s="30">
        <v>0</v>
      </c>
      <c r="J177" s="30">
        <v>0</v>
      </c>
      <c r="K177" s="30">
        <v>0</v>
      </c>
      <c r="L177" s="172">
        <v>26.7</v>
      </c>
      <c r="M177" s="36" t="s">
        <v>1181</v>
      </c>
    </row>
    <row r="178" spans="1:13" x14ac:dyDescent="0.35">
      <c r="A178" s="129" t="s">
        <v>1501</v>
      </c>
      <c r="B178" s="129" t="s">
        <v>114</v>
      </c>
      <c r="C178" s="129" t="s">
        <v>46</v>
      </c>
      <c r="D178" s="129" t="s">
        <v>400</v>
      </c>
      <c r="E178" s="30">
        <v>3.33</v>
      </c>
      <c r="F178" s="30">
        <v>0</v>
      </c>
      <c r="G178" s="30">
        <v>0</v>
      </c>
      <c r="H178" s="30">
        <v>6.67</v>
      </c>
      <c r="I178" s="30">
        <v>0</v>
      </c>
      <c r="J178" s="30">
        <v>0</v>
      </c>
      <c r="K178" s="30">
        <v>0</v>
      </c>
      <c r="L178" s="172">
        <v>10</v>
      </c>
      <c r="M178" s="36" t="s">
        <v>1181</v>
      </c>
    </row>
    <row r="179" spans="1:13" x14ac:dyDescent="0.35">
      <c r="A179" s="129" t="s">
        <v>1502</v>
      </c>
      <c r="B179" s="129" t="s">
        <v>114</v>
      </c>
      <c r="C179" s="129" t="s">
        <v>17</v>
      </c>
      <c r="D179" s="129" t="s">
        <v>402</v>
      </c>
      <c r="E179" s="30">
        <v>6.67</v>
      </c>
      <c r="F179" s="30">
        <v>6.67</v>
      </c>
      <c r="G179" s="30">
        <v>0</v>
      </c>
      <c r="H179" s="30">
        <v>13.33</v>
      </c>
      <c r="I179" s="30">
        <v>0</v>
      </c>
      <c r="J179" s="30">
        <v>0</v>
      </c>
      <c r="K179" s="30">
        <v>0</v>
      </c>
      <c r="L179" s="172">
        <v>26.7</v>
      </c>
      <c r="M179" s="36" t="s">
        <v>1181</v>
      </c>
    </row>
    <row r="180" spans="1:13" x14ac:dyDescent="0.35">
      <c r="A180" s="129" t="s">
        <v>1503</v>
      </c>
      <c r="B180" s="129" t="s">
        <v>114</v>
      </c>
      <c r="C180" s="129" t="s">
        <v>48</v>
      </c>
      <c r="D180" s="129" t="s">
        <v>404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172">
        <v>0</v>
      </c>
      <c r="M180" s="36" t="s">
        <v>1181</v>
      </c>
    </row>
    <row r="181" spans="1:13" x14ac:dyDescent="0.35">
      <c r="A181" s="129" t="s">
        <v>1504</v>
      </c>
      <c r="B181" s="129" t="s">
        <v>114</v>
      </c>
      <c r="C181" s="129" t="s">
        <v>32</v>
      </c>
      <c r="D181" s="129" t="s">
        <v>406</v>
      </c>
      <c r="E181" s="30">
        <v>3.33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172">
        <v>3.3</v>
      </c>
      <c r="M181" s="36" t="s">
        <v>1181</v>
      </c>
    </row>
    <row r="182" spans="1:13" x14ac:dyDescent="0.35">
      <c r="A182" s="129" t="s">
        <v>1505</v>
      </c>
      <c r="B182" s="129" t="s">
        <v>114</v>
      </c>
      <c r="C182" s="129" t="s">
        <v>52</v>
      </c>
      <c r="D182" s="129" t="s">
        <v>408</v>
      </c>
      <c r="E182" s="30">
        <v>6.67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172">
        <v>6.7</v>
      </c>
      <c r="M182" s="36" t="s">
        <v>1181</v>
      </c>
    </row>
    <row r="183" spans="1:13" x14ac:dyDescent="0.35">
      <c r="A183" s="129" t="s">
        <v>1294</v>
      </c>
      <c r="B183" s="129" t="s">
        <v>114</v>
      </c>
      <c r="C183" s="129" t="s">
        <v>30</v>
      </c>
      <c r="D183" s="129" t="s">
        <v>410</v>
      </c>
      <c r="E183" s="30">
        <v>3.33</v>
      </c>
      <c r="F183" s="30">
        <v>0</v>
      </c>
      <c r="G183" s="30">
        <v>0</v>
      </c>
      <c r="H183" s="30">
        <v>13.33</v>
      </c>
      <c r="I183" s="30">
        <v>0</v>
      </c>
      <c r="J183" s="30">
        <v>0</v>
      </c>
      <c r="K183" s="30">
        <v>0</v>
      </c>
      <c r="L183" s="172">
        <v>16.7</v>
      </c>
      <c r="M183" s="36" t="s">
        <v>1181</v>
      </c>
    </row>
    <row r="184" spans="1:13" x14ac:dyDescent="0.35">
      <c r="A184" s="129" t="s">
        <v>1506</v>
      </c>
      <c r="B184" s="129" t="s">
        <v>114</v>
      </c>
      <c r="C184" s="129" t="s">
        <v>29</v>
      </c>
      <c r="D184" s="129" t="s">
        <v>412</v>
      </c>
      <c r="E184" s="30">
        <v>10</v>
      </c>
      <c r="F184" s="30">
        <v>13.33</v>
      </c>
      <c r="G184" s="30">
        <v>6.67</v>
      </c>
      <c r="H184" s="30">
        <v>0</v>
      </c>
      <c r="I184" s="30">
        <v>3.33</v>
      </c>
      <c r="J184" s="30">
        <v>0</v>
      </c>
      <c r="K184" s="30">
        <v>20</v>
      </c>
      <c r="L184" s="172">
        <v>53.3</v>
      </c>
      <c r="M184" s="36" t="s">
        <v>1189</v>
      </c>
    </row>
    <row r="185" spans="1:13" x14ac:dyDescent="0.35">
      <c r="A185" s="129" t="s">
        <v>1507</v>
      </c>
      <c r="B185" s="129" t="s">
        <v>114</v>
      </c>
      <c r="C185" s="129" t="s">
        <v>48</v>
      </c>
      <c r="D185" s="129" t="s">
        <v>414</v>
      </c>
      <c r="E185" s="30">
        <v>3.33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172">
        <v>3.3</v>
      </c>
      <c r="M185" s="36" t="s">
        <v>1181</v>
      </c>
    </row>
    <row r="186" spans="1:13" x14ac:dyDescent="0.35">
      <c r="A186" s="129" t="s">
        <v>1295</v>
      </c>
      <c r="B186" s="129" t="s">
        <v>114</v>
      </c>
      <c r="C186" s="129" t="s">
        <v>54</v>
      </c>
      <c r="D186" s="129" t="s">
        <v>416</v>
      </c>
      <c r="E186" s="30">
        <v>0</v>
      </c>
      <c r="F186" s="30">
        <v>0</v>
      </c>
      <c r="G186" s="30">
        <v>0</v>
      </c>
      <c r="H186" s="30">
        <v>20</v>
      </c>
      <c r="I186" s="30">
        <v>0</v>
      </c>
      <c r="J186" s="30">
        <v>0</v>
      </c>
      <c r="K186" s="30">
        <v>0</v>
      </c>
      <c r="L186" s="172">
        <v>20</v>
      </c>
      <c r="M186" s="36" t="s">
        <v>1181</v>
      </c>
    </row>
    <row r="187" spans="1:13" x14ac:dyDescent="0.35">
      <c r="A187" s="129" t="s">
        <v>1508</v>
      </c>
      <c r="B187" s="129" t="s">
        <v>114</v>
      </c>
      <c r="C187" s="129" t="s">
        <v>48</v>
      </c>
      <c r="D187" s="129" t="s">
        <v>418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172">
        <v>0</v>
      </c>
      <c r="M187" s="36" t="s">
        <v>1181</v>
      </c>
    </row>
    <row r="188" spans="1:13" x14ac:dyDescent="0.35">
      <c r="A188" s="129" t="s">
        <v>1509</v>
      </c>
      <c r="B188" s="129" t="s">
        <v>114</v>
      </c>
      <c r="C188" s="129" t="s">
        <v>47</v>
      </c>
      <c r="D188" s="129" t="s">
        <v>420</v>
      </c>
      <c r="E188" s="30">
        <v>3.33</v>
      </c>
      <c r="F188" s="30">
        <v>6.67</v>
      </c>
      <c r="G188" s="30">
        <v>0</v>
      </c>
      <c r="H188" s="30">
        <v>20</v>
      </c>
      <c r="I188" s="30">
        <v>0</v>
      </c>
      <c r="J188" s="30">
        <v>0</v>
      </c>
      <c r="K188" s="30">
        <v>0</v>
      </c>
      <c r="L188" s="172">
        <v>30</v>
      </c>
      <c r="M188" s="36" t="s">
        <v>1191</v>
      </c>
    </row>
    <row r="189" spans="1:13" x14ac:dyDescent="0.35">
      <c r="A189" s="129" t="s">
        <v>1296</v>
      </c>
      <c r="B189" s="129" t="s">
        <v>114</v>
      </c>
      <c r="C189" s="129" t="s">
        <v>74</v>
      </c>
      <c r="D189" s="129" t="s">
        <v>422</v>
      </c>
      <c r="E189" s="30">
        <v>3.33</v>
      </c>
      <c r="F189" s="30">
        <v>0</v>
      </c>
      <c r="G189" s="30">
        <v>0</v>
      </c>
      <c r="H189" s="30">
        <v>6.67</v>
      </c>
      <c r="I189" s="30">
        <v>0</v>
      </c>
      <c r="J189" s="30">
        <v>0</v>
      </c>
      <c r="K189" s="30">
        <v>0</v>
      </c>
      <c r="L189" s="172">
        <v>10</v>
      </c>
      <c r="M189" s="36" t="s">
        <v>1181</v>
      </c>
    </row>
    <row r="190" spans="1:13" x14ac:dyDescent="0.35">
      <c r="A190" s="129" t="s">
        <v>1297</v>
      </c>
      <c r="B190" s="129" t="s">
        <v>114</v>
      </c>
      <c r="C190" s="129" t="s">
        <v>74</v>
      </c>
      <c r="D190" s="129" t="s">
        <v>424</v>
      </c>
      <c r="E190" s="177" t="s">
        <v>1753</v>
      </c>
      <c r="F190" s="30"/>
      <c r="G190" s="30"/>
      <c r="H190" s="30"/>
      <c r="I190" s="30"/>
      <c r="J190" s="30"/>
      <c r="K190" s="30"/>
      <c r="L190" s="172"/>
      <c r="M190" s="36"/>
    </row>
    <row r="191" spans="1:13" x14ac:dyDescent="0.35">
      <c r="A191" s="129" t="s">
        <v>1510</v>
      </c>
      <c r="B191" s="129" t="s">
        <v>114</v>
      </c>
      <c r="C191" s="129" t="s">
        <v>47</v>
      </c>
      <c r="D191" s="129" t="s">
        <v>425</v>
      </c>
      <c r="E191" s="177" t="s">
        <v>1753</v>
      </c>
      <c r="F191" s="30"/>
      <c r="G191" s="30"/>
      <c r="H191" s="30"/>
      <c r="I191" s="30"/>
      <c r="J191" s="30"/>
      <c r="K191" s="30"/>
      <c r="L191" s="172"/>
      <c r="M191" s="36"/>
    </row>
    <row r="192" spans="1:13" x14ac:dyDescent="0.35">
      <c r="A192" s="129" t="s">
        <v>1511</v>
      </c>
      <c r="B192" s="129" t="s">
        <v>114</v>
      </c>
      <c r="C192" s="129" t="s">
        <v>47</v>
      </c>
      <c r="D192" s="129" t="s">
        <v>426</v>
      </c>
      <c r="E192" s="30">
        <v>3.33</v>
      </c>
      <c r="F192" s="30">
        <v>20</v>
      </c>
      <c r="G192" s="30">
        <v>0</v>
      </c>
      <c r="H192" s="30">
        <v>20</v>
      </c>
      <c r="I192" s="30">
        <v>6.67</v>
      </c>
      <c r="J192" s="30">
        <v>0</v>
      </c>
      <c r="K192" s="30">
        <v>20</v>
      </c>
      <c r="L192" s="172">
        <v>70</v>
      </c>
      <c r="M192" s="36" t="s">
        <v>1189</v>
      </c>
    </row>
    <row r="193" spans="1:13" x14ac:dyDescent="0.35">
      <c r="A193" s="129" t="s">
        <v>1298</v>
      </c>
      <c r="B193" s="129" t="s">
        <v>114</v>
      </c>
      <c r="C193" s="129" t="s">
        <v>41</v>
      </c>
      <c r="D193" s="129" t="s">
        <v>428</v>
      </c>
      <c r="E193" s="30">
        <v>6.67</v>
      </c>
      <c r="F193" s="30">
        <v>0</v>
      </c>
      <c r="G193" s="30">
        <v>0</v>
      </c>
      <c r="H193" s="30">
        <v>13.33</v>
      </c>
      <c r="I193" s="30">
        <v>0</v>
      </c>
      <c r="J193" s="30">
        <v>6.67</v>
      </c>
      <c r="K193" s="30">
        <v>0</v>
      </c>
      <c r="L193" s="172">
        <v>26.7</v>
      </c>
      <c r="M193" s="36" t="s">
        <v>1181</v>
      </c>
    </row>
    <row r="194" spans="1:13" x14ac:dyDescent="0.35">
      <c r="A194" s="129" t="s">
        <v>34</v>
      </c>
      <c r="B194" s="129" t="s">
        <v>114</v>
      </c>
      <c r="C194" s="129" t="s">
        <v>29</v>
      </c>
      <c r="D194" s="129" t="s">
        <v>430</v>
      </c>
      <c r="E194" s="30">
        <v>10</v>
      </c>
      <c r="F194" s="30">
        <v>0</v>
      </c>
      <c r="G194" s="30">
        <v>0</v>
      </c>
      <c r="H194" s="30">
        <v>20</v>
      </c>
      <c r="I194" s="30">
        <v>0</v>
      </c>
      <c r="J194" s="30">
        <v>0</v>
      </c>
      <c r="K194" s="30">
        <v>0</v>
      </c>
      <c r="L194" s="172">
        <v>30</v>
      </c>
      <c r="M194" s="36" t="s">
        <v>1191</v>
      </c>
    </row>
    <row r="195" spans="1:13" x14ac:dyDescent="0.35">
      <c r="A195" s="129" t="s">
        <v>1299</v>
      </c>
      <c r="B195" s="129" t="s">
        <v>114</v>
      </c>
      <c r="C195" s="129" t="s">
        <v>14</v>
      </c>
      <c r="D195" s="129" t="s">
        <v>432</v>
      </c>
      <c r="E195" s="30">
        <v>6.67</v>
      </c>
      <c r="F195" s="30">
        <v>6.67</v>
      </c>
      <c r="G195" s="30">
        <v>0</v>
      </c>
      <c r="H195" s="30">
        <v>6.67</v>
      </c>
      <c r="I195" s="30">
        <v>0</v>
      </c>
      <c r="J195" s="30">
        <v>0</v>
      </c>
      <c r="K195" s="30">
        <v>0</v>
      </c>
      <c r="L195" s="172">
        <v>20</v>
      </c>
      <c r="M195" s="36" t="s">
        <v>1181</v>
      </c>
    </row>
    <row r="196" spans="1:13" x14ac:dyDescent="0.35">
      <c r="A196" s="129" t="s">
        <v>1512</v>
      </c>
      <c r="B196" s="129" t="s">
        <v>114</v>
      </c>
      <c r="C196" s="129" t="s">
        <v>17</v>
      </c>
      <c r="D196" s="129" t="s">
        <v>434</v>
      </c>
      <c r="E196" s="30">
        <v>6.67</v>
      </c>
      <c r="F196" s="30">
        <v>0</v>
      </c>
      <c r="G196" s="30">
        <v>0</v>
      </c>
      <c r="H196" s="30">
        <v>20</v>
      </c>
      <c r="I196" s="30">
        <v>0</v>
      </c>
      <c r="J196" s="30">
        <v>3.33</v>
      </c>
      <c r="K196" s="30">
        <v>0</v>
      </c>
      <c r="L196" s="172">
        <v>30</v>
      </c>
      <c r="M196" s="36" t="s">
        <v>1191</v>
      </c>
    </row>
    <row r="197" spans="1:13" x14ac:dyDescent="0.35">
      <c r="A197" s="129" t="s">
        <v>1513</v>
      </c>
      <c r="B197" s="129" t="s">
        <v>114</v>
      </c>
      <c r="C197" s="129" t="s">
        <v>48</v>
      </c>
      <c r="D197" s="129" t="s">
        <v>436</v>
      </c>
      <c r="E197" s="30">
        <v>3.33</v>
      </c>
      <c r="F197" s="30">
        <v>0</v>
      </c>
      <c r="G197" s="30">
        <v>0</v>
      </c>
      <c r="H197" s="30">
        <v>20</v>
      </c>
      <c r="I197" s="30">
        <v>0</v>
      </c>
      <c r="J197" s="30">
        <v>0</v>
      </c>
      <c r="K197" s="30">
        <v>0</v>
      </c>
      <c r="L197" s="172">
        <v>23.3</v>
      </c>
      <c r="M197" s="36" t="s">
        <v>1181</v>
      </c>
    </row>
    <row r="198" spans="1:13" x14ac:dyDescent="0.35">
      <c r="A198" s="129" t="s">
        <v>1514</v>
      </c>
      <c r="B198" s="129" t="s">
        <v>114</v>
      </c>
      <c r="C198" s="129" t="s">
        <v>71</v>
      </c>
      <c r="D198" s="129" t="s">
        <v>438</v>
      </c>
      <c r="E198" s="30">
        <v>6.67</v>
      </c>
      <c r="F198" s="30">
        <v>0</v>
      </c>
      <c r="G198" s="30">
        <v>0</v>
      </c>
      <c r="H198" s="30">
        <v>6.67</v>
      </c>
      <c r="I198" s="30">
        <v>0</v>
      </c>
      <c r="J198" s="30">
        <v>0</v>
      </c>
      <c r="K198" s="30">
        <v>0</v>
      </c>
      <c r="L198" s="172">
        <v>13.3</v>
      </c>
      <c r="M198" s="36" t="s">
        <v>1181</v>
      </c>
    </row>
    <row r="199" spans="1:13" x14ac:dyDescent="0.35">
      <c r="A199" s="129" t="s">
        <v>1515</v>
      </c>
      <c r="B199" s="129" t="s">
        <v>114</v>
      </c>
      <c r="C199" s="129" t="s">
        <v>47</v>
      </c>
      <c r="D199" s="129" t="s">
        <v>440</v>
      </c>
      <c r="E199" s="30">
        <v>3.33</v>
      </c>
      <c r="F199" s="30">
        <v>0</v>
      </c>
      <c r="G199" s="30">
        <v>0</v>
      </c>
      <c r="H199" s="30">
        <v>20</v>
      </c>
      <c r="I199" s="30">
        <v>0</v>
      </c>
      <c r="J199" s="30">
        <v>3.33</v>
      </c>
      <c r="K199" s="30">
        <v>0</v>
      </c>
      <c r="L199" s="172">
        <v>26.7</v>
      </c>
      <c r="M199" s="36" t="s">
        <v>1181</v>
      </c>
    </row>
    <row r="200" spans="1:13" x14ac:dyDescent="0.35">
      <c r="A200" s="129" t="s">
        <v>1300</v>
      </c>
      <c r="B200" s="129" t="s">
        <v>114</v>
      </c>
      <c r="C200" s="129" t="s">
        <v>77</v>
      </c>
      <c r="D200" s="129" t="s">
        <v>442</v>
      </c>
      <c r="E200" s="30">
        <v>6.67</v>
      </c>
      <c r="F200" s="30">
        <v>0</v>
      </c>
      <c r="G200" s="30">
        <v>0</v>
      </c>
      <c r="H200" s="30">
        <v>6.67</v>
      </c>
      <c r="I200" s="30">
        <v>0</v>
      </c>
      <c r="J200" s="30">
        <v>10</v>
      </c>
      <c r="K200" s="30">
        <v>0</v>
      </c>
      <c r="L200" s="172">
        <v>23.3</v>
      </c>
      <c r="M200" s="36" t="s">
        <v>1181</v>
      </c>
    </row>
    <row r="201" spans="1:13" x14ac:dyDescent="0.35">
      <c r="A201" s="129" t="s">
        <v>1301</v>
      </c>
      <c r="B201" s="129" t="s">
        <v>114</v>
      </c>
      <c r="C201" s="129" t="s">
        <v>61</v>
      </c>
      <c r="D201" s="129" t="s">
        <v>444</v>
      </c>
      <c r="E201" s="30">
        <v>6.67</v>
      </c>
      <c r="F201" s="30">
        <v>0</v>
      </c>
      <c r="G201" s="30">
        <v>6.67</v>
      </c>
      <c r="H201" s="30">
        <v>20</v>
      </c>
      <c r="I201" s="30">
        <v>0</v>
      </c>
      <c r="J201" s="30">
        <v>0</v>
      </c>
      <c r="K201" s="30">
        <v>0</v>
      </c>
      <c r="L201" s="172">
        <v>33.299999999999997</v>
      </c>
      <c r="M201" s="36" t="s">
        <v>1191</v>
      </c>
    </row>
    <row r="202" spans="1:13" x14ac:dyDescent="0.35">
      <c r="A202" s="129" t="s">
        <v>1516</v>
      </c>
      <c r="B202" s="129" t="s">
        <v>114</v>
      </c>
      <c r="C202" s="129" t="s">
        <v>48</v>
      </c>
      <c r="D202" s="129" t="s">
        <v>446</v>
      </c>
      <c r="E202" s="30">
        <v>3.33</v>
      </c>
      <c r="F202" s="30">
        <v>0</v>
      </c>
      <c r="G202" s="30">
        <v>0</v>
      </c>
      <c r="H202" s="30">
        <v>6.67</v>
      </c>
      <c r="I202" s="30">
        <v>0</v>
      </c>
      <c r="J202" s="30">
        <v>0</v>
      </c>
      <c r="K202" s="30">
        <v>0</v>
      </c>
      <c r="L202" s="172">
        <v>10</v>
      </c>
      <c r="M202" s="36" t="s">
        <v>1181</v>
      </c>
    </row>
    <row r="203" spans="1:13" x14ac:dyDescent="0.35">
      <c r="A203" s="129" t="s">
        <v>1302</v>
      </c>
      <c r="B203" s="129" t="s">
        <v>114</v>
      </c>
      <c r="C203" s="129" t="s">
        <v>44</v>
      </c>
      <c r="D203" s="129" t="s">
        <v>448</v>
      </c>
      <c r="E203" s="30">
        <v>0</v>
      </c>
      <c r="F203" s="30">
        <v>0</v>
      </c>
      <c r="G203" s="30">
        <v>0</v>
      </c>
      <c r="H203" s="30">
        <v>6.67</v>
      </c>
      <c r="I203" s="30">
        <v>10</v>
      </c>
      <c r="J203" s="30">
        <v>0</v>
      </c>
      <c r="K203" s="30">
        <v>0</v>
      </c>
      <c r="L203" s="172">
        <v>16.7</v>
      </c>
      <c r="M203" s="36" t="s">
        <v>1181</v>
      </c>
    </row>
    <row r="204" spans="1:13" x14ac:dyDescent="0.35">
      <c r="A204" s="129" t="s">
        <v>1517</v>
      </c>
      <c r="B204" s="129" t="s">
        <v>114</v>
      </c>
      <c r="C204" s="129" t="s">
        <v>57</v>
      </c>
      <c r="D204" s="129" t="s">
        <v>450</v>
      </c>
      <c r="E204" s="177" t="s">
        <v>1753</v>
      </c>
      <c r="F204" s="30"/>
      <c r="G204" s="30"/>
      <c r="H204" s="30"/>
      <c r="I204" s="30"/>
      <c r="J204" s="30"/>
      <c r="K204" s="30"/>
      <c r="L204" s="172"/>
      <c r="M204" s="36"/>
    </row>
    <row r="205" spans="1:13" x14ac:dyDescent="0.35">
      <c r="A205" s="129" t="s">
        <v>1518</v>
      </c>
      <c r="B205" s="129" t="s">
        <v>114</v>
      </c>
      <c r="C205" s="129" t="s">
        <v>42</v>
      </c>
      <c r="D205" s="129" t="s">
        <v>451</v>
      </c>
      <c r="E205" s="30">
        <v>6.67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172">
        <v>6.7</v>
      </c>
      <c r="M205" s="36" t="s">
        <v>1181</v>
      </c>
    </row>
    <row r="206" spans="1:13" x14ac:dyDescent="0.35">
      <c r="A206" s="129" t="s">
        <v>1303</v>
      </c>
      <c r="B206" s="129" t="s">
        <v>114</v>
      </c>
      <c r="C206" s="129" t="s">
        <v>54</v>
      </c>
      <c r="D206" s="129" t="s">
        <v>453</v>
      </c>
      <c r="E206" s="30">
        <v>3.33</v>
      </c>
      <c r="F206" s="30">
        <v>0</v>
      </c>
      <c r="G206" s="30">
        <v>0</v>
      </c>
      <c r="H206" s="30">
        <v>20</v>
      </c>
      <c r="I206" s="30">
        <v>0</v>
      </c>
      <c r="J206" s="30">
        <v>0</v>
      </c>
      <c r="K206" s="30">
        <v>0</v>
      </c>
      <c r="L206" s="172">
        <v>23.3</v>
      </c>
      <c r="M206" s="36" t="s">
        <v>1181</v>
      </c>
    </row>
    <row r="207" spans="1:13" x14ac:dyDescent="0.35">
      <c r="A207" s="129" t="s">
        <v>1304</v>
      </c>
      <c r="B207" s="129" t="s">
        <v>114</v>
      </c>
      <c r="C207" s="129" t="s">
        <v>66</v>
      </c>
      <c r="D207" s="129" t="s">
        <v>455</v>
      </c>
      <c r="E207" s="30">
        <v>6.67</v>
      </c>
      <c r="F207" s="30">
        <v>20</v>
      </c>
      <c r="G207" s="30">
        <v>0</v>
      </c>
      <c r="H207" s="30">
        <v>0</v>
      </c>
      <c r="I207" s="30">
        <v>6.67</v>
      </c>
      <c r="J207" s="30">
        <v>6.67</v>
      </c>
      <c r="K207" s="30">
        <v>0</v>
      </c>
      <c r="L207" s="172">
        <v>40</v>
      </c>
      <c r="M207" s="36" t="s">
        <v>1190</v>
      </c>
    </row>
    <row r="208" spans="1:13" x14ac:dyDescent="0.35">
      <c r="A208" s="129" t="s">
        <v>1519</v>
      </c>
      <c r="B208" s="129" t="s">
        <v>114</v>
      </c>
      <c r="C208" s="129" t="s">
        <v>14</v>
      </c>
      <c r="D208" s="129" t="s">
        <v>457</v>
      </c>
      <c r="E208" s="30">
        <v>6.67</v>
      </c>
      <c r="F208" s="30">
        <v>13.33</v>
      </c>
      <c r="G208" s="30">
        <v>0</v>
      </c>
      <c r="H208" s="30">
        <v>0</v>
      </c>
      <c r="I208" s="30">
        <v>3.33</v>
      </c>
      <c r="J208" s="30">
        <v>0</v>
      </c>
      <c r="K208" s="30">
        <v>0</v>
      </c>
      <c r="L208" s="172">
        <v>23.3</v>
      </c>
      <c r="M208" s="36" t="s">
        <v>1181</v>
      </c>
    </row>
    <row r="209" spans="1:13" x14ac:dyDescent="0.35">
      <c r="A209" s="129" t="s">
        <v>1520</v>
      </c>
      <c r="B209" s="129" t="s">
        <v>114</v>
      </c>
      <c r="C209" s="129" t="s">
        <v>60</v>
      </c>
      <c r="D209" s="129" t="s">
        <v>459</v>
      </c>
      <c r="E209" s="30">
        <v>0</v>
      </c>
      <c r="F209" s="30">
        <v>0</v>
      </c>
      <c r="G209" s="30">
        <v>3.33</v>
      </c>
      <c r="H209" s="30">
        <v>13.33</v>
      </c>
      <c r="I209" s="30">
        <v>0</v>
      </c>
      <c r="J209" s="30">
        <v>0</v>
      </c>
      <c r="K209" s="30">
        <v>0</v>
      </c>
      <c r="L209" s="172">
        <v>16.7</v>
      </c>
      <c r="M209" s="36" t="s">
        <v>1181</v>
      </c>
    </row>
    <row r="210" spans="1:13" x14ac:dyDescent="0.35">
      <c r="A210" s="129" t="s">
        <v>1305</v>
      </c>
      <c r="B210" s="129" t="s">
        <v>114</v>
      </c>
      <c r="C210" s="129" t="s">
        <v>74</v>
      </c>
      <c r="D210" s="129" t="s">
        <v>461</v>
      </c>
      <c r="E210" s="30">
        <v>3.33</v>
      </c>
      <c r="F210" s="30">
        <v>20</v>
      </c>
      <c r="G210" s="30">
        <v>0</v>
      </c>
      <c r="H210" s="30">
        <v>20</v>
      </c>
      <c r="I210" s="30">
        <v>3.33</v>
      </c>
      <c r="J210" s="30">
        <v>0</v>
      </c>
      <c r="K210" s="30">
        <v>0</v>
      </c>
      <c r="L210" s="172">
        <v>46.7</v>
      </c>
      <c r="M210" s="36" t="s">
        <v>1190</v>
      </c>
    </row>
    <row r="211" spans="1:13" x14ac:dyDescent="0.35">
      <c r="A211" s="129" t="s">
        <v>1521</v>
      </c>
      <c r="B211" s="129" t="s">
        <v>114</v>
      </c>
      <c r="C211" s="129" t="s">
        <v>48</v>
      </c>
      <c r="D211" s="129" t="s">
        <v>463</v>
      </c>
      <c r="E211" s="30">
        <v>0</v>
      </c>
      <c r="F211" s="30">
        <v>0</v>
      </c>
      <c r="G211" s="30">
        <v>6.67</v>
      </c>
      <c r="H211" s="30">
        <v>0</v>
      </c>
      <c r="I211" s="30">
        <v>0</v>
      </c>
      <c r="J211" s="30">
        <v>0</v>
      </c>
      <c r="K211" s="30">
        <v>0</v>
      </c>
      <c r="L211" s="172">
        <v>6.7</v>
      </c>
      <c r="M211" s="36" t="s">
        <v>1181</v>
      </c>
    </row>
    <row r="212" spans="1:13" x14ac:dyDescent="0.35">
      <c r="A212" s="129" t="s">
        <v>1522</v>
      </c>
      <c r="B212" s="129" t="s">
        <v>114</v>
      </c>
      <c r="C212" s="129" t="s">
        <v>48</v>
      </c>
      <c r="D212" s="129" t="s">
        <v>465</v>
      </c>
      <c r="E212" s="30">
        <v>0</v>
      </c>
      <c r="F212" s="30">
        <v>0</v>
      </c>
      <c r="G212" s="30">
        <v>10</v>
      </c>
      <c r="H212" s="30">
        <v>0</v>
      </c>
      <c r="I212" s="30">
        <v>0</v>
      </c>
      <c r="J212" s="30">
        <v>0</v>
      </c>
      <c r="K212" s="30">
        <v>0</v>
      </c>
      <c r="L212" s="172">
        <v>10</v>
      </c>
      <c r="M212" s="36" t="s">
        <v>1181</v>
      </c>
    </row>
    <row r="213" spans="1:13" x14ac:dyDescent="0.35">
      <c r="A213" s="129" t="s">
        <v>1523</v>
      </c>
      <c r="B213" s="129" t="s">
        <v>114</v>
      </c>
      <c r="C213" s="129" t="s">
        <v>48</v>
      </c>
      <c r="D213" s="129" t="s">
        <v>467</v>
      </c>
      <c r="E213" s="30">
        <v>0</v>
      </c>
      <c r="F213" s="30">
        <v>0</v>
      </c>
      <c r="G213" s="30">
        <v>0</v>
      </c>
      <c r="H213" s="30">
        <v>13.33</v>
      </c>
      <c r="I213" s="30">
        <v>0</v>
      </c>
      <c r="J213" s="30">
        <v>0</v>
      </c>
      <c r="K213" s="30">
        <v>0</v>
      </c>
      <c r="L213" s="172">
        <v>13.3</v>
      </c>
      <c r="M213" s="36" t="s">
        <v>1181</v>
      </c>
    </row>
    <row r="214" spans="1:13" x14ac:dyDescent="0.35">
      <c r="A214" s="129" t="s">
        <v>1152</v>
      </c>
      <c r="B214" s="129" t="s">
        <v>114</v>
      </c>
      <c r="C214" s="129" t="s">
        <v>8</v>
      </c>
      <c r="D214" s="129" t="s">
        <v>469</v>
      </c>
      <c r="E214" s="30">
        <v>3.33</v>
      </c>
      <c r="F214" s="30">
        <v>0</v>
      </c>
      <c r="G214" s="30">
        <v>0</v>
      </c>
      <c r="H214" s="30">
        <v>20</v>
      </c>
      <c r="I214" s="30">
        <v>0</v>
      </c>
      <c r="J214" s="30">
        <v>0</v>
      </c>
      <c r="K214" s="30">
        <v>0</v>
      </c>
      <c r="L214" s="172">
        <v>23.3</v>
      </c>
      <c r="M214" s="36" t="s">
        <v>1181</v>
      </c>
    </row>
    <row r="215" spans="1:13" x14ac:dyDescent="0.35">
      <c r="A215" s="129" t="s">
        <v>39</v>
      </c>
      <c r="B215" s="129" t="s">
        <v>114</v>
      </c>
      <c r="C215" s="129" t="s">
        <v>21</v>
      </c>
      <c r="D215" s="129" t="s">
        <v>471</v>
      </c>
      <c r="E215" s="30">
        <v>10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172">
        <v>10</v>
      </c>
      <c r="M215" s="36" t="s">
        <v>1181</v>
      </c>
    </row>
    <row r="216" spans="1:13" x14ac:dyDescent="0.35">
      <c r="A216" s="129" t="s">
        <v>1306</v>
      </c>
      <c r="B216" s="129" t="s">
        <v>114</v>
      </c>
      <c r="C216" s="129" t="s">
        <v>68</v>
      </c>
      <c r="D216" s="129" t="s">
        <v>473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  <c r="J216" s="30">
        <v>6.67</v>
      </c>
      <c r="K216" s="30">
        <v>0</v>
      </c>
      <c r="L216" s="172">
        <v>6.7</v>
      </c>
      <c r="M216" s="36" t="s">
        <v>1181</v>
      </c>
    </row>
    <row r="217" spans="1:13" x14ac:dyDescent="0.35">
      <c r="A217" s="129" t="s">
        <v>1307</v>
      </c>
      <c r="B217" s="129" t="s">
        <v>114</v>
      </c>
      <c r="C217" s="129" t="s">
        <v>74</v>
      </c>
      <c r="D217" s="129" t="s">
        <v>475</v>
      </c>
      <c r="E217" s="30">
        <v>3.33</v>
      </c>
      <c r="F217" s="30">
        <v>0</v>
      </c>
      <c r="G217" s="30">
        <v>0</v>
      </c>
      <c r="H217" s="30">
        <v>13.33</v>
      </c>
      <c r="I217" s="30">
        <v>0</v>
      </c>
      <c r="J217" s="30">
        <v>0</v>
      </c>
      <c r="K217" s="30">
        <v>0</v>
      </c>
      <c r="L217" s="172">
        <v>16.7</v>
      </c>
      <c r="M217" s="36" t="s">
        <v>1181</v>
      </c>
    </row>
    <row r="218" spans="1:13" x14ac:dyDescent="0.35">
      <c r="A218" s="129" t="s">
        <v>1524</v>
      </c>
      <c r="B218" s="129" t="s">
        <v>114</v>
      </c>
      <c r="C218" s="129" t="s">
        <v>54</v>
      </c>
      <c r="D218" s="129" t="s">
        <v>477</v>
      </c>
      <c r="E218" s="30">
        <v>3.33</v>
      </c>
      <c r="F218" s="30">
        <v>0</v>
      </c>
      <c r="G218" s="30">
        <v>0</v>
      </c>
      <c r="H218" s="30">
        <v>20</v>
      </c>
      <c r="I218" s="30">
        <v>0</v>
      </c>
      <c r="J218" s="30">
        <v>0</v>
      </c>
      <c r="K218" s="30">
        <v>0</v>
      </c>
      <c r="L218" s="172">
        <v>23.3</v>
      </c>
      <c r="M218" s="36" t="s">
        <v>1181</v>
      </c>
    </row>
    <row r="219" spans="1:13" x14ac:dyDescent="0.35">
      <c r="A219" s="129" t="s">
        <v>1308</v>
      </c>
      <c r="B219" s="129" t="s">
        <v>114</v>
      </c>
      <c r="C219" s="129" t="s">
        <v>71</v>
      </c>
      <c r="D219" s="129" t="s">
        <v>479</v>
      </c>
      <c r="E219" s="30">
        <v>6.67</v>
      </c>
      <c r="F219" s="30">
        <v>6.67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172">
        <v>13.3</v>
      </c>
      <c r="M219" s="36" t="s">
        <v>1181</v>
      </c>
    </row>
    <row r="220" spans="1:13" x14ac:dyDescent="0.35">
      <c r="A220" s="129" t="s">
        <v>1525</v>
      </c>
      <c r="B220" s="129" t="s">
        <v>114</v>
      </c>
      <c r="C220" s="129" t="s">
        <v>47</v>
      </c>
      <c r="D220" s="129" t="s">
        <v>481</v>
      </c>
      <c r="E220" s="30">
        <v>3.33</v>
      </c>
      <c r="F220" s="30">
        <v>0</v>
      </c>
      <c r="G220" s="30">
        <v>0</v>
      </c>
      <c r="H220" s="30">
        <v>0</v>
      </c>
      <c r="I220" s="30">
        <v>0</v>
      </c>
      <c r="J220" s="30">
        <v>10</v>
      </c>
      <c r="K220" s="30">
        <v>0</v>
      </c>
      <c r="L220" s="172">
        <v>13.3</v>
      </c>
      <c r="M220" s="36" t="s">
        <v>1181</v>
      </c>
    </row>
    <row r="221" spans="1:13" x14ac:dyDescent="0.35">
      <c r="A221" s="129" t="s">
        <v>1309</v>
      </c>
      <c r="B221" s="129" t="s">
        <v>114</v>
      </c>
      <c r="C221" s="129" t="s">
        <v>32</v>
      </c>
      <c r="D221" s="129" t="s">
        <v>483</v>
      </c>
      <c r="E221" s="30">
        <v>0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172">
        <v>0</v>
      </c>
      <c r="M221" s="36" t="s">
        <v>1181</v>
      </c>
    </row>
    <row r="222" spans="1:13" x14ac:dyDescent="0.35">
      <c r="A222" s="129" t="s">
        <v>40</v>
      </c>
      <c r="B222" s="129" t="s">
        <v>114</v>
      </c>
      <c r="C222" s="129" t="s">
        <v>45</v>
      </c>
      <c r="D222" s="129" t="s">
        <v>485</v>
      </c>
      <c r="E222" s="30">
        <v>6.67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172">
        <v>6.7</v>
      </c>
      <c r="M222" s="36" t="s">
        <v>1181</v>
      </c>
    </row>
    <row r="223" spans="1:13" x14ac:dyDescent="0.35">
      <c r="A223" s="129" t="s">
        <v>1310</v>
      </c>
      <c r="B223" s="129" t="s">
        <v>114</v>
      </c>
      <c r="C223" s="129" t="s">
        <v>66</v>
      </c>
      <c r="D223" s="129" t="s">
        <v>487</v>
      </c>
      <c r="E223" s="30">
        <v>6.67</v>
      </c>
      <c r="F223" s="30">
        <v>20</v>
      </c>
      <c r="G223" s="30">
        <v>0</v>
      </c>
      <c r="H223" s="30">
        <v>20</v>
      </c>
      <c r="I223" s="30">
        <v>6.67</v>
      </c>
      <c r="J223" s="30">
        <v>0</v>
      </c>
      <c r="K223" s="30">
        <v>0</v>
      </c>
      <c r="L223" s="172">
        <v>53.3</v>
      </c>
      <c r="M223" s="36" t="s">
        <v>1189</v>
      </c>
    </row>
    <row r="224" spans="1:13" x14ac:dyDescent="0.35">
      <c r="A224" s="129" t="s">
        <v>1526</v>
      </c>
      <c r="B224" s="129" t="s">
        <v>114</v>
      </c>
      <c r="C224" s="129" t="s">
        <v>67</v>
      </c>
      <c r="D224" s="129" t="s">
        <v>489</v>
      </c>
      <c r="E224" s="30">
        <v>6.67</v>
      </c>
      <c r="F224" s="30">
        <v>0</v>
      </c>
      <c r="G224" s="30">
        <v>10</v>
      </c>
      <c r="H224" s="30">
        <v>13.33</v>
      </c>
      <c r="I224" s="30">
        <v>6.67</v>
      </c>
      <c r="J224" s="30">
        <v>0</v>
      </c>
      <c r="K224" s="30">
        <v>0</v>
      </c>
      <c r="L224" s="172">
        <v>36.700000000000003</v>
      </c>
      <c r="M224" s="36" t="s">
        <v>1191</v>
      </c>
    </row>
    <row r="225" spans="1:13" x14ac:dyDescent="0.35">
      <c r="A225" s="129" t="s">
        <v>1311</v>
      </c>
      <c r="B225" s="129" t="s">
        <v>114</v>
      </c>
      <c r="C225" s="129" t="s">
        <v>29</v>
      </c>
      <c r="D225" s="129" t="s">
        <v>491</v>
      </c>
      <c r="E225" s="30">
        <v>10</v>
      </c>
      <c r="F225" s="30">
        <v>6.67</v>
      </c>
      <c r="G225" s="30">
        <v>0</v>
      </c>
      <c r="H225" s="30">
        <v>20</v>
      </c>
      <c r="I225" s="30">
        <v>10</v>
      </c>
      <c r="J225" s="30">
        <v>0</v>
      </c>
      <c r="K225" s="30">
        <v>0</v>
      </c>
      <c r="L225" s="172">
        <v>46.7</v>
      </c>
      <c r="M225" s="36" t="s">
        <v>1190</v>
      </c>
    </row>
    <row r="226" spans="1:13" x14ac:dyDescent="0.35">
      <c r="A226" s="129" t="s">
        <v>1312</v>
      </c>
      <c r="B226" s="129" t="s">
        <v>114</v>
      </c>
      <c r="C226" s="129" t="s">
        <v>56</v>
      </c>
      <c r="D226" s="129" t="s">
        <v>493</v>
      </c>
      <c r="E226" s="30">
        <v>6.67</v>
      </c>
      <c r="F226" s="30">
        <v>20</v>
      </c>
      <c r="G226" s="30">
        <v>3.33</v>
      </c>
      <c r="H226" s="30">
        <v>20</v>
      </c>
      <c r="I226" s="30">
        <v>0</v>
      </c>
      <c r="J226" s="30">
        <v>10</v>
      </c>
      <c r="K226" s="30">
        <v>13.33</v>
      </c>
      <c r="L226" s="172">
        <v>73.3</v>
      </c>
      <c r="M226" s="36" t="s">
        <v>1189</v>
      </c>
    </row>
    <row r="227" spans="1:13" x14ac:dyDescent="0.35">
      <c r="A227" s="129" t="s">
        <v>1527</v>
      </c>
      <c r="B227" s="129" t="s">
        <v>114</v>
      </c>
      <c r="C227" s="129" t="s">
        <v>54</v>
      </c>
      <c r="D227" s="129" t="s">
        <v>495</v>
      </c>
      <c r="E227" s="30">
        <v>3.33</v>
      </c>
      <c r="F227" s="30">
        <v>0</v>
      </c>
      <c r="G227" s="30">
        <v>0</v>
      </c>
      <c r="H227" s="30">
        <v>20</v>
      </c>
      <c r="I227" s="30">
        <v>0</v>
      </c>
      <c r="J227" s="30">
        <v>0</v>
      </c>
      <c r="K227" s="30">
        <v>0</v>
      </c>
      <c r="L227" s="172">
        <v>23.3</v>
      </c>
      <c r="M227" s="36" t="s">
        <v>1181</v>
      </c>
    </row>
    <row r="228" spans="1:13" x14ac:dyDescent="0.35">
      <c r="A228" s="129" t="s">
        <v>1528</v>
      </c>
      <c r="B228" s="129" t="s">
        <v>114</v>
      </c>
      <c r="C228" s="129" t="s">
        <v>43</v>
      </c>
      <c r="D228" s="129" t="s">
        <v>497</v>
      </c>
      <c r="E228" s="177" t="s">
        <v>1753</v>
      </c>
      <c r="F228" s="30"/>
      <c r="G228" s="30"/>
      <c r="H228" s="30"/>
      <c r="I228" s="30"/>
      <c r="J228" s="30"/>
      <c r="K228" s="30"/>
      <c r="L228" s="172"/>
      <c r="M228" s="36"/>
    </row>
    <row r="229" spans="1:13" x14ac:dyDescent="0.35">
      <c r="A229" s="129" t="s">
        <v>1529</v>
      </c>
      <c r="B229" s="129" t="s">
        <v>114</v>
      </c>
      <c r="C229" s="129" t="s">
        <v>76</v>
      </c>
      <c r="D229" s="129" t="s">
        <v>498</v>
      </c>
      <c r="E229" s="30">
        <v>3.33</v>
      </c>
      <c r="F229" s="30">
        <v>0</v>
      </c>
      <c r="G229" s="30">
        <v>0</v>
      </c>
      <c r="H229" s="30">
        <v>13.33</v>
      </c>
      <c r="I229" s="30">
        <v>0</v>
      </c>
      <c r="J229" s="30">
        <v>0</v>
      </c>
      <c r="K229" s="30">
        <v>0</v>
      </c>
      <c r="L229" s="172">
        <v>16.7</v>
      </c>
      <c r="M229" s="36" t="s">
        <v>1181</v>
      </c>
    </row>
    <row r="230" spans="1:13" x14ac:dyDescent="0.35">
      <c r="A230" s="129" t="s">
        <v>1313</v>
      </c>
      <c r="B230" s="129" t="s">
        <v>114</v>
      </c>
      <c r="C230" s="129" t="s">
        <v>60</v>
      </c>
      <c r="D230" s="129" t="s">
        <v>500</v>
      </c>
      <c r="E230" s="30">
        <v>3.33</v>
      </c>
      <c r="F230" s="30">
        <v>13.33</v>
      </c>
      <c r="G230" s="30">
        <v>0</v>
      </c>
      <c r="H230" s="30">
        <v>20</v>
      </c>
      <c r="I230" s="30">
        <v>0</v>
      </c>
      <c r="J230" s="30">
        <v>0</v>
      </c>
      <c r="K230" s="30">
        <v>0</v>
      </c>
      <c r="L230" s="172">
        <v>36.700000000000003</v>
      </c>
      <c r="M230" s="36" t="s">
        <v>1191</v>
      </c>
    </row>
    <row r="231" spans="1:13" x14ac:dyDescent="0.35">
      <c r="A231" s="129" t="s">
        <v>1530</v>
      </c>
      <c r="B231" s="129" t="s">
        <v>114</v>
      </c>
      <c r="C231" s="129" t="s">
        <v>68</v>
      </c>
      <c r="D231" s="129" t="s">
        <v>502</v>
      </c>
      <c r="E231" s="30">
        <v>3.33</v>
      </c>
      <c r="F231" s="30">
        <v>0</v>
      </c>
      <c r="G231" s="30">
        <v>0</v>
      </c>
      <c r="H231" s="30">
        <v>20</v>
      </c>
      <c r="I231" s="30">
        <v>0</v>
      </c>
      <c r="J231" s="30">
        <v>0</v>
      </c>
      <c r="K231" s="30">
        <v>0</v>
      </c>
      <c r="L231" s="172">
        <v>23.3</v>
      </c>
      <c r="M231" s="36" t="s">
        <v>1181</v>
      </c>
    </row>
    <row r="232" spans="1:13" x14ac:dyDescent="0.35">
      <c r="A232" s="129" t="s">
        <v>1314</v>
      </c>
      <c r="B232" s="129" t="s">
        <v>114</v>
      </c>
      <c r="C232" s="129" t="s">
        <v>48</v>
      </c>
      <c r="D232" s="129" t="s">
        <v>504</v>
      </c>
      <c r="E232" s="177" t="s">
        <v>1753</v>
      </c>
      <c r="F232" s="30"/>
      <c r="G232" s="30"/>
      <c r="H232" s="30"/>
      <c r="I232" s="30"/>
      <c r="J232" s="30"/>
      <c r="K232" s="30"/>
      <c r="L232" s="172"/>
      <c r="M232" s="36"/>
    </row>
    <row r="233" spans="1:13" x14ac:dyDescent="0.35">
      <c r="A233" s="129" t="s">
        <v>41</v>
      </c>
      <c r="B233" s="129" t="s">
        <v>114</v>
      </c>
      <c r="C233" s="129" t="s">
        <v>41</v>
      </c>
      <c r="D233" s="129" t="s">
        <v>505</v>
      </c>
      <c r="E233" s="30">
        <v>6.67</v>
      </c>
      <c r="F233" s="30">
        <v>13.33</v>
      </c>
      <c r="G233" s="30">
        <v>0</v>
      </c>
      <c r="H233" s="30">
        <v>20</v>
      </c>
      <c r="I233" s="30">
        <v>0</v>
      </c>
      <c r="J233" s="30">
        <v>0</v>
      </c>
      <c r="K233" s="30">
        <v>0</v>
      </c>
      <c r="L233" s="172">
        <v>40</v>
      </c>
      <c r="M233" s="36" t="s">
        <v>1190</v>
      </c>
    </row>
    <row r="234" spans="1:13" x14ac:dyDescent="0.35">
      <c r="A234" s="129" t="s">
        <v>1531</v>
      </c>
      <c r="B234" s="129" t="s">
        <v>114</v>
      </c>
      <c r="C234" s="129" t="s">
        <v>66</v>
      </c>
      <c r="D234" s="129" t="s">
        <v>507</v>
      </c>
      <c r="E234" s="30">
        <v>0</v>
      </c>
      <c r="F234" s="30">
        <v>0</v>
      </c>
      <c r="G234" s="30">
        <v>0</v>
      </c>
      <c r="H234" s="30">
        <v>6.67</v>
      </c>
      <c r="I234" s="30">
        <v>0</v>
      </c>
      <c r="J234" s="30">
        <v>0</v>
      </c>
      <c r="K234" s="30">
        <v>0</v>
      </c>
      <c r="L234" s="172">
        <v>6.7</v>
      </c>
      <c r="M234" s="36" t="s">
        <v>1181</v>
      </c>
    </row>
    <row r="235" spans="1:13" x14ac:dyDescent="0.35">
      <c r="A235" s="129" t="s">
        <v>1532</v>
      </c>
      <c r="B235" s="129" t="s">
        <v>114</v>
      </c>
      <c r="C235" s="129" t="s">
        <v>48</v>
      </c>
      <c r="D235" s="129" t="s">
        <v>509</v>
      </c>
      <c r="E235" s="30">
        <v>0</v>
      </c>
      <c r="F235" s="30">
        <v>0</v>
      </c>
      <c r="G235" s="30">
        <v>0</v>
      </c>
      <c r="H235" s="30">
        <v>0</v>
      </c>
      <c r="I235" s="30">
        <v>0</v>
      </c>
      <c r="J235" s="30">
        <v>0</v>
      </c>
      <c r="K235" s="30">
        <v>0</v>
      </c>
      <c r="L235" s="172">
        <v>0</v>
      </c>
      <c r="M235" s="36" t="s">
        <v>1181</v>
      </c>
    </row>
    <row r="236" spans="1:13" x14ac:dyDescent="0.35">
      <c r="A236" s="129" t="s">
        <v>1533</v>
      </c>
      <c r="B236" s="129" t="s">
        <v>114</v>
      </c>
      <c r="C236" s="129" t="s">
        <v>48</v>
      </c>
      <c r="D236" s="129" t="s">
        <v>511</v>
      </c>
      <c r="E236" s="30">
        <v>0</v>
      </c>
      <c r="F236" s="30">
        <v>0</v>
      </c>
      <c r="G236" s="30">
        <v>0</v>
      </c>
      <c r="H236" s="30">
        <v>0</v>
      </c>
      <c r="I236" s="30">
        <v>0</v>
      </c>
      <c r="J236" s="30">
        <v>0</v>
      </c>
      <c r="K236" s="30">
        <v>6.67</v>
      </c>
      <c r="L236" s="172">
        <v>6.7</v>
      </c>
      <c r="M236" s="36" t="s">
        <v>1181</v>
      </c>
    </row>
    <row r="237" spans="1:13" x14ac:dyDescent="0.35">
      <c r="A237" s="129" t="s">
        <v>1534</v>
      </c>
      <c r="B237" s="129" t="s">
        <v>114</v>
      </c>
      <c r="C237" s="129" t="s">
        <v>48</v>
      </c>
      <c r="D237" s="129" t="s">
        <v>513</v>
      </c>
      <c r="E237" s="30">
        <v>0</v>
      </c>
      <c r="F237" s="30">
        <v>0</v>
      </c>
      <c r="G237" s="30">
        <v>3.33</v>
      </c>
      <c r="H237" s="30">
        <v>6.67</v>
      </c>
      <c r="I237" s="30">
        <v>0</v>
      </c>
      <c r="J237" s="30">
        <v>0</v>
      </c>
      <c r="K237" s="30">
        <v>0</v>
      </c>
      <c r="L237" s="172">
        <v>10</v>
      </c>
      <c r="M237" s="36" t="s">
        <v>1181</v>
      </c>
    </row>
    <row r="238" spans="1:13" x14ac:dyDescent="0.35">
      <c r="A238" s="129" t="s">
        <v>1535</v>
      </c>
      <c r="B238" s="129" t="s">
        <v>114</v>
      </c>
      <c r="C238" s="129" t="s">
        <v>54</v>
      </c>
      <c r="D238" s="129" t="s">
        <v>515</v>
      </c>
      <c r="E238" s="30">
        <v>3.33</v>
      </c>
      <c r="F238" s="30">
        <v>0</v>
      </c>
      <c r="G238" s="30">
        <v>0</v>
      </c>
      <c r="H238" s="30">
        <v>20</v>
      </c>
      <c r="I238" s="30">
        <v>0</v>
      </c>
      <c r="J238" s="30">
        <v>0</v>
      </c>
      <c r="K238" s="30">
        <v>0</v>
      </c>
      <c r="L238" s="172">
        <v>23.3</v>
      </c>
      <c r="M238" s="36" t="s">
        <v>1181</v>
      </c>
    </row>
    <row r="239" spans="1:13" x14ac:dyDescent="0.35">
      <c r="A239" s="129" t="s">
        <v>1536</v>
      </c>
      <c r="B239" s="129" t="s">
        <v>114</v>
      </c>
      <c r="C239" s="129" t="s">
        <v>60</v>
      </c>
      <c r="D239" s="129" t="s">
        <v>517</v>
      </c>
      <c r="E239" s="30">
        <v>0</v>
      </c>
      <c r="F239" s="30">
        <v>0</v>
      </c>
      <c r="G239" s="30">
        <v>0</v>
      </c>
      <c r="H239" s="30">
        <v>20</v>
      </c>
      <c r="I239" s="30">
        <v>0</v>
      </c>
      <c r="J239" s="30">
        <v>0</v>
      </c>
      <c r="K239" s="30">
        <v>0</v>
      </c>
      <c r="L239" s="172">
        <v>20</v>
      </c>
      <c r="M239" s="36" t="s">
        <v>1181</v>
      </c>
    </row>
    <row r="240" spans="1:13" x14ac:dyDescent="0.35">
      <c r="A240" s="129" t="s">
        <v>1537</v>
      </c>
      <c r="B240" s="129" t="s">
        <v>114</v>
      </c>
      <c r="C240" s="129" t="s">
        <v>46</v>
      </c>
      <c r="D240" s="129" t="s">
        <v>519</v>
      </c>
      <c r="E240" s="30">
        <v>3.33</v>
      </c>
      <c r="F240" s="30">
        <v>0</v>
      </c>
      <c r="G240" s="30">
        <v>0</v>
      </c>
      <c r="H240" s="30">
        <v>0</v>
      </c>
      <c r="I240" s="30">
        <v>0</v>
      </c>
      <c r="J240" s="30">
        <v>3.33</v>
      </c>
      <c r="K240" s="30">
        <v>0</v>
      </c>
      <c r="L240" s="172">
        <v>6.7</v>
      </c>
      <c r="M240" s="36" t="s">
        <v>1181</v>
      </c>
    </row>
    <row r="241" spans="1:13" x14ac:dyDescent="0.35">
      <c r="A241" s="129" t="s">
        <v>1538</v>
      </c>
      <c r="B241" s="129" t="s">
        <v>114</v>
      </c>
      <c r="C241" s="129" t="s">
        <v>29</v>
      </c>
      <c r="D241" s="129" t="s">
        <v>521</v>
      </c>
      <c r="E241" s="30">
        <v>10</v>
      </c>
      <c r="F241" s="30">
        <v>0</v>
      </c>
      <c r="G241" s="30">
        <v>0</v>
      </c>
      <c r="H241" s="30">
        <v>13.33</v>
      </c>
      <c r="I241" s="30">
        <v>0</v>
      </c>
      <c r="J241" s="30">
        <v>3.33</v>
      </c>
      <c r="K241" s="30">
        <v>0</v>
      </c>
      <c r="L241" s="172">
        <v>26.7</v>
      </c>
      <c r="M241" s="36" t="s">
        <v>1181</v>
      </c>
    </row>
    <row r="242" spans="1:13" x14ac:dyDescent="0.35">
      <c r="A242" s="129" t="s">
        <v>1539</v>
      </c>
      <c r="B242" s="129" t="s">
        <v>114</v>
      </c>
      <c r="C242" s="129" t="s">
        <v>51</v>
      </c>
      <c r="D242" s="129" t="s">
        <v>523</v>
      </c>
      <c r="E242" s="30">
        <v>3.33</v>
      </c>
      <c r="F242" s="30">
        <v>0</v>
      </c>
      <c r="G242" s="30">
        <v>0</v>
      </c>
      <c r="H242" s="30">
        <v>13.33</v>
      </c>
      <c r="I242" s="30">
        <v>0</v>
      </c>
      <c r="J242" s="30">
        <v>0</v>
      </c>
      <c r="K242" s="30">
        <v>0</v>
      </c>
      <c r="L242" s="172">
        <v>16.7</v>
      </c>
      <c r="M242" s="36" t="s">
        <v>1181</v>
      </c>
    </row>
    <row r="243" spans="1:13" x14ac:dyDescent="0.35">
      <c r="A243" s="129" t="s">
        <v>1540</v>
      </c>
      <c r="B243" s="129" t="s">
        <v>114</v>
      </c>
      <c r="C243" s="129" t="s">
        <v>55</v>
      </c>
      <c r="D243" s="129" t="s">
        <v>525</v>
      </c>
      <c r="E243" s="30">
        <v>6.67</v>
      </c>
      <c r="F243" s="30">
        <v>0</v>
      </c>
      <c r="G243" s="30">
        <v>0</v>
      </c>
      <c r="H243" s="30">
        <v>20</v>
      </c>
      <c r="I243" s="30">
        <v>0</v>
      </c>
      <c r="J243" s="30">
        <v>0</v>
      </c>
      <c r="K243" s="30">
        <v>0</v>
      </c>
      <c r="L243" s="172">
        <v>26.7</v>
      </c>
      <c r="M243" s="36" t="s">
        <v>1181</v>
      </c>
    </row>
    <row r="244" spans="1:13" x14ac:dyDescent="0.35">
      <c r="A244" s="129" t="s">
        <v>1315</v>
      </c>
      <c r="B244" s="129" t="s">
        <v>114</v>
      </c>
      <c r="C244" s="129" t="s">
        <v>28</v>
      </c>
      <c r="D244" s="129" t="s">
        <v>527</v>
      </c>
      <c r="E244" s="30">
        <v>6.67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172">
        <v>6.7</v>
      </c>
      <c r="M244" s="36" t="s">
        <v>1181</v>
      </c>
    </row>
    <row r="245" spans="1:13" x14ac:dyDescent="0.35">
      <c r="A245" s="129" t="s">
        <v>1541</v>
      </c>
      <c r="B245" s="129" t="s">
        <v>114</v>
      </c>
      <c r="C245" s="129" t="s">
        <v>46</v>
      </c>
      <c r="D245" s="129" t="s">
        <v>529</v>
      </c>
      <c r="E245" s="30">
        <v>0</v>
      </c>
      <c r="F245" s="30">
        <v>0</v>
      </c>
      <c r="G245" s="30">
        <v>0</v>
      </c>
      <c r="H245" s="30">
        <v>20</v>
      </c>
      <c r="I245" s="30">
        <v>0</v>
      </c>
      <c r="J245" s="30">
        <v>0</v>
      </c>
      <c r="K245" s="30">
        <v>0</v>
      </c>
      <c r="L245" s="172">
        <v>20</v>
      </c>
      <c r="M245" s="36" t="s">
        <v>1181</v>
      </c>
    </row>
    <row r="246" spans="1:13" x14ac:dyDescent="0.35">
      <c r="A246" s="129" t="s">
        <v>1542</v>
      </c>
      <c r="B246" s="129" t="s">
        <v>114</v>
      </c>
      <c r="C246" s="129" t="s">
        <v>59</v>
      </c>
      <c r="D246" s="129" t="s">
        <v>531</v>
      </c>
      <c r="E246" s="30">
        <v>3.33</v>
      </c>
      <c r="F246" s="30">
        <v>0</v>
      </c>
      <c r="G246" s="30">
        <v>0</v>
      </c>
      <c r="H246" s="30">
        <v>20</v>
      </c>
      <c r="I246" s="30">
        <v>0</v>
      </c>
      <c r="J246" s="30">
        <v>0</v>
      </c>
      <c r="K246" s="30">
        <v>0</v>
      </c>
      <c r="L246" s="172">
        <v>23.3</v>
      </c>
      <c r="M246" s="36" t="s">
        <v>1181</v>
      </c>
    </row>
    <row r="247" spans="1:13" x14ac:dyDescent="0.35">
      <c r="A247" s="129" t="s">
        <v>1316</v>
      </c>
      <c r="B247" s="129" t="s">
        <v>114</v>
      </c>
      <c r="C247" s="129" t="s">
        <v>19</v>
      </c>
      <c r="D247" s="129" t="s">
        <v>533</v>
      </c>
      <c r="E247" s="177" t="s">
        <v>1753</v>
      </c>
      <c r="F247" s="30"/>
      <c r="G247" s="30"/>
      <c r="H247" s="30"/>
      <c r="I247" s="30"/>
      <c r="J247" s="30"/>
      <c r="K247" s="30"/>
      <c r="L247" s="172"/>
      <c r="M247" s="36"/>
    </row>
    <row r="248" spans="1:13" x14ac:dyDescent="0.35">
      <c r="A248" s="129" t="s">
        <v>1543</v>
      </c>
      <c r="B248" s="129" t="s">
        <v>114</v>
      </c>
      <c r="C248" s="129" t="s">
        <v>74</v>
      </c>
      <c r="D248" s="129" t="s">
        <v>534</v>
      </c>
      <c r="E248" s="30">
        <v>6.67</v>
      </c>
      <c r="F248" s="30">
        <v>20</v>
      </c>
      <c r="G248" s="30">
        <v>0</v>
      </c>
      <c r="H248" s="30">
        <v>20</v>
      </c>
      <c r="I248" s="30">
        <v>0</v>
      </c>
      <c r="J248" s="30">
        <v>3.33</v>
      </c>
      <c r="K248" s="30">
        <v>13.33</v>
      </c>
      <c r="L248" s="172">
        <v>63.3</v>
      </c>
      <c r="M248" s="36" t="s">
        <v>1189</v>
      </c>
    </row>
    <row r="249" spans="1:13" x14ac:dyDescent="0.35">
      <c r="A249" s="129" t="s">
        <v>1317</v>
      </c>
      <c r="B249" s="129" t="s">
        <v>114</v>
      </c>
      <c r="C249" s="129" t="s">
        <v>39</v>
      </c>
      <c r="D249" s="129" t="s">
        <v>536</v>
      </c>
      <c r="E249" s="177" t="s">
        <v>1753</v>
      </c>
      <c r="F249" s="30"/>
      <c r="G249" s="30"/>
      <c r="H249" s="30"/>
      <c r="I249" s="30"/>
      <c r="J249" s="30"/>
      <c r="K249" s="30"/>
      <c r="L249" s="172"/>
      <c r="M249" s="36"/>
    </row>
    <row r="250" spans="1:13" x14ac:dyDescent="0.35">
      <c r="A250" s="129" t="s">
        <v>1544</v>
      </c>
      <c r="B250" s="129" t="s">
        <v>114</v>
      </c>
      <c r="C250" s="129" t="s">
        <v>68</v>
      </c>
      <c r="D250" s="129" t="s">
        <v>537</v>
      </c>
      <c r="E250" s="30">
        <v>3.33</v>
      </c>
      <c r="F250" s="30">
        <v>0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172">
        <v>3.3</v>
      </c>
      <c r="M250" s="36" t="s">
        <v>1181</v>
      </c>
    </row>
    <row r="251" spans="1:13" x14ac:dyDescent="0.35">
      <c r="A251" s="129" t="s">
        <v>1545</v>
      </c>
      <c r="B251" s="129" t="s">
        <v>114</v>
      </c>
      <c r="C251" s="129" t="s">
        <v>41</v>
      </c>
      <c r="D251" s="129" t="s">
        <v>539</v>
      </c>
      <c r="E251" s="30">
        <v>6.67</v>
      </c>
      <c r="F251" s="30">
        <v>13.33</v>
      </c>
      <c r="G251" s="30">
        <v>0</v>
      </c>
      <c r="H251" s="30">
        <v>20</v>
      </c>
      <c r="I251" s="30">
        <v>0</v>
      </c>
      <c r="J251" s="30">
        <v>3.33</v>
      </c>
      <c r="K251" s="30">
        <v>0</v>
      </c>
      <c r="L251" s="172">
        <v>43.3</v>
      </c>
      <c r="M251" s="36" t="s">
        <v>1190</v>
      </c>
    </row>
    <row r="252" spans="1:13" x14ac:dyDescent="0.35">
      <c r="A252" s="129" t="s">
        <v>1546</v>
      </c>
      <c r="B252" s="129" t="s">
        <v>114</v>
      </c>
      <c r="C252" s="129" t="s">
        <v>65</v>
      </c>
      <c r="D252" s="129" t="s">
        <v>541</v>
      </c>
      <c r="E252" s="30">
        <v>6.67</v>
      </c>
      <c r="F252" s="30">
        <v>0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172">
        <v>6.7</v>
      </c>
      <c r="M252" s="36" t="s">
        <v>1181</v>
      </c>
    </row>
    <row r="253" spans="1:13" x14ac:dyDescent="0.35">
      <c r="A253" s="129" t="s">
        <v>1547</v>
      </c>
      <c r="B253" s="129" t="s">
        <v>114</v>
      </c>
      <c r="C253" s="129" t="s">
        <v>76</v>
      </c>
      <c r="D253" s="129" t="s">
        <v>543</v>
      </c>
      <c r="E253" s="177" t="s">
        <v>1753</v>
      </c>
      <c r="F253" s="30"/>
      <c r="G253" s="30"/>
      <c r="H253" s="30"/>
      <c r="I253" s="30"/>
      <c r="J253" s="30"/>
      <c r="K253" s="30"/>
      <c r="L253" s="172"/>
      <c r="M253" s="36"/>
    </row>
    <row r="254" spans="1:13" x14ac:dyDescent="0.35">
      <c r="A254" s="129" t="s">
        <v>1548</v>
      </c>
      <c r="B254" s="129" t="s">
        <v>114</v>
      </c>
      <c r="C254" s="129" t="s">
        <v>48</v>
      </c>
      <c r="D254" s="129" t="s">
        <v>544</v>
      </c>
      <c r="E254" s="30">
        <v>0</v>
      </c>
      <c r="F254" s="30">
        <v>0</v>
      </c>
      <c r="G254" s="30">
        <v>0</v>
      </c>
      <c r="H254" s="30">
        <v>13.33</v>
      </c>
      <c r="I254" s="30">
        <v>0</v>
      </c>
      <c r="J254" s="30">
        <v>0</v>
      </c>
      <c r="K254" s="30">
        <v>0</v>
      </c>
      <c r="L254" s="172">
        <v>13.3</v>
      </c>
      <c r="M254" s="36" t="s">
        <v>1181</v>
      </c>
    </row>
    <row r="255" spans="1:13" x14ac:dyDescent="0.35">
      <c r="A255" s="129" t="s">
        <v>1549</v>
      </c>
      <c r="B255" s="129" t="s">
        <v>114</v>
      </c>
      <c r="C255" s="129" t="s">
        <v>69</v>
      </c>
      <c r="D255" s="129" t="s">
        <v>546</v>
      </c>
      <c r="E255" s="30">
        <v>6.67</v>
      </c>
      <c r="F255" s="30">
        <v>0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172">
        <v>6.7</v>
      </c>
      <c r="M255" s="36" t="s">
        <v>1181</v>
      </c>
    </row>
    <row r="256" spans="1:13" x14ac:dyDescent="0.35">
      <c r="A256" s="129" t="s">
        <v>1550</v>
      </c>
      <c r="B256" s="129" t="s">
        <v>114</v>
      </c>
      <c r="C256" s="129" t="s">
        <v>12</v>
      </c>
      <c r="D256" s="129" t="s">
        <v>548</v>
      </c>
      <c r="E256" s="30">
        <v>6.67</v>
      </c>
      <c r="F256" s="30">
        <v>0</v>
      </c>
      <c r="G256" s="30">
        <v>0</v>
      </c>
      <c r="H256" s="30">
        <v>13.33</v>
      </c>
      <c r="I256" s="30">
        <v>3.33</v>
      </c>
      <c r="J256" s="30">
        <v>0</v>
      </c>
      <c r="K256" s="30">
        <v>0</v>
      </c>
      <c r="L256" s="172">
        <v>23.3</v>
      </c>
      <c r="M256" s="36" t="s">
        <v>1181</v>
      </c>
    </row>
    <row r="257" spans="1:13" x14ac:dyDescent="0.35">
      <c r="A257" s="129" t="s">
        <v>1551</v>
      </c>
      <c r="B257" s="129" t="s">
        <v>114</v>
      </c>
      <c r="C257" s="129" t="s">
        <v>52</v>
      </c>
      <c r="D257" s="129" t="s">
        <v>550</v>
      </c>
      <c r="E257" s="30">
        <v>6.67</v>
      </c>
      <c r="F257" s="30">
        <v>0</v>
      </c>
      <c r="G257" s="30">
        <v>0</v>
      </c>
      <c r="H257" s="30">
        <v>13.33</v>
      </c>
      <c r="I257" s="30">
        <v>0</v>
      </c>
      <c r="J257" s="30">
        <v>10</v>
      </c>
      <c r="K257" s="30">
        <v>0</v>
      </c>
      <c r="L257" s="172">
        <v>30</v>
      </c>
      <c r="M257" s="36" t="s">
        <v>1191</v>
      </c>
    </row>
    <row r="258" spans="1:13" x14ac:dyDescent="0.35">
      <c r="A258" s="129" t="s">
        <v>1155</v>
      </c>
      <c r="B258" s="129" t="s">
        <v>114</v>
      </c>
      <c r="C258" s="129" t="s">
        <v>60</v>
      </c>
      <c r="D258" s="129" t="s">
        <v>552</v>
      </c>
      <c r="E258" s="30">
        <v>0</v>
      </c>
      <c r="F258" s="30">
        <v>20</v>
      </c>
      <c r="G258" s="30">
        <v>10</v>
      </c>
      <c r="H258" s="30">
        <v>0</v>
      </c>
      <c r="I258" s="30">
        <v>10</v>
      </c>
      <c r="J258" s="30">
        <v>0</v>
      </c>
      <c r="K258" s="30">
        <v>20</v>
      </c>
      <c r="L258" s="172">
        <v>60</v>
      </c>
      <c r="M258" s="36" t="s">
        <v>1189</v>
      </c>
    </row>
    <row r="259" spans="1:13" x14ac:dyDescent="0.35">
      <c r="A259" s="129" t="s">
        <v>1156</v>
      </c>
      <c r="B259" s="129" t="s">
        <v>114</v>
      </c>
      <c r="C259" s="129" t="s">
        <v>32</v>
      </c>
      <c r="D259" s="129" t="s">
        <v>554</v>
      </c>
      <c r="E259" s="30">
        <v>3.33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172">
        <v>3.3</v>
      </c>
      <c r="M259" s="36" t="s">
        <v>1181</v>
      </c>
    </row>
    <row r="260" spans="1:13" x14ac:dyDescent="0.35">
      <c r="A260" s="129" t="s">
        <v>1552</v>
      </c>
      <c r="B260" s="129" t="s">
        <v>114</v>
      </c>
      <c r="C260" s="129" t="s">
        <v>48</v>
      </c>
      <c r="D260" s="129" t="s">
        <v>556</v>
      </c>
      <c r="E260" s="30">
        <v>0</v>
      </c>
      <c r="F260" s="30">
        <v>0</v>
      </c>
      <c r="G260" s="30">
        <v>10</v>
      </c>
      <c r="H260" s="30">
        <v>0</v>
      </c>
      <c r="I260" s="30">
        <v>0</v>
      </c>
      <c r="J260" s="30">
        <v>0</v>
      </c>
      <c r="K260" s="30">
        <v>0</v>
      </c>
      <c r="L260" s="172">
        <v>10</v>
      </c>
      <c r="M260" s="36" t="s">
        <v>1181</v>
      </c>
    </row>
    <row r="261" spans="1:13" x14ac:dyDescent="0.35">
      <c r="A261" s="129" t="s">
        <v>1318</v>
      </c>
      <c r="B261" s="129" t="s">
        <v>114</v>
      </c>
      <c r="C261" s="129" t="s">
        <v>26</v>
      </c>
      <c r="D261" s="129" t="s">
        <v>558</v>
      </c>
      <c r="E261" s="30">
        <v>6.67</v>
      </c>
      <c r="F261" s="30">
        <v>0</v>
      </c>
      <c r="G261" s="30">
        <v>0</v>
      </c>
      <c r="H261" s="30">
        <v>20</v>
      </c>
      <c r="I261" s="30">
        <v>0</v>
      </c>
      <c r="J261" s="30">
        <v>0</v>
      </c>
      <c r="K261" s="30">
        <v>0</v>
      </c>
      <c r="L261" s="172">
        <v>26.7</v>
      </c>
      <c r="M261" s="36" t="s">
        <v>1181</v>
      </c>
    </row>
    <row r="262" spans="1:13" x14ac:dyDescent="0.35">
      <c r="A262" s="129" t="s">
        <v>1553</v>
      </c>
      <c r="B262" s="129" t="s">
        <v>114</v>
      </c>
      <c r="C262" s="129" t="s">
        <v>48</v>
      </c>
      <c r="D262" s="129" t="s">
        <v>560</v>
      </c>
      <c r="E262" s="30">
        <v>0</v>
      </c>
      <c r="F262" s="30">
        <v>0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172">
        <v>0</v>
      </c>
      <c r="M262" s="36" t="s">
        <v>1181</v>
      </c>
    </row>
    <row r="263" spans="1:13" x14ac:dyDescent="0.35">
      <c r="A263" s="129" t="s">
        <v>1554</v>
      </c>
      <c r="B263" s="129" t="s">
        <v>114</v>
      </c>
      <c r="C263" s="129" t="s">
        <v>54</v>
      </c>
      <c r="D263" s="129" t="s">
        <v>562</v>
      </c>
      <c r="E263" s="30">
        <v>0</v>
      </c>
      <c r="F263" s="30">
        <v>20</v>
      </c>
      <c r="G263" s="30">
        <v>10</v>
      </c>
      <c r="H263" s="30">
        <v>0</v>
      </c>
      <c r="I263" s="30">
        <v>6.67</v>
      </c>
      <c r="J263" s="30">
        <v>0</v>
      </c>
      <c r="K263" s="30">
        <v>0</v>
      </c>
      <c r="L263" s="172">
        <v>36.700000000000003</v>
      </c>
      <c r="M263" s="36" t="s">
        <v>1191</v>
      </c>
    </row>
    <row r="264" spans="1:13" x14ac:dyDescent="0.35">
      <c r="A264" s="129" t="s">
        <v>1555</v>
      </c>
      <c r="B264" s="129" t="s">
        <v>114</v>
      </c>
      <c r="C264" s="129" t="s">
        <v>56</v>
      </c>
      <c r="D264" s="129" t="s">
        <v>564</v>
      </c>
      <c r="E264" s="30">
        <v>6.67</v>
      </c>
      <c r="F264" s="30">
        <v>6.67</v>
      </c>
      <c r="G264" s="30">
        <v>0</v>
      </c>
      <c r="H264" s="30">
        <v>0</v>
      </c>
      <c r="I264" s="30">
        <v>0</v>
      </c>
      <c r="J264" s="30">
        <v>6.67</v>
      </c>
      <c r="K264" s="30">
        <v>0</v>
      </c>
      <c r="L264" s="172">
        <v>20</v>
      </c>
      <c r="M264" s="36" t="s">
        <v>1181</v>
      </c>
    </row>
    <row r="265" spans="1:13" x14ac:dyDescent="0.35">
      <c r="A265" s="129" t="s">
        <v>1319</v>
      </c>
      <c r="B265" s="129" t="s">
        <v>114</v>
      </c>
      <c r="C265" s="129" t="s">
        <v>73</v>
      </c>
      <c r="D265" s="129" t="s">
        <v>566</v>
      </c>
      <c r="E265" s="30">
        <v>3.33</v>
      </c>
      <c r="F265" s="30">
        <v>0</v>
      </c>
      <c r="G265" s="30">
        <v>0</v>
      </c>
      <c r="H265" s="30">
        <v>20</v>
      </c>
      <c r="I265" s="30">
        <v>0</v>
      </c>
      <c r="J265" s="30">
        <v>0</v>
      </c>
      <c r="K265" s="30">
        <v>0</v>
      </c>
      <c r="L265" s="172">
        <v>23.3</v>
      </c>
      <c r="M265" s="36" t="s">
        <v>1181</v>
      </c>
    </row>
    <row r="266" spans="1:13" x14ac:dyDescent="0.35">
      <c r="A266" s="129" t="s">
        <v>1556</v>
      </c>
      <c r="B266" s="129" t="s">
        <v>114</v>
      </c>
      <c r="C266" s="129" t="s">
        <v>68</v>
      </c>
      <c r="D266" s="129" t="s">
        <v>568</v>
      </c>
      <c r="E266" s="30">
        <v>3.33</v>
      </c>
      <c r="F266" s="30">
        <v>0</v>
      </c>
      <c r="G266" s="30">
        <v>0</v>
      </c>
      <c r="H266" s="30">
        <v>6.67</v>
      </c>
      <c r="I266" s="30">
        <v>0</v>
      </c>
      <c r="J266" s="30">
        <v>0</v>
      </c>
      <c r="K266" s="30">
        <v>0</v>
      </c>
      <c r="L266" s="172">
        <v>10</v>
      </c>
      <c r="M266" s="36" t="s">
        <v>1181</v>
      </c>
    </row>
    <row r="267" spans="1:13" x14ac:dyDescent="0.35">
      <c r="A267" s="129" t="s">
        <v>1557</v>
      </c>
      <c r="B267" s="129" t="s">
        <v>114</v>
      </c>
      <c r="C267" s="129" t="s">
        <v>33</v>
      </c>
      <c r="D267" s="129" t="s">
        <v>570</v>
      </c>
      <c r="E267" s="177" t="s">
        <v>1753</v>
      </c>
      <c r="F267" s="30"/>
      <c r="G267" s="30"/>
      <c r="H267" s="30"/>
      <c r="I267" s="30"/>
      <c r="J267" s="30"/>
      <c r="K267" s="30"/>
      <c r="L267" s="172"/>
      <c r="M267" s="36"/>
    </row>
    <row r="268" spans="1:13" x14ac:dyDescent="0.35">
      <c r="A268" s="129" t="s">
        <v>1558</v>
      </c>
      <c r="B268" s="129" t="s">
        <v>114</v>
      </c>
      <c r="C268" s="129" t="s">
        <v>48</v>
      </c>
      <c r="D268" s="129" t="s">
        <v>571</v>
      </c>
      <c r="E268" s="30">
        <v>0</v>
      </c>
      <c r="F268" s="30">
        <v>0</v>
      </c>
      <c r="G268" s="30">
        <v>10</v>
      </c>
      <c r="H268" s="30">
        <v>0</v>
      </c>
      <c r="I268" s="30">
        <v>0</v>
      </c>
      <c r="J268" s="30">
        <v>0</v>
      </c>
      <c r="K268" s="30">
        <v>0</v>
      </c>
      <c r="L268" s="172">
        <v>10</v>
      </c>
      <c r="M268" s="36" t="s">
        <v>1181</v>
      </c>
    </row>
    <row r="269" spans="1:13" x14ac:dyDescent="0.35">
      <c r="A269" s="129" t="s">
        <v>1559</v>
      </c>
      <c r="B269" s="129" t="s">
        <v>114</v>
      </c>
      <c r="C269" s="129" t="s">
        <v>17</v>
      </c>
      <c r="D269" s="129" t="s">
        <v>573</v>
      </c>
      <c r="E269" s="30">
        <v>6.67</v>
      </c>
      <c r="F269" s="30">
        <v>0</v>
      </c>
      <c r="G269" s="30">
        <v>3.33</v>
      </c>
      <c r="H269" s="30">
        <v>0</v>
      </c>
      <c r="I269" s="30">
        <v>0</v>
      </c>
      <c r="J269" s="30">
        <v>0</v>
      </c>
      <c r="K269" s="30">
        <v>0</v>
      </c>
      <c r="L269" s="172">
        <v>10</v>
      </c>
      <c r="M269" s="36" t="s">
        <v>1181</v>
      </c>
    </row>
    <row r="270" spans="1:13" x14ac:dyDescent="0.35">
      <c r="A270" s="129" t="s">
        <v>1320</v>
      </c>
      <c r="B270" s="129" t="s">
        <v>114</v>
      </c>
      <c r="C270" s="129" t="s">
        <v>32</v>
      </c>
      <c r="D270" s="129" t="s">
        <v>575</v>
      </c>
      <c r="E270" s="30">
        <v>3.33</v>
      </c>
      <c r="F270" s="30">
        <v>0</v>
      </c>
      <c r="G270" s="30">
        <v>0</v>
      </c>
      <c r="H270" s="30">
        <v>6.67</v>
      </c>
      <c r="I270" s="30">
        <v>0</v>
      </c>
      <c r="J270" s="30">
        <v>0</v>
      </c>
      <c r="K270" s="30">
        <v>0</v>
      </c>
      <c r="L270" s="172">
        <v>10</v>
      </c>
      <c r="M270" s="36" t="s">
        <v>1181</v>
      </c>
    </row>
    <row r="271" spans="1:13" x14ac:dyDescent="0.35">
      <c r="A271" s="129" t="s">
        <v>1321</v>
      </c>
      <c r="B271" s="129" t="s">
        <v>114</v>
      </c>
      <c r="C271" s="129" t="s">
        <v>71</v>
      </c>
      <c r="D271" s="129" t="s">
        <v>577</v>
      </c>
      <c r="E271" s="30">
        <v>6.67</v>
      </c>
      <c r="F271" s="30">
        <v>0</v>
      </c>
      <c r="G271" s="30">
        <v>0</v>
      </c>
      <c r="H271" s="30">
        <v>20</v>
      </c>
      <c r="I271" s="30">
        <v>0</v>
      </c>
      <c r="J271" s="30">
        <v>0</v>
      </c>
      <c r="K271" s="30">
        <v>0</v>
      </c>
      <c r="L271" s="172">
        <v>26.7</v>
      </c>
      <c r="M271" s="36" t="s">
        <v>1181</v>
      </c>
    </row>
    <row r="272" spans="1:13" x14ac:dyDescent="0.35">
      <c r="A272" s="129" t="s">
        <v>1560</v>
      </c>
      <c r="B272" s="129" t="s">
        <v>114</v>
      </c>
      <c r="C272" s="129" t="s">
        <v>76</v>
      </c>
      <c r="D272" s="129" t="s">
        <v>579</v>
      </c>
      <c r="E272" s="177" t="s">
        <v>1753</v>
      </c>
      <c r="F272" s="30"/>
      <c r="G272" s="30"/>
      <c r="H272" s="30"/>
      <c r="I272" s="30"/>
      <c r="J272" s="30"/>
      <c r="K272" s="30"/>
      <c r="L272" s="172"/>
      <c r="M272" s="36"/>
    </row>
    <row r="273" spans="1:13" x14ac:dyDescent="0.35">
      <c r="A273" s="129" t="s">
        <v>1561</v>
      </c>
      <c r="B273" s="129" t="s">
        <v>114</v>
      </c>
      <c r="C273" s="129" t="s">
        <v>48</v>
      </c>
      <c r="D273" s="129" t="s">
        <v>580</v>
      </c>
      <c r="E273" s="30">
        <v>0</v>
      </c>
      <c r="F273" s="30">
        <v>0</v>
      </c>
      <c r="G273" s="30">
        <v>6.67</v>
      </c>
      <c r="H273" s="30">
        <v>6.67</v>
      </c>
      <c r="I273" s="30">
        <v>0</v>
      </c>
      <c r="J273" s="30">
        <v>0</v>
      </c>
      <c r="K273" s="30">
        <v>6.67</v>
      </c>
      <c r="L273" s="172">
        <v>20</v>
      </c>
      <c r="M273" s="36" t="s">
        <v>1181</v>
      </c>
    </row>
    <row r="274" spans="1:13" x14ac:dyDescent="0.35">
      <c r="A274" s="129" t="s">
        <v>1562</v>
      </c>
      <c r="B274" s="129" t="s">
        <v>114</v>
      </c>
      <c r="C274" s="129" t="s">
        <v>48</v>
      </c>
      <c r="D274" s="129" t="s">
        <v>582</v>
      </c>
      <c r="E274" s="30">
        <v>0</v>
      </c>
      <c r="F274" s="30">
        <v>0</v>
      </c>
      <c r="G274" s="30">
        <v>3.33</v>
      </c>
      <c r="H274" s="30">
        <v>0</v>
      </c>
      <c r="I274" s="30">
        <v>0</v>
      </c>
      <c r="J274" s="30">
        <v>0</v>
      </c>
      <c r="K274" s="30">
        <v>0</v>
      </c>
      <c r="L274" s="172">
        <v>3.3</v>
      </c>
      <c r="M274" s="36" t="s">
        <v>1181</v>
      </c>
    </row>
    <row r="275" spans="1:13" x14ac:dyDescent="0.35">
      <c r="A275" s="129" t="s">
        <v>1322</v>
      </c>
      <c r="B275" s="129" t="s">
        <v>114</v>
      </c>
      <c r="C275" s="129" t="s">
        <v>57</v>
      </c>
      <c r="D275" s="129" t="s">
        <v>584</v>
      </c>
      <c r="E275" s="30">
        <v>6.67</v>
      </c>
      <c r="F275" s="30">
        <v>0</v>
      </c>
      <c r="G275" s="30">
        <v>0</v>
      </c>
      <c r="H275" s="30">
        <v>20</v>
      </c>
      <c r="I275" s="30">
        <v>0</v>
      </c>
      <c r="J275" s="30">
        <v>3.33</v>
      </c>
      <c r="K275" s="30">
        <v>0</v>
      </c>
      <c r="L275" s="172">
        <v>30</v>
      </c>
      <c r="M275" s="36" t="s">
        <v>1191</v>
      </c>
    </row>
    <row r="276" spans="1:13" x14ac:dyDescent="0.35">
      <c r="A276" s="129" t="s">
        <v>1323</v>
      </c>
      <c r="B276" s="129" t="s">
        <v>114</v>
      </c>
      <c r="C276" s="129" t="s">
        <v>48</v>
      </c>
      <c r="D276" s="129" t="s">
        <v>586</v>
      </c>
      <c r="E276" s="30">
        <v>0</v>
      </c>
      <c r="F276" s="30">
        <v>0</v>
      </c>
      <c r="G276" s="30">
        <v>10</v>
      </c>
      <c r="H276" s="30">
        <v>13.33</v>
      </c>
      <c r="I276" s="30">
        <v>0</v>
      </c>
      <c r="J276" s="30">
        <v>0</v>
      </c>
      <c r="K276" s="30">
        <v>0</v>
      </c>
      <c r="L276" s="172">
        <v>23.3</v>
      </c>
      <c r="M276" s="36" t="s">
        <v>1181</v>
      </c>
    </row>
    <row r="277" spans="1:13" x14ac:dyDescent="0.35">
      <c r="A277" s="129" t="s">
        <v>1324</v>
      </c>
      <c r="B277" s="129" t="s">
        <v>114</v>
      </c>
      <c r="C277" s="129" t="s">
        <v>37</v>
      </c>
      <c r="D277" s="129" t="s">
        <v>588</v>
      </c>
      <c r="E277" s="30">
        <v>6.67</v>
      </c>
      <c r="F277" s="30">
        <v>0</v>
      </c>
      <c r="G277" s="30">
        <v>0</v>
      </c>
      <c r="H277" s="30">
        <v>6.67</v>
      </c>
      <c r="I277" s="30">
        <v>0</v>
      </c>
      <c r="J277" s="30">
        <v>0</v>
      </c>
      <c r="K277" s="30">
        <v>0</v>
      </c>
      <c r="L277" s="172">
        <v>13.3</v>
      </c>
      <c r="M277" s="36" t="s">
        <v>1181</v>
      </c>
    </row>
    <row r="278" spans="1:13" x14ac:dyDescent="0.35">
      <c r="A278" s="129" t="s">
        <v>1325</v>
      </c>
      <c r="B278" s="129" t="s">
        <v>114</v>
      </c>
      <c r="C278" s="129" t="s">
        <v>44</v>
      </c>
      <c r="D278" s="129" t="s">
        <v>590</v>
      </c>
      <c r="E278" s="30">
        <v>6.67</v>
      </c>
      <c r="F278" s="30">
        <v>0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172">
        <v>6.7</v>
      </c>
      <c r="M278" s="36" t="s">
        <v>1181</v>
      </c>
    </row>
    <row r="279" spans="1:13" x14ac:dyDescent="0.35">
      <c r="A279" s="129" t="s">
        <v>1326</v>
      </c>
      <c r="B279" s="129" t="s">
        <v>114</v>
      </c>
      <c r="C279" s="129" t="s">
        <v>50</v>
      </c>
      <c r="D279" s="129" t="s">
        <v>592</v>
      </c>
      <c r="E279" s="30">
        <v>3.33</v>
      </c>
      <c r="F279" s="30">
        <v>0</v>
      </c>
      <c r="G279" s="30">
        <v>3.33</v>
      </c>
      <c r="H279" s="30">
        <v>6.67</v>
      </c>
      <c r="I279" s="30">
        <v>0</v>
      </c>
      <c r="J279" s="30">
        <v>0</v>
      </c>
      <c r="K279" s="30">
        <v>0</v>
      </c>
      <c r="L279" s="172">
        <v>13.3</v>
      </c>
      <c r="M279" s="36" t="s">
        <v>1181</v>
      </c>
    </row>
    <row r="280" spans="1:13" x14ac:dyDescent="0.35">
      <c r="A280" s="129" t="s">
        <v>1327</v>
      </c>
      <c r="B280" s="129" t="s">
        <v>114</v>
      </c>
      <c r="C280" s="129" t="s">
        <v>69</v>
      </c>
      <c r="D280" s="129" t="s">
        <v>594</v>
      </c>
      <c r="E280" s="30">
        <v>6.67</v>
      </c>
      <c r="F280" s="30">
        <v>13.33</v>
      </c>
      <c r="G280" s="30">
        <v>0</v>
      </c>
      <c r="H280" s="30">
        <v>20</v>
      </c>
      <c r="I280" s="30">
        <v>3.33</v>
      </c>
      <c r="J280" s="30">
        <v>10</v>
      </c>
      <c r="K280" s="30">
        <v>0</v>
      </c>
      <c r="L280" s="172">
        <v>53.3</v>
      </c>
      <c r="M280" s="36" t="s">
        <v>1189</v>
      </c>
    </row>
    <row r="281" spans="1:13" x14ac:dyDescent="0.35">
      <c r="A281" s="129" t="s">
        <v>1328</v>
      </c>
      <c r="B281" s="129" t="s">
        <v>114</v>
      </c>
      <c r="C281" s="129" t="s">
        <v>44</v>
      </c>
      <c r="D281" s="129" t="s">
        <v>596</v>
      </c>
      <c r="E281" s="30">
        <v>6.67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172">
        <v>6.7</v>
      </c>
      <c r="M281" s="36" t="s">
        <v>1181</v>
      </c>
    </row>
    <row r="282" spans="1:13" x14ac:dyDescent="0.35">
      <c r="A282" s="129" t="s">
        <v>1563</v>
      </c>
      <c r="B282" s="129" t="s">
        <v>114</v>
      </c>
      <c r="C282" s="129" t="s">
        <v>68</v>
      </c>
      <c r="D282" s="129" t="s">
        <v>598</v>
      </c>
      <c r="E282" s="30">
        <v>3.33</v>
      </c>
      <c r="F282" s="30">
        <v>0</v>
      </c>
      <c r="G282" s="30">
        <v>0</v>
      </c>
      <c r="H282" s="30">
        <v>13.33</v>
      </c>
      <c r="I282" s="30">
        <v>0</v>
      </c>
      <c r="J282" s="30">
        <v>0</v>
      </c>
      <c r="K282" s="30">
        <v>0</v>
      </c>
      <c r="L282" s="172">
        <v>16.7</v>
      </c>
      <c r="M282" s="36" t="s">
        <v>1181</v>
      </c>
    </row>
    <row r="283" spans="1:13" x14ac:dyDescent="0.35">
      <c r="A283" s="129" t="s">
        <v>1329</v>
      </c>
      <c r="B283" s="129" t="s">
        <v>114</v>
      </c>
      <c r="C283" s="129" t="s">
        <v>12</v>
      </c>
      <c r="D283" s="129" t="s">
        <v>600</v>
      </c>
      <c r="E283" s="30">
        <v>6.67</v>
      </c>
      <c r="F283" s="30">
        <v>6.67</v>
      </c>
      <c r="G283" s="30">
        <v>0</v>
      </c>
      <c r="H283" s="30">
        <v>13.33</v>
      </c>
      <c r="I283" s="30">
        <v>0</v>
      </c>
      <c r="J283" s="30">
        <v>0</v>
      </c>
      <c r="K283" s="30">
        <v>0</v>
      </c>
      <c r="L283" s="172">
        <v>26.7</v>
      </c>
      <c r="M283" s="36" t="s">
        <v>1181</v>
      </c>
    </row>
    <row r="284" spans="1:13" x14ac:dyDescent="0.35">
      <c r="A284" s="129" t="s">
        <v>1330</v>
      </c>
      <c r="B284" s="129" t="s">
        <v>114</v>
      </c>
      <c r="C284" s="129" t="s">
        <v>14</v>
      </c>
      <c r="D284" s="129" t="s">
        <v>602</v>
      </c>
      <c r="E284" s="30">
        <v>3.33</v>
      </c>
      <c r="F284" s="30">
        <v>20</v>
      </c>
      <c r="G284" s="30">
        <v>0</v>
      </c>
      <c r="H284" s="30">
        <v>20</v>
      </c>
      <c r="I284" s="30">
        <v>3.33</v>
      </c>
      <c r="J284" s="30">
        <v>0</v>
      </c>
      <c r="K284" s="30">
        <v>0</v>
      </c>
      <c r="L284" s="172">
        <v>46.7</v>
      </c>
      <c r="M284" s="36" t="s">
        <v>1190</v>
      </c>
    </row>
    <row r="285" spans="1:13" x14ac:dyDescent="0.35">
      <c r="A285" s="129" t="s">
        <v>1564</v>
      </c>
      <c r="B285" s="129" t="s">
        <v>114</v>
      </c>
      <c r="C285" s="129" t="s">
        <v>52</v>
      </c>
      <c r="D285" s="129" t="s">
        <v>604</v>
      </c>
      <c r="E285" s="30">
        <v>6.67</v>
      </c>
      <c r="F285" s="30">
        <v>0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172">
        <v>6.7</v>
      </c>
      <c r="M285" s="36" t="s">
        <v>1181</v>
      </c>
    </row>
    <row r="286" spans="1:13" x14ac:dyDescent="0.35">
      <c r="A286" s="129" t="s">
        <v>1331</v>
      </c>
      <c r="B286" s="129" t="s">
        <v>114</v>
      </c>
      <c r="C286" s="129" t="s">
        <v>44</v>
      </c>
      <c r="D286" s="129" t="s">
        <v>606</v>
      </c>
      <c r="E286" s="30">
        <v>3.33</v>
      </c>
      <c r="F286" s="30">
        <v>0</v>
      </c>
      <c r="G286" s="30">
        <v>0</v>
      </c>
      <c r="H286" s="30">
        <v>0</v>
      </c>
      <c r="I286" s="30">
        <v>0</v>
      </c>
      <c r="J286" s="30">
        <v>0</v>
      </c>
      <c r="K286" s="30">
        <v>0</v>
      </c>
      <c r="L286" s="172">
        <v>3.3</v>
      </c>
      <c r="M286" s="36" t="s">
        <v>1181</v>
      </c>
    </row>
    <row r="287" spans="1:13" x14ac:dyDescent="0.35">
      <c r="A287" s="129" t="s">
        <v>1565</v>
      </c>
      <c r="B287" s="129" t="s">
        <v>114</v>
      </c>
      <c r="C287" s="129" t="s">
        <v>68</v>
      </c>
      <c r="D287" s="129" t="s">
        <v>608</v>
      </c>
      <c r="E287" s="30">
        <v>3.33</v>
      </c>
      <c r="F287" s="30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172">
        <v>3.3</v>
      </c>
      <c r="M287" s="36" t="s">
        <v>1181</v>
      </c>
    </row>
    <row r="288" spans="1:13" x14ac:dyDescent="0.35">
      <c r="A288" s="129" t="s">
        <v>1332</v>
      </c>
      <c r="B288" s="129" t="s">
        <v>114</v>
      </c>
      <c r="C288" s="129" t="s">
        <v>65</v>
      </c>
      <c r="D288" s="129" t="s">
        <v>610</v>
      </c>
      <c r="E288" s="30">
        <v>6.67</v>
      </c>
      <c r="F288" s="30">
        <v>0</v>
      </c>
      <c r="G288" s="30">
        <v>0</v>
      </c>
      <c r="H288" s="30">
        <v>0</v>
      </c>
      <c r="I288" s="30">
        <v>0</v>
      </c>
      <c r="J288" s="30">
        <v>10</v>
      </c>
      <c r="K288" s="30">
        <v>0</v>
      </c>
      <c r="L288" s="172">
        <v>16.7</v>
      </c>
      <c r="M288" s="36" t="s">
        <v>1181</v>
      </c>
    </row>
    <row r="289" spans="1:13" x14ac:dyDescent="0.35">
      <c r="A289" s="129" t="s">
        <v>1333</v>
      </c>
      <c r="B289" s="129" t="s">
        <v>114</v>
      </c>
      <c r="C289" s="129" t="s">
        <v>43</v>
      </c>
      <c r="D289" s="129" t="s">
        <v>612</v>
      </c>
      <c r="E289" s="30">
        <v>6.67</v>
      </c>
      <c r="F289" s="30">
        <v>13.33</v>
      </c>
      <c r="G289" s="30">
        <v>0</v>
      </c>
      <c r="H289" s="30">
        <v>6.67</v>
      </c>
      <c r="I289" s="30">
        <v>0</v>
      </c>
      <c r="J289" s="30">
        <v>0</v>
      </c>
      <c r="K289" s="30">
        <v>0</v>
      </c>
      <c r="L289" s="172">
        <v>26.7</v>
      </c>
      <c r="M289" s="36" t="s">
        <v>1181</v>
      </c>
    </row>
    <row r="290" spans="1:13" x14ac:dyDescent="0.35">
      <c r="A290" s="129" t="s">
        <v>1566</v>
      </c>
      <c r="B290" s="129" t="s">
        <v>114</v>
      </c>
      <c r="C290" s="129" t="s">
        <v>48</v>
      </c>
      <c r="D290" s="129" t="s">
        <v>614</v>
      </c>
      <c r="E290" s="30">
        <v>3.33</v>
      </c>
      <c r="F290" s="30">
        <v>0</v>
      </c>
      <c r="G290" s="30">
        <v>0</v>
      </c>
      <c r="H290" s="30">
        <v>6.67</v>
      </c>
      <c r="I290" s="30">
        <v>0</v>
      </c>
      <c r="J290" s="30">
        <v>0</v>
      </c>
      <c r="K290" s="30">
        <v>0</v>
      </c>
      <c r="L290" s="172">
        <v>10</v>
      </c>
      <c r="M290" s="36" t="s">
        <v>1181</v>
      </c>
    </row>
    <row r="291" spans="1:13" x14ac:dyDescent="0.35">
      <c r="A291" s="129" t="s">
        <v>1567</v>
      </c>
      <c r="B291" s="129" t="s">
        <v>114</v>
      </c>
      <c r="C291" s="129" t="s">
        <v>55</v>
      </c>
      <c r="D291" s="129" t="s">
        <v>616</v>
      </c>
      <c r="E291" s="30">
        <v>6.67</v>
      </c>
      <c r="F291" s="30">
        <v>0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172">
        <v>6.7</v>
      </c>
      <c r="M291" s="36" t="s">
        <v>1181</v>
      </c>
    </row>
    <row r="292" spans="1:13" x14ac:dyDescent="0.35">
      <c r="A292" s="129" t="s">
        <v>1568</v>
      </c>
      <c r="B292" s="129" t="s">
        <v>114</v>
      </c>
      <c r="C292" s="129" t="s">
        <v>43</v>
      </c>
      <c r="D292" s="129" t="s">
        <v>618</v>
      </c>
      <c r="E292" s="30">
        <v>6.67</v>
      </c>
      <c r="F292" s="30">
        <v>0</v>
      </c>
      <c r="G292" s="30">
        <v>6.67</v>
      </c>
      <c r="H292" s="30">
        <v>13.33</v>
      </c>
      <c r="I292" s="30">
        <v>0</v>
      </c>
      <c r="J292" s="30">
        <v>0</v>
      </c>
      <c r="K292" s="30">
        <v>0</v>
      </c>
      <c r="L292" s="172">
        <v>26.7</v>
      </c>
      <c r="M292" s="36" t="s">
        <v>1181</v>
      </c>
    </row>
    <row r="293" spans="1:13" x14ac:dyDescent="0.35">
      <c r="A293" s="129" t="s">
        <v>45</v>
      </c>
      <c r="B293" s="129" t="s">
        <v>114</v>
      </c>
      <c r="C293" s="129" t="s">
        <v>45</v>
      </c>
      <c r="D293" s="129" t="s">
        <v>620</v>
      </c>
      <c r="E293" s="177" t="s">
        <v>1753</v>
      </c>
      <c r="F293" s="30"/>
      <c r="G293" s="30"/>
      <c r="H293" s="30"/>
      <c r="I293" s="30"/>
      <c r="J293" s="30"/>
      <c r="K293" s="30"/>
      <c r="L293" s="172"/>
      <c r="M293" s="36"/>
    </row>
    <row r="294" spans="1:13" x14ac:dyDescent="0.35">
      <c r="A294" s="129" t="s">
        <v>1334</v>
      </c>
      <c r="B294" s="129" t="s">
        <v>114</v>
      </c>
      <c r="C294" s="129" t="s">
        <v>34</v>
      </c>
      <c r="D294" s="129" t="s">
        <v>621</v>
      </c>
      <c r="E294" s="30">
        <v>6.67</v>
      </c>
      <c r="F294" s="30">
        <v>20</v>
      </c>
      <c r="G294" s="30">
        <v>0</v>
      </c>
      <c r="H294" s="30">
        <v>0</v>
      </c>
      <c r="I294" s="30">
        <v>3.33</v>
      </c>
      <c r="J294" s="30">
        <v>0</v>
      </c>
      <c r="K294" s="30">
        <v>0</v>
      </c>
      <c r="L294" s="172">
        <v>30</v>
      </c>
      <c r="M294" s="36" t="s">
        <v>1191</v>
      </c>
    </row>
    <row r="295" spans="1:13" x14ac:dyDescent="0.35">
      <c r="A295" s="129" t="s">
        <v>1569</v>
      </c>
      <c r="B295" s="129" t="s">
        <v>114</v>
      </c>
      <c r="C295" s="129" t="s">
        <v>48</v>
      </c>
      <c r="D295" s="129" t="s">
        <v>623</v>
      </c>
      <c r="E295" s="30">
        <v>3.33</v>
      </c>
      <c r="F295" s="30">
        <v>0</v>
      </c>
      <c r="G295" s="30">
        <v>0</v>
      </c>
      <c r="H295" s="30">
        <v>20</v>
      </c>
      <c r="I295" s="30">
        <v>0</v>
      </c>
      <c r="J295" s="30">
        <v>0</v>
      </c>
      <c r="K295" s="30">
        <v>0</v>
      </c>
      <c r="L295" s="172">
        <v>23.3</v>
      </c>
      <c r="M295" s="36" t="s">
        <v>1181</v>
      </c>
    </row>
    <row r="296" spans="1:13" x14ac:dyDescent="0.35">
      <c r="A296" s="129" t="s">
        <v>1335</v>
      </c>
      <c r="B296" s="129" t="s">
        <v>114</v>
      </c>
      <c r="C296" s="129" t="s">
        <v>76</v>
      </c>
      <c r="D296" s="129" t="s">
        <v>625</v>
      </c>
      <c r="E296" s="30">
        <v>0</v>
      </c>
      <c r="F296" s="30">
        <v>0</v>
      </c>
      <c r="G296" s="30">
        <v>0</v>
      </c>
      <c r="H296" s="30">
        <v>6.67</v>
      </c>
      <c r="I296" s="30">
        <v>0</v>
      </c>
      <c r="J296" s="30">
        <v>0</v>
      </c>
      <c r="K296" s="30">
        <v>0</v>
      </c>
      <c r="L296" s="172">
        <v>6.7</v>
      </c>
      <c r="M296" s="36" t="s">
        <v>1181</v>
      </c>
    </row>
    <row r="297" spans="1:13" x14ac:dyDescent="0.35">
      <c r="A297" s="129" t="s">
        <v>1336</v>
      </c>
      <c r="B297" s="129" t="s">
        <v>114</v>
      </c>
      <c r="C297" s="129" t="s">
        <v>53</v>
      </c>
      <c r="D297" s="129" t="s">
        <v>627</v>
      </c>
      <c r="E297" s="30">
        <v>6.67</v>
      </c>
      <c r="F297" s="30">
        <v>0</v>
      </c>
      <c r="G297" s="30">
        <v>0</v>
      </c>
      <c r="H297" s="30">
        <v>6.67</v>
      </c>
      <c r="I297" s="30">
        <v>0</v>
      </c>
      <c r="J297" s="30">
        <v>0</v>
      </c>
      <c r="K297" s="30">
        <v>0</v>
      </c>
      <c r="L297" s="172">
        <v>13.3</v>
      </c>
      <c r="M297" s="36" t="s">
        <v>1181</v>
      </c>
    </row>
    <row r="298" spans="1:13" x14ac:dyDescent="0.35">
      <c r="A298" s="129" t="s">
        <v>1337</v>
      </c>
      <c r="B298" s="129" t="s">
        <v>114</v>
      </c>
      <c r="C298" s="129" t="s">
        <v>52</v>
      </c>
      <c r="D298" s="129" t="s">
        <v>629</v>
      </c>
      <c r="E298" s="30">
        <v>6.67</v>
      </c>
      <c r="F298" s="30">
        <v>0</v>
      </c>
      <c r="G298" s="30">
        <v>0</v>
      </c>
      <c r="H298" s="30">
        <v>13.33</v>
      </c>
      <c r="I298" s="30">
        <v>0</v>
      </c>
      <c r="J298" s="30">
        <v>0</v>
      </c>
      <c r="K298" s="30">
        <v>0</v>
      </c>
      <c r="L298" s="172">
        <v>20</v>
      </c>
      <c r="M298" s="36" t="s">
        <v>1181</v>
      </c>
    </row>
    <row r="299" spans="1:13" x14ac:dyDescent="0.35">
      <c r="A299" s="129" t="s">
        <v>1570</v>
      </c>
      <c r="B299" s="129" t="s">
        <v>114</v>
      </c>
      <c r="C299" s="129" t="s">
        <v>42</v>
      </c>
      <c r="D299" s="129" t="s">
        <v>631</v>
      </c>
      <c r="E299" s="177" t="s">
        <v>1753</v>
      </c>
      <c r="F299" s="30"/>
      <c r="G299" s="30"/>
      <c r="H299" s="30"/>
      <c r="I299" s="30"/>
      <c r="J299" s="30"/>
      <c r="K299" s="30"/>
      <c r="L299" s="172"/>
      <c r="M299" s="36"/>
    </row>
    <row r="300" spans="1:13" x14ac:dyDescent="0.35">
      <c r="A300" s="129" t="s">
        <v>1571</v>
      </c>
      <c r="B300" s="129" t="s">
        <v>114</v>
      </c>
      <c r="C300" s="129" t="s">
        <v>48</v>
      </c>
      <c r="D300" s="129" t="s">
        <v>632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172">
        <v>0</v>
      </c>
      <c r="M300" s="36" t="s">
        <v>1181</v>
      </c>
    </row>
    <row r="301" spans="1:13" x14ac:dyDescent="0.35">
      <c r="A301" s="129" t="s">
        <v>1338</v>
      </c>
      <c r="B301" s="129" t="s">
        <v>114</v>
      </c>
      <c r="C301" s="129" t="s">
        <v>28</v>
      </c>
      <c r="D301" s="129" t="s">
        <v>634</v>
      </c>
      <c r="E301" s="30">
        <v>6.67</v>
      </c>
      <c r="F301" s="30">
        <v>0</v>
      </c>
      <c r="G301" s="30">
        <v>0</v>
      </c>
      <c r="H301" s="30">
        <v>20</v>
      </c>
      <c r="I301" s="30">
        <v>0</v>
      </c>
      <c r="J301" s="30">
        <v>0</v>
      </c>
      <c r="K301" s="30">
        <v>0</v>
      </c>
      <c r="L301" s="172">
        <v>26.7</v>
      </c>
      <c r="M301" s="36" t="s">
        <v>1181</v>
      </c>
    </row>
    <row r="302" spans="1:13" x14ac:dyDescent="0.35">
      <c r="A302" s="129" t="s">
        <v>1339</v>
      </c>
      <c r="B302" s="129" t="s">
        <v>114</v>
      </c>
      <c r="C302" s="129" t="s">
        <v>52</v>
      </c>
      <c r="D302" s="129" t="s">
        <v>636</v>
      </c>
      <c r="E302" s="30">
        <v>6.67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172">
        <v>6.7</v>
      </c>
      <c r="M302" s="36" t="s">
        <v>1181</v>
      </c>
    </row>
    <row r="303" spans="1:13" x14ac:dyDescent="0.35">
      <c r="A303" s="129" t="s">
        <v>1572</v>
      </c>
      <c r="B303" s="129" t="s">
        <v>114</v>
      </c>
      <c r="C303" s="129" t="s">
        <v>29</v>
      </c>
      <c r="D303" s="129" t="s">
        <v>638</v>
      </c>
      <c r="E303" s="177" t="s">
        <v>1753</v>
      </c>
      <c r="F303" s="30"/>
      <c r="G303" s="30"/>
      <c r="H303" s="30"/>
      <c r="I303" s="30"/>
      <c r="J303" s="30"/>
      <c r="K303" s="30"/>
      <c r="L303" s="172"/>
      <c r="M303" s="36"/>
    </row>
    <row r="304" spans="1:13" x14ac:dyDescent="0.35">
      <c r="A304" s="129" t="s">
        <v>1573</v>
      </c>
      <c r="B304" s="129" t="s">
        <v>114</v>
      </c>
      <c r="C304" s="129" t="s">
        <v>48</v>
      </c>
      <c r="D304" s="129" t="s">
        <v>639</v>
      </c>
      <c r="E304" s="177" t="s">
        <v>1753</v>
      </c>
      <c r="F304" s="30"/>
      <c r="G304" s="30"/>
      <c r="H304" s="30"/>
      <c r="I304" s="30"/>
      <c r="J304" s="30"/>
      <c r="K304" s="30"/>
      <c r="L304" s="172"/>
      <c r="M304" s="36"/>
    </row>
    <row r="305" spans="1:13" x14ac:dyDescent="0.35">
      <c r="A305" s="129" t="s">
        <v>1340</v>
      </c>
      <c r="B305" s="129" t="s">
        <v>114</v>
      </c>
      <c r="C305" s="129" t="s">
        <v>66</v>
      </c>
      <c r="D305" s="129" t="s">
        <v>640</v>
      </c>
      <c r="E305" s="30">
        <v>6.67</v>
      </c>
      <c r="F305" s="30">
        <v>6.67</v>
      </c>
      <c r="G305" s="30">
        <v>0</v>
      </c>
      <c r="H305" s="30">
        <v>20</v>
      </c>
      <c r="I305" s="30">
        <v>0</v>
      </c>
      <c r="J305" s="30">
        <v>6.67</v>
      </c>
      <c r="K305" s="30">
        <v>0</v>
      </c>
      <c r="L305" s="172">
        <v>40</v>
      </c>
      <c r="M305" s="36" t="s">
        <v>1190</v>
      </c>
    </row>
    <row r="306" spans="1:13" x14ac:dyDescent="0.35">
      <c r="A306" s="129" t="s">
        <v>1574</v>
      </c>
      <c r="B306" s="129" t="s">
        <v>114</v>
      </c>
      <c r="C306" s="129" t="s">
        <v>48</v>
      </c>
      <c r="D306" s="129" t="s">
        <v>642</v>
      </c>
      <c r="E306" s="30">
        <v>0</v>
      </c>
      <c r="F306" s="30">
        <v>0</v>
      </c>
      <c r="G306" s="30">
        <v>0</v>
      </c>
      <c r="H306" s="30">
        <v>0</v>
      </c>
      <c r="I306" s="30">
        <v>0</v>
      </c>
      <c r="J306" s="30">
        <v>0</v>
      </c>
      <c r="K306" s="30">
        <v>0</v>
      </c>
      <c r="L306" s="172">
        <v>0</v>
      </c>
      <c r="M306" s="36" t="s">
        <v>1181</v>
      </c>
    </row>
    <row r="307" spans="1:13" x14ac:dyDescent="0.35">
      <c r="A307" s="129" t="s">
        <v>1575</v>
      </c>
      <c r="B307" s="129" t="s">
        <v>114</v>
      </c>
      <c r="C307" s="129" t="s">
        <v>54</v>
      </c>
      <c r="D307" s="129" t="s">
        <v>644</v>
      </c>
      <c r="E307" s="30">
        <v>0</v>
      </c>
      <c r="F307" s="30">
        <v>0</v>
      </c>
      <c r="G307" s="30">
        <v>0</v>
      </c>
      <c r="H307" s="30">
        <v>20</v>
      </c>
      <c r="I307" s="30">
        <v>0</v>
      </c>
      <c r="J307" s="30">
        <v>0</v>
      </c>
      <c r="K307" s="30">
        <v>0</v>
      </c>
      <c r="L307" s="172">
        <v>20</v>
      </c>
      <c r="M307" s="36" t="s">
        <v>1181</v>
      </c>
    </row>
    <row r="308" spans="1:13" x14ac:dyDescent="0.35">
      <c r="A308" s="129" t="s">
        <v>1341</v>
      </c>
      <c r="B308" s="129" t="s">
        <v>114</v>
      </c>
      <c r="C308" s="129" t="s">
        <v>35</v>
      </c>
      <c r="D308" s="129" t="s">
        <v>646</v>
      </c>
      <c r="E308" s="30">
        <v>6.67</v>
      </c>
      <c r="F308" s="30">
        <v>0</v>
      </c>
      <c r="G308" s="30">
        <v>0</v>
      </c>
      <c r="H308" s="30">
        <v>0</v>
      </c>
      <c r="I308" s="30">
        <v>0</v>
      </c>
      <c r="J308" s="30">
        <v>0</v>
      </c>
      <c r="K308" s="30">
        <v>0</v>
      </c>
      <c r="L308" s="172">
        <v>6.7</v>
      </c>
      <c r="M308" s="36" t="s">
        <v>1181</v>
      </c>
    </row>
    <row r="309" spans="1:13" x14ac:dyDescent="0.35">
      <c r="A309" s="129" t="s">
        <v>1576</v>
      </c>
      <c r="B309" s="129" t="s">
        <v>114</v>
      </c>
      <c r="C309" s="129" t="s">
        <v>17</v>
      </c>
      <c r="D309" s="129" t="s">
        <v>648</v>
      </c>
      <c r="E309" s="30">
        <v>6.67</v>
      </c>
      <c r="F309" s="30">
        <v>0</v>
      </c>
      <c r="G309" s="30">
        <v>0</v>
      </c>
      <c r="H309" s="30">
        <v>0</v>
      </c>
      <c r="I309" s="30">
        <v>0</v>
      </c>
      <c r="J309" s="30">
        <v>0</v>
      </c>
      <c r="K309" s="30">
        <v>0</v>
      </c>
      <c r="L309" s="172">
        <v>6.7</v>
      </c>
      <c r="M309" s="36" t="s">
        <v>1181</v>
      </c>
    </row>
    <row r="310" spans="1:13" x14ac:dyDescent="0.35">
      <c r="A310" s="129" t="s">
        <v>1577</v>
      </c>
      <c r="B310" s="129" t="s">
        <v>114</v>
      </c>
      <c r="C310" s="129" t="s">
        <v>28</v>
      </c>
      <c r="D310" s="129" t="s">
        <v>650</v>
      </c>
      <c r="E310" s="30">
        <v>6.67</v>
      </c>
      <c r="F310" s="30">
        <v>0</v>
      </c>
      <c r="G310" s="30">
        <v>0</v>
      </c>
      <c r="H310" s="30">
        <v>6.67</v>
      </c>
      <c r="I310" s="30">
        <v>0</v>
      </c>
      <c r="J310" s="30">
        <v>0</v>
      </c>
      <c r="K310" s="30">
        <v>0</v>
      </c>
      <c r="L310" s="172">
        <v>13.3</v>
      </c>
      <c r="M310" s="36" t="s">
        <v>1181</v>
      </c>
    </row>
    <row r="311" spans="1:13" x14ac:dyDescent="0.35">
      <c r="A311" s="129" t="s">
        <v>1578</v>
      </c>
      <c r="B311" s="129" t="s">
        <v>114</v>
      </c>
      <c r="C311" s="129" t="s">
        <v>55</v>
      </c>
      <c r="D311" s="129" t="s">
        <v>652</v>
      </c>
      <c r="E311" s="30">
        <v>6.67</v>
      </c>
      <c r="F311" s="30">
        <v>6.67</v>
      </c>
      <c r="G311" s="30">
        <v>0</v>
      </c>
      <c r="H311" s="30">
        <v>20</v>
      </c>
      <c r="I311" s="30">
        <v>3.33</v>
      </c>
      <c r="J311" s="30">
        <v>3.33</v>
      </c>
      <c r="K311" s="30">
        <v>0</v>
      </c>
      <c r="L311" s="172">
        <v>40</v>
      </c>
      <c r="M311" s="36" t="s">
        <v>1190</v>
      </c>
    </row>
    <row r="312" spans="1:13" x14ac:dyDescent="0.35">
      <c r="A312" s="129" t="s">
        <v>1579</v>
      </c>
      <c r="B312" s="129" t="s">
        <v>114</v>
      </c>
      <c r="C312" s="129" t="s">
        <v>8</v>
      </c>
      <c r="D312" s="129" t="s">
        <v>654</v>
      </c>
      <c r="E312" s="30">
        <v>3.33</v>
      </c>
      <c r="F312" s="30">
        <v>0</v>
      </c>
      <c r="G312" s="30">
        <v>0</v>
      </c>
      <c r="H312" s="30">
        <v>6.67</v>
      </c>
      <c r="I312" s="30">
        <v>0</v>
      </c>
      <c r="J312" s="30">
        <v>0</v>
      </c>
      <c r="K312" s="30">
        <v>0</v>
      </c>
      <c r="L312" s="172">
        <v>10</v>
      </c>
      <c r="M312" s="36" t="s">
        <v>1181</v>
      </c>
    </row>
    <row r="313" spans="1:13" x14ac:dyDescent="0.35">
      <c r="A313" s="129" t="s">
        <v>1580</v>
      </c>
      <c r="B313" s="129" t="s">
        <v>114</v>
      </c>
      <c r="C313" s="129" t="s">
        <v>15</v>
      </c>
      <c r="D313" s="129" t="s">
        <v>656</v>
      </c>
      <c r="E313" s="30">
        <v>6.67</v>
      </c>
      <c r="F313" s="30">
        <v>0</v>
      </c>
      <c r="G313" s="30">
        <v>3.33</v>
      </c>
      <c r="H313" s="30">
        <v>6.67</v>
      </c>
      <c r="I313" s="30">
        <v>0</v>
      </c>
      <c r="J313" s="30">
        <v>0</v>
      </c>
      <c r="K313" s="30">
        <v>0</v>
      </c>
      <c r="L313" s="172">
        <v>16.7</v>
      </c>
      <c r="M313" s="36" t="s">
        <v>1181</v>
      </c>
    </row>
    <row r="314" spans="1:13" x14ac:dyDescent="0.35">
      <c r="A314" s="129" t="s">
        <v>1342</v>
      </c>
      <c r="B314" s="129" t="s">
        <v>114</v>
      </c>
      <c r="C314" s="129" t="s">
        <v>56</v>
      </c>
      <c r="D314" s="129" t="s">
        <v>658</v>
      </c>
      <c r="E314" s="30">
        <v>6.67</v>
      </c>
      <c r="F314" s="30">
        <v>0</v>
      </c>
      <c r="G314" s="30">
        <v>0</v>
      </c>
      <c r="H314" s="30">
        <v>6.67</v>
      </c>
      <c r="I314" s="30">
        <v>0</v>
      </c>
      <c r="J314" s="30">
        <v>0</v>
      </c>
      <c r="K314" s="30">
        <v>0</v>
      </c>
      <c r="L314" s="172">
        <v>13.3</v>
      </c>
      <c r="M314" s="36" t="s">
        <v>1181</v>
      </c>
    </row>
    <row r="315" spans="1:13" x14ac:dyDescent="0.35">
      <c r="A315" s="129" t="s">
        <v>1343</v>
      </c>
      <c r="B315" s="129" t="s">
        <v>114</v>
      </c>
      <c r="C315" s="129" t="s">
        <v>63</v>
      </c>
      <c r="D315" s="129" t="s">
        <v>660</v>
      </c>
      <c r="E315" s="30">
        <v>6.67</v>
      </c>
      <c r="F315" s="30">
        <v>0</v>
      </c>
      <c r="G315" s="30">
        <v>0</v>
      </c>
      <c r="H315" s="30">
        <v>13.33</v>
      </c>
      <c r="I315" s="30">
        <v>0</v>
      </c>
      <c r="J315" s="30">
        <v>0</v>
      </c>
      <c r="K315" s="30">
        <v>0</v>
      </c>
      <c r="L315" s="172">
        <v>20</v>
      </c>
      <c r="M315" s="36" t="s">
        <v>1181</v>
      </c>
    </row>
    <row r="316" spans="1:13" x14ac:dyDescent="0.35">
      <c r="A316" s="129" t="s">
        <v>1581</v>
      </c>
      <c r="B316" s="129" t="s">
        <v>114</v>
      </c>
      <c r="C316" s="129" t="s">
        <v>50</v>
      </c>
      <c r="D316" s="129" t="s">
        <v>662</v>
      </c>
      <c r="E316" s="30">
        <v>6.67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172">
        <v>6.7</v>
      </c>
      <c r="M316" s="36" t="s">
        <v>1181</v>
      </c>
    </row>
    <row r="317" spans="1:13" x14ac:dyDescent="0.35">
      <c r="A317" s="129" t="s">
        <v>1582</v>
      </c>
      <c r="B317" s="129" t="s">
        <v>114</v>
      </c>
      <c r="C317" s="129" t="s">
        <v>41</v>
      </c>
      <c r="D317" s="129" t="s">
        <v>664</v>
      </c>
      <c r="E317" s="30">
        <v>6.67</v>
      </c>
      <c r="F317" s="30">
        <v>6.67</v>
      </c>
      <c r="G317" s="30">
        <v>6.67</v>
      </c>
      <c r="H317" s="30">
        <v>6.67</v>
      </c>
      <c r="I317" s="30">
        <v>0</v>
      </c>
      <c r="J317" s="30">
        <v>0</v>
      </c>
      <c r="K317" s="30">
        <v>0</v>
      </c>
      <c r="L317" s="172">
        <v>26.7</v>
      </c>
      <c r="M317" s="36" t="s">
        <v>1181</v>
      </c>
    </row>
    <row r="318" spans="1:13" x14ac:dyDescent="0.35">
      <c r="A318" s="129" t="s">
        <v>1344</v>
      </c>
      <c r="B318" s="129" t="s">
        <v>114</v>
      </c>
      <c r="C318" s="129" t="s">
        <v>57</v>
      </c>
      <c r="D318" s="129" t="s">
        <v>666</v>
      </c>
      <c r="E318" s="177" t="s">
        <v>1753</v>
      </c>
      <c r="F318" s="30"/>
      <c r="G318" s="30"/>
      <c r="H318" s="30"/>
      <c r="I318" s="30"/>
      <c r="J318" s="30"/>
      <c r="K318" s="30"/>
      <c r="L318" s="172"/>
      <c r="M318" s="36"/>
    </row>
    <row r="319" spans="1:13" x14ac:dyDescent="0.35">
      <c r="A319" s="129" t="s">
        <v>1583</v>
      </c>
      <c r="B319" s="129" t="s">
        <v>114</v>
      </c>
      <c r="C319" s="129" t="s">
        <v>48</v>
      </c>
      <c r="D319" s="129" t="s">
        <v>667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172">
        <v>0</v>
      </c>
      <c r="M319" s="36" t="s">
        <v>1181</v>
      </c>
    </row>
    <row r="320" spans="1:13" x14ac:dyDescent="0.35">
      <c r="A320" s="129" t="s">
        <v>1584</v>
      </c>
      <c r="B320" s="129" t="s">
        <v>114</v>
      </c>
      <c r="C320" s="129" t="s">
        <v>30</v>
      </c>
      <c r="D320" s="129" t="s">
        <v>669</v>
      </c>
      <c r="E320" s="30">
        <v>6.67</v>
      </c>
      <c r="F320" s="30">
        <v>0</v>
      </c>
      <c r="G320" s="30">
        <v>0</v>
      </c>
      <c r="H320" s="30">
        <v>20</v>
      </c>
      <c r="I320" s="30">
        <v>0</v>
      </c>
      <c r="J320" s="30">
        <v>0</v>
      </c>
      <c r="K320" s="30">
        <v>0</v>
      </c>
      <c r="L320" s="172">
        <v>26.7</v>
      </c>
      <c r="M320" s="36" t="s">
        <v>1181</v>
      </c>
    </row>
    <row r="321" spans="1:13" x14ac:dyDescent="0.35">
      <c r="A321" s="129" t="s">
        <v>1585</v>
      </c>
      <c r="B321" s="129" t="s">
        <v>114</v>
      </c>
      <c r="C321" s="129" t="s">
        <v>30</v>
      </c>
      <c r="D321" s="129" t="s">
        <v>671</v>
      </c>
      <c r="E321" s="30">
        <v>6.67</v>
      </c>
      <c r="F321" s="30">
        <v>0</v>
      </c>
      <c r="G321" s="30">
        <v>0</v>
      </c>
      <c r="H321" s="30">
        <v>13.33</v>
      </c>
      <c r="I321" s="30">
        <v>0</v>
      </c>
      <c r="J321" s="30">
        <v>0</v>
      </c>
      <c r="K321" s="30">
        <v>0</v>
      </c>
      <c r="L321" s="172">
        <v>20</v>
      </c>
      <c r="M321" s="36" t="s">
        <v>1181</v>
      </c>
    </row>
    <row r="322" spans="1:13" x14ac:dyDescent="0.35">
      <c r="A322" s="129" t="s">
        <v>1586</v>
      </c>
      <c r="B322" s="129" t="s">
        <v>114</v>
      </c>
      <c r="C322" s="129" t="s">
        <v>19</v>
      </c>
      <c r="D322" s="129" t="s">
        <v>673</v>
      </c>
      <c r="E322" s="30">
        <v>10</v>
      </c>
      <c r="F322" s="30">
        <v>13.33</v>
      </c>
      <c r="G322" s="30">
        <v>0</v>
      </c>
      <c r="H322" s="30">
        <v>0</v>
      </c>
      <c r="I322" s="30">
        <v>6.67</v>
      </c>
      <c r="J322" s="30">
        <v>6.67</v>
      </c>
      <c r="K322" s="30">
        <v>0</v>
      </c>
      <c r="L322" s="172">
        <v>36.700000000000003</v>
      </c>
      <c r="M322" s="36" t="s">
        <v>1191</v>
      </c>
    </row>
    <row r="323" spans="1:13" x14ac:dyDescent="0.35">
      <c r="A323" s="129" t="s">
        <v>1587</v>
      </c>
      <c r="B323" s="129" t="s">
        <v>114</v>
      </c>
      <c r="C323" s="129" t="s">
        <v>48</v>
      </c>
      <c r="D323" s="129" t="s">
        <v>675</v>
      </c>
      <c r="E323" s="30">
        <v>0</v>
      </c>
      <c r="F323" s="30">
        <v>0</v>
      </c>
      <c r="G323" s="30">
        <v>0</v>
      </c>
      <c r="H323" s="30">
        <v>6.67</v>
      </c>
      <c r="I323" s="30">
        <v>0</v>
      </c>
      <c r="J323" s="30">
        <v>0</v>
      </c>
      <c r="K323" s="30">
        <v>0</v>
      </c>
      <c r="L323" s="172">
        <v>6.7</v>
      </c>
      <c r="M323" s="36" t="s">
        <v>1181</v>
      </c>
    </row>
    <row r="324" spans="1:13" x14ac:dyDescent="0.35">
      <c r="A324" s="129" t="s">
        <v>1588</v>
      </c>
      <c r="B324" s="129" t="s">
        <v>114</v>
      </c>
      <c r="C324" s="129" t="s">
        <v>52</v>
      </c>
      <c r="D324" s="129" t="s">
        <v>677</v>
      </c>
      <c r="E324" s="30">
        <v>6.67</v>
      </c>
      <c r="F324" s="30">
        <v>0</v>
      </c>
      <c r="G324" s="30">
        <v>0</v>
      </c>
      <c r="H324" s="30">
        <v>6.67</v>
      </c>
      <c r="I324" s="30">
        <v>0</v>
      </c>
      <c r="J324" s="30">
        <v>0</v>
      </c>
      <c r="K324" s="30">
        <v>0</v>
      </c>
      <c r="L324" s="172">
        <v>13.3</v>
      </c>
      <c r="M324" s="36" t="s">
        <v>1181</v>
      </c>
    </row>
    <row r="325" spans="1:13" x14ac:dyDescent="0.35">
      <c r="A325" s="129" t="s">
        <v>1345</v>
      </c>
      <c r="B325" s="129" t="s">
        <v>114</v>
      </c>
      <c r="C325" s="129" t="s">
        <v>41</v>
      </c>
      <c r="D325" s="129" t="s">
        <v>679</v>
      </c>
      <c r="E325" s="30">
        <v>6.67</v>
      </c>
      <c r="F325" s="30">
        <v>6.67</v>
      </c>
      <c r="G325" s="30">
        <v>0</v>
      </c>
      <c r="H325" s="30">
        <v>20</v>
      </c>
      <c r="I325" s="30">
        <v>0</v>
      </c>
      <c r="J325" s="30">
        <v>3.33</v>
      </c>
      <c r="K325" s="30">
        <v>0</v>
      </c>
      <c r="L325" s="172">
        <v>36.700000000000003</v>
      </c>
      <c r="M325" s="36" t="s">
        <v>1191</v>
      </c>
    </row>
    <row r="326" spans="1:13" x14ac:dyDescent="0.35">
      <c r="A326" s="129" t="s">
        <v>46</v>
      </c>
      <c r="B326" s="129" t="s">
        <v>114</v>
      </c>
      <c r="C326" s="129" t="s">
        <v>54</v>
      </c>
      <c r="D326" s="129" t="s">
        <v>681</v>
      </c>
      <c r="E326" s="30">
        <v>0</v>
      </c>
      <c r="F326" s="30">
        <v>0</v>
      </c>
      <c r="G326" s="30">
        <v>0</v>
      </c>
      <c r="H326" s="30">
        <v>13.33</v>
      </c>
      <c r="I326" s="30">
        <v>0</v>
      </c>
      <c r="J326" s="30">
        <v>0</v>
      </c>
      <c r="K326" s="30">
        <v>0</v>
      </c>
      <c r="L326" s="172">
        <v>13.3</v>
      </c>
      <c r="M326" s="36" t="s">
        <v>1181</v>
      </c>
    </row>
    <row r="327" spans="1:13" x14ac:dyDescent="0.35">
      <c r="A327" s="129" t="s">
        <v>47</v>
      </c>
      <c r="B327" s="129" t="s">
        <v>114</v>
      </c>
      <c r="C327" s="129" t="s">
        <v>54</v>
      </c>
      <c r="D327" s="129" t="s">
        <v>683</v>
      </c>
      <c r="E327" s="30">
        <v>0</v>
      </c>
      <c r="F327" s="30">
        <v>0</v>
      </c>
      <c r="G327" s="30">
        <v>0</v>
      </c>
      <c r="H327" s="30">
        <v>20</v>
      </c>
      <c r="I327" s="30">
        <v>0</v>
      </c>
      <c r="J327" s="30">
        <v>0</v>
      </c>
      <c r="K327" s="30">
        <v>0</v>
      </c>
      <c r="L327" s="172">
        <v>20</v>
      </c>
      <c r="M327" s="36" t="s">
        <v>1181</v>
      </c>
    </row>
    <row r="328" spans="1:13" x14ac:dyDescent="0.35">
      <c r="A328" s="129" t="s">
        <v>1589</v>
      </c>
      <c r="B328" s="129" t="s">
        <v>114</v>
      </c>
      <c r="C328" s="129" t="s">
        <v>69</v>
      </c>
      <c r="D328" s="129" t="s">
        <v>685</v>
      </c>
      <c r="E328" s="177" t="s">
        <v>1753</v>
      </c>
      <c r="F328" s="30"/>
      <c r="G328" s="30"/>
      <c r="H328" s="30"/>
      <c r="I328" s="30"/>
      <c r="J328" s="30"/>
      <c r="K328" s="30"/>
      <c r="L328" s="172"/>
      <c r="M328" s="36"/>
    </row>
    <row r="329" spans="1:13" x14ac:dyDescent="0.35">
      <c r="A329" s="129" t="s">
        <v>1590</v>
      </c>
      <c r="B329" s="129" t="s">
        <v>114</v>
      </c>
      <c r="C329" s="129" t="s">
        <v>64</v>
      </c>
      <c r="D329" s="129" t="s">
        <v>686</v>
      </c>
      <c r="E329" s="30">
        <v>6.67</v>
      </c>
      <c r="F329" s="30">
        <v>6.67</v>
      </c>
      <c r="G329" s="30">
        <v>6.67</v>
      </c>
      <c r="H329" s="30">
        <v>0</v>
      </c>
      <c r="I329" s="30">
        <v>0</v>
      </c>
      <c r="J329" s="30">
        <v>0</v>
      </c>
      <c r="K329" s="30">
        <v>0</v>
      </c>
      <c r="L329" s="172">
        <v>20</v>
      </c>
      <c r="M329" s="36" t="s">
        <v>1181</v>
      </c>
    </row>
    <row r="330" spans="1:13" x14ac:dyDescent="0.35">
      <c r="A330" s="129" t="s">
        <v>1346</v>
      </c>
      <c r="B330" s="129" t="s">
        <v>114</v>
      </c>
      <c r="C330" s="129" t="s">
        <v>15</v>
      </c>
      <c r="D330" s="129" t="s">
        <v>688</v>
      </c>
      <c r="E330" s="30">
        <v>6.67</v>
      </c>
      <c r="F330" s="30">
        <v>0</v>
      </c>
      <c r="G330" s="30">
        <v>3.33</v>
      </c>
      <c r="H330" s="30">
        <v>0</v>
      </c>
      <c r="I330" s="30">
        <v>0</v>
      </c>
      <c r="J330" s="30">
        <v>0</v>
      </c>
      <c r="K330" s="30">
        <v>0</v>
      </c>
      <c r="L330" s="172">
        <v>10</v>
      </c>
      <c r="M330" s="36" t="s">
        <v>1181</v>
      </c>
    </row>
    <row r="331" spans="1:13" x14ac:dyDescent="0.35">
      <c r="A331" s="129" t="s">
        <v>1347</v>
      </c>
      <c r="B331" s="129" t="s">
        <v>114</v>
      </c>
      <c r="C331" s="129" t="s">
        <v>57</v>
      </c>
      <c r="D331" s="129" t="s">
        <v>690</v>
      </c>
      <c r="E331" s="177" t="s">
        <v>1753</v>
      </c>
      <c r="F331" s="30"/>
      <c r="G331" s="30"/>
      <c r="H331" s="30"/>
      <c r="I331" s="30"/>
      <c r="J331" s="30"/>
      <c r="K331" s="30"/>
      <c r="L331" s="172"/>
      <c r="M331" s="36"/>
    </row>
    <row r="332" spans="1:13" x14ac:dyDescent="0.35">
      <c r="A332" s="129" t="s">
        <v>1348</v>
      </c>
      <c r="B332" s="129" t="s">
        <v>114</v>
      </c>
      <c r="C332" s="129" t="s">
        <v>66</v>
      </c>
      <c r="D332" s="129" t="s">
        <v>691</v>
      </c>
      <c r="E332" s="30">
        <v>6.67</v>
      </c>
      <c r="F332" s="30">
        <v>6.67</v>
      </c>
      <c r="G332" s="30">
        <v>0</v>
      </c>
      <c r="H332" s="30">
        <v>20</v>
      </c>
      <c r="I332" s="30">
        <v>0</v>
      </c>
      <c r="J332" s="30">
        <v>6.67</v>
      </c>
      <c r="K332" s="30">
        <v>0</v>
      </c>
      <c r="L332" s="172">
        <v>40</v>
      </c>
      <c r="M332" s="36" t="s">
        <v>1190</v>
      </c>
    </row>
    <row r="333" spans="1:13" x14ac:dyDescent="0.35">
      <c r="A333" s="129" t="s">
        <v>1591</v>
      </c>
      <c r="B333" s="129" t="s">
        <v>114</v>
      </c>
      <c r="C333" s="129" t="s">
        <v>45</v>
      </c>
      <c r="D333" s="129" t="s">
        <v>693</v>
      </c>
      <c r="E333" s="30">
        <v>10</v>
      </c>
      <c r="F333" s="30">
        <v>0</v>
      </c>
      <c r="G333" s="30">
        <v>0</v>
      </c>
      <c r="H333" s="30">
        <v>6.67</v>
      </c>
      <c r="I333" s="30">
        <v>0</v>
      </c>
      <c r="J333" s="30">
        <v>0</v>
      </c>
      <c r="K333" s="30">
        <v>0</v>
      </c>
      <c r="L333" s="172">
        <v>16.7</v>
      </c>
      <c r="M333" s="36" t="s">
        <v>1181</v>
      </c>
    </row>
    <row r="334" spans="1:13" x14ac:dyDescent="0.35">
      <c r="A334" s="129" t="s">
        <v>1153</v>
      </c>
      <c r="B334" s="129" t="s">
        <v>114</v>
      </c>
      <c r="C334" s="129" t="s">
        <v>76</v>
      </c>
      <c r="D334" s="129" t="s">
        <v>695</v>
      </c>
      <c r="E334" s="177" t="s">
        <v>1753</v>
      </c>
      <c r="F334" s="30"/>
      <c r="G334" s="30"/>
      <c r="H334" s="30"/>
      <c r="I334" s="30"/>
      <c r="J334" s="30"/>
      <c r="K334" s="30"/>
      <c r="L334" s="172"/>
      <c r="M334" s="36"/>
    </row>
    <row r="335" spans="1:13" x14ac:dyDescent="0.35">
      <c r="A335" s="129" t="s">
        <v>1349</v>
      </c>
      <c r="B335" s="129" t="s">
        <v>114</v>
      </c>
      <c r="C335" s="129" t="s">
        <v>44</v>
      </c>
      <c r="D335" s="129" t="s">
        <v>696</v>
      </c>
      <c r="E335" s="30">
        <v>6.67</v>
      </c>
      <c r="F335" s="30">
        <v>6.67</v>
      </c>
      <c r="G335" s="30">
        <v>0</v>
      </c>
      <c r="H335" s="30">
        <v>20</v>
      </c>
      <c r="I335" s="30">
        <v>0</v>
      </c>
      <c r="J335" s="30">
        <v>0</v>
      </c>
      <c r="K335" s="30">
        <v>0</v>
      </c>
      <c r="L335" s="172">
        <v>33.299999999999997</v>
      </c>
      <c r="M335" s="36" t="s">
        <v>1191</v>
      </c>
    </row>
    <row r="336" spans="1:13" x14ac:dyDescent="0.35">
      <c r="A336" s="129" t="s">
        <v>1592</v>
      </c>
      <c r="B336" s="129" t="s">
        <v>114</v>
      </c>
      <c r="C336" s="129" t="s">
        <v>45</v>
      </c>
      <c r="D336" s="129" t="s">
        <v>698</v>
      </c>
      <c r="E336" s="30">
        <v>6.67</v>
      </c>
      <c r="F336" s="30">
        <v>6.67</v>
      </c>
      <c r="G336" s="30">
        <v>0</v>
      </c>
      <c r="H336" s="30">
        <v>20</v>
      </c>
      <c r="I336" s="30">
        <v>0</v>
      </c>
      <c r="J336" s="30">
        <v>0</v>
      </c>
      <c r="K336" s="30">
        <v>0</v>
      </c>
      <c r="L336" s="172">
        <v>33.299999999999997</v>
      </c>
      <c r="M336" s="36" t="s">
        <v>1191</v>
      </c>
    </row>
    <row r="337" spans="1:13" x14ac:dyDescent="0.35">
      <c r="A337" s="129" t="s">
        <v>1593</v>
      </c>
      <c r="B337" s="129" t="s">
        <v>114</v>
      </c>
      <c r="C337" s="129" t="s">
        <v>48</v>
      </c>
      <c r="D337" s="129" t="s">
        <v>700</v>
      </c>
      <c r="E337" s="30">
        <v>3.33</v>
      </c>
      <c r="F337" s="30">
        <v>0</v>
      </c>
      <c r="G337" s="30">
        <v>6.67</v>
      </c>
      <c r="H337" s="30">
        <v>0</v>
      </c>
      <c r="I337" s="30">
        <v>0</v>
      </c>
      <c r="J337" s="30">
        <v>0</v>
      </c>
      <c r="K337" s="30">
        <v>0</v>
      </c>
      <c r="L337" s="172">
        <v>10</v>
      </c>
      <c r="M337" s="36" t="s">
        <v>1181</v>
      </c>
    </row>
    <row r="338" spans="1:13" x14ac:dyDescent="0.35">
      <c r="A338" s="129" t="s">
        <v>1594</v>
      </c>
      <c r="B338" s="129" t="s">
        <v>114</v>
      </c>
      <c r="C338" s="129" t="s">
        <v>48</v>
      </c>
      <c r="D338" s="129" t="s">
        <v>702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172">
        <v>0</v>
      </c>
      <c r="M338" s="36" t="s">
        <v>1181</v>
      </c>
    </row>
    <row r="339" spans="1:13" x14ac:dyDescent="0.35">
      <c r="A339" s="129" t="s">
        <v>1350</v>
      </c>
      <c r="B339" s="129" t="s">
        <v>114</v>
      </c>
      <c r="C339" s="129" t="s">
        <v>53</v>
      </c>
      <c r="D339" s="129" t="s">
        <v>704</v>
      </c>
      <c r="E339" s="30">
        <v>3.33</v>
      </c>
      <c r="F339" s="30">
        <v>0</v>
      </c>
      <c r="G339" s="30">
        <v>0</v>
      </c>
      <c r="H339" s="30">
        <v>20</v>
      </c>
      <c r="I339" s="30">
        <v>3.33</v>
      </c>
      <c r="J339" s="30">
        <v>0</v>
      </c>
      <c r="K339" s="30">
        <v>0</v>
      </c>
      <c r="L339" s="172">
        <v>26.7</v>
      </c>
      <c r="M339" s="36" t="s">
        <v>1181</v>
      </c>
    </row>
    <row r="340" spans="1:13" x14ac:dyDescent="0.35">
      <c r="A340" s="129" t="s">
        <v>48</v>
      </c>
      <c r="B340" s="129" t="s">
        <v>114</v>
      </c>
      <c r="C340" s="129" t="s">
        <v>59</v>
      </c>
      <c r="D340" s="129" t="s">
        <v>706</v>
      </c>
      <c r="E340" s="30">
        <v>3.33</v>
      </c>
      <c r="F340" s="30">
        <v>0</v>
      </c>
      <c r="G340" s="30">
        <v>0</v>
      </c>
      <c r="H340" s="30">
        <v>13.33</v>
      </c>
      <c r="I340" s="30">
        <v>0</v>
      </c>
      <c r="J340" s="30">
        <v>0</v>
      </c>
      <c r="K340" s="30">
        <v>0</v>
      </c>
      <c r="L340" s="172">
        <v>16.7</v>
      </c>
      <c r="M340" s="36" t="s">
        <v>1181</v>
      </c>
    </row>
    <row r="341" spans="1:13" x14ac:dyDescent="0.35">
      <c r="A341" s="129" t="s">
        <v>1595</v>
      </c>
      <c r="B341" s="129" t="s">
        <v>114</v>
      </c>
      <c r="C341" s="129" t="s">
        <v>47</v>
      </c>
      <c r="D341" s="129" t="s">
        <v>708</v>
      </c>
      <c r="E341" s="177" t="s">
        <v>1753</v>
      </c>
      <c r="F341" s="30"/>
      <c r="G341" s="30"/>
      <c r="H341" s="30"/>
      <c r="I341" s="30"/>
      <c r="J341" s="30"/>
      <c r="K341" s="30"/>
      <c r="L341" s="172"/>
      <c r="M341" s="36"/>
    </row>
    <row r="342" spans="1:13" x14ac:dyDescent="0.35">
      <c r="A342" s="129" t="s">
        <v>1596</v>
      </c>
      <c r="B342" s="129" t="s">
        <v>114</v>
      </c>
      <c r="C342" s="129" t="s">
        <v>58</v>
      </c>
      <c r="D342" s="129" t="s">
        <v>709</v>
      </c>
      <c r="E342" s="30">
        <v>0</v>
      </c>
      <c r="F342" s="30">
        <v>0</v>
      </c>
      <c r="G342" s="30">
        <v>0</v>
      </c>
      <c r="H342" s="30">
        <v>6.67</v>
      </c>
      <c r="I342" s="30">
        <v>0</v>
      </c>
      <c r="J342" s="30">
        <v>0</v>
      </c>
      <c r="K342" s="30">
        <v>0</v>
      </c>
      <c r="L342" s="172">
        <v>6.7</v>
      </c>
      <c r="M342" s="36" t="s">
        <v>1181</v>
      </c>
    </row>
    <row r="343" spans="1:13" x14ac:dyDescent="0.35">
      <c r="A343" s="129" t="s">
        <v>1351</v>
      </c>
      <c r="B343" s="129" t="s">
        <v>114</v>
      </c>
      <c r="C343" s="129" t="s">
        <v>21</v>
      </c>
      <c r="D343" s="129" t="s">
        <v>711</v>
      </c>
      <c r="E343" s="30">
        <v>3.33</v>
      </c>
      <c r="F343" s="30">
        <v>6.67</v>
      </c>
      <c r="G343" s="30">
        <v>3.33</v>
      </c>
      <c r="H343" s="30">
        <v>20</v>
      </c>
      <c r="I343" s="30">
        <v>0</v>
      </c>
      <c r="J343" s="30">
        <v>10</v>
      </c>
      <c r="K343" s="30">
        <v>0</v>
      </c>
      <c r="L343" s="172">
        <v>43.3</v>
      </c>
      <c r="M343" s="36" t="s">
        <v>1190</v>
      </c>
    </row>
    <row r="344" spans="1:13" x14ac:dyDescent="0.35">
      <c r="A344" s="129" t="s">
        <v>1352</v>
      </c>
      <c r="B344" s="129" t="s">
        <v>114</v>
      </c>
      <c r="C344" s="129" t="s">
        <v>51</v>
      </c>
      <c r="D344" s="129" t="s">
        <v>713</v>
      </c>
      <c r="E344" s="30">
        <v>0</v>
      </c>
      <c r="F344" s="30">
        <v>0</v>
      </c>
      <c r="G344" s="30">
        <v>0</v>
      </c>
      <c r="H344" s="30">
        <v>20</v>
      </c>
      <c r="I344" s="30">
        <v>0</v>
      </c>
      <c r="J344" s="30">
        <v>0</v>
      </c>
      <c r="K344" s="30">
        <v>0</v>
      </c>
      <c r="L344" s="172">
        <v>20</v>
      </c>
      <c r="M344" s="36" t="s">
        <v>1181</v>
      </c>
    </row>
    <row r="345" spans="1:13" x14ac:dyDescent="0.35">
      <c r="A345" s="129" t="s">
        <v>1597</v>
      </c>
      <c r="B345" s="129" t="s">
        <v>114</v>
      </c>
      <c r="C345" s="129" t="s">
        <v>48</v>
      </c>
      <c r="D345" s="129" t="s">
        <v>715</v>
      </c>
      <c r="E345" s="30">
        <v>0</v>
      </c>
      <c r="F345" s="30">
        <v>0</v>
      </c>
      <c r="G345" s="30">
        <v>0</v>
      </c>
      <c r="H345" s="30">
        <v>0</v>
      </c>
      <c r="I345" s="30">
        <v>0</v>
      </c>
      <c r="J345" s="30">
        <v>0</v>
      </c>
      <c r="K345" s="30">
        <v>0</v>
      </c>
      <c r="L345" s="172">
        <v>0</v>
      </c>
      <c r="M345" s="36" t="s">
        <v>1181</v>
      </c>
    </row>
    <row r="346" spans="1:13" x14ac:dyDescent="0.35">
      <c r="A346" s="129" t="s">
        <v>1353</v>
      </c>
      <c r="B346" s="129" t="s">
        <v>114</v>
      </c>
      <c r="C346" s="129" t="s">
        <v>72</v>
      </c>
      <c r="D346" s="129" t="s">
        <v>717</v>
      </c>
      <c r="E346" s="30">
        <v>0</v>
      </c>
      <c r="F346" s="30">
        <v>0</v>
      </c>
      <c r="G346" s="30">
        <v>0</v>
      </c>
      <c r="H346" s="30">
        <v>20</v>
      </c>
      <c r="I346" s="30">
        <v>0</v>
      </c>
      <c r="J346" s="30">
        <v>3.33</v>
      </c>
      <c r="K346" s="30">
        <v>6.67</v>
      </c>
      <c r="L346" s="172">
        <v>30</v>
      </c>
      <c r="M346" s="36" t="s">
        <v>1191</v>
      </c>
    </row>
    <row r="347" spans="1:13" x14ac:dyDescent="0.35">
      <c r="A347" s="129" t="s">
        <v>1598</v>
      </c>
      <c r="B347" s="129" t="s">
        <v>114</v>
      </c>
      <c r="C347" s="129" t="s">
        <v>60</v>
      </c>
      <c r="D347" s="129" t="s">
        <v>719</v>
      </c>
      <c r="E347" s="30">
        <v>0</v>
      </c>
      <c r="F347" s="30">
        <v>20</v>
      </c>
      <c r="G347" s="30">
        <v>10</v>
      </c>
      <c r="H347" s="30">
        <v>20</v>
      </c>
      <c r="I347" s="30">
        <v>10</v>
      </c>
      <c r="J347" s="30">
        <v>3.33</v>
      </c>
      <c r="K347" s="30">
        <v>0</v>
      </c>
      <c r="L347" s="172">
        <v>63.3</v>
      </c>
      <c r="M347" s="36" t="s">
        <v>1189</v>
      </c>
    </row>
    <row r="348" spans="1:13" x14ac:dyDescent="0.35">
      <c r="A348" s="129" t="s">
        <v>1599</v>
      </c>
      <c r="B348" s="129" t="s">
        <v>114</v>
      </c>
      <c r="C348" s="129" t="s">
        <v>51</v>
      </c>
      <c r="D348" s="129" t="s">
        <v>721</v>
      </c>
      <c r="E348" s="30">
        <v>6.67</v>
      </c>
      <c r="F348" s="30">
        <v>6.67</v>
      </c>
      <c r="G348" s="30">
        <v>0</v>
      </c>
      <c r="H348" s="30">
        <v>0</v>
      </c>
      <c r="I348" s="30">
        <v>6.67</v>
      </c>
      <c r="J348" s="30">
        <v>0</v>
      </c>
      <c r="K348" s="30">
        <v>0</v>
      </c>
      <c r="L348" s="172">
        <v>20</v>
      </c>
      <c r="M348" s="36" t="s">
        <v>1181</v>
      </c>
    </row>
    <row r="349" spans="1:13" x14ac:dyDescent="0.35">
      <c r="A349" s="129" t="s">
        <v>1600</v>
      </c>
      <c r="B349" s="129" t="s">
        <v>114</v>
      </c>
      <c r="C349" s="129" t="s">
        <v>75</v>
      </c>
      <c r="D349" s="129" t="s">
        <v>723</v>
      </c>
      <c r="E349" s="30">
        <v>6.67</v>
      </c>
      <c r="F349" s="30">
        <v>0</v>
      </c>
      <c r="G349" s="30">
        <v>0</v>
      </c>
      <c r="H349" s="30">
        <v>6.67</v>
      </c>
      <c r="I349" s="30">
        <v>0</v>
      </c>
      <c r="J349" s="30">
        <v>3.33</v>
      </c>
      <c r="K349" s="30">
        <v>0</v>
      </c>
      <c r="L349" s="172">
        <v>16.7</v>
      </c>
      <c r="M349" s="36" t="s">
        <v>1181</v>
      </c>
    </row>
    <row r="350" spans="1:13" x14ac:dyDescent="0.35">
      <c r="A350" s="129" t="s">
        <v>1354</v>
      </c>
      <c r="B350" s="129" t="s">
        <v>114</v>
      </c>
      <c r="C350" s="129" t="s">
        <v>70</v>
      </c>
      <c r="D350" s="129" t="s">
        <v>725</v>
      </c>
      <c r="E350" s="30">
        <v>6.67</v>
      </c>
      <c r="F350" s="30">
        <v>0</v>
      </c>
      <c r="G350" s="30">
        <v>0</v>
      </c>
      <c r="H350" s="30">
        <v>6.67</v>
      </c>
      <c r="I350" s="30">
        <v>0</v>
      </c>
      <c r="J350" s="30">
        <v>0</v>
      </c>
      <c r="K350" s="30">
        <v>0</v>
      </c>
      <c r="L350" s="172">
        <v>13.3</v>
      </c>
      <c r="M350" s="36" t="s">
        <v>1181</v>
      </c>
    </row>
    <row r="351" spans="1:13" x14ac:dyDescent="0.35">
      <c r="A351" s="129" t="s">
        <v>1355</v>
      </c>
      <c r="B351" s="129" t="s">
        <v>114</v>
      </c>
      <c r="C351" s="129" t="s">
        <v>41</v>
      </c>
      <c r="D351" s="129" t="s">
        <v>727</v>
      </c>
      <c r="E351" s="30">
        <v>6.67</v>
      </c>
      <c r="F351" s="30">
        <v>6.67</v>
      </c>
      <c r="G351" s="30">
        <v>3.33</v>
      </c>
      <c r="H351" s="30">
        <v>20</v>
      </c>
      <c r="I351" s="30">
        <v>3.33</v>
      </c>
      <c r="J351" s="30">
        <v>3.33</v>
      </c>
      <c r="K351" s="30">
        <v>0</v>
      </c>
      <c r="L351" s="172">
        <v>43.3</v>
      </c>
      <c r="M351" s="36" t="s">
        <v>1190</v>
      </c>
    </row>
    <row r="352" spans="1:13" x14ac:dyDescent="0.35">
      <c r="A352" s="129" t="s">
        <v>1356</v>
      </c>
      <c r="B352" s="129" t="s">
        <v>114</v>
      </c>
      <c r="C352" s="129" t="s">
        <v>70</v>
      </c>
      <c r="D352" s="129" t="s">
        <v>729</v>
      </c>
      <c r="E352" s="30">
        <v>6.67</v>
      </c>
      <c r="F352" s="30">
        <v>0</v>
      </c>
      <c r="G352" s="30">
        <v>0</v>
      </c>
      <c r="H352" s="30">
        <v>6.67</v>
      </c>
      <c r="I352" s="30">
        <v>0</v>
      </c>
      <c r="J352" s="30">
        <v>0</v>
      </c>
      <c r="K352" s="30">
        <v>13.33</v>
      </c>
      <c r="L352" s="172">
        <v>26.7</v>
      </c>
      <c r="M352" s="36" t="s">
        <v>1181</v>
      </c>
    </row>
    <row r="353" spans="1:13" x14ac:dyDescent="0.35">
      <c r="A353" s="129" t="s">
        <v>1601</v>
      </c>
      <c r="B353" s="129" t="s">
        <v>114</v>
      </c>
      <c r="C353" s="129" t="s">
        <v>68</v>
      </c>
      <c r="D353" s="129" t="s">
        <v>731</v>
      </c>
      <c r="E353" s="30">
        <v>3.33</v>
      </c>
      <c r="F353" s="30">
        <v>0</v>
      </c>
      <c r="G353" s="30">
        <v>0</v>
      </c>
      <c r="H353" s="30">
        <v>13.33</v>
      </c>
      <c r="I353" s="30">
        <v>0</v>
      </c>
      <c r="J353" s="30">
        <v>0</v>
      </c>
      <c r="K353" s="30">
        <v>0</v>
      </c>
      <c r="L353" s="172">
        <v>16.7</v>
      </c>
      <c r="M353" s="36" t="s">
        <v>1181</v>
      </c>
    </row>
    <row r="354" spans="1:13" x14ac:dyDescent="0.35">
      <c r="A354" s="129" t="s">
        <v>1357</v>
      </c>
      <c r="B354" s="129" t="s">
        <v>114</v>
      </c>
      <c r="C354" s="129" t="s">
        <v>32</v>
      </c>
      <c r="D354" s="129" t="s">
        <v>733</v>
      </c>
      <c r="E354" s="30">
        <v>3.33</v>
      </c>
      <c r="F354" s="30">
        <v>0</v>
      </c>
      <c r="G354" s="30">
        <v>0</v>
      </c>
      <c r="H354" s="30">
        <v>13.33</v>
      </c>
      <c r="I354" s="30">
        <v>0</v>
      </c>
      <c r="J354" s="30">
        <v>0</v>
      </c>
      <c r="K354" s="30">
        <v>0</v>
      </c>
      <c r="L354" s="172">
        <v>16.7</v>
      </c>
      <c r="M354" s="36" t="s">
        <v>1181</v>
      </c>
    </row>
    <row r="355" spans="1:13" x14ac:dyDescent="0.35">
      <c r="A355" s="129" t="s">
        <v>1602</v>
      </c>
      <c r="B355" s="129" t="s">
        <v>114</v>
      </c>
      <c r="C355" s="129" t="s">
        <v>68</v>
      </c>
      <c r="D355" s="129" t="s">
        <v>735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172">
        <v>0</v>
      </c>
      <c r="M355" s="36" t="s">
        <v>1181</v>
      </c>
    </row>
    <row r="356" spans="1:13" x14ac:dyDescent="0.35">
      <c r="A356" s="129" t="s">
        <v>1603</v>
      </c>
      <c r="B356" s="129" t="s">
        <v>114</v>
      </c>
      <c r="C356" s="129" t="s">
        <v>48</v>
      </c>
      <c r="D356" s="129" t="s">
        <v>737</v>
      </c>
      <c r="E356" s="30">
        <v>0</v>
      </c>
      <c r="F356" s="30">
        <v>0</v>
      </c>
      <c r="G356" s="30">
        <v>10</v>
      </c>
      <c r="H356" s="30">
        <v>13.33</v>
      </c>
      <c r="I356" s="30">
        <v>0</v>
      </c>
      <c r="J356" s="30">
        <v>0</v>
      </c>
      <c r="K356" s="30">
        <v>0</v>
      </c>
      <c r="L356" s="172">
        <v>23.3</v>
      </c>
      <c r="M356" s="36" t="s">
        <v>1181</v>
      </c>
    </row>
    <row r="357" spans="1:13" x14ac:dyDescent="0.35">
      <c r="A357" s="129" t="s">
        <v>1604</v>
      </c>
      <c r="B357" s="129" t="s">
        <v>114</v>
      </c>
      <c r="C357" s="129" t="s">
        <v>67</v>
      </c>
      <c r="D357" s="129" t="s">
        <v>739</v>
      </c>
      <c r="E357" s="30">
        <v>3.33</v>
      </c>
      <c r="F357" s="30">
        <v>0</v>
      </c>
      <c r="G357" s="30">
        <v>10</v>
      </c>
      <c r="H357" s="30">
        <v>0</v>
      </c>
      <c r="I357" s="30">
        <v>0</v>
      </c>
      <c r="J357" s="30">
        <v>0</v>
      </c>
      <c r="K357" s="30">
        <v>6.67</v>
      </c>
      <c r="L357" s="172">
        <v>20</v>
      </c>
      <c r="M357" s="36" t="s">
        <v>1181</v>
      </c>
    </row>
    <row r="358" spans="1:13" x14ac:dyDescent="0.35">
      <c r="A358" s="129" t="s">
        <v>1605</v>
      </c>
      <c r="B358" s="129" t="s">
        <v>114</v>
      </c>
      <c r="C358" s="129" t="s">
        <v>52</v>
      </c>
      <c r="D358" s="129" t="s">
        <v>741</v>
      </c>
      <c r="E358" s="30">
        <v>6.67</v>
      </c>
      <c r="F358" s="30">
        <v>0</v>
      </c>
      <c r="G358" s="30">
        <v>0</v>
      </c>
      <c r="H358" s="30">
        <v>0</v>
      </c>
      <c r="I358" s="30">
        <v>0</v>
      </c>
      <c r="J358" s="30">
        <v>0</v>
      </c>
      <c r="K358" s="30">
        <v>0</v>
      </c>
      <c r="L358" s="172">
        <v>6.7</v>
      </c>
      <c r="M358" s="36" t="s">
        <v>1181</v>
      </c>
    </row>
    <row r="359" spans="1:13" x14ac:dyDescent="0.35">
      <c r="A359" s="129" t="s">
        <v>1606</v>
      </c>
      <c r="B359" s="129" t="s">
        <v>114</v>
      </c>
      <c r="C359" s="129" t="s">
        <v>68</v>
      </c>
      <c r="D359" s="129" t="s">
        <v>743</v>
      </c>
      <c r="E359" s="30">
        <v>3.33</v>
      </c>
      <c r="F359" s="30">
        <v>0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172">
        <v>3.3</v>
      </c>
      <c r="M359" s="36" t="s">
        <v>1181</v>
      </c>
    </row>
    <row r="360" spans="1:13" x14ac:dyDescent="0.35">
      <c r="A360" s="129" t="s">
        <v>1607</v>
      </c>
      <c r="B360" s="129" t="s">
        <v>114</v>
      </c>
      <c r="C360" s="129" t="s">
        <v>35</v>
      </c>
      <c r="D360" s="129" t="s">
        <v>745</v>
      </c>
      <c r="E360" s="30">
        <v>6.67</v>
      </c>
      <c r="F360" s="30">
        <v>0</v>
      </c>
      <c r="G360" s="30">
        <v>6.67</v>
      </c>
      <c r="H360" s="30">
        <v>13.33</v>
      </c>
      <c r="I360" s="30">
        <v>0</v>
      </c>
      <c r="J360" s="30">
        <v>0</v>
      </c>
      <c r="K360" s="30">
        <v>0</v>
      </c>
      <c r="L360" s="172">
        <v>26.7</v>
      </c>
      <c r="M360" s="36" t="s">
        <v>1181</v>
      </c>
    </row>
    <row r="361" spans="1:13" x14ac:dyDescent="0.35">
      <c r="A361" s="129" t="s">
        <v>1608</v>
      </c>
      <c r="B361" s="129" t="s">
        <v>114</v>
      </c>
      <c r="C361" s="129" t="s">
        <v>66</v>
      </c>
      <c r="D361" s="129" t="s">
        <v>747</v>
      </c>
      <c r="E361" s="177" t="s">
        <v>1753</v>
      </c>
      <c r="F361" s="30"/>
      <c r="G361" s="30"/>
      <c r="H361" s="30"/>
      <c r="I361" s="30"/>
      <c r="J361" s="30"/>
      <c r="K361" s="30"/>
      <c r="L361" s="172"/>
      <c r="M361" s="36"/>
    </row>
    <row r="362" spans="1:13" x14ac:dyDescent="0.35">
      <c r="A362" s="129" t="s">
        <v>1358</v>
      </c>
      <c r="B362" s="129" t="s">
        <v>114</v>
      </c>
      <c r="C362" s="129" t="s">
        <v>44</v>
      </c>
      <c r="D362" s="129" t="s">
        <v>748</v>
      </c>
      <c r="E362" s="30">
        <v>6.67</v>
      </c>
      <c r="F362" s="30">
        <v>13.33</v>
      </c>
      <c r="G362" s="30">
        <v>0</v>
      </c>
      <c r="H362" s="30">
        <v>6.67</v>
      </c>
      <c r="I362" s="30">
        <v>6.67</v>
      </c>
      <c r="J362" s="30">
        <v>10</v>
      </c>
      <c r="K362" s="30">
        <v>0</v>
      </c>
      <c r="L362" s="172">
        <v>43.3</v>
      </c>
      <c r="M362" s="36" t="s">
        <v>1190</v>
      </c>
    </row>
    <row r="363" spans="1:13" x14ac:dyDescent="0.35">
      <c r="A363" s="129" t="s">
        <v>1609</v>
      </c>
      <c r="B363" s="129" t="s">
        <v>114</v>
      </c>
      <c r="C363" s="129" t="s">
        <v>60</v>
      </c>
      <c r="D363" s="129" t="s">
        <v>750</v>
      </c>
      <c r="E363" s="30">
        <v>0</v>
      </c>
      <c r="F363" s="30">
        <v>0</v>
      </c>
      <c r="G363" s="30">
        <v>0</v>
      </c>
      <c r="H363" s="30">
        <v>13.33</v>
      </c>
      <c r="I363" s="30">
        <v>0</v>
      </c>
      <c r="J363" s="30">
        <v>0</v>
      </c>
      <c r="K363" s="30">
        <v>0</v>
      </c>
      <c r="L363" s="172">
        <v>13.3</v>
      </c>
      <c r="M363" s="36" t="s">
        <v>1181</v>
      </c>
    </row>
    <row r="364" spans="1:13" x14ac:dyDescent="0.35">
      <c r="A364" s="129" t="s">
        <v>1359</v>
      </c>
      <c r="B364" s="129" t="s">
        <v>114</v>
      </c>
      <c r="C364" s="129" t="s">
        <v>37</v>
      </c>
      <c r="D364" s="129" t="s">
        <v>752</v>
      </c>
      <c r="E364" s="30">
        <v>6.67</v>
      </c>
      <c r="F364" s="30">
        <v>0</v>
      </c>
      <c r="G364" s="30">
        <v>0</v>
      </c>
      <c r="H364" s="30">
        <v>13.33</v>
      </c>
      <c r="I364" s="30">
        <v>0</v>
      </c>
      <c r="J364" s="30">
        <v>0</v>
      </c>
      <c r="K364" s="30">
        <v>0</v>
      </c>
      <c r="L364" s="172">
        <v>20</v>
      </c>
      <c r="M364" s="36" t="s">
        <v>1181</v>
      </c>
    </row>
    <row r="365" spans="1:13" x14ac:dyDescent="0.35">
      <c r="A365" s="129" t="s">
        <v>1610</v>
      </c>
      <c r="B365" s="129" t="s">
        <v>114</v>
      </c>
      <c r="C365" s="129" t="s">
        <v>68</v>
      </c>
      <c r="D365" s="129" t="s">
        <v>754</v>
      </c>
      <c r="E365" s="30">
        <v>0</v>
      </c>
      <c r="F365" s="30">
        <v>20</v>
      </c>
      <c r="G365" s="30">
        <v>0</v>
      </c>
      <c r="H365" s="30">
        <v>20</v>
      </c>
      <c r="I365" s="30" t="s">
        <v>1755</v>
      </c>
      <c r="J365" s="30">
        <v>0</v>
      </c>
      <c r="K365" s="30">
        <v>0</v>
      </c>
      <c r="L365" s="172">
        <v>40</v>
      </c>
      <c r="M365" s="36" t="s">
        <v>1190</v>
      </c>
    </row>
    <row r="366" spans="1:13" x14ac:dyDescent="0.35">
      <c r="A366" s="129" t="s">
        <v>1611</v>
      </c>
      <c r="B366" s="129" t="s">
        <v>114</v>
      </c>
      <c r="C366" s="129" t="s">
        <v>64</v>
      </c>
      <c r="D366" s="129" t="s">
        <v>756</v>
      </c>
      <c r="E366" s="30">
        <v>6.67</v>
      </c>
      <c r="F366" s="30">
        <v>0</v>
      </c>
      <c r="G366" s="30">
        <v>0</v>
      </c>
      <c r="H366" s="30">
        <v>0</v>
      </c>
      <c r="I366" s="30">
        <v>0</v>
      </c>
      <c r="J366" s="30">
        <v>0</v>
      </c>
      <c r="K366" s="30">
        <v>0</v>
      </c>
      <c r="L366" s="172">
        <v>6.7</v>
      </c>
      <c r="M366" s="36" t="s">
        <v>1181</v>
      </c>
    </row>
    <row r="367" spans="1:13" x14ac:dyDescent="0.35">
      <c r="A367" s="129" t="s">
        <v>1612</v>
      </c>
      <c r="B367" s="129" t="s">
        <v>114</v>
      </c>
      <c r="C367" s="129" t="s">
        <v>48</v>
      </c>
      <c r="D367" s="129" t="s">
        <v>758</v>
      </c>
      <c r="E367" s="30">
        <v>0</v>
      </c>
      <c r="F367" s="30">
        <v>0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172">
        <v>0</v>
      </c>
      <c r="M367" s="36" t="s">
        <v>1181</v>
      </c>
    </row>
    <row r="368" spans="1:13" x14ac:dyDescent="0.35">
      <c r="A368" s="129" t="s">
        <v>1613</v>
      </c>
      <c r="B368" s="129" t="s">
        <v>114</v>
      </c>
      <c r="C368" s="129" t="s">
        <v>68</v>
      </c>
      <c r="D368" s="129" t="s">
        <v>760</v>
      </c>
      <c r="E368" s="30">
        <v>3.33</v>
      </c>
      <c r="F368" s="30">
        <v>0</v>
      </c>
      <c r="G368" s="30">
        <v>0</v>
      </c>
      <c r="H368" s="30">
        <v>13.33</v>
      </c>
      <c r="I368" s="30">
        <v>0</v>
      </c>
      <c r="J368" s="30">
        <v>0</v>
      </c>
      <c r="K368" s="30">
        <v>0</v>
      </c>
      <c r="L368" s="172">
        <v>16.7</v>
      </c>
      <c r="M368" s="36" t="s">
        <v>1181</v>
      </c>
    </row>
    <row r="369" spans="1:13" x14ac:dyDescent="0.35">
      <c r="A369" s="129" t="s">
        <v>1614</v>
      </c>
      <c r="B369" s="129" t="s">
        <v>114</v>
      </c>
      <c r="C369" s="129" t="s">
        <v>48</v>
      </c>
      <c r="D369" s="129" t="s">
        <v>762</v>
      </c>
      <c r="E369" s="30">
        <v>0</v>
      </c>
      <c r="F369" s="30">
        <v>0</v>
      </c>
      <c r="G369" s="30">
        <v>0</v>
      </c>
      <c r="H369" s="30">
        <v>0</v>
      </c>
      <c r="I369" s="30">
        <v>0</v>
      </c>
      <c r="J369" s="30">
        <v>0</v>
      </c>
      <c r="K369" s="30">
        <v>0</v>
      </c>
      <c r="L369" s="172">
        <v>0</v>
      </c>
      <c r="M369" s="36" t="s">
        <v>1181</v>
      </c>
    </row>
    <row r="370" spans="1:13" x14ac:dyDescent="0.35">
      <c r="A370" s="129" t="s">
        <v>1615</v>
      </c>
      <c r="B370" s="129" t="s">
        <v>114</v>
      </c>
      <c r="C370" s="129" t="s">
        <v>51</v>
      </c>
      <c r="D370" s="129" t="s">
        <v>764</v>
      </c>
      <c r="E370" s="30">
        <v>3.33</v>
      </c>
      <c r="F370" s="30">
        <v>0</v>
      </c>
      <c r="G370" s="30">
        <v>10</v>
      </c>
      <c r="H370" s="30">
        <v>6.67</v>
      </c>
      <c r="I370" s="30">
        <v>0</v>
      </c>
      <c r="J370" s="30">
        <v>0</v>
      </c>
      <c r="K370" s="30">
        <v>20</v>
      </c>
      <c r="L370" s="172">
        <v>40</v>
      </c>
      <c r="M370" s="36" t="s">
        <v>1190</v>
      </c>
    </row>
    <row r="371" spans="1:13" x14ac:dyDescent="0.35">
      <c r="A371" s="129" t="s">
        <v>1360</v>
      </c>
      <c r="B371" s="129" t="s">
        <v>114</v>
      </c>
      <c r="C371" s="129" t="s">
        <v>32</v>
      </c>
      <c r="D371" s="129" t="s">
        <v>766</v>
      </c>
      <c r="E371" s="30">
        <v>3.33</v>
      </c>
      <c r="F371" s="30">
        <v>0</v>
      </c>
      <c r="G371" s="30">
        <v>0</v>
      </c>
      <c r="H371" s="30">
        <v>6.67</v>
      </c>
      <c r="I371" s="30">
        <v>0</v>
      </c>
      <c r="J371" s="30">
        <v>0</v>
      </c>
      <c r="K371" s="30">
        <v>0</v>
      </c>
      <c r="L371" s="172">
        <v>10</v>
      </c>
      <c r="M371" s="36" t="s">
        <v>1181</v>
      </c>
    </row>
    <row r="372" spans="1:13" x14ac:dyDescent="0.35">
      <c r="A372" s="129" t="s">
        <v>1616</v>
      </c>
      <c r="B372" s="129" t="s">
        <v>114</v>
      </c>
      <c r="C372" s="129" t="s">
        <v>51</v>
      </c>
      <c r="D372" s="129" t="s">
        <v>768</v>
      </c>
      <c r="E372" s="30">
        <v>6.67</v>
      </c>
      <c r="F372" s="30">
        <v>0</v>
      </c>
      <c r="G372" s="30">
        <v>3.33</v>
      </c>
      <c r="H372" s="30">
        <v>13.33</v>
      </c>
      <c r="I372" s="30">
        <v>3.33</v>
      </c>
      <c r="J372" s="30">
        <v>0</v>
      </c>
      <c r="K372" s="30">
        <v>0</v>
      </c>
      <c r="L372" s="172">
        <v>26.7</v>
      </c>
      <c r="M372" s="36" t="s">
        <v>1181</v>
      </c>
    </row>
    <row r="373" spans="1:13" x14ac:dyDescent="0.35">
      <c r="A373" s="129" t="s">
        <v>1617</v>
      </c>
      <c r="B373" s="129" t="s">
        <v>114</v>
      </c>
      <c r="C373" s="129" t="s">
        <v>51</v>
      </c>
      <c r="D373" s="129" t="s">
        <v>770</v>
      </c>
      <c r="E373" s="30">
        <v>6.67</v>
      </c>
      <c r="F373" s="30">
        <v>0</v>
      </c>
      <c r="G373" s="30">
        <v>3.33</v>
      </c>
      <c r="H373" s="30">
        <v>0</v>
      </c>
      <c r="I373" s="30">
        <v>0</v>
      </c>
      <c r="J373" s="30">
        <v>3.33</v>
      </c>
      <c r="K373" s="30">
        <v>0</v>
      </c>
      <c r="L373" s="172">
        <v>13.3</v>
      </c>
      <c r="M373" s="36" t="s">
        <v>1181</v>
      </c>
    </row>
    <row r="374" spans="1:13" x14ac:dyDescent="0.35">
      <c r="A374" s="129" t="s">
        <v>1361</v>
      </c>
      <c r="B374" s="129" t="s">
        <v>114</v>
      </c>
      <c r="C374" s="129" t="s">
        <v>57</v>
      </c>
      <c r="D374" s="129" t="s">
        <v>772</v>
      </c>
      <c r="E374" s="30">
        <v>6.67</v>
      </c>
      <c r="F374" s="30">
        <v>0</v>
      </c>
      <c r="G374" s="30">
        <v>0</v>
      </c>
      <c r="H374" s="30">
        <v>13.33</v>
      </c>
      <c r="I374" s="30">
        <v>0</v>
      </c>
      <c r="J374" s="30">
        <v>0</v>
      </c>
      <c r="K374" s="30">
        <v>0</v>
      </c>
      <c r="L374" s="172">
        <v>20</v>
      </c>
      <c r="M374" s="36" t="s">
        <v>1181</v>
      </c>
    </row>
    <row r="375" spans="1:13" x14ac:dyDescent="0.35">
      <c r="A375" s="129" t="s">
        <v>1618</v>
      </c>
      <c r="B375" s="129" t="s">
        <v>114</v>
      </c>
      <c r="C375" s="129" t="s">
        <v>54</v>
      </c>
      <c r="D375" s="129" t="s">
        <v>774</v>
      </c>
      <c r="E375" s="30">
        <v>3.33</v>
      </c>
      <c r="F375" s="30">
        <v>0</v>
      </c>
      <c r="G375" s="30">
        <v>0</v>
      </c>
      <c r="H375" s="30">
        <v>20</v>
      </c>
      <c r="I375" s="30">
        <v>0</v>
      </c>
      <c r="J375" s="30">
        <v>0</v>
      </c>
      <c r="K375" s="30">
        <v>0</v>
      </c>
      <c r="L375" s="172">
        <v>23.3</v>
      </c>
      <c r="M375" s="36" t="s">
        <v>1181</v>
      </c>
    </row>
    <row r="376" spans="1:13" x14ac:dyDescent="0.35">
      <c r="A376" s="129" t="s">
        <v>1362</v>
      </c>
      <c r="B376" s="129" t="s">
        <v>114</v>
      </c>
      <c r="C376" s="129" t="s">
        <v>65</v>
      </c>
      <c r="D376" s="129" t="s">
        <v>776</v>
      </c>
      <c r="E376" s="30">
        <v>6.67</v>
      </c>
      <c r="F376" s="30">
        <v>0</v>
      </c>
      <c r="G376" s="30">
        <v>0</v>
      </c>
      <c r="H376" s="30">
        <v>20</v>
      </c>
      <c r="I376" s="30">
        <v>0</v>
      </c>
      <c r="J376" s="30">
        <v>0</v>
      </c>
      <c r="K376" s="30">
        <v>0</v>
      </c>
      <c r="L376" s="172">
        <v>26.7</v>
      </c>
      <c r="M376" s="36" t="s">
        <v>1181</v>
      </c>
    </row>
    <row r="377" spans="1:13" x14ac:dyDescent="0.35">
      <c r="A377" s="129" t="s">
        <v>1363</v>
      </c>
      <c r="B377" s="129" t="s">
        <v>114</v>
      </c>
      <c r="C377" s="129" t="s">
        <v>70</v>
      </c>
      <c r="D377" s="129" t="s">
        <v>778</v>
      </c>
      <c r="E377" s="177" t="s">
        <v>1753</v>
      </c>
      <c r="F377" s="30"/>
      <c r="G377" s="30"/>
      <c r="H377" s="30"/>
      <c r="I377" s="30"/>
      <c r="J377" s="30"/>
      <c r="K377" s="30"/>
      <c r="L377" s="172"/>
      <c r="M377" s="36"/>
    </row>
    <row r="378" spans="1:13" x14ac:dyDescent="0.35">
      <c r="A378" s="129" t="s">
        <v>1364</v>
      </c>
      <c r="B378" s="129" t="s">
        <v>114</v>
      </c>
      <c r="C378" s="129" t="s">
        <v>21</v>
      </c>
      <c r="D378" s="129" t="s">
        <v>779</v>
      </c>
      <c r="E378" s="30">
        <v>6.67</v>
      </c>
      <c r="F378" s="30">
        <v>0</v>
      </c>
      <c r="G378" s="30">
        <v>0</v>
      </c>
      <c r="H378" s="30">
        <v>0</v>
      </c>
      <c r="I378" s="30">
        <v>3.33</v>
      </c>
      <c r="J378" s="30">
        <v>6.67</v>
      </c>
      <c r="K378" s="30">
        <v>0</v>
      </c>
      <c r="L378" s="172">
        <v>16.7</v>
      </c>
      <c r="M378" s="36" t="s">
        <v>1181</v>
      </c>
    </row>
    <row r="379" spans="1:13" x14ac:dyDescent="0.35">
      <c r="A379" s="129" t="s">
        <v>1619</v>
      </c>
      <c r="B379" s="129" t="s">
        <v>114</v>
      </c>
      <c r="C379" s="129" t="s">
        <v>48</v>
      </c>
      <c r="D379" s="129" t="s">
        <v>781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172">
        <v>0</v>
      </c>
      <c r="M379" s="36" t="s">
        <v>1181</v>
      </c>
    </row>
    <row r="380" spans="1:13" x14ac:dyDescent="0.35">
      <c r="A380" s="129" t="s">
        <v>1620</v>
      </c>
      <c r="B380" s="129" t="s">
        <v>114</v>
      </c>
      <c r="C380" s="129" t="s">
        <v>67</v>
      </c>
      <c r="D380" s="129" t="s">
        <v>783</v>
      </c>
      <c r="E380" s="30">
        <v>6.67</v>
      </c>
      <c r="F380" s="30">
        <v>0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172">
        <v>6.7</v>
      </c>
      <c r="M380" s="36" t="s">
        <v>1181</v>
      </c>
    </row>
    <row r="381" spans="1:13" x14ac:dyDescent="0.35">
      <c r="A381" s="129" t="s">
        <v>1621</v>
      </c>
      <c r="B381" s="129" t="s">
        <v>114</v>
      </c>
      <c r="C381" s="129" t="s">
        <v>47</v>
      </c>
      <c r="D381" s="129" t="s">
        <v>785</v>
      </c>
      <c r="E381" s="30">
        <v>3.33</v>
      </c>
      <c r="F381" s="30">
        <v>0</v>
      </c>
      <c r="G381" s="30">
        <v>10</v>
      </c>
      <c r="H381" s="30">
        <v>20</v>
      </c>
      <c r="I381" s="30">
        <v>6.67</v>
      </c>
      <c r="J381" s="30">
        <v>0</v>
      </c>
      <c r="K381" s="30">
        <v>0</v>
      </c>
      <c r="L381" s="172">
        <v>40</v>
      </c>
      <c r="M381" s="36" t="s">
        <v>1190</v>
      </c>
    </row>
    <row r="382" spans="1:13" x14ac:dyDescent="0.35">
      <c r="A382" s="129" t="s">
        <v>1365</v>
      </c>
      <c r="B382" s="129" t="s">
        <v>114</v>
      </c>
      <c r="C382" s="129" t="s">
        <v>75</v>
      </c>
      <c r="D382" s="129" t="s">
        <v>787</v>
      </c>
      <c r="E382" s="30">
        <v>6.67</v>
      </c>
      <c r="F382" s="30">
        <v>0</v>
      </c>
      <c r="G382" s="30">
        <v>0</v>
      </c>
      <c r="H382" s="30">
        <v>6.67</v>
      </c>
      <c r="I382" s="30">
        <v>0</v>
      </c>
      <c r="J382" s="30">
        <v>3.33</v>
      </c>
      <c r="K382" s="30">
        <v>0</v>
      </c>
      <c r="L382" s="172">
        <v>16.7</v>
      </c>
      <c r="M382" s="36" t="s">
        <v>1181</v>
      </c>
    </row>
    <row r="383" spans="1:13" x14ac:dyDescent="0.35">
      <c r="A383" s="129" t="s">
        <v>1622</v>
      </c>
      <c r="B383" s="129" t="s">
        <v>114</v>
      </c>
      <c r="C383" s="129" t="s">
        <v>17</v>
      </c>
      <c r="D383" s="129" t="s">
        <v>789</v>
      </c>
      <c r="E383" s="177" t="s">
        <v>1753</v>
      </c>
      <c r="F383" s="30"/>
      <c r="G383" s="30"/>
      <c r="H383" s="30"/>
      <c r="I383" s="30"/>
      <c r="J383" s="30"/>
      <c r="K383" s="30"/>
      <c r="L383" s="172"/>
      <c r="M383" s="36"/>
    </row>
    <row r="384" spans="1:13" x14ac:dyDescent="0.35">
      <c r="A384" s="129" t="s">
        <v>1366</v>
      </c>
      <c r="B384" s="129" t="s">
        <v>114</v>
      </c>
      <c r="C384" s="129" t="s">
        <v>56</v>
      </c>
      <c r="D384" s="129" t="s">
        <v>790</v>
      </c>
      <c r="E384" s="30">
        <v>3.33</v>
      </c>
      <c r="F384" s="30">
        <v>0</v>
      </c>
      <c r="G384" s="30">
        <v>0</v>
      </c>
      <c r="H384" s="30">
        <v>20</v>
      </c>
      <c r="I384" s="30">
        <v>0</v>
      </c>
      <c r="J384" s="30">
        <v>3.33</v>
      </c>
      <c r="K384" s="30">
        <v>0</v>
      </c>
      <c r="L384" s="172">
        <v>26.7</v>
      </c>
      <c r="M384" s="36" t="s">
        <v>1181</v>
      </c>
    </row>
    <row r="385" spans="1:13" x14ac:dyDescent="0.35">
      <c r="A385" s="129" t="s">
        <v>1623</v>
      </c>
      <c r="B385" s="129" t="s">
        <v>114</v>
      </c>
      <c r="C385" s="129" t="s">
        <v>68</v>
      </c>
      <c r="D385" s="129" t="s">
        <v>792</v>
      </c>
      <c r="E385" s="30">
        <v>0</v>
      </c>
      <c r="F385" s="30">
        <v>0</v>
      </c>
      <c r="G385" s="30">
        <v>0</v>
      </c>
      <c r="H385" s="30">
        <v>13.33</v>
      </c>
      <c r="I385" s="30">
        <v>0</v>
      </c>
      <c r="J385" s="30">
        <v>0</v>
      </c>
      <c r="K385" s="30">
        <v>0</v>
      </c>
      <c r="L385" s="172">
        <v>13.3</v>
      </c>
      <c r="M385" s="36" t="s">
        <v>1181</v>
      </c>
    </row>
    <row r="386" spans="1:13" x14ac:dyDescent="0.35">
      <c r="A386" s="129" t="s">
        <v>1367</v>
      </c>
      <c r="B386" s="129" t="s">
        <v>114</v>
      </c>
      <c r="C386" s="129" t="s">
        <v>30</v>
      </c>
      <c r="D386" s="129" t="s">
        <v>794</v>
      </c>
      <c r="E386" s="30">
        <v>3.33</v>
      </c>
      <c r="F386" s="30">
        <v>0</v>
      </c>
      <c r="G386" s="30">
        <v>0</v>
      </c>
      <c r="H386" s="30">
        <v>20</v>
      </c>
      <c r="I386" s="30">
        <v>0</v>
      </c>
      <c r="J386" s="30">
        <v>0</v>
      </c>
      <c r="K386" s="30">
        <v>0</v>
      </c>
      <c r="L386" s="172">
        <v>23.3</v>
      </c>
      <c r="M386" s="36" t="s">
        <v>1181</v>
      </c>
    </row>
    <row r="387" spans="1:13" x14ac:dyDescent="0.35">
      <c r="A387" s="129" t="s">
        <v>1368</v>
      </c>
      <c r="B387" s="129" t="s">
        <v>114</v>
      </c>
      <c r="C387" s="129" t="s">
        <v>76</v>
      </c>
      <c r="D387" s="129" t="s">
        <v>796</v>
      </c>
      <c r="E387" s="30">
        <v>3.33</v>
      </c>
      <c r="F387" s="30">
        <v>0</v>
      </c>
      <c r="G387" s="30">
        <v>0</v>
      </c>
      <c r="H387" s="30">
        <v>6.67</v>
      </c>
      <c r="I387" s="30">
        <v>0</v>
      </c>
      <c r="J387" s="30">
        <v>0</v>
      </c>
      <c r="K387" s="30">
        <v>0</v>
      </c>
      <c r="L387" s="172">
        <v>10</v>
      </c>
      <c r="M387" s="36" t="s">
        <v>1181</v>
      </c>
    </row>
    <row r="388" spans="1:13" x14ac:dyDescent="0.35">
      <c r="A388" s="129" t="s">
        <v>1624</v>
      </c>
      <c r="B388" s="129" t="s">
        <v>114</v>
      </c>
      <c r="C388" s="129" t="s">
        <v>76</v>
      </c>
      <c r="D388" s="129" t="s">
        <v>798</v>
      </c>
      <c r="E388" s="30">
        <v>3.33</v>
      </c>
      <c r="F388" s="30">
        <v>0</v>
      </c>
      <c r="G388" s="30">
        <v>3.33</v>
      </c>
      <c r="H388" s="30">
        <v>0</v>
      </c>
      <c r="I388" s="30">
        <v>0</v>
      </c>
      <c r="J388" s="30">
        <v>0</v>
      </c>
      <c r="K388" s="30">
        <v>0</v>
      </c>
      <c r="L388" s="172">
        <v>6.7</v>
      </c>
      <c r="M388" s="36" t="s">
        <v>1181</v>
      </c>
    </row>
    <row r="389" spans="1:13" x14ac:dyDescent="0.35">
      <c r="A389" s="129" t="s">
        <v>1625</v>
      </c>
      <c r="B389" s="129" t="s">
        <v>114</v>
      </c>
      <c r="C389" s="129" t="s">
        <v>78</v>
      </c>
      <c r="D389" s="129" t="s">
        <v>800</v>
      </c>
      <c r="E389" s="30">
        <v>6.67</v>
      </c>
      <c r="F389" s="30">
        <v>0</v>
      </c>
      <c r="G389" s="30">
        <v>0</v>
      </c>
      <c r="H389" s="30">
        <v>13.33</v>
      </c>
      <c r="I389" s="30">
        <v>6.67</v>
      </c>
      <c r="J389" s="30">
        <v>0</v>
      </c>
      <c r="K389" s="30">
        <v>0</v>
      </c>
      <c r="L389" s="172">
        <v>26.7</v>
      </c>
      <c r="M389" s="36" t="s">
        <v>1181</v>
      </c>
    </row>
    <row r="390" spans="1:13" x14ac:dyDescent="0.35">
      <c r="A390" s="129" t="s">
        <v>1369</v>
      </c>
      <c r="B390" s="129" t="s">
        <v>114</v>
      </c>
      <c r="C390" s="129" t="s">
        <v>77</v>
      </c>
      <c r="D390" s="129" t="s">
        <v>802</v>
      </c>
      <c r="E390" s="30">
        <v>6.67</v>
      </c>
      <c r="F390" s="30">
        <v>0</v>
      </c>
      <c r="G390" s="30">
        <v>0</v>
      </c>
      <c r="H390" s="30">
        <v>6.67</v>
      </c>
      <c r="I390" s="30">
        <v>0</v>
      </c>
      <c r="J390" s="30">
        <v>3.33</v>
      </c>
      <c r="K390" s="30">
        <v>0</v>
      </c>
      <c r="L390" s="172">
        <v>16.7</v>
      </c>
      <c r="M390" s="36" t="s">
        <v>1181</v>
      </c>
    </row>
    <row r="391" spans="1:13" x14ac:dyDescent="0.35">
      <c r="A391" s="129" t="s">
        <v>1370</v>
      </c>
      <c r="B391" s="129" t="s">
        <v>114</v>
      </c>
      <c r="C391" s="129" t="s">
        <v>53</v>
      </c>
      <c r="D391" s="129" t="s">
        <v>804</v>
      </c>
      <c r="E391" s="30">
        <v>3.33</v>
      </c>
      <c r="F391" s="30">
        <v>0</v>
      </c>
      <c r="G391" s="30">
        <v>0</v>
      </c>
      <c r="H391" s="30">
        <v>20</v>
      </c>
      <c r="I391" s="30">
        <v>0</v>
      </c>
      <c r="J391" s="30">
        <v>0</v>
      </c>
      <c r="K391" s="30">
        <v>0</v>
      </c>
      <c r="L391" s="172">
        <v>23.3</v>
      </c>
      <c r="M391" s="36" t="s">
        <v>1181</v>
      </c>
    </row>
    <row r="392" spans="1:13" x14ac:dyDescent="0.35">
      <c r="A392" s="129" t="s">
        <v>1371</v>
      </c>
      <c r="B392" s="129" t="s">
        <v>114</v>
      </c>
      <c r="C392" s="129" t="s">
        <v>42</v>
      </c>
      <c r="D392" s="129" t="s">
        <v>806</v>
      </c>
      <c r="E392" s="30">
        <v>10</v>
      </c>
      <c r="F392" s="30">
        <v>20</v>
      </c>
      <c r="G392" s="30">
        <v>0</v>
      </c>
      <c r="H392" s="30">
        <v>0</v>
      </c>
      <c r="I392" s="30">
        <v>6.67</v>
      </c>
      <c r="J392" s="30">
        <v>6.67</v>
      </c>
      <c r="K392" s="30">
        <v>0</v>
      </c>
      <c r="L392" s="172">
        <v>43.3</v>
      </c>
      <c r="M392" s="36" t="s">
        <v>1190</v>
      </c>
    </row>
    <row r="393" spans="1:13" x14ac:dyDescent="0.35">
      <c r="A393" s="129" t="s">
        <v>1626</v>
      </c>
      <c r="B393" s="129" t="s">
        <v>114</v>
      </c>
      <c r="C393" s="129" t="s">
        <v>26</v>
      </c>
      <c r="D393" s="129" t="s">
        <v>808</v>
      </c>
      <c r="E393" s="30">
        <v>10</v>
      </c>
      <c r="F393" s="30">
        <v>13.33</v>
      </c>
      <c r="G393" s="30">
        <v>0</v>
      </c>
      <c r="H393" s="30">
        <v>6.67</v>
      </c>
      <c r="I393" s="30">
        <v>3.33</v>
      </c>
      <c r="J393" s="30">
        <v>0</v>
      </c>
      <c r="K393" s="30">
        <v>0</v>
      </c>
      <c r="L393" s="172">
        <v>33.299999999999997</v>
      </c>
      <c r="M393" s="36" t="s">
        <v>1191</v>
      </c>
    </row>
    <row r="394" spans="1:13" x14ac:dyDescent="0.35">
      <c r="A394" s="129" t="s">
        <v>1627</v>
      </c>
      <c r="B394" s="129" t="s">
        <v>114</v>
      </c>
      <c r="C394" s="129" t="s">
        <v>56</v>
      </c>
      <c r="D394" s="129" t="s">
        <v>810</v>
      </c>
      <c r="E394" s="30">
        <v>6.67</v>
      </c>
      <c r="F394" s="30">
        <v>20</v>
      </c>
      <c r="G394" s="30">
        <v>0</v>
      </c>
      <c r="H394" s="30">
        <v>20</v>
      </c>
      <c r="I394" s="30">
        <v>0</v>
      </c>
      <c r="J394" s="30">
        <v>0</v>
      </c>
      <c r="K394" s="30">
        <v>0</v>
      </c>
      <c r="L394" s="172">
        <v>46.7</v>
      </c>
      <c r="M394" s="36" t="s">
        <v>1190</v>
      </c>
    </row>
    <row r="395" spans="1:13" x14ac:dyDescent="0.35">
      <c r="A395" s="129" t="s">
        <v>1628</v>
      </c>
      <c r="B395" s="129" t="s">
        <v>114</v>
      </c>
      <c r="C395" s="129" t="s">
        <v>60</v>
      </c>
      <c r="D395" s="129" t="s">
        <v>812</v>
      </c>
      <c r="E395" s="177" t="s">
        <v>1753</v>
      </c>
      <c r="F395" s="30"/>
      <c r="G395" s="30"/>
      <c r="H395" s="30"/>
      <c r="I395" s="30"/>
      <c r="J395" s="30"/>
      <c r="K395" s="30"/>
      <c r="L395" s="172"/>
      <c r="M395" s="36"/>
    </row>
    <row r="396" spans="1:13" x14ac:dyDescent="0.35">
      <c r="A396" s="129" t="s">
        <v>1372</v>
      </c>
      <c r="B396" s="129" t="s">
        <v>114</v>
      </c>
      <c r="C396" s="129" t="s">
        <v>46</v>
      </c>
      <c r="D396" s="129" t="s">
        <v>813</v>
      </c>
      <c r="E396" s="30">
        <v>6.67</v>
      </c>
      <c r="F396" s="30">
        <v>0</v>
      </c>
      <c r="G396" s="30">
        <v>0</v>
      </c>
      <c r="H396" s="30">
        <v>13.33</v>
      </c>
      <c r="I396" s="30">
        <v>0</v>
      </c>
      <c r="J396" s="30">
        <v>0</v>
      </c>
      <c r="K396" s="30">
        <v>0</v>
      </c>
      <c r="L396" s="172">
        <v>20</v>
      </c>
      <c r="M396" s="36" t="s">
        <v>1181</v>
      </c>
    </row>
    <row r="397" spans="1:13" x14ac:dyDescent="0.35">
      <c r="A397" s="129" t="s">
        <v>1629</v>
      </c>
      <c r="B397" s="129" t="s">
        <v>114</v>
      </c>
      <c r="C397" s="129" t="s">
        <v>48</v>
      </c>
      <c r="D397" s="129" t="s">
        <v>815</v>
      </c>
      <c r="E397" s="30">
        <v>0</v>
      </c>
      <c r="F397" s="30">
        <v>0</v>
      </c>
      <c r="G397" s="30">
        <v>3.33</v>
      </c>
      <c r="H397" s="30">
        <v>0</v>
      </c>
      <c r="I397" s="30">
        <v>0</v>
      </c>
      <c r="J397" s="30">
        <v>0</v>
      </c>
      <c r="K397" s="30">
        <v>0</v>
      </c>
      <c r="L397" s="172">
        <v>3.3</v>
      </c>
      <c r="M397" s="36" t="s">
        <v>1181</v>
      </c>
    </row>
    <row r="398" spans="1:13" x14ac:dyDescent="0.35">
      <c r="A398" s="129" t="s">
        <v>1630</v>
      </c>
      <c r="B398" s="129" t="s">
        <v>114</v>
      </c>
      <c r="C398" s="129" t="s">
        <v>48</v>
      </c>
      <c r="D398" s="129" t="s">
        <v>817</v>
      </c>
      <c r="E398" s="30">
        <v>0</v>
      </c>
      <c r="F398" s="30">
        <v>0</v>
      </c>
      <c r="G398" s="30">
        <v>0</v>
      </c>
      <c r="H398" s="30">
        <v>0</v>
      </c>
      <c r="I398" s="30">
        <v>0</v>
      </c>
      <c r="J398" s="30">
        <v>0</v>
      </c>
      <c r="K398" s="30">
        <v>0</v>
      </c>
      <c r="L398" s="172">
        <v>0</v>
      </c>
      <c r="M398" s="36" t="s">
        <v>1181</v>
      </c>
    </row>
    <row r="399" spans="1:13" x14ac:dyDescent="0.35">
      <c r="A399" s="129" t="s">
        <v>1631</v>
      </c>
      <c r="B399" s="129" t="s">
        <v>114</v>
      </c>
      <c r="C399" s="129" t="s">
        <v>48</v>
      </c>
      <c r="D399" s="129" t="s">
        <v>819</v>
      </c>
      <c r="E399" s="30">
        <v>0</v>
      </c>
      <c r="F399" s="30">
        <v>0</v>
      </c>
      <c r="G399" s="30">
        <v>6.67</v>
      </c>
      <c r="H399" s="30">
        <v>0</v>
      </c>
      <c r="I399" s="30">
        <v>0</v>
      </c>
      <c r="J399" s="30">
        <v>0</v>
      </c>
      <c r="K399" s="30">
        <v>0</v>
      </c>
      <c r="L399" s="172">
        <v>6.7</v>
      </c>
      <c r="M399" s="36" t="s">
        <v>1181</v>
      </c>
    </row>
    <row r="400" spans="1:13" x14ac:dyDescent="0.35">
      <c r="A400" s="129" t="s">
        <v>1632</v>
      </c>
      <c r="B400" s="129" t="s">
        <v>114</v>
      </c>
      <c r="C400" s="129" t="s">
        <v>76</v>
      </c>
      <c r="D400" s="129" t="s">
        <v>821</v>
      </c>
      <c r="E400" s="30">
        <v>0</v>
      </c>
      <c r="F400" s="30">
        <v>0</v>
      </c>
      <c r="G400" s="30">
        <v>0</v>
      </c>
      <c r="H400" s="30">
        <v>20</v>
      </c>
      <c r="I400" s="30">
        <v>0</v>
      </c>
      <c r="J400" s="30">
        <v>0</v>
      </c>
      <c r="K400" s="30">
        <v>0</v>
      </c>
      <c r="L400" s="172">
        <v>20</v>
      </c>
      <c r="M400" s="36" t="s">
        <v>1181</v>
      </c>
    </row>
    <row r="401" spans="1:13" x14ac:dyDescent="0.35">
      <c r="A401" s="129" t="s">
        <v>1373</v>
      </c>
      <c r="B401" s="129" t="s">
        <v>114</v>
      </c>
      <c r="C401" s="129" t="s">
        <v>41</v>
      </c>
      <c r="D401" s="129" t="s">
        <v>823</v>
      </c>
      <c r="E401" s="30">
        <v>6.67</v>
      </c>
      <c r="F401" s="30">
        <v>0</v>
      </c>
      <c r="G401" s="30">
        <v>0</v>
      </c>
      <c r="H401" s="30">
        <v>20</v>
      </c>
      <c r="I401" s="30">
        <v>0</v>
      </c>
      <c r="J401" s="30">
        <v>0</v>
      </c>
      <c r="K401" s="30">
        <v>0</v>
      </c>
      <c r="L401" s="172">
        <v>26.7</v>
      </c>
      <c r="M401" s="36" t="s">
        <v>1181</v>
      </c>
    </row>
    <row r="402" spans="1:13" x14ac:dyDescent="0.35">
      <c r="A402" s="129" t="s">
        <v>1633</v>
      </c>
      <c r="B402" s="129" t="s">
        <v>114</v>
      </c>
      <c r="C402" s="129" t="s">
        <v>60</v>
      </c>
      <c r="D402" s="129" t="s">
        <v>825</v>
      </c>
      <c r="E402" s="177" t="s">
        <v>1753</v>
      </c>
      <c r="F402" s="30"/>
      <c r="G402" s="30"/>
      <c r="H402" s="30"/>
      <c r="I402" s="30"/>
      <c r="J402" s="30"/>
      <c r="K402" s="30"/>
      <c r="L402" s="172"/>
      <c r="M402" s="36"/>
    </row>
    <row r="403" spans="1:13" x14ac:dyDescent="0.35">
      <c r="A403" s="129" t="s">
        <v>1634</v>
      </c>
      <c r="B403" s="129" t="s">
        <v>114</v>
      </c>
      <c r="C403" s="129" t="s">
        <v>68</v>
      </c>
      <c r="D403" s="129" t="s">
        <v>826</v>
      </c>
      <c r="E403" s="30">
        <v>3.33</v>
      </c>
      <c r="F403" s="30">
        <v>0</v>
      </c>
      <c r="G403" s="30">
        <v>0</v>
      </c>
      <c r="H403" s="30">
        <v>13.33</v>
      </c>
      <c r="I403" s="30">
        <v>0</v>
      </c>
      <c r="J403" s="30">
        <v>0</v>
      </c>
      <c r="K403" s="30">
        <v>0</v>
      </c>
      <c r="L403" s="172">
        <v>16.7</v>
      </c>
      <c r="M403" s="36" t="s">
        <v>1181</v>
      </c>
    </row>
    <row r="404" spans="1:13" x14ac:dyDescent="0.35">
      <c r="A404" s="129" t="s">
        <v>1635</v>
      </c>
      <c r="B404" s="129" t="s">
        <v>114</v>
      </c>
      <c r="C404" s="129" t="s">
        <v>15</v>
      </c>
      <c r="D404" s="129" t="s">
        <v>828</v>
      </c>
      <c r="E404" s="30">
        <v>6.67</v>
      </c>
      <c r="F404" s="30">
        <v>0</v>
      </c>
      <c r="G404" s="30">
        <v>0</v>
      </c>
      <c r="H404" s="30">
        <v>13.33</v>
      </c>
      <c r="I404" s="30">
        <v>0</v>
      </c>
      <c r="J404" s="30">
        <v>0</v>
      </c>
      <c r="K404" s="30">
        <v>0</v>
      </c>
      <c r="L404" s="172">
        <v>20</v>
      </c>
      <c r="M404" s="36" t="s">
        <v>1181</v>
      </c>
    </row>
    <row r="405" spans="1:13" x14ac:dyDescent="0.35">
      <c r="A405" s="129" t="s">
        <v>1636</v>
      </c>
      <c r="B405" s="129" t="s">
        <v>114</v>
      </c>
      <c r="C405" s="129" t="s">
        <v>76</v>
      </c>
      <c r="D405" s="129" t="s">
        <v>830</v>
      </c>
      <c r="E405" s="30">
        <v>3.33</v>
      </c>
      <c r="F405" s="30">
        <v>0</v>
      </c>
      <c r="G405" s="30">
        <v>0</v>
      </c>
      <c r="H405" s="30">
        <v>13.33</v>
      </c>
      <c r="I405" s="30">
        <v>0</v>
      </c>
      <c r="J405" s="30">
        <v>0</v>
      </c>
      <c r="K405" s="30">
        <v>0</v>
      </c>
      <c r="L405" s="172">
        <v>16.7</v>
      </c>
      <c r="M405" s="36" t="s">
        <v>1181</v>
      </c>
    </row>
    <row r="406" spans="1:13" x14ac:dyDescent="0.35">
      <c r="A406" s="129" t="s">
        <v>1637</v>
      </c>
      <c r="B406" s="129" t="s">
        <v>114</v>
      </c>
      <c r="C406" s="129" t="s">
        <v>12</v>
      </c>
      <c r="D406" s="129" t="s">
        <v>832</v>
      </c>
      <c r="E406" s="30">
        <v>6.67</v>
      </c>
      <c r="F406" s="30">
        <v>0</v>
      </c>
      <c r="G406" s="30">
        <v>0</v>
      </c>
      <c r="H406" s="30">
        <v>0</v>
      </c>
      <c r="I406" s="30">
        <v>0</v>
      </c>
      <c r="J406" s="30">
        <v>0</v>
      </c>
      <c r="K406" s="30">
        <v>0</v>
      </c>
      <c r="L406" s="172">
        <v>6.7</v>
      </c>
      <c r="M406" s="36" t="s">
        <v>1181</v>
      </c>
    </row>
    <row r="407" spans="1:13" x14ac:dyDescent="0.35">
      <c r="A407" s="129" t="s">
        <v>1638</v>
      </c>
      <c r="B407" s="129" t="s">
        <v>114</v>
      </c>
      <c r="C407" s="129" t="s">
        <v>68</v>
      </c>
      <c r="D407" s="129" t="s">
        <v>834</v>
      </c>
      <c r="E407" s="30">
        <v>0</v>
      </c>
      <c r="F407" s="30">
        <v>0</v>
      </c>
      <c r="G407" s="30">
        <v>0</v>
      </c>
      <c r="H407" s="30">
        <v>20</v>
      </c>
      <c r="I407" s="30">
        <v>0</v>
      </c>
      <c r="J407" s="30">
        <v>0</v>
      </c>
      <c r="K407" s="30">
        <v>0</v>
      </c>
      <c r="L407" s="172">
        <v>20</v>
      </c>
      <c r="M407" s="36" t="s">
        <v>1181</v>
      </c>
    </row>
    <row r="408" spans="1:13" x14ac:dyDescent="0.35">
      <c r="A408" s="129" t="s">
        <v>1639</v>
      </c>
      <c r="B408" s="129" t="s">
        <v>114</v>
      </c>
      <c r="C408" s="129" t="s">
        <v>43</v>
      </c>
      <c r="D408" s="129" t="s">
        <v>836</v>
      </c>
      <c r="E408" s="177" t="s">
        <v>1753</v>
      </c>
      <c r="F408" s="30"/>
      <c r="G408" s="30"/>
      <c r="H408" s="30"/>
      <c r="I408" s="30"/>
      <c r="J408" s="30"/>
      <c r="K408" s="30"/>
      <c r="L408" s="172"/>
      <c r="M408" s="36"/>
    </row>
    <row r="409" spans="1:13" x14ac:dyDescent="0.35">
      <c r="A409" s="129" t="s">
        <v>1640</v>
      </c>
      <c r="B409" s="129" t="s">
        <v>114</v>
      </c>
      <c r="C409" s="129" t="s">
        <v>48</v>
      </c>
      <c r="D409" s="129" t="s">
        <v>837</v>
      </c>
      <c r="E409" s="30">
        <v>3.33</v>
      </c>
      <c r="F409" s="30">
        <v>0</v>
      </c>
      <c r="G409" s="30">
        <v>6.67</v>
      </c>
      <c r="H409" s="30">
        <v>13.33</v>
      </c>
      <c r="I409" s="30">
        <v>0</v>
      </c>
      <c r="J409" s="30">
        <v>0</v>
      </c>
      <c r="K409" s="30">
        <v>13.33</v>
      </c>
      <c r="L409" s="172">
        <v>36.700000000000003</v>
      </c>
      <c r="M409" s="36" t="s">
        <v>1191</v>
      </c>
    </row>
    <row r="410" spans="1:13" x14ac:dyDescent="0.35">
      <c r="A410" s="129" t="s">
        <v>1374</v>
      </c>
      <c r="B410" s="129" t="s">
        <v>114</v>
      </c>
      <c r="C410" s="129" t="s">
        <v>14</v>
      </c>
      <c r="D410" s="129" t="s">
        <v>839</v>
      </c>
      <c r="E410" s="30">
        <v>6.67</v>
      </c>
      <c r="F410" s="30">
        <v>13.33</v>
      </c>
      <c r="G410" s="30">
        <v>0</v>
      </c>
      <c r="H410" s="30">
        <v>13.33</v>
      </c>
      <c r="I410" s="30">
        <v>0</v>
      </c>
      <c r="J410" s="30">
        <v>0</v>
      </c>
      <c r="K410" s="30">
        <v>0</v>
      </c>
      <c r="L410" s="172">
        <v>33.299999999999997</v>
      </c>
      <c r="M410" s="36" t="s">
        <v>1191</v>
      </c>
    </row>
    <row r="411" spans="1:13" x14ac:dyDescent="0.35">
      <c r="A411" s="129" t="s">
        <v>1375</v>
      </c>
      <c r="B411" s="129" t="s">
        <v>114</v>
      </c>
      <c r="C411" s="129" t="s">
        <v>66</v>
      </c>
      <c r="D411" s="129" t="s">
        <v>841</v>
      </c>
      <c r="E411" s="30">
        <v>10</v>
      </c>
      <c r="F411" s="30">
        <v>0</v>
      </c>
      <c r="G411" s="30">
        <v>0</v>
      </c>
      <c r="H411" s="30">
        <v>0</v>
      </c>
      <c r="I411" s="30">
        <v>6.67</v>
      </c>
      <c r="J411" s="30">
        <v>3.33</v>
      </c>
      <c r="K411" s="30">
        <v>0</v>
      </c>
      <c r="L411" s="172">
        <v>20</v>
      </c>
      <c r="M411" s="36" t="s">
        <v>1181</v>
      </c>
    </row>
    <row r="412" spans="1:13" x14ac:dyDescent="0.35">
      <c r="A412" s="129" t="s">
        <v>1641</v>
      </c>
      <c r="B412" s="129" t="s">
        <v>114</v>
      </c>
      <c r="C412" s="129" t="s">
        <v>56</v>
      </c>
      <c r="D412" s="129" t="s">
        <v>843</v>
      </c>
      <c r="E412" s="177" t="s">
        <v>1753</v>
      </c>
      <c r="F412" s="30"/>
      <c r="G412" s="30"/>
      <c r="H412" s="30"/>
      <c r="I412" s="30"/>
      <c r="J412" s="30"/>
      <c r="K412" s="30"/>
      <c r="L412" s="172"/>
      <c r="M412" s="36"/>
    </row>
    <row r="413" spans="1:13" x14ac:dyDescent="0.35">
      <c r="A413" s="129" t="s">
        <v>1642</v>
      </c>
      <c r="B413" s="129" t="s">
        <v>114</v>
      </c>
      <c r="C413" s="129" t="s">
        <v>68</v>
      </c>
      <c r="D413" s="129" t="s">
        <v>844</v>
      </c>
      <c r="E413" s="30">
        <v>0</v>
      </c>
      <c r="F413" s="30">
        <v>0</v>
      </c>
      <c r="G413" s="30">
        <v>10</v>
      </c>
      <c r="H413" s="30">
        <v>0</v>
      </c>
      <c r="I413" s="30">
        <v>0</v>
      </c>
      <c r="J413" s="30">
        <v>0</v>
      </c>
      <c r="K413" s="30">
        <v>0</v>
      </c>
      <c r="L413" s="172">
        <v>10</v>
      </c>
      <c r="M413" s="36" t="s">
        <v>1181</v>
      </c>
    </row>
    <row r="414" spans="1:13" x14ac:dyDescent="0.35">
      <c r="A414" s="129" t="s">
        <v>1643</v>
      </c>
      <c r="B414" s="129" t="s">
        <v>114</v>
      </c>
      <c r="C414" s="129" t="s">
        <v>8</v>
      </c>
      <c r="D414" s="129" t="s">
        <v>846</v>
      </c>
      <c r="E414" s="30">
        <v>3.33</v>
      </c>
      <c r="F414" s="30">
        <v>0</v>
      </c>
      <c r="G414" s="30">
        <v>0</v>
      </c>
      <c r="H414" s="30">
        <v>0</v>
      </c>
      <c r="I414" s="30">
        <v>0</v>
      </c>
      <c r="J414" s="30">
        <v>0</v>
      </c>
      <c r="K414" s="30">
        <v>0</v>
      </c>
      <c r="L414" s="172">
        <v>3.3</v>
      </c>
      <c r="M414" s="36" t="s">
        <v>1181</v>
      </c>
    </row>
    <row r="415" spans="1:13" x14ac:dyDescent="0.35">
      <c r="A415" s="129" t="s">
        <v>1644</v>
      </c>
      <c r="B415" s="129" t="s">
        <v>114</v>
      </c>
      <c r="C415" s="129" t="s">
        <v>75</v>
      </c>
      <c r="D415" s="129" t="s">
        <v>848</v>
      </c>
      <c r="E415" s="30">
        <v>6.67</v>
      </c>
      <c r="F415" s="30">
        <v>6.67</v>
      </c>
      <c r="G415" s="30">
        <v>0</v>
      </c>
      <c r="H415" s="30">
        <v>20</v>
      </c>
      <c r="I415" s="30">
        <v>3.33</v>
      </c>
      <c r="J415" s="30">
        <v>3.33</v>
      </c>
      <c r="K415" s="30">
        <v>13.33</v>
      </c>
      <c r="L415" s="172">
        <v>53.3</v>
      </c>
      <c r="M415" s="36" t="s">
        <v>1189</v>
      </c>
    </row>
    <row r="416" spans="1:13" x14ac:dyDescent="0.35">
      <c r="A416" s="129" t="s">
        <v>1376</v>
      </c>
      <c r="B416" s="129" t="s">
        <v>114</v>
      </c>
      <c r="C416" s="129" t="s">
        <v>30</v>
      </c>
      <c r="D416" s="129" t="s">
        <v>850</v>
      </c>
      <c r="E416" s="30">
        <v>0</v>
      </c>
      <c r="F416" s="30">
        <v>0</v>
      </c>
      <c r="G416" s="30">
        <v>0</v>
      </c>
      <c r="H416" s="30">
        <v>6.67</v>
      </c>
      <c r="I416" s="30">
        <v>0</v>
      </c>
      <c r="J416" s="30">
        <v>0</v>
      </c>
      <c r="K416" s="30">
        <v>13.33</v>
      </c>
      <c r="L416" s="172">
        <v>20</v>
      </c>
      <c r="M416" s="36" t="s">
        <v>1181</v>
      </c>
    </row>
    <row r="417" spans="1:13" x14ac:dyDescent="0.35">
      <c r="A417" s="129" t="s">
        <v>1377</v>
      </c>
      <c r="B417" s="129" t="s">
        <v>114</v>
      </c>
      <c r="C417" s="129" t="s">
        <v>51</v>
      </c>
      <c r="D417" s="129" t="s">
        <v>852</v>
      </c>
      <c r="E417" s="177" t="s">
        <v>1753</v>
      </c>
      <c r="F417" s="30"/>
      <c r="G417" s="30"/>
      <c r="H417" s="30"/>
      <c r="I417" s="30"/>
      <c r="J417" s="30"/>
      <c r="K417" s="30"/>
      <c r="L417" s="172"/>
      <c r="M417" s="36"/>
    </row>
    <row r="418" spans="1:13" x14ac:dyDescent="0.35">
      <c r="A418" s="129" t="s">
        <v>1645</v>
      </c>
      <c r="B418" s="129" t="s">
        <v>114</v>
      </c>
      <c r="C418" s="129" t="s">
        <v>66</v>
      </c>
      <c r="D418" s="129" t="s">
        <v>853</v>
      </c>
      <c r="E418" s="177" t="s">
        <v>1753</v>
      </c>
      <c r="F418" s="30"/>
      <c r="G418" s="30"/>
      <c r="H418" s="30"/>
      <c r="I418" s="30"/>
      <c r="J418" s="30"/>
      <c r="K418" s="30"/>
      <c r="L418" s="172"/>
      <c r="M418" s="36"/>
    </row>
    <row r="419" spans="1:13" x14ac:dyDescent="0.35">
      <c r="A419" s="129" t="s">
        <v>1378</v>
      </c>
      <c r="B419" s="129" t="s">
        <v>114</v>
      </c>
      <c r="C419" s="129" t="s">
        <v>30</v>
      </c>
      <c r="D419" s="129" t="s">
        <v>854</v>
      </c>
      <c r="E419" s="30">
        <v>3.33</v>
      </c>
      <c r="F419" s="30">
        <v>0</v>
      </c>
      <c r="G419" s="30">
        <v>6.67</v>
      </c>
      <c r="H419" s="30">
        <v>0</v>
      </c>
      <c r="I419" s="30">
        <v>0</v>
      </c>
      <c r="J419" s="30">
        <v>3.33</v>
      </c>
      <c r="K419" s="30">
        <v>0</v>
      </c>
      <c r="L419" s="172">
        <v>13.3</v>
      </c>
      <c r="M419" s="36" t="s">
        <v>1181</v>
      </c>
    </row>
    <row r="420" spans="1:13" x14ac:dyDescent="0.35">
      <c r="A420" s="129" t="s">
        <v>1646</v>
      </c>
      <c r="B420" s="129" t="s">
        <v>114</v>
      </c>
      <c r="C420" s="129" t="s">
        <v>10</v>
      </c>
      <c r="D420" s="129" t="s">
        <v>856</v>
      </c>
      <c r="E420" s="177" t="s">
        <v>1753</v>
      </c>
      <c r="F420" s="30"/>
      <c r="G420" s="30"/>
      <c r="H420" s="30"/>
      <c r="I420" s="30"/>
      <c r="J420" s="30"/>
      <c r="K420" s="30"/>
      <c r="L420" s="172"/>
      <c r="M420" s="36"/>
    </row>
    <row r="421" spans="1:13" x14ac:dyDescent="0.35">
      <c r="A421" s="129" t="s">
        <v>1647</v>
      </c>
      <c r="B421" s="129" t="s">
        <v>114</v>
      </c>
      <c r="C421" s="129" t="s">
        <v>57</v>
      </c>
      <c r="D421" s="129" t="s">
        <v>857</v>
      </c>
      <c r="E421" s="30">
        <v>6.67</v>
      </c>
      <c r="F421" s="30">
        <v>0</v>
      </c>
      <c r="G421" s="30">
        <v>0</v>
      </c>
      <c r="H421" s="30">
        <v>0</v>
      </c>
      <c r="I421" s="30">
        <v>3.33</v>
      </c>
      <c r="J421" s="30">
        <v>3.33</v>
      </c>
      <c r="K421" s="30">
        <v>0</v>
      </c>
      <c r="L421" s="172">
        <v>13.3</v>
      </c>
      <c r="M421" s="36" t="s">
        <v>1181</v>
      </c>
    </row>
    <row r="422" spans="1:13" x14ac:dyDescent="0.35">
      <c r="A422" s="129" t="s">
        <v>1379</v>
      </c>
      <c r="B422" s="129" t="s">
        <v>114</v>
      </c>
      <c r="C422" s="129" t="s">
        <v>63</v>
      </c>
      <c r="D422" s="129" t="s">
        <v>859</v>
      </c>
      <c r="E422" s="30">
        <v>6.67</v>
      </c>
      <c r="F422" s="30">
        <v>6.67</v>
      </c>
      <c r="G422" s="30">
        <v>0</v>
      </c>
      <c r="H422" s="30">
        <v>20</v>
      </c>
      <c r="I422" s="30">
        <v>0</v>
      </c>
      <c r="J422" s="30">
        <v>0</v>
      </c>
      <c r="K422" s="30">
        <v>0</v>
      </c>
      <c r="L422" s="172">
        <v>33.299999999999997</v>
      </c>
      <c r="M422" s="36" t="s">
        <v>1191</v>
      </c>
    </row>
    <row r="423" spans="1:13" x14ac:dyDescent="0.35">
      <c r="A423" s="129" t="s">
        <v>1648</v>
      </c>
      <c r="B423" s="129" t="s">
        <v>114</v>
      </c>
      <c r="C423" s="129" t="s">
        <v>66</v>
      </c>
      <c r="D423" s="129" t="s">
        <v>861</v>
      </c>
      <c r="E423" s="30">
        <v>10</v>
      </c>
      <c r="F423" s="30">
        <v>13.33</v>
      </c>
      <c r="G423" s="30">
        <v>0</v>
      </c>
      <c r="H423" s="30">
        <v>6.67</v>
      </c>
      <c r="I423" s="30">
        <v>0</v>
      </c>
      <c r="J423" s="30">
        <v>0</v>
      </c>
      <c r="K423" s="30">
        <v>20</v>
      </c>
      <c r="L423" s="172">
        <v>50</v>
      </c>
      <c r="M423" s="36" t="s">
        <v>1189</v>
      </c>
    </row>
    <row r="424" spans="1:13" x14ac:dyDescent="0.35">
      <c r="A424" s="129" t="s">
        <v>1649</v>
      </c>
      <c r="B424" s="129" t="s">
        <v>114</v>
      </c>
      <c r="C424" s="129" t="s">
        <v>67</v>
      </c>
      <c r="D424" s="129" t="s">
        <v>863</v>
      </c>
      <c r="E424" s="30">
        <v>6.67</v>
      </c>
      <c r="F424" s="30">
        <v>0</v>
      </c>
      <c r="G424" s="30">
        <v>3.33</v>
      </c>
      <c r="H424" s="30">
        <v>6.67</v>
      </c>
      <c r="I424" s="30">
        <v>0</v>
      </c>
      <c r="J424" s="30">
        <v>0</v>
      </c>
      <c r="K424" s="30">
        <v>0</v>
      </c>
      <c r="L424" s="172">
        <v>16.7</v>
      </c>
      <c r="M424" s="36" t="s">
        <v>1181</v>
      </c>
    </row>
    <row r="425" spans="1:13" x14ac:dyDescent="0.35">
      <c r="A425" s="129" t="s">
        <v>1650</v>
      </c>
      <c r="B425" s="129" t="s">
        <v>114</v>
      </c>
      <c r="C425" s="129" t="s">
        <v>48</v>
      </c>
      <c r="D425" s="129" t="s">
        <v>865</v>
      </c>
      <c r="E425" s="30">
        <v>0</v>
      </c>
      <c r="F425" s="30">
        <v>0</v>
      </c>
      <c r="G425" s="30">
        <v>0</v>
      </c>
      <c r="H425" s="30">
        <v>13.33</v>
      </c>
      <c r="I425" s="30">
        <v>0</v>
      </c>
      <c r="J425" s="30">
        <v>0</v>
      </c>
      <c r="K425" s="30">
        <v>0</v>
      </c>
      <c r="L425" s="172">
        <v>13.3</v>
      </c>
      <c r="M425" s="36" t="s">
        <v>1181</v>
      </c>
    </row>
    <row r="426" spans="1:13" x14ac:dyDescent="0.35">
      <c r="A426" s="129" t="s">
        <v>1651</v>
      </c>
      <c r="B426" s="129" t="s">
        <v>114</v>
      </c>
      <c r="C426" s="129" t="s">
        <v>48</v>
      </c>
      <c r="D426" s="129" t="s">
        <v>867</v>
      </c>
      <c r="E426" s="30">
        <v>0</v>
      </c>
      <c r="F426" s="30">
        <v>0</v>
      </c>
      <c r="G426" s="30">
        <v>0</v>
      </c>
      <c r="H426" s="30">
        <v>20</v>
      </c>
      <c r="I426" s="30">
        <v>0</v>
      </c>
      <c r="J426" s="30">
        <v>0</v>
      </c>
      <c r="K426" s="30">
        <v>0</v>
      </c>
      <c r="L426" s="172">
        <v>20</v>
      </c>
      <c r="M426" s="36" t="s">
        <v>1181</v>
      </c>
    </row>
    <row r="427" spans="1:13" x14ac:dyDescent="0.35">
      <c r="A427" s="129" t="s">
        <v>1652</v>
      </c>
      <c r="B427" s="129" t="s">
        <v>114</v>
      </c>
      <c r="C427" s="129" t="s">
        <v>48</v>
      </c>
      <c r="D427" s="129" t="s">
        <v>869</v>
      </c>
      <c r="E427" s="30">
        <v>3.33</v>
      </c>
      <c r="F427" s="30">
        <v>0</v>
      </c>
      <c r="G427" s="30">
        <v>3.33</v>
      </c>
      <c r="H427" s="30">
        <v>0</v>
      </c>
      <c r="I427" s="30">
        <v>0</v>
      </c>
      <c r="J427" s="30">
        <v>0</v>
      </c>
      <c r="K427" s="30">
        <v>0</v>
      </c>
      <c r="L427" s="172">
        <v>6.7</v>
      </c>
      <c r="M427" s="36" t="s">
        <v>1181</v>
      </c>
    </row>
    <row r="428" spans="1:13" x14ac:dyDescent="0.35">
      <c r="A428" s="129" t="s">
        <v>1653</v>
      </c>
      <c r="B428" s="129" t="s">
        <v>114</v>
      </c>
      <c r="C428" s="129" t="s">
        <v>48</v>
      </c>
      <c r="D428" s="129" t="s">
        <v>871</v>
      </c>
      <c r="E428" s="30">
        <v>0</v>
      </c>
      <c r="F428" s="30">
        <v>0</v>
      </c>
      <c r="G428" s="30">
        <v>3.33</v>
      </c>
      <c r="H428" s="30">
        <v>6.67</v>
      </c>
      <c r="I428" s="30">
        <v>0</v>
      </c>
      <c r="J428" s="30">
        <v>0</v>
      </c>
      <c r="K428" s="30">
        <v>0</v>
      </c>
      <c r="L428" s="172">
        <v>10</v>
      </c>
      <c r="M428" s="36" t="s">
        <v>1181</v>
      </c>
    </row>
    <row r="429" spans="1:13" x14ac:dyDescent="0.35">
      <c r="A429" s="129" t="s">
        <v>1654</v>
      </c>
      <c r="B429" s="129" t="s">
        <v>114</v>
      </c>
      <c r="C429" s="129" t="s">
        <v>61</v>
      </c>
      <c r="D429" s="129" t="s">
        <v>873</v>
      </c>
      <c r="E429" s="30">
        <v>0</v>
      </c>
      <c r="F429" s="30">
        <v>0</v>
      </c>
      <c r="G429" s="30">
        <v>0</v>
      </c>
      <c r="H429" s="30">
        <v>6.67</v>
      </c>
      <c r="I429" s="30">
        <v>0</v>
      </c>
      <c r="J429" s="30">
        <v>0</v>
      </c>
      <c r="K429" s="30">
        <v>0</v>
      </c>
      <c r="L429" s="172">
        <v>6.7</v>
      </c>
      <c r="M429" s="36" t="s">
        <v>1181</v>
      </c>
    </row>
    <row r="430" spans="1:13" x14ac:dyDescent="0.35">
      <c r="A430" s="129" t="s">
        <v>1655</v>
      </c>
      <c r="B430" s="129" t="s">
        <v>114</v>
      </c>
      <c r="C430" s="129" t="s">
        <v>23</v>
      </c>
      <c r="D430" s="129" t="s">
        <v>875</v>
      </c>
      <c r="E430" s="177" t="s">
        <v>1753</v>
      </c>
      <c r="F430" s="30"/>
      <c r="G430" s="30"/>
      <c r="H430" s="30"/>
      <c r="I430" s="30"/>
      <c r="J430" s="30"/>
      <c r="K430" s="30"/>
      <c r="L430" s="172"/>
      <c r="M430" s="36"/>
    </row>
    <row r="431" spans="1:13" x14ac:dyDescent="0.35">
      <c r="A431" s="129" t="s">
        <v>1656</v>
      </c>
      <c r="B431" s="129" t="s">
        <v>114</v>
      </c>
      <c r="C431" s="129" t="s">
        <v>53</v>
      </c>
      <c r="D431" s="129" t="s">
        <v>876</v>
      </c>
      <c r="E431" s="177" t="s">
        <v>1753</v>
      </c>
      <c r="F431" s="30"/>
      <c r="G431" s="30"/>
      <c r="H431" s="30"/>
      <c r="I431" s="30"/>
      <c r="J431" s="30"/>
      <c r="K431" s="30"/>
      <c r="L431" s="172"/>
      <c r="M431" s="36"/>
    </row>
    <row r="432" spans="1:13" x14ac:dyDescent="0.35">
      <c r="A432" s="129" t="s">
        <v>1657</v>
      </c>
      <c r="B432" s="129" t="s">
        <v>114</v>
      </c>
      <c r="C432" s="129" t="s">
        <v>48</v>
      </c>
      <c r="D432" s="129" t="s">
        <v>877</v>
      </c>
      <c r="E432" s="30">
        <v>0</v>
      </c>
      <c r="F432" s="30">
        <v>0</v>
      </c>
      <c r="G432" s="30">
        <v>0</v>
      </c>
      <c r="H432" s="30">
        <v>0</v>
      </c>
      <c r="I432" s="30">
        <v>0</v>
      </c>
      <c r="J432" s="30">
        <v>0</v>
      </c>
      <c r="K432" s="30">
        <v>0</v>
      </c>
      <c r="L432" s="172">
        <v>0</v>
      </c>
      <c r="M432" s="36" t="s">
        <v>1181</v>
      </c>
    </row>
    <row r="433" spans="1:13" x14ac:dyDescent="0.35">
      <c r="A433" s="129" t="s">
        <v>1658</v>
      </c>
      <c r="B433" s="129" t="s">
        <v>114</v>
      </c>
      <c r="C433" s="129" t="s">
        <v>76</v>
      </c>
      <c r="D433" s="129" t="s">
        <v>879</v>
      </c>
      <c r="E433" s="30">
        <v>0</v>
      </c>
      <c r="F433" s="30">
        <v>0</v>
      </c>
      <c r="G433" s="30">
        <v>0</v>
      </c>
      <c r="H433" s="30">
        <v>13.33</v>
      </c>
      <c r="I433" s="30">
        <v>0</v>
      </c>
      <c r="J433" s="30">
        <v>3.33</v>
      </c>
      <c r="K433" s="30">
        <v>0</v>
      </c>
      <c r="L433" s="172">
        <v>16.7</v>
      </c>
      <c r="M433" s="36" t="s">
        <v>1181</v>
      </c>
    </row>
    <row r="434" spans="1:13" x14ac:dyDescent="0.35">
      <c r="A434" s="129" t="s">
        <v>1659</v>
      </c>
      <c r="B434" s="129" t="s">
        <v>114</v>
      </c>
      <c r="C434" s="129" t="s">
        <v>42</v>
      </c>
      <c r="D434" s="129" t="s">
        <v>881</v>
      </c>
      <c r="E434" s="30">
        <v>6.67</v>
      </c>
      <c r="F434" s="30">
        <v>0</v>
      </c>
      <c r="G434" s="30">
        <v>0</v>
      </c>
      <c r="H434" s="30">
        <v>0</v>
      </c>
      <c r="I434" s="30">
        <v>0</v>
      </c>
      <c r="J434" s="30">
        <v>0</v>
      </c>
      <c r="K434" s="30">
        <v>0</v>
      </c>
      <c r="L434" s="172">
        <v>6.7</v>
      </c>
      <c r="M434" s="36" t="s">
        <v>1181</v>
      </c>
    </row>
    <row r="435" spans="1:13" x14ac:dyDescent="0.35">
      <c r="A435" s="129" t="s">
        <v>1660</v>
      </c>
      <c r="B435" s="129" t="s">
        <v>114</v>
      </c>
      <c r="C435" s="129" t="s">
        <v>48</v>
      </c>
      <c r="D435" s="129" t="s">
        <v>883</v>
      </c>
      <c r="E435" s="177" t="s">
        <v>1753</v>
      </c>
      <c r="F435" s="30"/>
      <c r="G435" s="30"/>
      <c r="H435" s="30"/>
      <c r="I435" s="30"/>
      <c r="J435" s="30"/>
      <c r="K435" s="30"/>
      <c r="L435" s="172"/>
      <c r="M435" s="36"/>
    </row>
    <row r="436" spans="1:13" x14ac:dyDescent="0.35">
      <c r="A436" s="129" t="s">
        <v>1661</v>
      </c>
      <c r="B436" s="129" t="s">
        <v>114</v>
      </c>
      <c r="C436" s="129" t="s">
        <v>68</v>
      </c>
      <c r="D436" s="129" t="s">
        <v>884</v>
      </c>
      <c r="E436" s="30">
        <v>0</v>
      </c>
      <c r="F436" s="30">
        <v>0</v>
      </c>
      <c r="G436" s="30">
        <v>0</v>
      </c>
      <c r="H436" s="30">
        <v>0</v>
      </c>
      <c r="I436" s="30">
        <v>0</v>
      </c>
      <c r="J436" s="30">
        <v>0</v>
      </c>
      <c r="K436" s="30">
        <v>0</v>
      </c>
      <c r="L436" s="172">
        <v>0</v>
      </c>
      <c r="M436" s="36" t="s">
        <v>1181</v>
      </c>
    </row>
    <row r="437" spans="1:13" x14ac:dyDescent="0.35">
      <c r="A437" s="129" t="s">
        <v>1662</v>
      </c>
      <c r="B437" s="129" t="s">
        <v>114</v>
      </c>
      <c r="C437" s="129" t="s">
        <v>68</v>
      </c>
      <c r="D437" s="129" t="s">
        <v>886</v>
      </c>
      <c r="E437" s="30">
        <v>0</v>
      </c>
      <c r="F437" s="30">
        <v>0</v>
      </c>
      <c r="G437" s="30">
        <v>10</v>
      </c>
      <c r="H437" s="30">
        <v>0</v>
      </c>
      <c r="I437" s="30">
        <v>0</v>
      </c>
      <c r="J437" s="30">
        <v>0</v>
      </c>
      <c r="K437" s="30">
        <v>20</v>
      </c>
      <c r="L437" s="172">
        <v>30</v>
      </c>
      <c r="M437" s="36" t="s">
        <v>1191</v>
      </c>
    </row>
    <row r="438" spans="1:13" x14ac:dyDescent="0.35">
      <c r="A438" s="129" t="s">
        <v>1663</v>
      </c>
      <c r="B438" s="129" t="s">
        <v>114</v>
      </c>
      <c r="C438" s="129" t="s">
        <v>68</v>
      </c>
      <c r="D438" s="129" t="s">
        <v>888</v>
      </c>
      <c r="E438" s="30">
        <v>0</v>
      </c>
      <c r="F438" s="30">
        <v>0</v>
      </c>
      <c r="G438" s="30">
        <v>10</v>
      </c>
      <c r="H438" s="30" t="s">
        <v>1755</v>
      </c>
      <c r="I438" s="30" t="s">
        <v>1755</v>
      </c>
      <c r="J438" s="30">
        <v>0</v>
      </c>
      <c r="K438" s="30">
        <v>0</v>
      </c>
      <c r="L438" s="172">
        <v>10</v>
      </c>
      <c r="M438" s="36" t="s">
        <v>1181</v>
      </c>
    </row>
    <row r="439" spans="1:13" x14ac:dyDescent="0.35">
      <c r="A439" s="129" t="s">
        <v>1664</v>
      </c>
      <c r="B439" s="129" t="s">
        <v>114</v>
      </c>
      <c r="C439" s="129" t="s">
        <v>48</v>
      </c>
      <c r="D439" s="129" t="s">
        <v>890</v>
      </c>
      <c r="E439" s="30">
        <v>0</v>
      </c>
      <c r="F439" s="30">
        <v>0</v>
      </c>
      <c r="G439" s="30">
        <v>3.33</v>
      </c>
      <c r="H439" s="30">
        <v>0</v>
      </c>
      <c r="I439" s="30">
        <v>0</v>
      </c>
      <c r="J439" s="30">
        <v>0</v>
      </c>
      <c r="K439" s="30">
        <v>0</v>
      </c>
      <c r="L439" s="172">
        <v>3.3</v>
      </c>
      <c r="M439" s="36" t="s">
        <v>1181</v>
      </c>
    </row>
    <row r="440" spans="1:13" x14ac:dyDescent="0.35">
      <c r="A440" s="129" t="s">
        <v>1380</v>
      </c>
      <c r="B440" s="129" t="s">
        <v>114</v>
      </c>
      <c r="C440" s="129" t="s">
        <v>56</v>
      </c>
      <c r="D440" s="129" t="s">
        <v>892</v>
      </c>
      <c r="E440" s="30">
        <v>6.67</v>
      </c>
      <c r="F440" s="30">
        <v>0</v>
      </c>
      <c r="G440" s="30">
        <v>0</v>
      </c>
      <c r="H440" s="30">
        <v>0</v>
      </c>
      <c r="I440" s="30">
        <v>0</v>
      </c>
      <c r="J440" s="30">
        <v>0</v>
      </c>
      <c r="K440" s="30">
        <v>0</v>
      </c>
      <c r="L440" s="172">
        <v>6.7</v>
      </c>
      <c r="M440" s="36" t="s">
        <v>1181</v>
      </c>
    </row>
    <row r="441" spans="1:13" x14ac:dyDescent="0.35">
      <c r="A441" s="129" t="s">
        <v>1665</v>
      </c>
      <c r="B441" s="129" t="s">
        <v>114</v>
      </c>
      <c r="C441" s="129" t="s">
        <v>34</v>
      </c>
      <c r="D441" s="129" t="s">
        <v>894</v>
      </c>
      <c r="E441" s="177" t="s">
        <v>1753</v>
      </c>
      <c r="F441" s="30"/>
      <c r="G441" s="30"/>
      <c r="H441" s="30"/>
      <c r="I441" s="30"/>
      <c r="J441" s="30"/>
      <c r="K441" s="30"/>
      <c r="L441" s="172"/>
      <c r="M441" s="36"/>
    </row>
    <row r="442" spans="1:13" x14ac:dyDescent="0.35">
      <c r="A442" s="129" t="s">
        <v>1381</v>
      </c>
      <c r="B442" s="129" t="s">
        <v>114</v>
      </c>
      <c r="C442" s="129" t="s">
        <v>72</v>
      </c>
      <c r="D442" s="129" t="s">
        <v>895</v>
      </c>
      <c r="E442" s="30">
        <v>3.33</v>
      </c>
      <c r="F442" s="30">
        <v>0</v>
      </c>
      <c r="G442" s="30">
        <v>0</v>
      </c>
      <c r="H442" s="30">
        <v>13.33</v>
      </c>
      <c r="I442" s="30">
        <v>0</v>
      </c>
      <c r="J442" s="30">
        <v>10</v>
      </c>
      <c r="K442" s="30">
        <v>0</v>
      </c>
      <c r="L442" s="172">
        <v>26.7</v>
      </c>
      <c r="M442" s="36" t="s">
        <v>1181</v>
      </c>
    </row>
    <row r="443" spans="1:13" x14ac:dyDescent="0.35">
      <c r="A443" s="129" t="s">
        <v>1666</v>
      </c>
      <c r="B443" s="129" t="s">
        <v>114</v>
      </c>
      <c r="C443" s="129" t="s">
        <v>67</v>
      </c>
      <c r="D443" s="129" t="s">
        <v>897</v>
      </c>
      <c r="E443" s="177" t="s">
        <v>1753</v>
      </c>
      <c r="F443" s="30"/>
      <c r="G443" s="30"/>
      <c r="H443" s="30"/>
      <c r="I443" s="30"/>
      <c r="J443" s="30"/>
      <c r="K443" s="30"/>
      <c r="L443" s="172"/>
      <c r="M443" s="36"/>
    </row>
    <row r="444" spans="1:13" x14ac:dyDescent="0.35">
      <c r="A444" s="129" t="s">
        <v>1154</v>
      </c>
      <c r="B444" s="129" t="s">
        <v>114</v>
      </c>
      <c r="C444" s="129" t="s">
        <v>76</v>
      </c>
      <c r="D444" s="129" t="s">
        <v>898</v>
      </c>
      <c r="E444" s="30">
        <v>0</v>
      </c>
      <c r="F444" s="30">
        <v>0</v>
      </c>
      <c r="G444" s="30">
        <v>3.33</v>
      </c>
      <c r="H444" s="30">
        <v>0</v>
      </c>
      <c r="I444" s="30">
        <v>0</v>
      </c>
      <c r="J444" s="30">
        <v>0</v>
      </c>
      <c r="K444" s="30">
        <v>0</v>
      </c>
      <c r="L444" s="172">
        <v>3.3</v>
      </c>
      <c r="M444" s="36" t="s">
        <v>1181</v>
      </c>
    </row>
    <row r="445" spans="1:13" x14ac:dyDescent="0.35">
      <c r="A445" s="129" t="s">
        <v>1382</v>
      </c>
      <c r="B445" s="129" t="s">
        <v>114</v>
      </c>
      <c r="C445" s="129" t="s">
        <v>59</v>
      </c>
      <c r="D445" s="129" t="s">
        <v>900</v>
      </c>
      <c r="E445" s="30">
        <v>3.33</v>
      </c>
      <c r="F445" s="30">
        <v>0</v>
      </c>
      <c r="G445" s="30">
        <v>0</v>
      </c>
      <c r="H445" s="30">
        <v>13.33</v>
      </c>
      <c r="I445" s="30">
        <v>0</v>
      </c>
      <c r="J445" s="30">
        <v>0</v>
      </c>
      <c r="K445" s="30">
        <v>0</v>
      </c>
      <c r="L445" s="172">
        <v>16.7</v>
      </c>
      <c r="M445" s="36" t="s">
        <v>1181</v>
      </c>
    </row>
    <row r="446" spans="1:13" x14ac:dyDescent="0.35">
      <c r="A446" s="129" t="s">
        <v>63</v>
      </c>
      <c r="B446" s="129" t="s">
        <v>114</v>
      </c>
      <c r="C446" s="129" t="s">
        <v>63</v>
      </c>
      <c r="D446" s="129" t="s">
        <v>902</v>
      </c>
      <c r="E446" s="30">
        <v>3.33</v>
      </c>
      <c r="F446" s="30">
        <v>0</v>
      </c>
      <c r="G446" s="30">
        <v>3.33</v>
      </c>
      <c r="H446" s="30">
        <v>6.67</v>
      </c>
      <c r="I446" s="30">
        <v>0</v>
      </c>
      <c r="J446" s="30">
        <v>0</v>
      </c>
      <c r="K446" s="30">
        <v>0</v>
      </c>
      <c r="L446" s="172">
        <v>13.3</v>
      </c>
      <c r="M446" s="36" t="s">
        <v>1181</v>
      </c>
    </row>
    <row r="447" spans="1:13" x14ac:dyDescent="0.35">
      <c r="A447" s="129" t="s">
        <v>1667</v>
      </c>
      <c r="B447" s="129" t="s">
        <v>114</v>
      </c>
      <c r="C447" s="129" t="s">
        <v>61</v>
      </c>
      <c r="D447" s="129" t="s">
        <v>904</v>
      </c>
      <c r="E447" s="30">
        <v>6.67</v>
      </c>
      <c r="F447" s="30">
        <v>0</v>
      </c>
      <c r="G447" s="30">
        <v>0</v>
      </c>
      <c r="H447" s="30">
        <v>13.33</v>
      </c>
      <c r="I447" s="30">
        <v>0</v>
      </c>
      <c r="J447" s="30">
        <v>0</v>
      </c>
      <c r="K447" s="30">
        <v>0</v>
      </c>
      <c r="L447" s="172">
        <v>20</v>
      </c>
      <c r="M447" s="36" t="s">
        <v>1181</v>
      </c>
    </row>
    <row r="448" spans="1:13" x14ac:dyDescent="0.35">
      <c r="A448" s="129" t="s">
        <v>1668</v>
      </c>
      <c r="B448" s="129" t="s">
        <v>114</v>
      </c>
      <c r="C448" s="129" t="s">
        <v>62</v>
      </c>
      <c r="D448" s="129" t="s">
        <v>906</v>
      </c>
      <c r="E448" s="30">
        <v>3.33</v>
      </c>
      <c r="F448" s="30">
        <v>0</v>
      </c>
      <c r="G448" s="30">
        <v>0</v>
      </c>
      <c r="H448" s="30">
        <v>20</v>
      </c>
      <c r="I448" s="30">
        <v>0</v>
      </c>
      <c r="J448" s="30">
        <v>0</v>
      </c>
      <c r="K448" s="30">
        <v>0</v>
      </c>
      <c r="L448" s="172">
        <v>23.3</v>
      </c>
      <c r="M448" s="36" t="s">
        <v>1181</v>
      </c>
    </row>
    <row r="449" spans="1:13" x14ac:dyDescent="0.35">
      <c r="A449" s="129" t="s">
        <v>1669</v>
      </c>
      <c r="B449" s="129" t="s">
        <v>114</v>
      </c>
      <c r="C449" s="129" t="s">
        <v>46</v>
      </c>
      <c r="D449" s="129" t="s">
        <v>908</v>
      </c>
      <c r="E449" s="30">
        <v>6.67</v>
      </c>
      <c r="F449" s="30">
        <v>0</v>
      </c>
      <c r="G449" s="30">
        <v>0</v>
      </c>
      <c r="H449" s="30">
        <v>13.33</v>
      </c>
      <c r="I449" s="30">
        <v>0</v>
      </c>
      <c r="J449" s="30">
        <v>0</v>
      </c>
      <c r="K449" s="30">
        <v>0</v>
      </c>
      <c r="L449" s="172">
        <v>20</v>
      </c>
      <c r="M449" s="36" t="s">
        <v>1181</v>
      </c>
    </row>
    <row r="450" spans="1:13" x14ac:dyDescent="0.35">
      <c r="A450" s="129" t="s">
        <v>1670</v>
      </c>
      <c r="B450" s="129" t="s">
        <v>114</v>
      </c>
      <c r="C450" s="129" t="s">
        <v>48</v>
      </c>
      <c r="D450" s="129" t="s">
        <v>910</v>
      </c>
      <c r="E450" s="30">
        <v>3.33</v>
      </c>
      <c r="F450" s="30">
        <v>0</v>
      </c>
      <c r="G450" s="30">
        <v>0</v>
      </c>
      <c r="H450" s="30">
        <v>6.67</v>
      </c>
      <c r="I450" s="30">
        <v>0</v>
      </c>
      <c r="J450" s="30">
        <v>0</v>
      </c>
      <c r="K450" s="30">
        <v>0</v>
      </c>
      <c r="L450" s="172">
        <v>10</v>
      </c>
      <c r="M450" s="36" t="s">
        <v>1181</v>
      </c>
    </row>
    <row r="451" spans="1:13" x14ac:dyDescent="0.35">
      <c r="A451" s="129" t="s">
        <v>1671</v>
      </c>
      <c r="B451" s="129" t="s">
        <v>114</v>
      </c>
      <c r="C451" s="129" t="s">
        <v>63</v>
      </c>
      <c r="D451" s="129" t="s">
        <v>912</v>
      </c>
      <c r="E451" s="30">
        <v>6.67</v>
      </c>
      <c r="F451" s="30">
        <v>6.67</v>
      </c>
      <c r="G451" s="30">
        <v>0</v>
      </c>
      <c r="H451" s="30">
        <v>20</v>
      </c>
      <c r="I451" s="30">
        <v>3.33</v>
      </c>
      <c r="J451" s="30">
        <v>3.33</v>
      </c>
      <c r="K451" s="30">
        <v>0</v>
      </c>
      <c r="L451" s="172">
        <v>40</v>
      </c>
      <c r="M451" s="36" t="s">
        <v>1190</v>
      </c>
    </row>
    <row r="452" spans="1:13" x14ac:dyDescent="0.35">
      <c r="A452" s="129" t="s">
        <v>1383</v>
      </c>
      <c r="B452" s="129" t="s">
        <v>114</v>
      </c>
      <c r="C452" s="129" t="s">
        <v>21</v>
      </c>
      <c r="D452" s="129" t="s">
        <v>914</v>
      </c>
      <c r="E452" s="30">
        <v>6.67</v>
      </c>
      <c r="F452" s="30">
        <v>13.33</v>
      </c>
      <c r="G452" s="30">
        <v>0</v>
      </c>
      <c r="H452" s="30">
        <v>0</v>
      </c>
      <c r="I452" s="30">
        <v>3.33</v>
      </c>
      <c r="J452" s="30">
        <v>0</v>
      </c>
      <c r="K452" s="30">
        <v>0</v>
      </c>
      <c r="L452" s="172">
        <v>23.3</v>
      </c>
      <c r="M452" s="36" t="s">
        <v>1181</v>
      </c>
    </row>
    <row r="453" spans="1:13" x14ac:dyDescent="0.35">
      <c r="A453" s="129" t="s">
        <v>1384</v>
      </c>
      <c r="B453" s="129" t="s">
        <v>114</v>
      </c>
      <c r="C453" s="129" t="s">
        <v>17</v>
      </c>
      <c r="D453" s="129" t="s">
        <v>916</v>
      </c>
      <c r="E453" s="30">
        <v>6.67</v>
      </c>
      <c r="F453" s="30">
        <v>6.67</v>
      </c>
      <c r="G453" s="30">
        <v>3.33</v>
      </c>
      <c r="H453" s="30">
        <v>6.67</v>
      </c>
      <c r="I453" s="30">
        <v>6.67</v>
      </c>
      <c r="J453" s="30">
        <v>0</v>
      </c>
      <c r="K453" s="30">
        <v>0</v>
      </c>
      <c r="L453" s="172">
        <v>30</v>
      </c>
      <c r="M453" s="36" t="s">
        <v>1191</v>
      </c>
    </row>
    <row r="454" spans="1:13" x14ac:dyDescent="0.35">
      <c r="A454" s="129" t="s">
        <v>1672</v>
      </c>
      <c r="B454" s="129" t="s">
        <v>114</v>
      </c>
      <c r="C454" s="129" t="s">
        <v>68</v>
      </c>
      <c r="D454" s="129" t="s">
        <v>918</v>
      </c>
      <c r="E454" s="30">
        <v>3.33</v>
      </c>
      <c r="F454" s="30">
        <v>0</v>
      </c>
      <c r="G454" s="30">
        <v>10</v>
      </c>
      <c r="H454" s="30">
        <v>20</v>
      </c>
      <c r="I454" s="30">
        <v>0</v>
      </c>
      <c r="J454" s="30">
        <v>0</v>
      </c>
      <c r="K454" s="30">
        <v>0</v>
      </c>
      <c r="L454" s="172">
        <v>33.299999999999997</v>
      </c>
      <c r="M454" s="36" t="s">
        <v>1191</v>
      </c>
    </row>
    <row r="455" spans="1:13" x14ac:dyDescent="0.35">
      <c r="A455" s="129" t="s">
        <v>1673</v>
      </c>
      <c r="B455" s="129" t="s">
        <v>114</v>
      </c>
      <c r="C455" s="129" t="s">
        <v>53</v>
      </c>
      <c r="D455" s="129" t="s">
        <v>920</v>
      </c>
      <c r="E455" s="30">
        <v>3.33</v>
      </c>
      <c r="F455" s="30">
        <v>0</v>
      </c>
      <c r="G455" s="30">
        <v>0</v>
      </c>
      <c r="H455" s="30">
        <v>13.33</v>
      </c>
      <c r="I455" s="30">
        <v>0</v>
      </c>
      <c r="J455" s="30">
        <v>0</v>
      </c>
      <c r="K455" s="30">
        <v>0</v>
      </c>
      <c r="L455" s="172">
        <v>16.7</v>
      </c>
      <c r="M455" s="36" t="s">
        <v>1181</v>
      </c>
    </row>
    <row r="456" spans="1:13" x14ac:dyDescent="0.35">
      <c r="A456" s="129" t="s">
        <v>1385</v>
      </c>
      <c r="B456" s="129" t="s">
        <v>114</v>
      </c>
      <c r="C456" s="129" t="s">
        <v>29</v>
      </c>
      <c r="D456" s="129" t="s">
        <v>922</v>
      </c>
      <c r="E456" s="30">
        <v>6.67</v>
      </c>
      <c r="F456" s="30">
        <v>6.67</v>
      </c>
      <c r="G456" s="30">
        <v>0</v>
      </c>
      <c r="H456" s="30">
        <v>6.67</v>
      </c>
      <c r="I456" s="30">
        <v>6.67</v>
      </c>
      <c r="J456" s="30">
        <v>0</v>
      </c>
      <c r="K456" s="30">
        <v>0</v>
      </c>
      <c r="L456" s="172">
        <v>26.7</v>
      </c>
      <c r="M456" s="36" t="s">
        <v>1181</v>
      </c>
    </row>
    <row r="457" spans="1:13" x14ac:dyDescent="0.35">
      <c r="A457" s="129" t="s">
        <v>1674</v>
      </c>
      <c r="B457" s="129" t="s">
        <v>114</v>
      </c>
      <c r="C457" s="129" t="s">
        <v>17</v>
      </c>
      <c r="D457" s="129" t="s">
        <v>924</v>
      </c>
      <c r="E457" s="30">
        <v>6.67</v>
      </c>
      <c r="F457" s="30">
        <v>0</v>
      </c>
      <c r="G457" s="30">
        <v>0</v>
      </c>
      <c r="H457" s="30">
        <v>0</v>
      </c>
      <c r="I457" s="30">
        <v>0</v>
      </c>
      <c r="J457" s="30">
        <v>3.33</v>
      </c>
      <c r="K457" s="30">
        <v>0</v>
      </c>
      <c r="L457" s="172">
        <v>10</v>
      </c>
      <c r="M457" s="36" t="s">
        <v>1181</v>
      </c>
    </row>
    <row r="458" spans="1:13" x14ac:dyDescent="0.35">
      <c r="A458" s="129" t="s">
        <v>1675</v>
      </c>
      <c r="B458" s="129" t="s">
        <v>114</v>
      </c>
      <c r="C458" s="129" t="s">
        <v>77</v>
      </c>
      <c r="D458" s="129" t="s">
        <v>926</v>
      </c>
      <c r="E458" s="30">
        <v>6.67</v>
      </c>
      <c r="F458" s="30">
        <v>20</v>
      </c>
      <c r="G458" s="30">
        <v>0</v>
      </c>
      <c r="H458" s="30">
        <v>20</v>
      </c>
      <c r="I458" s="30">
        <v>6.67</v>
      </c>
      <c r="J458" s="30">
        <v>0</v>
      </c>
      <c r="K458" s="30">
        <v>0</v>
      </c>
      <c r="L458" s="172">
        <v>53.3</v>
      </c>
      <c r="M458" s="36" t="s">
        <v>1189</v>
      </c>
    </row>
    <row r="459" spans="1:13" x14ac:dyDescent="0.35">
      <c r="A459" s="129" t="s">
        <v>1676</v>
      </c>
      <c r="B459" s="129" t="s">
        <v>114</v>
      </c>
      <c r="C459" s="129" t="s">
        <v>17</v>
      </c>
      <c r="D459" s="129" t="s">
        <v>928</v>
      </c>
      <c r="E459" s="30">
        <v>6.67</v>
      </c>
      <c r="F459" s="30">
        <v>13.33</v>
      </c>
      <c r="G459" s="30">
        <v>3.33</v>
      </c>
      <c r="H459" s="30">
        <v>0</v>
      </c>
      <c r="I459" s="30">
        <v>0</v>
      </c>
      <c r="J459" s="30">
        <v>6.67</v>
      </c>
      <c r="K459" s="30">
        <v>0</v>
      </c>
      <c r="L459" s="172">
        <v>30</v>
      </c>
      <c r="M459" s="36" t="s">
        <v>1191</v>
      </c>
    </row>
    <row r="460" spans="1:13" x14ac:dyDescent="0.35">
      <c r="A460" s="129" t="s">
        <v>1386</v>
      </c>
      <c r="B460" s="129" t="s">
        <v>114</v>
      </c>
      <c r="C460" s="129" t="s">
        <v>52</v>
      </c>
      <c r="D460" s="129" t="s">
        <v>930</v>
      </c>
      <c r="E460" s="30">
        <v>0</v>
      </c>
      <c r="F460" s="30">
        <v>0</v>
      </c>
      <c r="G460" s="30">
        <v>10</v>
      </c>
      <c r="H460" s="30">
        <v>6.67</v>
      </c>
      <c r="I460" s="30">
        <v>0</v>
      </c>
      <c r="J460" s="30">
        <v>0</v>
      </c>
      <c r="K460" s="30">
        <v>0</v>
      </c>
      <c r="L460" s="172">
        <v>16.7</v>
      </c>
      <c r="M460" s="36" t="s">
        <v>1181</v>
      </c>
    </row>
    <row r="461" spans="1:13" x14ac:dyDescent="0.35">
      <c r="A461" s="129" t="s">
        <v>1677</v>
      </c>
      <c r="B461" s="129" t="s">
        <v>114</v>
      </c>
      <c r="C461" s="129" t="s">
        <v>76</v>
      </c>
      <c r="D461" s="129" t="s">
        <v>932</v>
      </c>
      <c r="E461" s="177" t="s">
        <v>1753</v>
      </c>
      <c r="F461" s="30"/>
      <c r="G461" s="30"/>
      <c r="H461" s="30"/>
      <c r="I461" s="30"/>
      <c r="J461" s="30"/>
      <c r="K461" s="30"/>
      <c r="L461" s="172"/>
      <c r="M461" s="36"/>
    </row>
    <row r="462" spans="1:13" x14ac:dyDescent="0.35">
      <c r="A462" s="129" t="s">
        <v>1678</v>
      </c>
      <c r="B462" s="129" t="s">
        <v>114</v>
      </c>
      <c r="C462" s="129" t="s">
        <v>32</v>
      </c>
      <c r="D462" s="129" t="s">
        <v>933</v>
      </c>
      <c r="E462" s="30">
        <v>3.33</v>
      </c>
      <c r="F462" s="30">
        <v>6.67</v>
      </c>
      <c r="G462" s="30">
        <v>0</v>
      </c>
      <c r="H462" s="30">
        <v>13.33</v>
      </c>
      <c r="I462" s="30">
        <v>0</v>
      </c>
      <c r="J462" s="30">
        <v>0</v>
      </c>
      <c r="K462" s="30">
        <v>6.67</v>
      </c>
      <c r="L462" s="172">
        <v>30</v>
      </c>
      <c r="M462" s="36" t="s">
        <v>1191</v>
      </c>
    </row>
    <row r="463" spans="1:13" x14ac:dyDescent="0.35">
      <c r="A463" s="129" t="s">
        <v>1387</v>
      </c>
      <c r="B463" s="129" t="s">
        <v>114</v>
      </c>
      <c r="C463" s="129" t="s">
        <v>21</v>
      </c>
      <c r="D463" s="129" t="s">
        <v>935</v>
      </c>
      <c r="E463" s="30">
        <v>6.67</v>
      </c>
      <c r="F463" s="30">
        <v>20</v>
      </c>
      <c r="G463" s="30">
        <v>0</v>
      </c>
      <c r="H463" s="30">
        <v>20</v>
      </c>
      <c r="I463" s="30">
        <v>10</v>
      </c>
      <c r="J463" s="30">
        <v>0</v>
      </c>
      <c r="K463" s="30">
        <v>0</v>
      </c>
      <c r="L463" s="172">
        <v>56.7</v>
      </c>
      <c r="M463" s="36" t="s">
        <v>1189</v>
      </c>
    </row>
    <row r="464" spans="1:13" x14ac:dyDescent="0.35">
      <c r="A464" s="129" t="s">
        <v>1388</v>
      </c>
      <c r="B464" s="129" t="s">
        <v>114</v>
      </c>
      <c r="C464" s="129" t="s">
        <v>75</v>
      </c>
      <c r="D464" s="129" t="s">
        <v>937</v>
      </c>
      <c r="E464" s="30">
        <v>6.67</v>
      </c>
      <c r="F464" s="30">
        <v>13.33</v>
      </c>
      <c r="G464" s="30">
        <v>0</v>
      </c>
      <c r="H464" s="30">
        <v>20</v>
      </c>
      <c r="I464" s="30">
        <v>3.33</v>
      </c>
      <c r="J464" s="30">
        <v>6.67</v>
      </c>
      <c r="K464" s="30">
        <v>0</v>
      </c>
      <c r="L464" s="172">
        <v>50</v>
      </c>
      <c r="M464" s="36" t="s">
        <v>1189</v>
      </c>
    </row>
    <row r="465" spans="1:13" x14ac:dyDescent="0.35">
      <c r="A465" s="129" t="s">
        <v>1679</v>
      </c>
      <c r="B465" s="129" t="s">
        <v>114</v>
      </c>
      <c r="C465" s="129" t="s">
        <v>75</v>
      </c>
      <c r="D465" s="129" t="s">
        <v>939</v>
      </c>
      <c r="E465" s="30">
        <v>3.33</v>
      </c>
      <c r="F465" s="30">
        <v>0</v>
      </c>
      <c r="G465" s="30">
        <v>10</v>
      </c>
      <c r="H465" s="30">
        <v>0</v>
      </c>
      <c r="I465" s="30">
        <v>0</v>
      </c>
      <c r="J465" s="30">
        <v>6.67</v>
      </c>
      <c r="K465" s="30">
        <v>0</v>
      </c>
      <c r="L465" s="172">
        <v>20</v>
      </c>
      <c r="M465" s="36" t="s">
        <v>1181</v>
      </c>
    </row>
    <row r="466" spans="1:13" x14ac:dyDescent="0.35">
      <c r="A466" s="129" t="s">
        <v>1680</v>
      </c>
      <c r="B466" s="129" t="s">
        <v>114</v>
      </c>
      <c r="C466" s="129" t="s">
        <v>52</v>
      </c>
      <c r="D466" s="129" t="s">
        <v>941</v>
      </c>
      <c r="E466" s="30">
        <v>6.67</v>
      </c>
      <c r="F466" s="30">
        <v>0</v>
      </c>
      <c r="G466" s="30">
        <v>0</v>
      </c>
      <c r="H466" s="30">
        <v>6.67</v>
      </c>
      <c r="I466" s="30">
        <v>0</v>
      </c>
      <c r="J466" s="30">
        <v>0</v>
      </c>
      <c r="K466" s="30">
        <v>0</v>
      </c>
      <c r="L466" s="172">
        <v>13.3</v>
      </c>
      <c r="M466" s="36" t="s">
        <v>1181</v>
      </c>
    </row>
    <row r="467" spans="1:13" x14ac:dyDescent="0.35">
      <c r="A467" s="129" t="s">
        <v>1681</v>
      </c>
      <c r="B467" s="129" t="s">
        <v>114</v>
      </c>
      <c r="C467" s="129" t="s">
        <v>67</v>
      </c>
      <c r="D467" s="129" t="s">
        <v>943</v>
      </c>
      <c r="E467" s="30">
        <v>6.67</v>
      </c>
      <c r="F467" s="30">
        <v>0</v>
      </c>
      <c r="G467" s="30">
        <v>0</v>
      </c>
      <c r="H467" s="30">
        <v>6.67</v>
      </c>
      <c r="I467" s="30">
        <v>0</v>
      </c>
      <c r="J467" s="30">
        <v>0</v>
      </c>
      <c r="K467" s="30">
        <v>0</v>
      </c>
      <c r="L467" s="172">
        <v>13.3</v>
      </c>
      <c r="M467" s="36" t="s">
        <v>1181</v>
      </c>
    </row>
    <row r="468" spans="1:13" x14ac:dyDescent="0.35">
      <c r="A468" s="129" t="s">
        <v>1682</v>
      </c>
      <c r="B468" s="129" t="s">
        <v>114</v>
      </c>
      <c r="C468" s="129" t="s">
        <v>14</v>
      </c>
      <c r="D468" s="129" t="s">
        <v>945</v>
      </c>
      <c r="E468" s="30">
        <v>6.67</v>
      </c>
      <c r="F468" s="30">
        <v>6.67</v>
      </c>
      <c r="G468" s="30">
        <v>0</v>
      </c>
      <c r="H468" s="30">
        <v>13.33</v>
      </c>
      <c r="I468" s="30">
        <v>0</v>
      </c>
      <c r="J468" s="30">
        <v>3.33</v>
      </c>
      <c r="K468" s="30">
        <v>0</v>
      </c>
      <c r="L468" s="172">
        <v>30</v>
      </c>
      <c r="M468" s="36" t="s">
        <v>1191</v>
      </c>
    </row>
    <row r="469" spans="1:13" x14ac:dyDescent="0.35">
      <c r="A469" s="129" t="s">
        <v>1683</v>
      </c>
      <c r="B469" s="129" t="s">
        <v>114</v>
      </c>
      <c r="C469" s="129" t="s">
        <v>48</v>
      </c>
      <c r="D469" s="129" t="s">
        <v>947</v>
      </c>
      <c r="E469" s="30">
        <v>0</v>
      </c>
      <c r="F469" s="30">
        <v>0</v>
      </c>
      <c r="G469" s="30">
        <v>0</v>
      </c>
      <c r="H469" s="30">
        <v>6.67</v>
      </c>
      <c r="I469" s="30">
        <v>0</v>
      </c>
      <c r="J469" s="30">
        <v>0</v>
      </c>
      <c r="K469" s="30">
        <v>13.33</v>
      </c>
      <c r="L469" s="172">
        <v>20</v>
      </c>
      <c r="M469" s="36" t="s">
        <v>1181</v>
      </c>
    </row>
    <row r="470" spans="1:13" x14ac:dyDescent="0.35">
      <c r="A470" s="129" t="s">
        <v>1684</v>
      </c>
      <c r="B470" s="129" t="s">
        <v>114</v>
      </c>
      <c r="C470" s="129" t="s">
        <v>61</v>
      </c>
      <c r="D470" s="129" t="s">
        <v>949</v>
      </c>
      <c r="E470" s="30">
        <v>0</v>
      </c>
      <c r="F470" s="30">
        <v>0</v>
      </c>
      <c r="G470" s="30">
        <v>0</v>
      </c>
      <c r="H470" s="30">
        <v>6.67</v>
      </c>
      <c r="I470" s="30">
        <v>0</v>
      </c>
      <c r="J470" s="30">
        <v>0</v>
      </c>
      <c r="K470" s="30">
        <v>0</v>
      </c>
      <c r="L470" s="172">
        <v>6.7</v>
      </c>
      <c r="M470" s="36" t="s">
        <v>1181</v>
      </c>
    </row>
    <row r="471" spans="1:13" x14ac:dyDescent="0.35">
      <c r="A471" s="129" t="s">
        <v>1685</v>
      </c>
      <c r="B471" s="129" t="s">
        <v>114</v>
      </c>
      <c r="C471" s="129" t="s">
        <v>60</v>
      </c>
      <c r="D471" s="129" t="s">
        <v>951</v>
      </c>
      <c r="E471" s="30">
        <v>3.33</v>
      </c>
      <c r="F471" s="30">
        <v>0</v>
      </c>
      <c r="G471" s="30">
        <v>0</v>
      </c>
      <c r="H471" s="30">
        <v>6.67</v>
      </c>
      <c r="I471" s="30">
        <v>0</v>
      </c>
      <c r="J471" s="30">
        <v>0</v>
      </c>
      <c r="K471" s="30">
        <v>0</v>
      </c>
      <c r="L471" s="172">
        <v>10</v>
      </c>
      <c r="M471" s="36" t="s">
        <v>1181</v>
      </c>
    </row>
    <row r="472" spans="1:13" x14ac:dyDescent="0.35">
      <c r="A472" s="129" t="s">
        <v>1389</v>
      </c>
      <c r="B472" s="129" t="s">
        <v>114</v>
      </c>
      <c r="C472" s="129" t="s">
        <v>68</v>
      </c>
      <c r="D472" s="129" t="s">
        <v>953</v>
      </c>
      <c r="E472" s="30">
        <v>0</v>
      </c>
      <c r="F472" s="30">
        <v>0</v>
      </c>
      <c r="G472" s="30">
        <v>0</v>
      </c>
      <c r="H472" s="30">
        <v>0</v>
      </c>
      <c r="I472" s="30">
        <v>0</v>
      </c>
      <c r="J472" s="30">
        <v>0</v>
      </c>
      <c r="K472" s="30">
        <v>0</v>
      </c>
      <c r="L472" s="172">
        <v>0</v>
      </c>
      <c r="M472" s="36" t="s">
        <v>1181</v>
      </c>
    </row>
    <row r="473" spans="1:13" x14ac:dyDescent="0.35">
      <c r="A473" s="129" t="s">
        <v>1686</v>
      </c>
      <c r="B473" s="129" t="s">
        <v>114</v>
      </c>
      <c r="C473" s="129" t="s">
        <v>40</v>
      </c>
      <c r="D473" s="129" t="s">
        <v>955</v>
      </c>
      <c r="E473" s="30">
        <v>10</v>
      </c>
      <c r="F473" s="30">
        <v>0</v>
      </c>
      <c r="G473" s="30">
        <v>3.33</v>
      </c>
      <c r="H473" s="30">
        <v>20</v>
      </c>
      <c r="I473" s="30">
        <v>0</v>
      </c>
      <c r="J473" s="30">
        <v>0</v>
      </c>
      <c r="K473" s="30">
        <v>0</v>
      </c>
      <c r="L473" s="172">
        <v>33.299999999999997</v>
      </c>
      <c r="M473" s="36" t="s">
        <v>1191</v>
      </c>
    </row>
    <row r="474" spans="1:13" x14ac:dyDescent="0.35">
      <c r="A474" s="129" t="s">
        <v>1390</v>
      </c>
      <c r="B474" s="129" t="s">
        <v>114</v>
      </c>
      <c r="C474" s="129" t="s">
        <v>70</v>
      </c>
      <c r="D474" s="129" t="s">
        <v>957</v>
      </c>
      <c r="E474" s="30">
        <v>6.67</v>
      </c>
      <c r="F474" s="30">
        <v>0</v>
      </c>
      <c r="G474" s="30">
        <v>0</v>
      </c>
      <c r="H474" s="30">
        <v>0</v>
      </c>
      <c r="I474" s="30">
        <v>0</v>
      </c>
      <c r="J474" s="30">
        <v>0</v>
      </c>
      <c r="K474" s="30">
        <v>6.67</v>
      </c>
      <c r="L474" s="172">
        <v>13.3</v>
      </c>
      <c r="M474" s="36" t="s">
        <v>1181</v>
      </c>
    </row>
    <row r="475" spans="1:13" x14ac:dyDescent="0.35">
      <c r="A475" s="129" t="s">
        <v>1687</v>
      </c>
      <c r="B475" s="129" t="s">
        <v>114</v>
      </c>
      <c r="C475" s="129" t="s">
        <v>46</v>
      </c>
      <c r="D475" s="129" t="s">
        <v>959</v>
      </c>
      <c r="E475" s="30">
        <v>0</v>
      </c>
      <c r="F475" s="30">
        <v>0</v>
      </c>
      <c r="G475" s="30">
        <v>0</v>
      </c>
      <c r="H475" s="30">
        <v>6.67</v>
      </c>
      <c r="I475" s="30">
        <v>0</v>
      </c>
      <c r="J475" s="30">
        <v>0</v>
      </c>
      <c r="K475" s="30">
        <v>0</v>
      </c>
      <c r="L475" s="172">
        <v>6.7</v>
      </c>
      <c r="M475" s="36" t="s">
        <v>1181</v>
      </c>
    </row>
    <row r="476" spans="1:13" x14ac:dyDescent="0.35">
      <c r="A476" s="129" t="s">
        <v>1688</v>
      </c>
      <c r="B476" s="129" t="s">
        <v>114</v>
      </c>
      <c r="C476" s="129" t="s">
        <v>60</v>
      </c>
      <c r="D476" s="129" t="s">
        <v>961</v>
      </c>
      <c r="E476" s="177" t="s">
        <v>1753</v>
      </c>
      <c r="F476" s="30"/>
      <c r="G476" s="30"/>
      <c r="H476" s="30"/>
      <c r="I476" s="30"/>
      <c r="J476" s="30"/>
      <c r="K476" s="30"/>
      <c r="L476" s="172"/>
      <c r="M476" s="36"/>
    </row>
    <row r="477" spans="1:13" x14ac:dyDescent="0.35">
      <c r="A477" s="129" t="s">
        <v>1689</v>
      </c>
      <c r="B477" s="129" t="s">
        <v>114</v>
      </c>
      <c r="C477" s="129" t="s">
        <v>32</v>
      </c>
      <c r="D477" s="129" t="s">
        <v>962</v>
      </c>
      <c r="E477" s="30">
        <v>3.33</v>
      </c>
      <c r="F477" s="30">
        <v>0</v>
      </c>
      <c r="G477" s="30">
        <v>0</v>
      </c>
      <c r="H477" s="30">
        <v>0</v>
      </c>
      <c r="I477" s="30">
        <v>0</v>
      </c>
      <c r="J477" s="30">
        <v>0</v>
      </c>
      <c r="K477" s="30">
        <v>0</v>
      </c>
      <c r="L477" s="172">
        <v>3.3</v>
      </c>
      <c r="M477" s="36" t="s">
        <v>1181</v>
      </c>
    </row>
    <row r="478" spans="1:13" x14ac:dyDescent="0.35">
      <c r="A478" s="129" t="s">
        <v>1391</v>
      </c>
      <c r="B478" s="129" t="s">
        <v>114</v>
      </c>
      <c r="C478" s="129" t="s">
        <v>47</v>
      </c>
      <c r="D478" s="129" t="s">
        <v>964</v>
      </c>
      <c r="E478" s="177" t="s">
        <v>1753</v>
      </c>
      <c r="F478" s="30"/>
      <c r="G478" s="30"/>
      <c r="H478" s="30"/>
      <c r="I478" s="30"/>
      <c r="J478" s="30"/>
      <c r="K478" s="30"/>
      <c r="L478" s="172"/>
      <c r="M478" s="36"/>
    </row>
    <row r="479" spans="1:13" x14ac:dyDescent="0.35">
      <c r="A479" s="129" t="s">
        <v>1392</v>
      </c>
      <c r="B479" s="129" t="s">
        <v>114</v>
      </c>
      <c r="C479" s="129" t="s">
        <v>29</v>
      </c>
      <c r="D479" s="129" t="s">
        <v>965</v>
      </c>
      <c r="E479" s="30">
        <v>10</v>
      </c>
      <c r="F479" s="30">
        <v>13.33</v>
      </c>
      <c r="G479" s="30">
        <v>0</v>
      </c>
      <c r="H479" s="30">
        <v>20</v>
      </c>
      <c r="I479" s="30">
        <v>3.33</v>
      </c>
      <c r="J479" s="30">
        <v>6.67</v>
      </c>
      <c r="K479" s="30">
        <v>0</v>
      </c>
      <c r="L479" s="172">
        <v>53.3</v>
      </c>
      <c r="M479" s="36" t="s">
        <v>1189</v>
      </c>
    </row>
    <row r="480" spans="1:13" x14ac:dyDescent="0.35">
      <c r="A480" s="129" t="s">
        <v>1690</v>
      </c>
      <c r="B480" s="129" t="s">
        <v>114</v>
      </c>
      <c r="C480" s="129" t="s">
        <v>48</v>
      </c>
      <c r="D480" s="129" t="s">
        <v>967</v>
      </c>
      <c r="E480" s="30">
        <v>3.33</v>
      </c>
      <c r="F480" s="30">
        <v>0</v>
      </c>
      <c r="G480" s="30">
        <v>0</v>
      </c>
      <c r="H480" s="30">
        <v>0</v>
      </c>
      <c r="I480" s="30">
        <v>0</v>
      </c>
      <c r="J480" s="30">
        <v>0</v>
      </c>
      <c r="K480" s="30">
        <v>0</v>
      </c>
      <c r="L480" s="172">
        <v>3.3</v>
      </c>
      <c r="M480" s="36" t="s">
        <v>1181</v>
      </c>
    </row>
    <row r="481" spans="1:13" x14ac:dyDescent="0.35">
      <c r="A481" s="129" t="s">
        <v>1393</v>
      </c>
      <c r="B481" s="129" t="s">
        <v>114</v>
      </c>
      <c r="C481" s="129" t="s">
        <v>61</v>
      </c>
      <c r="D481" s="129" t="s">
        <v>969</v>
      </c>
      <c r="E481" s="30">
        <v>3.33</v>
      </c>
      <c r="F481" s="30">
        <v>0</v>
      </c>
      <c r="G481" s="30">
        <v>0</v>
      </c>
      <c r="H481" s="30">
        <v>0</v>
      </c>
      <c r="I481" s="30">
        <v>0</v>
      </c>
      <c r="J481" s="30">
        <v>0</v>
      </c>
      <c r="K481" s="30">
        <v>0</v>
      </c>
      <c r="L481" s="172">
        <v>3.3</v>
      </c>
      <c r="M481" s="36" t="s">
        <v>1181</v>
      </c>
    </row>
    <row r="482" spans="1:13" x14ac:dyDescent="0.35">
      <c r="A482" s="129" t="s">
        <v>1691</v>
      </c>
      <c r="B482" s="129" t="s">
        <v>114</v>
      </c>
      <c r="C482" s="129" t="s">
        <v>60</v>
      </c>
      <c r="D482" s="129" t="s">
        <v>971</v>
      </c>
      <c r="E482" s="30">
        <v>0</v>
      </c>
      <c r="F482" s="30">
        <v>0</v>
      </c>
      <c r="G482" s="30">
        <v>0</v>
      </c>
      <c r="H482" s="30">
        <v>20</v>
      </c>
      <c r="I482" s="30">
        <v>0</v>
      </c>
      <c r="J482" s="30">
        <v>0</v>
      </c>
      <c r="K482" s="30">
        <v>0</v>
      </c>
      <c r="L482" s="172">
        <v>20</v>
      </c>
      <c r="M482" s="36" t="s">
        <v>1181</v>
      </c>
    </row>
    <row r="483" spans="1:13" x14ac:dyDescent="0.35">
      <c r="A483" s="129" t="s">
        <v>1692</v>
      </c>
      <c r="B483" s="129" t="s">
        <v>114</v>
      </c>
      <c r="C483" s="129" t="s">
        <v>51</v>
      </c>
      <c r="D483" s="129" t="s">
        <v>973</v>
      </c>
      <c r="E483" s="30">
        <v>3.33</v>
      </c>
      <c r="F483" s="30">
        <v>13.33</v>
      </c>
      <c r="G483" s="30">
        <v>3.33</v>
      </c>
      <c r="H483" s="30">
        <v>20</v>
      </c>
      <c r="I483" s="30">
        <v>0</v>
      </c>
      <c r="J483" s="30">
        <v>6.67</v>
      </c>
      <c r="K483" s="30">
        <v>0</v>
      </c>
      <c r="L483" s="172">
        <v>46.7</v>
      </c>
      <c r="M483" s="36" t="s">
        <v>1190</v>
      </c>
    </row>
    <row r="484" spans="1:13" x14ac:dyDescent="0.35">
      <c r="A484" s="129" t="s">
        <v>1693</v>
      </c>
      <c r="B484" s="129" t="s">
        <v>114</v>
      </c>
      <c r="C484" s="129" t="s">
        <v>39</v>
      </c>
      <c r="D484" s="129" t="s">
        <v>975</v>
      </c>
      <c r="E484" s="30">
        <v>3.33</v>
      </c>
      <c r="F484" s="30">
        <v>0</v>
      </c>
      <c r="G484" s="30">
        <v>0</v>
      </c>
      <c r="H484" s="30">
        <v>20</v>
      </c>
      <c r="I484" s="30">
        <v>0</v>
      </c>
      <c r="J484" s="30">
        <v>0</v>
      </c>
      <c r="K484" s="30">
        <v>0</v>
      </c>
      <c r="L484" s="172">
        <v>23.3</v>
      </c>
      <c r="M484" s="36" t="s">
        <v>1181</v>
      </c>
    </row>
    <row r="485" spans="1:13" x14ac:dyDescent="0.35">
      <c r="A485" s="129" t="s">
        <v>1694</v>
      </c>
      <c r="B485" s="129" t="s">
        <v>114</v>
      </c>
      <c r="C485" s="129" t="s">
        <v>76</v>
      </c>
      <c r="D485" s="129" t="s">
        <v>977</v>
      </c>
      <c r="E485" s="30">
        <v>3.33</v>
      </c>
      <c r="F485" s="30">
        <v>0</v>
      </c>
      <c r="G485" s="30">
        <v>0</v>
      </c>
      <c r="H485" s="30">
        <v>0</v>
      </c>
      <c r="I485" s="30">
        <v>0</v>
      </c>
      <c r="J485" s="30">
        <v>0</v>
      </c>
      <c r="K485" s="30">
        <v>0</v>
      </c>
      <c r="L485" s="172">
        <v>3.3</v>
      </c>
      <c r="M485" s="36" t="s">
        <v>1181</v>
      </c>
    </row>
    <row r="486" spans="1:13" x14ac:dyDescent="0.35">
      <c r="A486" s="129" t="s">
        <v>1394</v>
      </c>
      <c r="B486" s="129" t="s">
        <v>114</v>
      </c>
      <c r="C486" s="129" t="s">
        <v>42</v>
      </c>
      <c r="D486" s="129" t="s">
        <v>979</v>
      </c>
      <c r="E486" s="30">
        <v>10</v>
      </c>
      <c r="F486" s="30">
        <v>6.67</v>
      </c>
      <c r="G486" s="30">
        <v>0</v>
      </c>
      <c r="H486" s="30">
        <v>0</v>
      </c>
      <c r="I486" s="30">
        <v>0</v>
      </c>
      <c r="J486" s="30">
        <v>3.33</v>
      </c>
      <c r="K486" s="30">
        <v>0</v>
      </c>
      <c r="L486" s="172">
        <v>20</v>
      </c>
      <c r="M486" s="36" t="s">
        <v>1181</v>
      </c>
    </row>
    <row r="487" spans="1:13" x14ac:dyDescent="0.35">
      <c r="A487" s="129" t="s">
        <v>1695</v>
      </c>
      <c r="B487" s="129" t="s">
        <v>114</v>
      </c>
      <c r="C487" s="129" t="s">
        <v>48</v>
      </c>
      <c r="D487" s="129" t="s">
        <v>981</v>
      </c>
      <c r="E487" s="30">
        <v>3.33</v>
      </c>
      <c r="F487" s="30">
        <v>0</v>
      </c>
      <c r="G487" s="30">
        <v>3.33</v>
      </c>
      <c r="H487" s="30">
        <v>13.33</v>
      </c>
      <c r="I487" s="30">
        <v>0</v>
      </c>
      <c r="J487" s="30">
        <v>0</v>
      </c>
      <c r="K487" s="30">
        <v>0</v>
      </c>
      <c r="L487" s="172">
        <v>20</v>
      </c>
      <c r="M487" s="36" t="s">
        <v>1181</v>
      </c>
    </row>
    <row r="488" spans="1:13" x14ac:dyDescent="0.35">
      <c r="A488" s="129" t="s">
        <v>1696</v>
      </c>
      <c r="B488" s="129" t="s">
        <v>114</v>
      </c>
      <c r="C488" s="129" t="s">
        <v>30</v>
      </c>
      <c r="D488" s="129" t="s">
        <v>983</v>
      </c>
      <c r="E488" s="30">
        <v>3.33</v>
      </c>
      <c r="F488" s="30">
        <v>0</v>
      </c>
      <c r="G488" s="30">
        <v>0</v>
      </c>
      <c r="H488" s="30">
        <v>20</v>
      </c>
      <c r="I488" s="30">
        <v>0</v>
      </c>
      <c r="J488" s="30">
        <v>0</v>
      </c>
      <c r="K488" s="30">
        <v>0</v>
      </c>
      <c r="L488" s="172">
        <v>23.3</v>
      </c>
      <c r="M488" s="36" t="s">
        <v>1181</v>
      </c>
    </row>
    <row r="489" spans="1:13" x14ac:dyDescent="0.35">
      <c r="A489" s="129" t="s">
        <v>1697</v>
      </c>
      <c r="B489" s="129" t="s">
        <v>114</v>
      </c>
      <c r="C489" s="129" t="s">
        <v>71</v>
      </c>
      <c r="D489" s="129" t="s">
        <v>985</v>
      </c>
      <c r="E489" s="30">
        <v>6.67</v>
      </c>
      <c r="F489" s="30">
        <v>0</v>
      </c>
      <c r="G489" s="30">
        <v>0</v>
      </c>
      <c r="H489" s="30">
        <v>0</v>
      </c>
      <c r="I489" s="30">
        <v>0</v>
      </c>
      <c r="J489" s="30">
        <v>0</v>
      </c>
      <c r="K489" s="30">
        <v>0</v>
      </c>
      <c r="L489" s="172">
        <v>6.7</v>
      </c>
      <c r="M489" s="36" t="s">
        <v>1181</v>
      </c>
    </row>
    <row r="490" spans="1:13" x14ac:dyDescent="0.35">
      <c r="A490" s="129" t="s">
        <v>1698</v>
      </c>
      <c r="B490" s="129" t="s">
        <v>114</v>
      </c>
      <c r="C490" s="129" t="s">
        <v>76</v>
      </c>
      <c r="D490" s="129" t="s">
        <v>987</v>
      </c>
      <c r="E490" s="30">
        <v>3.33</v>
      </c>
      <c r="F490" s="30">
        <v>0</v>
      </c>
      <c r="G490" s="30">
        <v>0</v>
      </c>
      <c r="H490" s="30">
        <v>20</v>
      </c>
      <c r="I490" s="30">
        <v>0</v>
      </c>
      <c r="J490" s="30">
        <v>0</v>
      </c>
      <c r="K490" s="30">
        <v>0</v>
      </c>
      <c r="L490" s="172">
        <v>23.3</v>
      </c>
      <c r="M490" s="36" t="s">
        <v>1181</v>
      </c>
    </row>
    <row r="491" spans="1:13" x14ac:dyDescent="0.35">
      <c r="A491" s="129" t="s">
        <v>1395</v>
      </c>
      <c r="B491" s="129" t="s">
        <v>114</v>
      </c>
      <c r="C491" s="129" t="s">
        <v>52</v>
      </c>
      <c r="D491" s="129" t="s">
        <v>989</v>
      </c>
      <c r="E491" s="30">
        <v>3.33</v>
      </c>
      <c r="F491" s="30">
        <v>0</v>
      </c>
      <c r="G491" s="30">
        <v>0</v>
      </c>
      <c r="H491" s="30">
        <v>0</v>
      </c>
      <c r="I491" s="30">
        <v>0</v>
      </c>
      <c r="J491" s="30">
        <v>0</v>
      </c>
      <c r="K491" s="30">
        <v>0</v>
      </c>
      <c r="L491" s="172">
        <v>3.3</v>
      </c>
      <c r="M491" s="36" t="s">
        <v>1181</v>
      </c>
    </row>
    <row r="492" spans="1:13" x14ac:dyDescent="0.35">
      <c r="A492" s="129" t="s">
        <v>1396</v>
      </c>
      <c r="B492" s="129" t="s">
        <v>114</v>
      </c>
      <c r="C492" s="129" t="s">
        <v>34</v>
      </c>
      <c r="D492" s="129" t="s">
        <v>991</v>
      </c>
      <c r="E492" s="30">
        <v>6.67</v>
      </c>
      <c r="F492" s="30">
        <v>0</v>
      </c>
      <c r="G492" s="30">
        <v>0</v>
      </c>
      <c r="H492" s="30">
        <v>20</v>
      </c>
      <c r="I492" s="30">
        <v>0</v>
      </c>
      <c r="J492" s="30">
        <v>0</v>
      </c>
      <c r="K492" s="30">
        <v>0</v>
      </c>
      <c r="L492" s="172">
        <v>26.7</v>
      </c>
      <c r="M492" s="36" t="s">
        <v>1181</v>
      </c>
    </row>
    <row r="493" spans="1:13" x14ac:dyDescent="0.35">
      <c r="A493" s="129" t="s">
        <v>1397</v>
      </c>
      <c r="B493" s="129" t="s">
        <v>114</v>
      </c>
      <c r="C493" s="129" t="s">
        <v>43</v>
      </c>
      <c r="D493" s="129" t="s">
        <v>993</v>
      </c>
      <c r="E493" s="30">
        <v>6.67</v>
      </c>
      <c r="F493" s="30">
        <v>0</v>
      </c>
      <c r="G493" s="30">
        <v>6.67</v>
      </c>
      <c r="H493" s="30">
        <v>0</v>
      </c>
      <c r="I493" s="30">
        <v>0</v>
      </c>
      <c r="J493" s="30">
        <v>0</v>
      </c>
      <c r="K493" s="30">
        <v>0</v>
      </c>
      <c r="L493" s="172">
        <v>13.3</v>
      </c>
      <c r="M493" s="36" t="s">
        <v>1181</v>
      </c>
    </row>
    <row r="494" spans="1:13" x14ac:dyDescent="0.35">
      <c r="A494" s="129" t="s">
        <v>1699</v>
      </c>
      <c r="B494" s="129" t="s">
        <v>114</v>
      </c>
      <c r="C494" s="129" t="s">
        <v>54</v>
      </c>
      <c r="D494" s="129" t="s">
        <v>995</v>
      </c>
      <c r="E494" s="30">
        <v>3.33</v>
      </c>
      <c r="F494" s="30">
        <v>0</v>
      </c>
      <c r="G494" s="30">
        <v>3.33</v>
      </c>
      <c r="H494" s="30">
        <v>6.67</v>
      </c>
      <c r="I494" s="30">
        <v>0</v>
      </c>
      <c r="J494" s="30">
        <v>0</v>
      </c>
      <c r="K494" s="30">
        <v>0</v>
      </c>
      <c r="L494" s="172">
        <v>13.3</v>
      </c>
      <c r="M494" s="36" t="s">
        <v>1181</v>
      </c>
    </row>
    <row r="495" spans="1:13" x14ac:dyDescent="0.35">
      <c r="A495" s="129" t="s">
        <v>1398</v>
      </c>
      <c r="B495" s="129" t="s">
        <v>114</v>
      </c>
      <c r="C495" s="129" t="s">
        <v>57</v>
      </c>
      <c r="D495" s="129" t="s">
        <v>997</v>
      </c>
      <c r="E495" s="30">
        <v>6.67</v>
      </c>
      <c r="F495" s="30">
        <v>0</v>
      </c>
      <c r="G495" s="30">
        <v>3.33</v>
      </c>
      <c r="H495" s="30">
        <v>20</v>
      </c>
      <c r="I495" s="30">
        <v>0</v>
      </c>
      <c r="J495" s="30">
        <v>0</v>
      </c>
      <c r="K495" s="30">
        <v>0</v>
      </c>
      <c r="L495" s="172">
        <v>30</v>
      </c>
      <c r="M495" s="36" t="s">
        <v>1191</v>
      </c>
    </row>
    <row r="496" spans="1:13" x14ac:dyDescent="0.35">
      <c r="A496" s="129" t="s">
        <v>1700</v>
      </c>
      <c r="B496" s="129" t="s">
        <v>114</v>
      </c>
      <c r="C496" s="129" t="s">
        <v>15</v>
      </c>
      <c r="D496" s="129" t="s">
        <v>999</v>
      </c>
      <c r="E496" s="30">
        <v>6.67</v>
      </c>
      <c r="F496" s="30">
        <v>0</v>
      </c>
      <c r="G496" s="30">
        <v>0</v>
      </c>
      <c r="H496" s="30">
        <v>13.33</v>
      </c>
      <c r="I496" s="30">
        <v>0</v>
      </c>
      <c r="J496" s="30">
        <v>0</v>
      </c>
      <c r="K496" s="30">
        <v>0</v>
      </c>
      <c r="L496" s="172">
        <v>20</v>
      </c>
      <c r="M496" s="36" t="s">
        <v>1181</v>
      </c>
    </row>
    <row r="497" spans="1:13" x14ac:dyDescent="0.35">
      <c r="A497" s="129" t="s">
        <v>1701</v>
      </c>
      <c r="B497" s="129" t="s">
        <v>114</v>
      </c>
      <c r="C497" s="129" t="s">
        <v>54</v>
      </c>
      <c r="D497" s="129" t="s">
        <v>1001</v>
      </c>
      <c r="E497" s="30">
        <v>3.33</v>
      </c>
      <c r="F497" s="30">
        <v>0</v>
      </c>
      <c r="G497" s="30">
        <v>3.33</v>
      </c>
      <c r="H497" s="30">
        <v>13.33</v>
      </c>
      <c r="I497" s="30">
        <v>0</v>
      </c>
      <c r="J497" s="30">
        <v>0</v>
      </c>
      <c r="K497" s="30">
        <v>0</v>
      </c>
      <c r="L497" s="172">
        <v>20</v>
      </c>
      <c r="M497" s="36" t="s">
        <v>1181</v>
      </c>
    </row>
    <row r="498" spans="1:13" x14ac:dyDescent="0.35">
      <c r="A498" s="129" t="s">
        <v>1702</v>
      </c>
      <c r="B498" s="129" t="s">
        <v>114</v>
      </c>
      <c r="C498" s="129" t="s">
        <v>48</v>
      </c>
      <c r="D498" s="129" t="s">
        <v>1003</v>
      </c>
      <c r="E498" s="30">
        <v>0</v>
      </c>
      <c r="F498" s="30">
        <v>0</v>
      </c>
      <c r="G498" s="30">
        <v>0</v>
      </c>
      <c r="H498" s="30">
        <v>0</v>
      </c>
      <c r="I498" s="30">
        <v>0</v>
      </c>
      <c r="J498" s="30">
        <v>0</v>
      </c>
      <c r="K498" s="30">
        <v>0</v>
      </c>
      <c r="L498" s="172">
        <v>0</v>
      </c>
      <c r="M498" s="36" t="s">
        <v>1181</v>
      </c>
    </row>
    <row r="499" spans="1:13" x14ac:dyDescent="0.35">
      <c r="A499" s="129" t="s">
        <v>1703</v>
      </c>
      <c r="B499" s="129" t="s">
        <v>114</v>
      </c>
      <c r="C499" s="129" t="s">
        <v>60</v>
      </c>
      <c r="D499" s="129" t="s">
        <v>1005</v>
      </c>
      <c r="E499" s="30">
        <v>0</v>
      </c>
      <c r="F499" s="30">
        <v>0</v>
      </c>
      <c r="G499" s="30">
        <v>3.33</v>
      </c>
      <c r="H499" s="30">
        <v>20</v>
      </c>
      <c r="I499" s="30">
        <v>0</v>
      </c>
      <c r="J499" s="30">
        <v>0</v>
      </c>
      <c r="K499" s="30">
        <v>0</v>
      </c>
      <c r="L499" s="172">
        <v>23.3</v>
      </c>
      <c r="M499" s="36" t="s">
        <v>1181</v>
      </c>
    </row>
    <row r="500" spans="1:13" x14ac:dyDescent="0.35">
      <c r="A500" s="129" t="s">
        <v>1704</v>
      </c>
      <c r="B500" s="129" t="s">
        <v>114</v>
      </c>
      <c r="C500" s="129" t="s">
        <v>26</v>
      </c>
      <c r="D500" s="129" t="s">
        <v>1007</v>
      </c>
      <c r="E500" s="30">
        <v>0</v>
      </c>
      <c r="F500" s="30">
        <v>0</v>
      </c>
      <c r="G500" s="30">
        <v>6.67</v>
      </c>
      <c r="H500" s="30">
        <v>20</v>
      </c>
      <c r="I500" s="30">
        <v>0</v>
      </c>
      <c r="J500" s="30">
        <v>0</v>
      </c>
      <c r="K500" s="30">
        <v>0</v>
      </c>
      <c r="L500" s="172">
        <v>26.7</v>
      </c>
      <c r="M500" s="36" t="s">
        <v>1181</v>
      </c>
    </row>
    <row r="501" spans="1:13" x14ac:dyDescent="0.35">
      <c r="A501" s="129" t="s">
        <v>1705</v>
      </c>
      <c r="B501" s="129" t="s">
        <v>114</v>
      </c>
      <c r="C501" s="129" t="s">
        <v>59</v>
      </c>
      <c r="D501" s="129" t="s">
        <v>1009</v>
      </c>
      <c r="E501" s="30">
        <v>3.33</v>
      </c>
      <c r="F501" s="30">
        <v>0</v>
      </c>
      <c r="G501" s="30">
        <v>0</v>
      </c>
      <c r="H501" s="30">
        <v>20</v>
      </c>
      <c r="I501" s="30">
        <v>0</v>
      </c>
      <c r="J501" s="30">
        <v>0</v>
      </c>
      <c r="K501" s="30">
        <v>0</v>
      </c>
      <c r="L501" s="172">
        <v>23.3</v>
      </c>
      <c r="M501" s="36" t="s">
        <v>1181</v>
      </c>
    </row>
    <row r="502" spans="1:13" x14ac:dyDescent="0.35">
      <c r="A502" s="129" t="s">
        <v>1706</v>
      </c>
      <c r="B502" s="129" t="s">
        <v>114</v>
      </c>
      <c r="C502" s="129" t="s">
        <v>48</v>
      </c>
      <c r="D502" s="129" t="s">
        <v>1011</v>
      </c>
      <c r="E502" s="30">
        <v>3.33</v>
      </c>
      <c r="F502" s="30">
        <v>0</v>
      </c>
      <c r="G502" s="30">
        <v>0</v>
      </c>
      <c r="H502" s="30">
        <v>6.67</v>
      </c>
      <c r="I502" s="30">
        <v>0</v>
      </c>
      <c r="J502" s="30">
        <v>0</v>
      </c>
      <c r="K502" s="30">
        <v>0</v>
      </c>
      <c r="L502" s="172">
        <v>10</v>
      </c>
      <c r="M502" s="36" t="s">
        <v>1181</v>
      </c>
    </row>
    <row r="503" spans="1:13" x14ac:dyDescent="0.35">
      <c r="A503" s="129" t="s">
        <v>1399</v>
      </c>
      <c r="B503" s="129" t="s">
        <v>114</v>
      </c>
      <c r="C503" s="129" t="s">
        <v>51</v>
      </c>
      <c r="D503" s="129" t="s">
        <v>1013</v>
      </c>
      <c r="E503" s="30">
        <v>3.33</v>
      </c>
      <c r="F503" s="30">
        <v>0</v>
      </c>
      <c r="G503" s="30">
        <v>0</v>
      </c>
      <c r="H503" s="30">
        <v>6.67</v>
      </c>
      <c r="I503" s="30">
        <v>0</v>
      </c>
      <c r="J503" s="30">
        <v>0</v>
      </c>
      <c r="K503" s="30">
        <v>0</v>
      </c>
      <c r="L503" s="172">
        <v>10</v>
      </c>
      <c r="M503" s="36" t="s">
        <v>1181</v>
      </c>
    </row>
    <row r="504" spans="1:13" x14ac:dyDescent="0.35">
      <c r="A504" s="129" t="s">
        <v>1400</v>
      </c>
      <c r="B504" s="129" t="s">
        <v>114</v>
      </c>
      <c r="C504" s="129" t="s">
        <v>53</v>
      </c>
      <c r="D504" s="129" t="s">
        <v>1015</v>
      </c>
      <c r="E504" s="30">
        <v>6.67</v>
      </c>
      <c r="F504" s="30">
        <v>0</v>
      </c>
      <c r="G504" s="30">
        <v>0</v>
      </c>
      <c r="H504" s="30">
        <v>6.67</v>
      </c>
      <c r="I504" s="30">
        <v>0</v>
      </c>
      <c r="J504" s="30">
        <v>0</v>
      </c>
      <c r="K504" s="30">
        <v>0</v>
      </c>
      <c r="L504" s="172">
        <v>13.3</v>
      </c>
      <c r="M504" s="36" t="s">
        <v>1181</v>
      </c>
    </row>
    <row r="505" spans="1:13" x14ac:dyDescent="0.35">
      <c r="A505" s="129" t="s">
        <v>1401</v>
      </c>
      <c r="B505" s="129" t="s">
        <v>114</v>
      </c>
      <c r="C505" s="129" t="s">
        <v>61</v>
      </c>
      <c r="D505" s="129" t="s">
        <v>1017</v>
      </c>
      <c r="E505" s="177" t="s">
        <v>1753</v>
      </c>
      <c r="F505" s="30"/>
      <c r="G505" s="30"/>
      <c r="H505" s="30"/>
      <c r="I505" s="30"/>
      <c r="J505" s="30"/>
      <c r="K505" s="30"/>
      <c r="L505" s="172"/>
      <c r="M505" s="36"/>
    </row>
    <row r="506" spans="1:13" x14ac:dyDescent="0.35">
      <c r="A506" s="129" t="s">
        <v>1707</v>
      </c>
      <c r="B506" s="129" t="s">
        <v>114</v>
      </c>
      <c r="C506" s="129" t="s">
        <v>68</v>
      </c>
      <c r="D506" s="129" t="s">
        <v>1018</v>
      </c>
      <c r="E506" s="177" t="s">
        <v>1753</v>
      </c>
      <c r="F506" s="30"/>
      <c r="G506" s="30"/>
      <c r="H506" s="30"/>
      <c r="I506" s="30"/>
      <c r="J506" s="30"/>
      <c r="K506" s="30"/>
      <c r="L506" s="172"/>
      <c r="M506" s="36"/>
    </row>
    <row r="507" spans="1:13" x14ac:dyDescent="0.35">
      <c r="A507" s="129" t="s">
        <v>1708</v>
      </c>
      <c r="B507" s="129" t="s">
        <v>114</v>
      </c>
      <c r="C507" s="129" t="s">
        <v>8</v>
      </c>
      <c r="D507" s="129" t="s">
        <v>1019</v>
      </c>
      <c r="E507" s="30">
        <v>3.33</v>
      </c>
      <c r="F507" s="30">
        <v>0</v>
      </c>
      <c r="G507" s="30">
        <v>0</v>
      </c>
      <c r="H507" s="30">
        <v>20</v>
      </c>
      <c r="I507" s="30">
        <v>0</v>
      </c>
      <c r="J507" s="30">
        <v>0</v>
      </c>
      <c r="K507" s="30">
        <v>0</v>
      </c>
      <c r="L507" s="172">
        <v>23.3</v>
      </c>
      <c r="M507" s="36" t="s">
        <v>1181</v>
      </c>
    </row>
    <row r="508" spans="1:13" x14ac:dyDescent="0.35">
      <c r="A508" s="129" t="s">
        <v>1402</v>
      </c>
      <c r="B508" s="129" t="s">
        <v>114</v>
      </c>
      <c r="C508" s="129" t="s">
        <v>66</v>
      </c>
      <c r="D508" s="129" t="s">
        <v>1021</v>
      </c>
      <c r="E508" s="30">
        <v>3.33</v>
      </c>
      <c r="F508" s="30">
        <v>0</v>
      </c>
      <c r="G508" s="30">
        <v>0</v>
      </c>
      <c r="H508" s="30">
        <v>0</v>
      </c>
      <c r="I508" s="30">
        <v>0</v>
      </c>
      <c r="J508" s="30">
        <v>0</v>
      </c>
      <c r="K508" s="30">
        <v>0</v>
      </c>
      <c r="L508" s="172">
        <v>3.3</v>
      </c>
      <c r="M508" s="36" t="s">
        <v>1181</v>
      </c>
    </row>
    <row r="509" spans="1:13" x14ac:dyDescent="0.35">
      <c r="A509" s="129" t="s">
        <v>1709</v>
      </c>
      <c r="B509" s="129" t="s">
        <v>114</v>
      </c>
      <c r="C509" s="129" t="s">
        <v>54</v>
      </c>
      <c r="D509" s="129" t="s">
        <v>1023</v>
      </c>
      <c r="E509" s="30">
        <v>3.33</v>
      </c>
      <c r="F509" s="30">
        <v>0</v>
      </c>
      <c r="G509" s="30">
        <v>0</v>
      </c>
      <c r="H509" s="30">
        <v>20</v>
      </c>
      <c r="I509" s="30">
        <v>0</v>
      </c>
      <c r="J509" s="30">
        <v>0</v>
      </c>
      <c r="K509" s="30">
        <v>0</v>
      </c>
      <c r="L509" s="172">
        <v>23.3</v>
      </c>
      <c r="M509" s="36" t="s">
        <v>1181</v>
      </c>
    </row>
    <row r="510" spans="1:13" x14ac:dyDescent="0.35">
      <c r="A510" s="129" t="s">
        <v>1403</v>
      </c>
      <c r="B510" s="129" t="s">
        <v>114</v>
      </c>
      <c r="C510" s="129" t="s">
        <v>29</v>
      </c>
      <c r="D510" s="129" t="s">
        <v>1025</v>
      </c>
      <c r="E510" s="30">
        <v>10</v>
      </c>
      <c r="F510" s="30">
        <v>6.67</v>
      </c>
      <c r="G510" s="30">
        <v>10</v>
      </c>
      <c r="H510" s="30">
        <v>0</v>
      </c>
      <c r="I510" s="30">
        <v>3.33</v>
      </c>
      <c r="J510" s="30">
        <v>0</v>
      </c>
      <c r="K510" s="30">
        <v>20</v>
      </c>
      <c r="L510" s="172">
        <v>50</v>
      </c>
      <c r="M510" s="36" t="s">
        <v>1189</v>
      </c>
    </row>
    <row r="511" spans="1:13" x14ac:dyDescent="0.35">
      <c r="A511" s="129" t="s">
        <v>1710</v>
      </c>
      <c r="B511" s="129" t="s">
        <v>114</v>
      </c>
      <c r="C511" s="129" t="s">
        <v>45</v>
      </c>
      <c r="D511" s="129" t="s">
        <v>1027</v>
      </c>
      <c r="E511" s="30">
        <v>10</v>
      </c>
      <c r="F511" s="30">
        <v>0</v>
      </c>
      <c r="G511" s="30">
        <v>0</v>
      </c>
      <c r="H511" s="30">
        <v>20</v>
      </c>
      <c r="I511" s="30">
        <v>0</v>
      </c>
      <c r="J511" s="30">
        <v>0</v>
      </c>
      <c r="K511" s="30">
        <v>0</v>
      </c>
      <c r="L511" s="172">
        <v>30</v>
      </c>
      <c r="M511" s="36" t="s">
        <v>1191</v>
      </c>
    </row>
    <row r="512" spans="1:13" x14ac:dyDescent="0.35">
      <c r="A512" s="129" t="s">
        <v>1711</v>
      </c>
      <c r="B512" s="129" t="s">
        <v>114</v>
      </c>
      <c r="C512" s="129" t="s">
        <v>30</v>
      </c>
      <c r="D512" s="129" t="s">
        <v>1029</v>
      </c>
      <c r="E512" s="30">
        <v>3.33</v>
      </c>
      <c r="F512" s="30">
        <v>0</v>
      </c>
      <c r="G512" s="30">
        <v>0</v>
      </c>
      <c r="H512" s="30">
        <v>0</v>
      </c>
      <c r="I512" s="30">
        <v>0</v>
      </c>
      <c r="J512" s="30">
        <v>0</v>
      </c>
      <c r="K512" s="30">
        <v>0</v>
      </c>
      <c r="L512" s="172">
        <v>3.3</v>
      </c>
      <c r="M512" s="36" t="s">
        <v>1181</v>
      </c>
    </row>
    <row r="513" spans="1:13" x14ac:dyDescent="0.35">
      <c r="A513" s="129" t="s">
        <v>1404</v>
      </c>
      <c r="B513" s="129" t="s">
        <v>114</v>
      </c>
      <c r="C513" s="129" t="s">
        <v>77</v>
      </c>
      <c r="D513" s="129" t="s">
        <v>1031</v>
      </c>
      <c r="E513" s="30">
        <v>6.67</v>
      </c>
      <c r="F513" s="30">
        <v>13.33</v>
      </c>
      <c r="G513" s="30">
        <v>0</v>
      </c>
      <c r="H513" s="30">
        <v>0</v>
      </c>
      <c r="I513" s="30">
        <v>3.33</v>
      </c>
      <c r="J513" s="30">
        <v>3.33</v>
      </c>
      <c r="K513" s="30">
        <v>0</v>
      </c>
      <c r="L513" s="172">
        <v>26.7</v>
      </c>
      <c r="M513" s="36" t="s">
        <v>1181</v>
      </c>
    </row>
    <row r="514" spans="1:13" x14ac:dyDescent="0.35">
      <c r="A514" s="129" t="s">
        <v>1405</v>
      </c>
      <c r="B514" s="129" t="s">
        <v>114</v>
      </c>
      <c r="C514" s="129" t="s">
        <v>54</v>
      </c>
      <c r="D514" s="129" t="s">
        <v>1033</v>
      </c>
      <c r="E514" s="30">
        <v>0</v>
      </c>
      <c r="F514" s="30">
        <v>0</v>
      </c>
      <c r="G514" s="30">
        <v>3.33</v>
      </c>
      <c r="H514" s="30">
        <v>0</v>
      </c>
      <c r="I514" s="30">
        <v>0</v>
      </c>
      <c r="J514" s="30">
        <v>0</v>
      </c>
      <c r="K514" s="30">
        <v>0</v>
      </c>
      <c r="L514" s="172">
        <v>3.3</v>
      </c>
      <c r="M514" s="36" t="s">
        <v>1181</v>
      </c>
    </row>
    <row r="515" spans="1:13" x14ac:dyDescent="0.35">
      <c r="A515" s="38" t="s">
        <v>1712</v>
      </c>
      <c r="B515" s="38" t="s">
        <v>114</v>
      </c>
      <c r="C515" s="38" t="s">
        <v>54</v>
      </c>
      <c r="D515" s="40" t="s">
        <v>1035</v>
      </c>
      <c r="E515" s="177" t="s">
        <v>1753</v>
      </c>
      <c r="F515" s="30"/>
      <c r="G515" s="30"/>
      <c r="H515" s="30"/>
      <c r="I515" s="30"/>
      <c r="J515" s="30"/>
      <c r="K515" s="30"/>
      <c r="L515" s="172"/>
      <c r="M515" s="36"/>
    </row>
    <row r="516" spans="1:13" x14ac:dyDescent="0.35">
      <c r="A516" s="38" t="s">
        <v>1406</v>
      </c>
      <c r="B516" s="38" t="s">
        <v>114</v>
      </c>
      <c r="C516" s="38" t="s">
        <v>61</v>
      </c>
      <c r="D516" s="40" t="s">
        <v>1036</v>
      </c>
      <c r="E516" s="30">
        <v>0</v>
      </c>
      <c r="F516" s="30">
        <v>0</v>
      </c>
      <c r="G516" s="30">
        <v>0</v>
      </c>
      <c r="H516" s="30">
        <v>20</v>
      </c>
      <c r="I516" s="30">
        <v>0</v>
      </c>
      <c r="J516" s="30">
        <v>0</v>
      </c>
      <c r="K516" s="30">
        <v>20</v>
      </c>
      <c r="L516" s="172">
        <v>40</v>
      </c>
      <c r="M516" s="36" t="s">
        <v>1190</v>
      </c>
    </row>
    <row r="517" spans="1:13" x14ac:dyDescent="0.35">
      <c r="A517" s="38" t="s">
        <v>1407</v>
      </c>
      <c r="B517" s="38" t="s">
        <v>114</v>
      </c>
      <c r="C517" s="38" t="s">
        <v>65</v>
      </c>
      <c r="D517" s="40" t="s">
        <v>1038</v>
      </c>
      <c r="E517" s="30">
        <v>6.67</v>
      </c>
      <c r="F517" s="30">
        <v>0</v>
      </c>
      <c r="G517" s="30">
        <v>0</v>
      </c>
      <c r="H517" s="30">
        <v>6.67</v>
      </c>
      <c r="I517" s="30">
        <v>0</v>
      </c>
      <c r="J517" s="30">
        <v>0</v>
      </c>
      <c r="K517" s="30">
        <v>0</v>
      </c>
      <c r="L517" s="172">
        <v>13.3</v>
      </c>
      <c r="M517" s="36" t="s">
        <v>1181</v>
      </c>
    </row>
    <row r="518" spans="1:13" x14ac:dyDescent="0.35">
      <c r="A518" s="38" t="s">
        <v>1713</v>
      </c>
      <c r="B518" s="38" t="s">
        <v>114</v>
      </c>
      <c r="C518" s="38" t="s">
        <v>51</v>
      </c>
      <c r="D518" s="40" t="s">
        <v>1040</v>
      </c>
      <c r="E518" s="30">
        <v>3.33</v>
      </c>
      <c r="F518" s="30">
        <v>0</v>
      </c>
      <c r="G518" s="30">
        <v>0</v>
      </c>
      <c r="H518" s="30">
        <v>0</v>
      </c>
      <c r="I518" s="30">
        <v>0</v>
      </c>
      <c r="J518" s="30">
        <v>0</v>
      </c>
      <c r="K518" s="30">
        <v>0</v>
      </c>
      <c r="L518" s="172">
        <v>3.3</v>
      </c>
      <c r="M518" s="36" t="s">
        <v>1181</v>
      </c>
    </row>
    <row r="519" spans="1:13" x14ac:dyDescent="0.35">
      <c r="A519" s="38" t="s">
        <v>1714</v>
      </c>
      <c r="B519" s="38" t="s">
        <v>114</v>
      </c>
      <c r="C519" s="38" t="s">
        <v>64</v>
      </c>
      <c r="D519" s="40" t="s">
        <v>1042</v>
      </c>
      <c r="E519" s="30">
        <v>0</v>
      </c>
      <c r="F519" s="30">
        <v>0</v>
      </c>
      <c r="G519" s="30">
        <v>0</v>
      </c>
      <c r="H519" s="30">
        <v>0</v>
      </c>
      <c r="I519" s="30">
        <v>0</v>
      </c>
      <c r="J519" s="30">
        <v>3.33</v>
      </c>
      <c r="K519" s="30">
        <v>0</v>
      </c>
      <c r="L519" s="172">
        <v>3.3</v>
      </c>
      <c r="M519" s="36" t="s">
        <v>1181</v>
      </c>
    </row>
    <row r="520" spans="1:13" x14ac:dyDescent="0.35">
      <c r="A520" s="38" t="s">
        <v>1408</v>
      </c>
      <c r="B520" s="38" t="s">
        <v>114</v>
      </c>
      <c r="C520" s="38" t="s">
        <v>70</v>
      </c>
      <c r="D520" s="40" t="s">
        <v>1044</v>
      </c>
      <c r="E520" s="30">
        <v>6.67</v>
      </c>
      <c r="F520" s="30">
        <v>0</v>
      </c>
      <c r="G520" s="30">
        <v>0</v>
      </c>
      <c r="H520" s="30">
        <v>13.33</v>
      </c>
      <c r="I520" s="30">
        <v>6.67</v>
      </c>
      <c r="J520" s="30">
        <v>6.67</v>
      </c>
      <c r="K520" s="30">
        <v>0</v>
      </c>
      <c r="L520" s="172">
        <v>33.299999999999997</v>
      </c>
      <c r="M520" s="36" t="s">
        <v>1191</v>
      </c>
    </row>
    <row r="521" spans="1:13" x14ac:dyDescent="0.35">
      <c r="A521" s="38" t="s">
        <v>1409</v>
      </c>
      <c r="B521" s="38" t="s">
        <v>114</v>
      </c>
      <c r="C521" s="38" t="s">
        <v>67</v>
      </c>
      <c r="D521" s="40" t="s">
        <v>1046</v>
      </c>
      <c r="E521" s="30">
        <v>6.67</v>
      </c>
      <c r="F521" s="30">
        <v>0</v>
      </c>
      <c r="G521" s="30">
        <v>0</v>
      </c>
      <c r="H521" s="30">
        <v>13.33</v>
      </c>
      <c r="I521" s="30">
        <v>0</v>
      </c>
      <c r="J521" s="30">
        <v>0</v>
      </c>
      <c r="K521" s="30">
        <v>0</v>
      </c>
      <c r="L521" s="172">
        <v>20</v>
      </c>
      <c r="M521" s="36" t="s">
        <v>1181</v>
      </c>
    </row>
    <row r="522" spans="1:13" x14ac:dyDescent="0.35">
      <c r="A522" s="38" t="s">
        <v>1410</v>
      </c>
      <c r="B522" s="38" t="s">
        <v>114</v>
      </c>
      <c r="C522" s="38" t="s">
        <v>46</v>
      </c>
      <c r="D522" s="40" t="s">
        <v>1048</v>
      </c>
      <c r="E522" s="30">
        <v>0</v>
      </c>
      <c r="F522" s="30">
        <v>0</v>
      </c>
      <c r="G522" s="30">
        <v>0</v>
      </c>
      <c r="H522" s="30">
        <v>0</v>
      </c>
      <c r="I522" s="30">
        <v>0</v>
      </c>
      <c r="J522" s="30">
        <v>0</v>
      </c>
      <c r="K522" s="30">
        <v>0</v>
      </c>
      <c r="L522" s="172">
        <v>0</v>
      </c>
      <c r="M522" s="36" t="s">
        <v>1181</v>
      </c>
    </row>
    <row r="523" spans="1:13" x14ac:dyDescent="0.35">
      <c r="A523" s="38" t="s">
        <v>1715</v>
      </c>
      <c r="B523" s="38" t="s">
        <v>114</v>
      </c>
      <c r="C523" s="38" t="s">
        <v>15</v>
      </c>
      <c r="D523" s="40" t="s">
        <v>1050</v>
      </c>
      <c r="E523" s="30">
        <v>6.67</v>
      </c>
      <c r="F523" s="30">
        <v>0</v>
      </c>
      <c r="G523" s="30">
        <v>0</v>
      </c>
      <c r="H523" s="30">
        <v>0</v>
      </c>
      <c r="I523" s="30">
        <v>0</v>
      </c>
      <c r="J523" s="30">
        <v>0</v>
      </c>
      <c r="K523" s="30">
        <v>0</v>
      </c>
      <c r="L523" s="172">
        <v>6.7</v>
      </c>
      <c r="M523" s="36" t="s">
        <v>1181</v>
      </c>
    </row>
    <row r="524" spans="1:13" x14ac:dyDescent="0.35">
      <c r="A524" s="38" t="s">
        <v>1716</v>
      </c>
      <c r="B524" s="38" t="s">
        <v>114</v>
      </c>
      <c r="C524" s="38" t="s">
        <v>19</v>
      </c>
      <c r="D524" s="40" t="s">
        <v>1052</v>
      </c>
      <c r="E524" s="30">
        <v>6.67</v>
      </c>
      <c r="F524" s="30">
        <v>6.67</v>
      </c>
      <c r="G524" s="30">
        <v>0</v>
      </c>
      <c r="H524" s="30">
        <v>0</v>
      </c>
      <c r="I524" s="30">
        <v>0</v>
      </c>
      <c r="J524" s="30">
        <v>0</v>
      </c>
      <c r="K524" s="30">
        <v>0</v>
      </c>
      <c r="L524" s="172">
        <v>13.3</v>
      </c>
      <c r="M524" s="36" t="s">
        <v>1181</v>
      </c>
    </row>
    <row r="525" spans="1:13" x14ac:dyDescent="0.35">
      <c r="A525" s="38" t="s">
        <v>1411</v>
      </c>
      <c r="B525" s="38" t="s">
        <v>114</v>
      </c>
      <c r="C525" s="38" t="s">
        <v>10</v>
      </c>
      <c r="D525" s="40" t="s">
        <v>1054</v>
      </c>
      <c r="E525" s="30">
        <v>6.67</v>
      </c>
      <c r="F525" s="30">
        <v>13.33</v>
      </c>
      <c r="G525" s="30">
        <v>0</v>
      </c>
      <c r="H525" s="30">
        <v>20</v>
      </c>
      <c r="I525" s="30">
        <v>0</v>
      </c>
      <c r="J525" s="30">
        <v>0</v>
      </c>
      <c r="K525" s="30">
        <v>0</v>
      </c>
      <c r="L525" s="172">
        <v>40</v>
      </c>
      <c r="M525" s="36" t="s">
        <v>1190</v>
      </c>
    </row>
    <row r="526" spans="1:13" x14ac:dyDescent="0.35">
      <c r="A526" s="38" t="s">
        <v>1717</v>
      </c>
      <c r="B526" s="38" t="s">
        <v>114</v>
      </c>
      <c r="C526" s="38" t="s">
        <v>60</v>
      </c>
      <c r="D526" s="40" t="s">
        <v>1056</v>
      </c>
      <c r="E526" s="30">
        <v>0</v>
      </c>
      <c r="F526" s="30">
        <v>0</v>
      </c>
      <c r="G526" s="30">
        <v>10</v>
      </c>
      <c r="H526" s="30">
        <v>6.67</v>
      </c>
      <c r="I526" s="30">
        <v>0</v>
      </c>
      <c r="J526" s="30">
        <v>0</v>
      </c>
      <c r="K526" s="30">
        <v>0</v>
      </c>
      <c r="L526" s="172">
        <v>16.7</v>
      </c>
      <c r="M526" s="36" t="s">
        <v>1181</v>
      </c>
    </row>
    <row r="527" spans="1:13" x14ac:dyDescent="0.35">
      <c r="A527" s="38" t="s">
        <v>1718</v>
      </c>
      <c r="B527" s="38" t="s">
        <v>114</v>
      </c>
      <c r="C527" s="38" t="s">
        <v>42</v>
      </c>
      <c r="D527" s="40" t="s">
        <v>1058</v>
      </c>
      <c r="E527" s="177" t="s">
        <v>1753</v>
      </c>
      <c r="F527" s="30"/>
      <c r="G527" s="30"/>
      <c r="H527" s="30"/>
      <c r="I527" s="30"/>
      <c r="J527" s="30"/>
      <c r="K527" s="30"/>
      <c r="L527" s="172"/>
      <c r="M527" s="36"/>
    </row>
    <row r="528" spans="1:13" x14ac:dyDescent="0.35">
      <c r="A528" s="38" t="s">
        <v>1719</v>
      </c>
      <c r="B528" s="38" t="s">
        <v>114</v>
      </c>
      <c r="C528" s="38" t="s">
        <v>68</v>
      </c>
      <c r="D528" s="40" t="s">
        <v>1059</v>
      </c>
      <c r="E528" s="30">
        <v>0</v>
      </c>
      <c r="F528" s="30">
        <v>0</v>
      </c>
      <c r="G528" s="30">
        <v>10</v>
      </c>
      <c r="H528" s="30" t="s">
        <v>1755</v>
      </c>
      <c r="I528" s="30">
        <v>0</v>
      </c>
      <c r="J528" s="30">
        <v>0</v>
      </c>
      <c r="K528" s="30">
        <v>0</v>
      </c>
      <c r="L528" s="172">
        <v>10</v>
      </c>
      <c r="M528" s="36" t="s">
        <v>1181</v>
      </c>
    </row>
    <row r="529" spans="1:13" x14ac:dyDescent="0.35">
      <c r="A529" s="38" t="s">
        <v>1720</v>
      </c>
      <c r="B529" s="38" t="s">
        <v>114</v>
      </c>
      <c r="C529" s="38" t="s">
        <v>60</v>
      </c>
      <c r="D529" s="40" t="s">
        <v>1061</v>
      </c>
      <c r="E529" s="30">
        <v>3.33</v>
      </c>
      <c r="F529" s="30">
        <v>0</v>
      </c>
      <c r="G529" s="30">
        <v>0</v>
      </c>
      <c r="H529" s="30">
        <v>20</v>
      </c>
      <c r="I529" s="30">
        <v>0</v>
      </c>
      <c r="J529" s="30">
        <v>0</v>
      </c>
      <c r="K529" s="30">
        <v>0</v>
      </c>
      <c r="L529" s="172">
        <v>23.3</v>
      </c>
      <c r="M529" s="36" t="s">
        <v>1181</v>
      </c>
    </row>
    <row r="530" spans="1:13" x14ac:dyDescent="0.35">
      <c r="A530" s="38" t="s">
        <v>1721</v>
      </c>
      <c r="B530" s="38" t="s">
        <v>114</v>
      </c>
      <c r="C530" s="38" t="s">
        <v>41</v>
      </c>
      <c r="D530" s="40" t="s">
        <v>1063</v>
      </c>
      <c r="E530" s="30">
        <v>6.67</v>
      </c>
      <c r="F530" s="30">
        <v>0</v>
      </c>
      <c r="G530" s="30">
        <v>0</v>
      </c>
      <c r="H530" s="30">
        <v>6.67</v>
      </c>
      <c r="I530" s="30">
        <v>0</v>
      </c>
      <c r="J530" s="30">
        <v>0</v>
      </c>
      <c r="K530" s="30">
        <v>0</v>
      </c>
      <c r="L530" s="172">
        <v>13.3</v>
      </c>
      <c r="M530" s="36" t="s">
        <v>1181</v>
      </c>
    </row>
    <row r="531" spans="1:13" x14ac:dyDescent="0.35">
      <c r="A531" s="38" t="s">
        <v>1722</v>
      </c>
      <c r="B531" s="38" t="s">
        <v>114</v>
      </c>
      <c r="C531" s="38" t="s">
        <v>48</v>
      </c>
      <c r="D531" s="40" t="s">
        <v>1065</v>
      </c>
      <c r="E531" s="30">
        <v>0</v>
      </c>
      <c r="F531" s="30">
        <v>0</v>
      </c>
      <c r="G531" s="30">
        <v>0</v>
      </c>
      <c r="H531" s="30">
        <v>13.33</v>
      </c>
      <c r="I531" s="30">
        <v>0</v>
      </c>
      <c r="J531" s="30">
        <v>0</v>
      </c>
      <c r="K531" s="30">
        <v>0</v>
      </c>
      <c r="L531" s="172">
        <v>13.3</v>
      </c>
      <c r="M531" s="36" t="s">
        <v>1181</v>
      </c>
    </row>
    <row r="532" spans="1:13" x14ac:dyDescent="0.35">
      <c r="A532" s="38" t="s">
        <v>1412</v>
      </c>
      <c r="B532" s="38" t="s">
        <v>114</v>
      </c>
      <c r="C532" s="38" t="s">
        <v>17</v>
      </c>
      <c r="D532" s="40" t="s">
        <v>1067</v>
      </c>
      <c r="E532" s="30">
        <v>6.67</v>
      </c>
      <c r="F532" s="30">
        <v>0</v>
      </c>
      <c r="G532" s="30">
        <v>0</v>
      </c>
      <c r="H532" s="30">
        <v>20</v>
      </c>
      <c r="I532" s="30">
        <v>3.33</v>
      </c>
      <c r="J532" s="30">
        <v>0</v>
      </c>
      <c r="K532" s="30">
        <v>0</v>
      </c>
      <c r="L532" s="172">
        <v>30</v>
      </c>
      <c r="M532" s="36" t="s">
        <v>1191</v>
      </c>
    </row>
    <row r="533" spans="1:13" x14ac:dyDescent="0.35">
      <c r="A533" s="38" t="s">
        <v>1723</v>
      </c>
      <c r="B533" s="38" t="s">
        <v>114</v>
      </c>
      <c r="C533" s="38" t="s">
        <v>68</v>
      </c>
      <c r="D533" s="40" t="s">
        <v>1069</v>
      </c>
      <c r="E533" s="30">
        <v>0</v>
      </c>
      <c r="F533" s="30">
        <v>0</v>
      </c>
      <c r="G533" s="30">
        <v>3.33</v>
      </c>
      <c r="H533" s="30">
        <v>20</v>
      </c>
      <c r="I533" s="30">
        <v>0</v>
      </c>
      <c r="J533" s="30">
        <v>0</v>
      </c>
      <c r="K533" s="30">
        <v>0</v>
      </c>
      <c r="L533" s="172">
        <v>23.3</v>
      </c>
      <c r="M533" s="36" t="s">
        <v>1181</v>
      </c>
    </row>
    <row r="534" spans="1:13" x14ac:dyDescent="0.35">
      <c r="A534" s="38" t="s">
        <v>1413</v>
      </c>
      <c r="B534" s="38" t="s">
        <v>114</v>
      </c>
      <c r="C534" s="38" t="s">
        <v>74</v>
      </c>
      <c r="D534" s="40" t="s">
        <v>1071</v>
      </c>
      <c r="E534" s="30">
        <v>3.33</v>
      </c>
      <c r="F534" s="30">
        <v>6.67</v>
      </c>
      <c r="G534" s="30">
        <v>0</v>
      </c>
      <c r="H534" s="30">
        <v>13.33</v>
      </c>
      <c r="I534" s="30">
        <v>3.33</v>
      </c>
      <c r="J534" s="30">
        <v>6.67</v>
      </c>
      <c r="K534" s="30">
        <v>0</v>
      </c>
      <c r="L534" s="172">
        <v>33.299999999999997</v>
      </c>
      <c r="M534" s="36" t="s">
        <v>1191</v>
      </c>
    </row>
    <row r="535" spans="1:13" x14ac:dyDescent="0.35">
      <c r="A535" s="38" t="s">
        <v>1724</v>
      </c>
      <c r="B535" s="38" t="s">
        <v>114</v>
      </c>
      <c r="C535" s="38" t="s">
        <v>51</v>
      </c>
      <c r="D535" s="40" t="s">
        <v>1073</v>
      </c>
      <c r="E535" s="30">
        <v>6.67</v>
      </c>
      <c r="F535" s="30">
        <v>0</v>
      </c>
      <c r="G535" s="30">
        <v>0</v>
      </c>
      <c r="H535" s="30">
        <v>13.33</v>
      </c>
      <c r="I535" s="30">
        <v>0</v>
      </c>
      <c r="J535" s="30">
        <v>0</v>
      </c>
      <c r="K535" s="30">
        <v>0</v>
      </c>
      <c r="L535" s="172">
        <v>20</v>
      </c>
      <c r="M535" s="36" t="s">
        <v>1181</v>
      </c>
    </row>
    <row r="536" spans="1:13" x14ac:dyDescent="0.35">
      <c r="A536" s="38" t="s">
        <v>1725</v>
      </c>
      <c r="B536" s="38" t="s">
        <v>114</v>
      </c>
      <c r="C536" s="38" t="s">
        <v>12</v>
      </c>
      <c r="D536" s="40" t="s">
        <v>1075</v>
      </c>
      <c r="E536" s="30">
        <v>6.67</v>
      </c>
      <c r="F536" s="30">
        <v>6.67</v>
      </c>
      <c r="G536" s="30">
        <v>10</v>
      </c>
      <c r="H536" s="30">
        <v>20</v>
      </c>
      <c r="I536" s="30">
        <v>6.67</v>
      </c>
      <c r="J536" s="30">
        <v>10</v>
      </c>
      <c r="K536" s="30">
        <v>0</v>
      </c>
      <c r="L536" s="172">
        <v>60</v>
      </c>
      <c r="M536" s="36" t="s">
        <v>1189</v>
      </c>
    </row>
    <row r="537" spans="1:13" x14ac:dyDescent="0.35">
      <c r="A537" s="38" t="s">
        <v>1726</v>
      </c>
      <c r="B537" s="38" t="s">
        <v>114</v>
      </c>
      <c r="C537" s="38" t="s">
        <v>32</v>
      </c>
      <c r="D537" s="40" t="s">
        <v>1077</v>
      </c>
      <c r="E537" s="30">
        <v>3.33</v>
      </c>
      <c r="F537" s="30">
        <v>0</v>
      </c>
      <c r="G537" s="30">
        <v>0</v>
      </c>
      <c r="H537" s="30">
        <v>6.67</v>
      </c>
      <c r="I537" s="30">
        <v>0</v>
      </c>
      <c r="J537" s="30">
        <v>0</v>
      </c>
      <c r="K537" s="30">
        <v>0</v>
      </c>
      <c r="L537" s="172">
        <v>10</v>
      </c>
      <c r="M537" s="36" t="s">
        <v>1181</v>
      </c>
    </row>
    <row r="538" spans="1:13" x14ac:dyDescent="0.35">
      <c r="A538" s="38" t="s">
        <v>1727</v>
      </c>
      <c r="B538" s="38" t="s">
        <v>114</v>
      </c>
      <c r="C538" s="38" t="s">
        <v>48</v>
      </c>
      <c r="D538" s="40" t="s">
        <v>1079</v>
      </c>
      <c r="E538" s="30">
        <v>3.33</v>
      </c>
      <c r="F538" s="30">
        <v>0</v>
      </c>
      <c r="G538" s="30">
        <v>0</v>
      </c>
      <c r="H538" s="30">
        <v>0</v>
      </c>
      <c r="I538" s="30">
        <v>0</v>
      </c>
      <c r="J538" s="30">
        <v>0</v>
      </c>
      <c r="K538" s="30">
        <v>0</v>
      </c>
      <c r="L538" s="172">
        <v>3.3</v>
      </c>
      <c r="M538" s="36" t="s">
        <v>1181</v>
      </c>
    </row>
    <row r="539" spans="1:13" x14ac:dyDescent="0.35">
      <c r="A539" s="38" t="s">
        <v>1414</v>
      </c>
      <c r="B539" s="38" t="s">
        <v>114</v>
      </c>
      <c r="C539" s="38" t="s">
        <v>50</v>
      </c>
      <c r="D539" s="40" t="s">
        <v>1081</v>
      </c>
      <c r="E539" s="30">
        <v>6.67</v>
      </c>
      <c r="F539" s="30">
        <v>0</v>
      </c>
      <c r="G539" s="30">
        <v>0</v>
      </c>
      <c r="H539" s="30">
        <v>13.33</v>
      </c>
      <c r="I539" s="30">
        <v>0</v>
      </c>
      <c r="J539" s="30">
        <v>0</v>
      </c>
      <c r="K539" s="30">
        <v>0</v>
      </c>
      <c r="L539" s="172">
        <v>20</v>
      </c>
      <c r="M539" s="36" t="s">
        <v>1181</v>
      </c>
    </row>
    <row r="540" spans="1:13" x14ac:dyDescent="0.35">
      <c r="A540" s="38" t="s">
        <v>1415</v>
      </c>
      <c r="B540" s="38" t="s">
        <v>114</v>
      </c>
      <c r="C540" s="38" t="s">
        <v>12</v>
      </c>
      <c r="D540" s="40" t="s">
        <v>1083</v>
      </c>
      <c r="E540" s="177" t="s">
        <v>1753</v>
      </c>
      <c r="F540" s="30"/>
      <c r="G540" s="30"/>
      <c r="H540" s="30"/>
      <c r="I540" s="30"/>
      <c r="J540" s="30"/>
      <c r="K540" s="30"/>
      <c r="L540" s="172"/>
      <c r="M540" s="36"/>
    </row>
    <row r="541" spans="1:13" x14ac:dyDescent="0.35">
      <c r="A541" s="38" t="s">
        <v>1416</v>
      </c>
      <c r="B541" s="38" t="s">
        <v>114</v>
      </c>
      <c r="C541" s="38" t="s">
        <v>75</v>
      </c>
      <c r="D541" s="40" t="s">
        <v>1084</v>
      </c>
      <c r="E541" s="30">
        <v>6.67</v>
      </c>
      <c r="F541" s="30">
        <v>13.33</v>
      </c>
      <c r="G541" s="30">
        <v>0</v>
      </c>
      <c r="H541" s="30">
        <v>6.67</v>
      </c>
      <c r="I541" s="30">
        <v>6.67</v>
      </c>
      <c r="J541" s="30">
        <v>3.33</v>
      </c>
      <c r="K541" s="30">
        <v>0</v>
      </c>
      <c r="L541" s="172">
        <v>36.700000000000003</v>
      </c>
      <c r="M541" s="36" t="s">
        <v>1191</v>
      </c>
    </row>
    <row r="542" spans="1:13" x14ac:dyDescent="0.35">
      <c r="A542" s="38" t="s">
        <v>1417</v>
      </c>
      <c r="B542" s="38" t="s">
        <v>114</v>
      </c>
      <c r="C542" s="38" t="s">
        <v>54</v>
      </c>
      <c r="D542" s="40" t="s">
        <v>1086</v>
      </c>
      <c r="E542" s="30">
        <v>0</v>
      </c>
      <c r="F542" s="30">
        <v>0</v>
      </c>
      <c r="G542" s="30">
        <v>0</v>
      </c>
      <c r="H542" s="30">
        <v>20</v>
      </c>
      <c r="I542" s="30">
        <v>0</v>
      </c>
      <c r="J542" s="30">
        <v>0</v>
      </c>
      <c r="K542" s="30">
        <v>0</v>
      </c>
      <c r="L542" s="172">
        <v>20</v>
      </c>
      <c r="M542" s="36" t="s">
        <v>1181</v>
      </c>
    </row>
    <row r="543" spans="1:13" x14ac:dyDescent="0.35">
      <c r="A543" s="38" t="s">
        <v>1728</v>
      </c>
      <c r="B543" s="38" t="s">
        <v>114</v>
      </c>
      <c r="C543" s="38" t="s">
        <v>69</v>
      </c>
      <c r="D543" s="40" t="s">
        <v>1088</v>
      </c>
      <c r="E543" s="177" t="s">
        <v>1753</v>
      </c>
      <c r="F543" s="30"/>
      <c r="G543" s="30"/>
      <c r="H543" s="30"/>
      <c r="I543" s="30"/>
      <c r="J543" s="30"/>
      <c r="K543" s="30"/>
      <c r="L543" s="172"/>
      <c r="M543" s="36"/>
    </row>
    <row r="544" spans="1:13" x14ac:dyDescent="0.35">
      <c r="A544" s="38" t="s">
        <v>1729</v>
      </c>
      <c r="B544" s="38" t="s">
        <v>114</v>
      </c>
      <c r="C544" s="38" t="s">
        <v>48</v>
      </c>
      <c r="D544" s="40" t="s">
        <v>1089</v>
      </c>
      <c r="E544" s="30">
        <v>3.33</v>
      </c>
      <c r="F544" s="30">
        <v>0</v>
      </c>
      <c r="G544" s="30">
        <v>6.67</v>
      </c>
      <c r="H544" s="30">
        <v>6.67</v>
      </c>
      <c r="I544" s="30">
        <v>0</v>
      </c>
      <c r="J544" s="30">
        <v>0</v>
      </c>
      <c r="K544" s="30">
        <v>0</v>
      </c>
      <c r="L544" s="172">
        <v>16.7</v>
      </c>
      <c r="M544" s="36" t="s">
        <v>1181</v>
      </c>
    </row>
    <row r="545" spans="1:13" x14ac:dyDescent="0.35">
      <c r="A545" s="38" t="s">
        <v>1730</v>
      </c>
      <c r="B545" s="38" t="s">
        <v>114</v>
      </c>
      <c r="C545" s="38" t="s">
        <v>69</v>
      </c>
      <c r="D545" s="40" t="s">
        <v>1091</v>
      </c>
      <c r="E545" s="30">
        <v>6.67</v>
      </c>
      <c r="F545" s="30">
        <v>0</v>
      </c>
      <c r="G545" s="30">
        <v>0</v>
      </c>
      <c r="H545" s="30">
        <v>6.67</v>
      </c>
      <c r="I545" s="30">
        <v>0</v>
      </c>
      <c r="J545" s="30">
        <v>0</v>
      </c>
      <c r="K545" s="30">
        <v>0</v>
      </c>
      <c r="L545" s="172">
        <v>13.3</v>
      </c>
      <c r="M545" s="36" t="s">
        <v>1181</v>
      </c>
    </row>
    <row r="546" spans="1:13" x14ac:dyDescent="0.35">
      <c r="A546" s="38" t="s">
        <v>77</v>
      </c>
      <c r="B546" s="38" t="s">
        <v>114</v>
      </c>
      <c r="C546" s="38" t="s">
        <v>77</v>
      </c>
      <c r="D546" s="40" t="s">
        <v>1093</v>
      </c>
      <c r="E546" s="30">
        <v>3.33</v>
      </c>
      <c r="F546" s="30">
        <v>0</v>
      </c>
      <c r="G546" s="30">
        <v>0</v>
      </c>
      <c r="H546" s="30">
        <v>20</v>
      </c>
      <c r="I546" s="30">
        <v>0</v>
      </c>
      <c r="J546" s="30">
        <v>0</v>
      </c>
      <c r="K546" s="30">
        <v>0</v>
      </c>
      <c r="L546" s="172">
        <v>23.3</v>
      </c>
      <c r="M546" s="36" t="s">
        <v>1181</v>
      </c>
    </row>
    <row r="547" spans="1:13" x14ac:dyDescent="0.35">
      <c r="A547" s="38" t="s">
        <v>1731</v>
      </c>
      <c r="B547" s="38" t="s">
        <v>114</v>
      </c>
      <c r="C547" s="38" t="s">
        <v>51</v>
      </c>
      <c r="D547" s="40" t="s">
        <v>1095</v>
      </c>
      <c r="E547" s="30">
        <v>6.67</v>
      </c>
      <c r="F547" s="30">
        <v>0</v>
      </c>
      <c r="G547" s="30">
        <v>0</v>
      </c>
      <c r="H547" s="30">
        <v>6.67</v>
      </c>
      <c r="I547" s="30">
        <v>0</v>
      </c>
      <c r="J547" s="30">
        <v>0</v>
      </c>
      <c r="K547" s="30">
        <v>0</v>
      </c>
      <c r="L547" s="172">
        <v>13.3</v>
      </c>
      <c r="M547" s="36" t="s">
        <v>1181</v>
      </c>
    </row>
    <row r="548" spans="1:13" x14ac:dyDescent="0.35">
      <c r="A548" s="38" t="s">
        <v>1732</v>
      </c>
      <c r="B548" s="38" t="s">
        <v>114</v>
      </c>
      <c r="C548" s="38" t="s">
        <v>50</v>
      </c>
      <c r="D548" s="40" t="s">
        <v>1097</v>
      </c>
      <c r="E548" s="30">
        <v>3.33</v>
      </c>
      <c r="F548" s="30">
        <v>0</v>
      </c>
      <c r="G548" s="30">
        <v>0</v>
      </c>
      <c r="H548" s="30">
        <v>0</v>
      </c>
      <c r="I548" s="30">
        <v>0</v>
      </c>
      <c r="J548" s="30">
        <v>0</v>
      </c>
      <c r="K548" s="30">
        <v>0</v>
      </c>
      <c r="L548" s="172">
        <v>3.3</v>
      </c>
      <c r="M548" s="36" t="s">
        <v>1181</v>
      </c>
    </row>
    <row r="549" spans="1:13" x14ac:dyDescent="0.35">
      <c r="A549" s="129" t="s">
        <v>8</v>
      </c>
      <c r="B549" s="129" t="s">
        <v>1</v>
      </c>
      <c r="C549" s="129" t="s">
        <v>8</v>
      </c>
      <c r="D549" s="176" t="s">
        <v>1757</v>
      </c>
      <c r="E549" s="30">
        <v>0</v>
      </c>
      <c r="F549" s="30">
        <v>0</v>
      </c>
      <c r="G549" s="30">
        <v>0</v>
      </c>
      <c r="H549" s="30">
        <v>13.33</v>
      </c>
      <c r="I549" s="30">
        <v>0</v>
      </c>
      <c r="J549" s="30">
        <v>0</v>
      </c>
      <c r="K549" s="30">
        <v>13.33</v>
      </c>
      <c r="L549" s="172">
        <v>26.7</v>
      </c>
      <c r="M549" s="36" t="s">
        <v>1181</v>
      </c>
    </row>
    <row r="550" spans="1:13" x14ac:dyDescent="0.35">
      <c r="A550" s="129" t="s">
        <v>10</v>
      </c>
      <c r="B550" s="129" t="s">
        <v>1</v>
      </c>
      <c r="C550" s="129" t="s">
        <v>10</v>
      </c>
      <c r="D550" s="176" t="s">
        <v>1759</v>
      </c>
      <c r="E550" s="30">
        <v>6.67</v>
      </c>
      <c r="F550" s="30">
        <v>0</v>
      </c>
      <c r="G550" s="30">
        <v>0</v>
      </c>
      <c r="H550" s="30">
        <v>6.67</v>
      </c>
      <c r="I550" s="30">
        <v>0</v>
      </c>
      <c r="J550" s="30">
        <v>0</v>
      </c>
      <c r="K550" s="30">
        <v>20</v>
      </c>
      <c r="L550" s="172">
        <v>33.299999999999997</v>
      </c>
      <c r="M550" s="36" t="s">
        <v>1191</v>
      </c>
    </row>
    <row r="551" spans="1:13" x14ac:dyDescent="0.35">
      <c r="A551" s="129" t="s">
        <v>12</v>
      </c>
      <c r="B551" s="129" t="s">
        <v>1</v>
      </c>
      <c r="C551" s="129" t="s">
        <v>12</v>
      </c>
      <c r="D551" s="176" t="s">
        <v>1760</v>
      </c>
      <c r="E551" s="30">
        <v>6.67</v>
      </c>
      <c r="F551" s="30">
        <v>0</v>
      </c>
      <c r="G551" s="30">
        <v>0</v>
      </c>
      <c r="H551" s="30">
        <v>6.67</v>
      </c>
      <c r="I551" s="30">
        <v>0</v>
      </c>
      <c r="J551" s="30">
        <v>0</v>
      </c>
      <c r="K551" s="30">
        <v>20</v>
      </c>
      <c r="L551" s="172">
        <v>33.299999999999997</v>
      </c>
      <c r="M551" s="36" t="s">
        <v>1191</v>
      </c>
    </row>
    <row r="552" spans="1:13" x14ac:dyDescent="0.35">
      <c r="A552" s="129" t="s">
        <v>14</v>
      </c>
      <c r="B552" s="129" t="s">
        <v>1</v>
      </c>
      <c r="C552" s="129" t="s">
        <v>14</v>
      </c>
      <c r="D552" s="176" t="s">
        <v>1761</v>
      </c>
      <c r="E552" s="30">
        <v>6.67</v>
      </c>
      <c r="F552" s="30">
        <v>0</v>
      </c>
      <c r="G552" s="30">
        <v>0</v>
      </c>
      <c r="H552" s="30">
        <v>6.67</v>
      </c>
      <c r="I552" s="30">
        <v>0</v>
      </c>
      <c r="J552" s="30">
        <v>0</v>
      </c>
      <c r="K552" s="30">
        <v>13.33</v>
      </c>
      <c r="L552" s="172">
        <v>26.7</v>
      </c>
      <c r="M552" s="36" t="s">
        <v>1181</v>
      </c>
    </row>
    <row r="553" spans="1:13" x14ac:dyDescent="0.35">
      <c r="A553" s="129" t="s">
        <v>15</v>
      </c>
      <c r="B553" s="129" t="s">
        <v>1</v>
      </c>
      <c r="C553" s="129" t="s">
        <v>15</v>
      </c>
      <c r="D553" s="176" t="s">
        <v>1762</v>
      </c>
      <c r="E553" s="30">
        <v>3.33</v>
      </c>
      <c r="F553" s="30">
        <v>0</v>
      </c>
      <c r="G553" s="30">
        <v>0</v>
      </c>
      <c r="H553" s="30">
        <v>0</v>
      </c>
      <c r="I553" s="30">
        <v>0</v>
      </c>
      <c r="J553" s="30">
        <v>0</v>
      </c>
      <c r="K553" s="30">
        <v>13.33</v>
      </c>
      <c r="L553" s="172">
        <v>16.7</v>
      </c>
      <c r="M553" s="36" t="s">
        <v>1181</v>
      </c>
    </row>
    <row r="554" spans="1:13" x14ac:dyDescent="0.35">
      <c r="A554" s="129" t="s">
        <v>17</v>
      </c>
      <c r="B554" s="129" t="s">
        <v>1</v>
      </c>
      <c r="C554" s="129" t="s">
        <v>17</v>
      </c>
      <c r="D554" s="176" t="s">
        <v>1763</v>
      </c>
      <c r="E554" s="30">
        <v>6.67</v>
      </c>
      <c r="F554" s="30">
        <v>0</v>
      </c>
      <c r="G554" s="30">
        <v>0</v>
      </c>
      <c r="H554" s="30">
        <v>13.33</v>
      </c>
      <c r="I554" s="30">
        <v>0</v>
      </c>
      <c r="J554" s="30">
        <v>0</v>
      </c>
      <c r="K554" s="30">
        <v>13.33</v>
      </c>
      <c r="L554" s="172">
        <v>33.299999999999997</v>
      </c>
      <c r="M554" s="36" t="s">
        <v>1191</v>
      </c>
    </row>
    <row r="555" spans="1:13" x14ac:dyDescent="0.35">
      <c r="A555" s="129" t="s">
        <v>19</v>
      </c>
      <c r="B555" s="129" t="s">
        <v>1</v>
      </c>
      <c r="C555" s="129" t="s">
        <v>19</v>
      </c>
      <c r="D555" s="176" t="s">
        <v>1764</v>
      </c>
      <c r="E555" s="30">
        <v>6.67</v>
      </c>
      <c r="F555" s="30">
        <v>0</v>
      </c>
      <c r="G555" s="30">
        <v>0</v>
      </c>
      <c r="H555" s="30">
        <v>0</v>
      </c>
      <c r="I555" s="30">
        <v>0</v>
      </c>
      <c r="J555" s="30">
        <v>0</v>
      </c>
      <c r="K555" s="30">
        <v>13.33</v>
      </c>
      <c r="L555" s="172">
        <v>20</v>
      </c>
      <c r="M555" s="36" t="s">
        <v>1181</v>
      </c>
    </row>
    <row r="556" spans="1:13" x14ac:dyDescent="0.35">
      <c r="A556" s="129" t="s">
        <v>21</v>
      </c>
      <c r="B556" s="129" t="s">
        <v>1</v>
      </c>
      <c r="C556" s="129" t="s">
        <v>21</v>
      </c>
      <c r="D556" s="176" t="s">
        <v>1765</v>
      </c>
      <c r="E556" s="30">
        <v>6.67</v>
      </c>
      <c r="F556" s="30">
        <v>0</v>
      </c>
      <c r="G556" s="30">
        <v>0</v>
      </c>
      <c r="H556" s="30">
        <v>6.67</v>
      </c>
      <c r="I556" s="30">
        <v>0</v>
      </c>
      <c r="J556" s="30">
        <v>0</v>
      </c>
      <c r="K556" s="30">
        <v>13.33</v>
      </c>
      <c r="L556" s="172">
        <v>26.7</v>
      </c>
      <c r="M556" s="36" t="s">
        <v>1181</v>
      </c>
    </row>
    <row r="557" spans="1:13" x14ac:dyDescent="0.35">
      <c r="A557" s="129" t="s">
        <v>23</v>
      </c>
      <c r="B557" s="129" t="s">
        <v>1</v>
      </c>
      <c r="C557" s="129" t="s">
        <v>23</v>
      </c>
      <c r="D557" s="176" t="s">
        <v>1766</v>
      </c>
      <c r="E557" s="30">
        <v>3.33</v>
      </c>
      <c r="F557" s="30">
        <v>0</v>
      </c>
      <c r="G557" s="30">
        <v>0</v>
      </c>
      <c r="H557" s="30">
        <v>6.67</v>
      </c>
      <c r="I557" s="30">
        <v>0</v>
      </c>
      <c r="J557" s="30">
        <v>0</v>
      </c>
      <c r="K557" s="30">
        <v>20</v>
      </c>
      <c r="L557" s="172">
        <v>30</v>
      </c>
      <c r="M557" s="36" t="s">
        <v>1191</v>
      </c>
    </row>
    <row r="558" spans="1:13" x14ac:dyDescent="0.35">
      <c r="A558" s="129" t="s">
        <v>26</v>
      </c>
      <c r="B558" s="129" t="s">
        <v>1</v>
      </c>
      <c r="C558" s="129" t="s">
        <v>26</v>
      </c>
      <c r="D558" s="176" t="s">
        <v>1767</v>
      </c>
      <c r="E558" s="30">
        <v>6.67</v>
      </c>
      <c r="F558" s="30">
        <v>0</v>
      </c>
      <c r="G558" s="30">
        <v>0</v>
      </c>
      <c r="H558" s="30">
        <v>13.33</v>
      </c>
      <c r="I558" s="30">
        <v>0</v>
      </c>
      <c r="J558" s="30">
        <v>0</v>
      </c>
      <c r="K558" s="30">
        <v>13.33</v>
      </c>
      <c r="L558" s="172">
        <v>33.299999999999997</v>
      </c>
      <c r="M558" s="36" t="s">
        <v>1191</v>
      </c>
    </row>
    <row r="559" spans="1:13" x14ac:dyDescent="0.35">
      <c r="A559" s="129" t="s">
        <v>28</v>
      </c>
      <c r="B559" s="129" t="s">
        <v>1</v>
      </c>
      <c r="C559" s="129" t="s">
        <v>28</v>
      </c>
      <c r="D559" s="176" t="s">
        <v>1768</v>
      </c>
      <c r="E559" s="30">
        <v>3.33</v>
      </c>
      <c r="F559" s="30">
        <v>0</v>
      </c>
      <c r="G559" s="30">
        <v>0</v>
      </c>
      <c r="H559" s="30">
        <v>0</v>
      </c>
      <c r="I559" s="30">
        <v>0</v>
      </c>
      <c r="J559" s="30">
        <v>0</v>
      </c>
      <c r="K559" s="30">
        <v>13.33</v>
      </c>
      <c r="L559" s="172">
        <v>16.7</v>
      </c>
      <c r="M559" s="36" t="s">
        <v>1181</v>
      </c>
    </row>
    <row r="560" spans="1:13" x14ac:dyDescent="0.35">
      <c r="A560" s="129" t="s">
        <v>29</v>
      </c>
      <c r="B560" s="129" t="s">
        <v>1</v>
      </c>
      <c r="C560" s="129" t="s">
        <v>29</v>
      </c>
      <c r="D560" s="176" t="s">
        <v>1769</v>
      </c>
      <c r="E560" s="30">
        <v>6.67</v>
      </c>
      <c r="F560" s="30">
        <v>0</v>
      </c>
      <c r="G560" s="30">
        <v>0</v>
      </c>
      <c r="H560" s="30">
        <v>13.33</v>
      </c>
      <c r="I560" s="30">
        <v>0</v>
      </c>
      <c r="J560" s="30">
        <v>0</v>
      </c>
      <c r="K560" s="30">
        <v>13.33</v>
      </c>
      <c r="L560" s="172">
        <v>33.299999999999997</v>
      </c>
      <c r="M560" s="36" t="s">
        <v>1191</v>
      </c>
    </row>
    <row r="561" spans="1:13" x14ac:dyDescent="0.35">
      <c r="A561" s="129" t="s">
        <v>30</v>
      </c>
      <c r="B561" s="129" t="s">
        <v>1</v>
      </c>
      <c r="C561" s="129" t="s">
        <v>30</v>
      </c>
      <c r="D561" s="129" t="s">
        <v>1770</v>
      </c>
      <c r="E561" s="30">
        <v>3.33</v>
      </c>
      <c r="F561" s="30">
        <v>0</v>
      </c>
      <c r="G561" s="30">
        <v>0</v>
      </c>
      <c r="H561" s="30">
        <v>20</v>
      </c>
      <c r="I561" s="30">
        <v>0</v>
      </c>
      <c r="J561" s="30">
        <v>0</v>
      </c>
      <c r="K561" s="30">
        <v>13.33</v>
      </c>
      <c r="L561" s="172">
        <v>36.700000000000003</v>
      </c>
      <c r="M561" s="36" t="s">
        <v>1191</v>
      </c>
    </row>
    <row r="562" spans="1:13" x14ac:dyDescent="0.35">
      <c r="A562" s="129" t="s">
        <v>32</v>
      </c>
      <c r="B562" s="129" t="s">
        <v>1</v>
      </c>
      <c r="C562" s="129" t="s">
        <v>32</v>
      </c>
      <c r="D562" s="129" t="s">
        <v>1771</v>
      </c>
      <c r="E562" s="30">
        <v>3.33</v>
      </c>
      <c r="F562" s="30">
        <v>0</v>
      </c>
      <c r="G562" s="30">
        <v>0</v>
      </c>
      <c r="H562" s="30">
        <v>0</v>
      </c>
      <c r="I562" s="30">
        <v>0</v>
      </c>
      <c r="J562" s="30">
        <v>0</v>
      </c>
      <c r="K562" s="30">
        <v>13.33</v>
      </c>
      <c r="L562" s="172">
        <v>16.7</v>
      </c>
      <c r="M562" s="36" t="s">
        <v>1181</v>
      </c>
    </row>
    <row r="563" spans="1:13" x14ac:dyDescent="0.35">
      <c r="A563" s="129" t="s">
        <v>33</v>
      </c>
      <c r="B563" s="129" t="s">
        <v>1</v>
      </c>
      <c r="C563" s="129" t="s">
        <v>33</v>
      </c>
      <c r="D563" s="129" t="s">
        <v>1772</v>
      </c>
      <c r="E563" s="30">
        <v>6.67</v>
      </c>
      <c r="F563" s="30">
        <v>0</v>
      </c>
      <c r="G563" s="30">
        <v>0</v>
      </c>
      <c r="H563" s="30">
        <v>13.33</v>
      </c>
      <c r="I563" s="30">
        <v>0</v>
      </c>
      <c r="J563" s="30">
        <v>0</v>
      </c>
      <c r="K563" s="30">
        <v>13.33</v>
      </c>
      <c r="L563" s="172">
        <v>33.299999999999997</v>
      </c>
      <c r="M563" s="36" t="s">
        <v>1191</v>
      </c>
    </row>
    <row r="564" spans="1:13" x14ac:dyDescent="0.35">
      <c r="A564" s="129" t="s">
        <v>34</v>
      </c>
      <c r="B564" s="129" t="s">
        <v>1</v>
      </c>
      <c r="C564" s="129" t="s">
        <v>34</v>
      </c>
      <c r="D564" s="129" t="s">
        <v>1773</v>
      </c>
      <c r="E564" s="30">
        <v>3.33</v>
      </c>
      <c r="F564" s="30">
        <v>0</v>
      </c>
      <c r="G564" s="30">
        <v>0</v>
      </c>
      <c r="H564" s="30">
        <v>6.67</v>
      </c>
      <c r="I564" s="30">
        <v>0</v>
      </c>
      <c r="J564" s="30">
        <v>0</v>
      </c>
      <c r="K564" s="30">
        <v>13.33</v>
      </c>
      <c r="L564" s="172">
        <v>23.3</v>
      </c>
      <c r="M564" s="36" t="s">
        <v>1181</v>
      </c>
    </row>
    <row r="565" spans="1:13" x14ac:dyDescent="0.35">
      <c r="A565" s="129" t="s">
        <v>35</v>
      </c>
      <c r="B565" s="129" t="s">
        <v>1</v>
      </c>
      <c r="C565" s="129" t="s">
        <v>35</v>
      </c>
      <c r="D565" s="129" t="s">
        <v>1774</v>
      </c>
      <c r="E565" s="30">
        <v>3.33</v>
      </c>
      <c r="F565" s="30">
        <v>0</v>
      </c>
      <c r="G565" s="30">
        <v>0</v>
      </c>
      <c r="H565" s="30">
        <v>13.33</v>
      </c>
      <c r="I565" s="30">
        <v>0</v>
      </c>
      <c r="J565" s="30">
        <v>0</v>
      </c>
      <c r="K565" s="30">
        <v>13.33</v>
      </c>
      <c r="L565" s="172">
        <v>30</v>
      </c>
      <c r="M565" s="36" t="s">
        <v>1191</v>
      </c>
    </row>
    <row r="566" spans="1:13" x14ac:dyDescent="0.35">
      <c r="A566" s="129" t="s">
        <v>37</v>
      </c>
      <c r="B566" s="129" t="s">
        <v>1</v>
      </c>
      <c r="C566" s="129" t="s">
        <v>37</v>
      </c>
      <c r="D566" s="129" t="s">
        <v>1775</v>
      </c>
      <c r="E566" s="30">
        <v>6.67</v>
      </c>
      <c r="F566" s="30">
        <v>0</v>
      </c>
      <c r="G566" s="30">
        <v>0</v>
      </c>
      <c r="H566" s="30">
        <v>0</v>
      </c>
      <c r="I566" s="30">
        <v>0</v>
      </c>
      <c r="J566" s="30">
        <v>0</v>
      </c>
      <c r="K566" s="30">
        <v>6.67</v>
      </c>
      <c r="L566" s="172">
        <v>13.3</v>
      </c>
      <c r="M566" s="36" t="s">
        <v>1181</v>
      </c>
    </row>
    <row r="567" spans="1:13" x14ac:dyDescent="0.35">
      <c r="A567" s="129" t="s">
        <v>39</v>
      </c>
      <c r="B567" s="129" t="s">
        <v>1</v>
      </c>
      <c r="C567" s="129" t="s">
        <v>39</v>
      </c>
      <c r="D567" s="129" t="s">
        <v>1776</v>
      </c>
      <c r="E567" s="30">
        <v>3.33</v>
      </c>
      <c r="F567" s="30">
        <v>0</v>
      </c>
      <c r="G567" s="30">
        <v>0</v>
      </c>
      <c r="H567" s="30">
        <v>20</v>
      </c>
      <c r="I567" s="30">
        <v>0</v>
      </c>
      <c r="J567" s="30">
        <v>0</v>
      </c>
      <c r="K567" s="30">
        <v>13.33</v>
      </c>
      <c r="L567" s="172">
        <v>36.700000000000003</v>
      </c>
      <c r="M567" s="36" t="s">
        <v>1191</v>
      </c>
    </row>
    <row r="568" spans="1:13" x14ac:dyDescent="0.35">
      <c r="A568" s="129" t="s">
        <v>40</v>
      </c>
      <c r="B568" s="129" t="s">
        <v>1</v>
      </c>
      <c r="C568" s="129" t="s">
        <v>40</v>
      </c>
      <c r="D568" s="129" t="s">
        <v>1777</v>
      </c>
      <c r="E568" s="30">
        <v>10</v>
      </c>
      <c r="F568" s="30">
        <v>0</v>
      </c>
      <c r="G568" s="30">
        <v>0</v>
      </c>
      <c r="H568" s="30">
        <v>13.33</v>
      </c>
      <c r="I568" s="30">
        <v>0</v>
      </c>
      <c r="J568" s="30">
        <v>0</v>
      </c>
      <c r="K568" s="30">
        <v>13.33</v>
      </c>
      <c r="L568" s="172">
        <v>36.700000000000003</v>
      </c>
      <c r="M568" s="36" t="s">
        <v>1191</v>
      </c>
    </row>
    <row r="569" spans="1:13" x14ac:dyDescent="0.35">
      <c r="A569" s="129" t="s">
        <v>41</v>
      </c>
      <c r="B569" s="129" t="s">
        <v>1</v>
      </c>
      <c r="C569" s="129" t="s">
        <v>41</v>
      </c>
      <c r="D569" s="129" t="s">
        <v>1778</v>
      </c>
      <c r="E569" s="30">
        <v>6.67</v>
      </c>
      <c r="F569" s="30">
        <v>0</v>
      </c>
      <c r="G569" s="30">
        <v>0</v>
      </c>
      <c r="H569" s="30">
        <v>6.67</v>
      </c>
      <c r="I569" s="30">
        <v>0</v>
      </c>
      <c r="J569" s="30">
        <v>0</v>
      </c>
      <c r="K569" s="30">
        <v>13.33</v>
      </c>
      <c r="L569" s="172">
        <v>26.7</v>
      </c>
      <c r="M569" s="36" t="s">
        <v>1181</v>
      </c>
    </row>
    <row r="570" spans="1:13" x14ac:dyDescent="0.35">
      <c r="A570" s="129" t="s">
        <v>42</v>
      </c>
      <c r="B570" s="129" t="s">
        <v>1</v>
      </c>
      <c r="C570" s="129" t="s">
        <v>42</v>
      </c>
      <c r="D570" s="129" t="s">
        <v>1779</v>
      </c>
      <c r="E570" s="30">
        <v>10</v>
      </c>
      <c r="F570" s="30">
        <v>0</v>
      </c>
      <c r="G570" s="30">
        <v>0</v>
      </c>
      <c r="H570" s="30">
        <v>0</v>
      </c>
      <c r="I570" s="30">
        <v>0</v>
      </c>
      <c r="J570" s="30">
        <v>0</v>
      </c>
      <c r="K570" s="30">
        <v>13.33</v>
      </c>
      <c r="L570" s="172">
        <v>23.3</v>
      </c>
      <c r="M570" s="36" t="s">
        <v>1181</v>
      </c>
    </row>
    <row r="571" spans="1:13" x14ac:dyDescent="0.35">
      <c r="A571" s="129" t="s">
        <v>43</v>
      </c>
      <c r="B571" s="129" t="s">
        <v>1</v>
      </c>
      <c r="C571" s="129" t="s">
        <v>43</v>
      </c>
      <c r="D571" s="129" t="s">
        <v>1780</v>
      </c>
      <c r="E571" s="30">
        <v>3.33</v>
      </c>
      <c r="F571" s="30">
        <v>0</v>
      </c>
      <c r="G571" s="30">
        <v>0</v>
      </c>
      <c r="H571" s="30">
        <v>0</v>
      </c>
      <c r="I571" s="30">
        <v>0</v>
      </c>
      <c r="J571" s="30">
        <v>0</v>
      </c>
      <c r="K571" s="30">
        <v>0</v>
      </c>
      <c r="L571" s="172">
        <v>3.3</v>
      </c>
      <c r="M571" s="36" t="s">
        <v>1181</v>
      </c>
    </row>
    <row r="572" spans="1:13" x14ac:dyDescent="0.35">
      <c r="A572" s="129" t="s">
        <v>44</v>
      </c>
      <c r="B572" s="129" t="s">
        <v>1</v>
      </c>
      <c r="C572" s="129" t="s">
        <v>44</v>
      </c>
      <c r="D572" s="129" t="s">
        <v>1781</v>
      </c>
      <c r="E572" s="30">
        <v>3.33</v>
      </c>
      <c r="F572" s="30">
        <v>0</v>
      </c>
      <c r="G572" s="30">
        <v>0</v>
      </c>
      <c r="H572" s="30">
        <v>6.67</v>
      </c>
      <c r="I572" s="30">
        <v>0</v>
      </c>
      <c r="J572" s="30">
        <v>0</v>
      </c>
      <c r="K572" s="30">
        <v>13.33</v>
      </c>
      <c r="L572" s="172">
        <v>23.3</v>
      </c>
      <c r="M572" s="36" t="s">
        <v>1181</v>
      </c>
    </row>
    <row r="573" spans="1:13" x14ac:dyDescent="0.35">
      <c r="A573" s="129" t="s">
        <v>45</v>
      </c>
      <c r="B573" s="129" t="s">
        <v>1</v>
      </c>
      <c r="C573" s="129" t="s">
        <v>45</v>
      </c>
      <c r="D573" s="129" t="s">
        <v>1782</v>
      </c>
      <c r="E573" s="30">
        <v>3.33</v>
      </c>
      <c r="F573" s="30">
        <v>0</v>
      </c>
      <c r="G573" s="30">
        <v>0</v>
      </c>
      <c r="H573" s="30">
        <v>6.67</v>
      </c>
      <c r="I573" s="30">
        <v>0</v>
      </c>
      <c r="J573" s="30">
        <v>0</v>
      </c>
      <c r="K573" s="30">
        <v>13.33</v>
      </c>
      <c r="L573" s="172">
        <v>23.3</v>
      </c>
      <c r="M573" s="36" t="s">
        <v>1181</v>
      </c>
    </row>
    <row r="574" spans="1:13" x14ac:dyDescent="0.35">
      <c r="A574" s="129" t="s">
        <v>46</v>
      </c>
      <c r="B574" s="129" t="s">
        <v>1</v>
      </c>
      <c r="C574" s="129" t="s">
        <v>46</v>
      </c>
      <c r="D574" s="129" t="s">
        <v>1783</v>
      </c>
      <c r="E574" s="30">
        <v>3.33</v>
      </c>
      <c r="F574" s="30">
        <v>0</v>
      </c>
      <c r="G574" s="30">
        <v>0</v>
      </c>
      <c r="H574" s="30">
        <v>6.67</v>
      </c>
      <c r="I574" s="30">
        <v>0</v>
      </c>
      <c r="J574" s="30">
        <v>0</v>
      </c>
      <c r="K574" s="30">
        <v>6.67</v>
      </c>
      <c r="L574" s="172">
        <v>16.7</v>
      </c>
      <c r="M574" s="36" t="s">
        <v>1181</v>
      </c>
    </row>
    <row r="575" spans="1:13" x14ac:dyDescent="0.35">
      <c r="A575" s="129" t="s">
        <v>47</v>
      </c>
      <c r="B575" s="129" t="s">
        <v>1</v>
      </c>
      <c r="C575" s="129" t="s">
        <v>47</v>
      </c>
      <c r="D575" s="129" t="s">
        <v>1784</v>
      </c>
      <c r="E575" s="30">
        <v>3.33</v>
      </c>
      <c r="F575" s="30">
        <v>6.67</v>
      </c>
      <c r="G575" s="30">
        <v>0</v>
      </c>
      <c r="H575" s="30">
        <v>20</v>
      </c>
      <c r="I575" s="30">
        <v>0</v>
      </c>
      <c r="J575" s="30">
        <v>0</v>
      </c>
      <c r="K575" s="30">
        <v>13.33</v>
      </c>
      <c r="L575" s="172">
        <v>43.3</v>
      </c>
      <c r="M575" s="36" t="s">
        <v>1190</v>
      </c>
    </row>
    <row r="576" spans="1:13" x14ac:dyDescent="0.35">
      <c r="A576" s="129" t="s">
        <v>48</v>
      </c>
      <c r="B576" s="129" t="s">
        <v>1</v>
      </c>
      <c r="C576" s="129" t="s">
        <v>48</v>
      </c>
      <c r="D576" s="129" t="s">
        <v>1785</v>
      </c>
      <c r="E576" s="30">
        <v>0</v>
      </c>
      <c r="F576" s="30">
        <v>0</v>
      </c>
      <c r="G576" s="30">
        <v>0</v>
      </c>
      <c r="H576" s="30">
        <v>13.33</v>
      </c>
      <c r="I576" s="30">
        <v>0</v>
      </c>
      <c r="J576" s="30">
        <v>0</v>
      </c>
      <c r="K576" s="30">
        <v>0</v>
      </c>
      <c r="L576" s="172">
        <v>13.3</v>
      </c>
      <c r="M576" s="36" t="s">
        <v>1181</v>
      </c>
    </row>
    <row r="577" spans="1:13" x14ac:dyDescent="0.35">
      <c r="A577" s="129" t="s">
        <v>50</v>
      </c>
      <c r="B577" s="129" t="s">
        <v>1</v>
      </c>
      <c r="C577" s="129" t="s">
        <v>50</v>
      </c>
      <c r="D577" s="129" t="s">
        <v>1786</v>
      </c>
      <c r="E577" s="30">
        <v>3.33</v>
      </c>
      <c r="F577" s="30">
        <v>0</v>
      </c>
      <c r="G577" s="30">
        <v>0</v>
      </c>
      <c r="H577" s="30">
        <v>0</v>
      </c>
      <c r="I577" s="30">
        <v>0</v>
      </c>
      <c r="J577" s="30">
        <v>0</v>
      </c>
      <c r="K577" s="30">
        <v>13.33</v>
      </c>
      <c r="L577" s="172">
        <v>16.7</v>
      </c>
      <c r="M577" s="36" t="s">
        <v>1181</v>
      </c>
    </row>
    <row r="578" spans="1:13" x14ac:dyDescent="0.35">
      <c r="A578" s="129" t="s">
        <v>51</v>
      </c>
      <c r="B578" s="129" t="s">
        <v>1</v>
      </c>
      <c r="C578" s="129" t="s">
        <v>51</v>
      </c>
      <c r="D578" s="129" t="s">
        <v>1787</v>
      </c>
      <c r="E578" s="30">
        <v>3.33</v>
      </c>
      <c r="F578" s="30">
        <v>0</v>
      </c>
      <c r="G578" s="30">
        <v>0</v>
      </c>
      <c r="H578" s="30">
        <v>0</v>
      </c>
      <c r="I578" s="30">
        <v>0</v>
      </c>
      <c r="J578" s="30">
        <v>0</v>
      </c>
      <c r="K578" s="30">
        <v>20</v>
      </c>
      <c r="L578" s="172">
        <v>23.3</v>
      </c>
      <c r="M578" s="36" t="s">
        <v>1181</v>
      </c>
    </row>
    <row r="579" spans="1:13" x14ac:dyDescent="0.35">
      <c r="A579" s="129" t="s">
        <v>52</v>
      </c>
      <c r="B579" s="129" t="s">
        <v>1</v>
      </c>
      <c r="C579" s="129" t="s">
        <v>52</v>
      </c>
      <c r="D579" s="129" t="s">
        <v>1788</v>
      </c>
      <c r="E579" s="30">
        <v>3.33</v>
      </c>
      <c r="F579" s="30">
        <v>0</v>
      </c>
      <c r="G579" s="30">
        <v>0</v>
      </c>
      <c r="H579" s="30">
        <v>6.67</v>
      </c>
      <c r="I579" s="30">
        <v>0</v>
      </c>
      <c r="J579" s="30">
        <v>0</v>
      </c>
      <c r="K579" s="30">
        <v>13.33</v>
      </c>
      <c r="L579" s="172">
        <v>23.3</v>
      </c>
      <c r="M579" s="36" t="s">
        <v>1181</v>
      </c>
    </row>
    <row r="580" spans="1:13" x14ac:dyDescent="0.35">
      <c r="A580" s="129" t="s">
        <v>53</v>
      </c>
      <c r="B580" s="129" t="s">
        <v>1</v>
      </c>
      <c r="C580" s="129" t="s">
        <v>53</v>
      </c>
      <c r="D580" s="129" t="s">
        <v>1789</v>
      </c>
      <c r="E580" s="30">
        <v>0</v>
      </c>
      <c r="F580" s="30">
        <v>0</v>
      </c>
      <c r="G580" s="30">
        <v>0</v>
      </c>
      <c r="H580" s="30">
        <v>0</v>
      </c>
      <c r="I580" s="30">
        <v>0</v>
      </c>
      <c r="J580" s="30">
        <v>0</v>
      </c>
      <c r="K580" s="30">
        <v>6.67</v>
      </c>
      <c r="L580" s="172">
        <v>6.7</v>
      </c>
      <c r="M580" s="36" t="s">
        <v>1181</v>
      </c>
    </row>
    <row r="581" spans="1:13" x14ac:dyDescent="0.35">
      <c r="A581" s="129" t="s">
        <v>54</v>
      </c>
      <c r="B581" s="129" t="s">
        <v>1</v>
      </c>
      <c r="C581" s="129" t="s">
        <v>54</v>
      </c>
      <c r="D581" s="129" t="s">
        <v>1790</v>
      </c>
      <c r="E581" s="30">
        <v>0</v>
      </c>
      <c r="F581" s="30">
        <v>0</v>
      </c>
      <c r="G581" s="30">
        <v>0</v>
      </c>
      <c r="H581" s="30">
        <v>20</v>
      </c>
      <c r="I581" s="30">
        <v>0</v>
      </c>
      <c r="J581" s="30">
        <v>0</v>
      </c>
      <c r="K581" s="30">
        <v>6.67</v>
      </c>
      <c r="L581" s="172">
        <v>26.7</v>
      </c>
      <c r="M581" s="36" t="s">
        <v>1181</v>
      </c>
    </row>
    <row r="582" spans="1:13" x14ac:dyDescent="0.35">
      <c r="A582" s="129" t="s">
        <v>55</v>
      </c>
      <c r="B582" s="129" t="s">
        <v>1</v>
      </c>
      <c r="C582" s="129" t="s">
        <v>55</v>
      </c>
      <c r="D582" s="129" t="s">
        <v>1791</v>
      </c>
      <c r="E582" s="30">
        <v>6.67</v>
      </c>
      <c r="F582" s="30">
        <v>0</v>
      </c>
      <c r="G582" s="30">
        <v>0</v>
      </c>
      <c r="H582" s="30">
        <v>13.33</v>
      </c>
      <c r="I582" s="30">
        <v>0</v>
      </c>
      <c r="J582" s="30">
        <v>0</v>
      </c>
      <c r="K582" s="30">
        <v>13.33</v>
      </c>
      <c r="L582" s="172">
        <v>33.299999999999997</v>
      </c>
      <c r="M582" s="36" t="s">
        <v>1191</v>
      </c>
    </row>
    <row r="583" spans="1:13" x14ac:dyDescent="0.35">
      <c r="A583" s="129" t="s">
        <v>56</v>
      </c>
      <c r="B583" s="129" t="s">
        <v>1</v>
      </c>
      <c r="C583" s="129" t="s">
        <v>56</v>
      </c>
      <c r="D583" s="129" t="s">
        <v>1792</v>
      </c>
      <c r="E583" s="30">
        <v>6.67</v>
      </c>
      <c r="F583" s="30">
        <v>0</v>
      </c>
      <c r="G583" s="30">
        <v>0</v>
      </c>
      <c r="H583" s="30">
        <v>6.67</v>
      </c>
      <c r="I583" s="30">
        <v>0</v>
      </c>
      <c r="J583" s="30">
        <v>0</v>
      </c>
      <c r="K583" s="30">
        <v>13.33</v>
      </c>
      <c r="L583" s="172">
        <v>26.7</v>
      </c>
      <c r="M583" s="36" t="s">
        <v>1181</v>
      </c>
    </row>
    <row r="584" spans="1:13" x14ac:dyDescent="0.35">
      <c r="A584" s="129" t="s">
        <v>57</v>
      </c>
      <c r="B584" s="129" t="s">
        <v>1</v>
      </c>
      <c r="C584" s="129" t="s">
        <v>57</v>
      </c>
      <c r="D584" s="129" t="s">
        <v>1793</v>
      </c>
      <c r="E584" s="30">
        <v>6.67</v>
      </c>
      <c r="F584" s="30">
        <v>0</v>
      </c>
      <c r="G584" s="30">
        <v>0</v>
      </c>
      <c r="H584" s="30">
        <v>13.33</v>
      </c>
      <c r="I584" s="30">
        <v>0</v>
      </c>
      <c r="J584" s="30">
        <v>0</v>
      </c>
      <c r="K584" s="30">
        <v>13.33</v>
      </c>
      <c r="L584" s="172">
        <v>33.299999999999997</v>
      </c>
      <c r="M584" s="36" t="s">
        <v>1191</v>
      </c>
    </row>
    <row r="585" spans="1:13" x14ac:dyDescent="0.35">
      <c r="A585" s="129" t="s">
        <v>58</v>
      </c>
      <c r="B585" s="129" t="s">
        <v>1</v>
      </c>
      <c r="C585" s="129" t="s">
        <v>58</v>
      </c>
      <c r="D585" s="129" t="s">
        <v>1794</v>
      </c>
      <c r="E585" s="30">
        <v>3.33</v>
      </c>
      <c r="F585" s="30">
        <v>0</v>
      </c>
      <c r="G585" s="30">
        <v>0</v>
      </c>
      <c r="H585" s="30">
        <v>20</v>
      </c>
      <c r="I585" s="30">
        <v>0</v>
      </c>
      <c r="J585" s="30">
        <v>0</v>
      </c>
      <c r="K585" s="30">
        <v>6.67</v>
      </c>
      <c r="L585" s="172">
        <v>30</v>
      </c>
      <c r="M585" s="36" t="s">
        <v>1191</v>
      </c>
    </row>
    <row r="586" spans="1:13" x14ac:dyDescent="0.35">
      <c r="A586" s="129" t="s">
        <v>59</v>
      </c>
      <c r="B586" s="129" t="s">
        <v>1</v>
      </c>
      <c r="C586" s="129" t="s">
        <v>59</v>
      </c>
      <c r="D586" s="129" t="s">
        <v>1795</v>
      </c>
      <c r="E586" s="30">
        <v>3.33</v>
      </c>
      <c r="F586" s="30">
        <v>0</v>
      </c>
      <c r="G586" s="30">
        <v>0</v>
      </c>
      <c r="H586" s="30">
        <v>13.33</v>
      </c>
      <c r="I586" s="30">
        <v>0</v>
      </c>
      <c r="J586" s="30">
        <v>0</v>
      </c>
      <c r="K586" s="30">
        <v>6.67</v>
      </c>
      <c r="L586" s="172">
        <v>23.3</v>
      </c>
      <c r="M586" s="36" t="s">
        <v>1181</v>
      </c>
    </row>
    <row r="587" spans="1:13" x14ac:dyDescent="0.35">
      <c r="A587" s="129" t="s">
        <v>60</v>
      </c>
      <c r="B587" s="129" t="s">
        <v>1</v>
      </c>
      <c r="C587" s="129" t="s">
        <v>60</v>
      </c>
      <c r="D587" s="129" t="s">
        <v>1796</v>
      </c>
      <c r="E587" s="30">
        <v>0</v>
      </c>
      <c r="F587" s="30">
        <v>0</v>
      </c>
      <c r="G587" s="30">
        <v>0</v>
      </c>
      <c r="H587" s="30">
        <v>20</v>
      </c>
      <c r="I587" s="30">
        <v>0</v>
      </c>
      <c r="J587" s="30">
        <v>0</v>
      </c>
      <c r="K587" s="30">
        <v>13.33</v>
      </c>
      <c r="L587" s="172">
        <v>33.299999999999997</v>
      </c>
      <c r="M587" s="36" t="s">
        <v>1191</v>
      </c>
    </row>
    <row r="588" spans="1:13" x14ac:dyDescent="0.35">
      <c r="A588" s="129" t="s">
        <v>61</v>
      </c>
      <c r="B588" s="129" t="s">
        <v>1</v>
      </c>
      <c r="C588" s="129" t="s">
        <v>61</v>
      </c>
      <c r="D588" s="129" t="s">
        <v>1797</v>
      </c>
      <c r="E588" s="30">
        <v>0</v>
      </c>
      <c r="F588" s="30">
        <v>0</v>
      </c>
      <c r="G588" s="30">
        <v>0</v>
      </c>
      <c r="H588" s="30">
        <v>6.67</v>
      </c>
      <c r="I588" s="30">
        <v>0</v>
      </c>
      <c r="J588" s="30">
        <v>0</v>
      </c>
      <c r="K588" s="30">
        <v>6.67</v>
      </c>
      <c r="L588" s="172">
        <v>13.3</v>
      </c>
      <c r="M588" s="36" t="s">
        <v>1181</v>
      </c>
    </row>
    <row r="589" spans="1:13" x14ac:dyDescent="0.35">
      <c r="A589" s="129" t="s">
        <v>62</v>
      </c>
      <c r="B589" s="129" t="s">
        <v>1</v>
      </c>
      <c r="C589" s="129" t="s">
        <v>62</v>
      </c>
      <c r="D589" s="129" t="s">
        <v>1798</v>
      </c>
      <c r="E589" s="30">
        <v>0</v>
      </c>
      <c r="F589" s="30">
        <v>0</v>
      </c>
      <c r="G589" s="30">
        <v>0</v>
      </c>
      <c r="H589" s="30">
        <v>20</v>
      </c>
      <c r="I589" s="30">
        <v>0</v>
      </c>
      <c r="J589" s="30">
        <v>0</v>
      </c>
      <c r="K589" s="30">
        <v>13.33</v>
      </c>
      <c r="L589" s="172">
        <v>33.299999999999997</v>
      </c>
      <c r="M589" s="36" t="s">
        <v>1191</v>
      </c>
    </row>
    <row r="590" spans="1:13" x14ac:dyDescent="0.35">
      <c r="A590" s="129" t="s">
        <v>63</v>
      </c>
      <c r="B590" s="129" t="s">
        <v>1</v>
      </c>
      <c r="C590" s="129" t="s">
        <v>63</v>
      </c>
      <c r="D590" s="129" t="s">
        <v>1799</v>
      </c>
      <c r="E590" s="30">
        <v>3.33</v>
      </c>
      <c r="F590" s="30">
        <v>0</v>
      </c>
      <c r="G590" s="30">
        <v>0</v>
      </c>
      <c r="H590" s="30">
        <v>20</v>
      </c>
      <c r="I590" s="30">
        <v>0</v>
      </c>
      <c r="J590" s="30">
        <v>0</v>
      </c>
      <c r="K590" s="30">
        <v>20</v>
      </c>
      <c r="L590" s="172">
        <v>43.3</v>
      </c>
      <c r="M590" s="36" t="s">
        <v>1190</v>
      </c>
    </row>
    <row r="591" spans="1:13" x14ac:dyDescent="0.35">
      <c r="A591" s="129" t="s">
        <v>64</v>
      </c>
      <c r="B591" s="129" t="s">
        <v>1</v>
      </c>
      <c r="C591" s="129" t="s">
        <v>64</v>
      </c>
      <c r="D591" s="129" t="s">
        <v>1800</v>
      </c>
      <c r="E591" s="177" t="s">
        <v>1753</v>
      </c>
      <c r="F591" s="30"/>
      <c r="G591" s="30"/>
      <c r="H591" s="30"/>
      <c r="I591" s="30"/>
      <c r="J591" s="30"/>
      <c r="K591" s="30"/>
      <c r="L591" s="172"/>
      <c r="M591" s="36"/>
    </row>
    <row r="592" spans="1:13" x14ac:dyDescent="0.35">
      <c r="A592" s="129" t="s">
        <v>65</v>
      </c>
      <c r="B592" s="129" t="s">
        <v>1</v>
      </c>
      <c r="C592" s="129" t="s">
        <v>65</v>
      </c>
      <c r="D592" s="129" t="s">
        <v>1801</v>
      </c>
      <c r="E592" s="177" t="s">
        <v>1753</v>
      </c>
      <c r="F592" s="30"/>
      <c r="G592" s="30"/>
      <c r="H592" s="30"/>
      <c r="I592" s="30"/>
      <c r="J592" s="30"/>
      <c r="K592" s="30"/>
      <c r="L592" s="172"/>
      <c r="M592" s="36"/>
    </row>
    <row r="593" spans="1:13" x14ac:dyDescent="0.35">
      <c r="A593" s="129" t="s">
        <v>66</v>
      </c>
      <c r="B593" s="129" t="s">
        <v>1</v>
      </c>
      <c r="C593" s="129" t="s">
        <v>66</v>
      </c>
      <c r="D593" s="129" t="s">
        <v>1802</v>
      </c>
      <c r="E593" s="30">
        <v>6.67</v>
      </c>
      <c r="F593" s="30">
        <v>0</v>
      </c>
      <c r="G593" s="30">
        <v>0</v>
      </c>
      <c r="H593" s="30">
        <v>6.67</v>
      </c>
      <c r="I593" s="30">
        <v>0</v>
      </c>
      <c r="J593" s="30">
        <v>0</v>
      </c>
      <c r="K593" s="30">
        <v>13.33</v>
      </c>
      <c r="L593" s="172">
        <v>26.7</v>
      </c>
      <c r="M593" s="36" t="s">
        <v>1181</v>
      </c>
    </row>
    <row r="594" spans="1:13" x14ac:dyDescent="0.35">
      <c r="A594" s="129" t="s">
        <v>67</v>
      </c>
      <c r="B594" s="129" t="s">
        <v>1</v>
      </c>
      <c r="C594" s="129" t="s">
        <v>67</v>
      </c>
      <c r="D594" s="129" t="s">
        <v>1803</v>
      </c>
      <c r="E594" s="30">
        <v>6.67</v>
      </c>
      <c r="F594" s="30">
        <v>0</v>
      </c>
      <c r="G594" s="30">
        <v>0</v>
      </c>
      <c r="H594" s="30">
        <v>0</v>
      </c>
      <c r="I594" s="30">
        <v>0</v>
      </c>
      <c r="J594" s="30">
        <v>0</v>
      </c>
      <c r="K594" s="30">
        <v>13.33</v>
      </c>
      <c r="L594" s="172">
        <v>20</v>
      </c>
      <c r="M594" s="36" t="s">
        <v>1181</v>
      </c>
    </row>
    <row r="595" spans="1:13" x14ac:dyDescent="0.35">
      <c r="A595" s="129" t="s">
        <v>68</v>
      </c>
      <c r="B595" s="129" t="s">
        <v>1</v>
      </c>
      <c r="C595" s="129" t="s">
        <v>68</v>
      </c>
      <c r="D595" s="129" t="s">
        <v>1804</v>
      </c>
      <c r="E595" s="30">
        <v>3.33</v>
      </c>
      <c r="F595" s="30">
        <v>0</v>
      </c>
      <c r="G595" s="30">
        <v>0</v>
      </c>
      <c r="H595" s="30">
        <v>13.33</v>
      </c>
      <c r="I595" s="30">
        <v>0</v>
      </c>
      <c r="J595" s="30">
        <v>0</v>
      </c>
      <c r="K595" s="30">
        <v>6.67</v>
      </c>
      <c r="L595" s="172">
        <v>23.3</v>
      </c>
      <c r="M595" s="36" t="s">
        <v>1181</v>
      </c>
    </row>
    <row r="596" spans="1:13" x14ac:dyDescent="0.35">
      <c r="A596" s="129" t="s">
        <v>69</v>
      </c>
      <c r="B596" s="129" t="s">
        <v>1</v>
      </c>
      <c r="C596" s="129" t="s">
        <v>69</v>
      </c>
      <c r="D596" s="129" t="s">
        <v>1805</v>
      </c>
      <c r="E596" s="30">
        <v>3.33</v>
      </c>
      <c r="F596" s="30">
        <v>0</v>
      </c>
      <c r="G596" s="30">
        <v>0</v>
      </c>
      <c r="H596" s="30">
        <v>20</v>
      </c>
      <c r="I596" s="30">
        <v>0</v>
      </c>
      <c r="J596" s="30">
        <v>0</v>
      </c>
      <c r="K596" s="30">
        <v>6.67</v>
      </c>
      <c r="L596" s="172">
        <v>30</v>
      </c>
      <c r="M596" s="36" t="s">
        <v>1191</v>
      </c>
    </row>
    <row r="597" spans="1:13" x14ac:dyDescent="0.35">
      <c r="A597" s="129" t="s">
        <v>70</v>
      </c>
      <c r="B597" s="129" t="s">
        <v>1</v>
      </c>
      <c r="C597" s="129" t="s">
        <v>70</v>
      </c>
      <c r="D597" s="129" t="s">
        <v>1806</v>
      </c>
      <c r="E597" s="30">
        <v>6.67</v>
      </c>
      <c r="F597" s="30">
        <v>0</v>
      </c>
      <c r="G597" s="30">
        <v>0</v>
      </c>
      <c r="H597" s="30">
        <v>6.67</v>
      </c>
      <c r="I597" s="30">
        <v>0</v>
      </c>
      <c r="J597" s="30">
        <v>0</v>
      </c>
      <c r="K597" s="30">
        <v>13.33</v>
      </c>
      <c r="L597" s="172">
        <v>26.7</v>
      </c>
      <c r="M597" s="36" t="s">
        <v>1181</v>
      </c>
    </row>
    <row r="598" spans="1:13" x14ac:dyDescent="0.35">
      <c r="A598" s="129" t="s">
        <v>71</v>
      </c>
      <c r="B598" s="129" t="s">
        <v>1</v>
      </c>
      <c r="C598" s="129" t="s">
        <v>71</v>
      </c>
      <c r="D598" s="129" t="s">
        <v>1807</v>
      </c>
      <c r="E598" s="30">
        <v>3.33</v>
      </c>
      <c r="F598" s="30">
        <v>0</v>
      </c>
      <c r="G598" s="30">
        <v>0</v>
      </c>
      <c r="H598" s="30">
        <v>0</v>
      </c>
      <c r="I598" s="30">
        <v>0</v>
      </c>
      <c r="J598" s="30">
        <v>0</v>
      </c>
      <c r="K598" s="30">
        <v>13.33</v>
      </c>
      <c r="L598" s="172">
        <v>16.7</v>
      </c>
      <c r="M598" s="36" t="s">
        <v>1181</v>
      </c>
    </row>
    <row r="599" spans="1:13" x14ac:dyDescent="0.35">
      <c r="A599" s="129" t="s">
        <v>72</v>
      </c>
      <c r="B599" s="129" t="s">
        <v>1</v>
      </c>
      <c r="C599" s="129" t="s">
        <v>72</v>
      </c>
      <c r="D599" s="129" t="s">
        <v>1808</v>
      </c>
      <c r="E599" s="30">
        <v>3.33</v>
      </c>
      <c r="F599" s="30">
        <v>0</v>
      </c>
      <c r="G599" s="30">
        <v>0</v>
      </c>
      <c r="H599" s="30">
        <v>20</v>
      </c>
      <c r="I599" s="30">
        <v>0</v>
      </c>
      <c r="J599" s="30">
        <v>0</v>
      </c>
      <c r="K599" s="30">
        <v>13.33</v>
      </c>
      <c r="L599" s="172">
        <v>36.700000000000003</v>
      </c>
      <c r="M599" s="36" t="s">
        <v>1191</v>
      </c>
    </row>
    <row r="600" spans="1:13" x14ac:dyDescent="0.35">
      <c r="A600" s="129" t="s">
        <v>73</v>
      </c>
      <c r="B600" s="129" t="s">
        <v>1</v>
      </c>
      <c r="C600" s="129" t="s">
        <v>73</v>
      </c>
      <c r="D600" s="129" t="s">
        <v>1809</v>
      </c>
      <c r="E600" s="30">
        <v>3.33</v>
      </c>
      <c r="F600" s="30">
        <v>0</v>
      </c>
      <c r="G600" s="30">
        <v>0</v>
      </c>
      <c r="H600" s="30">
        <v>13.33</v>
      </c>
      <c r="I600" s="30">
        <v>0</v>
      </c>
      <c r="J600" s="30">
        <v>0</v>
      </c>
      <c r="K600" s="30">
        <v>6.67</v>
      </c>
      <c r="L600" s="172">
        <v>23.3</v>
      </c>
      <c r="M600" s="36" t="s">
        <v>1181</v>
      </c>
    </row>
    <row r="601" spans="1:13" x14ac:dyDescent="0.35">
      <c r="A601" s="129" t="s">
        <v>74</v>
      </c>
      <c r="B601" s="129" t="s">
        <v>1</v>
      </c>
      <c r="C601" s="129" t="s">
        <v>74</v>
      </c>
      <c r="D601" s="129" t="s">
        <v>1810</v>
      </c>
      <c r="E601" s="30">
        <v>3.33</v>
      </c>
      <c r="F601" s="30">
        <v>0</v>
      </c>
      <c r="G601" s="30">
        <v>0</v>
      </c>
      <c r="H601" s="30">
        <v>20</v>
      </c>
      <c r="I601" s="30">
        <v>0</v>
      </c>
      <c r="J601" s="30">
        <v>0</v>
      </c>
      <c r="K601" s="30">
        <v>13.33</v>
      </c>
      <c r="L601" s="172">
        <v>36.700000000000003</v>
      </c>
      <c r="M601" s="36" t="s">
        <v>1191</v>
      </c>
    </row>
    <row r="602" spans="1:13" x14ac:dyDescent="0.35">
      <c r="A602" s="129" t="s">
        <v>75</v>
      </c>
      <c r="B602" s="129" t="s">
        <v>1</v>
      </c>
      <c r="C602" s="129" t="s">
        <v>75</v>
      </c>
      <c r="D602" s="129" t="s">
        <v>1811</v>
      </c>
      <c r="E602" s="30">
        <v>3.33</v>
      </c>
      <c r="F602" s="30">
        <v>0</v>
      </c>
      <c r="G602" s="30">
        <v>0</v>
      </c>
      <c r="H602" s="30">
        <v>0</v>
      </c>
      <c r="I602" s="30">
        <v>0</v>
      </c>
      <c r="J602" s="30">
        <v>0</v>
      </c>
      <c r="K602" s="30">
        <v>6.67</v>
      </c>
      <c r="L602" s="172">
        <v>10</v>
      </c>
      <c r="M602" s="36" t="s">
        <v>1181</v>
      </c>
    </row>
    <row r="603" spans="1:13" x14ac:dyDescent="0.35">
      <c r="A603" s="129" t="s">
        <v>76</v>
      </c>
      <c r="B603" s="129" t="s">
        <v>1</v>
      </c>
      <c r="C603" s="129" t="s">
        <v>76</v>
      </c>
      <c r="D603" s="129" t="s">
        <v>1812</v>
      </c>
      <c r="E603" s="30">
        <v>0</v>
      </c>
      <c r="F603" s="30">
        <v>0</v>
      </c>
      <c r="G603" s="30">
        <v>0</v>
      </c>
      <c r="H603" s="30">
        <v>13.33</v>
      </c>
      <c r="I603" s="30">
        <v>0</v>
      </c>
      <c r="J603" s="30">
        <v>0</v>
      </c>
      <c r="K603" s="30">
        <v>13.33</v>
      </c>
      <c r="L603" s="172">
        <v>26.7</v>
      </c>
      <c r="M603" s="36" t="s">
        <v>1181</v>
      </c>
    </row>
    <row r="604" spans="1:13" x14ac:dyDescent="0.35">
      <c r="A604" s="129" t="s">
        <v>77</v>
      </c>
      <c r="B604" s="129" t="s">
        <v>1</v>
      </c>
      <c r="C604" s="129" t="s">
        <v>77</v>
      </c>
      <c r="D604" s="129" t="s">
        <v>1813</v>
      </c>
      <c r="E604" s="30">
        <v>6.67</v>
      </c>
      <c r="F604" s="30">
        <v>0</v>
      </c>
      <c r="G604" s="30">
        <v>0</v>
      </c>
      <c r="H604" s="30">
        <v>0</v>
      </c>
      <c r="I604" s="30">
        <v>0</v>
      </c>
      <c r="J604" s="30">
        <v>0</v>
      </c>
      <c r="K604" s="30">
        <v>13.33</v>
      </c>
      <c r="L604" s="172">
        <v>20</v>
      </c>
      <c r="M604" s="36" t="s">
        <v>1181</v>
      </c>
    </row>
    <row r="605" spans="1:13" x14ac:dyDescent="0.35">
      <c r="A605" s="129" t="s">
        <v>78</v>
      </c>
      <c r="B605" s="129" t="s">
        <v>1</v>
      </c>
      <c r="C605" s="129" t="s">
        <v>78</v>
      </c>
      <c r="D605" s="129" t="s">
        <v>1814</v>
      </c>
      <c r="E605" s="30">
        <v>3.33</v>
      </c>
      <c r="F605" s="30">
        <v>0</v>
      </c>
      <c r="G605" s="30">
        <v>0</v>
      </c>
      <c r="H605" s="30">
        <v>6.67</v>
      </c>
      <c r="I605" s="30">
        <v>0</v>
      </c>
      <c r="J605" s="30">
        <v>0</v>
      </c>
      <c r="K605" s="30">
        <v>13.33</v>
      </c>
      <c r="L605" s="172">
        <v>23.3</v>
      </c>
      <c r="M605" s="36" t="s">
        <v>1181</v>
      </c>
    </row>
    <row r="606" spans="1:13" x14ac:dyDescent="0.35">
      <c r="A606" s="129" t="s">
        <v>8</v>
      </c>
      <c r="B606" s="129" t="s">
        <v>79</v>
      </c>
      <c r="C606" s="129" t="s">
        <v>8</v>
      </c>
      <c r="D606" s="129" t="s">
        <v>1815</v>
      </c>
      <c r="E606" s="30">
        <v>3.33</v>
      </c>
      <c r="F606" s="30">
        <v>6.67</v>
      </c>
      <c r="G606" s="30">
        <v>0</v>
      </c>
      <c r="H606" s="30">
        <v>20</v>
      </c>
      <c r="I606" s="30">
        <v>0</v>
      </c>
      <c r="J606" s="30">
        <v>0</v>
      </c>
      <c r="K606" s="30">
        <v>6.67</v>
      </c>
      <c r="L606" s="172">
        <v>36.700000000000003</v>
      </c>
      <c r="M606" s="36" t="s">
        <v>1191</v>
      </c>
    </row>
    <row r="607" spans="1:13" x14ac:dyDescent="0.35">
      <c r="A607" s="129" t="s">
        <v>1816</v>
      </c>
      <c r="B607" s="129" t="s">
        <v>79</v>
      </c>
      <c r="C607" s="129" t="s">
        <v>30</v>
      </c>
      <c r="D607" s="129" t="s">
        <v>1817</v>
      </c>
      <c r="E607" s="30">
        <v>0</v>
      </c>
      <c r="F607" s="30">
        <v>0</v>
      </c>
      <c r="G607" s="30">
        <v>0</v>
      </c>
      <c r="H607" s="30">
        <v>6.67</v>
      </c>
      <c r="I607" s="30">
        <v>0</v>
      </c>
      <c r="J607" s="30">
        <v>0</v>
      </c>
      <c r="K607" s="30">
        <v>0</v>
      </c>
      <c r="L607" s="172">
        <v>6.7</v>
      </c>
      <c r="M607" s="36" t="s">
        <v>1181</v>
      </c>
    </row>
    <row r="608" spans="1:13" x14ac:dyDescent="0.35">
      <c r="A608" s="129" t="s">
        <v>1818</v>
      </c>
      <c r="B608" s="129" t="s">
        <v>79</v>
      </c>
      <c r="C608" s="129" t="s">
        <v>12</v>
      </c>
      <c r="D608" s="129" t="s">
        <v>1819</v>
      </c>
      <c r="E608" s="30">
        <v>6.67</v>
      </c>
      <c r="F608" s="30">
        <v>20</v>
      </c>
      <c r="G608" s="30">
        <v>0</v>
      </c>
      <c r="H608" s="30">
        <v>6.67</v>
      </c>
      <c r="I608" s="30">
        <v>6.67</v>
      </c>
      <c r="J608" s="30">
        <v>6.67</v>
      </c>
      <c r="K608" s="30">
        <v>0</v>
      </c>
      <c r="L608" s="172">
        <v>46.7</v>
      </c>
      <c r="M608" s="36" t="s">
        <v>1190</v>
      </c>
    </row>
    <row r="609" spans="1:13" x14ac:dyDescent="0.35">
      <c r="A609" s="129" t="s">
        <v>1820</v>
      </c>
      <c r="B609" s="129" t="s">
        <v>79</v>
      </c>
      <c r="C609" s="129" t="s">
        <v>53</v>
      </c>
      <c r="D609" s="129" t="s">
        <v>1821</v>
      </c>
      <c r="E609" s="30">
        <v>3.33</v>
      </c>
      <c r="F609" s="30">
        <v>0</v>
      </c>
      <c r="G609" s="30">
        <v>0</v>
      </c>
      <c r="H609" s="30">
        <v>0</v>
      </c>
      <c r="I609" s="30">
        <v>0</v>
      </c>
      <c r="J609" s="30">
        <v>0</v>
      </c>
      <c r="K609" s="30">
        <v>0</v>
      </c>
      <c r="L609" s="172">
        <v>3.3</v>
      </c>
      <c r="M609" s="36" t="s">
        <v>1181</v>
      </c>
    </row>
    <row r="610" spans="1:13" x14ac:dyDescent="0.35">
      <c r="A610" s="129" t="s">
        <v>1822</v>
      </c>
      <c r="B610" s="129" t="s">
        <v>79</v>
      </c>
      <c r="C610" s="129" t="s">
        <v>8</v>
      </c>
      <c r="D610" s="129" t="s">
        <v>1823</v>
      </c>
      <c r="E610" s="30">
        <v>0</v>
      </c>
      <c r="F610" s="30">
        <v>0</v>
      </c>
      <c r="G610" s="30">
        <v>0</v>
      </c>
      <c r="H610" s="30">
        <v>6.67</v>
      </c>
      <c r="I610" s="30">
        <v>0</v>
      </c>
      <c r="J610" s="30">
        <v>0</v>
      </c>
      <c r="K610" s="30">
        <v>6.67</v>
      </c>
      <c r="L610" s="172">
        <v>13.3</v>
      </c>
      <c r="M610" s="36" t="s">
        <v>1181</v>
      </c>
    </row>
    <row r="611" spans="1:13" x14ac:dyDescent="0.35">
      <c r="A611" s="129" t="s">
        <v>28</v>
      </c>
      <c r="B611" s="129" t="s">
        <v>79</v>
      </c>
      <c r="C611" s="129" t="s">
        <v>28</v>
      </c>
      <c r="D611" s="129" t="s">
        <v>1824</v>
      </c>
      <c r="E611" s="30">
        <v>6.67</v>
      </c>
      <c r="F611" s="30">
        <v>6.67</v>
      </c>
      <c r="G611" s="30">
        <v>0</v>
      </c>
      <c r="H611" s="30">
        <v>6.67</v>
      </c>
      <c r="I611" s="30">
        <v>0</v>
      </c>
      <c r="J611" s="30">
        <v>0</v>
      </c>
      <c r="K611" s="30">
        <v>0</v>
      </c>
      <c r="L611" s="172">
        <v>20</v>
      </c>
      <c r="M611" s="36" t="s">
        <v>1181</v>
      </c>
    </row>
    <row r="612" spans="1:13" x14ac:dyDescent="0.35">
      <c r="A612" s="129" t="s">
        <v>1825</v>
      </c>
      <c r="B612" s="129" t="s">
        <v>79</v>
      </c>
      <c r="C612" s="129" t="s">
        <v>17</v>
      </c>
      <c r="D612" s="129" t="s">
        <v>1826</v>
      </c>
      <c r="E612" s="177" t="s">
        <v>1753</v>
      </c>
      <c r="F612" s="30"/>
      <c r="G612" s="30"/>
      <c r="H612" s="30"/>
      <c r="I612" s="30"/>
      <c r="J612" s="30"/>
      <c r="K612" s="30"/>
      <c r="L612" s="172"/>
      <c r="M612" s="36"/>
    </row>
    <row r="613" spans="1:13" x14ac:dyDescent="0.35">
      <c r="A613" s="129" t="s">
        <v>1827</v>
      </c>
      <c r="B613" s="129" t="s">
        <v>79</v>
      </c>
      <c r="C613" s="129" t="s">
        <v>19</v>
      </c>
      <c r="D613" s="129" t="s">
        <v>1828</v>
      </c>
      <c r="E613" s="30">
        <v>10</v>
      </c>
      <c r="F613" s="30">
        <v>20</v>
      </c>
      <c r="G613" s="30">
        <v>0</v>
      </c>
      <c r="H613" s="30">
        <v>6.67</v>
      </c>
      <c r="I613" s="30">
        <v>6.67</v>
      </c>
      <c r="J613" s="30">
        <v>3.33</v>
      </c>
      <c r="K613" s="30">
        <v>6.67</v>
      </c>
      <c r="L613" s="172">
        <v>53.3</v>
      </c>
      <c r="M613" s="36" t="s">
        <v>1189</v>
      </c>
    </row>
    <row r="614" spans="1:13" x14ac:dyDescent="0.35">
      <c r="A614" s="129" t="s">
        <v>35</v>
      </c>
      <c r="B614" s="129" t="s">
        <v>79</v>
      </c>
      <c r="C614" s="129" t="s">
        <v>56</v>
      </c>
      <c r="D614" s="129" t="s">
        <v>1829</v>
      </c>
      <c r="E614" s="30">
        <v>6.67</v>
      </c>
      <c r="F614" s="30">
        <v>13.33</v>
      </c>
      <c r="G614" s="30">
        <v>0</v>
      </c>
      <c r="H614" s="30">
        <v>6.67</v>
      </c>
      <c r="I614" s="30">
        <v>0</v>
      </c>
      <c r="J614" s="30">
        <v>3.33</v>
      </c>
      <c r="K614" s="30">
        <v>6.67</v>
      </c>
      <c r="L614" s="172">
        <v>36.700000000000003</v>
      </c>
      <c r="M614" s="36" t="s">
        <v>1191</v>
      </c>
    </row>
    <row r="615" spans="1:13" x14ac:dyDescent="0.35">
      <c r="A615" s="129" t="s">
        <v>1830</v>
      </c>
      <c r="B615" s="129" t="s">
        <v>79</v>
      </c>
      <c r="C615" s="129" t="s">
        <v>53</v>
      </c>
      <c r="D615" s="129" t="s">
        <v>1831</v>
      </c>
      <c r="E615" s="30">
        <v>6.67</v>
      </c>
      <c r="F615" s="30">
        <v>13.33</v>
      </c>
      <c r="G615" s="30">
        <v>0</v>
      </c>
      <c r="H615" s="30">
        <v>6.67</v>
      </c>
      <c r="I615" s="30">
        <v>3.33</v>
      </c>
      <c r="J615" s="30">
        <v>0</v>
      </c>
      <c r="K615" s="30">
        <v>0</v>
      </c>
      <c r="L615" s="172">
        <v>30</v>
      </c>
      <c r="M615" s="36" t="s">
        <v>1191</v>
      </c>
    </row>
    <row r="616" spans="1:13" x14ac:dyDescent="0.35">
      <c r="A616" s="129" t="s">
        <v>1832</v>
      </c>
      <c r="B616" s="129" t="s">
        <v>79</v>
      </c>
      <c r="C616" s="129" t="s">
        <v>48</v>
      </c>
      <c r="D616" s="129" t="s">
        <v>1833</v>
      </c>
      <c r="E616" s="30">
        <v>0</v>
      </c>
      <c r="F616" s="30">
        <v>0</v>
      </c>
      <c r="G616" s="30">
        <v>0</v>
      </c>
      <c r="H616" s="30">
        <v>13.33</v>
      </c>
      <c r="I616" s="30">
        <v>0</v>
      </c>
      <c r="J616" s="30">
        <v>0</v>
      </c>
      <c r="K616" s="30">
        <v>6.67</v>
      </c>
      <c r="L616" s="172">
        <v>20</v>
      </c>
      <c r="M616" s="36" t="s">
        <v>1181</v>
      </c>
    </row>
    <row r="617" spans="1:13" x14ac:dyDescent="0.35">
      <c r="A617" s="129" t="s">
        <v>1834</v>
      </c>
      <c r="B617" s="129" t="s">
        <v>79</v>
      </c>
      <c r="C617" s="129" t="s">
        <v>73</v>
      </c>
      <c r="D617" s="129" t="s">
        <v>1835</v>
      </c>
      <c r="E617" s="30">
        <v>3.33</v>
      </c>
      <c r="F617" s="30">
        <v>0</v>
      </c>
      <c r="G617" s="30">
        <v>0</v>
      </c>
      <c r="H617" s="30">
        <v>13.33</v>
      </c>
      <c r="I617" s="30">
        <v>0</v>
      </c>
      <c r="J617" s="30">
        <v>0</v>
      </c>
      <c r="K617" s="30">
        <v>6.67</v>
      </c>
      <c r="L617" s="172">
        <v>23.3</v>
      </c>
      <c r="M617" s="36" t="s">
        <v>1181</v>
      </c>
    </row>
    <row r="618" spans="1:13" x14ac:dyDescent="0.35">
      <c r="A618" s="129" t="s">
        <v>1836</v>
      </c>
      <c r="B618" s="129" t="s">
        <v>79</v>
      </c>
      <c r="C618" s="129" t="s">
        <v>35</v>
      </c>
      <c r="D618" s="129" t="s">
        <v>1837</v>
      </c>
      <c r="E618" s="30">
        <v>6.67</v>
      </c>
      <c r="F618" s="30">
        <v>13.33</v>
      </c>
      <c r="G618" s="30">
        <v>0</v>
      </c>
      <c r="H618" s="30">
        <v>20</v>
      </c>
      <c r="I618" s="30">
        <v>3.33</v>
      </c>
      <c r="J618" s="30">
        <v>3.33</v>
      </c>
      <c r="K618" s="30">
        <v>6.67</v>
      </c>
      <c r="L618" s="172">
        <v>53.3</v>
      </c>
      <c r="M618" s="36" t="s">
        <v>1189</v>
      </c>
    </row>
    <row r="619" spans="1:13" x14ac:dyDescent="0.35">
      <c r="A619" s="129" t="s">
        <v>1838</v>
      </c>
      <c r="B619" s="129" t="s">
        <v>79</v>
      </c>
      <c r="C619" s="129" t="s">
        <v>26</v>
      </c>
      <c r="D619" s="129" t="s">
        <v>1839</v>
      </c>
      <c r="E619" s="30">
        <v>10</v>
      </c>
      <c r="F619" s="30">
        <v>20</v>
      </c>
      <c r="G619" s="30">
        <v>0</v>
      </c>
      <c r="H619" s="30">
        <v>0</v>
      </c>
      <c r="I619" s="30">
        <v>6.67</v>
      </c>
      <c r="J619" s="30">
        <v>0</v>
      </c>
      <c r="K619" s="30">
        <v>0</v>
      </c>
      <c r="L619" s="172">
        <v>36.700000000000003</v>
      </c>
      <c r="M619" s="36" t="s">
        <v>1191</v>
      </c>
    </row>
    <row r="620" spans="1:13" x14ac:dyDescent="0.35">
      <c r="A620" s="129" t="s">
        <v>1840</v>
      </c>
      <c r="B620" s="129" t="s">
        <v>79</v>
      </c>
      <c r="C620" s="129" t="s">
        <v>71</v>
      </c>
      <c r="D620" s="129" t="s">
        <v>1841</v>
      </c>
      <c r="E620" s="177" t="s">
        <v>1753</v>
      </c>
      <c r="F620" s="30"/>
      <c r="G620" s="30"/>
      <c r="H620" s="30"/>
      <c r="I620" s="30"/>
      <c r="J620" s="30"/>
      <c r="K620" s="30"/>
      <c r="L620" s="172"/>
      <c r="M620" s="36"/>
    </row>
    <row r="621" spans="1:13" x14ac:dyDescent="0.35">
      <c r="A621" s="129" t="s">
        <v>1842</v>
      </c>
      <c r="B621" s="129" t="s">
        <v>79</v>
      </c>
      <c r="C621" s="129" t="s">
        <v>17</v>
      </c>
      <c r="D621" s="129" t="s">
        <v>1843</v>
      </c>
      <c r="E621" s="30">
        <v>6.67</v>
      </c>
      <c r="F621" s="30">
        <v>20</v>
      </c>
      <c r="G621" s="30">
        <v>0</v>
      </c>
      <c r="H621" s="30">
        <v>13.33</v>
      </c>
      <c r="I621" s="30">
        <v>6.67</v>
      </c>
      <c r="J621" s="30">
        <v>0</v>
      </c>
      <c r="K621" s="30">
        <v>0</v>
      </c>
      <c r="L621" s="172">
        <v>46.7</v>
      </c>
      <c r="M621" s="36" t="s">
        <v>1190</v>
      </c>
    </row>
    <row r="622" spans="1:13" x14ac:dyDescent="0.35">
      <c r="A622" s="129" t="s">
        <v>1844</v>
      </c>
      <c r="B622" s="129" t="s">
        <v>79</v>
      </c>
      <c r="C622" s="129" t="s">
        <v>35</v>
      </c>
      <c r="D622" s="129" t="s">
        <v>1845</v>
      </c>
      <c r="E622" s="177" t="s">
        <v>1753</v>
      </c>
      <c r="F622" s="30"/>
      <c r="G622" s="30"/>
      <c r="H622" s="30"/>
      <c r="I622" s="30"/>
      <c r="J622" s="30"/>
      <c r="K622" s="30"/>
      <c r="L622" s="172"/>
      <c r="M622" s="36"/>
    </row>
    <row r="623" spans="1:13" x14ac:dyDescent="0.35">
      <c r="A623" s="129" t="s">
        <v>1846</v>
      </c>
      <c r="B623" s="129" t="s">
        <v>79</v>
      </c>
      <c r="C623" s="129" t="s">
        <v>72</v>
      </c>
      <c r="D623" s="129" t="s">
        <v>1847</v>
      </c>
      <c r="E623" s="30">
        <v>6.67</v>
      </c>
      <c r="F623" s="30">
        <v>13.33</v>
      </c>
      <c r="G623" s="30">
        <v>0</v>
      </c>
      <c r="H623" s="30">
        <v>20</v>
      </c>
      <c r="I623" s="30">
        <v>0</v>
      </c>
      <c r="J623" s="30">
        <v>0</v>
      </c>
      <c r="K623" s="30">
        <v>0</v>
      </c>
      <c r="L623" s="172">
        <v>40</v>
      </c>
      <c r="M623" s="36" t="s">
        <v>1190</v>
      </c>
    </row>
    <row r="624" spans="1:13" x14ac:dyDescent="0.35">
      <c r="A624" s="129" t="s">
        <v>1848</v>
      </c>
      <c r="B624" s="129" t="s">
        <v>79</v>
      </c>
      <c r="C624" s="129" t="s">
        <v>41</v>
      </c>
      <c r="D624" s="129" t="s">
        <v>1849</v>
      </c>
      <c r="E624" s="30">
        <v>6.67</v>
      </c>
      <c r="F624" s="30">
        <v>13.33</v>
      </c>
      <c r="G624" s="30">
        <v>0</v>
      </c>
      <c r="H624" s="30">
        <v>13.33</v>
      </c>
      <c r="I624" s="30">
        <v>3.33</v>
      </c>
      <c r="J624" s="30">
        <v>3.33</v>
      </c>
      <c r="K624" s="30">
        <v>0</v>
      </c>
      <c r="L624" s="172">
        <v>40</v>
      </c>
      <c r="M624" s="36" t="s">
        <v>1190</v>
      </c>
    </row>
    <row r="625" spans="1:13" x14ac:dyDescent="0.35">
      <c r="A625" s="129" t="s">
        <v>1850</v>
      </c>
      <c r="B625" s="129" t="s">
        <v>79</v>
      </c>
      <c r="C625" s="129" t="s">
        <v>50</v>
      </c>
      <c r="D625" s="129" t="s">
        <v>1851</v>
      </c>
      <c r="E625" s="30">
        <v>3.33</v>
      </c>
      <c r="F625" s="30">
        <v>0</v>
      </c>
      <c r="G625" s="30">
        <v>0</v>
      </c>
      <c r="H625" s="30">
        <v>0</v>
      </c>
      <c r="I625" s="30">
        <v>0</v>
      </c>
      <c r="J625" s="30">
        <v>0</v>
      </c>
      <c r="K625" s="30">
        <v>0</v>
      </c>
      <c r="L625" s="172">
        <v>3.3</v>
      </c>
      <c r="M625" s="36" t="s">
        <v>1181</v>
      </c>
    </row>
    <row r="626" spans="1:13" x14ac:dyDescent="0.35">
      <c r="A626" s="129" t="s">
        <v>1852</v>
      </c>
      <c r="B626" s="129" t="s">
        <v>79</v>
      </c>
      <c r="C626" s="129" t="s">
        <v>61</v>
      </c>
      <c r="D626" s="129" t="s">
        <v>1853</v>
      </c>
      <c r="E626" s="177" t="s">
        <v>1753</v>
      </c>
      <c r="F626" s="30"/>
      <c r="G626" s="30"/>
      <c r="H626" s="30"/>
      <c r="I626" s="30"/>
      <c r="J626" s="30"/>
      <c r="K626" s="30"/>
      <c r="L626" s="172"/>
      <c r="M626" s="36"/>
    </row>
    <row r="627" spans="1:13" x14ac:dyDescent="0.35">
      <c r="A627" s="129" t="s">
        <v>1854</v>
      </c>
      <c r="B627" s="129" t="s">
        <v>79</v>
      </c>
      <c r="C627" s="129" t="s">
        <v>54</v>
      </c>
      <c r="D627" s="129" t="s">
        <v>1855</v>
      </c>
      <c r="E627" s="30">
        <v>0</v>
      </c>
      <c r="F627" s="30">
        <v>0</v>
      </c>
      <c r="G627" s="30">
        <v>0</v>
      </c>
      <c r="H627" s="30">
        <v>20</v>
      </c>
      <c r="I627" s="30">
        <v>0</v>
      </c>
      <c r="J627" s="30">
        <v>0</v>
      </c>
      <c r="K627" s="30">
        <v>0</v>
      </c>
      <c r="L627" s="172">
        <v>20</v>
      </c>
      <c r="M627" s="36" t="s">
        <v>1181</v>
      </c>
    </row>
    <row r="628" spans="1:13" x14ac:dyDescent="0.35">
      <c r="A628" s="129" t="s">
        <v>1856</v>
      </c>
      <c r="B628" s="129" t="s">
        <v>79</v>
      </c>
      <c r="C628" s="129" t="s">
        <v>76</v>
      </c>
      <c r="D628" s="129" t="s">
        <v>1857</v>
      </c>
      <c r="E628" s="177" t="s">
        <v>1753</v>
      </c>
      <c r="F628" s="30"/>
      <c r="G628" s="30"/>
      <c r="H628" s="30"/>
      <c r="I628" s="30"/>
      <c r="J628" s="30"/>
      <c r="K628" s="30"/>
      <c r="L628" s="172"/>
      <c r="M628" s="36"/>
    </row>
    <row r="629" spans="1:13" x14ac:dyDescent="0.35">
      <c r="A629" s="129" t="s">
        <v>1858</v>
      </c>
      <c r="B629" s="129" t="s">
        <v>79</v>
      </c>
      <c r="C629" s="129" t="s">
        <v>76</v>
      </c>
      <c r="D629" s="129" t="s">
        <v>1859</v>
      </c>
      <c r="E629" s="30">
        <v>3.33</v>
      </c>
      <c r="F629" s="30">
        <v>0</v>
      </c>
      <c r="G629" s="30">
        <v>0</v>
      </c>
      <c r="H629" s="30">
        <v>13.33</v>
      </c>
      <c r="I629" s="30">
        <v>0</v>
      </c>
      <c r="J629" s="30">
        <v>0</v>
      </c>
      <c r="K629" s="30">
        <v>0</v>
      </c>
      <c r="L629" s="172">
        <v>16.7</v>
      </c>
      <c r="M629" s="36" t="s">
        <v>1181</v>
      </c>
    </row>
    <row r="630" spans="1:13" x14ac:dyDescent="0.35">
      <c r="A630" s="129" t="s">
        <v>1860</v>
      </c>
      <c r="B630" s="129" t="s">
        <v>79</v>
      </c>
      <c r="C630" s="129" t="s">
        <v>54</v>
      </c>
      <c r="D630" s="129" t="s">
        <v>1861</v>
      </c>
      <c r="E630" s="30">
        <v>3.33</v>
      </c>
      <c r="F630" s="30">
        <v>13.33</v>
      </c>
      <c r="G630" s="30">
        <v>0</v>
      </c>
      <c r="H630" s="30">
        <v>20</v>
      </c>
      <c r="I630" s="30">
        <v>3.33</v>
      </c>
      <c r="J630" s="30">
        <v>3.33</v>
      </c>
      <c r="K630" s="30">
        <v>6.67</v>
      </c>
      <c r="L630" s="172">
        <v>50</v>
      </c>
      <c r="M630" s="36" t="s">
        <v>1189</v>
      </c>
    </row>
    <row r="631" spans="1:13" x14ac:dyDescent="0.35">
      <c r="A631" s="129" t="s">
        <v>1862</v>
      </c>
      <c r="B631" s="129" t="s">
        <v>79</v>
      </c>
      <c r="C631" s="129" t="s">
        <v>50</v>
      </c>
      <c r="D631" s="129" t="s">
        <v>1863</v>
      </c>
      <c r="E631" s="30">
        <v>6.67</v>
      </c>
      <c r="F631" s="30">
        <v>6.67</v>
      </c>
      <c r="G631" s="30">
        <v>0</v>
      </c>
      <c r="H631" s="30">
        <v>0</v>
      </c>
      <c r="I631" s="30">
        <v>6.67</v>
      </c>
      <c r="J631" s="30">
        <v>0</v>
      </c>
      <c r="K631" s="30">
        <v>20</v>
      </c>
      <c r="L631" s="172">
        <v>40</v>
      </c>
      <c r="M631" s="36" t="s">
        <v>1190</v>
      </c>
    </row>
    <row r="632" spans="1:13" x14ac:dyDescent="0.35">
      <c r="A632" s="129" t="s">
        <v>1864</v>
      </c>
      <c r="B632" s="129" t="s">
        <v>79</v>
      </c>
      <c r="C632" s="129" t="s">
        <v>50</v>
      </c>
      <c r="D632" s="129" t="s">
        <v>1865</v>
      </c>
      <c r="E632" s="177" t="s">
        <v>1753</v>
      </c>
      <c r="F632" s="30"/>
      <c r="G632" s="30"/>
      <c r="H632" s="30"/>
      <c r="I632" s="30"/>
      <c r="J632" s="30"/>
      <c r="K632" s="30"/>
      <c r="L632" s="172"/>
      <c r="M632" s="36"/>
    </row>
    <row r="633" spans="1:13" x14ac:dyDescent="0.35">
      <c r="A633" s="129" t="s">
        <v>1866</v>
      </c>
      <c r="B633" s="129" t="s">
        <v>79</v>
      </c>
      <c r="C633" s="129" t="s">
        <v>21</v>
      </c>
      <c r="D633" s="129" t="s">
        <v>1867</v>
      </c>
      <c r="E633" s="30">
        <v>10</v>
      </c>
      <c r="F633" s="30">
        <v>20</v>
      </c>
      <c r="G633" s="30">
        <v>0</v>
      </c>
      <c r="H633" s="30">
        <v>6.67</v>
      </c>
      <c r="I633" s="30">
        <v>3.33</v>
      </c>
      <c r="J633" s="30">
        <v>0</v>
      </c>
      <c r="K633" s="30">
        <v>6.67</v>
      </c>
      <c r="L633" s="172">
        <v>46.7</v>
      </c>
      <c r="M633" s="36" t="s">
        <v>1190</v>
      </c>
    </row>
    <row r="634" spans="1:13" x14ac:dyDescent="0.35">
      <c r="A634" s="129" t="s">
        <v>1868</v>
      </c>
      <c r="B634" s="129" t="s">
        <v>79</v>
      </c>
      <c r="C634" s="129" t="s">
        <v>66</v>
      </c>
      <c r="D634" s="129" t="s">
        <v>1869</v>
      </c>
      <c r="E634" s="30">
        <v>6.67</v>
      </c>
      <c r="F634" s="30">
        <v>13.33</v>
      </c>
      <c r="G634" s="30">
        <v>0</v>
      </c>
      <c r="H634" s="30">
        <v>13.33</v>
      </c>
      <c r="I634" s="30">
        <v>0</v>
      </c>
      <c r="J634" s="30">
        <v>0</v>
      </c>
      <c r="K634" s="30">
        <v>0</v>
      </c>
      <c r="L634" s="172">
        <v>33.299999999999997</v>
      </c>
      <c r="M634" s="36" t="s">
        <v>1191</v>
      </c>
    </row>
    <row r="635" spans="1:13" x14ac:dyDescent="0.35">
      <c r="A635" s="129" t="s">
        <v>51</v>
      </c>
      <c r="B635" s="129" t="s">
        <v>79</v>
      </c>
      <c r="C635" s="129" t="s">
        <v>45</v>
      </c>
      <c r="D635" s="129" t="s">
        <v>1870</v>
      </c>
      <c r="E635" s="30">
        <v>3.33</v>
      </c>
      <c r="F635" s="30">
        <v>6.67</v>
      </c>
      <c r="G635" s="30">
        <v>0</v>
      </c>
      <c r="H635" s="30">
        <v>6.67</v>
      </c>
      <c r="I635" s="30">
        <v>0</v>
      </c>
      <c r="J635" s="30">
        <v>0</v>
      </c>
      <c r="K635" s="30">
        <v>0</v>
      </c>
      <c r="L635" s="172">
        <v>16.7</v>
      </c>
      <c r="M635" s="36" t="s">
        <v>1181</v>
      </c>
    </row>
    <row r="636" spans="1:13" x14ac:dyDescent="0.35">
      <c r="A636" s="129" t="s">
        <v>1871</v>
      </c>
      <c r="B636" s="129" t="s">
        <v>79</v>
      </c>
      <c r="C636" s="129" t="s">
        <v>57</v>
      </c>
      <c r="D636" s="129" t="s">
        <v>1872</v>
      </c>
      <c r="E636" s="177" t="s">
        <v>1753</v>
      </c>
      <c r="F636" s="30"/>
      <c r="G636" s="30"/>
      <c r="H636" s="30"/>
      <c r="I636" s="30"/>
      <c r="J636" s="30"/>
      <c r="K636" s="30"/>
      <c r="L636" s="172"/>
      <c r="M636" s="36"/>
    </row>
    <row r="637" spans="1:13" x14ac:dyDescent="0.35">
      <c r="A637" s="129" t="s">
        <v>56</v>
      </c>
      <c r="B637" s="129" t="s">
        <v>79</v>
      </c>
      <c r="C637" s="129" t="s">
        <v>56</v>
      </c>
      <c r="D637" s="129" t="s">
        <v>1873</v>
      </c>
      <c r="E637" s="30">
        <v>6.67</v>
      </c>
      <c r="F637" s="30">
        <v>6.67</v>
      </c>
      <c r="G637" s="30">
        <v>0</v>
      </c>
      <c r="H637" s="30">
        <v>13.33</v>
      </c>
      <c r="I637" s="30">
        <v>3.33</v>
      </c>
      <c r="J637" s="30">
        <v>6.67</v>
      </c>
      <c r="K637" s="30">
        <v>0</v>
      </c>
      <c r="L637" s="172">
        <v>36.700000000000003</v>
      </c>
      <c r="M637" s="36" t="s">
        <v>1191</v>
      </c>
    </row>
    <row r="638" spans="1:13" x14ac:dyDescent="0.35">
      <c r="A638" s="129" t="s">
        <v>1874</v>
      </c>
      <c r="B638" s="129" t="s">
        <v>79</v>
      </c>
      <c r="C638" s="129" t="s">
        <v>76</v>
      </c>
      <c r="D638" s="129" t="s">
        <v>1875</v>
      </c>
      <c r="E638" s="30">
        <v>0</v>
      </c>
      <c r="F638" s="30">
        <v>0</v>
      </c>
      <c r="G638" s="30">
        <v>0</v>
      </c>
      <c r="H638" s="30">
        <v>20</v>
      </c>
      <c r="I638" s="30">
        <v>0</v>
      </c>
      <c r="J638" s="30">
        <v>0</v>
      </c>
      <c r="K638" s="30">
        <v>6.67</v>
      </c>
      <c r="L638" s="172">
        <v>26.7</v>
      </c>
      <c r="M638" s="36" t="s">
        <v>1181</v>
      </c>
    </row>
    <row r="639" spans="1:13" x14ac:dyDescent="0.35">
      <c r="A639" s="129" t="s">
        <v>1876</v>
      </c>
      <c r="B639" s="129" t="s">
        <v>79</v>
      </c>
      <c r="C639" s="129" t="s">
        <v>23</v>
      </c>
      <c r="D639" s="129" t="s">
        <v>1877</v>
      </c>
      <c r="E639" s="30">
        <v>3.33</v>
      </c>
      <c r="F639" s="30">
        <v>6.67</v>
      </c>
      <c r="G639" s="30">
        <v>0</v>
      </c>
      <c r="H639" s="30">
        <v>13.33</v>
      </c>
      <c r="I639" s="30">
        <v>0</v>
      </c>
      <c r="J639" s="30">
        <v>0</v>
      </c>
      <c r="K639" s="30">
        <v>0</v>
      </c>
      <c r="L639" s="172">
        <v>23.3</v>
      </c>
      <c r="M639" s="36" t="s">
        <v>1181</v>
      </c>
    </row>
    <row r="640" spans="1:13" x14ac:dyDescent="0.35">
      <c r="A640" s="129" t="s">
        <v>1878</v>
      </c>
      <c r="B640" s="129" t="s">
        <v>79</v>
      </c>
      <c r="C640" s="129" t="s">
        <v>54</v>
      </c>
      <c r="D640" s="129" t="s">
        <v>1879</v>
      </c>
      <c r="E640" s="30">
        <v>3.33</v>
      </c>
      <c r="F640" s="30">
        <v>0</v>
      </c>
      <c r="G640" s="30">
        <v>0</v>
      </c>
      <c r="H640" s="30">
        <v>20</v>
      </c>
      <c r="I640" s="30">
        <v>3.33</v>
      </c>
      <c r="J640" s="30">
        <v>0</v>
      </c>
      <c r="K640" s="30">
        <v>6.67</v>
      </c>
      <c r="L640" s="172">
        <v>33.299999999999997</v>
      </c>
      <c r="M640" s="36" t="s">
        <v>1191</v>
      </c>
    </row>
    <row r="641" spans="1:13" x14ac:dyDescent="0.35">
      <c r="A641" s="129" t="s">
        <v>1880</v>
      </c>
      <c r="B641" s="129" t="s">
        <v>79</v>
      </c>
      <c r="C641" s="129" t="s">
        <v>30</v>
      </c>
      <c r="D641" s="129" t="s">
        <v>1881</v>
      </c>
      <c r="E641" s="30">
        <v>3.33</v>
      </c>
      <c r="F641" s="30">
        <v>6.67</v>
      </c>
      <c r="G641" s="30">
        <v>0</v>
      </c>
      <c r="H641" s="30">
        <v>20</v>
      </c>
      <c r="I641" s="30">
        <v>0</v>
      </c>
      <c r="J641" s="30">
        <v>6.67</v>
      </c>
      <c r="K641" s="30">
        <v>6.67</v>
      </c>
      <c r="L641" s="172">
        <v>43.3</v>
      </c>
      <c r="M641" s="36" t="s">
        <v>1190</v>
      </c>
    </row>
    <row r="642" spans="1:13" x14ac:dyDescent="0.35">
      <c r="A642" s="129" t="s">
        <v>1882</v>
      </c>
      <c r="B642" s="129" t="s">
        <v>79</v>
      </c>
      <c r="C642" s="129" t="s">
        <v>51</v>
      </c>
      <c r="D642" s="129" t="s">
        <v>1883</v>
      </c>
      <c r="E642" s="30">
        <v>3.33</v>
      </c>
      <c r="F642" s="30">
        <v>6.67</v>
      </c>
      <c r="G642" s="30">
        <v>0</v>
      </c>
      <c r="H642" s="30">
        <v>6.67</v>
      </c>
      <c r="I642" s="30">
        <v>0</v>
      </c>
      <c r="J642" s="30">
        <v>0</v>
      </c>
      <c r="K642" s="30">
        <v>13.33</v>
      </c>
      <c r="L642" s="172">
        <v>30</v>
      </c>
      <c r="M642" s="36" t="s">
        <v>1191</v>
      </c>
    </row>
    <row r="643" spans="1:13" x14ac:dyDescent="0.35">
      <c r="A643" s="129" t="s">
        <v>1884</v>
      </c>
      <c r="B643" s="129" t="s">
        <v>79</v>
      </c>
      <c r="C643" s="129" t="s">
        <v>76</v>
      </c>
      <c r="D643" s="129" t="s">
        <v>1885</v>
      </c>
      <c r="E643" s="30">
        <v>3.33</v>
      </c>
      <c r="F643" s="30">
        <v>0</v>
      </c>
      <c r="G643" s="30">
        <v>3.33</v>
      </c>
      <c r="H643" s="30">
        <v>0</v>
      </c>
      <c r="I643" s="30">
        <v>0</v>
      </c>
      <c r="J643" s="30">
        <v>0</v>
      </c>
      <c r="K643" s="30">
        <v>0</v>
      </c>
      <c r="L643" s="172">
        <v>6.7</v>
      </c>
      <c r="M643" s="36" t="s">
        <v>1181</v>
      </c>
    </row>
    <row r="644" spans="1:13" x14ac:dyDescent="0.35">
      <c r="A644" s="129" t="s">
        <v>1886</v>
      </c>
      <c r="B644" s="129" t="s">
        <v>79</v>
      </c>
      <c r="C644" s="129" t="s">
        <v>61</v>
      </c>
      <c r="D644" s="129" t="s">
        <v>1887</v>
      </c>
      <c r="E644" s="30">
        <v>0</v>
      </c>
      <c r="F644" s="30">
        <v>0</v>
      </c>
      <c r="G644" s="30">
        <v>0</v>
      </c>
      <c r="H644" s="30">
        <v>0</v>
      </c>
      <c r="I644" s="30">
        <v>0</v>
      </c>
      <c r="J644" s="30">
        <v>0</v>
      </c>
      <c r="K644" s="30">
        <v>0</v>
      </c>
      <c r="L644" s="172">
        <v>0</v>
      </c>
      <c r="M644" s="36" t="s">
        <v>1181</v>
      </c>
    </row>
    <row r="645" spans="1:13" x14ac:dyDescent="0.35">
      <c r="A645" s="129" t="s">
        <v>62</v>
      </c>
      <c r="B645" s="129" t="s">
        <v>79</v>
      </c>
      <c r="C645" s="129" t="s">
        <v>62</v>
      </c>
      <c r="D645" s="129" t="s">
        <v>1888</v>
      </c>
      <c r="E645" s="30">
        <v>3.33</v>
      </c>
      <c r="F645" s="30">
        <v>6.67</v>
      </c>
      <c r="G645" s="30">
        <v>0</v>
      </c>
      <c r="H645" s="30">
        <v>20</v>
      </c>
      <c r="I645" s="30">
        <v>0</v>
      </c>
      <c r="J645" s="30">
        <v>3.33</v>
      </c>
      <c r="K645" s="30">
        <v>6.67</v>
      </c>
      <c r="L645" s="172">
        <v>40</v>
      </c>
      <c r="M645" s="36" t="s">
        <v>1190</v>
      </c>
    </row>
    <row r="646" spans="1:13" x14ac:dyDescent="0.35">
      <c r="A646" s="129" t="s">
        <v>1889</v>
      </c>
      <c r="B646" s="129" t="s">
        <v>79</v>
      </c>
      <c r="C646" s="129" t="s">
        <v>51</v>
      </c>
      <c r="D646" s="129" t="s">
        <v>1890</v>
      </c>
      <c r="E646" s="30">
        <v>3.33</v>
      </c>
      <c r="F646" s="30">
        <v>0</v>
      </c>
      <c r="G646" s="30">
        <v>0</v>
      </c>
      <c r="H646" s="30">
        <v>0</v>
      </c>
      <c r="I646" s="30">
        <v>0</v>
      </c>
      <c r="J646" s="30">
        <v>0</v>
      </c>
      <c r="K646" s="30">
        <v>0</v>
      </c>
      <c r="L646" s="172">
        <v>3.3</v>
      </c>
      <c r="M646" s="36" t="s">
        <v>1181</v>
      </c>
    </row>
    <row r="647" spans="1:13" x14ac:dyDescent="0.35">
      <c r="A647" s="129" t="s">
        <v>1891</v>
      </c>
      <c r="B647" s="129" t="s">
        <v>79</v>
      </c>
      <c r="C647" s="129" t="s">
        <v>32</v>
      </c>
      <c r="D647" s="129" t="s">
        <v>1892</v>
      </c>
      <c r="E647" s="30">
        <v>3.33</v>
      </c>
      <c r="F647" s="30">
        <v>0</v>
      </c>
      <c r="G647" s="30">
        <v>0</v>
      </c>
      <c r="H647" s="30">
        <v>0</v>
      </c>
      <c r="I647" s="30">
        <v>0</v>
      </c>
      <c r="J647" s="30">
        <v>0</v>
      </c>
      <c r="K647" s="30">
        <v>0</v>
      </c>
      <c r="L647" s="172">
        <v>3.3</v>
      </c>
      <c r="M647" s="36" t="s">
        <v>1181</v>
      </c>
    </row>
    <row r="648" spans="1:13" x14ac:dyDescent="0.35">
      <c r="A648" s="129" t="s">
        <v>1893</v>
      </c>
      <c r="B648" s="129" t="s">
        <v>79</v>
      </c>
      <c r="C648" s="129" t="s">
        <v>59</v>
      </c>
      <c r="D648" s="129" t="s">
        <v>1894</v>
      </c>
      <c r="E648" s="30">
        <v>3.33</v>
      </c>
      <c r="F648" s="30">
        <v>6.67</v>
      </c>
      <c r="G648" s="30">
        <v>0</v>
      </c>
      <c r="H648" s="30">
        <v>13.33</v>
      </c>
      <c r="I648" s="30">
        <v>0</v>
      </c>
      <c r="J648" s="30">
        <v>3.33</v>
      </c>
      <c r="K648" s="30">
        <v>6.67</v>
      </c>
      <c r="L648" s="172">
        <v>33.299999999999997</v>
      </c>
      <c r="M648" s="36" t="s">
        <v>1191</v>
      </c>
    </row>
    <row r="649" spans="1:13" x14ac:dyDescent="0.35">
      <c r="A649" s="129" t="s">
        <v>1895</v>
      </c>
      <c r="B649" s="129" t="s">
        <v>79</v>
      </c>
      <c r="C649" s="129" t="s">
        <v>8</v>
      </c>
      <c r="D649" s="129" t="s">
        <v>1896</v>
      </c>
      <c r="E649" s="30">
        <v>6.67</v>
      </c>
      <c r="F649" s="30">
        <v>0</v>
      </c>
      <c r="G649" s="30">
        <v>0</v>
      </c>
      <c r="H649" s="30">
        <v>0</v>
      </c>
      <c r="I649" s="30">
        <v>0</v>
      </c>
      <c r="J649" s="30">
        <v>0</v>
      </c>
      <c r="K649" s="30">
        <v>0</v>
      </c>
      <c r="L649" s="172">
        <v>6.7</v>
      </c>
      <c r="M649" s="36" t="s">
        <v>1181</v>
      </c>
    </row>
    <row r="650" spans="1:13" x14ac:dyDescent="0.35">
      <c r="A650" s="129" t="s">
        <v>1228</v>
      </c>
      <c r="B650" s="129" t="s">
        <v>1897</v>
      </c>
      <c r="C650" s="129" t="s">
        <v>42</v>
      </c>
      <c r="D650" s="129" t="s">
        <v>1898</v>
      </c>
      <c r="E650" s="30">
        <v>6.67</v>
      </c>
      <c r="F650" s="30">
        <v>0</v>
      </c>
      <c r="G650" s="30">
        <v>0</v>
      </c>
      <c r="H650" s="30">
        <v>0</v>
      </c>
      <c r="I650" s="30">
        <v>0</v>
      </c>
      <c r="J650" s="30">
        <v>0</v>
      </c>
      <c r="K650" s="30">
        <v>0</v>
      </c>
      <c r="L650" s="172">
        <v>6.7</v>
      </c>
      <c r="M650" s="36" t="s">
        <v>1181</v>
      </c>
    </row>
    <row r="651" spans="1:13" x14ac:dyDescent="0.35">
      <c r="A651" s="129" t="s">
        <v>1229</v>
      </c>
      <c r="B651" s="129" t="s">
        <v>1897</v>
      </c>
      <c r="C651" s="129" t="s">
        <v>67</v>
      </c>
      <c r="D651" s="129" t="s">
        <v>1899</v>
      </c>
      <c r="E651" s="30">
        <v>6.67</v>
      </c>
      <c r="F651" s="30">
        <v>0</v>
      </c>
      <c r="G651" s="30">
        <v>0</v>
      </c>
      <c r="H651" s="30">
        <v>20</v>
      </c>
      <c r="I651" s="30">
        <v>0</v>
      </c>
      <c r="J651" s="30">
        <v>0</v>
      </c>
      <c r="K651" s="30">
        <v>6.67</v>
      </c>
      <c r="L651" s="172">
        <v>33.299999999999997</v>
      </c>
      <c r="M651" s="36" t="s">
        <v>1191</v>
      </c>
    </row>
    <row r="652" spans="1:13" x14ac:dyDescent="0.35">
      <c r="A652" s="129" t="s">
        <v>1230</v>
      </c>
      <c r="B652" s="129" t="s">
        <v>1897</v>
      </c>
      <c r="C652" s="129" t="s">
        <v>21</v>
      </c>
      <c r="D652" s="129" t="s">
        <v>1900</v>
      </c>
      <c r="E652" s="30">
        <v>6.67</v>
      </c>
      <c r="F652" s="30">
        <v>0</v>
      </c>
      <c r="G652" s="30">
        <v>0</v>
      </c>
      <c r="H652" s="30">
        <v>0</v>
      </c>
      <c r="I652" s="30">
        <v>0</v>
      </c>
      <c r="J652" s="30">
        <v>3.33</v>
      </c>
      <c r="K652" s="30">
        <v>13.33</v>
      </c>
      <c r="L652" s="172">
        <v>23.3</v>
      </c>
      <c r="M652" s="36" t="s">
        <v>1181</v>
      </c>
    </row>
    <row r="653" spans="1:13" x14ac:dyDescent="0.35">
      <c r="A653" s="129" t="s">
        <v>1901</v>
      </c>
      <c r="B653" s="129" t="s">
        <v>1897</v>
      </c>
      <c r="C653" s="129" t="s">
        <v>37</v>
      </c>
      <c r="D653" s="129" t="s">
        <v>1902</v>
      </c>
      <c r="E653" s="30">
        <v>6.67</v>
      </c>
      <c r="F653" s="30">
        <v>0</v>
      </c>
      <c r="G653" s="30">
        <v>0</v>
      </c>
      <c r="H653" s="30">
        <v>13.33</v>
      </c>
      <c r="I653" s="30">
        <v>0</v>
      </c>
      <c r="J653" s="30">
        <v>0</v>
      </c>
      <c r="K653" s="30">
        <v>0</v>
      </c>
      <c r="L653" s="172">
        <v>20</v>
      </c>
      <c r="M653" s="36" t="s">
        <v>1181</v>
      </c>
    </row>
    <row r="654" spans="1:13" x14ac:dyDescent="0.35">
      <c r="A654" s="129" t="s">
        <v>1231</v>
      </c>
      <c r="B654" s="129" t="s">
        <v>1897</v>
      </c>
      <c r="C654" s="129" t="s">
        <v>55</v>
      </c>
      <c r="D654" s="129" t="s">
        <v>1903</v>
      </c>
      <c r="E654" s="30">
        <v>6.67</v>
      </c>
      <c r="F654" s="30">
        <v>13.33</v>
      </c>
      <c r="G654" s="30">
        <v>0</v>
      </c>
      <c r="H654" s="30">
        <v>0</v>
      </c>
      <c r="I654" s="30">
        <v>3.33</v>
      </c>
      <c r="J654" s="30">
        <v>0</v>
      </c>
      <c r="K654" s="30">
        <v>0</v>
      </c>
      <c r="L654" s="172">
        <v>23.3</v>
      </c>
      <c r="M654" s="36" t="s">
        <v>1181</v>
      </c>
    </row>
    <row r="655" spans="1:13" x14ac:dyDescent="0.35">
      <c r="A655" s="129" t="s">
        <v>1231</v>
      </c>
      <c r="B655" s="129" t="s">
        <v>1897</v>
      </c>
      <c r="C655" s="129" t="s">
        <v>56</v>
      </c>
      <c r="D655" s="129" t="s">
        <v>1904</v>
      </c>
      <c r="E655" s="30">
        <v>0</v>
      </c>
      <c r="F655" s="30">
        <v>6.67</v>
      </c>
      <c r="G655" s="30">
        <v>0</v>
      </c>
      <c r="H655" s="30">
        <v>13.33</v>
      </c>
      <c r="I655" s="30">
        <v>0</v>
      </c>
      <c r="J655" s="30">
        <v>3.33</v>
      </c>
      <c r="K655" s="30">
        <v>6.67</v>
      </c>
      <c r="L655" s="172">
        <v>30</v>
      </c>
      <c r="M655" s="36" t="s">
        <v>1191</v>
      </c>
    </row>
    <row r="656" spans="1:13" x14ac:dyDescent="0.35">
      <c r="A656" s="129" t="s">
        <v>1232</v>
      </c>
      <c r="B656" s="129" t="s">
        <v>1897</v>
      </c>
      <c r="C656" s="129" t="s">
        <v>32</v>
      </c>
      <c r="D656" s="129" t="s">
        <v>1905</v>
      </c>
      <c r="E656" s="30">
        <v>6.67</v>
      </c>
      <c r="F656" s="30">
        <v>0</v>
      </c>
      <c r="G656" s="30">
        <v>0</v>
      </c>
      <c r="H656" s="30">
        <v>0</v>
      </c>
      <c r="I656" s="30">
        <v>0</v>
      </c>
      <c r="J656" s="30">
        <v>0</v>
      </c>
      <c r="K656" s="30">
        <v>0</v>
      </c>
      <c r="L656" s="172">
        <v>6.7</v>
      </c>
      <c r="M656" s="36" t="s">
        <v>1181</v>
      </c>
    </row>
    <row r="657" spans="1:13" x14ac:dyDescent="0.35">
      <c r="A657" s="129" t="s">
        <v>1233</v>
      </c>
      <c r="B657" s="129" t="s">
        <v>1897</v>
      </c>
      <c r="C657" s="129" t="s">
        <v>37</v>
      </c>
      <c r="D657" s="129" t="s">
        <v>1906</v>
      </c>
      <c r="E657" s="30">
        <v>6.67</v>
      </c>
      <c r="F657" s="30">
        <v>0</v>
      </c>
      <c r="G657" s="30">
        <v>0</v>
      </c>
      <c r="H657" s="30">
        <v>0</v>
      </c>
      <c r="I657" s="30">
        <v>0</v>
      </c>
      <c r="J657" s="30">
        <v>0</v>
      </c>
      <c r="K657" s="30">
        <v>0</v>
      </c>
      <c r="L657" s="172">
        <v>6.7</v>
      </c>
      <c r="M657" s="36" t="s">
        <v>1181</v>
      </c>
    </row>
    <row r="658" spans="1:13" x14ac:dyDescent="0.35">
      <c r="A658" s="129" t="s">
        <v>1907</v>
      </c>
      <c r="B658" s="129" t="s">
        <v>1897</v>
      </c>
      <c r="C658" s="129" t="s">
        <v>42</v>
      </c>
      <c r="D658" s="129" t="s">
        <v>1908</v>
      </c>
      <c r="E658" s="30">
        <v>6.67</v>
      </c>
      <c r="F658" s="30">
        <v>0</v>
      </c>
      <c r="G658" s="30">
        <v>0</v>
      </c>
      <c r="H658" s="30">
        <v>0</v>
      </c>
      <c r="I658" s="30">
        <v>0</v>
      </c>
      <c r="J658" s="30">
        <v>3.33</v>
      </c>
      <c r="K658" s="30">
        <v>0</v>
      </c>
      <c r="L658" s="172">
        <v>10</v>
      </c>
      <c r="M658" s="36" t="s">
        <v>1181</v>
      </c>
    </row>
    <row r="659" spans="1:13" x14ac:dyDescent="0.35">
      <c r="A659" s="129" t="s">
        <v>1234</v>
      </c>
      <c r="B659" s="129" t="s">
        <v>1897</v>
      </c>
      <c r="C659" s="129" t="s">
        <v>10</v>
      </c>
      <c r="D659" s="129" t="s">
        <v>1909</v>
      </c>
      <c r="E659" s="177" t="s">
        <v>1753</v>
      </c>
      <c r="F659" s="30"/>
      <c r="G659" s="30"/>
      <c r="H659" s="30"/>
      <c r="I659" s="30"/>
      <c r="J659" s="30"/>
      <c r="K659" s="30"/>
      <c r="L659" s="172"/>
      <c r="M659" s="36"/>
    </row>
    <row r="660" spans="1:13" x14ac:dyDescent="0.35">
      <c r="A660" s="129" t="s">
        <v>10</v>
      </c>
      <c r="B660" s="129" t="s">
        <v>1897</v>
      </c>
      <c r="C660" s="129" t="s">
        <v>14</v>
      </c>
      <c r="D660" s="129" t="s">
        <v>1910</v>
      </c>
      <c r="E660" s="30">
        <v>3.33</v>
      </c>
      <c r="F660" s="30">
        <v>0</v>
      </c>
      <c r="G660" s="30">
        <v>0</v>
      </c>
      <c r="H660" s="30">
        <v>20</v>
      </c>
      <c r="I660" s="30">
        <v>0</v>
      </c>
      <c r="J660" s="30">
        <v>0</v>
      </c>
      <c r="K660" s="30">
        <v>0</v>
      </c>
      <c r="L660" s="172">
        <v>23.3</v>
      </c>
      <c r="M660" s="36" t="s">
        <v>1181</v>
      </c>
    </row>
    <row r="661" spans="1:13" x14ac:dyDescent="0.35">
      <c r="A661" s="129" t="s">
        <v>1911</v>
      </c>
      <c r="B661" s="129" t="s">
        <v>1897</v>
      </c>
      <c r="C661" s="129" t="s">
        <v>10</v>
      </c>
      <c r="D661" s="129" t="s">
        <v>1912</v>
      </c>
      <c r="E661" s="177" t="s">
        <v>1753</v>
      </c>
      <c r="F661" s="30"/>
      <c r="G661" s="30"/>
      <c r="H661" s="30"/>
      <c r="I661" s="30"/>
      <c r="J661" s="30"/>
      <c r="K661" s="30"/>
      <c r="L661" s="172"/>
      <c r="M661" s="36"/>
    </row>
    <row r="662" spans="1:13" x14ac:dyDescent="0.35">
      <c r="A662" s="129" t="s">
        <v>1913</v>
      </c>
      <c r="B662" s="129" t="s">
        <v>1897</v>
      </c>
      <c r="C662" s="129" t="s">
        <v>10</v>
      </c>
      <c r="D662" s="129" t="s">
        <v>1914</v>
      </c>
      <c r="E662" s="30">
        <v>0</v>
      </c>
      <c r="F662" s="30">
        <v>0</v>
      </c>
      <c r="G662" s="30">
        <v>0</v>
      </c>
      <c r="H662" s="30">
        <v>0</v>
      </c>
      <c r="I662" s="30">
        <v>0</v>
      </c>
      <c r="J662" s="30">
        <v>0</v>
      </c>
      <c r="K662" s="30">
        <v>6.67</v>
      </c>
      <c r="L662" s="172">
        <v>6.7</v>
      </c>
      <c r="M662" s="36" t="s">
        <v>1181</v>
      </c>
    </row>
    <row r="663" spans="1:13" x14ac:dyDescent="0.35">
      <c r="A663" s="129" t="s">
        <v>1235</v>
      </c>
      <c r="B663" s="129" t="s">
        <v>1897</v>
      </c>
      <c r="C663" s="129" t="s">
        <v>10</v>
      </c>
      <c r="D663" s="129" t="s">
        <v>1915</v>
      </c>
      <c r="E663" s="30">
        <v>6.67</v>
      </c>
      <c r="F663" s="30">
        <v>0</v>
      </c>
      <c r="G663" s="30">
        <v>0</v>
      </c>
      <c r="H663" s="30">
        <v>6.67</v>
      </c>
      <c r="I663" s="30">
        <v>0</v>
      </c>
      <c r="J663" s="30">
        <v>0</v>
      </c>
      <c r="K663" s="30">
        <v>6.67</v>
      </c>
      <c r="L663" s="172">
        <v>20</v>
      </c>
      <c r="M663" s="36" t="s">
        <v>1181</v>
      </c>
    </row>
    <row r="664" spans="1:13" x14ac:dyDescent="0.35">
      <c r="A664" s="129" t="s">
        <v>1916</v>
      </c>
      <c r="B664" s="129" t="s">
        <v>1897</v>
      </c>
      <c r="C664" s="129" t="s">
        <v>23</v>
      </c>
      <c r="D664" s="129" t="s">
        <v>1917</v>
      </c>
      <c r="E664" s="30">
        <v>3.33</v>
      </c>
      <c r="F664" s="30">
        <v>13.33</v>
      </c>
      <c r="G664" s="30">
        <v>0</v>
      </c>
      <c r="H664" s="30">
        <v>20</v>
      </c>
      <c r="I664" s="30">
        <v>0</v>
      </c>
      <c r="J664" s="30">
        <v>0</v>
      </c>
      <c r="K664" s="30">
        <v>0</v>
      </c>
      <c r="L664" s="172">
        <v>36.700000000000003</v>
      </c>
      <c r="M664" s="36" t="s">
        <v>1191</v>
      </c>
    </row>
    <row r="665" spans="1:13" x14ac:dyDescent="0.35">
      <c r="A665" s="129" t="s">
        <v>1918</v>
      </c>
      <c r="B665" s="129" t="s">
        <v>1897</v>
      </c>
      <c r="C665" s="129" t="s">
        <v>56</v>
      </c>
      <c r="D665" s="129" t="s">
        <v>1919</v>
      </c>
      <c r="E665" s="30">
        <v>0</v>
      </c>
      <c r="F665" s="30">
        <v>0</v>
      </c>
      <c r="G665" s="30">
        <v>0</v>
      </c>
      <c r="H665" s="30">
        <v>0</v>
      </c>
      <c r="I665" s="30">
        <v>0</v>
      </c>
      <c r="J665" s="30">
        <v>3.33</v>
      </c>
      <c r="K665" s="30">
        <v>0</v>
      </c>
      <c r="L665" s="172">
        <v>3.3</v>
      </c>
      <c r="M665" s="36" t="s">
        <v>1181</v>
      </c>
    </row>
    <row r="666" spans="1:13" x14ac:dyDescent="0.35">
      <c r="A666" s="129" t="s">
        <v>1920</v>
      </c>
      <c r="B666" s="129" t="s">
        <v>1897</v>
      </c>
      <c r="C666" s="129" t="s">
        <v>30</v>
      </c>
      <c r="D666" s="129" t="s">
        <v>1921</v>
      </c>
      <c r="E666" s="30">
        <v>3.33</v>
      </c>
      <c r="F666" s="30">
        <v>0</v>
      </c>
      <c r="G666" s="30">
        <v>0</v>
      </c>
      <c r="H666" s="30">
        <v>20</v>
      </c>
      <c r="I666" s="30">
        <v>0</v>
      </c>
      <c r="J666" s="30">
        <v>0</v>
      </c>
      <c r="K666" s="30">
        <v>6.67</v>
      </c>
      <c r="L666" s="172">
        <v>30</v>
      </c>
      <c r="M666" s="36" t="s">
        <v>1191</v>
      </c>
    </row>
    <row r="667" spans="1:13" x14ac:dyDescent="0.35">
      <c r="A667" s="129" t="s">
        <v>1922</v>
      </c>
      <c r="B667" s="129" t="s">
        <v>1897</v>
      </c>
      <c r="C667" s="129" t="s">
        <v>32</v>
      </c>
      <c r="D667" s="129" t="s">
        <v>1923</v>
      </c>
      <c r="E667" s="30">
        <v>0</v>
      </c>
      <c r="F667" s="30">
        <v>0</v>
      </c>
      <c r="G667" s="30">
        <v>0</v>
      </c>
      <c r="H667" s="30">
        <v>0</v>
      </c>
      <c r="I667" s="30">
        <v>0</v>
      </c>
      <c r="J667" s="30">
        <v>0</v>
      </c>
      <c r="K667" s="30">
        <v>13.33</v>
      </c>
      <c r="L667" s="172">
        <v>13.3</v>
      </c>
      <c r="M667" s="36" t="s">
        <v>1181</v>
      </c>
    </row>
    <row r="668" spans="1:13" x14ac:dyDescent="0.35">
      <c r="A668" s="129" t="s">
        <v>1924</v>
      </c>
      <c r="B668" s="129" t="s">
        <v>1897</v>
      </c>
      <c r="C668" s="129" t="s">
        <v>10</v>
      </c>
      <c r="D668" s="129" t="s">
        <v>1925</v>
      </c>
      <c r="E668" s="30">
        <v>6.67</v>
      </c>
      <c r="F668" s="30">
        <v>0</v>
      </c>
      <c r="G668" s="30">
        <v>0</v>
      </c>
      <c r="H668" s="30">
        <v>20</v>
      </c>
      <c r="I668" s="30">
        <v>3.33</v>
      </c>
      <c r="J668" s="30">
        <v>6.67</v>
      </c>
      <c r="K668" s="30">
        <v>6.67</v>
      </c>
      <c r="L668" s="172">
        <v>43.3</v>
      </c>
      <c r="M668" s="36" t="s">
        <v>1190</v>
      </c>
    </row>
    <row r="669" spans="1:13" x14ac:dyDescent="0.35">
      <c r="A669" s="129" t="s">
        <v>1212</v>
      </c>
      <c r="B669" s="129" t="s">
        <v>1897</v>
      </c>
      <c r="C669" s="129" t="s">
        <v>47</v>
      </c>
      <c r="D669" s="129" t="s">
        <v>1926</v>
      </c>
      <c r="E669" s="30">
        <v>3.33</v>
      </c>
      <c r="F669" s="30">
        <v>0</v>
      </c>
      <c r="G669" s="30">
        <v>0</v>
      </c>
      <c r="H669" s="30">
        <v>0</v>
      </c>
      <c r="I669" s="30">
        <v>0</v>
      </c>
      <c r="J669" s="30">
        <v>0</v>
      </c>
      <c r="K669" s="30">
        <v>0</v>
      </c>
      <c r="L669" s="172">
        <v>3.3</v>
      </c>
      <c r="M669" s="36" t="s">
        <v>1181</v>
      </c>
    </row>
    <row r="670" spans="1:13" x14ac:dyDescent="0.35">
      <c r="A670" s="129" t="s">
        <v>1927</v>
      </c>
      <c r="B670" s="129" t="s">
        <v>1897</v>
      </c>
      <c r="C670" s="129" t="s">
        <v>26</v>
      </c>
      <c r="D670" s="129" t="s">
        <v>1928</v>
      </c>
      <c r="E670" s="30">
        <v>6.67</v>
      </c>
      <c r="F670" s="30">
        <v>0</v>
      </c>
      <c r="G670" s="30">
        <v>0</v>
      </c>
      <c r="H670" s="30">
        <v>6.67</v>
      </c>
      <c r="I670" s="30">
        <v>0</v>
      </c>
      <c r="J670" s="30">
        <v>0</v>
      </c>
      <c r="K670" s="30">
        <v>6.67</v>
      </c>
      <c r="L670" s="172">
        <v>20</v>
      </c>
      <c r="M670" s="36" t="s">
        <v>1181</v>
      </c>
    </row>
    <row r="671" spans="1:13" x14ac:dyDescent="0.35">
      <c r="A671" s="129" t="s">
        <v>1929</v>
      </c>
      <c r="B671" s="129" t="s">
        <v>1897</v>
      </c>
      <c r="C671" s="129" t="s">
        <v>29</v>
      </c>
      <c r="D671" s="129" t="s">
        <v>1930</v>
      </c>
      <c r="E671" s="30">
        <v>10</v>
      </c>
      <c r="F671" s="30">
        <v>0</v>
      </c>
      <c r="G671" s="30">
        <v>3.33</v>
      </c>
      <c r="H671" s="30">
        <v>0</v>
      </c>
      <c r="I671" s="30">
        <v>3.33</v>
      </c>
      <c r="J671" s="30">
        <v>0</v>
      </c>
      <c r="K671" s="30">
        <v>0</v>
      </c>
      <c r="L671" s="172">
        <v>16.7</v>
      </c>
      <c r="M671" s="36" t="s">
        <v>1181</v>
      </c>
    </row>
    <row r="672" spans="1:13" x14ac:dyDescent="0.35">
      <c r="A672" s="129" t="s">
        <v>1236</v>
      </c>
      <c r="B672" s="129" t="s">
        <v>1897</v>
      </c>
      <c r="C672" s="129" t="s">
        <v>10</v>
      </c>
      <c r="D672" s="129" t="s">
        <v>1931</v>
      </c>
      <c r="E672" s="30">
        <v>6.67</v>
      </c>
      <c r="F672" s="30">
        <v>0</v>
      </c>
      <c r="G672" s="30">
        <v>0</v>
      </c>
      <c r="H672" s="30">
        <v>0</v>
      </c>
      <c r="I672" s="30">
        <v>0</v>
      </c>
      <c r="J672" s="30">
        <v>0</v>
      </c>
      <c r="K672" s="30">
        <v>20</v>
      </c>
      <c r="L672" s="172">
        <v>26.7</v>
      </c>
      <c r="M672" s="36" t="s">
        <v>1181</v>
      </c>
    </row>
    <row r="673" spans="1:13" x14ac:dyDescent="0.35">
      <c r="A673" s="129" t="s">
        <v>1237</v>
      </c>
      <c r="B673" s="129" t="s">
        <v>1897</v>
      </c>
      <c r="C673" s="129" t="s">
        <v>10</v>
      </c>
      <c r="D673" s="129" t="s">
        <v>1932</v>
      </c>
      <c r="E673" s="30">
        <v>6.67</v>
      </c>
      <c r="F673" s="30">
        <v>0</v>
      </c>
      <c r="G673" s="30">
        <v>3.33</v>
      </c>
      <c r="H673" s="30">
        <v>6.67</v>
      </c>
      <c r="I673" s="30">
        <v>0</v>
      </c>
      <c r="J673" s="30">
        <v>0</v>
      </c>
      <c r="K673" s="30">
        <v>0</v>
      </c>
      <c r="L673" s="172">
        <v>16.7</v>
      </c>
      <c r="M673" s="36" t="s">
        <v>1181</v>
      </c>
    </row>
    <row r="674" spans="1:13" x14ac:dyDescent="0.35">
      <c r="A674" s="129" t="s">
        <v>1933</v>
      </c>
      <c r="B674" s="129" t="s">
        <v>1897</v>
      </c>
      <c r="C674" s="129" t="s">
        <v>51</v>
      </c>
      <c r="D674" s="129" t="s">
        <v>1934</v>
      </c>
      <c r="E674" s="30">
        <v>3.33</v>
      </c>
      <c r="F674" s="30">
        <v>0</v>
      </c>
      <c r="G674" s="30">
        <v>0</v>
      </c>
      <c r="H674" s="30">
        <v>0</v>
      </c>
      <c r="I674" s="30">
        <v>0</v>
      </c>
      <c r="J674" s="30">
        <v>0</v>
      </c>
      <c r="K674" s="30">
        <v>0</v>
      </c>
      <c r="L674" s="172">
        <v>3.3</v>
      </c>
      <c r="M674" s="36" t="s">
        <v>1181</v>
      </c>
    </row>
    <row r="675" spans="1:13" x14ac:dyDescent="0.35">
      <c r="A675" s="129" t="s">
        <v>1238</v>
      </c>
      <c r="B675" s="129" t="s">
        <v>1897</v>
      </c>
      <c r="C675" s="129" t="s">
        <v>42</v>
      </c>
      <c r="D675" s="129" t="s">
        <v>1935</v>
      </c>
      <c r="E675" s="30">
        <v>6.67</v>
      </c>
      <c r="F675" s="30">
        <v>6.67</v>
      </c>
      <c r="G675" s="30">
        <v>0</v>
      </c>
      <c r="H675" s="30">
        <v>6.67</v>
      </c>
      <c r="I675" s="30">
        <v>0</v>
      </c>
      <c r="J675" s="30">
        <v>0</v>
      </c>
      <c r="K675" s="30">
        <v>6.67</v>
      </c>
      <c r="L675" s="172">
        <v>26.7</v>
      </c>
      <c r="M675" s="36" t="s">
        <v>1181</v>
      </c>
    </row>
    <row r="676" spans="1:13" x14ac:dyDescent="0.35">
      <c r="A676" s="129" t="s">
        <v>1239</v>
      </c>
      <c r="B676" s="129" t="s">
        <v>1897</v>
      </c>
      <c r="C676" s="129" t="s">
        <v>77</v>
      </c>
      <c r="D676" s="129" t="s">
        <v>1936</v>
      </c>
      <c r="E676" s="30">
        <v>3.33</v>
      </c>
      <c r="F676" s="30">
        <v>0</v>
      </c>
      <c r="G676" s="30">
        <v>0</v>
      </c>
      <c r="H676" s="30">
        <v>20</v>
      </c>
      <c r="I676" s="30">
        <v>0</v>
      </c>
      <c r="J676" s="30">
        <v>3.33</v>
      </c>
      <c r="K676" s="30">
        <v>0</v>
      </c>
      <c r="L676" s="172">
        <v>26.7</v>
      </c>
      <c r="M676" s="36" t="s">
        <v>1181</v>
      </c>
    </row>
    <row r="677" spans="1:13" x14ac:dyDescent="0.35">
      <c r="A677" s="129" t="s">
        <v>1937</v>
      </c>
      <c r="B677" s="129" t="s">
        <v>1897</v>
      </c>
      <c r="C677" s="129" t="s">
        <v>75</v>
      </c>
      <c r="D677" s="129" t="s">
        <v>1938</v>
      </c>
      <c r="E677" s="177" t="s">
        <v>1753</v>
      </c>
      <c r="F677" s="30"/>
      <c r="G677" s="30"/>
      <c r="H677" s="30"/>
      <c r="I677" s="30"/>
      <c r="J677" s="30"/>
      <c r="K677" s="30"/>
      <c r="L677" s="172"/>
      <c r="M677" s="36"/>
    </row>
    <row r="678" spans="1:13" x14ac:dyDescent="0.35">
      <c r="A678" s="129" t="s">
        <v>1240</v>
      </c>
      <c r="B678" s="129" t="s">
        <v>1897</v>
      </c>
      <c r="C678" s="129" t="s">
        <v>74</v>
      </c>
      <c r="D678" s="129" t="s">
        <v>1939</v>
      </c>
      <c r="E678" s="30">
        <v>3.33</v>
      </c>
      <c r="F678" s="30">
        <v>0</v>
      </c>
      <c r="G678" s="30">
        <v>0</v>
      </c>
      <c r="H678" s="30">
        <v>20</v>
      </c>
      <c r="I678" s="30">
        <v>0</v>
      </c>
      <c r="J678" s="30">
        <v>0</v>
      </c>
      <c r="K678" s="30">
        <v>6.67</v>
      </c>
      <c r="L678" s="172">
        <v>30</v>
      </c>
      <c r="M678" s="36" t="s">
        <v>1191</v>
      </c>
    </row>
    <row r="679" spans="1:13" x14ac:dyDescent="0.35">
      <c r="A679" s="129" t="s">
        <v>1940</v>
      </c>
      <c r="B679" s="129" t="s">
        <v>1897</v>
      </c>
      <c r="C679" s="129" t="s">
        <v>40</v>
      </c>
      <c r="D679" s="129" t="s">
        <v>1941</v>
      </c>
      <c r="E679" s="30">
        <v>10</v>
      </c>
      <c r="F679" s="30">
        <v>0</v>
      </c>
      <c r="G679" s="30">
        <v>0</v>
      </c>
      <c r="H679" s="30">
        <v>0</v>
      </c>
      <c r="I679" s="30">
        <v>0</v>
      </c>
      <c r="J679" s="30">
        <v>0</v>
      </c>
      <c r="K679" s="30">
        <v>0</v>
      </c>
      <c r="L679" s="172">
        <v>10</v>
      </c>
      <c r="M679" s="36" t="s">
        <v>1181</v>
      </c>
    </row>
    <row r="680" spans="1:13" x14ac:dyDescent="0.35">
      <c r="A680" s="129" t="s">
        <v>1942</v>
      </c>
      <c r="B680" s="129" t="s">
        <v>1897</v>
      </c>
      <c r="C680" s="129" t="s">
        <v>17</v>
      </c>
      <c r="D680" s="129" t="s">
        <v>1943</v>
      </c>
      <c r="E680" s="30">
        <v>3.33</v>
      </c>
      <c r="F680" s="30">
        <v>0</v>
      </c>
      <c r="G680" s="30">
        <v>0</v>
      </c>
      <c r="H680" s="30">
        <v>0</v>
      </c>
      <c r="I680" s="30">
        <v>0</v>
      </c>
      <c r="J680" s="30">
        <v>0</v>
      </c>
      <c r="K680" s="30">
        <v>0</v>
      </c>
      <c r="L680" s="172">
        <v>3.3</v>
      </c>
      <c r="M680" s="36" t="s">
        <v>1181</v>
      </c>
    </row>
    <row r="681" spans="1:13" x14ac:dyDescent="0.35">
      <c r="A681" s="129" t="s">
        <v>1944</v>
      </c>
      <c r="B681" s="129" t="s">
        <v>1897</v>
      </c>
      <c r="C681" s="129" t="s">
        <v>14</v>
      </c>
      <c r="D681" s="129" t="s">
        <v>1945</v>
      </c>
      <c r="E681" s="30">
        <v>6.67</v>
      </c>
      <c r="F681" s="30">
        <v>0</v>
      </c>
      <c r="G681" s="30">
        <v>0</v>
      </c>
      <c r="H681" s="30">
        <v>0</v>
      </c>
      <c r="I681" s="30">
        <v>0</v>
      </c>
      <c r="J681" s="30">
        <v>0</v>
      </c>
      <c r="K681" s="30">
        <v>0</v>
      </c>
      <c r="L681" s="172">
        <v>6.7</v>
      </c>
      <c r="M681" s="36" t="s">
        <v>1181</v>
      </c>
    </row>
    <row r="682" spans="1:13" x14ac:dyDescent="0.35">
      <c r="A682" s="129" t="s">
        <v>1946</v>
      </c>
      <c r="B682" s="129" t="s">
        <v>1897</v>
      </c>
      <c r="C682" s="129" t="s">
        <v>19</v>
      </c>
      <c r="D682" s="129" t="s">
        <v>1947</v>
      </c>
      <c r="E682" s="30">
        <v>6.67</v>
      </c>
      <c r="F682" s="30">
        <v>0</v>
      </c>
      <c r="G682" s="30">
        <v>0</v>
      </c>
      <c r="H682" s="30">
        <v>0</v>
      </c>
      <c r="I682" s="30">
        <v>0</v>
      </c>
      <c r="J682" s="30">
        <v>0</v>
      </c>
      <c r="K682" s="30">
        <v>6.67</v>
      </c>
      <c r="L682" s="172">
        <v>13.3</v>
      </c>
      <c r="M682" s="36" t="s">
        <v>1181</v>
      </c>
    </row>
    <row r="683" spans="1:13" x14ac:dyDescent="0.35">
      <c r="A683" s="129" t="s">
        <v>1946</v>
      </c>
      <c r="B683" s="129" t="s">
        <v>1897</v>
      </c>
      <c r="C683" s="129" t="s">
        <v>39</v>
      </c>
      <c r="D683" s="129" t="s">
        <v>1948</v>
      </c>
      <c r="E683" s="30">
        <v>3.33</v>
      </c>
      <c r="F683" s="30">
        <v>0</v>
      </c>
      <c r="G683" s="30">
        <v>0</v>
      </c>
      <c r="H683" s="30">
        <v>0</v>
      </c>
      <c r="I683" s="30">
        <v>0</v>
      </c>
      <c r="J683" s="30">
        <v>10</v>
      </c>
      <c r="K683" s="30">
        <v>0</v>
      </c>
      <c r="L683" s="172">
        <v>13.3</v>
      </c>
      <c r="M683" s="36" t="s">
        <v>1181</v>
      </c>
    </row>
    <row r="684" spans="1:13" x14ac:dyDescent="0.35">
      <c r="A684" s="129" t="s">
        <v>1241</v>
      </c>
      <c r="B684" s="129" t="s">
        <v>1897</v>
      </c>
      <c r="C684" s="129" t="s">
        <v>39</v>
      </c>
      <c r="D684" s="129" t="s">
        <v>1949</v>
      </c>
      <c r="E684" s="30">
        <v>3.33</v>
      </c>
      <c r="F684" s="30">
        <v>0</v>
      </c>
      <c r="G684" s="30">
        <v>0</v>
      </c>
      <c r="H684" s="30">
        <v>20</v>
      </c>
      <c r="I684" s="30">
        <v>0</v>
      </c>
      <c r="J684" s="30">
        <v>0</v>
      </c>
      <c r="K684" s="30">
        <v>0</v>
      </c>
      <c r="L684" s="172">
        <v>23.3</v>
      </c>
      <c r="M684" s="36" t="s">
        <v>1181</v>
      </c>
    </row>
    <row r="685" spans="1:13" x14ac:dyDescent="0.35">
      <c r="A685" s="129" t="s">
        <v>1242</v>
      </c>
      <c r="B685" s="129" t="s">
        <v>1897</v>
      </c>
      <c r="C685" s="129" t="s">
        <v>77</v>
      </c>
      <c r="D685" s="129" t="s">
        <v>1950</v>
      </c>
      <c r="E685" s="30">
        <v>10</v>
      </c>
      <c r="F685" s="30">
        <v>0</v>
      </c>
      <c r="G685" s="30">
        <v>0</v>
      </c>
      <c r="H685" s="30">
        <v>13.33</v>
      </c>
      <c r="I685" s="30">
        <v>0</v>
      </c>
      <c r="J685" s="30">
        <v>0</v>
      </c>
      <c r="K685" s="30">
        <v>6.67</v>
      </c>
      <c r="L685" s="172">
        <v>30</v>
      </c>
      <c r="M685" s="36" t="s">
        <v>1191</v>
      </c>
    </row>
    <row r="686" spans="1:13" x14ac:dyDescent="0.35">
      <c r="A686" s="129" t="s">
        <v>1951</v>
      </c>
      <c r="B686" s="129" t="s">
        <v>1897</v>
      </c>
      <c r="C686" s="129" t="s">
        <v>51</v>
      </c>
      <c r="D686" s="129" t="s">
        <v>1952</v>
      </c>
      <c r="E686" s="30">
        <v>3.33</v>
      </c>
      <c r="F686" s="30">
        <v>0</v>
      </c>
      <c r="G686" s="30">
        <v>0</v>
      </c>
      <c r="H686" s="30">
        <v>0</v>
      </c>
      <c r="I686" s="30">
        <v>0</v>
      </c>
      <c r="J686" s="30">
        <v>0</v>
      </c>
      <c r="K686" s="30">
        <v>0</v>
      </c>
      <c r="L686" s="172">
        <v>3.3</v>
      </c>
      <c r="M686" s="36" t="s">
        <v>1181</v>
      </c>
    </row>
    <row r="687" spans="1:13" x14ac:dyDescent="0.35">
      <c r="A687" s="129" t="s">
        <v>1953</v>
      </c>
      <c r="B687" s="129" t="s">
        <v>1897</v>
      </c>
      <c r="C687" s="129" t="s">
        <v>15</v>
      </c>
      <c r="D687" s="129" t="s">
        <v>1954</v>
      </c>
      <c r="E687" s="30">
        <v>6.67</v>
      </c>
      <c r="F687" s="30">
        <v>0</v>
      </c>
      <c r="G687" s="30">
        <v>0</v>
      </c>
      <c r="H687" s="30">
        <v>0</v>
      </c>
      <c r="I687" s="30">
        <v>0</v>
      </c>
      <c r="J687" s="30">
        <v>0</v>
      </c>
      <c r="K687" s="30">
        <v>0</v>
      </c>
      <c r="L687" s="172">
        <v>6.7</v>
      </c>
      <c r="M687" s="36" t="s">
        <v>1181</v>
      </c>
    </row>
    <row r="688" spans="1:13" x14ac:dyDescent="0.35">
      <c r="A688" s="129" t="s">
        <v>1243</v>
      </c>
      <c r="B688" s="129" t="s">
        <v>1897</v>
      </c>
      <c r="C688" s="129" t="s">
        <v>32</v>
      </c>
      <c r="D688" s="129" t="s">
        <v>1955</v>
      </c>
      <c r="E688" s="30">
        <v>3.33</v>
      </c>
      <c r="F688" s="30">
        <v>0</v>
      </c>
      <c r="G688" s="30">
        <v>0</v>
      </c>
      <c r="H688" s="30">
        <v>6.67</v>
      </c>
      <c r="I688" s="30">
        <v>0</v>
      </c>
      <c r="J688" s="30">
        <v>0</v>
      </c>
      <c r="K688" s="30">
        <v>0</v>
      </c>
      <c r="L688" s="172">
        <v>10</v>
      </c>
      <c r="M688" s="36" t="s">
        <v>1181</v>
      </c>
    </row>
    <row r="689" spans="1:13" x14ac:dyDescent="0.35">
      <c r="A689" s="129" t="s">
        <v>1956</v>
      </c>
      <c r="B689" s="129" t="s">
        <v>1897</v>
      </c>
      <c r="C689" s="129" t="s">
        <v>23</v>
      </c>
      <c r="D689" s="129" t="s">
        <v>1957</v>
      </c>
      <c r="E689" s="30">
        <v>3.33</v>
      </c>
      <c r="F689" s="30">
        <v>6.67</v>
      </c>
      <c r="G689" s="30">
        <v>0</v>
      </c>
      <c r="H689" s="30">
        <v>20</v>
      </c>
      <c r="I689" s="30">
        <v>0</v>
      </c>
      <c r="J689" s="30">
        <v>0</v>
      </c>
      <c r="K689" s="30">
        <v>0</v>
      </c>
      <c r="L689" s="172">
        <v>30</v>
      </c>
      <c r="M689" s="36" t="s">
        <v>1191</v>
      </c>
    </row>
    <row r="690" spans="1:13" x14ac:dyDescent="0.35">
      <c r="A690" s="129" t="s">
        <v>1958</v>
      </c>
      <c r="B690" s="129" t="s">
        <v>1897</v>
      </c>
      <c r="C690" s="129" t="s">
        <v>26</v>
      </c>
      <c r="D690" s="129" t="s">
        <v>1959</v>
      </c>
      <c r="E690" s="30">
        <v>6.67</v>
      </c>
      <c r="F690" s="30">
        <v>0</v>
      </c>
      <c r="G690" s="30">
        <v>6.67</v>
      </c>
      <c r="H690" s="30">
        <v>20</v>
      </c>
      <c r="I690" s="30">
        <v>0</v>
      </c>
      <c r="J690" s="30">
        <v>0</v>
      </c>
      <c r="K690" s="30">
        <v>6.67</v>
      </c>
      <c r="L690" s="172">
        <v>40</v>
      </c>
      <c r="M690" s="36" t="s">
        <v>1190</v>
      </c>
    </row>
    <row r="691" spans="1:13" x14ac:dyDescent="0.35">
      <c r="A691" s="129" t="s">
        <v>1960</v>
      </c>
      <c r="B691" s="129" t="s">
        <v>1897</v>
      </c>
      <c r="C691" s="129" t="s">
        <v>51</v>
      </c>
      <c r="D691" s="129" t="s">
        <v>1961</v>
      </c>
      <c r="E691" s="30">
        <v>0</v>
      </c>
      <c r="F691" s="30">
        <v>0</v>
      </c>
      <c r="G691" s="30">
        <v>0</v>
      </c>
      <c r="H691" s="30">
        <v>0</v>
      </c>
      <c r="I691" s="30">
        <v>0</v>
      </c>
      <c r="J691" s="30">
        <v>0</v>
      </c>
      <c r="K691" s="30">
        <v>0</v>
      </c>
      <c r="L691" s="172">
        <v>0</v>
      </c>
      <c r="M691" s="36" t="s">
        <v>1181</v>
      </c>
    </row>
    <row r="692" spans="1:13" x14ac:dyDescent="0.35">
      <c r="A692" s="129" t="s">
        <v>1244</v>
      </c>
      <c r="B692" s="129" t="s">
        <v>1897</v>
      </c>
      <c r="C692" s="129" t="s">
        <v>67</v>
      </c>
      <c r="D692" s="129" t="s">
        <v>1962</v>
      </c>
      <c r="E692" s="30">
        <v>6.67</v>
      </c>
      <c r="F692" s="30">
        <v>0</v>
      </c>
      <c r="G692" s="30">
        <v>0</v>
      </c>
      <c r="H692" s="30">
        <v>6.67</v>
      </c>
      <c r="I692" s="30">
        <v>0</v>
      </c>
      <c r="J692" s="30">
        <v>3.33</v>
      </c>
      <c r="K692" s="30">
        <v>0</v>
      </c>
      <c r="L692" s="172">
        <v>16.7</v>
      </c>
      <c r="M692" s="36" t="s">
        <v>1181</v>
      </c>
    </row>
    <row r="693" spans="1:13" x14ac:dyDescent="0.35">
      <c r="A693" s="129" t="s">
        <v>1245</v>
      </c>
      <c r="B693" s="129" t="s">
        <v>1897</v>
      </c>
      <c r="C693" s="129" t="s">
        <v>44</v>
      </c>
      <c r="D693" s="129" t="s">
        <v>1963</v>
      </c>
      <c r="E693" s="30">
        <v>6.67</v>
      </c>
      <c r="F693" s="30">
        <v>0</v>
      </c>
      <c r="G693" s="30">
        <v>0</v>
      </c>
      <c r="H693" s="30">
        <v>6.67</v>
      </c>
      <c r="I693" s="30">
        <v>0</v>
      </c>
      <c r="J693" s="30">
        <v>0</v>
      </c>
      <c r="K693" s="30">
        <v>0</v>
      </c>
      <c r="L693" s="172">
        <v>13.3</v>
      </c>
      <c r="M693" s="36" t="s">
        <v>1181</v>
      </c>
    </row>
    <row r="694" spans="1:13" x14ac:dyDescent="0.35">
      <c r="A694" s="129" t="s">
        <v>1246</v>
      </c>
      <c r="B694" s="129" t="s">
        <v>1897</v>
      </c>
      <c r="C694" s="129" t="s">
        <v>68</v>
      </c>
      <c r="D694" s="129" t="s">
        <v>1964</v>
      </c>
      <c r="E694" s="30">
        <v>3.33</v>
      </c>
      <c r="F694" s="30">
        <v>0</v>
      </c>
      <c r="G694" s="30">
        <v>0</v>
      </c>
      <c r="H694" s="30">
        <v>20</v>
      </c>
      <c r="I694" s="30">
        <v>0</v>
      </c>
      <c r="J694" s="30">
        <v>0</v>
      </c>
      <c r="K694" s="30">
        <v>6.67</v>
      </c>
      <c r="L694" s="172">
        <v>30</v>
      </c>
      <c r="M694" s="36" t="s">
        <v>1191</v>
      </c>
    </row>
    <row r="695" spans="1:13" x14ac:dyDescent="0.35">
      <c r="A695" s="129" t="s">
        <v>1247</v>
      </c>
      <c r="B695" s="129" t="s">
        <v>1897</v>
      </c>
      <c r="C695" s="129" t="s">
        <v>21</v>
      </c>
      <c r="D695" s="129" t="s">
        <v>1965</v>
      </c>
      <c r="E695" s="30">
        <v>6.67</v>
      </c>
      <c r="F695" s="30">
        <v>0</v>
      </c>
      <c r="G695" s="30">
        <v>6.67</v>
      </c>
      <c r="H695" s="30">
        <v>6.67</v>
      </c>
      <c r="I695" s="30">
        <v>0</v>
      </c>
      <c r="J695" s="30">
        <v>0</v>
      </c>
      <c r="K695" s="30">
        <v>6.67</v>
      </c>
      <c r="L695" s="172">
        <v>26.7</v>
      </c>
      <c r="M695" s="36" t="s">
        <v>1181</v>
      </c>
    </row>
    <row r="696" spans="1:13" x14ac:dyDescent="0.35">
      <c r="A696" s="129" t="s">
        <v>1966</v>
      </c>
      <c r="B696" s="129" t="s">
        <v>1897</v>
      </c>
      <c r="C696" s="129" t="s">
        <v>19</v>
      </c>
      <c r="D696" s="129" t="s">
        <v>1967</v>
      </c>
      <c r="E696" s="177" t="s">
        <v>1753</v>
      </c>
      <c r="F696" s="30"/>
      <c r="G696" s="30"/>
      <c r="H696" s="30"/>
      <c r="I696" s="30"/>
      <c r="J696" s="30"/>
      <c r="K696" s="30"/>
      <c r="L696" s="172"/>
      <c r="M696" s="36"/>
    </row>
    <row r="697" spans="1:13" x14ac:dyDescent="0.35">
      <c r="A697" s="129" t="s">
        <v>1968</v>
      </c>
      <c r="B697" s="129" t="s">
        <v>1897</v>
      </c>
      <c r="C697" s="129" t="s">
        <v>61</v>
      </c>
      <c r="D697" s="129" t="s">
        <v>1969</v>
      </c>
      <c r="E697" s="177" t="s">
        <v>1753</v>
      </c>
      <c r="F697" s="30"/>
      <c r="G697" s="30"/>
      <c r="H697" s="30"/>
      <c r="I697" s="30"/>
      <c r="J697" s="30"/>
      <c r="K697" s="30"/>
      <c r="L697" s="172"/>
      <c r="M697" s="36"/>
    </row>
    <row r="698" spans="1:13" x14ac:dyDescent="0.35">
      <c r="A698" s="129" t="s">
        <v>1970</v>
      </c>
      <c r="B698" s="129" t="s">
        <v>1897</v>
      </c>
      <c r="C698" s="129" t="s">
        <v>34</v>
      </c>
      <c r="D698" s="129" t="s">
        <v>1971</v>
      </c>
      <c r="E698" s="30">
        <v>0</v>
      </c>
      <c r="F698" s="30">
        <v>6.67</v>
      </c>
      <c r="G698" s="30">
        <v>0</v>
      </c>
      <c r="H698" s="30">
        <v>0</v>
      </c>
      <c r="I698" s="30">
        <v>0</v>
      </c>
      <c r="J698" s="30">
        <v>10</v>
      </c>
      <c r="K698" s="30">
        <v>13.33</v>
      </c>
      <c r="L698" s="172">
        <v>30</v>
      </c>
      <c r="M698" s="36" t="s">
        <v>1191</v>
      </c>
    </row>
    <row r="699" spans="1:13" x14ac:dyDescent="0.35">
      <c r="A699" s="129" t="s">
        <v>1248</v>
      </c>
      <c r="B699" s="129" t="s">
        <v>1897</v>
      </c>
      <c r="C699" s="129" t="s">
        <v>12</v>
      </c>
      <c r="D699" s="129" t="s">
        <v>1972</v>
      </c>
      <c r="E699" s="30">
        <v>6.67</v>
      </c>
      <c r="F699" s="30">
        <v>0</v>
      </c>
      <c r="G699" s="30">
        <v>0</v>
      </c>
      <c r="H699" s="30">
        <v>0</v>
      </c>
      <c r="I699" s="30">
        <v>0</v>
      </c>
      <c r="J699" s="30">
        <v>0</v>
      </c>
      <c r="K699" s="30">
        <v>0</v>
      </c>
      <c r="L699" s="172">
        <v>6.7</v>
      </c>
      <c r="M699" s="36" t="s">
        <v>1181</v>
      </c>
    </row>
    <row r="700" spans="1:13" x14ac:dyDescent="0.35">
      <c r="A700" s="129" t="s">
        <v>1973</v>
      </c>
      <c r="B700" s="129" t="s">
        <v>1897</v>
      </c>
      <c r="C700" s="129" t="s">
        <v>55</v>
      </c>
      <c r="D700" s="129" t="s">
        <v>1974</v>
      </c>
      <c r="E700" s="30">
        <v>6.67</v>
      </c>
      <c r="F700" s="30">
        <v>0</v>
      </c>
      <c r="G700" s="30">
        <v>0</v>
      </c>
      <c r="H700" s="30">
        <v>13.33</v>
      </c>
      <c r="I700" s="30">
        <v>0</v>
      </c>
      <c r="J700" s="30">
        <v>0</v>
      </c>
      <c r="K700" s="30">
        <v>0</v>
      </c>
      <c r="L700" s="172">
        <v>20</v>
      </c>
      <c r="M700" s="36" t="s">
        <v>1181</v>
      </c>
    </row>
    <row r="701" spans="1:13" x14ac:dyDescent="0.35">
      <c r="A701" s="129" t="s">
        <v>1975</v>
      </c>
      <c r="B701" s="129" t="s">
        <v>1897</v>
      </c>
      <c r="C701" s="129" t="s">
        <v>78</v>
      </c>
      <c r="D701" s="129" t="s">
        <v>1976</v>
      </c>
      <c r="E701" s="30">
        <v>3.33</v>
      </c>
      <c r="F701" s="30">
        <v>0</v>
      </c>
      <c r="G701" s="30">
        <v>10</v>
      </c>
      <c r="H701" s="30">
        <v>0</v>
      </c>
      <c r="I701" s="30">
        <v>0</v>
      </c>
      <c r="J701" s="30">
        <v>0</v>
      </c>
      <c r="K701" s="30">
        <v>0</v>
      </c>
      <c r="L701" s="172">
        <v>13.3</v>
      </c>
      <c r="M701" s="36" t="s">
        <v>1181</v>
      </c>
    </row>
    <row r="702" spans="1:13" x14ac:dyDescent="0.35">
      <c r="A702" s="129" t="s">
        <v>1977</v>
      </c>
      <c r="B702" s="129" t="s">
        <v>1897</v>
      </c>
      <c r="C702" s="129" t="s">
        <v>70</v>
      </c>
      <c r="D702" s="129" t="s">
        <v>1978</v>
      </c>
      <c r="E702" s="30">
        <v>6.67</v>
      </c>
      <c r="F702" s="30">
        <v>0</v>
      </c>
      <c r="G702" s="30">
        <v>0</v>
      </c>
      <c r="H702" s="30">
        <v>13.33</v>
      </c>
      <c r="I702" s="30">
        <v>0</v>
      </c>
      <c r="J702" s="30">
        <v>3.33</v>
      </c>
      <c r="K702" s="30">
        <v>6.67</v>
      </c>
      <c r="L702" s="172">
        <v>30</v>
      </c>
      <c r="M702" s="36" t="s">
        <v>1191</v>
      </c>
    </row>
    <row r="703" spans="1:13" x14ac:dyDescent="0.35">
      <c r="A703" s="129" t="s">
        <v>1214</v>
      </c>
      <c r="B703" s="129" t="s">
        <v>1897</v>
      </c>
      <c r="C703" s="129" t="s">
        <v>37</v>
      </c>
      <c r="D703" s="129" t="s">
        <v>1979</v>
      </c>
      <c r="E703" s="30">
        <v>0</v>
      </c>
      <c r="F703" s="30">
        <v>0</v>
      </c>
      <c r="G703" s="30">
        <v>0</v>
      </c>
      <c r="H703" s="30">
        <v>0</v>
      </c>
      <c r="I703" s="30">
        <v>0</v>
      </c>
      <c r="J703" s="30">
        <v>0</v>
      </c>
      <c r="K703" s="30">
        <v>0</v>
      </c>
      <c r="L703" s="172">
        <v>0</v>
      </c>
      <c r="M703" s="36" t="s">
        <v>1181</v>
      </c>
    </row>
    <row r="704" spans="1:13" x14ac:dyDescent="0.35">
      <c r="A704" s="129" t="s">
        <v>1249</v>
      </c>
      <c r="B704" s="129" t="s">
        <v>1897</v>
      </c>
      <c r="C704" s="129" t="s">
        <v>67</v>
      </c>
      <c r="D704" s="129" t="s">
        <v>1980</v>
      </c>
      <c r="E704" s="30">
        <v>3.33</v>
      </c>
      <c r="F704" s="30">
        <v>13.33</v>
      </c>
      <c r="G704" s="30">
        <v>0</v>
      </c>
      <c r="H704" s="30">
        <v>0</v>
      </c>
      <c r="I704" s="30">
        <v>3.33</v>
      </c>
      <c r="J704" s="30">
        <v>0</v>
      </c>
      <c r="K704" s="30">
        <v>6.67</v>
      </c>
      <c r="L704" s="172">
        <v>26.7</v>
      </c>
      <c r="M704" s="36" t="s">
        <v>1181</v>
      </c>
    </row>
    <row r="705" spans="1:13" x14ac:dyDescent="0.35">
      <c r="A705" s="129" t="s">
        <v>1981</v>
      </c>
      <c r="B705" s="129" t="s">
        <v>1897</v>
      </c>
      <c r="C705" s="129" t="s">
        <v>76</v>
      </c>
      <c r="D705" s="129" t="s">
        <v>1982</v>
      </c>
      <c r="E705" s="30">
        <v>3.33</v>
      </c>
      <c r="F705" s="30">
        <v>0</v>
      </c>
      <c r="G705" s="30">
        <v>0</v>
      </c>
      <c r="H705" s="30">
        <v>13.33</v>
      </c>
      <c r="I705" s="30">
        <v>0</v>
      </c>
      <c r="J705" s="30">
        <v>0</v>
      </c>
      <c r="K705" s="30">
        <v>0</v>
      </c>
      <c r="L705" s="172">
        <v>16.7</v>
      </c>
      <c r="M705" s="36" t="s">
        <v>1181</v>
      </c>
    </row>
    <row r="706" spans="1:13" x14ac:dyDescent="0.35">
      <c r="A706" s="129" t="s">
        <v>1983</v>
      </c>
      <c r="B706" s="129" t="s">
        <v>1897</v>
      </c>
      <c r="C706" s="129" t="s">
        <v>30</v>
      </c>
      <c r="D706" s="129" t="s">
        <v>1984</v>
      </c>
      <c r="E706" s="30">
        <v>3.33</v>
      </c>
      <c r="F706" s="30">
        <v>0</v>
      </c>
      <c r="G706" s="30">
        <v>0</v>
      </c>
      <c r="H706" s="30">
        <v>20</v>
      </c>
      <c r="I706" s="30">
        <v>0</v>
      </c>
      <c r="J706" s="30">
        <v>0</v>
      </c>
      <c r="K706" s="30">
        <v>0</v>
      </c>
      <c r="L706" s="172">
        <v>23.3</v>
      </c>
      <c r="M706" s="36" t="s">
        <v>1181</v>
      </c>
    </row>
    <row r="707" spans="1:13" x14ac:dyDescent="0.35">
      <c r="A707" s="129" t="s">
        <v>1985</v>
      </c>
      <c r="B707" s="129" t="s">
        <v>1897</v>
      </c>
      <c r="C707" s="129" t="s">
        <v>23</v>
      </c>
      <c r="D707" s="129" t="s">
        <v>1986</v>
      </c>
      <c r="E707" s="30">
        <v>3.33</v>
      </c>
      <c r="F707" s="30">
        <v>0</v>
      </c>
      <c r="G707" s="30">
        <v>0</v>
      </c>
      <c r="H707" s="30">
        <v>20</v>
      </c>
      <c r="I707" s="30">
        <v>0</v>
      </c>
      <c r="J707" s="30">
        <v>0</v>
      </c>
      <c r="K707" s="30">
        <v>0</v>
      </c>
      <c r="L707" s="172">
        <v>23.3</v>
      </c>
      <c r="M707" s="36" t="s">
        <v>1181</v>
      </c>
    </row>
    <row r="708" spans="1:13" x14ac:dyDescent="0.35">
      <c r="A708" s="129" t="s">
        <v>1987</v>
      </c>
      <c r="B708" s="129" t="s">
        <v>1897</v>
      </c>
      <c r="C708" s="129" t="s">
        <v>10</v>
      </c>
      <c r="D708" s="129" t="s">
        <v>1988</v>
      </c>
      <c r="E708" s="30">
        <v>6.67</v>
      </c>
      <c r="F708" s="30">
        <v>0</v>
      </c>
      <c r="G708" s="30">
        <v>0</v>
      </c>
      <c r="H708" s="30">
        <v>0</v>
      </c>
      <c r="I708" s="30">
        <v>0</v>
      </c>
      <c r="J708" s="30">
        <v>0</v>
      </c>
      <c r="K708" s="30">
        <v>6.67</v>
      </c>
      <c r="L708" s="172">
        <v>13.3</v>
      </c>
      <c r="M708" s="36" t="s">
        <v>1181</v>
      </c>
    </row>
    <row r="709" spans="1:13" x14ac:dyDescent="0.35">
      <c r="A709" s="129" t="s">
        <v>1989</v>
      </c>
      <c r="B709" s="129" t="s">
        <v>1897</v>
      </c>
      <c r="C709" s="129" t="s">
        <v>34</v>
      </c>
      <c r="D709" s="129" t="s">
        <v>1990</v>
      </c>
      <c r="E709" s="30">
        <v>3.33</v>
      </c>
      <c r="F709" s="30">
        <v>0</v>
      </c>
      <c r="G709" s="30">
        <v>0</v>
      </c>
      <c r="H709" s="30">
        <v>13.33</v>
      </c>
      <c r="I709" s="30">
        <v>0</v>
      </c>
      <c r="J709" s="30">
        <v>0</v>
      </c>
      <c r="K709" s="30">
        <v>13.33</v>
      </c>
      <c r="L709" s="172">
        <v>30</v>
      </c>
      <c r="M709" s="36" t="s">
        <v>1191</v>
      </c>
    </row>
    <row r="710" spans="1:13" x14ac:dyDescent="0.35">
      <c r="A710" s="129" t="s">
        <v>1991</v>
      </c>
      <c r="B710" s="129" t="s">
        <v>1897</v>
      </c>
      <c r="C710" s="129" t="s">
        <v>77</v>
      </c>
      <c r="D710" s="129" t="s">
        <v>1992</v>
      </c>
      <c r="E710" s="30">
        <v>6.67</v>
      </c>
      <c r="F710" s="30">
        <v>0</v>
      </c>
      <c r="G710" s="30">
        <v>0</v>
      </c>
      <c r="H710" s="30">
        <v>0</v>
      </c>
      <c r="I710" s="30">
        <v>0</v>
      </c>
      <c r="J710" s="30">
        <v>0</v>
      </c>
      <c r="K710" s="30">
        <v>6.67</v>
      </c>
      <c r="L710" s="172">
        <v>13.3</v>
      </c>
      <c r="M710" s="36" t="s">
        <v>1181</v>
      </c>
    </row>
    <row r="711" spans="1:13" x14ac:dyDescent="0.35">
      <c r="A711" s="129" t="s">
        <v>1993</v>
      </c>
      <c r="B711" s="129" t="s">
        <v>1897</v>
      </c>
      <c r="C711" s="129" t="s">
        <v>40</v>
      </c>
      <c r="D711" s="129" t="s">
        <v>1994</v>
      </c>
      <c r="E711" s="30">
        <v>10</v>
      </c>
      <c r="F711" s="30">
        <v>0</v>
      </c>
      <c r="G711" s="30">
        <v>0</v>
      </c>
      <c r="H711" s="30">
        <v>13.33</v>
      </c>
      <c r="I711" s="30">
        <v>0</v>
      </c>
      <c r="J711" s="30">
        <v>0</v>
      </c>
      <c r="K711" s="30">
        <v>0</v>
      </c>
      <c r="L711" s="172">
        <v>23.3</v>
      </c>
      <c r="M711" s="36" t="s">
        <v>1181</v>
      </c>
    </row>
    <row r="712" spans="1:13" x14ac:dyDescent="0.35">
      <c r="A712" s="129" t="s">
        <v>1995</v>
      </c>
      <c r="B712" s="129" t="s">
        <v>1897</v>
      </c>
      <c r="C712" s="129" t="s">
        <v>78</v>
      </c>
      <c r="D712" s="129" t="s">
        <v>1996</v>
      </c>
      <c r="E712" s="30">
        <v>3.33</v>
      </c>
      <c r="F712" s="30">
        <v>0</v>
      </c>
      <c r="G712" s="30">
        <v>0</v>
      </c>
      <c r="H712" s="30">
        <v>0</v>
      </c>
      <c r="I712" s="30">
        <v>0</v>
      </c>
      <c r="J712" s="30">
        <v>0</v>
      </c>
      <c r="K712" s="30">
        <v>0</v>
      </c>
      <c r="L712" s="172">
        <v>3.3</v>
      </c>
      <c r="M712" s="36" t="s">
        <v>1181</v>
      </c>
    </row>
    <row r="713" spans="1:13" x14ac:dyDescent="0.35">
      <c r="A713" s="129" t="s">
        <v>1250</v>
      </c>
      <c r="B713" s="129" t="s">
        <v>1897</v>
      </c>
      <c r="C713" s="129" t="s">
        <v>37</v>
      </c>
      <c r="D713" s="129" t="s">
        <v>1997</v>
      </c>
      <c r="E713" s="30">
        <v>6.67</v>
      </c>
      <c r="F713" s="30">
        <v>0</v>
      </c>
      <c r="G713" s="30">
        <v>0</v>
      </c>
      <c r="H713" s="30">
        <v>0</v>
      </c>
      <c r="I713" s="30">
        <v>0</v>
      </c>
      <c r="J713" s="30">
        <v>0</v>
      </c>
      <c r="K713" s="30">
        <v>0</v>
      </c>
      <c r="L713" s="172">
        <v>6.7</v>
      </c>
      <c r="M713" s="36" t="s">
        <v>1181</v>
      </c>
    </row>
    <row r="714" spans="1:13" x14ac:dyDescent="0.35">
      <c r="A714" s="129" t="s">
        <v>1998</v>
      </c>
      <c r="B714" s="129" t="s">
        <v>1897</v>
      </c>
      <c r="C714" s="129" t="s">
        <v>70</v>
      </c>
      <c r="D714" s="129" t="s">
        <v>1999</v>
      </c>
      <c r="E714" s="177" t="s">
        <v>1753</v>
      </c>
      <c r="F714" s="30"/>
      <c r="G714" s="30"/>
      <c r="H714" s="30"/>
      <c r="I714" s="30"/>
      <c r="J714" s="30"/>
      <c r="K714" s="30"/>
      <c r="L714" s="172"/>
      <c r="M714" s="36"/>
    </row>
    <row r="715" spans="1:13" x14ac:dyDescent="0.35">
      <c r="A715" s="129" t="s">
        <v>2000</v>
      </c>
      <c r="B715" s="129" t="s">
        <v>1897</v>
      </c>
      <c r="C715" s="129" t="s">
        <v>59</v>
      </c>
      <c r="D715" s="129" t="s">
        <v>2001</v>
      </c>
      <c r="E715" s="30">
        <v>0</v>
      </c>
      <c r="F715" s="30">
        <v>0</v>
      </c>
      <c r="G715" s="30">
        <v>0</v>
      </c>
      <c r="H715" s="30">
        <v>20</v>
      </c>
      <c r="I715" s="30">
        <v>0</v>
      </c>
      <c r="J715" s="30">
        <v>0</v>
      </c>
      <c r="K715" s="30">
        <v>0</v>
      </c>
      <c r="L715" s="172">
        <v>20</v>
      </c>
      <c r="M715" s="36" t="s">
        <v>1181</v>
      </c>
    </row>
    <row r="716" spans="1:13" x14ac:dyDescent="0.35">
      <c r="A716" s="129" t="s">
        <v>2002</v>
      </c>
      <c r="B716" s="129" t="s">
        <v>1897</v>
      </c>
      <c r="C716" s="129" t="s">
        <v>8</v>
      </c>
      <c r="D716" s="129" t="s">
        <v>2003</v>
      </c>
      <c r="E716" s="30">
        <v>3.33</v>
      </c>
      <c r="F716" s="30">
        <v>0</v>
      </c>
      <c r="G716" s="30">
        <v>0</v>
      </c>
      <c r="H716" s="30">
        <v>0</v>
      </c>
      <c r="I716" s="30">
        <v>0</v>
      </c>
      <c r="J716" s="30">
        <v>0</v>
      </c>
      <c r="K716" s="30">
        <v>6.67</v>
      </c>
      <c r="L716" s="172">
        <v>10</v>
      </c>
      <c r="M716" s="36" t="s">
        <v>1181</v>
      </c>
    </row>
    <row r="717" spans="1:13" x14ac:dyDescent="0.35">
      <c r="A717" s="129" t="s">
        <v>2004</v>
      </c>
      <c r="B717" s="129" t="s">
        <v>1897</v>
      </c>
      <c r="C717" s="129" t="s">
        <v>37</v>
      </c>
      <c r="D717" s="129" t="s">
        <v>2005</v>
      </c>
      <c r="E717" s="30">
        <v>6.67</v>
      </c>
      <c r="F717" s="30">
        <v>0</v>
      </c>
      <c r="G717" s="30">
        <v>0</v>
      </c>
      <c r="H717" s="30">
        <v>0</v>
      </c>
      <c r="I717" s="30">
        <v>0</v>
      </c>
      <c r="J717" s="30">
        <v>0</v>
      </c>
      <c r="K717" s="30">
        <v>0</v>
      </c>
      <c r="L717" s="172">
        <v>6.7</v>
      </c>
      <c r="M717" s="36" t="s">
        <v>1181</v>
      </c>
    </row>
    <row r="718" spans="1:13" x14ac:dyDescent="0.35">
      <c r="A718" s="129" t="s">
        <v>2006</v>
      </c>
      <c r="B718" s="129" t="s">
        <v>1897</v>
      </c>
      <c r="C718" s="129" t="s">
        <v>69</v>
      </c>
      <c r="D718" s="129" t="s">
        <v>2007</v>
      </c>
      <c r="E718" s="30">
        <v>3.33</v>
      </c>
      <c r="F718" s="30">
        <v>0</v>
      </c>
      <c r="G718" s="30">
        <v>0</v>
      </c>
      <c r="H718" s="30">
        <v>0</v>
      </c>
      <c r="I718" s="30">
        <v>0</v>
      </c>
      <c r="J718" s="30">
        <v>0</v>
      </c>
      <c r="K718" s="30">
        <v>0</v>
      </c>
      <c r="L718" s="172">
        <v>3.3</v>
      </c>
      <c r="M718" s="36" t="s">
        <v>1181</v>
      </c>
    </row>
    <row r="719" spans="1:13" x14ac:dyDescent="0.35">
      <c r="A719" s="129" t="s">
        <v>2008</v>
      </c>
      <c r="B719" s="129" t="s">
        <v>1897</v>
      </c>
      <c r="C719" s="129" t="s">
        <v>8</v>
      </c>
      <c r="D719" s="129" t="s">
        <v>2009</v>
      </c>
      <c r="E719" s="30">
        <v>0</v>
      </c>
      <c r="F719" s="30">
        <v>0</v>
      </c>
      <c r="G719" s="30">
        <v>0</v>
      </c>
      <c r="H719" s="30">
        <v>20</v>
      </c>
      <c r="I719" s="30">
        <v>0</v>
      </c>
      <c r="J719" s="30">
        <v>0</v>
      </c>
      <c r="K719" s="30">
        <v>0</v>
      </c>
      <c r="L719" s="172">
        <v>20</v>
      </c>
      <c r="M719" s="36" t="s">
        <v>1181</v>
      </c>
    </row>
    <row r="720" spans="1:13" x14ac:dyDescent="0.35">
      <c r="A720" s="129" t="s">
        <v>2010</v>
      </c>
      <c r="B720" s="129" t="s">
        <v>1897</v>
      </c>
      <c r="C720" s="129" t="s">
        <v>19</v>
      </c>
      <c r="D720" s="129" t="s">
        <v>2011</v>
      </c>
      <c r="E720" s="30">
        <v>6.67</v>
      </c>
      <c r="F720" s="30">
        <v>0</v>
      </c>
      <c r="G720" s="30">
        <v>0</v>
      </c>
      <c r="H720" s="30">
        <v>0</v>
      </c>
      <c r="I720" s="30">
        <v>0</v>
      </c>
      <c r="J720" s="30">
        <v>0</v>
      </c>
      <c r="K720" s="30">
        <v>0</v>
      </c>
      <c r="L720" s="172">
        <v>6.7</v>
      </c>
      <c r="M720" s="36" t="s">
        <v>1181</v>
      </c>
    </row>
    <row r="721" spans="1:13" x14ac:dyDescent="0.35">
      <c r="A721" s="129" t="s">
        <v>1818</v>
      </c>
      <c r="B721" s="129" t="s">
        <v>1897</v>
      </c>
      <c r="C721" s="129" t="s">
        <v>12</v>
      </c>
      <c r="D721" s="129" t="s">
        <v>2012</v>
      </c>
      <c r="E721" s="30">
        <v>3.33</v>
      </c>
      <c r="F721" s="30">
        <v>0</v>
      </c>
      <c r="G721" s="30">
        <v>0</v>
      </c>
      <c r="H721" s="30">
        <v>6.67</v>
      </c>
      <c r="I721" s="30">
        <v>0</v>
      </c>
      <c r="J721" s="30">
        <v>0</v>
      </c>
      <c r="K721" s="30">
        <v>0</v>
      </c>
      <c r="L721" s="172">
        <v>10</v>
      </c>
      <c r="M721" s="36" t="s">
        <v>1181</v>
      </c>
    </row>
    <row r="722" spans="1:13" x14ac:dyDescent="0.35">
      <c r="A722" s="129" t="s">
        <v>2013</v>
      </c>
      <c r="B722" s="129" t="s">
        <v>1897</v>
      </c>
      <c r="C722" s="129" t="s">
        <v>10</v>
      </c>
      <c r="D722" s="129" t="s">
        <v>2014</v>
      </c>
      <c r="E722" s="30">
        <v>0</v>
      </c>
      <c r="F722" s="30">
        <v>0</v>
      </c>
      <c r="G722" s="30">
        <v>0</v>
      </c>
      <c r="H722" s="30">
        <v>0</v>
      </c>
      <c r="I722" s="30">
        <v>6.67</v>
      </c>
      <c r="J722" s="30">
        <v>0</v>
      </c>
      <c r="K722" s="30">
        <v>13.33</v>
      </c>
      <c r="L722" s="172">
        <v>20</v>
      </c>
      <c r="M722" s="36" t="s">
        <v>1181</v>
      </c>
    </row>
    <row r="723" spans="1:13" x14ac:dyDescent="0.35">
      <c r="A723" s="129" t="s">
        <v>2015</v>
      </c>
      <c r="B723" s="129" t="s">
        <v>1897</v>
      </c>
      <c r="C723" s="129" t="s">
        <v>23</v>
      </c>
      <c r="D723" s="129" t="s">
        <v>2016</v>
      </c>
      <c r="E723" s="30">
        <v>3.33</v>
      </c>
      <c r="F723" s="30">
        <v>0</v>
      </c>
      <c r="G723" s="30">
        <v>0</v>
      </c>
      <c r="H723" s="30">
        <v>13.33</v>
      </c>
      <c r="I723" s="30">
        <v>0</v>
      </c>
      <c r="J723" s="30">
        <v>0</v>
      </c>
      <c r="K723" s="30">
        <v>0</v>
      </c>
      <c r="L723" s="172">
        <v>16.7</v>
      </c>
      <c r="M723" s="36" t="s">
        <v>1181</v>
      </c>
    </row>
    <row r="724" spans="1:13" x14ac:dyDescent="0.35">
      <c r="A724" s="129" t="s">
        <v>2017</v>
      </c>
      <c r="B724" s="129" t="s">
        <v>1897</v>
      </c>
      <c r="C724" s="129" t="s">
        <v>35</v>
      </c>
      <c r="D724" s="129" t="s">
        <v>2018</v>
      </c>
      <c r="E724" s="30">
        <v>3.33</v>
      </c>
      <c r="F724" s="30">
        <v>0</v>
      </c>
      <c r="G724" s="30">
        <v>0</v>
      </c>
      <c r="H724" s="30">
        <v>20</v>
      </c>
      <c r="I724" s="30">
        <v>0</v>
      </c>
      <c r="J724" s="30">
        <v>3.33</v>
      </c>
      <c r="K724" s="30">
        <v>0</v>
      </c>
      <c r="L724" s="172">
        <v>26.7</v>
      </c>
      <c r="M724" s="36" t="s">
        <v>1181</v>
      </c>
    </row>
    <row r="725" spans="1:13" x14ac:dyDescent="0.35">
      <c r="A725" s="129" t="s">
        <v>2019</v>
      </c>
      <c r="B725" s="129" t="s">
        <v>1897</v>
      </c>
      <c r="C725" s="129" t="s">
        <v>63</v>
      </c>
      <c r="D725" s="129" t="s">
        <v>2020</v>
      </c>
      <c r="E725" s="30">
        <v>3.33</v>
      </c>
      <c r="F725" s="30">
        <v>0</v>
      </c>
      <c r="G725" s="30">
        <v>0</v>
      </c>
      <c r="H725" s="30">
        <v>0</v>
      </c>
      <c r="I725" s="30">
        <v>0</v>
      </c>
      <c r="J725" s="30">
        <v>0</v>
      </c>
      <c r="K725" s="30">
        <v>6.67</v>
      </c>
      <c r="L725" s="172">
        <v>10</v>
      </c>
      <c r="M725" s="36" t="s">
        <v>1181</v>
      </c>
    </row>
    <row r="726" spans="1:13" x14ac:dyDescent="0.35">
      <c r="A726" s="129" t="s">
        <v>2021</v>
      </c>
      <c r="B726" s="129" t="s">
        <v>1897</v>
      </c>
      <c r="C726" s="129" t="s">
        <v>54</v>
      </c>
      <c r="D726" s="129" t="s">
        <v>2022</v>
      </c>
      <c r="E726" s="30">
        <v>3.33</v>
      </c>
      <c r="F726" s="30">
        <v>0</v>
      </c>
      <c r="G726" s="30">
        <v>0</v>
      </c>
      <c r="H726" s="30">
        <v>20</v>
      </c>
      <c r="I726" s="30">
        <v>0</v>
      </c>
      <c r="J726" s="30">
        <v>0</v>
      </c>
      <c r="K726" s="30">
        <v>0</v>
      </c>
      <c r="L726" s="172">
        <v>23.3</v>
      </c>
      <c r="M726" s="36" t="s">
        <v>1181</v>
      </c>
    </row>
    <row r="727" spans="1:13" x14ac:dyDescent="0.35">
      <c r="A727" s="129" t="s">
        <v>1251</v>
      </c>
      <c r="B727" s="129" t="s">
        <v>1897</v>
      </c>
      <c r="C727" s="129" t="s">
        <v>10</v>
      </c>
      <c r="D727" s="129" t="s">
        <v>2023</v>
      </c>
      <c r="E727" s="177" t="s">
        <v>1753</v>
      </c>
      <c r="F727" s="30"/>
      <c r="G727" s="30"/>
      <c r="H727" s="30"/>
      <c r="I727" s="30"/>
      <c r="J727" s="30"/>
      <c r="K727" s="30"/>
      <c r="L727" s="172"/>
      <c r="M727" s="36"/>
    </row>
    <row r="728" spans="1:13" x14ac:dyDescent="0.35">
      <c r="A728" s="129" t="s">
        <v>2024</v>
      </c>
      <c r="B728" s="129" t="s">
        <v>1897</v>
      </c>
      <c r="C728" s="129" t="s">
        <v>73</v>
      </c>
      <c r="D728" s="129" t="s">
        <v>2025</v>
      </c>
      <c r="E728" s="30">
        <v>3.33</v>
      </c>
      <c r="F728" s="30">
        <v>0</v>
      </c>
      <c r="G728" s="30">
        <v>0</v>
      </c>
      <c r="H728" s="30">
        <v>13.33</v>
      </c>
      <c r="I728" s="30">
        <v>0</v>
      </c>
      <c r="J728" s="30">
        <v>0</v>
      </c>
      <c r="K728" s="30">
        <v>0</v>
      </c>
      <c r="L728" s="172">
        <v>16.7</v>
      </c>
      <c r="M728" s="36" t="s">
        <v>1181</v>
      </c>
    </row>
    <row r="729" spans="1:13" x14ac:dyDescent="0.35">
      <c r="A729" s="129" t="s">
        <v>2026</v>
      </c>
      <c r="B729" s="129" t="s">
        <v>1897</v>
      </c>
      <c r="C729" s="129" t="s">
        <v>34</v>
      </c>
      <c r="D729" s="129" t="s">
        <v>2027</v>
      </c>
      <c r="E729" s="30">
        <v>6.67</v>
      </c>
      <c r="F729" s="30">
        <v>6.67</v>
      </c>
      <c r="G729" s="30">
        <v>3.33</v>
      </c>
      <c r="H729" s="30">
        <v>13.33</v>
      </c>
      <c r="I729" s="30">
        <v>0</v>
      </c>
      <c r="J729" s="30">
        <v>0</v>
      </c>
      <c r="K729" s="30">
        <v>0</v>
      </c>
      <c r="L729" s="172">
        <v>30</v>
      </c>
      <c r="M729" s="36" t="s">
        <v>1191</v>
      </c>
    </row>
    <row r="730" spans="1:13" x14ac:dyDescent="0.35">
      <c r="A730" s="129" t="s">
        <v>1252</v>
      </c>
      <c r="B730" s="129" t="s">
        <v>1897</v>
      </c>
      <c r="C730" s="129" t="s">
        <v>51</v>
      </c>
      <c r="D730" s="129" t="s">
        <v>2028</v>
      </c>
      <c r="E730" s="30">
        <v>3.33</v>
      </c>
      <c r="F730" s="30">
        <v>0</v>
      </c>
      <c r="G730" s="30">
        <v>0</v>
      </c>
      <c r="H730" s="30">
        <v>0</v>
      </c>
      <c r="I730" s="30">
        <v>0</v>
      </c>
      <c r="J730" s="30">
        <v>0</v>
      </c>
      <c r="K730" s="30">
        <v>6.67</v>
      </c>
      <c r="L730" s="172">
        <v>10</v>
      </c>
      <c r="M730" s="36" t="s">
        <v>1181</v>
      </c>
    </row>
    <row r="731" spans="1:13" x14ac:dyDescent="0.35">
      <c r="A731" s="129" t="s">
        <v>2029</v>
      </c>
      <c r="B731" s="129" t="s">
        <v>1897</v>
      </c>
      <c r="C731" s="129" t="s">
        <v>32</v>
      </c>
      <c r="D731" s="129" t="s">
        <v>2030</v>
      </c>
      <c r="E731" s="30">
        <v>0</v>
      </c>
      <c r="F731" s="30">
        <v>0</v>
      </c>
      <c r="G731" s="30">
        <v>0</v>
      </c>
      <c r="H731" s="30">
        <v>0</v>
      </c>
      <c r="I731" s="30">
        <v>0</v>
      </c>
      <c r="J731" s="30">
        <v>0</v>
      </c>
      <c r="K731" s="30">
        <v>0</v>
      </c>
      <c r="L731" s="172">
        <v>0</v>
      </c>
      <c r="M731" s="36" t="s">
        <v>1181</v>
      </c>
    </row>
    <row r="732" spans="1:13" x14ac:dyDescent="0.35">
      <c r="A732" s="129" t="s">
        <v>2031</v>
      </c>
      <c r="B732" s="129" t="s">
        <v>1897</v>
      </c>
      <c r="C732" s="129" t="s">
        <v>29</v>
      </c>
      <c r="D732" s="129" t="s">
        <v>2032</v>
      </c>
      <c r="E732" s="30">
        <v>10</v>
      </c>
      <c r="F732" s="30">
        <v>0</v>
      </c>
      <c r="G732" s="30">
        <v>0</v>
      </c>
      <c r="H732" s="30">
        <v>0</v>
      </c>
      <c r="I732" s="30">
        <v>0</v>
      </c>
      <c r="J732" s="30">
        <v>0</v>
      </c>
      <c r="K732" s="30">
        <v>0</v>
      </c>
      <c r="L732" s="172">
        <v>10</v>
      </c>
      <c r="M732" s="36" t="s">
        <v>1181</v>
      </c>
    </row>
    <row r="733" spans="1:13" x14ac:dyDescent="0.35">
      <c r="A733" s="129" t="s">
        <v>2033</v>
      </c>
      <c r="B733" s="129" t="s">
        <v>1897</v>
      </c>
      <c r="C733" s="129" t="s">
        <v>56</v>
      </c>
      <c r="D733" s="129" t="s">
        <v>2034</v>
      </c>
      <c r="E733" s="30">
        <v>0</v>
      </c>
      <c r="F733" s="30">
        <v>0</v>
      </c>
      <c r="G733" s="30">
        <v>0</v>
      </c>
      <c r="H733" s="30">
        <v>0</v>
      </c>
      <c r="I733" s="30">
        <v>0</v>
      </c>
      <c r="J733" s="30">
        <v>0</v>
      </c>
      <c r="K733" s="30">
        <v>0</v>
      </c>
      <c r="L733" s="172">
        <v>0</v>
      </c>
      <c r="M733" s="36" t="s">
        <v>1181</v>
      </c>
    </row>
    <row r="734" spans="1:13" x14ac:dyDescent="0.35">
      <c r="A734" s="129" t="s">
        <v>2035</v>
      </c>
      <c r="B734" s="129" t="s">
        <v>1897</v>
      </c>
      <c r="C734" s="129" t="s">
        <v>67</v>
      </c>
      <c r="D734" s="129" t="s">
        <v>2036</v>
      </c>
      <c r="E734" s="177" t="s">
        <v>1753</v>
      </c>
      <c r="F734" s="30"/>
      <c r="G734" s="30"/>
      <c r="H734" s="30"/>
      <c r="I734" s="30"/>
      <c r="J734" s="30"/>
      <c r="K734" s="30"/>
      <c r="L734" s="172"/>
      <c r="M734" s="36"/>
    </row>
    <row r="735" spans="1:13" x14ac:dyDescent="0.35">
      <c r="A735" s="129" t="s">
        <v>2037</v>
      </c>
      <c r="B735" s="129" t="s">
        <v>1897</v>
      </c>
      <c r="C735" s="129" t="s">
        <v>34</v>
      </c>
      <c r="D735" s="129" t="s">
        <v>2038</v>
      </c>
      <c r="E735" s="30">
        <v>3.33</v>
      </c>
      <c r="F735" s="30">
        <v>6.67</v>
      </c>
      <c r="G735" s="30">
        <v>0</v>
      </c>
      <c r="H735" s="30">
        <v>0</v>
      </c>
      <c r="I735" s="30">
        <v>0</v>
      </c>
      <c r="J735" s="30">
        <v>0</v>
      </c>
      <c r="K735" s="30">
        <v>13.33</v>
      </c>
      <c r="L735" s="172">
        <v>23.3</v>
      </c>
      <c r="M735" s="36" t="s">
        <v>1181</v>
      </c>
    </row>
    <row r="736" spans="1:13" x14ac:dyDescent="0.35">
      <c r="A736" s="129" t="s">
        <v>2039</v>
      </c>
      <c r="B736" s="129" t="s">
        <v>1897</v>
      </c>
      <c r="C736" s="129" t="s">
        <v>32</v>
      </c>
      <c r="D736" s="129" t="s">
        <v>2040</v>
      </c>
      <c r="E736" s="30">
        <v>3.33</v>
      </c>
      <c r="F736" s="30">
        <v>0</v>
      </c>
      <c r="G736" s="30">
        <v>0</v>
      </c>
      <c r="H736" s="30">
        <v>0</v>
      </c>
      <c r="I736" s="30">
        <v>0</v>
      </c>
      <c r="J736" s="30">
        <v>10</v>
      </c>
      <c r="K736" s="30">
        <v>0</v>
      </c>
      <c r="L736" s="172">
        <v>13.3</v>
      </c>
      <c r="M736" s="36" t="s">
        <v>1181</v>
      </c>
    </row>
    <row r="737" spans="1:13" x14ac:dyDescent="0.35">
      <c r="A737" s="129" t="s">
        <v>2041</v>
      </c>
      <c r="B737" s="129" t="s">
        <v>1897</v>
      </c>
      <c r="C737" s="129" t="s">
        <v>66</v>
      </c>
      <c r="D737" s="129" t="s">
        <v>2042</v>
      </c>
      <c r="E737" s="30">
        <v>6.67</v>
      </c>
      <c r="F737" s="30">
        <v>6.67</v>
      </c>
      <c r="G737" s="30">
        <v>0</v>
      </c>
      <c r="H737" s="30">
        <v>6.67</v>
      </c>
      <c r="I737" s="30">
        <v>0</v>
      </c>
      <c r="J737" s="30">
        <v>0</v>
      </c>
      <c r="K737" s="30">
        <v>0</v>
      </c>
      <c r="L737" s="172">
        <v>20</v>
      </c>
      <c r="M737" s="36" t="s">
        <v>1181</v>
      </c>
    </row>
    <row r="738" spans="1:13" x14ac:dyDescent="0.35">
      <c r="A738" s="129" t="s">
        <v>2043</v>
      </c>
      <c r="B738" s="129" t="s">
        <v>1897</v>
      </c>
      <c r="C738" s="129" t="s">
        <v>51</v>
      </c>
      <c r="D738" s="129" t="s">
        <v>2044</v>
      </c>
      <c r="E738" s="30">
        <v>6.67</v>
      </c>
      <c r="F738" s="30">
        <v>0</v>
      </c>
      <c r="G738" s="30">
        <v>0</v>
      </c>
      <c r="H738" s="30">
        <v>13.33</v>
      </c>
      <c r="I738" s="30">
        <v>0</v>
      </c>
      <c r="J738" s="30">
        <v>0</v>
      </c>
      <c r="K738" s="30">
        <v>0</v>
      </c>
      <c r="L738" s="172">
        <v>20</v>
      </c>
      <c r="M738" s="36" t="s">
        <v>1181</v>
      </c>
    </row>
    <row r="739" spans="1:13" x14ac:dyDescent="0.35">
      <c r="A739" s="129" t="s">
        <v>2045</v>
      </c>
      <c r="B739" s="129" t="s">
        <v>1897</v>
      </c>
      <c r="C739" s="129" t="s">
        <v>34</v>
      </c>
      <c r="D739" s="129" t="s">
        <v>2046</v>
      </c>
      <c r="E739" s="30">
        <v>3.33</v>
      </c>
      <c r="F739" s="30">
        <v>0</v>
      </c>
      <c r="G739" s="30">
        <v>0</v>
      </c>
      <c r="H739" s="30">
        <v>0</v>
      </c>
      <c r="I739" s="30">
        <v>0</v>
      </c>
      <c r="J739" s="30">
        <v>0</v>
      </c>
      <c r="K739" s="30">
        <v>0</v>
      </c>
      <c r="L739" s="172">
        <v>3.3</v>
      </c>
      <c r="M739" s="36" t="s">
        <v>1181</v>
      </c>
    </row>
    <row r="740" spans="1:13" x14ac:dyDescent="0.35">
      <c r="A740" s="129" t="s">
        <v>2045</v>
      </c>
      <c r="B740" s="129" t="s">
        <v>1897</v>
      </c>
      <c r="C740" s="129" t="s">
        <v>46</v>
      </c>
      <c r="D740" s="129" t="s">
        <v>2047</v>
      </c>
      <c r="E740" s="30">
        <v>3.33</v>
      </c>
      <c r="F740" s="30">
        <v>0</v>
      </c>
      <c r="G740" s="30">
        <v>0</v>
      </c>
      <c r="H740" s="30">
        <v>13.33</v>
      </c>
      <c r="I740" s="30">
        <v>0</v>
      </c>
      <c r="J740" s="30">
        <v>0</v>
      </c>
      <c r="K740" s="30">
        <v>0</v>
      </c>
      <c r="L740" s="172">
        <v>16.7</v>
      </c>
      <c r="M740" s="36" t="s">
        <v>1181</v>
      </c>
    </row>
    <row r="741" spans="1:13" x14ac:dyDescent="0.35">
      <c r="A741" s="129" t="s">
        <v>2048</v>
      </c>
      <c r="B741" s="129" t="s">
        <v>1897</v>
      </c>
      <c r="C741" s="129" t="s">
        <v>53</v>
      </c>
      <c r="D741" s="129" t="s">
        <v>2049</v>
      </c>
      <c r="E741" s="30">
        <v>6.67</v>
      </c>
      <c r="F741" s="30">
        <v>0</v>
      </c>
      <c r="G741" s="30">
        <v>0</v>
      </c>
      <c r="H741" s="30">
        <v>0</v>
      </c>
      <c r="I741" s="30">
        <v>0</v>
      </c>
      <c r="J741" s="30">
        <v>0</v>
      </c>
      <c r="K741" s="30">
        <v>0</v>
      </c>
      <c r="L741" s="172">
        <v>6.7</v>
      </c>
      <c r="M741" s="36" t="s">
        <v>1181</v>
      </c>
    </row>
    <row r="742" spans="1:13" x14ac:dyDescent="0.35">
      <c r="A742" s="129" t="s">
        <v>1253</v>
      </c>
      <c r="B742" s="129" t="s">
        <v>1897</v>
      </c>
      <c r="C742" s="129" t="s">
        <v>35</v>
      </c>
      <c r="D742" s="129" t="s">
        <v>2050</v>
      </c>
      <c r="E742" s="30">
        <v>3.33</v>
      </c>
      <c r="F742" s="30">
        <v>0</v>
      </c>
      <c r="G742" s="30">
        <v>0</v>
      </c>
      <c r="H742" s="30">
        <v>13.33</v>
      </c>
      <c r="I742" s="30">
        <v>0</v>
      </c>
      <c r="J742" s="30">
        <v>0</v>
      </c>
      <c r="K742" s="30">
        <v>0</v>
      </c>
      <c r="L742" s="172">
        <v>16.7</v>
      </c>
      <c r="M742" s="36" t="s">
        <v>1181</v>
      </c>
    </row>
    <row r="743" spans="1:13" x14ac:dyDescent="0.35">
      <c r="A743" s="129" t="s">
        <v>2051</v>
      </c>
      <c r="B743" s="129" t="s">
        <v>1897</v>
      </c>
      <c r="C743" s="129" t="s">
        <v>45</v>
      </c>
      <c r="D743" s="129" t="s">
        <v>2052</v>
      </c>
      <c r="E743" s="30">
        <v>6.67</v>
      </c>
      <c r="F743" s="30">
        <v>0</v>
      </c>
      <c r="G743" s="30">
        <v>0</v>
      </c>
      <c r="H743" s="30">
        <v>0</v>
      </c>
      <c r="I743" s="30">
        <v>0</v>
      </c>
      <c r="J743" s="30">
        <v>0</v>
      </c>
      <c r="K743" s="30">
        <v>13.33</v>
      </c>
      <c r="L743" s="172">
        <v>20</v>
      </c>
      <c r="M743" s="36" t="s">
        <v>1181</v>
      </c>
    </row>
    <row r="744" spans="1:13" x14ac:dyDescent="0.35">
      <c r="A744" s="129" t="s">
        <v>2053</v>
      </c>
      <c r="B744" s="129" t="s">
        <v>1897</v>
      </c>
      <c r="C744" s="129" t="s">
        <v>68</v>
      </c>
      <c r="D744" s="129" t="s">
        <v>2054</v>
      </c>
      <c r="E744" s="30">
        <v>3.33</v>
      </c>
      <c r="F744" s="30">
        <v>0</v>
      </c>
      <c r="G744" s="30">
        <v>0</v>
      </c>
      <c r="H744" s="30">
        <v>20</v>
      </c>
      <c r="I744" s="30">
        <v>0</v>
      </c>
      <c r="J744" s="30">
        <v>0</v>
      </c>
      <c r="K744" s="30">
        <v>0</v>
      </c>
      <c r="L744" s="172">
        <v>23.3</v>
      </c>
      <c r="M744" s="36" t="s">
        <v>1181</v>
      </c>
    </row>
    <row r="745" spans="1:13" x14ac:dyDescent="0.35">
      <c r="A745" s="129" t="s">
        <v>12</v>
      </c>
      <c r="B745" s="129" t="s">
        <v>1897</v>
      </c>
      <c r="C745" s="129" t="s">
        <v>63</v>
      </c>
      <c r="D745" s="129" t="s">
        <v>2055</v>
      </c>
      <c r="E745" s="30">
        <v>0</v>
      </c>
      <c r="F745" s="30">
        <v>0</v>
      </c>
      <c r="G745" s="30">
        <v>0</v>
      </c>
      <c r="H745" s="30">
        <v>20</v>
      </c>
      <c r="I745" s="30">
        <v>0</v>
      </c>
      <c r="J745" s="30">
        <v>3.33</v>
      </c>
      <c r="K745" s="30">
        <v>6.67</v>
      </c>
      <c r="L745" s="172">
        <v>30</v>
      </c>
      <c r="M745" s="36" t="s">
        <v>1191</v>
      </c>
    </row>
    <row r="746" spans="1:13" x14ac:dyDescent="0.35">
      <c r="A746" s="129" t="s">
        <v>1254</v>
      </c>
      <c r="B746" s="129" t="s">
        <v>1897</v>
      </c>
      <c r="C746" s="129" t="s">
        <v>42</v>
      </c>
      <c r="D746" s="129" t="s">
        <v>2056</v>
      </c>
      <c r="E746" s="30">
        <v>10</v>
      </c>
      <c r="F746" s="30">
        <v>0</v>
      </c>
      <c r="G746" s="30">
        <v>0</v>
      </c>
      <c r="H746" s="30">
        <v>0</v>
      </c>
      <c r="I746" s="30">
        <v>0</v>
      </c>
      <c r="J746" s="30">
        <v>0</v>
      </c>
      <c r="K746" s="30">
        <v>0</v>
      </c>
      <c r="L746" s="172">
        <v>10</v>
      </c>
      <c r="M746" s="36" t="s">
        <v>1181</v>
      </c>
    </row>
    <row r="747" spans="1:13" x14ac:dyDescent="0.35">
      <c r="A747" s="129" t="s">
        <v>2057</v>
      </c>
      <c r="B747" s="129" t="s">
        <v>1897</v>
      </c>
      <c r="C747" s="129" t="s">
        <v>59</v>
      </c>
      <c r="D747" s="129" t="s">
        <v>2058</v>
      </c>
      <c r="E747" s="30">
        <v>0</v>
      </c>
      <c r="F747" s="30">
        <v>0</v>
      </c>
      <c r="G747" s="30">
        <v>0</v>
      </c>
      <c r="H747" s="30">
        <v>13.33</v>
      </c>
      <c r="I747" s="30">
        <v>0</v>
      </c>
      <c r="J747" s="30">
        <v>0</v>
      </c>
      <c r="K747" s="30">
        <v>0</v>
      </c>
      <c r="L747" s="172">
        <v>13.3</v>
      </c>
      <c r="M747" s="36" t="s">
        <v>1181</v>
      </c>
    </row>
    <row r="748" spans="1:13" x14ac:dyDescent="0.35">
      <c r="A748" s="129" t="s">
        <v>2059</v>
      </c>
      <c r="B748" s="129" t="s">
        <v>1897</v>
      </c>
      <c r="C748" s="129" t="s">
        <v>15</v>
      </c>
      <c r="D748" s="129" t="s">
        <v>2060</v>
      </c>
      <c r="E748" s="30">
        <v>6.67</v>
      </c>
      <c r="F748" s="30">
        <v>0</v>
      </c>
      <c r="G748" s="30">
        <v>0</v>
      </c>
      <c r="H748" s="30">
        <v>0</v>
      </c>
      <c r="I748" s="30">
        <v>0</v>
      </c>
      <c r="J748" s="30">
        <v>0</v>
      </c>
      <c r="K748" s="30">
        <v>0</v>
      </c>
      <c r="L748" s="172">
        <v>6.7</v>
      </c>
      <c r="M748" s="36" t="s">
        <v>1181</v>
      </c>
    </row>
    <row r="749" spans="1:13" x14ac:dyDescent="0.35">
      <c r="A749" s="129" t="s">
        <v>1255</v>
      </c>
      <c r="B749" s="129" t="s">
        <v>1897</v>
      </c>
      <c r="C749" s="129" t="s">
        <v>34</v>
      </c>
      <c r="D749" s="129" t="s">
        <v>2061</v>
      </c>
      <c r="E749" s="30">
        <v>3.33</v>
      </c>
      <c r="F749" s="30">
        <v>0</v>
      </c>
      <c r="G749" s="30">
        <v>0</v>
      </c>
      <c r="H749" s="30">
        <v>13.33</v>
      </c>
      <c r="I749" s="30">
        <v>0</v>
      </c>
      <c r="J749" s="30">
        <v>0</v>
      </c>
      <c r="K749" s="30">
        <v>13.33</v>
      </c>
      <c r="L749" s="172">
        <v>30</v>
      </c>
      <c r="M749" s="36" t="s">
        <v>1191</v>
      </c>
    </row>
    <row r="750" spans="1:13" x14ac:dyDescent="0.35">
      <c r="A750" s="129" t="s">
        <v>2062</v>
      </c>
      <c r="B750" s="129" t="s">
        <v>1897</v>
      </c>
      <c r="C750" s="129" t="s">
        <v>57</v>
      </c>
      <c r="D750" s="129" t="s">
        <v>2063</v>
      </c>
      <c r="E750" s="30">
        <v>6.67</v>
      </c>
      <c r="F750" s="30">
        <v>0</v>
      </c>
      <c r="G750" s="30">
        <v>0</v>
      </c>
      <c r="H750" s="30">
        <v>20</v>
      </c>
      <c r="I750" s="30">
        <v>0</v>
      </c>
      <c r="J750" s="30">
        <v>3.33</v>
      </c>
      <c r="K750" s="30">
        <v>13.33</v>
      </c>
      <c r="L750" s="172">
        <v>43.3</v>
      </c>
      <c r="M750" s="36" t="s">
        <v>1190</v>
      </c>
    </row>
    <row r="751" spans="1:13" x14ac:dyDescent="0.35">
      <c r="A751" s="129" t="s">
        <v>2064</v>
      </c>
      <c r="B751" s="129" t="s">
        <v>1897</v>
      </c>
      <c r="C751" s="129" t="s">
        <v>10</v>
      </c>
      <c r="D751" s="129" t="s">
        <v>2065</v>
      </c>
      <c r="E751" s="30">
        <v>6.67</v>
      </c>
      <c r="F751" s="30">
        <v>0</v>
      </c>
      <c r="G751" s="30">
        <v>0</v>
      </c>
      <c r="H751" s="30">
        <v>20</v>
      </c>
      <c r="I751" s="30">
        <v>0</v>
      </c>
      <c r="J751" s="30">
        <v>0</v>
      </c>
      <c r="K751" s="30">
        <v>6.67</v>
      </c>
      <c r="L751" s="172">
        <v>33.299999999999997</v>
      </c>
      <c r="M751" s="36" t="s">
        <v>1191</v>
      </c>
    </row>
    <row r="752" spans="1:13" x14ac:dyDescent="0.35">
      <c r="A752" s="129" t="s">
        <v>2066</v>
      </c>
      <c r="B752" s="129" t="s">
        <v>1897</v>
      </c>
      <c r="C752" s="129" t="s">
        <v>17</v>
      </c>
      <c r="D752" s="129" t="s">
        <v>2067</v>
      </c>
      <c r="E752" s="30">
        <v>3.33</v>
      </c>
      <c r="F752" s="30">
        <v>0</v>
      </c>
      <c r="G752" s="30">
        <v>0</v>
      </c>
      <c r="H752" s="30">
        <v>0</v>
      </c>
      <c r="I752" s="30">
        <v>0</v>
      </c>
      <c r="J752" s="30">
        <v>0</v>
      </c>
      <c r="K752" s="30">
        <v>0</v>
      </c>
      <c r="L752" s="172">
        <v>3.3</v>
      </c>
      <c r="M752" s="36" t="s">
        <v>1181</v>
      </c>
    </row>
    <row r="753" spans="1:13" x14ac:dyDescent="0.35">
      <c r="A753" s="129" t="s">
        <v>2068</v>
      </c>
      <c r="B753" s="129" t="s">
        <v>1897</v>
      </c>
      <c r="C753" s="129" t="s">
        <v>75</v>
      </c>
      <c r="D753" s="129" t="s">
        <v>2069</v>
      </c>
      <c r="E753" s="30">
        <v>3.33</v>
      </c>
      <c r="F753" s="30">
        <v>0</v>
      </c>
      <c r="G753" s="30">
        <v>0</v>
      </c>
      <c r="H753" s="30">
        <v>0</v>
      </c>
      <c r="I753" s="30">
        <v>0</v>
      </c>
      <c r="J753" s="30">
        <v>6.67</v>
      </c>
      <c r="K753" s="30">
        <v>13.33</v>
      </c>
      <c r="L753" s="172">
        <v>23.3</v>
      </c>
      <c r="M753" s="36" t="s">
        <v>1181</v>
      </c>
    </row>
    <row r="754" spans="1:13" x14ac:dyDescent="0.35">
      <c r="A754" s="129" t="s">
        <v>2070</v>
      </c>
      <c r="B754" s="129" t="s">
        <v>1897</v>
      </c>
      <c r="C754" s="129" t="s">
        <v>57</v>
      </c>
      <c r="D754" s="129" t="s">
        <v>2071</v>
      </c>
      <c r="E754" s="30">
        <v>6.67</v>
      </c>
      <c r="F754" s="30">
        <v>0</v>
      </c>
      <c r="G754" s="30">
        <v>0</v>
      </c>
      <c r="H754" s="30">
        <v>20</v>
      </c>
      <c r="I754" s="30">
        <v>0</v>
      </c>
      <c r="J754" s="30">
        <v>3.33</v>
      </c>
      <c r="K754" s="30">
        <v>6.67</v>
      </c>
      <c r="L754" s="172">
        <v>36.700000000000003</v>
      </c>
      <c r="M754" s="36" t="s">
        <v>1191</v>
      </c>
    </row>
    <row r="755" spans="1:13" x14ac:dyDescent="0.35">
      <c r="A755" s="129" t="s">
        <v>2072</v>
      </c>
      <c r="B755" s="129" t="s">
        <v>1897</v>
      </c>
      <c r="C755" s="129" t="s">
        <v>37</v>
      </c>
      <c r="D755" s="129" t="s">
        <v>2073</v>
      </c>
      <c r="E755" s="30">
        <v>6.67</v>
      </c>
      <c r="F755" s="30">
        <v>0</v>
      </c>
      <c r="G755" s="30">
        <v>0</v>
      </c>
      <c r="H755" s="30">
        <v>0</v>
      </c>
      <c r="I755" s="30">
        <v>0</v>
      </c>
      <c r="J755" s="30">
        <v>0</v>
      </c>
      <c r="K755" s="30">
        <v>0</v>
      </c>
      <c r="L755" s="172">
        <v>6.7</v>
      </c>
      <c r="M755" s="36" t="s">
        <v>1181</v>
      </c>
    </row>
    <row r="756" spans="1:13" x14ac:dyDescent="0.35">
      <c r="A756" s="129" t="s">
        <v>2074</v>
      </c>
      <c r="B756" s="129" t="s">
        <v>1897</v>
      </c>
      <c r="C756" s="129" t="s">
        <v>39</v>
      </c>
      <c r="D756" s="129" t="s">
        <v>2075</v>
      </c>
      <c r="E756" s="177" t="s">
        <v>1753</v>
      </c>
      <c r="F756" s="30"/>
      <c r="G756" s="30"/>
      <c r="H756" s="30"/>
      <c r="I756" s="30"/>
      <c r="J756" s="30"/>
      <c r="K756" s="30"/>
      <c r="L756" s="172"/>
      <c r="M756" s="36"/>
    </row>
    <row r="757" spans="1:13" x14ac:dyDescent="0.35">
      <c r="A757" s="129" t="s">
        <v>1256</v>
      </c>
      <c r="B757" s="129" t="s">
        <v>1897</v>
      </c>
      <c r="C757" s="129" t="s">
        <v>44</v>
      </c>
      <c r="D757" s="129" t="s">
        <v>2076</v>
      </c>
      <c r="E757" s="30">
        <v>3.33</v>
      </c>
      <c r="F757" s="30">
        <v>0</v>
      </c>
      <c r="G757" s="30">
        <v>0</v>
      </c>
      <c r="H757" s="30">
        <v>20</v>
      </c>
      <c r="I757" s="30">
        <v>0</v>
      </c>
      <c r="J757" s="30">
        <v>0</v>
      </c>
      <c r="K757" s="30">
        <v>0</v>
      </c>
      <c r="L757" s="172">
        <v>23.3</v>
      </c>
      <c r="M757" s="36" t="s">
        <v>1181</v>
      </c>
    </row>
    <row r="758" spans="1:13" x14ac:dyDescent="0.35">
      <c r="A758" s="129" t="s">
        <v>2077</v>
      </c>
      <c r="B758" s="129" t="s">
        <v>1897</v>
      </c>
      <c r="C758" s="129" t="s">
        <v>69</v>
      </c>
      <c r="D758" s="129" t="s">
        <v>2078</v>
      </c>
      <c r="E758" s="30">
        <v>6.67</v>
      </c>
      <c r="F758" s="30">
        <v>0</v>
      </c>
      <c r="G758" s="30">
        <v>0</v>
      </c>
      <c r="H758" s="30">
        <v>20</v>
      </c>
      <c r="I758" s="30">
        <v>0</v>
      </c>
      <c r="J758" s="30">
        <v>0</v>
      </c>
      <c r="K758" s="30">
        <v>0</v>
      </c>
      <c r="L758" s="172">
        <v>26.7</v>
      </c>
      <c r="M758" s="36" t="s">
        <v>1181</v>
      </c>
    </row>
    <row r="759" spans="1:13" x14ac:dyDescent="0.35">
      <c r="A759" s="129" t="s">
        <v>2079</v>
      </c>
      <c r="B759" s="129" t="s">
        <v>1897</v>
      </c>
      <c r="C759" s="129" t="s">
        <v>50</v>
      </c>
      <c r="D759" s="129" t="s">
        <v>2080</v>
      </c>
      <c r="E759" s="30">
        <v>3.33</v>
      </c>
      <c r="F759" s="30">
        <v>0</v>
      </c>
      <c r="G759" s="30">
        <v>0</v>
      </c>
      <c r="H759" s="30">
        <v>0</v>
      </c>
      <c r="I759" s="30">
        <v>0</v>
      </c>
      <c r="J759" s="30">
        <v>0</v>
      </c>
      <c r="K759" s="30">
        <v>0</v>
      </c>
      <c r="L759" s="172">
        <v>3.3</v>
      </c>
      <c r="M759" s="36" t="s">
        <v>1181</v>
      </c>
    </row>
    <row r="760" spans="1:13" x14ac:dyDescent="0.35">
      <c r="A760" s="129" t="s">
        <v>1257</v>
      </c>
      <c r="B760" s="129" t="s">
        <v>1897</v>
      </c>
      <c r="C760" s="129" t="s">
        <v>74</v>
      </c>
      <c r="D760" s="129" t="s">
        <v>2081</v>
      </c>
      <c r="E760" s="30">
        <v>6.67</v>
      </c>
      <c r="F760" s="30">
        <v>0</v>
      </c>
      <c r="G760" s="30">
        <v>0</v>
      </c>
      <c r="H760" s="30">
        <v>20</v>
      </c>
      <c r="I760" s="30">
        <v>0</v>
      </c>
      <c r="J760" s="30">
        <v>0</v>
      </c>
      <c r="K760" s="30">
        <v>13.33</v>
      </c>
      <c r="L760" s="172">
        <v>40</v>
      </c>
      <c r="M760" s="36" t="s">
        <v>1190</v>
      </c>
    </row>
    <row r="761" spans="1:13" x14ac:dyDescent="0.35">
      <c r="A761" s="129" t="s">
        <v>1258</v>
      </c>
      <c r="B761" s="129" t="s">
        <v>1897</v>
      </c>
      <c r="C761" s="129" t="s">
        <v>51</v>
      </c>
      <c r="D761" s="129" t="s">
        <v>2082</v>
      </c>
      <c r="E761" s="30">
        <v>3.33</v>
      </c>
      <c r="F761" s="30">
        <v>0</v>
      </c>
      <c r="G761" s="30">
        <v>0</v>
      </c>
      <c r="H761" s="30">
        <v>6.67</v>
      </c>
      <c r="I761" s="30">
        <v>0</v>
      </c>
      <c r="J761" s="30">
        <v>0</v>
      </c>
      <c r="K761" s="30">
        <v>6.67</v>
      </c>
      <c r="L761" s="172">
        <v>16.7</v>
      </c>
      <c r="M761" s="36" t="s">
        <v>1181</v>
      </c>
    </row>
    <row r="762" spans="1:13" x14ac:dyDescent="0.35">
      <c r="A762" s="129" t="s">
        <v>2083</v>
      </c>
      <c r="B762" s="129" t="s">
        <v>1897</v>
      </c>
      <c r="C762" s="129" t="s">
        <v>67</v>
      </c>
      <c r="D762" s="129" t="s">
        <v>2084</v>
      </c>
      <c r="E762" s="30">
        <v>6.67</v>
      </c>
      <c r="F762" s="30">
        <v>0</v>
      </c>
      <c r="G762" s="30">
        <v>0</v>
      </c>
      <c r="H762" s="30">
        <v>0</v>
      </c>
      <c r="I762" s="30">
        <v>0</v>
      </c>
      <c r="J762" s="30">
        <v>0</v>
      </c>
      <c r="K762" s="30">
        <v>13.33</v>
      </c>
      <c r="L762" s="172">
        <v>20</v>
      </c>
      <c r="M762" s="36" t="s">
        <v>1181</v>
      </c>
    </row>
    <row r="763" spans="1:13" x14ac:dyDescent="0.35">
      <c r="A763" s="129" t="s">
        <v>2085</v>
      </c>
      <c r="B763" s="129" t="s">
        <v>1897</v>
      </c>
      <c r="C763" s="129" t="s">
        <v>52</v>
      </c>
      <c r="D763" s="129" t="s">
        <v>2086</v>
      </c>
      <c r="E763" s="30">
        <v>3.33</v>
      </c>
      <c r="F763" s="30">
        <v>0</v>
      </c>
      <c r="G763" s="30">
        <v>0</v>
      </c>
      <c r="H763" s="30">
        <v>13.33</v>
      </c>
      <c r="I763" s="30">
        <v>0</v>
      </c>
      <c r="J763" s="30">
        <v>0</v>
      </c>
      <c r="K763" s="30">
        <v>0</v>
      </c>
      <c r="L763" s="172">
        <v>16.7</v>
      </c>
      <c r="M763" s="36" t="s">
        <v>1181</v>
      </c>
    </row>
    <row r="764" spans="1:13" x14ac:dyDescent="0.35">
      <c r="A764" s="129" t="s">
        <v>2087</v>
      </c>
      <c r="B764" s="129" t="s">
        <v>1897</v>
      </c>
      <c r="C764" s="129" t="s">
        <v>67</v>
      </c>
      <c r="D764" s="129" t="s">
        <v>2088</v>
      </c>
      <c r="E764" s="30">
        <v>6.67</v>
      </c>
      <c r="F764" s="30">
        <v>0</v>
      </c>
      <c r="G764" s="30">
        <v>0</v>
      </c>
      <c r="H764" s="30">
        <v>0</v>
      </c>
      <c r="I764" s="30">
        <v>0</v>
      </c>
      <c r="J764" s="30">
        <v>0</v>
      </c>
      <c r="K764" s="30">
        <v>0</v>
      </c>
      <c r="L764" s="172">
        <v>6.7</v>
      </c>
      <c r="M764" s="36" t="s">
        <v>1181</v>
      </c>
    </row>
    <row r="765" spans="1:13" x14ac:dyDescent="0.35">
      <c r="A765" s="129" t="s">
        <v>2089</v>
      </c>
      <c r="B765" s="129" t="s">
        <v>1897</v>
      </c>
      <c r="C765" s="129" t="s">
        <v>26</v>
      </c>
      <c r="D765" s="129" t="s">
        <v>2090</v>
      </c>
      <c r="E765" s="30">
        <v>6.67</v>
      </c>
      <c r="F765" s="30">
        <v>0</v>
      </c>
      <c r="G765" s="30">
        <v>3.33</v>
      </c>
      <c r="H765" s="30">
        <v>13.33</v>
      </c>
      <c r="I765" s="30">
        <v>0</v>
      </c>
      <c r="J765" s="30">
        <v>0</v>
      </c>
      <c r="K765" s="30">
        <v>6.67</v>
      </c>
      <c r="L765" s="172">
        <v>30</v>
      </c>
      <c r="M765" s="36" t="s">
        <v>1191</v>
      </c>
    </row>
    <row r="766" spans="1:13" x14ac:dyDescent="0.35">
      <c r="A766" s="129" t="s">
        <v>2091</v>
      </c>
      <c r="B766" s="129" t="s">
        <v>1897</v>
      </c>
      <c r="C766" s="129" t="s">
        <v>53</v>
      </c>
      <c r="D766" s="129" t="s">
        <v>2092</v>
      </c>
      <c r="E766" s="177" t="s">
        <v>1753</v>
      </c>
      <c r="F766" s="30"/>
      <c r="G766" s="30"/>
      <c r="H766" s="30"/>
      <c r="I766" s="30"/>
      <c r="J766" s="30"/>
      <c r="K766" s="30"/>
      <c r="L766" s="172"/>
      <c r="M766" s="36"/>
    </row>
    <row r="767" spans="1:13" x14ac:dyDescent="0.35">
      <c r="A767" s="129" t="s">
        <v>1259</v>
      </c>
      <c r="B767" s="129" t="s">
        <v>1897</v>
      </c>
      <c r="C767" s="129" t="s">
        <v>47</v>
      </c>
      <c r="D767" s="129" t="s">
        <v>2093</v>
      </c>
      <c r="E767" s="30">
        <v>3.33</v>
      </c>
      <c r="F767" s="30">
        <v>0</v>
      </c>
      <c r="G767" s="30">
        <v>0</v>
      </c>
      <c r="H767" s="30">
        <v>20</v>
      </c>
      <c r="I767" s="30">
        <v>0</v>
      </c>
      <c r="J767" s="30">
        <v>0</v>
      </c>
      <c r="K767" s="30">
        <v>0</v>
      </c>
      <c r="L767" s="172">
        <v>23.3</v>
      </c>
      <c r="M767" s="36" t="s">
        <v>1181</v>
      </c>
    </row>
    <row r="768" spans="1:13" x14ac:dyDescent="0.35">
      <c r="A768" s="129" t="s">
        <v>1820</v>
      </c>
      <c r="B768" s="129" t="s">
        <v>1897</v>
      </c>
      <c r="C768" s="129" t="s">
        <v>53</v>
      </c>
      <c r="D768" s="129" t="s">
        <v>2094</v>
      </c>
      <c r="E768" s="30">
        <v>0</v>
      </c>
      <c r="F768" s="30">
        <v>0</v>
      </c>
      <c r="G768" s="30">
        <v>0</v>
      </c>
      <c r="H768" s="30">
        <v>0</v>
      </c>
      <c r="I768" s="30">
        <v>0</v>
      </c>
      <c r="J768" s="30">
        <v>0</v>
      </c>
      <c r="K768" s="30">
        <v>0</v>
      </c>
      <c r="L768" s="172">
        <v>0</v>
      </c>
      <c r="M768" s="36" t="s">
        <v>1181</v>
      </c>
    </row>
    <row r="769" spans="1:13" x14ac:dyDescent="0.35">
      <c r="A769" s="129" t="s">
        <v>1260</v>
      </c>
      <c r="B769" s="129" t="s">
        <v>1897</v>
      </c>
      <c r="C769" s="129" t="s">
        <v>70</v>
      </c>
      <c r="D769" s="129" t="s">
        <v>2095</v>
      </c>
      <c r="E769" s="30">
        <v>6.67</v>
      </c>
      <c r="F769" s="30">
        <v>0</v>
      </c>
      <c r="G769" s="30">
        <v>0</v>
      </c>
      <c r="H769" s="30">
        <v>6.67</v>
      </c>
      <c r="I769" s="30">
        <v>0</v>
      </c>
      <c r="J769" s="30">
        <v>3.33</v>
      </c>
      <c r="K769" s="30">
        <v>6.67</v>
      </c>
      <c r="L769" s="172">
        <v>23.3</v>
      </c>
      <c r="M769" s="36" t="s">
        <v>1181</v>
      </c>
    </row>
    <row r="770" spans="1:13" x14ac:dyDescent="0.35">
      <c r="A770" s="129" t="s">
        <v>2096</v>
      </c>
      <c r="B770" s="129" t="s">
        <v>1897</v>
      </c>
      <c r="C770" s="129" t="s">
        <v>10</v>
      </c>
      <c r="D770" s="129" t="s">
        <v>2097</v>
      </c>
      <c r="E770" s="30">
        <v>6.67</v>
      </c>
      <c r="F770" s="30">
        <v>0</v>
      </c>
      <c r="G770" s="30">
        <v>0</v>
      </c>
      <c r="H770" s="30">
        <v>6.67</v>
      </c>
      <c r="I770" s="30">
        <v>0</v>
      </c>
      <c r="J770" s="30">
        <v>0</v>
      </c>
      <c r="K770" s="30">
        <v>13.33</v>
      </c>
      <c r="L770" s="172">
        <v>26.7</v>
      </c>
      <c r="M770" s="36" t="s">
        <v>1181</v>
      </c>
    </row>
    <row r="771" spans="1:13" x14ac:dyDescent="0.35">
      <c r="A771" s="129" t="s">
        <v>1261</v>
      </c>
      <c r="B771" s="129" t="s">
        <v>1897</v>
      </c>
      <c r="C771" s="129" t="s">
        <v>67</v>
      </c>
      <c r="D771" s="129" t="s">
        <v>2098</v>
      </c>
      <c r="E771" s="30">
        <v>6.67</v>
      </c>
      <c r="F771" s="30">
        <v>0</v>
      </c>
      <c r="G771" s="30">
        <v>0</v>
      </c>
      <c r="H771" s="30">
        <v>0</v>
      </c>
      <c r="I771" s="30">
        <v>0</v>
      </c>
      <c r="J771" s="30">
        <v>3.33</v>
      </c>
      <c r="K771" s="30">
        <v>6.67</v>
      </c>
      <c r="L771" s="172">
        <v>16.7</v>
      </c>
      <c r="M771" s="36" t="s">
        <v>1181</v>
      </c>
    </row>
    <row r="772" spans="1:13" x14ac:dyDescent="0.35">
      <c r="A772" s="129" t="s">
        <v>1262</v>
      </c>
      <c r="B772" s="129" t="s">
        <v>1897</v>
      </c>
      <c r="C772" s="129" t="s">
        <v>66</v>
      </c>
      <c r="D772" s="129" t="s">
        <v>2099</v>
      </c>
      <c r="E772" s="30">
        <v>3.33</v>
      </c>
      <c r="F772" s="30">
        <v>0</v>
      </c>
      <c r="G772" s="30">
        <v>0</v>
      </c>
      <c r="H772" s="30">
        <v>0</v>
      </c>
      <c r="I772" s="30">
        <v>0</v>
      </c>
      <c r="J772" s="30">
        <v>3.33</v>
      </c>
      <c r="K772" s="30">
        <v>6.67</v>
      </c>
      <c r="L772" s="172">
        <v>13.3</v>
      </c>
      <c r="M772" s="36" t="s">
        <v>1181</v>
      </c>
    </row>
    <row r="773" spans="1:13" x14ac:dyDescent="0.35">
      <c r="A773" s="129" t="s">
        <v>1263</v>
      </c>
      <c r="B773" s="129" t="s">
        <v>1897</v>
      </c>
      <c r="C773" s="129" t="s">
        <v>42</v>
      </c>
      <c r="D773" s="129" t="s">
        <v>2100</v>
      </c>
      <c r="E773" s="30">
        <v>6.67</v>
      </c>
      <c r="F773" s="30">
        <v>0</v>
      </c>
      <c r="G773" s="30">
        <v>0</v>
      </c>
      <c r="H773" s="30">
        <v>20</v>
      </c>
      <c r="I773" s="30">
        <v>0</v>
      </c>
      <c r="J773" s="30">
        <v>0</v>
      </c>
      <c r="K773" s="30">
        <v>0</v>
      </c>
      <c r="L773" s="172">
        <v>26.7</v>
      </c>
      <c r="M773" s="36" t="s">
        <v>1181</v>
      </c>
    </row>
    <row r="774" spans="1:13" x14ac:dyDescent="0.35">
      <c r="A774" s="129" t="s">
        <v>2101</v>
      </c>
      <c r="B774" s="129" t="s">
        <v>1897</v>
      </c>
      <c r="C774" s="129" t="s">
        <v>63</v>
      </c>
      <c r="D774" s="129" t="s">
        <v>2102</v>
      </c>
      <c r="E774" s="30">
        <v>6.67</v>
      </c>
      <c r="F774" s="30">
        <v>0</v>
      </c>
      <c r="G774" s="30">
        <v>0</v>
      </c>
      <c r="H774" s="30">
        <v>20</v>
      </c>
      <c r="I774" s="30">
        <v>0</v>
      </c>
      <c r="J774" s="30">
        <v>3.33</v>
      </c>
      <c r="K774" s="30">
        <v>0</v>
      </c>
      <c r="L774" s="172">
        <v>30</v>
      </c>
      <c r="M774" s="36" t="s">
        <v>1191</v>
      </c>
    </row>
    <row r="775" spans="1:13" x14ac:dyDescent="0.35">
      <c r="A775" s="129" t="s">
        <v>2103</v>
      </c>
      <c r="B775" s="129" t="s">
        <v>1897</v>
      </c>
      <c r="C775" s="129" t="s">
        <v>55</v>
      </c>
      <c r="D775" s="129" t="s">
        <v>2104</v>
      </c>
      <c r="E775" s="30">
        <v>6.67</v>
      </c>
      <c r="F775" s="30">
        <v>0</v>
      </c>
      <c r="G775" s="30">
        <v>0</v>
      </c>
      <c r="H775" s="30">
        <v>13.33</v>
      </c>
      <c r="I775" s="30">
        <v>0</v>
      </c>
      <c r="J775" s="30">
        <v>0</v>
      </c>
      <c r="K775" s="30">
        <v>0</v>
      </c>
      <c r="L775" s="172">
        <v>20</v>
      </c>
      <c r="M775" s="36" t="s">
        <v>1181</v>
      </c>
    </row>
    <row r="776" spans="1:13" x14ac:dyDescent="0.35">
      <c r="A776" s="129" t="s">
        <v>2105</v>
      </c>
      <c r="B776" s="129" t="s">
        <v>1897</v>
      </c>
      <c r="C776" s="129" t="s">
        <v>58</v>
      </c>
      <c r="D776" s="129" t="s">
        <v>2106</v>
      </c>
      <c r="E776" s="30">
        <v>3.33</v>
      </c>
      <c r="F776" s="30">
        <v>0</v>
      </c>
      <c r="G776" s="30">
        <v>0</v>
      </c>
      <c r="H776" s="30">
        <v>20</v>
      </c>
      <c r="I776" s="30">
        <v>0</v>
      </c>
      <c r="J776" s="30">
        <v>0</v>
      </c>
      <c r="K776" s="30">
        <v>0</v>
      </c>
      <c r="L776" s="172">
        <v>23.3</v>
      </c>
      <c r="M776" s="36" t="s">
        <v>1181</v>
      </c>
    </row>
    <row r="777" spans="1:13" x14ac:dyDescent="0.35">
      <c r="A777" s="129" t="s">
        <v>2107</v>
      </c>
      <c r="B777" s="129" t="s">
        <v>1897</v>
      </c>
      <c r="C777" s="129" t="s">
        <v>35</v>
      </c>
      <c r="D777" s="129" t="s">
        <v>2108</v>
      </c>
      <c r="E777" s="30">
        <v>3.33</v>
      </c>
      <c r="F777" s="30">
        <v>0</v>
      </c>
      <c r="G777" s="30">
        <v>0</v>
      </c>
      <c r="H777" s="30">
        <v>13.33</v>
      </c>
      <c r="I777" s="30">
        <v>0</v>
      </c>
      <c r="J777" s="30">
        <v>0</v>
      </c>
      <c r="K777" s="30">
        <v>0</v>
      </c>
      <c r="L777" s="172">
        <v>16.7</v>
      </c>
      <c r="M777" s="36" t="s">
        <v>1181</v>
      </c>
    </row>
    <row r="778" spans="1:13" x14ac:dyDescent="0.35">
      <c r="A778" s="129" t="s">
        <v>2109</v>
      </c>
      <c r="B778" s="129" t="s">
        <v>1897</v>
      </c>
      <c r="C778" s="129" t="s">
        <v>71</v>
      </c>
      <c r="D778" s="129" t="s">
        <v>2110</v>
      </c>
      <c r="E778" s="30">
        <v>0</v>
      </c>
      <c r="F778" s="30">
        <v>0</v>
      </c>
      <c r="G778" s="30">
        <v>0</v>
      </c>
      <c r="H778" s="30">
        <v>6.67</v>
      </c>
      <c r="I778" s="30">
        <v>0</v>
      </c>
      <c r="J778" s="30">
        <v>0</v>
      </c>
      <c r="K778" s="30">
        <v>6.67</v>
      </c>
      <c r="L778" s="172">
        <v>13.3</v>
      </c>
      <c r="M778" s="36" t="s">
        <v>1181</v>
      </c>
    </row>
    <row r="779" spans="1:13" x14ac:dyDescent="0.35">
      <c r="A779" s="129" t="s">
        <v>2111</v>
      </c>
      <c r="B779" s="129" t="s">
        <v>1897</v>
      </c>
      <c r="C779" s="129" t="s">
        <v>17</v>
      </c>
      <c r="D779" s="129" t="s">
        <v>2112</v>
      </c>
      <c r="E779" s="177" t="s">
        <v>1753</v>
      </c>
      <c r="F779" s="30"/>
      <c r="G779" s="30"/>
      <c r="H779" s="30"/>
      <c r="I779" s="30"/>
      <c r="J779" s="30"/>
      <c r="K779" s="30"/>
      <c r="L779" s="172"/>
      <c r="M779" s="36"/>
    </row>
    <row r="780" spans="1:13" x14ac:dyDescent="0.35">
      <c r="A780" s="129" t="s">
        <v>2113</v>
      </c>
      <c r="B780" s="129" t="s">
        <v>1897</v>
      </c>
      <c r="C780" s="129" t="s">
        <v>14</v>
      </c>
      <c r="D780" s="129" t="s">
        <v>2114</v>
      </c>
      <c r="E780" s="177" t="s">
        <v>1753</v>
      </c>
      <c r="F780" s="30"/>
      <c r="G780" s="30"/>
      <c r="H780" s="30"/>
      <c r="I780" s="30"/>
      <c r="J780" s="30"/>
      <c r="K780" s="30"/>
      <c r="L780" s="172"/>
      <c r="M780" s="36"/>
    </row>
    <row r="781" spans="1:13" x14ac:dyDescent="0.35">
      <c r="A781" s="129" t="s">
        <v>1264</v>
      </c>
      <c r="B781" s="129" t="s">
        <v>1897</v>
      </c>
      <c r="C781" s="129" t="s">
        <v>77</v>
      </c>
      <c r="D781" s="129" t="s">
        <v>2115</v>
      </c>
      <c r="E781" s="30">
        <v>3.33</v>
      </c>
      <c r="F781" s="30">
        <v>0</v>
      </c>
      <c r="G781" s="30">
        <v>0</v>
      </c>
      <c r="H781" s="30">
        <v>6.67</v>
      </c>
      <c r="I781" s="30">
        <v>0</v>
      </c>
      <c r="J781" s="30">
        <v>0</v>
      </c>
      <c r="K781" s="30">
        <v>0</v>
      </c>
      <c r="L781" s="172">
        <v>10</v>
      </c>
      <c r="M781" s="36" t="s">
        <v>1181</v>
      </c>
    </row>
    <row r="782" spans="1:13" x14ac:dyDescent="0.35">
      <c r="A782" s="129" t="s">
        <v>2116</v>
      </c>
      <c r="B782" s="129" t="s">
        <v>1897</v>
      </c>
      <c r="C782" s="129" t="s">
        <v>64</v>
      </c>
      <c r="D782" s="129" t="s">
        <v>2117</v>
      </c>
      <c r="E782" s="30">
        <v>6.67</v>
      </c>
      <c r="F782" s="30">
        <v>0</v>
      </c>
      <c r="G782" s="30">
        <v>0</v>
      </c>
      <c r="H782" s="30">
        <v>0</v>
      </c>
      <c r="I782" s="30">
        <v>0</v>
      </c>
      <c r="J782" s="30">
        <v>0</v>
      </c>
      <c r="K782" s="30">
        <v>6.67</v>
      </c>
      <c r="L782" s="172">
        <v>13.3</v>
      </c>
      <c r="M782" s="36" t="s">
        <v>1181</v>
      </c>
    </row>
    <row r="783" spans="1:13" x14ac:dyDescent="0.35">
      <c r="A783" s="129" t="s">
        <v>2118</v>
      </c>
      <c r="B783" s="129" t="s">
        <v>1897</v>
      </c>
      <c r="C783" s="129" t="s">
        <v>19</v>
      </c>
      <c r="D783" s="129" t="s">
        <v>2119</v>
      </c>
      <c r="E783" s="30">
        <v>6.67</v>
      </c>
      <c r="F783" s="30">
        <v>0</v>
      </c>
      <c r="G783" s="30">
        <v>0</v>
      </c>
      <c r="H783" s="30">
        <v>0</v>
      </c>
      <c r="I783" s="30">
        <v>0</v>
      </c>
      <c r="J783" s="30">
        <v>0</v>
      </c>
      <c r="K783" s="30">
        <v>13.33</v>
      </c>
      <c r="L783" s="172">
        <v>20</v>
      </c>
      <c r="M783" s="36" t="s">
        <v>1181</v>
      </c>
    </row>
    <row r="784" spans="1:13" x14ac:dyDescent="0.35">
      <c r="A784" s="129" t="s">
        <v>1265</v>
      </c>
      <c r="B784" s="129" t="s">
        <v>1897</v>
      </c>
      <c r="C784" s="129" t="s">
        <v>15</v>
      </c>
      <c r="D784" s="129" t="s">
        <v>2120</v>
      </c>
      <c r="E784" s="177" t="s">
        <v>1753</v>
      </c>
      <c r="F784" s="30"/>
      <c r="G784" s="30"/>
      <c r="H784" s="30"/>
      <c r="I784" s="30"/>
      <c r="J784" s="30"/>
      <c r="K784" s="30"/>
      <c r="L784" s="172"/>
      <c r="M784" s="36"/>
    </row>
    <row r="785" spans="1:13" x14ac:dyDescent="0.35">
      <c r="A785" s="129" t="s">
        <v>2121</v>
      </c>
      <c r="B785" s="129" t="s">
        <v>1897</v>
      </c>
      <c r="C785" s="129" t="s">
        <v>67</v>
      </c>
      <c r="D785" s="129" t="s">
        <v>2122</v>
      </c>
      <c r="E785" s="30">
        <v>3.33</v>
      </c>
      <c r="F785" s="30">
        <v>0</v>
      </c>
      <c r="G785" s="30">
        <v>0</v>
      </c>
      <c r="H785" s="30">
        <v>0</v>
      </c>
      <c r="I785" s="30">
        <v>0</v>
      </c>
      <c r="J785" s="30">
        <v>0</v>
      </c>
      <c r="K785" s="30">
        <v>6.67</v>
      </c>
      <c r="L785" s="172">
        <v>10</v>
      </c>
      <c r="M785" s="36" t="s">
        <v>1181</v>
      </c>
    </row>
    <row r="786" spans="1:13" x14ac:dyDescent="0.35">
      <c r="A786" s="129" t="s">
        <v>1266</v>
      </c>
      <c r="B786" s="129" t="s">
        <v>1897</v>
      </c>
      <c r="C786" s="129" t="s">
        <v>39</v>
      </c>
      <c r="D786" s="129" t="s">
        <v>2123</v>
      </c>
      <c r="E786" s="30">
        <v>3.33</v>
      </c>
      <c r="F786" s="30">
        <v>0</v>
      </c>
      <c r="G786" s="30">
        <v>0</v>
      </c>
      <c r="H786" s="30">
        <v>20</v>
      </c>
      <c r="I786" s="30">
        <v>0</v>
      </c>
      <c r="J786" s="30">
        <v>0</v>
      </c>
      <c r="K786" s="30">
        <v>0</v>
      </c>
      <c r="L786" s="172">
        <v>23.3</v>
      </c>
      <c r="M786" s="36" t="s">
        <v>1181</v>
      </c>
    </row>
    <row r="787" spans="1:13" x14ac:dyDescent="0.35">
      <c r="A787" s="129" t="s">
        <v>2124</v>
      </c>
      <c r="B787" s="129" t="s">
        <v>1897</v>
      </c>
      <c r="C787" s="129" t="s">
        <v>64</v>
      </c>
      <c r="D787" s="129" t="s">
        <v>2125</v>
      </c>
      <c r="E787" s="30">
        <v>6.67</v>
      </c>
      <c r="F787" s="30">
        <v>0</v>
      </c>
      <c r="G787" s="30">
        <v>0</v>
      </c>
      <c r="H787" s="30">
        <v>0</v>
      </c>
      <c r="I787" s="30">
        <v>3.33</v>
      </c>
      <c r="J787" s="30">
        <v>3.33</v>
      </c>
      <c r="K787" s="30">
        <v>6.67</v>
      </c>
      <c r="L787" s="172">
        <v>20</v>
      </c>
      <c r="M787" s="36" t="s">
        <v>1181</v>
      </c>
    </row>
    <row r="788" spans="1:13" x14ac:dyDescent="0.35">
      <c r="A788" s="129" t="s">
        <v>1267</v>
      </c>
      <c r="B788" s="129" t="s">
        <v>1897</v>
      </c>
      <c r="C788" s="129" t="s">
        <v>45</v>
      </c>
      <c r="D788" s="129" t="s">
        <v>2126</v>
      </c>
      <c r="E788" s="30">
        <v>3.33</v>
      </c>
      <c r="F788" s="30">
        <v>0</v>
      </c>
      <c r="G788" s="30">
        <v>0</v>
      </c>
      <c r="H788" s="30">
        <v>6.67</v>
      </c>
      <c r="I788" s="30">
        <v>0</v>
      </c>
      <c r="J788" s="30">
        <v>0</v>
      </c>
      <c r="K788" s="30">
        <v>0</v>
      </c>
      <c r="L788" s="172">
        <v>10</v>
      </c>
      <c r="M788" s="36" t="s">
        <v>1181</v>
      </c>
    </row>
    <row r="789" spans="1:13" x14ac:dyDescent="0.35">
      <c r="A789" s="129" t="s">
        <v>2127</v>
      </c>
      <c r="B789" s="129" t="s">
        <v>1897</v>
      </c>
      <c r="C789" s="129" t="s">
        <v>10</v>
      </c>
      <c r="D789" s="129" t="s">
        <v>2128</v>
      </c>
      <c r="E789" s="30">
        <v>3.33</v>
      </c>
      <c r="F789" s="30">
        <v>0</v>
      </c>
      <c r="G789" s="30">
        <v>3.33</v>
      </c>
      <c r="H789" s="30">
        <v>20</v>
      </c>
      <c r="I789" s="30">
        <v>0</v>
      </c>
      <c r="J789" s="30">
        <v>0</v>
      </c>
      <c r="K789" s="30">
        <v>13.33</v>
      </c>
      <c r="L789" s="172">
        <v>40</v>
      </c>
      <c r="M789" s="36" t="s">
        <v>1190</v>
      </c>
    </row>
    <row r="790" spans="1:13" x14ac:dyDescent="0.35">
      <c r="A790" s="129" t="s">
        <v>2129</v>
      </c>
      <c r="B790" s="129" t="s">
        <v>1897</v>
      </c>
      <c r="C790" s="129" t="s">
        <v>42</v>
      </c>
      <c r="D790" s="129" t="s">
        <v>2130</v>
      </c>
      <c r="E790" s="30">
        <v>6.67</v>
      </c>
      <c r="F790" s="30">
        <v>0</v>
      </c>
      <c r="G790" s="30">
        <v>0</v>
      </c>
      <c r="H790" s="30">
        <v>13.33</v>
      </c>
      <c r="I790" s="30">
        <v>0</v>
      </c>
      <c r="J790" s="30">
        <v>0</v>
      </c>
      <c r="K790" s="30">
        <v>0</v>
      </c>
      <c r="L790" s="172">
        <v>20</v>
      </c>
      <c r="M790" s="36" t="s">
        <v>1181</v>
      </c>
    </row>
    <row r="791" spans="1:13" x14ac:dyDescent="0.35">
      <c r="A791" s="129" t="s">
        <v>1268</v>
      </c>
      <c r="B791" s="129" t="s">
        <v>1897</v>
      </c>
      <c r="C791" s="129" t="s">
        <v>23</v>
      </c>
      <c r="D791" s="129" t="s">
        <v>2131</v>
      </c>
      <c r="E791" s="30">
        <v>3.33</v>
      </c>
      <c r="F791" s="30">
        <v>0</v>
      </c>
      <c r="G791" s="30">
        <v>0</v>
      </c>
      <c r="H791" s="30">
        <v>13.33</v>
      </c>
      <c r="I791" s="30">
        <v>0</v>
      </c>
      <c r="J791" s="30">
        <v>0</v>
      </c>
      <c r="K791" s="30">
        <v>0</v>
      </c>
      <c r="L791" s="172">
        <v>16.7</v>
      </c>
      <c r="M791" s="36" t="s">
        <v>1181</v>
      </c>
    </row>
    <row r="792" spans="1:13" x14ac:dyDescent="0.35">
      <c r="A792" s="129" t="s">
        <v>2132</v>
      </c>
      <c r="B792" s="129" t="s">
        <v>1897</v>
      </c>
      <c r="C792" s="129" t="s">
        <v>47</v>
      </c>
      <c r="D792" s="129" t="s">
        <v>2133</v>
      </c>
      <c r="E792" s="30">
        <v>3.33</v>
      </c>
      <c r="F792" s="30">
        <v>0</v>
      </c>
      <c r="G792" s="30">
        <v>0</v>
      </c>
      <c r="H792" s="30">
        <v>0</v>
      </c>
      <c r="I792" s="30">
        <v>0</v>
      </c>
      <c r="J792" s="30">
        <v>0</v>
      </c>
      <c r="K792" s="30">
        <v>0</v>
      </c>
      <c r="L792" s="172">
        <v>3.3</v>
      </c>
      <c r="M792" s="36" t="s">
        <v>1181</v>
      </c>
    </row>
    <row r="793" spans="1:13" x14ac:dyDescent="0.35">
      <c r="A793" s="129" t="s">
        <v>2134</v>
      </c>
      <c r="B793" s="129" t="s">
        <v>1897</v>
      </c>
      <c r="C793" s="129" t="s">
        <v>17</v>
      </c>
      <c r="D793" s="129" t="s">
        <v>2135</v>
      </c>
      <c r="E793" s="30">
        <v>3.33</v>
      </c>
      <c r="F793" s="30">
        <v>6.67</v>
      </c>
      <c r="G793" s="30">
        <v>0</v>
      </c>
      <c r="H793" s="30">
        <v>0</v>
      </c>
      <c r="I793" s="30">
        <v>0</v>
      </c>
      <c r="J793" s="30">
        <v>0</v>
      </c>
      <c r="K793" s="30">
        <v>6.67</v>
      </c>
      <c r="L793" s="172">
        <v>16.7</v>
      </c>
      <c r="M793" s="36" t="s">
        <v>1181</v>
      </c>
    </row>
    <row r="794" spans="1:13" x14ac:dyDescent="0.35">
      <c r="A794" s="129" t="s">
        <v>2136</v>
      </c>
      <c r="B794" s="129" t="s">
        <v>1897</v>
      </c>
      <c r="C794" s="129" t="s">
        <v>61</v>
      </c>
      <c r="D794" s="129" t="s">
        <v>2137</v>
      </c>
      <c r="E794" s="30">
        <v>0</v>
      </c>
      <c r="F794" s="30">
        <v>0</v>
      </c>
      <c r="G794" s="30">
        <v>0</v>
      </c>
      <c r="H794" s="30">
        <v>13.33</v>
      </c>
      <c r="I794" s="30">
        <v>0</v>
      </c>
      <c r="J794" s="30">
        <v>0</v>
      </c>
      <c r="K794" s="30">
        <v>0</v>
      </c>
      <c r="L794" s="172">
        <v>13.3</v>
      </c>
      <c r="M794" s="36" t="s">
        <v>1181</v>
      </c>
    </row>
    <row r="795" spans="1:13" x14ac:dyDescent="0.35">
      <c r="A795" s="129" t="s">
        <v>1269</v>
      </c>
      <c r="B795" s="129" t="s">
        <v>1897</v>
      </c>
      <c r="C795" s="129" t="s">
        <v>34</v>
      </c>
      <c r="D795" s="129" t="s">
        <v>2138</v>
      </c>
      <c r="E795" s="30">
        <v>10</v>
      </c>
      <c r="F795" s="30">
        <v>0</v>
      </c>
      <c r="G795" s="30">
        <v>0</v>
      </c>
      <c r="H795" s="30">
        <v>6.67</v>
      </c>
      <c r="I795" s="30">
        <v>0</v>
      </c>
      <c r="J795" s="30">
        <v>0</v>
      </c>
      <c r="K795" s="30">
        <v>13.33</v>
      </c>
      <c r="L795" s="172">
        <v>30</v>
      </c>
      <c r="M795" s="36" t="s">
        <v>1191</v>
      </c>
    </row>
    <row r="796" spans="1:13" x14ac:dyDescent="0.35">
      <c r="A796" s="129" t="s">
        <v>1270</v>
      </c>
      <c r="B796" s="129" t="s">
        <v>1897</v>
      </c>
      <c r="C796" s="129" t="s">
        <v>26</v>
      </c>
      <c r="D796" s="129" t="s">
        <v>2139</v>
      </c>
      <c r="E796" s="30">
        <v>10</v>
      </c>
      <c r="F796" s="30">
        <v>0</v>
      </c>
      <c r="G796" s="30">
        <v>3.33</v>
      </c>
      <c r="H796" s="30">
        <v>13.33</v>
      </c>
      <c r="I796" s="30">
        <v>0</v>
      </c>
      <c r="J796" s="30">
        <v>0</v>
      </c>
      <c r="K796" s="30">
        <v>0</v>
      </c>
      <c r="L796" s="172">
        <v>26.7</v>
      </c>
      <c r="M796" s="36" t="s">
        <v>1181</v>
      </c>
    </row>
    <row r="797" spans="1:13" x14ac:dyDescent="0.35">
      <c r="A797" s="129" t="s">
        <v>17</v>
      </c>
      <c r="B797" s="129" t="s">
        <v>1897</v>
      </c>
      <c r="C797" s="129" t="s">
        <v>17</v>
      </c>
      <c r="D797" s="129" t="s">
        <v>2140</v>
      </c>
      <c r="E797" s="30">
        <v>6.67</v>
      </c>
      <c r="F797" s="30">
        <v>0</v>
      </c>
      <c r="G797" s="30">
        <v>0</v>
      </c>
      <c r="H797" s="30">
        <v>20</v>
      </c>
      <c r="I797" s="30">
        <v>0</v>
      </c>
      <c r="J797" s="30">
        <v>0</v>
      </c>
      <c r="K797" s="30">
        <v>0</v>
      </c>
      <c r="L797" s="172">
        <v>26.7</v>
      </c>
      <c r="M797" s="36" t="s">
        <v>1181</v>
      </c>
    </row>
    <row r="798" spans="1:13" x14ac:dyDescent="0.35">
      <c r="A798" s="129" t="s">
        <v>2141</v>
      </c>
      <c r="B798" s="129" t="s">
        <v>1897</v>
      </c>
      <c r="C798" s="129" t="s">
        <v>23</v>
      </c>
      <c r="D798" s="129" t="s">
        <v>2142</v>
      </c>
      <c r="E798" s="30">
        <v>3.33</v>
      </c>
      <c r="F798" s="30">
        <v>0</v>
      </c>
      <c r="G798" s="30">
        <v>0</v>
      </c>
      <c r="H798" s="30">
        <v>0</v>
      </c>
      <c r="I798" s="30">
        <v>0</v>
      </c>
      <c r="J798" s="30">
        <v>0</v>
      </c>
      <c r="K798" s="30">
        <v>0</v>
      </c>
      <c r="L798" s="172">
        <v>3.3</v>
      </c>
      <c r="M798" s="36" t="s">
        <v>1181</v>
      </c>
    </row>
    <row r="799" spans="1:13" x14ac:dyDescent="0.35">
      <c r="A799" s="129" t="s">
        <v>2143</v>
      </c>
      <c r="B799" s="129" t="s">
        <v>1897</v>
      </c>
      <c r="C799" s="129" t="s">
        <v>32</v>
      </c>
      <c r="D799" s="129" t="s">
        <v>2144</v>
      </c>
      <c r="E799" s="30">
        <v>3.33</v>
      </c>
      <c r="F799" s="30">
        <v>0</v>
      </c>
      <c r="G799" s="30">
        <v>0</v>
      </c>
      <c r="H799" s="30">
        <v>0</v>
      </c>
      <c r="I799" s="30">
        <v>0</v>
      </c>
      <c r="J799" s="30">
        <v>0</v>
      </c>
      <c r="K799" s="30">
        <v>0</v>
      </c>
      <c r="L799" s="172">
        <v>3.3</v>
      </c>
      <c r="M799" s="36" t="s">
        <v>1181</v>
      </c>
    </row>
    <row r="800" spans="1:13" x14ac:dyDescent="0.35">
      <c r="A800" s="129" t="s">
        <v>19</v>
      </c>
      <c r="B800" s="129" t="s">
        <v>1897</v>
      </c>
      <c r="C800" s="129" t="s">
        <v>19</v>
      </c>
      <c r="D800" s="129" t="s">
        <v>2145</v>
      </c>
      <c r="E800" s="30">
        <v>6.67</v>
      </c>
      <c r="F800" s="30">
        <v>0</v>
      </c>
      <c r="G800" s="30">
        <v>0</v>
      </c>
      <c r="H800" s="30">
        <v>0</v>
      </c>
      <c r="I800" s="30">
        <v>0</v>
      </c>
      <c r="J800" s="30">
        <v>0</v>
      </c>
      <c r="K800" s="30">
        <v>0</v>
      </c>
      <c r="L800" s="172">
        <v>6.7</v>
      </c>
      <c r="M800" s="36" t="s">
        <v>1181</v>
      </c>
    </row>
    <row r="801" spans="1:13" x14ac:dyDescent="0.35">
      <c r="A801" s="129" t="s">
        <v>21</v>
      </c>
      <c r="B801" s="129" t="s">
        <v>1897</v>
      </c>
      <c r="C801" s="129" t="s">
        <v>12</v>
      </c>
      <c r="D801" s="129" t="s">
        <v>2146</v>
      </c>
      <c r="E801" s="30">
        <v>6.67</v>
      </c>
      <c r="F801" s="30">
        <v>0</v>
      </c>
      <c r="G801" s="30">
        <v>0</v>
      </c>
      <c r="H801" s="30">
        <v>13.33</v>
      </c>
      <c r="I801" s="30">
        <v>0</v>
      </c>
      <c r="J801" s="30">
        <v>0</v>
      </c>
      <c r="K801" s="30">
        <v>0</v>
      </c>
      <c r="L801" s="172">
        <v>20</v>
      </c>
      <c r="M801" s="36" t="s">
        <v>1181</v>
      </c>
    </row>
    <row r="802" spans="1:13" x14ac:dyDescent="0.35">
      <c r="A802" s="129" t="s">
        <v>2147</v>
      </c>
      <c r="B802" s="129" t="s">
        <v>1897</v>
      </c>
      <c r="C802" s="129" t="s">
        <v>17</v>
      </c>
      <c r="D802" s="129" t="s">
        <v>2148</v>
      </c>
      <c r="E802" s="30">
        <v>6.67</v>
      </c>
      <c r="F802" s="30">
        <v>0</v>
      </c>
      <c r="G802" s="30">
        <v>0</v>
      </c>
      <c r="H802" s="30">
        <v>20</v>
      </c>
      <c r="I802" s="30">
        <v>0</v>
      </c>
      <c r="J802" s="30">
        <v>0</v>
      </c>
      <c r="K802" s="30">
        <v>6.67</v>
      </c>
      <c r="L802" s="172">
        <v>33.299999999999997</v>
      </c>
      <c r="M802" s="36" t="s">
        <v>1191</v>
      </c>
    </row>
    <row r="803" spans="1:13" x14ac:dyDescent="0.35">
      <c r="A803" s="129" t="s">
        <v>1271</v>
      </c>
      <c r="B803" s="129" t="s">
        <v>1897</v>
      </c>
      <c r="C803" s="129" t="s">
        <v>57</v>
      </c>
      <c r="D803" s="129" t="s">
        <v>2149</v>
      </c>
      <c r="E803" s="30">
        <v>6.67</v>
      </c>
      <c r="F803" s="30">
        <v>0</v>
      </c>
      <c r="G803" s="30">
        <v>0</v>
      </c>
      <c r="H803" s="30">
        <v>0</v>
      </c>
      <c r="I803" s="30">
        <v>0</v>
      </c>
      <c r="J803" s="30">
        <v>0</v>
      </c>
      <c r="K803" s="30">
        <v>0</v>
      </c>
      <c r="L803" s="172">
        <v>6.7</v>
      </c>
      <c r="M803" s="36" t="s">
        <v>1181</v>
      </c>
    </row>
    <row r="804" spans="1:13" x14ac:dyDescent="0.35">
      <c r="A804" s="129" t="s">
        <v>1272</v>
      </c>
      <c r="B804" s="129" t="s">
        <v>1897</v>
      </c>
      <c r="C804" s="129" t="s">
        <v>54</v>
      </c>
      <c r="D804" s="129" t="s">
        <v>2150</v>
      </c>
      <c r="E804" s="30">
        <v>0</v>
      </c>
      <c r="F804" s="30">
        <v>0</v>
      </c>
      <c r="G804" s="30">
        <v>0</v>
      </c>
      <c r="H804" s="30">
        <v>20</v>
      </c>
      <c r="I804" s="30">
        <v>0</v>
      </c>
      <c r="J804" s="30">
        <v>0</v>
      </c>
      <c r="K804" s="30">
        <v>0</v>
      </c>
      <c r="L804" s="172">
        <v>20</v>
      </c>
      <c r="M804" s="36" t="s">
        <v>1181</v>
      </c>
    </row>
    <row r="805" spans="1:13" x14ac:dyDescent="0.35">
      <c r="A805" s="129" t="s">
        <v>1272</v>
      </c>
      <c r="B805" s="129" t="s">
        <v>1897</v>
      </c>
      <c r="C805" s="129" t="s">
        <v>73</v>
      </c>
      <c r="D805" s="129" t="s">
        <v>2151</v>
      </c>
      <c r="E805" s="30">
        <v>3.33</v>
      </c>
      <c r="F805" s="30">
        <v>0</v>
      </c>
      <c r="G805" s="30">
        <v>0</v>
      </c>
      <c r="H805" s="30">
        <v>20</v>
      </c>
      <c r="I805" s="30">
        <v>0</v>
      </c>
      <c r="J805" s="30">
        <v>0</v>
      </c>
      <c r="K805" s="30">
        <v>0</v>
      </c>
      <c r="L805" s="172">
        <v>23.3</v>
      </c>
      <c r="M805" s="36" t="s">
        <v>1181</v>
      </c>
    </row>
    <row r="806" spans="1:13" x14ac:dyDescent="0.35">
      <c r="A806" s="129" t="s">
        <v>2152</v>
      </c>
      <c r="B806" s="129" t="s">
        <v>1897</v>
      </c>
      <c r="C806" s="129" t="s">
        <v>33</v>
      </c>
      <c r="D806" s="129" t="s">
        <v>2153</v>
      </c>
      <c r="E806" s="177" t="s">
        <v>1753</v>
      </c>
      <c r="F806" s="30"/>
      <c r="G806" s="30"/>
      <c r="H806" s="30"/>
      <c r="I806" s="30"/>
      <c r="J806" s="30"/>
      <c r="K806" s="30"/>
      <c r="L806" s="172"/>
      <c r="M806" s="36"/>
    </row>
    <row r="807" spans="1:13" x14ac:dyDescent="0.35">
      <c r="A807" s="129" t="s">
        <v>2154</v>
      </c>
      <c r="B807" s="129" t="s">
        <v>1897</v>
      </c>
      <c r="C807" s="129" t="s">
        <v>46</v>
      </c>
      <c r="D807" s="129" t="s">
        <v>2155</v>
      </c>
      <c r="E807" s="30">
        <v>3.33</v>
      </c>
      <c r="F807" s="30">
        <v>0</v>
      </c>
      <c r="G807" s="30">
        <v>0</v>
      </c>
      <c r="H807" s="30">
        <v>6.67</v>
      </c>
      <c r="I807" s="30">
        <v>0</v>
      </c>
      <c r="J807" s="30">
        <v>0</v>
      </c>
      <c r="K807" s="30">
        <v>0</v>
      </c>
      <c r="L807" s="172">
        <v>10</v>
      </c>
      <c r="M807" s="36" t="s">
        <v>1181</v>
      </c>
    </row>
    <row r="808" spans="1:13" x14ac:dyDescent="0.35">
      <c r="A808" s="129" t="s">
        <v>2156</v>
      </c>
      <c r="B808" s="129" t="s">
        <v>1897</v>
      </c>
      <c r="C808" s="129" t="s">
        <v>52</v>
      </c>
      <c r="D808" s="129" t="s">
        <v>2157</v>
      </c>
      <c r="E808" s="30">
        <v>6.67</v>
      </c>
      <c r="F808" s="30">
        <v>0</v>
      </c>
      <c r="G808" s="30">
        <v>0</v>
      </c>
      <c r="H808" s="30">
        <v>6.67</v>
      </c>
      <c r="I808" s="30">
        <v>0</v>
      </c>
      <c r="J808" s="30">
        <v>0</v>
      </c>
      <c r="K808" s="30">
        <v>0</v>
      </c>
      <c r="L808" s="172">
        <v>13.3</v>
      </c>
      <c r="M808" s="36" t="s">
        <v>1181</v>
      </c>
    </row>
    <row r="809" spans="1:13" x14ac:dyDescent="0.35">
      <c r="A809" s="129" t="s">
        <v>2158</v>
      </c>
      <c r="B809" s="129" t="s">
        <v>1897</v>
      </c>
      <c r="C809" s="129" t="s">
        <v>28</v>
      </c>
      <c r="D809" s="129" t="s">
        <v>2159</v>
      </c>
      <c r="E809" s="30">
        <v>3.33</v>
      </c>
      <c r="F809" s="30">
        <v>0</v>
      </c>
      <c r="G809" s="30">
        <v>0</v>
      </c>
      <c r="H809" s="30">
        <v>0</v>
      </c>
      <c r="I809" s="30">
        <v>0</v>
      </c>
      <c r="J809" s="30">
        <v>0</v>
      </c>
      <c r="K809" s="30">
        <v>0</v>
      </c>
      <c r="L809" s="172">
        <v>3.3</v>
      </c>
      <c r="M809" s="36" t="s">
        <v>1181</v>
      </c>
    </row>
    <row r="810" spans="1:13" x14ac:dyDescent="0.35">
      <c r="A810" s="129" t="s">
        <v>2160</v>
      </c>
      <c r="B810" s="129" t="s">
        <v>1897</v>
      </c>
      <c r="C810" s="129" t="s">
        <v>66</v>
      </c>
      <c r="D810" s="129" t="s">
        <v>2161</v>
      </c>
      <c r="E810" s="30">
        <v>3.33</v>
      </c>
      <c r="F810" s="30">
        <v>0</v>
      </c>
      <c r="G810" s="30">
        <v>0</v>
      </c>
      <c r="H810" s="30">
        <v>20</v>
      </c>
      <c r="I810" s="30">
        <v>0</v>
      </c>
      <c r="J810" s="30">
        <v>0</v>
      </c>
      <c r="K810" s="30">
        <v>13.33</v>
      </c>
      <c r="L810" s="172">
        <v>36.700000000000003</v>
      </c>
      <c r="M810" s="36" t="s">
        <v>1191</v>
      </c>
    </row>
    <row r="811" spans="1:13" x14ac:dyDescent="0.35">
      <c r="A811" s="129" t="s">
        <v>2162</v>
      </c>
      <c r="B811" s="129" t="s">
        <v>1897</v>
      </c>
      <c r="C811" s="129" t="s">
        <v>32</v>
      </c>
      <c r="D811" s="129" t="s">
        <v>2163</v>
      </c>
      <c r="E811" s="30">
        <v>0</v>
      </c>
      <c r="F811" s="30">
        <v>0</v>
      </c>
      <c r="G811" s="30">
        <v>0</v>
      </c>
      <c r="H811" s="30">
        <v>0</v>
      </c>
      <c r="I811" s="30">
        <v>0</v>
      </c>
      <c r="J811" s="30">
        <v>0</v>
      </c>
      <c r="K811" s="30">
        <v>0</v>
      </c>
      <c r="L811" s="172">
        <v>0</v>
      </c>
      <c r="M811" s="36" t="s">
        <v>1181</v>
      </c>
    </row>
    <row r="812" spans="1:13" x14ac:dyDescent="0.35">
      <c r="A812" s="129" t="s">
        <v>2164</v>
      </c>
      <c r="B812" s="129" t="s">
        <v>1897</v>
      </c>
      <c r="C812" s="129" t="s">
        <v>55</v>
      </c>
      <c r="D812" s="129" t="s">
        <v>2165</v>
      </c>
      <c r="E812" s="30">
        <v>6.67</v>
      </c>
      <c r="F812" s="30">
        <v>0</v>
      </c>
      <c r="G812" s="30">
        <v>0</v>
      </c>
      <c r="H812" s="30">
        <v>6.67</v>
      </c>
      <c r="I812" s="30">
        <v>0</v>
      </c>
      <c r="J812" s="30">
        <v>0</v>
      </c>
      <c r="K812" s="30">
        <v>6.67</v>
      </c>
      <c r="L812" s="172">
        <v>20</v>
      </c>
      <c r="M812" s="36" t="s">
        <v>1181</v>
      </c>
    </row>
    <row r="813" spans="1:13" x14ac:dyDescent="0.35">
      <c r="A813" s="129" t="s">
        <v>2166</v>
      </c>
      <c r="B813" s="129" t="s">
        <v>1897</v>
      </c>
      <c r="C813" s="129" t="s">
        <v>46</v>
      </c>
      <c r="D813" s="129" t="s">
        <v>2167</v>
      </c>
      <c r="E813" s="30">
        <v>0</v>
      </c>
      <c r="F813" s="30">
        <v>0</v>
      </c>
      <c r="G813" s="30">
        <v>0</v>
      </c>
      <c r="H813" s="30">
        <v>0</v>
      </c>
      <c r="I813" s="30">
        <v>0</v>
      </c>
      <c r="J813" s="30">
        <v>0</v>
      </c>
      <c r="K813" s="30">
        <v>0</v>
      </c>
      <c r="L813" s="172">
        <v>0</v>
      </c>
      <c r="M813" s="36" t="s">
        <v>1181</v>
      </c>
    </row>
    <row r="814" spans="1:13" x14ac:dyDescent="0.35">
      <c r="A814" s="129" t="s">
        <v>2168</v>
      </c>
      <c r="B814" s="129" t="s">
        <v>1897</v>
      </c>
      <c r="C814" s="129" t="s">
        <v>60</v>
      </c>
      <c r="D814" s="129" t="s">
        <v>2169</v>
      </c>
      <c r="E814" s="30">
        <v>0</v>
      </c>
      <c r="F814" s="30">
        <v>0</v>
      </c>
      <c r="G814" s="30">
        <v>0</v>
      </c>
      <c r="H814" s="30">
        <v>20</v>
      </c>
      <c r="I814" s="30">
        <v>0</v>
      </c>
      <c r="J814" s="30">
        <v>0</v>
      </c>
      <c r="K814" s="30">
        <v>0</v>
      </c>
      <c r="L814" s="172">
        <v>20</v>
      </c>
      <c r="M814" s="36" t="s">
        <v>1181</v>
      </c>
    </row>
    <row r="815" spans="1:13" x14ac:dyDescent="0.35">
      <c r="A815" s="129" t="s">
        <v>2170</v>
      </c>
      <c r="B815" s="129" t="s">
        <v>1897</v>
      </c>
      <c r="C815" s="129" t="s">
        <v>10</v>
      </c>
      <c r="D815" s="129" t="s">
        <v>2171</v>
      </c>
      <c r="E815" s="30">
        <v>6.67</v>
      </c>
      <c r="F815" s="30">
        <v>0</v>
      </c>
      <c r="G815" s="30">
        <v>3.33</v>
      </c>
      <c r="H815" s="30">
        <v>20</v>
      </c>
      <c r="I815" s="30">
        <v>3.33</v>
      </c>
      <c r="J815" s="30">
        <v>0</v>
      </c>
      <c r="K815" s="30">
        <v>13.33</v>
      </c>
      <c r="L815" s="172">
        <v>46.7</v>
      </c>
      <c r="M815" s="36" t="s">
        <v>1190</v>
      </c>
    </row>
    <row r="816" spans="1:13" x14ac:dyDescent="0.35">
      <c r="A816" s="129" t="s">
        <v>2172</v>
      </c>
      <c r="B816" s="129" t="s">
        <v>1897</v>
      </c>
      <c r="C816" s="129" t="s">
        <v>26</v>
      </c>
      <c r="D816" s="129" t="s">
        <v>2173</v>
      </c>
      <c r="E816" s="30">
        <v>6.67</v>
      </c>
      <c r="F816" s="30">
        <v>0</v>
      </c>
      <c r="G816" s="30">
        <v>0</v>
      </c>
      <c r="H816" s="30">
        <v>20</v>
      </c>
      <c r="I816" s="30">
        <v>0</v>
      </c>
      <c r="J816" s="30">
        <v>0</v>
      </c>
      <c r="K816" s="30">
        <v>0</v>
      </c>
      <c r="L816" s="172">
        <v>26.7</v>
      </c>
      <c r="M816" s="36" t="s">
        <v>1181</v>
      </c>
    </row>
    <row r="817" spans="1:13" x14ac:dyDescent="0.35">
      <c r="A817" s="129" t="s">
        <v>2174</v>
      </c>
      <c r="B817" s="129" t="s">
        <v>1897</v>
      </c>
      <c r="C817" s="129" t="s">
        <v>52</v>
      </c>
      <c r="D817" s="129" t="s">
        <v>2175</v>
      </c>
      <c r="E817" s="30">
        <v>0</v>
      </c>
      <c r="F817" s="30">
        <v>0</v>
      </c>
      <c r="G817" s="30">
        <v>0</v>
      </c>
      <c r="H817" s="30">
        <v>6.67</v>
      </c>
      <c r="I817" s="30">
        <v>0</v>
      </c>
      <c r="J817" s="30">
        <v>0</v>
      </c>
      <c r="K817" s="30">
        <v>0</v>
      </c>
      <c r="L817" s="172">
        <v>6.7</v>
      </c>
      <c r="M817" s="36" t="s">
        <v>1181</v>
      </c>
    </row>
    <row r="818" spans="1:13" x14ac:dyDescent="0.35">
      <c r="A818" s="129" t="s">
        <v>1273</v>
      </c>
      <c r="B818" s="129" t="s">
        <v>1897</v>
      </c>
      <c r="C818" s="129" t="s">
        <v>42</v>
      </c>
      <c r="D818" s="129" t="s">
        <v>2176</v>
      </c>
      <c r="E818" s="30">
        <v>10</v>
      </c>
      <c r="F818" s="30">
        <v>0</v>
      </c>
      <c r="G818" s="30">
        <v>0</v>
      </c>
      <c r="H818" s="30">
        <v>13.33</v>
      </c>
      <c r="I818" s="30">
        <v>0</v>
      </c>
      <c r="J818" s="30">
        <v>0</v>
      </c>
      <c r="K818" s="30">
        <v>0</v>
      </c>
      <c r="L818" s="172">
        <v>23.3</v>
      </c>
      <c r="M818" s="36" t="s">
        <v>1181</v>
      </c>
    </row>
    <row r="819" spans="1:13" x14ac:dyDescent="0.35">
      <c r="A819" s="129" t="s">
        <v>2177</v>
      </c>
      <c r="B819" s="129" t="s">
        <v>1897</v>
      </c>
      <c r="C819" s="129" t="s">
        <v>26</v>
      </c>
      <c r="D819" s="129" t="s">
        <v>2178</v>
      </c>
      <c r="E819" s="30">
        <v>6.67</v>
      </c>
      <c r="F819" s="30">
        <v>0</v>
      </c>
      <c r="G819" s="30">
        <v>0</v>
      </c>
      <c r="H819" s="30">
        <v>6.67</v>
      </c>
      <c r="I819" s="30">
        <v>0</v>
      </c>
      <c r="J819" s="30">
        <v>0</v>
      </c>
      <c r="K819" s="30">
        <v>6.67</v>
      </c>
      <c r="L819" s="172">
        <v>20</v>
      </c>
      <c r="M819" s="36" t="s">
        <v>1181</v>
      </c>
    </row>
    <row r="820" spans="1:13" x14ac:dyDescent="0.35">
      <c r="A820" s="129" t="s">
        <v>2179</v>
      </c>
      <c r="B820" s="129" t="s">
        <v>1897</v>
      </c>
      <c r="C820" s="129" t="s">
        <v>66</v>
      </c>
      <c r="D820" s="129" t="s">
        <v>2180</v>
      </c>
      <c r="E820" s="30">
        <v>6.67</v>
      </c>
      <c r="F820" s="30">
        <v>0</v>
      </c>
      <c r="G820" s="30">
        <v>0</v>
      </c>
      <c r="H820" s="30">
        <v>20</v>
      </c>
      <c r="I820" s="30">
        <v>0</v>
      </c>
      <c r="J820" s="30">
        <v>0</v>
      </c>
      <c r="K820" s="30">
        <v>0</v>
      </c>
      <c r="L820" s="172">
        <v>26.7</v>
      </c>
      <c r="M820" s="36" t="s">
        <v>1181</v>
      </c>
    </row>
    <row r="821" spans="1:13" x14ac:dyDescent="0.35">
      <c r="A821" s="129" t="s">
        <v>2181</v>
      </c>
      <c r="B821" s="129" t="s">
        <v>1897</v>
      </c>
      <c r="C821" s="129" t="s">
        <v>61</v>
      </c>
      <c r="D821" s="129" t="s">
        <v>2182</v>
      </c>
      <c r="E821" s="30">
        <v>3.33</v>
      </c>
      <c r="F821" s="30">
        <v>0</v>
      </c>
      <c r="G821" s="30">
        <v>0</v>
      </c>
      <c r="H821" s="30">
        <v>13.33</v>
      </c>
      <c r="I821" s="30">
        <v>0</v>
      </c>
      <c r="J821" s="30">
        <v>0</v>
      </c>
      <c r="K821" s="30">
        <v>0</v>
      </c>
      <c r="L821" s="172">
        <v>16.7</v>
      </c>
      <c r="M821" s="36" t="s">
        <v>1181</v>
      </c>
    </row>
    <row r="822" spans="1:13" x14ac:dyDescent="0.35">
      <c r="A822" s="129" t="s">
        <v>23</v>
      </c>
      <c r="B822" s="129" t="s">
        <v>1897</v>
      </c>
      <c r="C822" s="129" t="s">
        <v>23</v>
      </c>
      <c r="D822" s="129" t="s">
        <v>2183</v>
      </c>
      <c r="E822" s="30">
        <v>6.67</v>
      </c>
      <c r="F822" s="30">
        <v>13.33</v>
      </c>
      <c r="G822" s="30">
        <v>0</v>
      </c>
      <c r="H822" s="30">
        <v>13.33</v>
      </c>
      <c r="I822" s="30">
        <v>0</v>
      </c>
      <c r="J822" s="30">
        <v>0</v>
      </c>
      <c r="K822" s="30">
        <v>0</v>
      </c>
      <c r="L822" s="172">
        <v>33.299999999999997</v>
      </c>
      <c r="M822" s="36" t="s">
        <v>1191</v>
      </c>
    </row>
    <row r="823" spans="1:13" x14ac:dyDescent="0.35">
      <c r="A823" s="129" t="s">
        <v>23</v>
      </c>
      <c r="B823" s="129" t="s">
        <v>1897</v>
      </c>
      <c r="C823" s="129" t="s">
        <v>30</v>
      </c>
      <c r="D823" s="129" t="s">
        <v>2184</v>
      </c>
      <c r="E823" s="30">
        <v>3.33</v>
      </c>
      <c r="F823" s="30">
        <v>0</v>
      </c>
      <c r="G823" s="30">
        <v>0</v>
      </c>
      <c r="H823" s="30">
        <v>13.33</v>
      </c>
      <c r="I823" s="30">
        <v>0</v>
      </c>
      <c r="J823" s="30">
        <v>3.33</v>
      </c>
      <c r="K823" s="30">
        <v>0</v>
      </c>
      <c r="L823" s="172">
        <v>20</v>
      </c>
      <c r="M823" s="36" t="s">
        <v>1181</v>
      </c>
    </row>
    <row r="824" spans="1:13" x14ac:dyDescent="0.35">
      <c r="A824" s="129" t="s">
        <v>2185</v>
      </c>
      <c r="B824" s="129" t="s">
        <v>1897</v>
      </c>
      <c r="C824" s="129" t="s">
        <v>17</v>
      </c>
      <c r="D824" s="129" t="s">
        <v>2186</v>
      </c>
      <c r="E824" s="177" t="s">
        <v>1753</v>
      </c>
      <c r="F824" s="30"/>
      <c r="G824" s="30"/>
      <c r="H824" s="30"/>
      <c r="I824" s="30"/>
      <c r="J824" s="30"/>
      <c r="K824" s="30"/>
      <c r="L824" s="172"/>
      <c r="M824" s="36"/>
    </row>
    <row r="825" spans="1:13" x14ac:dyDescent="0.35">
      <c r="A825" s="129" t="s">
        <v>2187</v>
      </c>
      <c r="B825" s="129" t="s">
        <v>1897</v>
      </c>
      <c r="C825" s="129" t="s">
        <v>63</v>
      </c>
      <c r="D825" s="129" t="s">
        <v>2188</v>
      </c>
      <c r="E825" s="30">
        <v>6.67</v>
      </c>
      <c r="F825" s="30">
        <v>0</v>
      </c>
      <c r="G825" s="30">
        <v>0</v>
      </c>
      <c r="H825" s="30">
        <v>20</v>
      </c>
      <c r="I825" s="30">
        <v>0</v>
      </c>
      <c r="J825" s="30">
        <v>0</v>
      </c>
      <c r="K825" s="30">
        <v>0</v>
      </c>
      <c r="L825" s="172">
        <v>26.7</v>
      </c>
      <c r="M825" s="36" t="s">
        <v>1181</v>
      </c>
    </row>
    <row r="826" spans="1:13" x14ac:dyDescent="0.35">
      <c r="A826" s="129" t="s">
        <v>2189</v>
      </c>
      <c r="B826" s="129" t="s">
        <v>1897</v>
      </c>
      <c r="C826" s="129" t="s">
        <v>69</v>
      </c>
      <c r="D826" s="129" t="s">
        <v>2190</v>
      </c>
      <c r="E826" s="30">
        <v>6.67</v>
      </c>
      <c r="F826" s="30">
        <v>0</v>
      </c>
      <c r="G826" s="30">
        <v>0</v>
      </c>
      <c r="H826" s="30">
        <v>0</v>
      </c>
      <c r="I826" s="30">
        <v>0</v>
      </c>
      <c r="J826" s="30">
        <v>6.67</v>
      </c>
      <c r="K826" s="30">
        <v>6.67</v>
      </c>
      <c r="L826" s="172">
        <v>20</v>
      </c>
      <c r="M826" s="36" t="s">
        <v>1181</v>
      </c>
    </row>
    <row r="827" spans="1:13" x14ac:dyDescent="0.35">
      <c r="A827" s="129" t="s">
        <v>2191</v>
      </c>
      <c r="B827" s="129" t="s">
        <v>1897</v>
      </c>
      <c r="C827" s="129" t="s">
        <v>8</v>
      </c>
      <c r="D827" s="129" t="s">
        <v>2192</v>
      </c>
      <c r="E827" s="30">
        <v>3.33</v>
      </c>
      <c r="F827" s="30">
        <v>0</v>
      </c>
      <c r="G827" s="30">
        <v>0</v>
      </c>
      <c r="H827" s="30">
        <v>6.67</v>
      </c>
      <c r="I827" s="30">
        <v>0</v>
      </c>
      <c r="J827" s="30">
        <v>0</v>
      </c>
      <c r="K827" s="30">
        <v>0</v>
      </c>
      <c r="L827" s="172">
        <v>10</v>
      </c>
      <c r="M827" s="36" t="s">
        <v>1181</v>
      </c>
    </row>
    <row r="828" spans="1:13" x14ac:dyDescent="0.35">
      <c r="A828" s="129" t="s">
        <v>1274</v>
      </c>
      <c r="B828" s="129" t="s">
        <v>1897</v>
      </c>
      <c r="C828" s="129" t="s">
        <v>67</v>
      </c>
      <c r="D828" s="129" t="s">
        <v>2193</v>
      </c>
      <c r="E828" s="177" t="s">
        <v>1753</v>
      </c>
      <c r="F828" s="30"/>
      <c r="G828" s="30"/>
      <c r="H828" s="30"/>
      <c r="I828" s="30"/>
      <c r="J828" s="30"/>
      <c r="K828" s="30"/>
      <c r="L828" s="172"/>
      <c r="M828" s="36"/>
    </row>
    <row r="829" spans="1:13" x14ac:dyDescent="0.35">
      <c r="A829" s="129" t="s">
        <v>2194</v>
      </c>
      <c r="B829" s="129" t="s">
        <v>1897</v>
      </c>
      <c r="C829" s="129" t="s">
        <v>29</v>
      </c>
      <c r="D829" s="129" t="s">
        <v>2195</v>
      </c>
      <c r="E829" s="30">
        <v>6.67</v>
      </c>
      <c r="F829" s="30">
        <v>0</v>
      </c>
      <c r="G829" s="30">
        <v>0</v>
      </c>
      <c r="H829" s="30">
        <v>20</v>
      </c>
      <c r="I829" s="30">
        <v>0</v>
      </c>
      <c r="J829" s="30">
        <v>0</v>
      </c>
      <c r="K829" s="30">
        <v>0</v>
      </c>
      <c r="L829" s="172">
        <v>26.7</v>
      </c>
      <c r="M829" s="36" t="s">
        <v>1181</v>
      </c>
    </row>
    <row r="830" spans="1:13" x14ac:dyDescent="0.35">
      <c r="A830" s="129" t="s">
        <v>2196</v>
      </c>
      <c r="B830" s="129" t="s">
        <v>1897</v>
      </c>
      <c r="C830" s="129" t="s">
        <v>32</v>
      </c>
      <c r="D830" s="129" t="s">
        <v>2197</v>
      </c>
      <c r="E830" s="30">
        <v>0</v>
      </c>
      <c r="F830" s="30">
        <v>0</v>
      </c>
      <c r="G830" s="30">
        <v>0</v>
      </c>
      <c r="H830" s="30">
        <v>20</v>
      </c>
      <c r="I830" s="30">
        <v>0</v>
      </c>
      <c r="J830" s="30">
        <v>0</v>
      </c>
      <c r="K830" s="30">
        <v>0</v>
      </c>
      <c r="L830" s="172">
        <v>20</v>
      </c>
      <c r="M830" s="36" t="s">
        <v>1181</v>
      </c>
    </row>
    <row r="831" spans="1:13" x14ac:dyDescent="0.35">
      <c r="A831" s="129" t="s">
        <v>2198</v>
      </c>
      <c r="B831" s="129" t="s">
        <v>1897</v>
      </c>
      <c r="C831" s="129" t="s">
        <v>14</v>
      </c>
      <c r="D831" s="129" t="s">
        <v>2199</v>
      </c>
      <c r="E831" s="30">
        <v>3.33</v>
      </c>
      <c r="F831" s="30">
        <v>0</v>
      </c>
      <c r="G831" s="30">
        <v>0</v>
      </c>
      <c r="H831" s="30">
        <v>6.67</v>
      </c>
      <c r="I831" s="30">
        <v>3.33</v>
      </c>
      <c r="J831" s="30">
        <v>0</v>
      </c>
      <c r="K831" s="30">
        <v>6.67</v>
      </c>
      <c r="L831" s="172">
        <v>20</v>
      </c>
      <c r="M831" s="36" t="s">
        <v>1181</v>
      </c>
    </row>
    <row r="832" spans="1:13" x14ac:dyDescent="0.35">
      <c r="A832" s="129" t="s">
        <v>2200</v>
      </c>
      <c r="B832" s="129" t="s">
        <v>1897</v>
      </c>
      <c r="C832" s="129" t="s">
        <v>12</v>
      </c>
      <c r="D832" s="129" t="s">
        <v>2201</v>
      </c>
      <c r="E832" s="30">
        <v>6.67</v>
      </c>
      <c r="F832" s="30">
        <v>0</v>
      </c>
      <c r="G832" s="30">
        <v>0</v>
      </c>
      <c r="H832" s="30">
        <v>20</v>
      </c>
      <c r="I832" s="30">
        <v>0</v>
      </c>
      <c r="J832" s="30">
        <v>3.33</v>
      </c>
      <c r="K832" s="30">
        <v>0</v>
      </c>
      <c r="L832" s="172">
        <v>30</v>
      </c>
      <c r="M832" s="36" t="s">
        <v>1191</v>
      </c>
    </row>
    <row r="833" spans="1:13" x14ac:dyDescent="0.35">
      <c r="A833" s="129" t="s">
        <v>2202</v>
      </c>
      <c r="B833" s="129" t="s">
        <v>1897</v>
      </c>
      <c r="C833" s="129" t="s">
        <v>32</v>
      </c>
      <c r="D833" s="129" t="s">
        <v>2203</v>
      </c>
      <c r="E833" s="30">
        <v>0</v>
      </c>
      <c r="F833" s="30">
        <v>0</v>
      </c>
      <c r="G833" s="30">
        <v>0</v>
      </c>
      <c r="H833" s="30">
        <v>0</v>
      </c>
      <c r="I833" s="30">
        <v>0</v>
      </c>
      <c r="J833" s="30">
        <v>0</v>
      </c>
      <c r="K833" s="30">
        <v>0</v>
      </c>
      <c r="L833" s="172">
        <v>0</v>
      </c>
      <c r="M833" s="36" t="s">
        <v>1181</v>
      </c>
    </row>
    <row r="834" spans="1:13" x14ac:dyDescent="0.35">
      <c r="A834" s="129" t="s">
        <v>1275</v>
      </c>
      <c r="B834" s="129" t="s">
        <v>1897</v>
      </c>
      <c r="C834" s="129" t="s">
        <v>8</v>
      </c>
      <c r="D834" s="129" t="s">
        <v>2204</v>
      </c>
      <c r="E834" s="30">
        <v>0</v>
      </c>
      <c r="F834" s="30">
        <v>0</v>
      </c>
      <c r="G834" s="30">
        <v>0</v>
      </c>
      <c r="H834" s="30">
        <v>6.67</v>
      </c>
      <c r="I834" s="30">
        <v>0</v>
      </c>
      <c r="J834" s="30">
        <v>0</v>
      </c>
      <c r="K834" s="30">
        <v>0</v>
      </c>
      <c r="L834" s="172">
        <v>6.7</v>
      </c>
      <c r="M834" s="36" t="s">
        <v>1181</v>
      </c>
    </row>
    <row r="835" spans="1:13" x14ac:dyDescent="0.35">
      <c r="A835" s="129" t="s">
        <v>2205</v>
      </c>
      <c r="B835" s="129" t="s">
        <v>1897</v>
      </c>
      <c r="C835" s="129" t="s">
        <v>66</v>
      </c>
      <c r="D835" s="129" t="s">
        <v>2206</v>
      </c>
      <c r="E835" s="30">
        <v>3.33</v>
      </c>
      <c r="F835" s="30">
        <v>0</v>
      </c>
      <c r="G835" s="30">
        <v>0</v>
      </c>
      <c r="H835" s="30">
        <v>13.33</v>
      </c>
      <c r="I835" s="30">
        <v>0</v>
      </c>
      <c r="J835" s="30">
        <v>0</v>
      </c>
      <c r="K835" s="30">
        <v>0</v>
      </c>
      <c r="L835" s="172">
        <v>16.7</v>
      </c>
      <c r="M835" s="36" t="s">
        <v>1181</v>
      </c>
    </row>
    <row r="836" spans="1:13" x14ac:dyDescent="0.35">
      <c r="A836" s="129" t="s">
        <v>26</v>
      </c>
      <c r="B836" s="129" t="s">
        <v>1897</v>
      </c>
      <c r="C836" s="129" t="s">
        <v>41</v>
      </c>
      <c r="D836" s="129" t="s">
        <v>2207</v>
      </c>
      <c r="E836" s="30">
        <v>6.67</v>
      </c>
      <c r="F836" s="30">
        <v>0</v>
      </c>
      <c r="G836" s="30">
        <v>0</v>
      </c>
      <c r="H836" s="30">
        <v>0</v>
      </c>
      <c r="I836" s="30">
        <v>0</v>
      </c>
      <c r="J836" s="30">
        <v>0</v>
      </c>
      <c r="K836" s="30">
        <v>6.67</v>
      </c>
      <c r="L836" s="172">
        <v>13.3</v>
      </c>
      <c r="M836" s="36" t="s">
        <v>1181</v>
      </c>
    </row>
    <row r="837" spans="1:13" x14ac:dyDescent="0.35">
      <c r="A837" s="129" t="s">
        <v>2208</v>
      </c>
      <c r="B837" s="129" t="s">
        <v>1897</v>
      </c>
      <c r="C837" s="129" t="s">
        <v>21</v>
      </c>
      <c r="D837" s="129" t="s">
        <v>2209</v>
      </c>
      <c r="E837" s="30">
        <v>6.67</v>
      </c>
      <c r="F837" s="30">
        <v>0</v>
      </c>
      <c r="G837" s="30">
        <v>0</v>
      </c>
      <c r="H837" s="30">
        <v>0</v>
      </c>
      <c r="I837" s="30">
        <v>0</v>
      </c>
      <c r="J837" s="30">
        <v>0</v>
      </c>
      <c r="K837" s="30">
        <v>13.33</v>
      </c>
      <c r="L837" s="172">
        <v>20</v>
      </c>
      <c r="M837" s="36" t="s">
        <v>1181</v>
      </c>
    </row>
    <row r="838" spans="1:13" x14ac:dyDescent="0.35">
      <c r="A838" s="129" t="s">
        <v>2210</v>
      </c>
      <c r="B838" s="129" t="s">
        <v>1897</v>
      </c>
      <c r="C838" s="129" t="s">
        <v>32</v>
      </c>
      <c r="D838" s="129" t="s">
        <v>2211</v>
      </c>
      <c r="E838" s="30">
        <v>3.33</v>
      </c>
      <c r="F838" s="30">
        <v>0</v>
      </c>
      <c r="G838" s="30">
        <v>0</v>
      </c>
      <c r="H838" s="30">
        <v>0</v>
      </c>
      <c r="I838" s="30">
        <v>0</v>
      </c>
      <c r="J838" s="30">
        <v>0</v>
      </c>
      <c r="K838" s="30">
        <v>0</v>
      </c>
      <c r="L838" s="172">
        <v>3.3</v>
      </c>
      <c r="M838" s="36" t="s">
        <v>1181</v>
      </c>
    </row>
    <row r="839" spans="1:13" x14ac:dyDescent="0.35">
      <c r="A839" s="129" t="s">
        <v>2212</v>
      </c>
      <c r="B839" s="129" t="s">
        <v>1897</v>
      </c>
      <c r="C839" s="129" t="s">
        <v>44</v>
      </c>
      <c r="D839" s="129" t="s">
        <v>2213</v>
      </c>
      <c r="E839" s="30">
        <v>6.67</v>
      </c>
      <c r="F839" s="30">
        <v>0</v>
      </c>
      <c r="G839" s="30">
        <v>0</v>
      </c>
      <c r="H839" s="30">
        <v>0</v>
      </c>
      <c r="I839" s="30">
        <v>0</v>
      </c>
      <c r="J839" s="30">
        <v>0</v>
      </c>
      <c r="K839" s="30">
        <v>0</v>
      </c>
      <c r="L839" s="172">
        <v>6.7</v>
      </c>
      <c r="M839" s="36" t="s">
        <v>1181</v>
      </c>
    </row>
    <row r="840" spans="1:13" x14ac:dyDescent="0.35">
      <c r="A840" s="129" t="s">
        <v>2214</v>
      </c>
      <c r="B840" s="129" t="s">
        <v>1897</v>
      </c>
      <c r="C840" s="129" t="s">
        <v>63</v>
      </c>
      <c r="D840" s="129" t="s">
        <v>2215</v>
      </c>
      <c r="E840" s="30">
        <v>6.67</v>
      </c>
      <c r="F840" s="30">
        <v>0</v>
      </c>
      <c r="G840" s="30">
        <v>0</v>
      </c>
      <c r="H840" s="30">
        <v>20</v>
      </c>
      <c r="I840" s="30">
        <v>0</v>
      </c>
      <c r="J840" s="30">
        <v>0</v>
      </c>
      <c r="K840" s="30">
        <v>13.33</v>
      </c>
      <c r="L840" s="172">
        <v>40</v>
      </c>
      <c r="M840" s="36" t="s">
        <v>1190</v>
      </c>
    </row>
    <row r="841" spans="1:13" x14ac:dyDescent="0.35">
      <c r="A841" s="129" t="s">
        <v>2216</v>
      </c>
      <c r="B841" s="129" t="s">
        <v>1897</v>
      </c>
      <c r="C841" s="129" t="s">
        <v>14</v>
      </c>
      <c r="D841" s="129" t="s">
        <v>2217</v>
      </c>
      <c r="E841" s="30">
        <v>6.67</v>
      </c>
      <c r="F841" s="30">
        <v>0</v>
      </c>
      <c r="G841" s="30">
        <v>10</v>
      </c>
      <c r="H841" s="30">
        <v>6.67</v>
      </c>
      <c r="I841" s="30">
        <v>3.33</v>
      </c>
      <c r="J841" s="30">
        <v>0</v>
      </c>
      <c r="K841" s="30">
        <v>13.33</v>
      </c>
      <c r="L841" s="172">
        <v>40</v>
      </c>
      <c r="M841" s="36" t="s">
        <v>1190</v>
      </c>
    </row>
    <row r="842" spans="1:13" x14ac:dyDescent="0.35">
      <c r="A842" s="129" t="s">
        <v>2218</v>
      </c>
      <c r="B842" s="129" t="s">
        <v>1897</v>
      </c>
      <c r="C842" s="129" t="s">
        <v>12</v>
      </c>
      <c r="D842" s="129" t="s">
        <v>2219</v>
      </c>
      <c r="E842" s="30">
        <v>6.67</v>
      </c>
      <c r="F842" s="30">
        <v>0</v>
      </c>
      <c r="G842" s="30">
        <v>0</v>
      </c>
      <c r="H842" s="30">
        <v>0</v>
      </c>
      <c r="I842" s="30">
        <v>0</v>
      </c>
      <c r="J842" s="30">
        <v>0</v>
      </c>
      <c r="K842" s="30">
        <v>0</v>
      </c>
      <c r="L842" s="172">
        <v>6.7</v>
      </c>
      <c r="M842" s="36" t="s">
        <v>1181</v>
      </c>
    </row>
    <row r="843" spans="1:13" x14ac:dyDescent="0.35">
      <c r="A843" s="129" t="s">
        <v>2220</v>
      </c>
      <c r="B843" s="129" t="s">
        <v>1897</v>
      </c>
      <c r="C843" s="129" t="s">
        <v>15</v>
      </c>
      <c r="D843" s="129" t="s">
        <v>2221</v>
      </c>
      <c r="E843" s="30">
        <v>6.67</v>
      </c>
      <c r="F843" s="30">
        <v>0</v>
      </c>
      <c r="G843" s="30">
        <v>0</v>
      </c>
      <c r="H843" s="30">
        <v>13.33</v>
      </c>
      <c r="I843" s="30">
        <v>0</v>
      </c>
      <c r="J843" s="30">
        <v>0</v>
      </c>
      <c r="K843" s="30">
        <v>6.67</v>
      </c>
      <c r="L843" s="172">
        <v>26.7</v>
      </c>
      <c r="M843" s="36" t="s">
        <v>1181</v>
      </c>
    </row>
    <row r="844" spans="1:13" x14ac:dyDescent="0.35">
      <c r="A844" s="129" t="s">
        <v>2222</v>
      </c>
      <c r="B844" s="129" t="s">
        <v>1897</v>
      </c>
      <c r="C844" s="129" t="s">
        <v>34</v>
      </c>
      <c r="D844" s="129" t="s">
        <v>2223</v>
      </c>
      <c r="E844" s="30">
        <v>3.33</v>
      </c>
      <c r="F844" s="30">
        <v>0</v>
      </c>
      <c r="G844" s="30">
        <v>0</v>
      </c>
      <c r="H844" s="30">
        <v>13.33</v>
      </c>
      <c r="I844" s="30">
        <v>0</v>
      </c>
      <c r="J844" s="30">
        <v>0</v>
      </c>
      <c r="K844" s="30">
        <v>6.67</v>
      </c>
      <c r="L844" s="172">
        <v>23.3</v>
      </c>
      <c r="M844" s="36" t="s">
        <v>1181</v>
      </c>
    </row>
    <row r="845" spans="1:13" x14ac:dyDescent="0.35">
      <c r="A845" s="129" t="s">
        <v>2224</v>
      </c>
      <c r="B845" s="129" t="s">
        <v>1897</v>
      </c>
      <c r="C845" s="129" t="s">
        <v>56</v>
      </c>
      <c r="D845" s="129" t="s">
        <v>2225</v>
      </c>
      <c r="E845" s="30">
        <v>3.33</v>
      </c>
      <c r="F845" s="30">
        <v>0</v>
      </c>
      <c r="G845" s="30">
        <v>0</v>
      </c>
      <c r="H845" s="30">
        <v>0</v>
      </c>
      <c r="I845" s="30">
        <v>0</v>
      </c>
      <c r="J845" s="30">
        <v>0</v>
      </c>
      <c r="K845" s="30">
        <v>6.67</v>
      </c>
      <c r="L845" s="172">
        <v>10</v>
      </c>
      <c r="M845" s="36" t="s">
        <v>1181</v>
      </c>
    </row>
    <row r="846" spans="1:13" x14ac:dyDescent="0.35">
      <c r="A846" s="129" t="s">
        <v>2226</v>
      </c>
      <c r="B846" s="129" t="s">
        <v>1897</v>
      </c>
      <c r="C846" s="129" t="s">
        <v>26</v>
      </c>
      <c r="D846" s="129" t="s">
        <v>2227</v>
      </c>
      <c r="E846" s="30">
        <v>6.67</v>
      </c>
      <c r="F846" s="30">
        <v>0</v>
      </c>
      <c r="G846" s="30">
        <v>0</v>
      </c>
      <c r="H846" s="30">
        <v>0</v>
      </c>
      <c r="I846" s="30">
        <v>0</v>
      </c>
      <c r="J846" s="30">
        <v>3.33</v>
      </c>
      <c r="K846" s="30">
        <v>0</v>
      </c>
      <c r="L846" s="172">
        <v>10</v>
      </c>
      <c r="M846" s="36" t="s">
        <v>1181</v>
      </c>
    </row>
    <row r="847" spans="1:13" x14ac:dyDescent="0.35">
      <c r="A847" s="129" t="s">
        <v>1276</v>
      </c>
      <c r="B847" s="129" t="s">
        <v>1897</v>
      </c>
      <c r="C847" s="129" t="s">
        <v>61</v>
      </c>
      <c r="D847" s="129" t="s">
        <v>2228</v>
      </c>
      <c r="E847" s="30">
        <v>3.33</v>
      </c>
      <c r="F847" s="30">
        <v>0</v>
      </c>
      <c r="G847" s="30">
        <v>0</v>
      </c>
      <c r="H847" s="30">
        <v>0</v>
      </c>
      <c r="I847" s="30">
        <v>0</v>
      </c>
      <c r="J847" s="30">
        <v>0</v>
      </c>
      <c r="K847" s="30">
        <v>0</v>
      </c>
      <c r="L847" s="172">
        <v>3.3</v>
      </c>
      <c r="M847" s="36" t="s">
        <v>1181</v>
      </c>
    </row>
    <row r="848" spans="1:13" x14ac:dyDescent="0.35">
      <c r="A848" s="129" t="s">
        <v>1216</v>
      </c>
      <c r="B848" s="129" t="s">
        <v>1897</v>
      </c>
      <c r="C848" s="129" t="s">
        <v>67</v>
      </c>
      <c r="D848" s="129" t="s">
        <v>2229</v>
      </c>
      <c r="E848" s="30">
        <v>6.67</v>
      </c>
      <c r="F848" s="30">
        <v>0</v>
      </c>
      <c r="G848" s="30">
        <v>0</v>
      </c>
      <c r="H848" s="30">
        <v>6.67</v>
      </c>
      <c r="I848" s="30">
        <v>0</v>
      </c>
      <c r="J848" s="30">
        <v>0</v>
      </c>
      <c r="K848" s="30">
        <v>0</v>
      </c>
      <c r="L848" s="172">
        <v>13.3</v>
      </c>
      <c r="M848" s="36" t="s">
        <v>1181</v>
      </c>
    </row>
    <row r="849" spans="1:13" x14ac:dyDescent="0.35">
      <c r="A849" s="129" t="s">
        <v>2230</v>
      </c>
      <c r="B849" s="129" t="s">
        <v>1897</v>
      </c>
      <c r="C849" s="129" t="s">
        <v>54</v>
      </c>
      <c r="D849" s="129" t="s">
        <v>2231</v>
      </c>
      <c r="E849" s="30">
        <v>3.33</v>
      </c>
      <c r="F849" s="30">
        <v>0</v>
      </c>
      <c r="G849" s="30">
        <v>0</v>
      </c>
      <c r="H849" s="30">
        <v>13.33</v>
      </c>
      <c r="I849" s="30">
        <v>0</v>
      </c>
      <c r="J849" s="30">
        <v>0</v>
      </c>
      <c r="K849" s="30">
        <v>0</v>
      </c>
      <c r="L849" s="172">
        <v>16.7</v>
      </c>
      <c r="M849" s="36" t="s">
        <v>1181</v>
      </c>
    </row>
    <row r="850" spans="1:13" x14ac:dyDescent="0.35">
      <c r="A850" s="129" t="s">
        <v>2232</v>
      </c>
      <c r="B850" s="129" t="s">
        <v>1897</v>
      </c>
      <c r="C850" s="129" t="s">
        <v>76</v>
      </c>
      <c r="D850" s="129" t="s">
        <v>2233</v>
      </c>
      <c r="E850" s="30">
        <v>0</v>
      </c>
      <c r="F850" s="30">
        <v>0</v>
      </c>
      <c r="G850" s="30">
        <v>0</v>
      </c>
      <c r="H850" s="30">
        <v>13.33</v>
      </c>
      <c r="I850" s="30">
        <v>0</v>
      </c>
      <c r="J850" s="30">
        <v>0</v>
      </c>
      <c r="K850" s="30">
        <v>0</v>
      </c>
      <c r="L850" s="172">
        <v>13.3</v>
      </c>
      <c r="M850" s="36" t="s">
        <v>1181</v>
      </c>
    </row>
    <row r="851" spans="1:13" x14ac:dyDescent="0.35">
      <c r="A851" s="129" t="s">
        <v>2234</v>
      </c>
      <c r="B851" s="129" t="s">
        <v>1897</v>
      </c>
      <c r="C851" s="129" t="s">
        <v>28</v>
      </c>
      <c r="D851" s="129" t="s">
        <v>2235</v>
      </c>
      <c r="E851" s="30">
        <v>3.33</v>
      </c>
      <c r="F851" s="30">
        <v>0</v>
      </c>
      <c r="G851" s="30">
        <v>0</v>
      </c>
      <c r="H851" s="30">
        <v>0</v>
      </c>
      <c r="I851" s="30">
        <v>0</v>
      </c>
      <c r="J851" s="30">
        <v>0</v>
      </c>
      <c r="K851" s="30">
        <v>0</v>
      </c>
      <c r="L851" s="172">
        <v>3.3</v>
      </c>
      <c r="M851" s="36" t="s">
        <v>1181</v>
      </c>
    </row>
    <row r="852" spans="1:13" x14ac:dyDescent="0.35">
      <c r="A852" s="129" t="s">
        <v>2236</v>
      </c>
      <c r="B852" s="129" t="s">
        <v>1897</v>
      </c>
      <c r="C852" s="129" t="s">
        <v>21</v>
      </c>
      <c r="D852" s="129" t="s">
        <v>2237</v>
      </c>
      <c r="E852" s="30">
        <v>6.67</v>
      </c>
      <c r="F852" s="30">
        <v>0</v>
      </c>
      <c r="G852" s="30">
        <v>0</v>
      </c>
      <c r="H852" s="30">
        <v>0</v>
      </c>
      <c r="I852" s="30">
        <v>0</v>
      </c>
      <c r="J852" s="30">
        <v>0</v>
      </c>
      <c r="K852" s="30">
        <v>13.33</v>
      </c>
      <c r="L852" s="172">
        <v>20</v>
      </c>
      <c r="M852" s="36" t="s">
        <v>1181</v>
      </c>
    </row>
    <row r="853" spans="1:13" x14ac:dyDescent="0.35">
      <c r="A853" s="129" t="s">
        <v>2238</v>
      </c>
      <c r="B853" s="129" t="s">
        <v>1897</v>
      </c>
      <c r="C853" s="129" t="s">
        <v>65</v>
      </c>
      <c r="D853" s="129" t="s">
        <v>2239</v>
      </c>
      <c r="E853" s="177" t="s">
        <v>1753</v>
      </c>
      <c r="F853" s="30"/>
      <c r="G853" s="30"/>
      <c r="H853" s="30"/>
      <c r="I853" s="30"/>
      <c r="J853" s="30"/>
      <c r="K853" s="30"/>
      <c r="L853" s="172"/>
      <c r="M853" s="36"/>
    </row>
    <row r="854" spans="1:13" x14ac:dyDescent="0.35">
      <c r="A854" s="129" t="s">
        <v>2240</v>
      </c>
      <c r="B854" s="129" t="s">
        <v>1897</v>
      </c>
      <c r="C854" s="129" t="s">
        <v>77</v>
      </c>
      <c r="D854" s="129" t="s">
        <v>2241</v>
      </c>
      <c r="E854" s="30">
        <v>6.67</v>
      </c>
      <c r="F854" s="30">
        <v>0</v>
      </c>
      <c r="G854" s="30">
        <v>0</v>
      </c>
      <c r="H854" s="30">
        <v>13.33</v>
      </c>
      <c r="I854" s="30">
        <v>0</v>
      </c>
      <c r="J854" s="30">
        <v>0</v>
      </c>
      <c r="K854" s="30">
        <v>0</v>
      </c>
      <c r="L854" s="172">
        <v>20</v>
      </c>
      <c r="M854" s="36" t="s">
        <v>1181</v>
      </c>
    </row>
    <row r="855" spans="1:13" x14ac:dyDescent="0.35">
      <c r="A855" s="129" t="s">
        <v>1277</v>
      </c>
      <c r="B855" s="129" t="s">
        <v>1897</v>
      </c>
      <c r="C855" s="129" t="s">
        <v>39</v>
      </c>
      <c r="D855" s="129" t="s">
        <v>2242</v>
      </c>
      <c r="E855" s="30">
        <v>6.67</v>
      </c>
      <c r="F855" s="30">
        <v>0</v>
      </c>
      <c r="G855" s="30">
        <v>0</v>
      </c>
      <c r="H855" s="30">
        <v>20</v>
      </c>
      <c r="I855" s="30">
        <v>0</v>
      </c>
      <c r="J855" s="30">
        <v>0</v>
      </c>
      <c r="K855" s="30">
        <v>0</v>
      </c>
      <c r="L855" s="172">
        <v>26.7</v>
      </c>
      <c r="M855" s="36" t="s">
        <v>1181</v>
      </c>
    </row>
    <row r="856" spans="1:13" x14ac:dyDescent="0.35">
      <c r="A856" s="129" t="s">
        <v>2243</v>
      </c>
      <c r="B856" s="129" t="s">
        <v>1897</v>
      </c>
      <c r="C856" s="129" t="s">
        <v>54</v>
      </c>
      <c r="D856" s="129" t="s">
        <v>2244</v>
      </c>
      <c r="E856" s="30">
        <v>3.33</v>
      </c>
      <c r="F856" s="30">
        <v>0</v>
      </c>
      <c r="G856" s="30">
        <v>0</v>
      </c>
      <c r="H856" s="30">
        <v>20</v>
      </c>
      <c r="I856" s="30">
        <v>0</v>
      </c>
      <c r="J856" s="30">
        <v>0</v>
      </c>
      <c r="K856" s="30">
        <v>0</v>
      </c>
      <c r="L856" s="172">
        <v>23.3</v>
      </c>
      <c r="M856" s="36" t="s">
        <v>1181</v>
      </c>
    </row>
    <row r="857" spans="1:13" x14ac:dyDescent="0.35">
      <c r="A857" s="129" t="s">
        <v>1278</v>
      </c>
      <c r="B857" s="129" t="s">
        <v>1897</v>
      </c>
      <c r="C857" s="129" t="s">
        <v>43</v>
      </c>
      <c r="D857" s="129" t="s">
        <v>2245</v>
      </c>
      <c r="E857" s="30">
        <v>3.33</v>
      </c>
      <c r="F857" s="30">
        <v>0</v>
      </c>
      <c r="G857" s="30">
        <v>0</v>
      </c>
      <c r="H857" s="30">
        <v>20</v>
      </c>
      <c r="I857" s="30">
        <v>0</v>
      </c>
      <c r="J857" s="30">
        <v>3.33</v>
      </c>
      <c r="K857" s="30">
        <v>6.67</v>
      </c>
      <c r="L857" s="172">
        <v>33.299999999999997</v>
      </c>
      <c r="M857" s="36" t="s">
        <v>1191</v>
      </c>
    </row>
    <row r="858" spans="1:13" x14ac:dyDescent="0.35">
      <c r="A858" s="129" t="s">
        <v>2246</v>
      </c>
      <c r="B858" s="129" t="s">
        <v>1897</v>
      </c>
      <c r="C858" s="129" t="s">
        <v>33</v>
      </c>
      <c r="D858" s="129" t="s">
        <v>2247</v>
      </c>
      <c r="E858" s="30">
        <v>6.67</v>
      </c>
      <c r="F858" s="30">
        <v>0</v>
      </c>
      <c r="G858" s="30">
        <v>0</v>
      </c>
      <c r="H858" s="30">
        <v>13.33</v>
      </c>
      <c r="I858" s="30">
        <v>0</v>
      </c>
      <c r="J858" s="30">
        <v>10</v>
      </c>
      <c r="K858" s="30">
        <v>0</v>
      </c>
      <c r="L858" s="172">
        <v>30</v>
      </c>
      <c r="M858" s="36" t="s">
        <v>1191</v>
      </c>
    </row>
    <row r="859" spans="1:13" x14ac:dyDescent="0.35">
      <c r="A859" s="129" t="s">
        <v>1279</v>
      </c>
      <c r="B859" s="129" t="s">
        <v>1897</v>
      </c>
      <c r="C859" s="129" t="s">
        <v>10</v>
      </c>
      <c r="D859" s="129" t="s">
        <v>2248</v>
      </c>
      <c r="E859" s="30">
        <v>6.67</v>
      </c>
      <c r="F859" s="30">
        <v>0</v>
      </c>
      <c r="G859" s="30">
        <v>0</v>
      </c>
      <c r="H859" s="30">
        <v>20</v>
      </c>
      <c r="I859" s="30">
        <v>0</v>
      </c>
      <c r="J859" s="30">
        <v>3.33</v>
      </c>
      <c r="K859" s="30">
        <v>0</v>
      </c>
      <c r="L859" s="172">
        <v>30</v>
      </c>
      <c r="M859" s="36" t="s">
        <v>1191</v>
      </c>
    </row>
    <row r="860" spans="1:13" x14ac:dyDescent="0.35">
      <c r="A860" s="129" t="s">
        <v>2249</v>
      </c>
      <c r="B860" s="129" t="s">
        <v>1897</v>
      </c>
      <c r="C860" s="129" t="s">
        <v>28</v>
      </c>
      <c r="D860" s="129" t="s">
        <v>2250</v>
      </c>
      <c r="E860" s="30">
        <v>6.67</v>
      </c>
      <c r="F860" s="30">
        <v>0</v>
      </c>
      <c r="G860" s="30">
        <v>0</v>
      </c>
      <c r="H860" s="30">
        <v>0</v>
      </c>
      <c r="I860" s="30">
        <v>0</v>
      </c>
      <c r="J860" s="30">
        <v>0</v>
      </c>
      <c r="K860" s="30">
        <v>6.67</v>
      </c>
      <c r="L860" s="172">
        <v>13.3</v>
      </c>
      <c r="M860" s="36" t="s">
        <v>1181</v>
      </c>
    </row>
    <row r="861" spans="1:13" x14ac:dyDescent="0.35">
      <c r="A861" s="129" t="s">
        <v>2251</v>
      </c>
      <c r="B861" s="129" t="s">
        <v>1897</v>
      </c>
      <c r="C861" s="129" t="s">
        <v>71</v>
      </c>
      <c r="D861" s="129" t="s">
        <v>2252</v>
      </c>
      <c r="E861" s="30">
        <v>3.33</v>
      </c>
      <c r="F861" s="30">
        <v>0</v>
      </c>
      <c r="G861" s="30">
        <v>0</v>
      </c>
      <c r="H861" s="30">
        <v>0</v>
      </c>
      <c r="I861" s="30">
        <v>0</v>
      </c>
      <c r="J861" s="30">
        <v>0</v>
      </c>
      <c r="K861" s="30">
        <v>0</v>
      </c>
      <c r="L861" s="172">
        <v>3.3</v>
      </c>
      <c r="M861" s="36" t="s">
        <v>1181</v>
      </c>
    </row>
    <row r="862" spans="1:13" x14ac:dyDescent="0.35">
      <c r="A862" s="129" t="s">
        <v>1280</v>
      </c>
      <c r="B862" s="129" t="s">
        <v>1897</v>
      </c>
      <c r="C862" s="129" t="s">
        <v>23</v>
      </c>
      <c r="D862" s="129" t="s">
        <v>2253</v>
      </c>
      <c r="E862" s="30">
        <v>3.33</v>
      </c>
      <c r="F862" s="30">
        <v>0</v>
      </c>
      <c r="G862" s="30">
        <v>0</v>
      </c>
      <c r="H862" s="30">
        <v>0</v>
      </c>
      <c r="I862" s="30">
        <v>0</v>
      </c>
      <c r="J862" s="30">
        <v>0</v>
      </c>
      <c r="K862" s="30">
        <v>0</v>
      </c>
      <c r="L862" s="172">
        <v>3.3</v>
      </c>
      <c r="M862" s="36" t="s">
        <v>1181</v>
      </c>
    </row>
    <row r="863" spans="1:13" x14ac:dyDescent="0.35">
      <c r="A863" s="129" t="s">
        <v>1281</v>
      </c>
      <c r="B863" s="129" t="s">
        <v>1897</v>
      </c>
      <c r="C863" s="129" t="s">
        <v>67</v>
      </c>
      <c r="D863" s="129" t="s">
        <v>2254</v>
      </c>
      <c r="E863" s="30">
        <v>6.67</v>
      </c>
      <c r="F863" s="30">
        <v>0</v>
      </c>
      <c r="G863" s="30">
        <v>0</v>
      </c>
      <c r="H863" s="30">
        <v>20</v>
      </c>
      <c r="I863" s="30">
        <v>0</v>
      </c>
      <c r="J863" s="30">
        <v>3.33</v>
      </c>
      <c r="K863" s="30">
        <v>6.67</v>
      </c>
      <c r="L863" s="172">
        <v>36.700000000000003</v>
      </c>
      <c r="M863" s="36" t="s">
        <v>1191</v>
      </c>
    </row>
    <row r="864" spans="1:13" x14ac:dyDescent="0.35">
      <c r="A864" s="129" t="s">
        <v>2255</v>
      </c>
      <c r="B864" s="129" t="s">
        <v>1897</v>
      </c>
      <c r="C864" s="129" t="s">
        <v>41</v>
      </c>
      <c r="D864" s="129" t="s">
        <v>2256</v>
      </c>
      <c r="E864" s="30">
        <v>3.33</v>
      </c>
      <c r="F864" s="30">
        <v>0</v>
      </c>
      <c r="G864" s="30">
        <v>0</v>
      </c>
      <c r="H864" s="30">
        <v>0</v>
      </c>
      <c r="I864" s="30">
        <v>0</v>
      </c>
      <c r="J864" s="30">
        <v>0</v>
      </c>
      <c r="K864" s="30">
        <v>0</v>
      </c>
      <c r="L864" s="172">
        <v>3.3</v>
      </c>
      <c r="M864" s="36" t="s">
        <v>1181</v>
      </c>
    </row>
    <row r="865" spans="1:13" x14ac:dyDescent="0.35">
      <c r="A865" s="129" t="s">
        <v>2257</v>
      </c>
      <c r="B865" s="129" t="s">
        <v>1897</v>
      </c>
      <c r="C865" s="129" t="s">
        <v>37</v>
      </c>
      <c r="D865" s="129" t="s">
        <v>2258</v>
      </c>
      <c r="E865" s="30">
        <v>3.33</v>
      </c>
      <c r="F865" s="30">
        <v>0</v>
      </c>
      <c r="G865" s="30">
        <v>0</v>
      </c>
      <c r="H865" s="30">
        <v>6.67</v>
      </c>
      <c r="I865" s="30">
        <v>0</v>
      </c>
      <c r="J865" s="30">
        <v>0</v>
      </c>
      <c r="K865" s="30">
        <v>0</v>
      </c>
      <c r="L865" s="172">
        <v>10</v>
      </c>
      <c r="M865" s="36" t="s">
        <v>1181</v>
      </c>
    </row>
    <row r="866" spans="1:13" x14ac:dyDescent="0.35">
      <c r="A866" s="129" t="s">
        <v>2259</v>
      </c>
      <c r="B866" s="129" t="s">
        <v>1897</v>
      </c>
      <c r="C866" s="129" t="s">
        <v>29</v>
      </c>
      <c r="D866" s="129" t="s">
        <v>2260</v>
      </c>
      <c r="E866" s="177" t="s">
        <v>1753</v>
      </c>
      <c r="F866" s="30"/>
      <c r="G866" s="30"/>
      <c r="H866" s="30"/>
      <c r="I866" s="30"/>
      <c r="J866" s="30"/>
      <c r="K866" s="30"/>
      <c r="L866" s="172"/>
      <c r="M866" s="36"/>
    </row>
    <row r="867" spans="1:13" x14ac:dyDescent="0.35">
      <c r="A867" s="129" t="s">
        <v>2261</v>
      </c>
      <c r="B867" s="129" t="s">
        <v>1897</v>
      </c>
      <c r="C867" s="129" t="s">
        <v>61</v>
      </c>
      <c r="D867" s="129" t="s">
        <v>2262</v>
      </c>
      <c r="E867" s="30">
        <v>3.33</v>
      </c>
      <c r="F867" s="30">
        <v>0</v>
      </c>
      <c r="G867" s="30">
        <v>0</v>
      </c>
      <c r="H867" s="30">
        <v>0</v>
      </c>
      <c r="I867" s="30">
        <v>0</v>
      </c>
      <c r="J867" s="30">
        <v>0</v>
      </c>
      <c r="K867" s="30">
        <v>0</v>
      </c>
      <c r="L867" s="172">
        <v>3.3</v>
      </c>
      <c r="M867" s="36" t="s">
        <v>1181</v>
      </c>
    </row>
    <row r="868" spans="1:13" x14ac:dyDescent="0.35">
      <c r="A868" s="129" t="s">
        <v>2263</v>
      </c>
      <c r="B868" s="129" t="s">
        <v>1897</v>
      </c>
      <c r="C868" s="129" t="s">
        <v>14</v>
      </c>
      <c r="D868" s="129" t="s">
        <v>2264</v>
      </c>
      <c r="E868" s="30">
        <v>3.33</v>
      </c>
      <c r="F868" s="30">
        <v>0</v>
      </c>
      <c r="G868" s="30">
        <v>0</v>
      </c>
      <c r="H868" s="30">
        <v>20</v>
      </c>
      <c r="I868" s="30">
        <v>0</v>
      </c>
      <c r="J868" s="30">
        <v>0</v>
      </c>
      <c r="K868" s="30">
        <v>6.67</v>
      </c>
      <c r="L868" s="172">
        <v>30</v>
      </c>
      <c r="M868" s="36" t="s">
        <v>1191</v>
      </c>
    </row>
    <row r="869" spans="1:13" x14ac:dyDescent="0.35">
      <c r="A869" s="129" t="s">
        <v>2265</v>
      </c>
      <c r="B869" s="129" t="s">
        <v>1897</v>
      </c>
      <c r="C869" s="129" t="s">
        <v>66</v>
      </c>
      <c r="D869" s="129" t="s">
        <v>2266</v>
      </c>
      <c r="E869" s="30">
        <v>6.67</v>
      </c>
      <c r="F869" s="30">
        <v>0</v>
      </c>
      <c r="G869" s="30">
        <v>3.33</v>
      </c>
      <c r="H869" s="30">
        <v>0</v>
      </c>
      <c r="I869" s="30">
        <v>0</v>
      </c>
      <c r="J869" s="30">
        <v>0</v>
      </c>
      <c r="K869" s="30">
        <v>6.67</v>
      </c>
      <c r="L869" s="172">
        <v>16.7</v>
      </c>
      <c r="M869" s="36" t="s">
        <v>1181</v>
      </c>
    </row>
    <row r="870" spans="1:13" x14ac:dyDescent="0.35">
      <c r="A870" s="129" t="s">
        <v>2267</v>
      </c>
      <c r="B870" s="129" t="s">
        <v>1897</v>
      </c>
      <c r="C870" s="129" t="s">
        <v>66</v>
      </c>
      <c r="D870" s="129" t="s">
        <v>2268</v>
      </c>
      <c r="E870" s="30">
        <v>0</v>
      </c>
      <c r="F870" s="30">
        <v>0</v>
      </c>
      <c r="G870" s="30">
        <v>6.67</v>
      </c>
      <c r="H870" s="30">
        <v>0</v>
      </c>
      <c r="I870" s="30">
        <v>0</v>
      </c>
      <c r="J870" s="30">
        <v>0</v>
      </c>
      <c r="K870" s="30">
        <v>6.67</v>
      </c>
      <c r="L870" s="172">
        <v>13.3</v>
      </c>
      <c r="M870" s="36" t="s">
        <v>1181</v>
      </c>
    </row>
    <row r="871" spans="1:13" x14ac:dyDescent="0.35">
      <c r="A871" s="129" t="s">
        <v>1282</v>
      </c>
      <c r="B871" s="129" t="s">
        <v>1897</v>
      </c>
      <c r="C871" s="129" t="s">
        <v>45</v>
      </c>
      <c r="D871" s="129" t="s">
        <v>2269</v>
      </c>
      <c r="E871" s="30">
        <v>3.33</v>
      </c>
      <c r="F871" s="30">
        <v>0</v>
      </c>
      <c r="G871" s="30">
        <v>10</v>
      </c>
      <c r="H871" s="30">
        <v>0</v>
      </c>
      <c r="I871" s="30">
        <v>0</v>
      </c>
      <c r="J871" s="30">
        <v>0</v>
      </c>
      <c r="K871" s="30">
        <v>6.67</v>
      </c>
      <c r="L871" s="172">
        <v>20</v>
      </c>
      <c r="M871" s="36" t="s">
        <v>1181</v>
      </c>
    </row>
    <row r="872" spans="1:13" x14ac:dyDescent="0.35">
      <c r="A872" s="129" t="s">
        <v>2270</v>
      </c>
      <c r="B872" s="129" t="s">
        <v>1897</v>
      </c>
      <c r="C872" s="129" t="s">
        <v>52</v>
      </c>
      <c r="D872" s="129" t="s">
        <v>2271</v>
      </c>
      <c r="E872" s="30">
        <v>6.67</v>
      </c>
      <c r="F872" s="30">
        <v>0</v>
      </c>
      <c r="G872" s="30">
        <v>0</v>
      </c>
      <c r="H872" s="30">
        <v>6.67</v>
      </c>
      <c r="I872" s="30">
        <v>0</v>
      </c>
      <c r="J872" s="30">
        <v>0</v>
      </c>
      <c r="K872" s="30">
        <v>0</v>
      </c>
      <c r="L872" s="172">
        <v>13.3</v>
      </c>
      <c r="M872" s="36" t="s">
        <v>1181</v>
      </c>
    </row>
    <row r="873" spans="1:13" x14ac:dyDescent="0.35">
      <c r="A873" s="129" t="s">
        <v>2272</v>
      </c>
      <c r="B873" s="129" t="s">
        <v>1897</v>
      </c>
      <c r="C873" s="129" t="s">
        <v>57</v>
      </c>
      <c r="D873" s="129" t="s">
        <v>2273</v>
      </c>
      <c r="E873" s="177" t="s">
        <v>1753</v>
      </c>
      <c r="F873" s="30"/>
      <c r="G873" s="30"/>
      <c r="H873" s="30"/>
      <c r="I873" s="30"/>
      <c r="J873" s="30"/>
      <c r="K873" s="30"/>
      <c r="L873" s="172"/>
      <c r="M873" s="36"/>
    </row>
    <row r="874" spans="1:13" x14ac:dyDescent="0.35">
      <c r="A874" s="129" t="s">
        <v>2274</v>
      </c>
      <c r="B874" s="129" t="s">
        <v>1897</v>
      </c>
      <c r="C874" s="129" t="s">
        <v>51</v>
      </c>
      <c r="D874" s="129" t="s">
        <v>2275</v>
      </c>
      <c r="E874" s="30">
        <v>3.33</v>
      </c>
      <c r="F874" s="30">
        <v>0</v>
      </c>
      <c r="G874" s="30">
        <v>0</v>
      </c>
      <c r="H874" s="30">
        <v>6.67</v>
      </c>
      <c r="I874" s="30">
        <v>0</v>
      </c>
      <c r="J874" s="30">
        <v>0</v>
      </c>
      <c r="K874" s="30">
        <v>0</v>
      </c>
      <c r="L874" s="172">
        <v>10</v>
      </c>
      <c r="M874" s="36" t="s">
        <v>1181</v>
      </c>
    </row>
    <row r="875" spans="1:13" x14ac:dyDescent="0.35">
      <c r="A875" s="129" t="s">
        <v>2276</v>
      </c>
      <c r="B875" s="129" t="s">
        <v>1897</v>
      </c>
      <c r="C875" s="129" t="s">
        <v>54</v>
      </c>
      <c r="D875" s="129" t="s">
        <v>2277</v>
      </c>
      <c r="E875" s="30">
        <v>3.33</v>
      </c>
      <c r="F875" s="30">
        <v>0</v>
      </c>
      <c r="G875" s="30">
        <v>0</v>
      </c>
      <c r="H875" s="30">
        <v>20</v>
      </c>
      <c r="I875" s="30">
        <v>0</v>
      </c>
      <c r="J875" s="30">
        <v>0</v>
      </c>
      <c r="K875" s="30">
        <v>0</v>
      </c>
      <c r="L875" s="172">
        <v>23.3</v>
      </c>
      <c r="M875" s="36" t="s">
        <v>1181</v>
      </c>
    </row>
    <row r="876" spans="1:13" x14ac:dyDescent="0.35">
      <c r="A876" s="129" t="s">
        <v>29</v>
      </c>
      <c r="B876" s="129" t="s">
        <v>1897</v>
      </c>
      <c r="C876" s="129" t="s">
        <v>69</v>
      </c>
      <c r="D876" s="129" t="s">
        <v>2278</v>
      </c>
      <c r="E876" s="30">
        <v>3.33</v>
      </c>
      <c r="F876" s="30">
        <v>0</v>
      </c>
      <c r="G876" s="30">
        <v>0</v>
      </c>
      <c r="H876" s="30">
        <v>20</v>
      </c>
      <c r="I876" s="30">
        <v>0</v>
      </c>
      <c r="J876" s="30">
        <v>0</v>
      </c>
      <c r="K876" s="30">
        <v>0</v>
      </c>
      <c r="L876" s="172">
        <v>23.3</v>
      </c>
      <c r="M876" s="36" t="s">
        <v>1181</v>
      </c>
    </row>
    <row r="877" spans="1:13" x14ac:dyDescent="0.35">
      <c r="A877" s="129" t="s">
        <v>1283</v>
      </c>
      <c r="B877" s="129" t="s">
        <v>1897</v>
      </c>
      <c r="C877" s="129" t="s">
        <v>29</v>
      </c>
      <c r="D877" s="129" t="s">
        <v>2279</v>
      </c>
      <c r="E877" s="30">
        <v>6.67</v>
      </c>
      <c r="F877" s="30">
        <v>0</v>
      </c>
      <c r="G877" s="30">
        <v>0</v>
      </c>
      <c r="H877" s="30">
        <v>20</v>
      </c>
      <c r="I877" s="30">
        <v>0</v>
      </c>
      <c r="J877" s="30">
        <v>0</v>
      </c>
      <c r="K877" s="30">
        <v>6.67</v>
      </c>
      <c r="L877" s="172">
        <v>33.299999999999997</v>
      </c>
      <c r="M877" s="36" t="s">
        <v>1191</v>
      </c>
    </row>
    <row r="878" spans="1:13" x14ac:dyDescent="0.35">
      <c r="A878" s="129" t="s">
        <v>2280</v>
      </c>
      <c r="B878" s="129" t="s">
        <v>1897</v>
      </c>
      <c r="C878" s="129" t="s">
        <v>43</v>
      </c>
      <c r="D878" s="129" t="s">
        <v>2281</v>
      </c>
      <c r="E878" s="177" t="s">
        <v>1753</v>
      </c>
      <c r="F878" s="30"/>
      <c r="G878" s="30"/>
      <c r="H878" s="30"/>
      <c r="I878" s="30"/>
      <c r="J878" s="30"/>
      <c r="K878" s="30"/>
      <c r="L878" s="172"/>
      <c r="M878" s="36"/>
    </row>
    <row r="879" spans="1:13" x14ac:dyDescent="0.35">
      <c r="A879" s="129" t="s">
        <v>2282</v>
      </c>
      <c r="B879" s="129" t="s">
        <v>1897</v>
      </c>
      <c r="C879" s="129" t="s">
        <v>72</v>
      </c>
      <c r="D879" s="129" t="s">
        <v>2283</v>
      </c>
      <c r="E879" s="30">
        <v>3.33</v>
      </c>
      <c r="F879" s="30">
        <v>0</v>
      </c>
      <c r="G879" s="30">
        <v>0</v>
      </c>
      <c r="H879" s="30">
        <v>20</v>
      </c>
      <c r="I879" s="30">
        <v>0</v>
      </c>
      <c r="J879" s="30">
        <v>0</v>
      </c>
      <c r="K879" s="30">
        <v>13.33</v>
      </c>
      <c r="L879" s="172">
        <v>36.700000000000003</v>
      </c>
      <c r="M879" s="36" t="s">
        <v>1191</v>
      </c>
    </row>
    <row r="880" spans="1:13" x14ac:dyDescent="0.35">
      <c r="A880" s="129" t="s">
        <v>1284</v>
      </c>
      <c r="B880" s="129" t="s">
        <v>1897</v>
      </c>
      <c r="C880" s="129" t="s">
        <v>29</v>
      </c>
      <c r="D880" s="129" t="s">
        <v>2284</v>
      </c>
      <c r="E880" s="30">
        <v>6.67</v>
      </c>
      <c r="F880" s="30">
        <v>0</v>
      </c>
      <c r="G880" s="30">
        <v>3.33</v>
      </c>
      <c r="H880" s="30">
        <v>6.67</v>
      </c>
      <c r="I880" s="30">
        <v>0</v>
      </c>
      <c r="J880" s="30">
        <v>0</v>
      </c>
      <c r="K880" s="30">
        <v>0</v>
      </c>
      <c r="L880" s="172">
        <v>16.7</v>
      </c>
      <c r="M880" s="36" t="s">
        <v>1181</v>
      </c>
    </row>
    <row r="881" spans="1:13" x14ac:dyDescent="0.35">
      <c r="A881" s="129" t="s">
        <v>2285</v>
      </c>
      <c r="B881" s="129" t="s">
        <v>1897</v>
      </c>
      <c r="C881" s="129" t="s">
        <v>43</v>
      </c>
      <c r="D881" s="129" t="s">
        <v>2286</v>
      </c>
      <c r="E881" s="30">
        <v>3.33</v>
      </c>
      <c r="F881" s="30">
        <v>0</v>
      </c>
      <c r="G881" s="30">
        <v>0</v>
      </c>
      <c r="H881" s="30">
        <v>0</v>
      </c>
      <c r="I881" s="30">
        <v>0</v>
      </c>
      <c r="J881" s="30">
        <v>6.67</v>
      </c>
      <c r="K881" s="30">
        <v>13.33</v>
      </c>
      <c r="L881" s="172">
        <v>23.3</v>
      </c>
      <c r="M881" s="36" t="s">
        <v>1181</v>
      </c>
    </row>
    <row r="882" spans="1:13" x14ac:dyDescent="0.35">
      <c r="A882" s="129" t="s">
        <v>2287</v>
      </c>
      <c r="B882" s="129" t="s">
        <v>1897</v>
      </c>
      <c r="C882" s="129" t="s">
        <v>12</v>
      </c>
      <c r="D882" s="129" t="s">
        <v>2288</v>
      </c>
      <c r="E882" s="30">
        <v>6.67</v>
      </c>
      <c r="F882" s="30">
        <v>0</v>
      </c>
      <c r="G882" s="30">
        <v>0</v>
      </c>
      <c r="H882" s="30">
        <v>20</v>
      </c>
      <c r="I882" s="30">
        <v>0</v>
      </c>
      <c r="J882" s="30">
        <v>0</v>
      </c>
      <c r="K882" s="30">
        <v>0</v>
      </c>
      <c r="L882" s="172">
        <v>26.7</v>
      </c>
      <c r="M882" s="36" t="s">
        <v>1181</v>
      </c>
    </row>
    <row r="883" spans="1:13" x14ac:dyDescent="0.35">
      <c r="A883" s="129" t="s">
        <v>2287</v>
      </c>
      <c r="B883" s="129" t="s">
        <v>1897</v>
      </c>
      <c r="C883" s="129" t="s">
        <v>34</v>
      </c>
      <c r="D883" s="129" t="s">
        <v>2289</v>
      </c>
      <c r="E883" s="30">
        <v>3.33</v>
      </c>
      <c r="F883" s="30">
        <v>0</v>
      </c>
      <c r="G883" s="30">
        <v>0</v>
      </c>
      <c r="H883" s="30">
        <v>0</v>
      </c>
      <c r="I883" s="30">
        <v>0</v>
      </c>
      <c r="J883" s="30">
        <v>0</v>
      </c>
      <c r="K883" s="30">
        <v>6.67</v>
      </c>
      <c r="L883" s="172">
        <v>10</v>
      </c>
      <c r="M883" s="36" t="s">
        <v>1181</v>
      </c>
    </row>
    <row r="884" spans="1:13" x14ac:dyDescent="0.35">
      <c r="A884" s="129" t="s">
        <v>2290</v>
      </c>
      <c r="B884" s="129" t="s">
        <v>1897</v>
      </c>
      <c r="C884" s="129" t="s">
        <v>64</v>
      </c>
      <c r="D884" s="129" t="s">
        <v>2291</v>
      </c>
      <c r="E884" s="177" t="s">
        <v>1753</v>
      </c>
      <c r="F884" s="30"/>
      <c r="G884" s="30"/>
      <c r="H884" s="30"/>
      <c r="I884" s="30"/>
      <c r="J884" s="30"/>
      <c r="K884" s="30"/>
      <c r="L884" s="172"/>
      <c r="M884" s="36"/>
    </row>
    <row r="885" spans="1:13" x14ac:dyDescent="0.35">
      <c r="A885" s="129" t="s">
        <v>2292</v>
      </c>
      <c r="B885" s="129" t="s">
        <v>1897</v>
      </c>
      <c r="C885" s="129" t="s">
        <v>30</v>
      </c>
      <c r="D885" s="129" t="s">
        <v>2293</v>
      </c>
      <c r="E885" s="30">
        <v>6.67</v>
      </c>
      <c r="F885" s="30">
        <v>0</v>
      </c>
      <c r="G885" s="30">
        <v>0</v>
      </c>
      <c r="H885" s="30">
        <v>13.33</v>
      </c>
      <c r="I885" s="30">
        <v>0</v>
      </c>
      <c r="J885" s="30">
        <v>0</v>
      </c>
      <c r="K885" s="30">
        <v>0</v>
      </c>
      <c r="L885" s="172">
        <v>20</v>
      </c>
      <c r="M885" s="36" t="s">
        <v>1181</v>
      </c>
    </row>
    <row r="886" spans="1:13" x14ac:dyDescent="0.35">
      <c r="A886" s="129" t="s">
        <v>1285</v>
      </c>
      <c r="B886" s="129" t="s">
        <v>1897</v>
      </c>
      <c r="C886" s="129" t="s">
        <v>74</v>
      </c>
      <c r="D886" s="129" t="s">
        <v>2294</v>
      </c>
      <c r="E886" s="177" t="s">
        <v>1753</v>
      </c>
      <c r="F886" s="30"/>
      <c r="G886" s="30"/>
      <c r="H886" s="30"/>
      <c r="I886" s="30"/>
      <c r="J886" s="30"/>
      <c r="K886" s="30"/>
      <c r="L886" s="172"/>
      <c r="M886" s="36"/>
    </row>
    <row r="887" spans="1:13" x14ac:dyDescent="0.35">
      <c r="A887" s="129" t="s">
        <v>1286</v>
      </c>
      <c r="B887" s="129" t="s">
        <v>1897</v>
      </c>
      <c r="C887" s="129" t="s">
        <v>71</v>
      </c>
      <c r="D887" s="129" t="s">
        <v>2295</v>
      </c>
      <c r="E887" s="30">
        <v>6.67</v>
      </c>
      <c r="F887" s="30">
        <v>0</v>
      </c>
      <c r="G887" s="30">
        <v>0</v>
      </c>
      <c r="H887" s="30">
        <v>0</v>
      </c>
      <c r="I887" s="30">
        <v>0</v>
      </c>
      <c r="J887" s="30">
        <v>0</v>
      </c>
      <c r="K887" s="30">
        <v>0</v>
      </c>
      <c r="L887" s="172">
        <v>6.7</v>
      </c>
      <c r="M887" s="36" t="s">
        <v>1181</v>
      </c>
    </row>
    <row r="888" spans="1:13" x14ac:dyDescent="0.35">
      <c r="A888" s="129" t="s">
        <v>2296</v>
      </c>
      <c r="B888" s="129" t="s">
        <v>1897</v>
      </c>
      <c r="C888" s="129" t="s">
        <v>34</v>
      </c>
      <c r="D888" s="129" t="s">
        <v>2297</v>
      </c>
      <c r="E888" s="30">
        <v>3.33</v>
      </c>
      <c r="F888" s="30">
        <v>0</v>
      </c>
      <c r="G888" s="30">
        <v>0</v>
      </c>
      <c r="H888" s="30">
        <v>20</v>
      </c>
      <c r="I888" s="30">
        <v>0</v>
      </c>
      <c r="J888" s="30">
        <v>0</v>
      </c>
      <c r="K888" s="30">
        <v>0</v>
      </c>
      <c r="L888" s="172">
        <v>23.3</v>
      </c>
      <c r="M888" s="36" t="s">
        <v>1181</v>
      </c>
    </row>
    <row r="889" spans="1:13" x14ac:dyDescent="0.35">
      <c r="A889" s="129" t="s">
        <v>2298</v>
      </c>
      <c r="B889" s="129" t="s">
        <v>1897</v>
      </c>
      <c r="C889" s="129" t="s">
        <v>62</v>
      </c>
      <c r="D889" s="129" t="s">
        <v>2299</v>
      </c>
      <c r="E889" s="30">
        <v>0</v>
      </c>
      <c r="F889" s="30">
        <v>0</v>
      </c>
      <c r="G889" s="30">
        <v>0</v>
      </c>
      <c r="H889" s="30">
        <v>20</v>
      </c>
      <c r="I889" s="30">
        <v>0</v>
      </c>
      <c r="J889" s="30">
        <v>3.33</v>
      </c>
      <c r="K889" s="30">
        <v>0</v>
      </c>
      <c r="L889" s="172">
        <v>23.3</v>
      </c>
      <c r="M889" s="36" t="s">
        <v>1181</v>
      </c>
    </row>
    <row r="890" spans="1:13" x14ac:dyDescent="0.35">
      <c r="A890" s="129" t="s">
        <v>1825</v>
      </c>
      <c r="B890" s="129" t="s">
        <v>1897</v>
      </c>
      <c r="C890" s="129" t="s">
        <v>17</v>
      </c>
      <c r="D890" s="129" t="s">
        <v>2300</v>
      </c>
      <c r="E890" s="30">
        <v>6.67</v>
      </c>
      <c r="F890" s="30">
        <v>6.67</v>
      </c>
      <c r="G890" s="30">
        <v>10</v>
      </c>
      <c r="H890" s="30">
        <v>0</v>
      </c>
      <c r="I890" s="30">
        <v>0</v>
      </c>
      <c r="J890" s="30">
        <v>0</v>
      </c>
      <c r="K890" s="30">
        <v>0</v>
      </c>
      <c r="L890" s="172">
        <v>23.3</v>
      </c>
      <c r="M890" s="36" t="s">
        <v>1181</v>
      </c>
    </row>
    <row r="891" spans="1:13" x14ac:dyDescent="0.35">
      <c r="A891" s="129" t="s">
        <v>2301</v>
      </c>
      <c r="B891" s="129" t="s">
        <v>1897</v>
      </c>
      <c r="C891" s="129" t="s">
        <v>39</v>
      </c>
      <c r="D891" s="129" t="s">
        <v>2302</v>
      </c>
      <c r="E891" s="177" t="s">
        <v>1753</v>
      </c>
      <c r="F891" s="30"/>
      <c r="G891" s="30"/>
      <c r="H891" s="30"/>
      <c r="I891" s="30"/>
      <c r="J891" s="30"/>
      <c r="K891" s="30"/>
      <c r="L891" s="172"/>
      <c r="M891" s="36"/>
    </row>
    <row r="892" spans="1:13" x14ac:dyDescent="0.35">
      <c r="A892" s="129" t="s">
        <v>2303</v>
      </c>
      <c r="B892" s="129" t="s">
        <v>1897</v>
      </c>
      <c r="C892" s="129" t="s">
        <v>77</v>
      </c>
      <c r="D892" s="129" t="s">
        <v>2304</v>
      </c>
      <c r="E892" s="30">
        <v>3.33</v>
      </c>
      <c r="F892" s="30">
        <v>0</v>
      </c>
      <c r="G892" s="30">
        <v>0</v>
      </c>
      <c r="H892" s="30">
        <v>0</v>
      </c>
      <c r="I892" s="30">
        <v>0</v>
      </c>
      <c r="J892" s="30">
        <v>0</v>
      </c>
      <c r="K892" s="30">
        <v>0</v>
      </c>
      <c r="L892" s="172">
        <v>3.3</v>
      </c>
      <c r="M892" s="36" t="s">
        <v>1181</v>
      </c>
    </row>
    <row r="893" spans="1:13" x14ac:dyDescent="0.35">
      <c r="A893" s="129" t="s">
        <v>2305</v>
      </c>
      <c r="B893" s="129" t="s">
        <v>1897</v>
      </c>
      <c r="C893" s="129" t="s">
        <v>53</v>
      </c>
      <c r="D893" s="129" t="s">
        <v>2306</v>
      </c>
      <c r="E893" s="30">
        <v>3.33</v>
      </c>
      <c r="F893" s="30">
        <v>0</v>
      </c>
      <c r="G893" s="30">
        <v>0</v>
      </c>
      <c r="H893" s="30">
        <v>13.33</v>
      </c>
      <c r="I893" s="30">
        <v>0</v>
      </c>
      <c r="J893" s="30">
        <v>0</v>
      </c>
      <c r="K893" s="30">
        <v>0</v>
      </c>
      <c r="L893" s="172">
        <v>16.7</v>
      </c>
      <c r="M893" s="36" t="s">
        <v>1181</v>
      </c>
    </row>
    <row r="894" spans="1:13" x14ac:dyDescent="0.35">
      <c r="A894" s="129" t="s">
        <v>2307</v>
      </c>
      <c r="B894" s="129" t="s">
        <v>1897</v>
      </c>
      <c r="C894" s="129" t="s">
        <v>30</v>
      </c>
      <c r="D894" s="129" t="s">
        <v>2308</v>
      </c>
      <c r="E894" s="30">
        <v>0</v>
      </c>
      <c r="F894" s="30">
        <v>0</v>
      </c>
      <c r="G894" s="30">
        <v>0</v>
      </c>
      <c r="H894" s="30">
        <v>20</v>
      </c>
      <c r="I894" s="30">
        <v>0</v>
      </c>
      <c r="J894" s="30">
        <v>0</v>
      </c>
      <c r="K894" s="30">
        <v>0</v>
      </c>
      <c r="L894" s="172">
        <v>20</v>
      </c>
      <c r="M894" s="36" t="s">
        <v>1181</v>
      </c>
    </row>
    <row r="895" spans="1:13" x14ac:dyDescent="0.35">
      <c r="A895" s="129" t="s">
        <v>2309</v>
      </c>
      <c r="B895" s="129" t="s">
        <v>1897</v>
      </c>
      <c r="C895" s="129" t="s">
        <v>59</v>
      </c>
      <c r="D895" s="129" t="s">
        <v>2310</v>
      </c>
      <c r="E895" s="30">
        <v>3.33</v>
      </c>
      <c r="F895" s="30">
        <v>0</v>
      </c>
      <c r="G895" s="30">
        <v>0</v>
      </c>
      <c r="H895" s="30">
        <v>6.67</v>
      </c>
      <c r="I895" s="30">
        <v>0</v>
      </c>
      <c r="J895" s="30">
        <v>0</v>
      </c>
      <c r="K895" s="30">
        <v>0</v>
      </c>
      <c r="L895" s="172">
        <v>10</v>
      </c>
      <c r="M895" s="36" t="s">
        <v>1181</v>
      </c>
    </row>
    <row r="896" spans="1:13" x14ac:dyDescent="0.35">
      <c r="A896" s="129" t="s">
        <v>1287</v>
      </c>
      <c r="B896" s="129" t="s">
        <v>1897</v>
      </c>
      <c r="C896" s="129" t="s">
        <v>68</v>
      </c>
      <c r="D896" s="129" t="s">
        <v>2311</v>
      </c>
      <c r="E896" s="30">
        <v>0</v>
      </c>
      <c r="F896" s="30">
        <v>0</v>
      </c>
      <c r="G896" s="30">
        <v>0</v>
      </c>
      <c r="H896" s="30">
        <v>13.33</v>
      </c>
      <c r="I896" s="30">
        <v>0</v>
      </c>
      <c r="J896" s="30">
        <v>0</v>
      </c>
      <c r="K896" s="30">
        <v>0</v>
      </c>
      <c r="L896" s="172">
        <v>13.3</v>
      </c>
      <c r="M896" s="36" t="s">
        <v>1181</v>
      </c>
    </row>
    <row r="897" spans="1:13" x14ac:dyDescent="0.35">
      <c r="A897" s="129" t="s">
        <v>2312</v>
      </c>
      <c r="B897" s="129" t="s">
        <v>1897</v>
      </c>
      <c r="C897" s="129" t="s">
        <v>14</v>
      </c>
      <c r="D897" s="129" t="s">
        <v>2313</v>
      </c>
      <c r="E897" s="30">
        <v>3.33</v>
      </c>
      <c r="F897" s="30">
        <v>0</v>
      </c>
      <c r="G897" s="30">
        <v>0</v>
      </c>
      <c r="H897" s="30">
        <v>20</v>
      </c>
      <c r="I897" s="30">
        <v>0</v>
      </c>
      <c r="J897" s="30">
        <v>0</v>
      </c>
      <c r="K897" s="30">
        <v>6.67</v>
      </c>
      <c r="L897" s="172">
        <v>30</v>
      </c>
      <c r="M897" s="36" t="s">
        <v>1191</v>
      </c>
    </row>
    <row r="898" spans="1:13" x14ac:dyDescent="0.35">
      <c r="A898" s="129" t="s">
        <v>1151</v>
      </c>
      <c r="B898" s="129" t="s">
        <v>1897</v>
      </c>
      <c r="C898" s="129" t="s">
        <v>46</v>
      </c>
      <c r="D898" s="129" t="s">
        <v>2314</v>
      </c>
      <c r="E898" s="177" t="s">
        <v>2315</v>
      </c>
      <c r="F898" s="30"/>
      <c r="G898" s="30"/>
      <c r="H898" s="30"/>
      <c r="I898" s="30"/>
      <c r="J898" s="30"/>
      <c r="K898" s="30"/>
      <c r="L898" s="172"/>
      <c r="M898" s="36"/>
    </row>
    <row r="899" spans="1:13" x14ac:dyDescent="0.35">
      <c r="A899" s="129" t="s">
        <v>2316</v>
      </c>
      <c r="B899" s="129" t="s">
        <v>1897</v>
      </c>
      <c r="C899" s="129" t="s">
        <v>76</v>
      </c>
      <c r="D899" s="129" t="s">
        <v>2317</v>
      </c>
      <c r="E899" s="30">
        <v>0</v>
      </c>
      <c r="F899" s="30">
        <v>0</v>
      </c>
      <c r="G899" s="30">
        <v>0</v>
      </c>
      <c r="H899" s="30">
        <v>6.67</v>
      </c>
      <c r="I899" s="30">
        <v>0</v>
      </c>
      <c r="J899" s="30">
        <v>0</v>
      </c>
      <c r="K899" s="30">
        <v>0</v>
      </c>
      <c r="L899" s="172">
        <v>6.7</v>
      </c>
      <c r="M899" s="36" t="s">
        <v>1181</v>
      </c>
    </row>
    <row r="900" spans="1:13" x14ac:dyDescent="0.35">
      <c r="A900" s="129" t="s">
        <v>2318</v>
      </c>
      <c r="B900" s="129" t="s">
        <v>1897</v>
      </c>
      <c r="C900" s="129" t="s">
        <v>74</v>
      </c>
      <c r="D900" s="129" t="s">
        <v>2319</v>
      </c>
      <c r="E900" s="30">
        <v>6.67</v>
      </c>
      <c r="F900" s="30">
        <v>0</v>
      </c>
      <c r="G900" s="30">
        <v>0</v>
      </c>
      <c r="H900" s="30">
        <v>6.67</v>
      </c>
      <c r="I900" s="30">
        <v>0</v>
      </c>
      <c r="J900" s="30">
        <v>0</v>
      </c>
      <c r="K900" s="30">
        <v>13.33</v>
      </c>
      <c r="L900" s="172">
        <v>26.7</v>
      </c>
      <c r="M900" s="36" t="s">
        <v>1181</v>
      </c>
    </row>
    <row r="901" spans="1:13" x14ac:dyDescent="0.35">
      <c r="A901" s="129" t="s">
        <v>2320</v>
      </c>
      <c r="B901" s="129" t="s">
        <v>1897</v>
      </c>
      <c r="C901" s="129" t="s">
        <v>45</v>
      </c>
      <c r="D901" s="129" t="s">
        <v>2321</v>
      </c>
      <c r="E901" s="30">
        <v>3.33</v>
      </c>
      <c r="F901" s="30">
        <v>0</v>
      </c>
      <c r="G901" s="30">
        <v>0</v>
      </c>
      <c r="H901" s="30">
        <v>20</v>
      </c>
      <c r="I901" s="30">
        <v>0</v>
      </c>
      <c r="J901" s="30">
        <v>0</v>
      </c>
      <c r="K901" s="30">
        <v>6.67</v>
      </c>
      <c r="L901" s="172">
        <v>30</v>
      </c>
      <c r="M901" s="36" t="s">
        <v>1191</v>
      </c>
    </row>
    <row r="902" spans="1:13" x14ac:dyDescent="0.35">
      <c r="A902" s="129" t="s">
        <v>2322</v>
      </c>
      <c r="B902" s="129" t="s">
        <v>1897</v>
      </c>
      <c r="C902" s="129" t="s">
        <v>32</v>
      </c>
      <c r="D902" s="129" t="s">
        <v>2323</v>
      </c>
      <c r="E902" s="30">
        <v>3.33</v>
      </c>
      <c r="F902" s="30">
        <v>0</v>
      </c>
      <c r="G902" s="30">
        <v>0</v>
      </c>
      <c r="H902" s="30">
        <v>6.67</v>
      </c>
      <c r="I902" s="30">
        <v>0</v>
      </c>
      <c r="J902" s="30">
        <v>0</v>
      </c>
      <c r="K902" s="30">
        <v>0</v>
      </c>
      <c r="L902" s="172">
        <v>10</v>
      </c>
      <c r="M902" s="36" t="s">
        <v>1181</v>
      </c>
    </row>
    <row r="903" spans="1:13" x14ac:dyDescent="0.35">
      <c r="A903" s="129" t="s">
        <v>2324</v>
      </c>
      <c r="B903" s="129" t="s">
        <v>1897</v>
      </c>
      <c r="C903" s="129" t="s">
        <v>61</v>
      </c>
      <c r="D903" s="129" t="s">
        <v>2325</v>
      </c>
      <c r="E903" s="177" t="s">
        <v>1753</v>
      </c>
      <c r="F903" s="30"/>
      <c r="G903" s="30"/>
      <c r="H903" s="30"/>
      <c r="I903" s="30"/>
      <c r="J903" s="30"/>
      <c r="K903" s="30"/>
      <c r="L903" s="172"/>
      <c r="M903" s="36"/>
    </row>
    <row r="904" spans="1:13" x14ac:dyDescent="0.35">
      <c r="A904" s="129" t="s">
        <v>2326</v>
      </c>
      <c r="B904" s="129" t="s">
        <v>1897</v>
      </c>
      <c r="C904" s="129" t="s">
        <v>57</v>
      </c>
      <c r="D904" s="129" t="s">
        <v>2327</v>
      </c>
      <c r="E904" s="177" t="s">
        <v>1753</v>
      </c>
      <c r="F904" s="30"/>
      <c r="G904" s="30"/>
      <c r="H904" s="30"/>
      <c r="I904" s="30"/>
      <c r="J904" s="30"/>
      <c r="K904" s="30"/>
      <c r="L904" s="172"/>
      <c r="M904" s="36"/>
    </row>
    <row r="905" spans="1:13" x14ac:dyDescent="0.35">
      <c r="A905" s="129" t="s">
        <v>2328</v>
      </c>
      <c r="B905" s="129" t="s">
        <v>1897</v>
      </c>
      <c r="C905" s="129" t="s">
        <v>66</v>
      </c>
      <c r="D905" s="129" t="s">
        <v>2329</v>
      </c>
      <c r="E905" s="30">
        <v>6.67</v>
      </c>
      <c r="F905" s="30">
        <v>0</v>
      </c>
      <c r="G905" s="30">
        <v>0</v>
      </c>
      <c r="H905" s="30">
        <v>6.67</v>
      </c>
      <c r="I905" s="30">
        <v>0</v>
      </c>
      <c r="J905" s="30">
        <v>10</v>
      </c>
      <c r="K905" s="30">
        <v>6.67</v>
      </c>
      <c r="L905" s="172">
        <v>30</v>
      </c>
      <c r="M905" s="36" t="s">
        <v>1191</v>
      </c>
    </row>
    <row r="906" spans="1:13" x14ac:dyDescent="0.35">
      <c r="A906" s="129" t="s">
        <v>1288</v>
      </c>
      <c r="B906" s="129" t="s">
        <v>1897</v>
      </c>
      <c r="C906" s="129" t="s">
        <v>37</v>
      </c>
      <c r="D906" s="129" t="s">
        <v>2330</v>
      </c>
      <c r="E906" s="30">
        <v>6.67</v>
      </c>
      <c r="F906" s="30">
        <v>0</v>
      </c>
      <c r="G906" s="30">
        <v>0</v>
      </c>
      <c r="H906" s="30">
        <v>13.33</v>
      </c>
      <c r="I906" s="30">
        <v>0</v>
      </c>
      <c r="J906" s="30">
        <v>0</v>
      </c>
      <c r="K906" s="30">
        <v>0</v>
      </c>
      <c r="L906" s="172">
        <v>20</v>
      </c>
      <c r="M906" s="36" t="s">
        <v>1181</v>
      </c>
    </row>
    <row r="907" spans="1:13" x14ac:dyDescent="0.35">
      <c r="A907" s="129" t="s">
        <v>1289</v>
      </c>
      <c r="B907" s="129" t="s">
        <v>1897</v>
      </c>
      <c r="C907" s="129" t="s">
        <v>52</v>
      </c>
      <c r="D907" s="129" t="s">
        <v>2331</v>
      </c>
      <c r="E907" s="30">
        <v>6.67</v>
      </c>
      <c r="F907" s="30">
        <v>0</v>
      </c>
      <c r="G907" s="30">
        <v>0</v>
      </c>
      <c r="H907" s="30">
        <v>0</v>
      </c>
      <c r="I907" s="30">
        <v>0</v>
      </c>
      <c r="J907" s="30">
        <v>0</v>
      </c>
      <c r="K907" s="30">
        <v>0</v>
      </c>
      <c r="L907" s="172">
        <v>6.7</v>
      </c>
      <c r="M907" s="36" t="s">
        <v>1181</v>
      </c>
    </row>
    <row r="908" spans="1:13" x14ac:dyDescent="0.35">
      <c r="A908" s="129" t="s">
        <v>2332</v>
      </c>
      <c r="B908" s="129" t="s">
        <v>1897</v>
      </c>
      <c r="C908" s="129" t="s">
        <v>33</v>
      </c>
      <c r="D908" s="129" t="s">
        <v>2333</v>
      </c>
      <c r="E908" s="177" t="s">
        <v>1753</v>
      </c>
      <c r="F908" s="30"/>
      <c r="G908" s="30"/>
      <c r="H908" s="30"/>
      <c r="I908" s="30"/>
      <c r="J908" s="30"/>
      <c r="K908" s="30"/>
      <c r="L908" s="172"/>
      <c r="M908" s="36"/>
    </row>
    <row r="909" spans="1:13" x14ac:dyDescent="0.35">
      <c r="A909" s="129" t="s">
        <v>2334</v>
      </c>
      <c r="B909" s="129" t="s">
        <v>1897</v>
      </c>
      <c r="C909" s="129" t="s">
        <v>23</v>
      </c>
      <c r="D909" s="129" t="s">
        <v>2335</v>
      </c>
      <c r="E909" s="30">
        <v>6.67</v>
      </c>
      <c r="F909" s="30">
        <v>6.67</v>
      </c>
      <c r="G909" s="30">
        <v>0</v>
      </c>
      <c r="H909" s="30">
        <v>0</v>
      </c>
      <c r="I909" s="30">
        <v>0</v>
      </c>
      <c r="J909" s="30">
        <v>0</v>
      </c>
      <c r="K909" s="30">
        <v>0</v>
      </c>
      <c r="L909" s="172">
        <v>13.3</v>
      </c>
      <c r="M909" s="36" t="s">
        <v>1181</v>
      </c>
    </row>
    <row r="910" spans="1:13" x14ac:dyDescent="0.35">
      <c r="A910" s="129" t="s">
        <v>2336</v>
      </c>
      <c r="B910" s="129" t="s">
        <v>1897</v>
      </c>
      <c r="C910" s="129" t="s">
        <v>17</v>
      </c>
      <c r="D910" s="129" t="s">
        <v>2337</v>
      </c>
      <c r="E910" s="30">
        <v>6.67</v>
      </c>
      <c r="F910" s="30">
        <v>0</v>
      </c>
      <c r="G910" s="30">
        <v>0</v>
      </c>
      <c r="H910" s="30">
        <v>20</v>
      </c>
      <c r="I910" s="30">
        <v>0</v>
      </c>
      <c r="J910" s="30">
        <v>0</v>
      </c>
      <c r="K910" s="30">
        <v>0</v>
      </c>
      <c r="L910" s="172">
        <v>26.7</v>
      </c>
      <c r="M910" s="36" t="s">
        <v>1181</v>
      </c>
    </row>
    <row r="911" spans="1:13" x14ac:dyDescent="0.35">
      <c r="A911" s="129" t="s">
        <v>2338</v>
      </c>
      <c r="B911" s="129" t="s">
        <v>1897</v>
      </c>
      <c r="C911" s="129" t="s">
        <v>17</v>
      </c>
      <c r="D911" s="129" t="s">
        <v>2339</v>
      </c>
      <c r="E911" s="30">
        <v>6.67</v>
      </c>
      <c r="F911" s="30">
        <v>0</v>
      </c>
      <c r="G911" s="30">
        <v>0</v>
      </c>
      <c r="H911" s="30">
        <v>13.33</v>
      </c>
      <c r="I911" s="30">
        <v>0</v>
      </c>
      <c r="J911" s="30">
        <v>0</v>
      </c>
      <c r="K911" s="30">
        <v>0</v>
      </c>
      <c r="L911" s="172">
        <v>20</v>
      </c>
      <c r="M911" s="36" t="s">
        <v>1181</v>
      </c>
    </row>
    <row r="912" spans="1:13" x14ac:dyDescent="0.35">
      <c r="A912" s="129" t="s">
        <v>1290</v>
      </c>
      <c r="B912" s="129" t="s">
        <v>1897</v>
      </c>
      <c r="C912" s="129" t="s">
        <v>14</v>
      </c>
      <c r="D912" s="129" t="s">
        <v>2340</v>
      </c>
      <c r="E912" s="30">
        <v>3.33</v>
      </c>
      <c r="F912" s="30">
        <v>0</v>
      </c>
      <c r="G912" s="30">
        <v>0</v>
      </c>
      <c r="H912" s="30">
        <v>6.67</v>
      </c>
      <c r="I912" s="30">
        <v>0</v>
      </c>
      <c r="J912" s="30">
        <v>0</v>
      </c>
      <c r="K912" s="30">
        <v>0</v>
      </c>
      <c r="L912" s="172">
        <v>10</v>
      </c>
      <c r="M912" s="36" t="s">
        <v>1181</v>
      </c>
    </row>
    <row r="913" spans="1:13" x14ac:dyDescent="0.35">
      <c r="A913" s="129" t="s">
        <v>2341</v>
      </c>
      <c r="B913" s="129" t="s">
        <v>1897</v>
      </c>
      <c r="C913" s="129" t="s">
        <v>17</v>
      </c>
      <c r="D913" s="129" t="s">
        <v>2342</v>
      </c>
      <c r="E913" s="30">
        <v>6.67</v>
      </c>
      <c r="F913" s="30">
        <v>0</v>
      </c>
      <c r="G913" s="30">
        <v>0</v>
      </c>
      <c r="H913" s="30">
        <v>0</v>
      </c>
      <c r="I913" s="30">
        <v>0</v>
      </c>
      <c r="J913" s="30">
        <v>0</v>
      </c>
      <c r="K913" s="30">
        <v>0</v>
      </c>
      <c r="L913" s="172">
        <v>6.7</v>
      </c>
      <c r="M913" s="36" t="s">
        <v>1181</v>
      </c>
    </row>
    <row r="914" spans="1:13" x14ac:dyDescent="0.35">
      <c r="A914" s="129" t="s">
        <v>1291</v>
      </c>
      <c r="B914" s="129" t="s">
        <v>1897</v>
      </c>
      <c r="C914" s="129" t="s">
        <v>42</v>
      </c>
      <c r="D914" s="129" t="s">
        <v>2343</v>
      </c>
      <c r="E914" s="30">
        <v>6.67</v>
      </c>
      <c r="F914" s="30">
        <v>0</v>
      </c>
      <c r="G914" s="30">
        <v>6.67</v>
      </c>
      <c r="H914" s="30">
        <v>0</v>
      </c>
      <c r="I914" s="30">
        <v>0</v>
      </c>
      <c r="J914" s="30">
        <v>0</v>
      </c>
      <c r="K914" s="30">
        <v>0</v>
      </c>
      <c r="L914" s="172">
        <v>13.3</v>
      </c>
      <c r="M914" s="36" t="s">
        <v>1181</v>
      </c>
    </row>
    <row r="915" spans="1:13" x14ac:dyDescent="0.35">
      <c r="A915" s="129" t="s">
        <v>2344</v>
      </c>
      <c r="B915" s="129" t="s">
        <v>1897</v>
      </c>
      <c r="C915" s="129" t="s">
        <v>32</v>
      </c>
      <c r="D915" s="129" t="s">
        <v>2345</v>
      </c>
      <c r="E915" s="30">
        <v>0</v>
      </c>
      <c r="F915" s="30">
        <v>0</v>
      </c>
      <c r="G915" s="30">
        <v>0</v>
      </c>
      <c r="H915" s="30">
        <v>0</v>
      </c>
      <c r="I915" s="30">
        <v>0</v>
      </c>
      <c r="J915" s="30">
        <v>0</v>
      </c>
      <c r="K915" s="30">
        <v>0</v>
      </c>
      <c r="L915" s="172">
        <v>0</v>
      </c>
      <c r="M915" s="36" t="s">
        <v>1181</v>
      </c>
    </row>
    <row r="916" spans="1:13" x14ac:dyDescent="0.35">
      <c r="A916" s="129" t="s">
        <v>1827</v>
      </c>
      <c r="B916" s="129" t="s">
        <v>1897</v>
      </c>
      <c r="C916" s="129" t="s">
        <v>19</v>
      </c>
      <c r="D916" s="129" t="s">
        <v>2346</v>
      </c>
      <c r="E916" s="30">
        <v>6.67</v>
      </c>
      <c r="F916" s="30">
        <v>0</v>
      </c>
      <c r="G916" s="30">
        <v>0</v>
      </c>
      <c r="H916" s="30">
        <v>13.33</v>
      </c>
      <c r="I916" s="30">
        <v>0</v>
      </c>
      <c r="J916" s="30">
        <v>0</v>
      </c>
      <c r="K916" s="30">
        <v>0</v>
      </c>
      <c r="L916" s="172">
        <v>20</v>
      </c>
      <c r="M916" s="36" t="s">
        <v>1181</v>
      </c>
    </row>
    <row r="917" spans="1:13" x14ac:dyDescent="0.35">
      <c r="A917" s="129" t="s">
        <v>2347</v>
      </c>
      <c r="B917" s="129" t="s">
        <v>1897</v>
      </c>
      <c r="C917" s="129" t="s">
        <v>71</v>
      </c>
      <c r="D917" s="129" t="s">
        <v>2348</v>
      </c>
      <c r="E917" s="30">
        <v>6.67</v>
      </c>
      <c r="F917" s="30">
        <v>0</v>
      </c>
      <c r="G917" s="30">
        <v>0</v>
      </c>
      <c r="H917" s="30">
        <v>0</v>
      </c>
      <c r="I917" s="30">
        <v>0</v>
      </c>
      <c r="J917" s="30">
        <v>0</v>
      </c>
      <c r="K917" s="30">
        <v>0</v>
      </c>
      <c r="L917" s="172">
        <v>6.7</v>
      </c>
      <c r="M917" s="36" t="s">
        <v>1181</v>
      </c>
    </row>
    <row r="918" spans="1:13" x14ac:dyDescent="0.35">
      <c r="A918" s="129" t="s">
        <v>2349</v>
      </c>
      <c r="B918" s="129" t="s">
        <v>1897</v>
      </c>
      <c r="C918" s="129" t="s">
        <v>35</v>
      </c>
      <c r="D918" s="129" t="s">
        <v>2350</v>
      </c>
      <c r="E918" s="177" t="s">
        <v>1753</v>
      </c>
      <c r="F918" s="30"/>
      <c r="G918" s="30"/>
      <c r="H918" s="30"/>
      <c r="I918" s="30"/>
      <c r="J918" s="30"/>
      <c r="K918" s="30"/>
      <c r="L918" s="172"/>
      <c r="M918" s="36"/>
    </row>
    <row r="919" spans="1:13" x14ac:dyDescent="0.35">
      <c r="A919" s="129" t="s">
        <v>2351</v>
      </c>
      <c r="B919" s="129" t="s">
        <v>1897</v>
      </c>
      <c r="C919" s="129" t="s">
        <v>19</v>
      </c>
      <c r="D919" s="129" t="s">
        <v>2352</v>
      </c>
      <c r="E919" s="30">
        <v>6.67</v>
      </c>
      <c r="F919" s="30">
        <v>0</v>
      </c>
      <c r="G919" s="30">
        <v>0</v>
      </c>
      <c r="H919" s="30">
        <v>0</v>
      </c>
      <c r="I919" s="30">
        <v>0</v>
      </c>
      <c r="J919" s="30">
        <v>0</v>
      </c>
      <c r="K919" s="30">
        <v>13.33</v>
      </c>
      <c r="L919" s="172">
        <v>20</v>
      </c>
      <c r="M919" s="36" t="s">
        <v>1181</v>
      </c>
    </row>
    <row r="920" spans="1:13" x14ac:dyDescent="0.35">
      <c r="A920" s="129" t="s">
        <v>2353</v>
      </c>
      <c r="B920" s="129" t="s">
        <v>1897</v>
      </c>
      <c r="C920" s="129" t="s">
        <v>67</v>
      </c>
      <c r="D920" s="129" t="s">
        <v>2354</v>
      </c>
      <c r="E920" s="30">
        <v>6.67</v>
      </c>
      <c r="F920" s="30">
        <v>0</v>
      </c>
      <c r="G920" s="30">
        <v>0</v>
      </c>
      <c r="H920" s="30">
        <v>0</v>
      </c>
      <c r="I920" s="30">
        <v>0</v>
      </c>
      <c r="J920" s="30">
        <v>0</v>
      </c>
      <c r="K920" s="30">
        <v>0</v>
      </c>
      <c r="L920" s="172">
        <v>6.7</v>
      </c>
      <c r="M920" s="36" t="s">
        <v>1181</v>
      </c>
    </row>
    <row r="921" spans="1:13" x14ac:dyDescent="0.35">
      <c r="A921" s="129" t="s">
        <v>2355</v>
      </c>
      <c r="B921" s="129" t="s">
        <v>1897</v>
      </c>
      <c r="C921" s="129" t="s">
        <v>72</v>
      </c>
      <c r="D921" s="129" t="s">
        <v>2356</v>
      </c>
      <c r="E921" s="30">
        <v>3.33</v>
      </c>
      <c r="F921" s="30">
        <v>0</v>
      </c>
      <c r="G921" s="30">
        <v>0</v>
      </c>
      <c r="H921" s="30">
        <v>20</v>
      </c>
      <c r="I921" s="30">
        <v>0</v>
      </c>
      <c r="J921" s="30">
        <v>0</v>
      </c>
      <c r="K921" s="30">
        <v>0</v>
      </c>
      <c r="L921" s="172">
        <v>23.3</v>
      </c>
      <c r="M921" s="36" t="s">
        <v>1181</v>
      </c>
    </row>
    <row r="922" spans="1:13" x14ac:dyDescent="0.35">
      <c r="A922" s="129" t="s">
        <v>1292</v>
      </c>
      <c r="B922" s="129" t="s">
        <v>1897</v>
      </c>
      <c r="C922" s="129" t="s">
        <v>63</v>
      </c>
      <c r="D922" s="129" t="s">
        <v>2357</v>
      </c>
      <c r="E922" s="30">
        <v>3.33</v>
      </c>
      <c r="F922" s="30">
        <v>0</v>
      </c>
      <c r="G922" s="30">
        <v>0</v>
      </c>
      <c r="H922" s="30">
        <v>20</v>
      </c>
      <c r="I922" s="30">
        <v>0</v>
      </c>
      <c r="J922" s="30">
        <v>0</v>
      </c>
      <c r="K922" s="30">
        <v>0</v>
      </c>
      <c r="L922" s="172">
        <v>23.3</v>
      </c>
      <c r="M922" s="36" t="s">
        <v>1181</v>
      </c>
    </row>
    <row r="923" spans="1:13" x14ac:dyDescent="0.35">
      <c r="A923" s="129" t="s">
        <v>33</v>
      </c>
      <c r="B923" s="129" t="s">
        <v>1897</v>
      </c>
      <c r="C923" s="129" t="s">
        <v>33</v>
      </c>
      <c r="D923" s="129" t="s">
        <v>2358</v>
      </c>
      <c r="E923" s="30">
        <v>6.67</v>
      </c>
      <c r="F923" s="30">
        <v>0</v>
      </c>
      <c r="G923" s="30">
        <v>0</v>
      </c>
      <c r="H923" s="30">
        <v>6.67</v>
      </c>
      <c r="I923" s="30">
        <v>0</v>
      </c>
      <c r="J923" s="30">
        <v>0</v>
      </c>
      <c r="K923" s="30">
        <v>0</v>
      </c>
      <c r="L923" s="172">
        <v>13.3</v>
      </c>
      <c r="M923" s="36" t="s">
        <v>1181</v>
      </c>
    </row>
    <row r="924" spans="1:13" x14ac:dyDescent="0.35">
      <c r="A924" s="129" t="s">
        <v>2359</v>
      </c>
      <c r="B924" s="129" t="s">
        <v>1897</v>
      </c>
      <c r="C924" s="129" t="s">
        <v>32</v>
      </c>
      <c r="D924" s="129" t="s">
        <v>2360</v>
      </c>
      <c r="E924" s="30">
        <v>3.33</v>
      </c>
      <c r="F924" s="30">
        <v>0</v>
      </c>
      <c r="G924" s="30">
        <v>0</v>
      </c>
      <c r="H924" s="30">
        <v>6.67</v>
      </c>
      <c r="I924" s="30">
        <v>0</v>
      </c>
      <c r="J924" s="30">
        <v>0</v>
      </c>
      <c r="K924" s="30">
        <v>0</v>
      </c>
      <c r="L924" s="172">
        <v>10</v>
      </c>
      <c r="M924" s="36" t="s">
        <v>1181</v>
      </c>
    </row>
    <row r="925" spans="1:13" x14ac:dyDescent="0.35">
      <c r="A925" s="129" t="s">
        <v>2361</v>
      </c>
      <c r="B925" s="129" t="s">
        <v>1897</v>
      </c>
      <c r="C925" s="129" t="s">
        <v>57</v>
      </c>
      <c r="D925" s="129" t="s">
        <v>2362</v>
      </c>
      <c r="E925" s="177" t="s">
        <v>1753</v>
      </c>
      <c r="F925" s="30"/>
      <c r="G925" s="30"/>
      <c r="H925" s="30"/>
      <c r="I925" s="30"/>
      <c r="J925" s="30"/>
      <c r="K925" s="30"/>
      <c r="L925" s="172"/>
      <c r="M925" s="36"/>
    </row>
    <row r="926" spans="1:13" x14ac:dyDescent="0.35">
      <c r="A926" s="129" t="s">
        <v>1293</v>
      </c>
      <c r="B926" s="129" t="s">
        <v>1897</v>
      </c>
      <c r="C926" s="129" t="s">
        <v>52</v>
      </c>
      <c r="D926" s="129" t="s">
        <v>2363</v>
      </c>
      <c r="E926" s="30">
        <v>3.33</v>
      </c>
      <c r="F926" s="30">
        <v>0</v>
      </c>
      <c r="G926" s="30">
        <v>0</v>
      </c>
      <c r="H926" s="30">
        <v>0</v>
      </c>
      <c r="I926" s="30">
        <v>0</v>
      </c>
      <c r="J926" s="30">
        <v>0</v>
      </c>
      <c r="K926" s="30">
        <v>0</v>
      </c>
      <c r="L926" s="172">
        <v>3.3</v>
      </c>
      <c r="M926" s="36" t="s">
        <v>1181</v>
      </c>
    </row>
    <row r="927" spans="1:13" x14ac:dyDescent="0.35">
      <c r="A927" s="129" t="s">
        <v>2364</v>
      </c>
      <c r="B927" s="129" t="s">
        <v>1897</v>
      </c>
      <c r="C927" s="129" t="s">
        <v>41</v>
      </c>
      <c r="D927" s="129" t="s">
        <v>2365</v>
      </c>
      <c r="E927" s="30">
        <v>6.67</v>
      </c>
      <c r="F927" s="30">
        <v>0</v>
      </c>
      <c r="G927" s="30">
        <v>0</v>
      </c>
      <c r="H927" s="30">
        <v>0</v>
      </c>
      <c r="I927" s="30">
        <v>0</v>
      </c>
      <c r="J927" s="30">
        <v>0</v>
      </c>
      <c r="K927" s="30">
        <v>0</v>
      </c>
      <c r="L927" s="172">
        <v>6.7</v>
      </c>
      <c r="M927" s="36" t="s">
        <v>1181</v>
      </c>
    </row>
    <row r="928" spans="1:13" x14ac:dyDescent="0.35">
      <c r="A928" s="129" t="s">
        <v>2366</v>
      </c>
      <c r="B928" s="129" t="s">
        <v>1897</v>
      </c>
      <c r="C928" s="129" t="s">
        <v>69</v>
      </c>
      <c r="D928" s="129" t="s">
        <v>2367</v>
      </c>
      <c r="E928" s="30">
        <v>0</v>
      </c>
      <c r="F928" s="30">
        <v>0</v>
      </c>
      <c r="G928" s="30">
        <v>0</v>
      </c>
      <c r="H928" s="30">
        <v>20</v>
      </c>
      <c r="I928" s="30">
        <v>3.33</v>
      </c>
      <c r="J928" s="30">
        <v>3.33</v>
      </c>
      <c r="K928" s="30">
        <v>0</v>
      </c>
      <c r="L928" s="172">
        <v>26.7</v>
      </c>
      <c r="M928" s="36" t="s">
        <v>1181</v>
      </c>
    </row>
    <row r="929" spans="1:13" x14ac:dyDescent="0.35">
      <c r="A929" s="129" t="s">
        <v>2368</v>
      </c>
      <c r="B929" s="129" t="s">
        <v>1897</v>
      </c>
      <c r="C929" s="129" t="s">
        <v>14</v>
      </c>
      <c r="D929" s="129" t="s">
        <v>2369</v>
      </c>
      <c r="E929" s="30">
        <v>3.33</v>
      </c>
      <c r="F929" s="30">
        <v>0</v>
      </c>
      <c r="G929" s="30">
        <v>0</v>
      </c>
      <c r="H929" s="30">
        <v>0</v>
      </c>
      <c r="I929" s="30">
        <v>0</v>
      </c>
      <c r="J929" s="30">
        <v>0</v>
      </c>
      <c r="K929" s="30">
        <v>13.33</v>
      </c>
      <c r="L929" s="172">
        <v>16.7</v>
      </c>
      <c r="M929" s="36" t="s">
        <v>1181</v>
      </c>
    </row>
    <row r="930" spans="1:13" x14ac:dyDescent="0.35">
      <c r="A930" s="129" t="s">
        <v>2370</v>
      </c>
      <c r="B930" s="129" t="s">
        <v>1897</v>
      </c>
      <c r="C930" s="129" t="s">
        <v>53</v>
      </c>
      <c r="D930" s="129" t="s">
        <v>2371</v>
      </c>
      <c r="E930" s="30">
        <v>0</v>
      </c>
      <c r="F930" s="30">
        <v>0</v>
      </c>
      <c r="G930" s="30">
        <v>0</v>
      </c>
      <c r="H930" s="30">
        <v>0</v>
      </c>
      <c r="I930" s="30">
        <v>0</v>
      </c>
      <c r="J930" s="30">
        <v>0</v>
      </c>
      <c r="K930" s="30">
        <v>0</v>
      </c>
      <c r="L930" s="172">
        <v>0</v>
      </c>
      <c r="M930" s="36" t="s">
        <v>1181</v>
      </c>
    </row>
    <row r="931" spans="1:13" x14ac:dyDescent="0.35">
      <c r="A931" s="129" t="s">
        <v>2372</v>
      </c>
      <c r="B931" s="129" t="s">
        <v>1897</v>
      </c>
      <c r="C931" s="129" t="s">
        <v>65</v>
      </c>
      <c r="D931" s="129" t="s">
        <v>2373</v>
      </c>
      <c r="E931" s="30">
        <v>6.67</v>
      </c>
      <c r="F931" s="30">
        <v>0</v>
      </c>
      <c r="G931" s="30">
        <v>3.33</v>
      </c>
      <c r="H931" s="30">
        <v>20</v>
      </c>
      <c r="I931" s="30">
        <v>0</v>
      </c>
      <c r="J931" s="30">
        <v>0</v>
      </c>
      <c r="K931" s="30">
        <v>6.67</v>
      </c>
      <c r="L931" s="172">
        <v>36.700000000000003</v>
      </c>
      <c r="M931" s="36" t="s">
        <v>1191</v>
      </c>
    </row>
    <row r="932" spans="1:13" x14ac:dyDescent="0.35">
      <c r="A932" s="129" t="s">
        <v>2374</v>
      </c>
      <c r="B932" s="129" t="s">
        <v>1897</v>
      </c>
      <c r="C932" s="129" t="s">
        <v>45</v>
      </c>
      <c r="D932" s="129" t="s">
        <v>2375</v>
      </c>
      <c r="E932" s="30">
        <v>3.33</v>
      </c>
      <c r="F932" s="30">
        <v>0</v>
      </c>
      <c r="G932" s="30">
        <v>0</v>
      </c>
      <c r="H932" s="30">
        <v>0</v>
      </c>
      <c r="I932" s="30">
        <v>0</v>
      </c>
      <c r="J932" s="30">
        <v>0</v>
      </c>
      <c r="K932" s="30">
        <v>6.67</v>
      </c>
      <c r="L932" s="172">
        <v>10</v>
      </c>
      <c r="M932" s="36" t="s">
        <v>1181</v>
      </c>
    </row>
    <row r="933" spans="1:13" x14ac:dyDescent="0.35">
      <c r="A933" s="129" t="s">
        <v>2376</v>
      </c>
      <c r="B933" s="129" t="s">
        <v>1897</v>
      </c>
      <c r="C933" s="129" t="s">
        <v>12</v>
      </c>
      <c r="D933" s="129" t="s">
        <v>2377</v>
      </c>
      <c r="E933" s="30">
        <v>6.67</v>
      </c>
      <c r="F933" s="30">
        <v>0</v>
      </c>
      <c r="G933" s="30">
        <v>0</v>
      </c>
      <c r="H933" s="30">
        <v>0</v>
      </c>
      <c r="I933" s="30">
        <v>0</v>
      </c>
      <c r="J933" s="30">
        <v>0</v>
      </c>
      <c r="K933" s="30">
        <v>0</v>
      </c>
      <c r="L933" s="172">
        <v>6.7</v>
      </c>
      <c r="M933" s="36" t="s">
        <v>1181</v>
      </c>
    </row>
    <row r="934" spans="1:13" x14ac:dyDescent="0.35">
      <c r="A934" s="129" t="s">
        <v>2378</v>
      </c>
      <c r="B934" s="129" t="s">
        <v>1897</v>
      </c>
      <c r="C934" s="129" t="s">
        <v>66</v>
      </c>
      <c r="D934" s="129" t="s">
        <v>2379</v>
      </c>
      <c r="E934" s="30">
        <v>6.67</v>
      </c>
      <c r="F934" s="30">
        <v>6.67</v>
      </c>
      <c r="G934" s="30">
        <v>3.33</v>
      </c>
      <c r="H934" s="30">
        <v>0</v>
      </c>
      <c r="I934" s="30">
        <v>0</v>
      </c>
      <c r="J934" s="30">
        <v>0</v>
      </c>
      <c r="K934" s="30">
        <v>0</v>
      </c>
      <c r="L934" s="172">
        <v>16.7</v>
      </c>
      <c r="M934" s="36" t="s">
        <v>1181</v>
      </c>
    </row>
    <row r="935" spans="1:13" x14ac:dyDescent="0.35">
      <c r="A935" s="129" t="s">
        <v>1294</v>
      </c>
      <c r="B935" s="129" t="s">
        <v>1897</v>
      </c>
      <c r="C935" s="129" t="s">
        <v>30</v>
      </c>
      <c r="D935" s="129" t="s">
        <v>2380</v>
      </c>
      <c r="E935" s="30">
        <v>3.33</v>
      </c>
      <c r="F935" s="30">
        <v>0</v>
      </c>
      <c r="G935" s="30">
        <v>0</v>
      </c>
      <c r="H935" s="30">
        <v>20</v>
      </c>
      <c r="I935" s="30">
        <v>0</v>
      </c>
      <c r="J935" s="30">
        <v>0</v>
      </c>
      <c r="K935" s="30">
        <v>0</v>
      </c>
      <c r="L935" s="172">
        <v>23.3</v>
      </c>
      <c r="M935" s="36" t="s">
        <v>1181</v>
      </c>
    </row>
    <row r="936" spans="1:13" x14ac:dyDescent="0.35">
      <c r="A936" s="129" t="s">
        <v>2381</v>
      </c>
      <c r="B936" s="129" t="s">
        <v>1897</v>
      </c>
      <c r="C936" s="129" t="s">
        <v>15</v>
      </c>
      <c r="D936" s="129" t="s">
        <v>2382</v>
      </c>
      <c r="E936" s="30">
        <v>6.67</v>
      </c>
      <c r="F936" s="30">
        <v>0</v>
      </c>
      <c r="G936" s="30">
        <v>0</v>
      </c>
      <c r="H936" s="30">
        <v>0</v>
      </c>
      <c r="I936" s="30">
        <v>0</v>
      </c>
      <c r="J936" s="30">
        <v>0</v>
      </c>
      <c r="K936" s="30">
        <v>0</v>
      </c>
      <c r="L936" s="172">
        <v>6.7</v>
      </c>
      <c r="M936" s="36" t="s">
        <v>1181</v>
      </c>
    </row>
    <row r="937" spans="1:13" x14ac:dyDescent="0.35">
      <c r="A937" s="129" t="s">
        <v>2383</v>
      </c>
      <c r="B937" s="129" t="s">
        <v>1897</v>
      </c>
      <c r="C937" s="129" t="s">
        <v>51</v>
      </c>
      <c r="D937" s="129" t="s">
        <v>2384</v>
      </c>
      <c r="E937" s="30">
        <v>0</v>
      </c>
      <c r="F937" s="30">
        <v>0</v>
      </c>
      <c r="G937" s="30">
        <v>0</v>
      </c>
      <c r="H937" s="30">
        <v>0</v>
      </c>
      <c r="I937" s="30">
        <v>0</v>
      </c>
      <c r="J937" s="30">
        <v>0</v>
      </c>
      <c r="K937" s="30">
        <v>13.33</v>
      </c>
      <c r="L937" s="172">
        <v>13.3</v>
      </c>
      <c r="M937" s="36" t="s">
        <v>1181</v>
      </c>
    </row>
    <row r="938" spans="1:13" x14ac:dyDescent="0.35">
      <c r="A938" s="129" t="s">
        <v>1295</v>
      </c>
      <c r="B938" s="129" t="s">
        <v>1897</v>
      </c>
      <c r="C938" s="129" t="s">
        <v>47</v>
      </c>
      <c r="D938" s="129" t="s">
        <v>2385</v>
      </c>
      <c r="E938" s="30">
        <v>0</v>
      </c>
      <c r="F938" s="30">
        <v>0</v>
      </c>
      <c r="G938" s="30">
        <v>0</v>
      </c>
      <c r="H938" s="30">
        <v>13.33</v>
      </c>
      <c r="I938" s="30">
        <v>0</v>
      </c>
      <c r="J938" s="30">
        <v>0</v>
      </c>
      <c r="K938" s="30">
        <v>0</v>
      </c>
      <c r="L938" s="172">
        <v>13.3</v>
      </c>
      <c r="M938" s="36" t="s">
        <v>1181</v>
      </c>
    </row>
    <row r="939" spans="1:13" x14ac:dyDescent="0.35">
      <c r="A939" s="129" t="s">
        <v>2386</v>
      </c>
      <c r="B939" s="129" t="s">
        <v>1897</v>
      </c>
      <c r="C939" s="129" t="s">
        <v>51</v>
      </c>
      <c r="D939" s="129" t="s">
        <v>2387</v>
      </c>
      <c r="E939" s="30">
        <v>3.33</v>
      </c>
      <c r="F939" s="30">
        <v>0</v>
      </c>
      <c r="G939" s="30">
        <v>0</v>
      </c>
      <c r="H939" s="30">
        <v>13.33</v>
      </c>
      <c r="I939" s="30">
        <v>0</v>
      </c>
      <c r="J939" s="30">
        <v>0</v>
      </c>
      <c r="K939" s="30">
        <v>0</v>
      </c>
      <c r="L939" s="172">
        <v>16.7</v>
      </c>
      <c r="M939" s="36" t="s">
        <v>1181</v>
      </c>
    </row>
    <row r="940" spans="1:13" x14ac:dyDescent="0.35">
      <c r="A940" s="129" t="s">
        <v>2388</v>
      </c>
      <c r="B940" s="129" t="s">
        <v>1897</v>
      </c>
      <c r="C940" s="129" t="s">
        <v>69</v>
      </c>
      <c r="D940" s="129" t="s">
        <v>2389</v>
      </c>
      <c r="E940" s="30">
        <v>3.33</v>
      </c>
      <c r="F940" s="30">
        <v>0</v>
      </c>
      <c r="G940" s="30">
        <v>0</v>
      </c>
      <c r="H940" s="30">
        <v>6.67</v>
      </c>
      <c r="I940" s="30">
        <v>0</v>
      </c>
      <c r="J940" s="30">
        <v>0</v>
      </c>
      <c r="K940" s="30">
        <v>0</v>
      </c>
      <c r="L940" s="172">
        <v>10</v>
      </c>
      <c r="M940" s="36" t="s">
        <v>1181</v>
      </c>
    </row>
    <row r="941" spans="1:13" x14ac:dyDescent="0.35">
      <c r="A941" s="129" t="s">
        <v>2390</v>
      </c>
      <c r="B941" s="129" t="s">
        <v>1897</v>
      </c>
      <c r="C941" s="129" t="s">
        <v>51</v>
      </c>
      <c r="D941" s="129" t="s">
        <v>2391</v>
      </c>
      <c r="E941" s="30">
        <v>3.33</v>
      </c>
      <c r="F941" s="30">
        <v>0</v>
      </c>
      <c r="G941" s="30">
        <v>0</v>
      </c>
      <c r="H941" s="30">
        <v>20</v>
      </c>
      <c r="I941" s="30">
        <v>0</v>
      </c>
      <c r="J941" s="30">
        <v>0</v>
      </c>
      <c r="K941" s="30">
        <v>0</v>
      </c>
      <c r="L941" s="172">
        <v>23.3</v>
      </c>
      <c r="M941" s="36" t="s">
        <v>1181</v>
      </c>
    </row>
    <row r="942" spans="1:13" x14ac:dyDescent="0.35">
      <c r="A942" s="129" t="s">
        <v>1296</v>
      </c>
      <c r="B942" s="129" t="s">
        <v>1897</v>
      </c>
      <c r="C942" s="129" t="s">
        <v>74</v>
      </c>
      <c r="D942" s="129" t="s">
        <v>2392</v>
      </c>
      <c r="E942" s="30">
        <v>3.33</v>
      </c>
      <c r="F942" s="30">
        <v>0</v>
      </c>
      <c r="G942" s="30">
        <v>0</v>
      </c>
      <c r="H942" s="30">
        <v>13.33</v>
      </c>
      <c r="I942" s="30">
        <v>0</v>
      </c>
      <c r="J942" s="30">
        <v>0</v>
      </c>
      <c r="K942" s="30">
        <v>6.67</v>
      </c>
      <c r="L942" s="172">
        <v>23.3</v>
      </c>
      <c r="M942" s="36" t="s">
        <v>1181</v>
      </c>
    </row>
    <row r="943" spans="1:13" x14ac:dyDescent="0.35">
      <c r="A943" s="129" t="s">
        <v>2393</v>
      </c>
      <c r="B943" s="129" t="s">
        <v>1897</v>
      </c>
      <c r="C943" s="129" t="s">
        <v>34</v>
      </c>
      <c r="D943" s="129" t="s">
        <v>2394</v>
      </c>
      <c r="E943" s="30">
        <v>3.33</v>
      </c>
      <c r="F943" s="30">
        <v>13.33</v>
      </c>
      <c r="G943" s="30">
        <v>0</v>
      </c>
      <c r="H943" s="30">
        <v>0</v>
      </c>
      <c r="I943" s="30">
        <v>0</v>
      </c>
      <c r="J943" s="30">
        <v>3.33</v>
      </c>
      <c r="K943" s="30">
        <v>0</v>
      </c>
      <c r="L943" s="172">
        <v>20</v>
      </c>
      <c r="M943" s="36" t="s">
        <v>1181</v>
      </c>
    </row>
    <row r="944" spans="1:13" x14ac:dyDescent="0.35">
      <c r="A944" s="129" t="s">
        <v>1297</v>
      </c>
      <c r="B944" s="129" t="s">
        <v>1897</v>
      </c>
      <c r="C944" s="129" t="s">
        <v>74</v>
      </c>
      <c r="D944" s="129" t="s">
        <v>2395</v>
      </c>
      <c r="E944" s="30">
        <v>6.67</v>
      </c>
      <c r="F944" s="30">
        <v>13.33</v>
      </c>
      <c r="G944" s="30">
        <v>0</v>
      </c>
      <c r="H944" s="30">
        <v>13.33</v>
      </c>
      <c r="I944" s="30">
        <v>0</v>
      </c>
      <c r="J944" s="30">
        <v>3.33</v>
      </c>
      <c r="K944" s="30">
        <v>0</v>
      </c>
      <c r="L944" s="172">
        <v>36.700000000000003</v>
      </c>
      <c r="M944" s="36" t="s">
        <v>1191</v>
      </c>
    </row>
    <row r="945" spans="1:13" x14ac:dyDescent="0.35">
      <c r="A945" s="129" t="s">
        <v>2396</v>
      </c>
      <c r="B945" s="129" t="s">
        <v>1897</v>
      </c>
      <c r="C945" s="129" t="s">
        <v>66</v>
      </c>
      <c r="D945" s="129" t="s">
        <v>2397</v>
      </c>
      <c r="E945" s="30">
        <v>6.67</v>
      </c>
      <c r="F945" s="30">
        <v>0</v>
      </c>
      <c r="G945" s="30">
        <v>0</v>
      </c>
      <c r="H945" s="30">
        <v>6.67</v>
      </c>
      <c r="I945" s="30">
        <v>0</v>
      </c>
      <c r="J945" s="30">
        <v>6.67</v>
      </c>
      <c r="K945" s="30">
        <v>13.33</v>
      </c>
      <c r="L945" s="172">
        <v>33.299999999999997</v>
      </c>
      <c r="M945" s="36" t="s">
        <v>1191</v>
      </c>
    </row>
    <row r="946" spans="1:13" x14ac:dyDescent="0.35">
      <c r="A946" s="129" t="s">
        <v>1298</v>
      </c>
      <c r="B946" s="129" t="s">
        <v>1897</v>
      </c>
      <c r="C946" s="129" t="s">
        <v>41</v>
      </c>
      <c r="D946" s="129" t="s">
        <v>2398</v>
      </c>
      <c r="E946" s="30">
        <v>6.67</v>
      </c>
      <c r="F946" s="30">
        <v>0</v>
      </c>
      <c r="G946" s="30">
        <v>0</v>
      </c>
      <c r="H946" s="30">
        <v>13.33</v>
      </c>
      <c r="I946" s="30">
        <v>0</v>
      </c>
      <c r="J946" s="30">
        <v>3.33</v>
      </c>
      <c r="K946" s="30">
        <v>0</v>
      </c>
      <c r="L946" s="172">
        <v>23.3</v>
      </c>
      <c r="M946" s="36" t="s">
        <v>1181</v>
      </c>
    </row>
    <row r="947" spans="1:13" x14ac:dyDescent="0.35">
      <c r="A947" s="129" t="s">
        <v>34</v>
      </c>
      <c r="B947" s="129" t="s">
        <v>1897</v>
      </c>
      <c r="C947" s="129" t="s">
        <v>29</v>
      </c>
      <c r="D947" s="129" t="s">
        <v>2399</v>
      </c>
      <c r="E947" s="30">
        <v>6.67</v>
      </c>
      <c r="F947" s="30">
        <v>0</v>
      </c>
      <c r="G947" s="30">
        <v>0</v>
      </c>
      <c r="H947" s="30">
        <v>13.33</v>
      </c>
      <c r="I947" s="30">
        <v>0</v>
      </c>
      <c r="J947" s="30">
        <v>0</v>
      </c>
      <c r="K947" s="30">
        <v>13.33</v>
      </c>
      <c r="L947" s="172">
        <v>33.299999999999997</v>
      </c>
      <c r="M947" s="36" t="s">
        <v>1191</v>
      </c>
    </row>
    <row r="948" spans="1:13" x14ac:dyDescent="0.35">
      <c r="A948" s="129" t="s">
        <v>34</v>
      </c>
      <c r="B948" s="129" t="s">
        <v>1897</v>
      </c>
      <c r="C948" s="129" t="s">
        <v>34</v>
      </c>
      <c r="D948" s="129" t="s">
        <v>2400</v>
      </c>
      <c r="E948" s="30">
        <v>3.33</v>
      </c>
      <c r="F948" s="30">
        <v>0</v>
      </c>
      <c r="G948" s="30">
        <v>0</v>
      </c>
      <c r="H948" s="30">
        <v>0</v>
      </c>
      <c r="I948" s="30">
        <v>0</v>
      </c>
      <c r="J948" s="30">
        <v>0</v>
      </c>
      <c r="K948" s="30">
        <v>0</v>
      </c>
      <c r="L948" s="172">
        <v>3.3</v>
      </c>
      <c r="M948" s="36" t="s">
        <v>1181</v>
      </c>
    </row>
    <row r="949" spans="1:13" x14ac:dyDescent="0.35">
      <c r="A949" s="129" t="s">
        <v>1299</v>
      </c>
      <c r="B949" s="129" t="s">
        <v>1897</v>
      </c>
      <c r="C949" s="129" t="s">
        <v>14</v>
      </c>
      <c r="D949" s="129" t="s">
        <v>2401</v>
      </c>
      <c r="E949" s="30">
        <v>6.67</v>
      </c>
      <c r="F949" s="30">
        <v>0</v>
      </c>
      <c r="G949" s="30">
        <v>0</v>
      </c>
      <c r="H949" s="30">
        <v>6.67</v>
      </c>
      <c r="I949" s="30">
        <v>0</v>
      </c>
      <c r="J949" s="30">
        <v>0</v>
      </c>
      <c r="K949" s="30">
        <v>0</v>
      </c>
      <c r="L949" s="172">
        <v>13.3</v>
      </c>
      <c r="M949" s="36" t="s">
        <v>1181</v>
      </c>
    </row>
    <row r="950" spans="1:13" x14ac:dyDescent="0.35">
      <c r="A950" s="129" t="s">
        <v>2402</v>
      </c>
      <c r="B950" s="129" t="s">
        <v>1897</v>
      </c>
      <c r="C950" s="129" t="s">
        <v>14</v>
      </c>
      <c r="D950" s="129" t="s">
        <v>2403</v>
      </c>
      <c r="E950" s="30">
        <v>6.67</v>
      </c>
      <c r="F950" s="30">
        <v>0</v>
      </c>
      <c r="G950" s="30">
        <v>3.33</v>
      </c>
      <c r="H950" s="30">
        <v>13.33</v>
      </c>
      <c r="I950" s="30">
        <v>0</v>
      </c>
      <c r="J950" s="30">
        <v>0</v>
      </c>
      <c r="K950" s="30">
        <v>0</v>
      </c>
      <c r="L950" s="172">
        <v>23.3</v>
      </c>
      <c r="M950" s="36" t="s">
        <v>1181</v>
      </c>
    </row>
    <row r="951" spans="1:13" x14ac:dyDescent="0.35">
      <c r="A951" s="129" t="s">
        <v>2404</v>
      </c>
      <c r="B951" s="129" t="s">
        <v>1897</v>
      </c>
      <c r="C951" s="129" t="s">
        <v>28</v>
      </c>
      <c r="D951" s="129" t="s">
        <v>2405</v>
      </c>
      <c r="E951" s="177" t="s">
        <v>1753</v>
      </c>
      <c r="F951" s="30"/>
      <c r="G951" s="30"/>
      <c r="H951" s="30"/>
      <c r="I951" s="30"/>
      <c r="J951" s="30"/>
      <c r="K951" s="30"/>
      <c r="L951" s="172"/>
      <c r="M951" s="36"/>
    </row>
    <row r="952" spans="1:13" x14ac:dyDescent="0.35">
      <c r="A952" s="129" t="s">
        <v>2406</v>
      </c>
      <c r="B952" s="129" t="s">
        <v>1897</v>
      </c>
      <c r="C952" s="129" t="s">
        <v>67</v>
      </c>
      <c r="D952" s="129" t="s">
        <v>2407</v>
      </c>
      <c r="E952" s="30">
        <v>6.67</v>
      </c>
      <c r="F952" s="30">
        <v>0</v>
      </c>
      <c r="G952" s="30">
        <v>0</v>
      </c>
      <c r="H952" s="30">
        <v>13.33</v>
      </c>
      <c r="I952" s="30">
        <v>0</v>
      </c>
      <c r="J952" s="30">
        <v>0</v>
      </c>
      <c r="K952" s="30">
        <v>6.67</v>
      </c>
      <c r="L952" s="172">
        <v>26.7</v>
      </c>
      <c r="M952" s="36" t="s">
        <v>1181</v>
      </c>
    </row>
    <row r="953" spans="1:13" x14ac:dyDescent="0.35">
      <c r="A953" s="129" t="s">
        <v>2406</v>
      </c>
      <c r="B953" s="129" t="s">
        <v>1897</v>
      </c>
      <c r="C953" s="129" t="s">
        <v>69</v>
      </c>
      <c r="D953" s="129" t="s">
        <v>2408</v>
      </c>
      <c r="E953" s="177" t="s">
        <v>1753</v>
      </c>
      <c r="F953" s="30"/>
      <c r="G953" s="30"/>
      <c r="H953" s="30"/>
      <c r="I953" s="30"/>
      <c r="J953" s="30"/>
      <c r="K953" s="30"/>
      <c r="L953" s="172"/>
      <c r="M953" s="36"/>
    </row>
    <row r="954" spans="1:13" x14ac:dyDescent="0.35">
      <c r="A954" s="129" t="s">
        <v>2409</v>
      </c>
      <c r="B954" s="129" t="s">
        <v>1897</v>
      </c>
      <c r="C954" s="129" t="s">
        <v>17</v>
      </c>
      <c r="D954" s="129" t="s">
        <v>2410</v>
      </c>
      <c r="E954" s="30">
        <v>6.67</v>
      </c>
      <c r="F954" s="30">
        <v>0</v>
      </c>
      <c r="G954" s="30">
        <v>0</v>
      </c>
      <c r="H954" s="30">
        <v>0</v>
      </c>
      <c r="I954" s="30">
        <v>0</v>
      </c>
      <c r="J954" s="30">
        <v>0</v>
      </c>
      <c r="K954" s="30">
        <v>6.67</v>
      </c>
      <c r="L954" s="172">
        <v>13.3</v>
      </c>
      <c r="M954" s="36" t="s">
        <v>1181</v>
      </c>
    </row>
    <row r="955" spans="1:13" x14ac:dyDescent="0.35">
      <c r="A955" s="129" t="s">
        <v>2411</v>
      </c>
      <c r="B955" s="129" t="s">
        <v>1897</v>
      </c>
      <c r="C955" s="129" t="s">
        <v>10</v>
      </c>
      <c r="D955" s="129" t="s">
        <v>2412</v>
      </c>
      <c r="E955" s="30">
        <v>6.67</v>
      </c>
      <c r="F955" s="30">
        <v>13.33</v>
      </c>
      <c r="G955" s="30">
        <v>0</v>
      </c>
      <c r="H955" s="30">
        <v>20</v>
      </c>
      <c r="I955" s="30">
        <v>3.33</v>
      </c>
      <c r="J955" s="30">
        <v>6.67</v>
      </c>
      <c r="K955" s="30">
        <v>0</v>
      </c>
      <c r="L955" s="172">
        <v>50</v>
      </c>
      <c r="M955" s="36" t="s">
        <v>1189</v>
      </c>
    </row>
    <row r="956" spans="1:13" x14ac:dyDescent="0.35">
      <c r="A956" s="129" t="s">
        <v>35</v>
      </c>
      <c r="B956" s="129" t="s">
        <v>1897</v>
      </c>
      <c r="C956" s="129" t="s">
        <v>63</v>
      </c>
      <c r="D956" s="129" t="s">
        <v>2413</v>
      </c>
      <c r="E956" s="30">
        <v>0</v>
      </c>
      <c r="F956" s="30">
        <v>0</v>
      </c>
      <c r="G956" s="30">
        <v>0</v>
      </c>
      <c r="H956" s="30">
        <v>20</v>
      </c>
      <c r="I956" s="30">
        <v>0</v>
      </c>
      <c r="J956" s="30">
        <v>10</v>
      </c>
      <c r="K956" s="30">
        <v>13.33</v>
      </c>
      <c r="L956" s="172">
        <v>43.3</v>
      </c>
      <c r="M956" s="36" t="s">
        <v>1190</v>
      </c>
    </row>
    <row r="957" spans="1:13" x14ac:dyDescent="0.35">
      <c r="A957" s="129" t="s">
        <v>2414</v>
      </c>
      <c r="B957" s="129" t="s">
        <v>1897</v>
      </c>
      <c r="C957" s="129" t="s">
        <v>55</v>
      </c>
      <c r="D957" s="129" t="s">
        <v>2415</v>
      </c>
      <c r="E957" s="30">
        <v>6.67</v>
      </c>
      <c r="F957" s="30">
        <v>0</v>
      </c>
      <c r="G957" s="30">
        <v>0</v>
      </c>
      <c r="H957" s="30">
        <v>20</v>
      </c>
      <c r="I957" s="30">
        <v>0</v>
      </c>
      <c r="J957" s="30">
        <v>0</v>
      </c>
      <c r="K957" s="30">
        <v>0</v>
      </c>
      <c r="L957" s="172">
        <v>26.7</v>
      </c>
      <c r="M957" s="36" t="s">
        <v>1181</v>
      </c>
    </row>
    <row r="958" spans="1:13" x14ac:dyDescent="0.35">
      <c r="A958" s="129" t="s">
        <v>1300</v>
      </c>
      <c r="B958" s="129" t="s">
        <v>1897</v>
      </c>
      <c r="C958" s="129" t="s">
        <v>77</v>
      </c>
      <c r="D958" s="129" t="s">
        <v>2416</v>
      </c>
      <c r="E958" s="30">
        <v>3.33</v>
      </c>
      <c r="F958" s="30">
        <v>0</v>
      </c>
      <c r="G958" s="30">
        <v>0</v>
      </c>
      <c r="H958" s="30">
        <v>13.33</v>
      </c>
      <c r="I958" s="30">
        <v>0</v>
      </c>
      <c r="J958" s="30">
        <v>0</v>
      </c>
      <c r="K958" s="30">
        <v>6.67</v>
      </c>
      <c r="L958" s="172">
        <v>23.3</v>
      </c>
      <c r="M958" s="36" t="s">
        <v>1181</v>
      </c>
    </row>
    <row r="959" spans="1:13" x14ac:dyDescent="0.35">
      <c r="A959" s="129" t="s">
        <v>2417</v>
      </c>
      <c r="B959" s="129" t="s">
        <v>1897</v>
      </c>
      <c r="C959" s="129" t="s">
        <v>75</v>
      </c>
      <c r="D959" s="129" t="s">
        <v>2418</v>
      </c>
      <c r="E959" s="30">
        <v>6.67</v>
      </c>
      <c r="F959" s="30">
        <v>0</v>
      </c>
      <c r="G959" s="30">
        <v>0</v>
      </c>
      <c r="H959" s="30">
        <v>13.33</v>
      </c>
      <c r="I959" s="30">
        <v>0</v>
      </c>
      <c r="J959" s="30">
        <v>0</v>
      </c>
      <c r="K959" s="30">
        <v>13.33</v>
      </c>
      <c r="L959" s="172">
        <v>33.299999999999997</v>
      </c>
      <c r="M959" s="36" t="s">
        <v>1191</v>
      </c>
    </row>
    <row r="960" spans="1:13" x14ac:dyDescent="0.35">
      <c r="A960" s="129" t="s">
        <v>2419</v>
      </c>
      <c r="B960" s="129" t="s">
        <v>1897</v>
      </c>
      <c r="C960" s="129" t="s">
        <v>26</v>
      </c>
      <c r="D960" s="129" t="s">
        <v>2420</v>
      </c>
      <c r="E960" s="30">
        <v>6.67</v>
      </c>
      <c r="F960" s="30">
        <v>0</v>
      </c>
      <c r="G960" s="30">
        <v>0</v>
      </c>
      <c r="H960" s="30">
        <v>0</v>
      </c>
      <c r="I960" s="30">
        <v>0</v>
      </c>
      <c r="J960" s="30">
        <v>0</v>
      </c>
      <c r="K960" s="30">
        <v>6.67</v>
      </c>
      <c r="L960" s="172">
        <v>13.3</v>
      </c>
      <c r="M960" s="36" t="s">
        <v>1181</v>
      </c>
    </row>
    <row r="961" spans="1:13" x14ac:dyDescent="0.35">
      <c r="A961" s="129" t="s">
        <v>1301</v>
      </c>
      <c r="B961" s="129" t="s">
        <v>1897</v>
      </c>
      <c r="C961" s="129" t="s">
        <v>61</v>
      </c>
      <c r="D961" s="129" t="s">
        <v>2421</v>
      </c>
      <c r="E961" s="30">
        <v>3.33</v>
      </c>
      <c r="F961" s="30">
        <v>0</v>
      </c>
      <c r="G961" s="30">
        <v>3.33</v>
      </c>
      <c r="H961" s="30">
        <v>0</v>
      </c>
      <c r="I961" s="30">
        <v>0</v>
      </c>
      <c r="J961" s="30">
        <v>0</v>
      </c>
      <c r="K961" s="30">
        <v>0</v>
      </c>
      <c r="L961" s="172">
        <v>6.7</v>
      </c>
      <c r="M961" s="36" t="s">
        <v>1181</v>
      </c>
    </row>
    <row r="962" spans="1:13" x14ac:dyDescent="0.35">
      <c r="A962" s="129" t="s">
        <v>2422</v>
      </c>
      <c r="B962" s="129" t="s">
        <v>1897</v>
      </c>
      <c r="C962" s="129" t="s">
        <v>72</v>
      </c>
      <c r="D962" s="129" t="s">
        <v>2423</v>
      </c>
      <c r="E962" s="30">
        <v>3.33</v>
      </c>
      <c r="F962" s="30">
        <v>0</v>
      </c>
      <c r="G962" s="30">
        <v>0</v>
      </c>
      <c r="H962" s="30">
        <v>13.33</v>
      </c>
      <c r="I962" s="30">
        <v>0</v>
      </c>
      <c r="J962" s="30">
        <v>0</v>
      </c>
      <c r="K962" s="30">
        <v>0</v>
      </c>
      <c r="L962" s="172">
        <v>16.7</v>
      </c>
      <c r="M962" s="36" t="s">
        <v>1181</v>
      </c>
    </row>
    <row r="963" spans="1:13" x14ac:dyDescent="0.35">
      <c r="A963" s="129" t="s">
        <v>2424</v>
      </c>
      <c r="B963" s="129" t="s">
        <v>1897</v>
      </c>
      <c r="C963" s="129" t="s">
        <v>46</v>
      </c>
      <c r="D963" s="129" t="s">
        <v>2425</v>
      </c>
      <c r="E963" s="30">
        <v>3.33</v>
      </c>
      <c r="F963" s="30">
        <v>0</v>
      </c>
      <c r="G963" s="30">
        <v>0</v>
      </c>
      <c r="H963" s="30">
        <v>13.33</v>
      </c>
      <c r="I963" s="30">
        <v>0</v>
      </c>
      <c r="J963" s="30">
        <v>0</v>
      </c>
      <c r="K963" s="30">
        <v>0</v>
      </c>
      <c r="L963" s="172">
        <v>16.7</v>
      </c>
      <c r="M963" s="36" t="s">
        <v>1181</v>
      </c>
    </row>
    <row r="964" spans="1:13" x14ac:dyDescent="0.35">
      <c r="A964" s="129" t="s">
        <v>2426</v>
      </c>
      <c r="B964" s="129" t="s">
        <v>1897</v>
      </c>
      <c r="C964" s="129" t="s">
        <v>52</v>
      </c>
      <c r="D964" s="129" t="s">
        <v>2427</v>
      </c>
      <c r="E964" s="177" t="s">
        <v>1753</v>
      </c>
      <c r="F964" s="30"/>
      <c r="G964" s="30"/>
      <c r="H964" s="30"/>
      <c r="I964" s="30"/>
      <c r="J964" s="30"/>
      <c r="K964" s="30"/>
      <c r="L964" s="172"/>
      <c r="M964" s="36"/>
    </row>
    <row r="965" spans="1:13" x14ac:dyDescent="0.35">
      <c r="A965" s="129" t="s">
        <v>37</v>
      </c>
      <c r="B965" s="129" t="s">
        <v>1897</v>
      </c>
      <c r="C965" s="129" t="s">
        <v>10</v>
      </c>
      <c r="D965" s="129" t="s">
        <v>2428</v>
      </c>
      <c r="E965" s="30">
        <v>6.67</v>
      </c>
      <c r="F965" s="30">
        <v>0</v>
      </c>
      <c r="G965" s="30">
        <v>0</v>
      </c>
      <c r="H965" s="30">
        <v>0</v>
      </c>
      <c r="I965" s="30">
        <v>0</v>
      </c>
      <c r="J965" s="30">
        <v>3.33</v>
      </c>
      <c r="K965" s="30">
        <v>6.67</v>
      </c>
      <c r="L965" s="172">
        <v>16.7</v>
      </c>
      <c r="M965" s="36" t="s">
        <v>1181</v>
      </c>
    </row>
    <row r="966" spans="1:13" x14ac:dyDescent="0.35">
      <c r="A966" s="129" t="s">
        <v>2429</v>
      </c>
      <c r="B966" s="129" t="s">
        <v>1897</v>
      </c>
      <c r="C966" s="129" t="s">
        <v>77</v>
      </c>
      <c r="D966" s="129" t="s">
        <v>2430</v>
      </c>
      <c r="E966" s="30">
        <v>6.67</v>
      </c>
      <c r="F966" s="30">
        <v>6.67</v>
      </c>
      <c r="G966" s="30">
        <v>0</v>
      </c>
      <c r="H966" s="30">
        <v>13.33</v>
      </c>
      <c r="I966" s="30">
        <v>0</v>
      </c>
      <c r="J966" s="30">
        <v>6.67</v>
      </c>
      <c r="K966" s="30">
        <v>0</v>
      </c>
      <c r="L966" s="172">
        <v>33.299999999999997</v>
      </c>
      <c r="M966" s="36" t="s">
        <v>1191</v>
      </c>
    </row>
    <row r="967" spans="1:13" x14ac:dyDescent="0.35">
      <c r="A967" s="129" t="s">
        <v>1302</v>
      </c>
      <c r="B967" s="129" t="s">
        <v>1897</v>
      </c>
      <c r="C967" s="129" t="s">
        <v>44</v>
      </c>
      <c r="D967" s="129" t="s">
        <v>2431</v>
      </c>
      <c r="E967" s="30">
        <v>0</v>
      </c>
      <c r="F967" s="30">
        <v>0</v>
      </c>
      <c r="G967" s="30">
        <v>0</v>
      </c>
      <c r="H967" s="30">
        <v>0</v>
      </c>
      <c r="I967" s="30">
        <v>0</v>
      </c>
      <c r="J967" s="30">
        <v>0</v>
      </c>
      <c r="K967" s="30">
        <v>0</v>
      </c>
      <c r="L967" s="172">
        <v>0</v>
      </c>
      <c r="M967" s="36" t="s">
        <v>1181</v>
      </c>
    </row>
    <row r="968" spans="1:13" x14ac:dyDescent="0.35">
      <c r="A968" s="129" t="s">
        <v>1830</v>
      </c>
      <c r="B968" s="129" t="s">
        <v>1897</v>
      </c>
      <c r="C968" s="129" t="s">
        <v>53</v>
      </c>
      <c r="D968" s="129" t="s">
        <v>2432</v>
      </c>
      <c r="E968" s="30">
        <v>0</v>
      </c>
      <c r="F968" s="30">
        <v>0</v>
      </c>
      <c r="G968" s="30">
        <v>0</v>
      </c>
      <c r="H968" s="30">
        <v>0</v>
      </c>
      <c r="I968" s="30">
        <v>0</v>
      </c>
      <c r="J968" s="30">
        <v>0</v>
      </c>
      <c r="K968" s="30">
        <v>0</v>
      </c>
      <c r="L968" s="172">
        <v>0</v>
      </c>
      <c r="M968" s="36" t="s">
        <v>1181</v>
      </c>
    </row>
    <row r="969" spans="1:13" x14ac:dyDescent="0.35">
      <c r="A969" s="129" t="s">
        <v>2433</v>
      </c>
      <c r="B969" s="129" t="s">
        <v>1897</v>
      </c>
      <c r="C969" s="129" t="s">
        <v>15</v>
      </c>
      <c r="D969" s="129" t="s">
        <v>2434</v>
      </c>
      <c r="E969" s="30">
        <v>3.33</v>
      </c>
      <c r="F969" s="30">
        <v>0</v>
      </c>
      <c r="G969" s="30">
        <v>0</v>
      </c>
      <c r="H969" s="30">
        <v>0</v>
      </c>
      <c r="I969" s="30">
        <v>0</v>
      </c>
      <c r="J969" s="30">
        <v>0</v>
      </c>
      <c r="K969" s="30">
        <v>6.67</v>
      </c>
      <c r="L969" s="172">
        <v>10</v>
      </c>
      <c r="M969" s="36" t="s">
        <v>1181</v>
      </c>
    </row>
    <row r="970" spans="1:13" x14ac:dyDescent="0.35">
      <c r="A970" s="129" t="s">
        <v>2435</v>
      </c>
      <c r="B970" s="129" t="s">
        <v>1897</v>
      </c>
      <c r="C970" s="129" t="s">
        <v>45</v>
      </c>
      <c r="D970" s="129" t="s">
        <v>2436</v>
      </c>
      <c r="E970" s="30">
        <v>3.33</v>
      </c>
      <c r="F970" s="30">
        <v>0</v>
      </c>
      <c r="G970" s="30">
        <v>0</v>
      </c>
      <c r="H970" s="30">
        <v>20</v>
      </c>
      <c r="I970" s="30">
        <v>0</v>
      </c>
      <c r="J970" s="30">
        <v>0</v>
      </c>
      <c r="K970" s="30">
        <v>6.67</v>
      </c>
      <c r="L970" s="172">
        <v>30</v>
      </c>
      <c r="M970" s="36" t="s">
        <v>1191</v>
      </c>
    </row>
    <row r="971" spans="1:13" x14ac:dyDescent="0.35">
      <c r="A971" s="129" t="s">
        <v>2437</v>
      </c>
      <c r="B971" s="129" t="s">
        <v>1897</v>
      </c>
      <c r="C971" s="129" t="s">
        <v>21</v>
      </c>
      <c r="D971" s="129" t="s">
        <v>2438</v>
      </c>
      <c r="E971" s="177" t="s">
        <v>1753</v>
      </c>
      <c r="F971" s="30"/>
      <c r="G971" s="30"/>
      <c r="H971" s="30"/>
      <c r="I971" s="30"/>
      <c r="J971" s="30"/>
      <c r="K971" s="30"/>
      <c r="L971" s="172"/>
      <c r="M971" s="36"/>
    </row>
    <row r="972" spans="1:13" x14ac:dyDescent="0.35">
      <c r="A972" s="129" t="s">
        <v>2439</v>
      </c>
      <c r="B972" s="129" t="s">
        <v>1897</v>
      </c>
      <c r="C972" s="129" t="s">
        <v>41</v>
      </c>
      <c r="D972" s="129" t="s">
        <v>2440</v>
      </c>
      <c r="E972" s="30">
        <v>6.67</v>
      </c>
      <c r="F972" s="30">
        <v>6.67</v>
      </c>
      <c r="G972" s="30">
        <v>0</v>
      </c>
      <c r="H972" s="30">
        <v>20</v>
      </c>
      <c r="I972" s="30">
        <v>0</v>
      </c>
      <c r="J972" s="30">
        <v>0</v>
      </c>
      <c r="K972" s="30">
        <v>13.33</v>
      </c>
      <c r="L972" s="172">
        <v>46.7</v>
      </c>
      <c r="M972" s="36" t="s">
        <v>1190</v>
      </c>
    </row>
    <row r="973" spans="1:13" x14ac:dyDescent="0.35">
      <c r="A973" s="129" t="s">
        <v>2441</v>
      </c>
      <c r="B973" s="129" t="s">
        <v>1897</v>
      </c>
      <c r="C973" s="129" t="s">
        <v>26</v>
      </c>
      <c r="D973" s="129" t="s">
        <v>2442</v>
      </c>
      <c r="E973" s="30">
        <v>6.67</v>
      </c>
      <c r="F973" s="30">
        <v>0</v>
      </c>
      <c r="G973" s="30">
        <v>0</v>
      </c>
      <c r="H973" s="30">
        <v>6.67</v>
      </c>
      <c r="I973" s="30">
        <v>0</v>
      </c>
      <c r="J973" s="30">
        <v>0</v>
      </c>
      <c r="K973" s="30">
        <v>0</v>
      </c>
      <c r="L973" s="172">
        <v>13.3</v>
      </c>
      <c r="M973" s="36" t="s">
        <v>1181</v>
      </c>
    </row>
    <row r="974" spans="1:13" x14ac:dyDescent="0.35">
      <c r="A974" s="129" t="s">
        <v>2443</v>
      </c>
      <c r="B974" s="129" t="s">
        <v>1897</v>
      </c>
      <c r="C974" s="129" t="s">
        <v>17</v>
      </c>
      <c r="D974" s="129" t="s">
        <v>2444</v>
      </c>
      <c r="E974" s="30">
        <v>3.33</v>
      </c>
      <c r="F974" s="30">
        <v>0</v>
      </c>
      <c r="G974" s="30">
        <v>0</v>
      </c>
      <c r="H974" s="30">
        <v>0</v>
      </c>
      <c r="I974" s="30">
        <v>0</v>
      </c>
      <c r="J974" s="30">
        <v>0</v>
      </c>
      <c r="K974" s="30">
        <v>0</v>
      </c>
      <c r="L974" s="172">
        <v>3.3</v>
      </c>
      <c r="M974" s="36" t="s">
        <v>1181</v>
      </c>
    </row>
    <row r="975" spans="1:13" x14ac:dyDescent="0.35">
      <c r="A975" s="129" t="s">
        <v>2445</v>
      </c>
      <c r="B975" s="129" t="s">
        <v>1897</v>
      </c>
      <c r="C975" s="129" t="s">
        <v>26</v>
      </c>
      <c r="D975" s="129" t="s">
        <v>2446</v>
      </c>
      <c r="E975" s="30">
        <v>6.67</v>
      </c>
      <c r="F975" s="30">
        <v>0</v>
      </c>
      <c r="G975" s="30">
        <v>0</v>
      </c>
      <c r="H975" s="30">
        <v>13.33</v>
      </c>
      <c r="I975" s="30">
        <v>0</v>
      </c>
      <c r="J975" s="30">
        <v>0</v>
      </c>
      <c r="K975" s="30">
        <v>6.67</v>
      </c>
      <c r="L975" s="172">
        <v>26.7</v>
      </c>
      <c r="M975" s="36" t="s">
        <v>1181</v>
      </c>
    </row>
    <row r="976" spans="1:13" x14ac:dyDescent="0.35">
      <c r="A976" s="129" t="s">
        <v>2447</v>
      </c>
      <c r="B976" s="129" t="s">
        <v>1897</v>
      </c>
      <c r="C976" s="129" t="s">
        <v>63</v>
      </c>
      <c r="D976" s="129" t="s">
        <v>2448</v>
      </c>
      <c r="E976" s="30">
        <v>6.67</v>
      </c>
      <c r="F976" s="30">
        <v>0</v>
      </c>
      <c r="G976" s="30">
        <v>0</v>
      </c>
      <c r="H976" s="30">
        <v>20</v>
      </c>
      <c r="I976" s="30">
        <v>0</v>
      </c>
      <c r="J976" s="30">
        <v>0</v>
      </c>
      <c r="K976" s="30">
        <v>0</v>
      </c>
      <c r="L976" s="172">
        <v>26.7</v>
      </c>
      <c r="M976" s="36" t="s">
        <v>1181</v>
      </c>
    </row>
    <row r="977" spans="1:13" x14ac:dyDescent="0.35">
      <c r="A977" s="129" t="s">
        <v>2449</v>
      </c>
      <c r="B977" s="129" t="s">
        <v>1897</v>
      </c>
      <c r="C977" s="129" t="s">
        <v>47</v>
      </c>
      <c r="D977" s="129" t="s">
        <v>2450</v>
      </c>
      <c r="E977" s="30">
        <v>3.33</v>
      </c>
      <c r="F977" s="30">
        <v>0</v>
      </c>
      <c r="G977" s="30">
        <v>0</v>
      </c>
      <c r="H977" s="30">
        <v>0</v>
      </c>
      <c r="I977" s="30">
        <v>0</v>
      </c>
      <c r="J977" s="30">
        <v>0</v>
      </c>
      <c r="K977" s="30">
        <v>0</v>
      </c>
      <c r="L977" s="172">
        <v>3.3</v>
      </c>
      <c r="M977" s="36" t="s">
        <v>1181</v>
      </c>
    </row>
    <row r="978" spans="1:13" x14ac:dyDescent="0.35">
      <c r="A978" s="129" t="s">
        <v>2451</v>
      </c>
      <c r="B978" s="129" t="s">
        <v>1897</v>
      </c>
      <c r="C978" s="129" t="s">
        <v>62</v>
      </c>
      <c r="D978" s="129" t="s">
        <v>2452</v>
      </c>
      <c r="E978" s="30">
        <v>3.33</v>
      </c>
      <c r="F978" s="30">
        <v>0</v>
      </c>
      <c r="G978" s="30">
        <v>0</v>
      </c>
      <c r="H978" s="30">
        <v>20</v>
      </c>
      <c r="I978" s="30">
        <v>0</v>
      </c>
      <c r="J978" s="30">
        <v>0</v>
      </c>
      <c r="K978" s="30">
        <v>0</v>
      </c>
      <c r="L978" s="172">
        <v>23.3</v>
      </c>
      <c r="M978" s="36" t="s">
        <v>1181</v>
      </c>
    </row>
    <row r="979" spans="1:13" x14ac:dyDescent="0.35">
      <c r="A979" s="129" t="s">
        <v>2453</v>
      </c>
      <c r="B979" s="129" t="s">
        <v>1897</v>
      </c>
      <c r="C979" s="129" t="s">
        <v>53</v>
      </c>
      <c r="D979" s="129" t="s">
        <v>2454</v>
      </c>
      <c r="E979" s="30">
        <v>3.33</v>
      </c>
      <c r="F979" s="30">
        <v>0</v>
      </c>
      <c r="G979" s="30">
        <v>0</v>
      </c>
      <c r="H979" s="30">
        <v>0</v>
      </c>
      <c r="I979" s="30">
        <v>0</v>
      </c>
      <c r="J979" s="30">
        <v>0</v>
      </c>
      <c r="K979" s="30">
        <v>0</v>
      </c>
      <c r="L979" s="172">
        <v>3.3</v>
      </c>
      <c r="M979" s="36" t="s">
        <v>1181</v>
      </c>
    </row>
    <row r="980" spans="1:13" x14ac:dyDescent="0.35">
      <c r="A980" s="129" t="s">
        <v>1303</v>
      </c>
      <c r="B980" s="129" t="s">
        <v>1897</v>
      </c>
      <c r="C980" s="129" t="s">
        <v>54</v>
      </c>
      <c r="D980" s="129" t="s">
        <v>2455</v>
      </c>
      <c r="E980" s="30">
        <v>0</v>
      </c>
      <c r="F980" s="30">
        <v>0</v>
      </c>
      <c r="G980" s="30">
        <v>0</v>
      </c>
      <c r="H980" s="30">
        <v>20</v>
      </c>
      <c r="I980" s="30">
        <v>0</v>
      </c>
      <c r="J980" s="30">
        <v>0</v>
      </c>
      <c r="K980" s="30">
        <v>0</v>
      </c>
      <c r="L980" s="172">
        <v>20</v>
      </c>
      <c r="M980" s="36" t="s">
        <v>1181</v>
      </c>
    </row>
    <row r="981" spans="1:13" x14ac:dyDescent="0.35">
      <c r="A981" s="129" t="s">
        <v>1304</v>
      </c>
      <c r="B981" s="129" t="s">
        <v>1897</v>
      </c>
      <c r="C981" s="129" t="s">
        <v>66</v>
      </c>
      <c r="D981" s="129" t="s">
        <v>2456</v>
      </c>
      <c r="E981" s="30">
        <v>0</v>
      </c>
      <c r="F981" s="30">
        <v>13.33</v>
      </c>
      <c r="G981" s="30">
        <v>0</v>
      </c>
      <c r="H981" s="30">
        <v>0</v>
      </c>
      <c r="I981" s="30">
        <v>6.67</v>
      </c>
      <c r="J981" s="30">
        <v>0</v>
      </c>
      <c r="K981" s="30">
        <v>6.67</v>
      </c>
      <c r="L981" s="172">
        <v>26.7</v>
      </c>
      <c r="M981" s="36" t="s">
        <v>1181</v>
      </c>
    </row>
    <row r="982" spans="1:13" x14ac:dyDescent="0.35">
      <c r="A982" s="129" t="s">
        <v>2457</v>
      </c>
      <c r="B982" s="129" t="s">
        <v>1897</v>
      </c>
      <c r="C982" s="129" t="s">
        <v>59</v>
      </c>
      <c r="D982" s="129" t="s">
        <v>2458</v>
      </c>
      <c r="E982" s="30">
        <v>0</v>
      </c>
      <c r="F982" s="30">
        <v>0</v>
      </c>
      <c r="G982" s="30">
        <v>0</v>
      </c>
      <c r="H982" s="30">
        <v>13.33</v>
      </c>
      <c r="I982" s="30">
        <v>0</v>
      </c>
      <c r="J982" s="30">
        <v>0</v>
      </c>
      <c r="K982" s="30">
        <v>6.67</v>
      </c>
      <c r="L982" s="172">
        <v>20</v>
      </c>
      <c r="M982" s="36" t="s">
        <v>1181</v>
      </c>
    </row>
    <row r="983" spans="1:13" x14ac:dyDescent="0.35">
      <c r="A983" s="129" t="s">
        <v>2459</v>
      </c>
      <c r="B983" s="129" t="s">
        <v>1897</v>
      </c>
      <c r="C983" s="129" t="s">
        <v>56</v>
      </c>
      <c r="D983" s="129" t="s">
        <v>2460</v>
      </c>
      <c r="E983" s="30">
        <v>6.67</v>
      </c>
      <c r="F983" s="30">
        <v>0</v>
      </c>
      <c r="G983" s="30">
        <v>0</v>
      </c>
      <c r="H983" s="30">
        <v>0</v>
      </c>
      <c r="I983" s="30">
        <v>0</v>
      </c>
      <c r="J983" s="30">
        <v>0</v>
      </c>
      <c r="K983" s="30">
        <v>6.67</v>
      </c>
      <c r="L983" s="172">
        <v>13.3</v>
      </c>
      <c r="M983" s="36" t="s">
        <v>1181</v>
      </c>
    </row>
    <row r="984" spans="1:13" x14ac:dyDescent="0.35">
      <c r="A984" s="129" t="s">
        <v>2461</v>
      </c>
      <c r="B984" s="129" t="s">
        <v>1897</v>
      </c>
      <c r="C984" s="129" t="s">
        <v>32</v>
      </c>
      <c r="D984" s="129" t="s">
        <v>2462</v>
      </c>
      <c r="E984" s="30">
        <v>0</v>
      </c>
      <c r="F984" s="30">
        <v>0</v>
      </c>
      <c r="G984" s="30">
        <v>0</v>
      </c>
      <c r="H984" s="30">
        <v>6.67</v>
      </c>
      <c r="I984" s="30">
        <v>0</v>
      </c>
      <c r="J984" s="30">
        <v>0</v>
      </c>
      <c r="K984" s="30">
        <v>0</v>
      </c>
      <c r="L984" s="172">
        <v>6.7</v>
      </c>
      <c r="M984" s="36" t="s">
        <v>1181</v>
      </c>
    </row>
    <row r="985" spans="1:13" x14ac:dyDescent="0.35">
      <c r="A985" s="129" t="s">
        <v>2463</v>
      </c>
      <c r="B985" s="129" t="s">
        <v>1897</v>
      </c>
      <c r="C985" s="129" t="s">
        <v>10</v>
      </c>
      <c r="D985" s="129" t="s">
        <v>2464</v>
      </c>
      <c r="E985" s="30">
        <v>6.67</v>
      </c>
      <c r="F985" s="30">
        <v>6.67</v>
      </c>
      <c r="G985" s="30">
        <v>3.33</v>
      </c>
      <c r="H985" s="30">
        <v>0</v>
      </c>
      <c r="I985" s="30">
        <v>0</v>
      </c>
      <c r="J985" s="30">
        <v>3.33</v>
      </c>
      <c r="K985" s="30">
        <v>13.33</v>
      </c>
      <c r="L985" s="172">
        <v>33.299999999999997</v>
      </c>
      <c r="M985" s="36" t="s">
        <v>1191</v>
      </c>
    </row>
    <row r="986" spans="1:13" x14ac:dyDescent="0.35">
      <c r="A986" s="129" t="s">
        <v>1305</v>
      </c>
      <c r="B986" s="129" t="s">
        <v>1897</v>
      </c>
      <c r="C986" s="129" t="s">
        <v>74</v>
      </c>
      <c r="D986" s="129" t="s">
        <v>2465</v>
      </c>
      <c r="E986" s="30">
        <v>3.33</v>
      </c>
      <c r="F986" s="30">
        <v>6.67</v>
      </c>
      <c r="G986" s="30">
        <v>0</v>
      </c>
      <c r="H986" s="30">
        <v>13.33</v>
      </c>
      <c r="I986" s="30">
        <v>0</v>
      </c>
      <c r="J986" s="30">
        <v>0</v>
      </c>
      <c r="K986" s="30">
        <v>13.33</v>
      </c>
      <c r="L986" s="172">
        <v>36.700000000000003</v>
      </c>
      <c r="M986" s="36" t="s">
        <v>1191</v>
      </c>
    </row>
    <row r="987" spans="1:13" x14ac:dyDescent="0.35">
      <c r="A987" s="129" t="s">
        <v>2466</v>
      </c>
      <c r="B987" s="129" t="s">
        <v>1897</v>
      </c>
      <c r="C987" s="129" t="s">
        <v>14</v>
      </c>
      <c r="D987" s="129" t="s">
        <v>2467</v>
      </c>
      <c r="E987" s="30">
        <v>3.33</v>
      </c>
      <c r="F987" s="30">
        <v>0</v>
      </c>
      <c r="G987" s="30">
        <v>0</v>
      </c>
      <c r="H987" s="30">
        <v>0</v>
      </c>
      <c r="I987" s="30">
        <v>0</v>
      </c>
      <c r="J987" s="30">
        <v>0</v>
      </c>
      <c r="K987" s="30">
        <v>0</v>
      </c>
      <c r="L987" s="172">
        <v>3.3</v>
      </c>
      <c r="M987" s="36" t="s">
        <v>1181</v>
      </c>
    </row>
    <row r="988" spans="1:13" x14ac:dyDescent="0.35">
      <c r="A988" s="129" t="s">
        <v>2468</v>
      </c>
      <c r="B988" s="129" t="s">
        <v>1897</v>
      </c>
      <c r="C988" s="129" t="s">
        <v>46</v>
      </c>
      <c r="D988" s="129" t="s">
        <v>2469</v>
      </c>
      <c r="E988" s="30">
        <v>3.33</v>
      </c>
      <c r="F988" s="30">
        <v>0</v>
      </c>
      <c r="G988" s="30">
        <v>0</v>
      </c>
      <c r="H988" s="30">
        <v>13.33</v>
      </c>
      <c r="I988" s="30">
        <v>0</v>
      </c>
      <c r="J988" s="30">
        <v>0</v>
      </c>
      <c r="K988" s="30">
        <v>0</v>
      </c>
      <c r="L988" s="172">
        <v>16.7</v>
      </c>
      <c r="M988" s="36" t="s">
        <v>1181</v>
      </c>
    </row>
    <row r="989" spans="1:13" x14ac:dyDescent="0.35">
      <c r="A989" s="129" t="s">
        <v>1152</v>
      </c>
      <c r="B989" s="129" t="s">
        <v>1897</v>
      </c>
      <c r="C989" s="129" t="s">
        <v>8</v>
      </c>
      <c r="D989" s="129" t="s">
        <v>2470</v>
      </c>
      <c r="E989" s="30">
        <v>3.33</v>
      </c>
      <c r="F989" s="30">
        <v>0</v>
      </c>
      <c r="G989" s="30">
        <v>0</v>
      </c>
      <c r="H989" s="30">
        <v>20</v>
      </c>
      <c r="I989" s="30">
        <v>0</v>
      </c>
      <c r="J989" s="30">
        <v>0</v>
      </c>
      <c r="K989" s="30">
        <v>0</v>
      </c>
      <c r="L989" s="172">
        <v>23.3</v>
      </c>
      <c r="M989" s="36" t="s">
        <v>1181</v>
      </c>
    </row>
    <row r="990" spans="1:13" x14ac:dyDescent="0.35">
      <c r="A990" s="129" t="s">
        <v>2471</v>
      </c>
      <c r="B990" s="129" t="s">
        <v>1897</v>
      </c>
      <c r="C990" s="129" t="s">
        <v>76</v>
      </c>
      <c r="D990" s="129" t="s">
        <v>2472</v>
      </c>
      <c r="E990" s="30">
        <v>0</v>
      </c>
      <c r="F990" s="30">
        <v>0</v>
      </c>
      <c r="G990" s="30">
        <v>0</v>
      </c>
      <c r="H990" s="30">
        <v>13.33</v>
      </c>
      <c r="I990" s="30">
        <v>0</v>
      </c>
      <c r="J990" s="30">
        <v>0</v>
      </c>
      <c r="K990" s="30">
        <v>0</v>
      </c>
      <c r="L990" s="172">
        <v>13.3</v>
      </c>
      <c r="M990" s="36" t="s">
        <v>1181</v>
      </c>
    </row>
    <row r="991" spans="1:13" x14ac:dyDescent="0.35">
      <c r="A991" s="129" t="s">
        <v>39</v>
      </c>
      <c r="B991" s="129" t="s">
        <v>1897</v>
      </c>
      <c r="C991" s="129" t="s">
        <v>21</v>
      </c>
      <c r="D991" s="129" t="s">
        <v>2473</v>
      </c>
      <c r="E991" s="30">
        <v>10</v>
      </c>
      <c r="F991" s="30">
        <v>0</v>
      </c>
      <c r="G991" s="30">
        <v>0</v>
      </c>
      <c r="H991" s="30">
        <v>13.33</v>
      </c>
      <c r="I991" s="30">
        <v>0</v>
      </c>
      <c r="J991" s="30">
        <v>0</v>
      </c>
      <c r="K991" s="30">
        <v>0</v>
      </c>
      <c r="L991" s="172">
        <v>23.3</v>
      </c>
      <c r="M991" s="36" t="s">
        <v>1181</v>
      </c>
    </row>
    <row r="992" spans="1:13" x14ac:dyDescent="0.35">
      <c r="A992" s="129" t="s">
        <v>2474</v>
      </c>
      <c r="B992" s="129" t="s">
        <v>1897</v>
      </c>
      <c r="C992" s="129" t="s">
        <v>61</v>
      </c>
      <c r="D992" s="129" t="s">
        <v>2475</v>
      </c>
      <c r="E992" s="30">
        <v>3.33</v>
      </c>
      <c r="F992" s="30">
        <v>0</v>
      </c>
      <c r="G992" s="30">
        <v>0</v>
      </c>
      <c r="H992" s="30">
        <v>0</v>
      </c>
      <c r="I992" s="30">
        <v>0</v>
      </c>
      <c r="J992" s="30">
        <v>0</v>
      </c>
      <c r="K992" s="30">
        <v>0</v>
      </c>
      <c r="L992" s="172">
        <v>3.3</v>
      </c>
      <c r="M992" s="36" t="s">
        <v>1181</v>
      </c>
    </row>
    <row r="993" spans="1:13" x14ac:dyDescent="0.35">
      <c r="A993" s="129" t="s">
        <v>1306</v>
      </c>
      <c r="B993" s="129" t="s">
        <v>1897</v>
      </c>
      <c r="C993" s="129" t="s">
        <v>26</v>
      </c>
      <c r="D993" s="129" t="s">
        <v>2476</v>
      </c>
      <c r="E993" s="30">
        <v>0</v>
      </c>
      <c r="F993" s="30">
        <v>0</v>
      </c>
      <c r="G993" s="30">
        <v>0</v>
      </c>
      <c r="H993" s="30">
        <v>13.33</v>
      </c>
      <c r="I993" s="30">
        <v>0</v>
      </c>
      <c r="J993" s="30">
        <v>0</v>
      </c>
      <c r="K993" s="30">
        <v>0</v>
      </c>
      <c r="L993" s="172">
        <v>13.3</v>
      </c>
      <c r="M993" s="36" t="s">
        <v>1181</v>
      </c>
    </row>
    <row r="994" spans="1:13" x14ac:dyDescent="0.35">
      <c r="A994" s="129" t="s">
        <v>2477</v>
      </c>
      <c r="B994" s="129" t="s">
        <v>1897</v>
      </c>
      <c r="C994" s="129" t="s">
        <v>39</v>
      </c>
      <c r="D994" s="129" t="s">
        <v>2478</v>
      </c>
      <c r="E994" s="177" t="s">
        <v>1753</v>
      </c>
      <c r="F994" s="30"/>
      <c r="G994" s="30"/>
      <c r="H994" s="30"/>
      <c r="I994" s="30"/>
      <c r="J994" s="30"/>
      <c r="K994" s="30"/>
      <c r="L994" s="172"/>
      <c r="M994" s="36"/>
    </row>
    <row r="995" spans="1:13" x14ac:dyDescent="0.35">
      <c r="A995" s="129" t="s">
        <v>2477</v>
      </c>
      <c r="B995" s="129" t="s">
        <v>1897</v>
      </c>
      <c r="C995" s="129" t="s">
        <v>54</v>
      </c>
      <c r="D995" s="129" t="s">
        <v>2479</v>
      </c>
      <c r="E995" s="30">
        <v>0</v>
      </c>
      <c r="F995" s="30">
        <v>0</v>
      </c>
      <c r="G995" s="30">
        <v>0</v>
      </c>
      <c r="H995" s="30">
        <v>20</v>
      </c>
      <c r="I995" s="30">
        <v>0</v>
      </c>
      <c r="J995" s="30">
        <v>0</v>
      </c>
      <c r="K995" s="30">
        <v>0</v>
      </c>
      <c r="L995" s="172">
        <v>20</v>
      </c>
      <c r="M995" s="36" t="s">
        <v>1181</v>
      </c>
    </row>
    <row r="996" spans="1:13" x14ac:dyDescent="0.35">
      <c r="A996" s="129" t="s">
        <v>1307</v>
      </c>
      <c r="B996" s="129" t="s">
        <v>1897</v>
      </c>
      <c r="C996" s="129" t="s">
        <v>74</v>
      </c>
      <c r="D996" s="129" t="s">
        <v>2480</v>
      </c>
      <c r="E996" s="30">
        <v>3.33</v>
      </c>
      <c r="F996" s="30">
        <v>0</v>
      </c>
      <c r="G996" s="30">
        <v>0</v>
      </c>
      <c r="H996" s="30">
        <v>13.33</v>
      </c>
      <c r="I996" s="30">
        <v>0</v>
      </c>
      <c r="J996" s="30">
        <v>0</v>
      </c>
      <c r="K996" s="30">
        <v>13.33</v>
      </c>
      <c r="L996" s="172">
        <v>30</v>
      </c>
      <c r="M996" s="36" t="s">
        <v>1191</v>
      </c>
    </row>
    <row r="997" spans="1:13" x14ac:dyDescent="0.35">
      <c r="A997" s="129" t="s">
        <v>2481</v>
      </c>
      <c r="B997" s="129" t="s">
        <v>1897</v>
      </c>
      <c r="C997" s="129" t="s">
        <v>67</v>
      </c>
      <c r="D997" s="129" t="s">
        <v>2482</v>
      </c>
      <c r="E997" s="30">
        <v>6.67</v>
      </c>
      <c r="F997" s="30">
        <v>0</v>
      </c>
      <c r="G997" s="30">
        <v>6.67</v>
      </c>
      <c r="H997" s="30">
        <v>0</v>
      </c>
      <c r="I997" s="30">
        <v>0</v>
      </c>
      <c r="J997" s="30">
        <v>0</v>
      </c>
      <c r="K997" s="30">
        <v>13.33</v>
      </c>
      <c r="L997" s="172">
        <v>26.7</v>
      </c>
      <c r="M997" s="36" t="s">
        <v>1181</v>
      </c>
    </row>
    <row r="998" spans="1:13" x14ac:dyDescent="0.35">
      <c r="A998" s="129" t="s">
        <v>2483</v>
      </c>
      <c r="B998" s="129" t="s">
        <v>1897</v>
      </c>
      <c r="C998" s="129" t="s">
        <v>43</v>
      </c>
      <c r="D998" s="129" t="s">
        <v>2484</v>
      </c>
      <c r="E998" s="30">
        <v>3.33</v>
      </c>
      <c r="F998" s="30">
        <v>0</v>
      </c>
      <c r="G998" s="30">
        <v>0</v>
      </c>
      <c r="H998" s="30">
        <v>0</v>
      </c>
      <c r="I998" s="30">
        <v>0</v>
      </c>
      <c r="J998" s="30">
        <v>0</v>
      </c>
      <c r="K998" s="30">
        <v>6.67</v>
      </c>
      <c r="L998" s="172">
        <v>10</v>
      </c>
      <c r="M998" s="36" t="s">
        <v>1181</v>
      </c>
    </row>
    <row r="999" spans="1:13" x14ac:dyDescent="0.35">
      <c r="A999" s="129" t="s">
        <v>1308</v>
      </c>
      <c r="B999" s="129" t="s">
        <v>1897</v>
      </c>
      <c r="C999" s="129" t="s">
        <v>71</v>
      </c>
      <c r="D999" s="129" t="s">
        <v>2485</v>
      </c>
      <c r="E999" s="30">
        <v>6.67</v>
      </c>
      <c r="F999" s="30">
        <v>0</v>
      </c>
      <c r="G999" s="30">
        <v>0</v>
      </c>
      <c r="H999" s="30">
        <v>0</v>
      </c>
      <c r="I999" s="30">
        <v>0</v>
      </c>
      <c r="J999" s="30">
        <v>0</v>
      </c>
      <c r="K999" s="30">
        <v>0</v>
      </c>
      <c r="L999" s="172">
        <v>6.7</v>
      </c>
      <c r="M999" s="36" t="s">
        <v>1181</v>
      </c>
    </row>
    <row r="1000" spans="1:13" x14ac:dyDescent="0.35">
      <c r="A1000" s="129" t="s">
        <v>2486</v>
      </c>
      <c r="B1000" s="129" t="s">
        <v>1897</v>
      </c>
      <c r="C1000" s="129" t="s">
        <v>10</v>
      </c>
      <c r="D1000" s="129" t="s">
        <v>2487</v>
      </c>
      <c r="E1000" s="30">
        <v>6.67</v>
      </c>
      <c r="F1000" s="30">
        <v>0</v>
      </c>
      <c r="G1000" s="30">
        <v>0</v>
      </c>
      <c r="H1000" s="30">
        <v>0</v>
      </c>
      <c r="I1000" s="30">
        <v>0</v>
      </c>
      <c r="J1000" s="30">
        <v>0</v>
      </c>
      <c r="K1000" s="30">
        <v>6.67</v>
      </c>
      <c r="L1000" s="172">
        <v>13.3</v>
      </c>
      <c r="M1000" s="36" t="s">
        <v>1181</v>
      </c>
    </row>
    <row r="1001" spans="1:13" x14ac:dyDescent="0.35">
      <c r="A1001" s="129" t="s">
        <v>2488</v>
      </c>
      <c r="B1001" s="129" t="s">
        <v>1897</v>
      </c>
      <c r="C1001" s="129" t="s">
        <v>44</v>
      </c>
      <c r="D1001" s="129" t="s">
        <v>2489</v>
      </c>
      <c r="E1001" s="30">
        <v>6.67</v>
      </c>
      <c r="F1001" s="30">
        <v>0</v>
      </c>
      <c r="G1001" s="30">
        <v>0</v>
      </c>
      <c r="H1001" s="30">
        <v>0</v>
      </c>
      <c r="I1001" s="30">
        <v>0</v>
      </c>
      <c r="J1001" s="30">
        <v>0</v>
      </c>
      <c r="K1001" s="30">
        <v>6.67</v>
      </c>
      <c r="L1001" s="172">
        <v>13.3</v>
      </c>
      <c r="M1001" s="36" t="s">
        <v>1181</v>
      </c>
    </row>
    <row r="1002" spans="1:13" x14ac:dyDescent="0.35">
      <c r="A1002" s="129" t="s">
        <v>2490</v>
      </c>
      <c r="B1002" s="129" t="s">
        <v>1897</v>
      </c>
      <c r="C1002" s="129" t="s">
        <v>8</v>
      </c>
      <c r="D1002" s="129" t="s">
        <v>2491</v>
      </c>
      <c r="E1002" s="177" t="s">
        <v>1753</v>
      </c>
      <c r="F1002" s="30"/>
      <c r="G1002" s="30"/>
      <c r="H1002" s="30"/>
      <c r="I1002" s="30"/>
      <c r="J1002" s="30"/>
      <c r="K1002" s="30"/>
      <c r="L1002" s="172"/>
      <c r="M1002" s="36"/>
    </row>
    <row r="1003" spans="1:13" x14ac:dyDescent="0.35">
      <c r="A1003" s="129" t="s">
        <v>2492</v>
      </c>
      <c r="B1003" s="129" t="s">
        <v>1897</v>
      </c>
      <c r="C1003" s="129" t="s">
        <v>21</v>
      </c>
      <c r="D1003" s="129" t="s">
        <v>2493</v>
      </c>
      <c r="E1003" s="30">
        <v>6.67</v>
      </c>
      <c r="F1003" s="30">
        <v>0</v>
      </c>
      <c r="G1003" s="30">
        <v>0</v>
      </c>
      <c r="H1003" s="30">
        <v>0</v>
      </c>
      <c r="I1003" s="30">
        <v>0</v>
      </c>
      <c r="J1003" s="30">
        <v>0</v>
      </c>
      <c r="K1003" s="30">
        <v>6.67</v>
      </c>
      <c r="L1003" s="172">
        <v>13.3</v>
      </c>
      <c r="M1003" s="36" t="s">
        <v>1181</v>
      </c>
    </row>
    <row r="1004" spans="1:13" x14ac:dyDescent="0.35">
      <c r="A1004" s="129" t="s">
        <v>2494</v>
      </c>
      <c r="B1004" s="129" t="s">
        <v>1897</v>
      </c>
      <c r="C1004" s="129" t="s">
        <v>61</v>
      </c>
      <c r="D1004" s="129" t="s">
        <v>2495</v>
      </c>
      <c r="E1004" s="30">
        <v>3.33</v>
      </c>
      <c r="F1004" s="30">
        <v>0</v>
      </c>
      <c r="G1004" s="30">
        <v>0</v>
      </c>
      <c r="H1004" s="30">
        <v>0</v>
      </c>
      <c r="I1004" s="30">
        <v>0</v>
      </c>
      <c r="J1004" s="30">
        <v>0</v>
      </c>
      <c r="K1004" s="30">
        <v>0</v>
      </c>
      <c r="L1004" s="172">
        <v>3.3</v>
      </c>
      <c r="M1004" s="36" t="s">
        <v>1181</v>
      </c>
    </row>
    <row r="1005" spans="1:13" x14ac:dyDescent="0.35">
      <c r="A1005" s="129" t="s">
        <v>2496</v>
      </c>
      <c r="B1005" s="129" t="s">
        <v>1897</v>
      </c>
      <c r="C1005" s="129" t="s">
        <v>73</v>
      </c>
      <c r="D1005" s="129" t="s">
        <v>2497</v>
      </c>
      <c r="E1005" s="30">
        <v>3.33</v>
      </c>
      <c r="F1005" s="30">
        <v>0</v>
      </c>
      <c r="G1005" s="30">
        <v>10</v>
      </c>
      <c r="H1005" s="30">
        <v>0</v>
      </c>
      <c r="I1005" s="30">
        <v>0</v>
      </c>
      <c r="J1005" s="30">
        <v>0</v>
      </c>
      <c r="K1005" s="30">
        <v>0</v>
      </c>
      <c r="L1005" s="172">
        <v>13.3</v>
      </c>
      <c r="M1005" s="36" t="s">
        <v>1181</v>
      </c>
    </row>
    <row r="1006" spans="1:13" x14ac:dyDescent="0.35">
      <c r="A1006" s="129" t="s">
        <v>2498</v>
      </c>
      <c r="B1006" s="129" t="s">
        <v>1897</v>
      </c>
      <c r="C1006" s="129" t="s">
        <v>39</v>
      </c>
      <c r="D1006" s="129" t="s">
        <v>2499</v>
      </c>
      <c r="E1006" s="30">
        <v>3.33</v>
      </c>
      <c r="F1006" s="30">
        <v>0</v>
      </c>
      <c r="G1006" s="30">
        <v>0</v>
      </c>
      <c r="H1006" s="30">
        <v>20</v>
      </c>
      <c r="I1006" s="30">
        <v>0</v>
      </c>
      <c r="J1006" s="30">
        <v>10</v>
      </c>
      <c r="K1006" s="30">
        <v>6.67</v>
      </c>
      <c r="L1006" s="172">
        <v>40</v>
      </c>
      <c r="M1006" s="36" t="s">
        <v>1190</v>
      </c>
    </row>
    <row r="1007" spans="1:13" x14ac:dyDescent="0.35">
      <c r="A1007" s="129" t="s">
        <v>2500</v>
      </c>
      <c r="B1007" s="129" t="s">
        <v>1897</v>
      </c>
      <c r="C1007" s="129" t="s">
        <v>61</v>
      </c>
      <c r="D1007" s="129" t="s">
        <v>2501</v>
      </c>
      <c r="E1007" s="30">
        <v>0</v>
      </c>
      <c r="F1007" s="30">
        <v>0</v>
      </c>
      <c r="G1007" s="30">
        <v>0</v>
      </c>
      <c r="H1007" s="30">
        <v>6.67</v>
      </c>
      <c r="I1007" s="30">
        <v>0</v>
      </c>
      <c r="J1007" s="30">
        <v>0</v>
      </c>
      <c r="K1007" s="30">
        <v>0</v>
      </c>
      <c r="L1007" s="172">
        <v>6.7</v>
      </c>
      <c r="M1007" s="36" t="s">
        <v>1181</v>
      </c>
    </row>
    <row r="1008" spans="1:13" x14ac:dyDescent="0.35">
      <c r="A1008" s="129" t="s">
        <v>1309</v>
      </c>
      <c r="B1008" s="129" t="s">
        <v>1897</v>
      </c>
      <c r="C1008" s="129" t="s">
        <v>32</v>
      </c>
      <c r="D1008" s="129" t="s">
        <v>2502</v>
      </c>
      <c r="E1008" s="30">
        <v>0</v>
      </c>
      <c r="F1008" s="30">
        <v>0</v>
      </c>
      <c r="G1008" s="30">
        <v>0</v>
      </c>
      <c r="H1008" s="30">
        <v>0</v>
      </c>
      <c r="I1008" s="30">
        <v>0</v>
      </c>
      <c r="J1008" s="30">
        <v>0</v>
      </c>
      <c r="K1008" s="30">
        <v>0</v>
      </c>
      <c r="L1008" s="172">
        <v>0</v>
      </c>
      <c r="M1008" s="36" t="s">
        <v>1181</v>
      </c>
    </row>
    <row r="1009" spans="1:13" x14ac:dyDescent="0.35">
      <c r="A1009" s="129" t="s">
        <v>2503</v>
      </c>
      <c r="B1009" s="129" t="s">
        <v>1897</v>
      </c>
      <c r="C1009" s="129" t="s">
        <v>29</v>
      </c>
      <c r="D1009" s="129" t="s">
        <v>2504</v>
      </c>
      <c r="E1009" s="30">
        <v>6.67</v>
      </c>
      <c r="F1009" s="30">
        <v>0</v>
      </c>
      <c r="G1009" s="30">
        <v>0</v>
      </c>
      <c r="H1009" s="30">
        <v>13.33</v>
      </c>
      <c r="I1009" s="30">
        <v>0</v>
      </c>
      <c r="J1009" s="30">
        <v>0</v>
      </c>
      <c r="K1009" s="30">
        <v>13.33</v>
      </c>
      <c r="L1009" s="172">
        <v>33.299999999999997</v>
      </c>
      <c r="M1009" s="36" t="s">
        <v>1191</v>
      </c>
    </row>
    <row r="1010" spans="1:13" x14ac:dyDescent="0.35">
      <c r="A1010" s="129" t="s">
        <v>40</v>
      </c>
      <c r="B1010" s="129" t="s">
        <v>1897</v>
      </c>
      <c r="C1010" s="129" t="s">
        <v>45</v>
      </c>
      <c r="D1010" s="129" t="s">
        <v>2505</v>
      </c>
      <c r="E1010" s="30">
        <v>6.67</v>
      </c>
      <c r="F1010" s="30">
        <v>0</v>
      </c>
      <c r="G1010" s="30">
        <v>0</v>
      </c>
      <c r="H1010" s="30">
        <v>0</v>
      </c>
      <c r="I1010" s="30">
        <v>0</v>
      </c>
      <c r="J1010" s="30">
        <v>0</v>
      </c>
      <c r="K1010" s="30">
        <v>0</v>
      </c>
      <c r="L1010" s="172">
        <v>6.7</v>
      </c>
      <c r="M1010" s="36" t="s">
        <v>1181</v>
      </c>
    </row>
    <row r="1011" spans="1:13" x14ac:dyDescent="0.35">
      <c r="A1011" s="129" t="s">
        <v>2506</v>
      </c>
      <c r="B1011" s="129" t="s">
        <v>1897</v>
      </c>
      <c r="C1011" s="129" t="s">
        <v>46</v>
      </c>
      <c r="D1011" s="129" t="s">
        <v>2507</v>
      </c>
      <c r="E1011" s="30">
        <v>3.33</v>
      </c>
      <c r="F1011" s="30">
        <v>0</v>
      </c>
      <c r="G1011" s="30">
        <v>0</v>
      </c>
      <c r="H1011" s="30">
        <v>6.67</v>
      </c>
      <c r="I1011" s="30">
        <v>0</v>
      </c>
      <c r="J1011" s="30">
        <v>0</v>
      </c>
      <c r="K1011" s="30">
        <v>0</v>
      </c>
      <c r="L1011" s="172">
        <v>10</v>
      </c>
      <c r="M1011" s="36" t="s">
        <v>1181</v>
      </c>
    </row>
    <row r="1012" spans="1:13" x14ac:dyDescent="0.35">
      <c r="A1012" s="129" t="s">
        <v>1310</v>
      </c>
      <c r="B1012" s="129" t="s">
        <v>1897</v>
      </c>
      <c r="C1012" s="129" t="s">
        <v>66</v>
      </c>
      <c r="D1012" s="129" t="s">
        <v>2508</v>
      </c>
      <c r="E1012" s="30">
        <v>6.67</v>
      </c>
      <c r="F1012" s="30">
        <v>0</v>
      </c>
      <c r="G1012" s="30">
        <v>0</v>
      </c>
      <c r="H1012" s="30">
        <v>20</v>
      </c>
      <c r="I1012" s="30">
        <v>0</v>
      </c>
      <c r="J1012" s="30">
        <v>0</v>
      </c>
      <c r="K1012" s="30">
        <v>6.67</v>
      </c>
      <c r="L1012" s="172">
        <v>33.299999999999997</v>
      </c>
      <c r="M1012" s="36" t="s">
        <v>1191</v>
      </c>
    </row>
    <row r="1013" spans="1:13" x14ac:dyDescent="0.35">
      <c r="A1013" s="129" t="s">
        <v>2509</v>
      </c>
      <c r="B1013" s="129" t="s">
        <v>1897</v>
      </c>
      <c r="C1013" s="129" t="s">
        <v>74</v>
      </c>
      <c r="D1013" s="129" t="s">
        <v>2510</v>
      </c>
      <c r="E1013" s="30">
        <v>3.33</v>
      </c>
      <c r="F1013" s="30">
        <v>0</v>
      </c>
      <c r="G1013" s="30">
        <v>0</v>
      </c>
      <c r="H1013" s="30">
        <v>0</v>
      </c>
      <c r="I1013" s="30">
        <v>0</v>
      </c>
      <c r="J1013" s="30">
        <v>0</v>
      </c>
      <c r="K1013" s="30">
        <v>6.67</v>
      </c>
      <c r="L1013" s="172">
        <v>10</v>
      </c>
      <c r="M1013" s="36" t="s">
        <v>1181</v>
      </c>
    </row>
    <row r="1014" spans="1:13" x14ac:dyDescent="0.35">
      <c r="A1014" s="129" t="s">
        <v>2511</v>
      </c>
      <c r="B1014" s="129" t="s">
        <v>1897</v>
      </c>
      <c r="C1014" s="129" t="s">
        <v>54</v>
      </c>
      <c r="D1014" s="129" t="s">
        <v>2512</v>
      </c>
      <c r="E1014" s="30">
        <v>0</v>
      </c>
      <c r="F1014" s="30">
        <v>0</v>
      </c>
      <c r="G1014" s="30">
        <v>0</v>
      </c>
      <c r="H1014" s="30">
        <v>20</v>
      </c>
      <c r="I1014" s="30">
        <v>0</v>
      </c>
      <c r="J1014" s="30">
        <v>0</v>
      </c>
      <c r="K1014" s="30">
        <v>6.67</v>
      </c>
      <c r="L1014" s="172">
        <v>26.7</v>
      </c>
      <c r="M1014" s="36" t="s">
        <v>1181</v>
      </c>
    </row>
    <row r="1015" spans="1:13" x14ac:dyDescent="0.35">
      <c r="A1015" s="129" t="s">
        <v>1311</v>
      </c>
      <c r="B1015" s="129" t="s">
        <v>1897</v>
      </c>
      <c r="C1015" s="129" t="s">
        <v>29</v>
      </c>
      <c r="D1015" s="129" t="s">
        <v>2513</v>
      </c>
      <c r="E1015" s="30">
        <v>6.67</v>
      </c>
      <c r="F1015" s="30">
        <v>0</v>
      </c>
      <c r="G1015" s="30">
        <v>0</v>
      </c>
      <c r="H1015" s="30">
        <v>20</v>
      </c>
      <c r="I1015" s="30">
        <v>0</v>
      </c>
      <c r="J1015" s="30">
        <v>0</v>
      </c>
      <c r="K1015" s="30">
        <v>6.67</v>
      </c>
      <c r="L1015" s="172">
        <v>33.299999999999997</v>
      </c>
      <c r="M1015" s="36" t="s">
        <v>1191</v>
      </c>
    </row>
    <row r="1016" spans="1:13" x14ac:dyDescent="0.35">
      <c r="A1016" s="129" t="s">
        <v>1312</v>
      </c>
      <c r="B1016" s="129" t="s">
        <v>1897</v>
      </c>
      <c r="C1016" s="129" t="s">
        <v>56</v>
      </c>
      <c r="D1016" s="129" t="s">
        <v>2514</v>
      </c>
      <c r="E1016" s="30">
        <v>6.67</v>
      </c>
      <c r="F1016" s="30">
        <v>6.67</v>
      </c>
      <c r="G1016" s="30">
        <v>0</v>
      </c>
      <c r="H1016" s="30">
        <v>13.33</v>
      </c>
      <c r="I1016" s="30">
        <v>0</v>
      </c>
      <c r="J1016" s="30">
        <v>0</v>
      </c>
      <c r="K1016" s="30">
        <v>0</v>
      </c>
      <c r="L1016" s="172">
        <v>26.7</v>
      </c>
      <c r="M1016" s="36" t="s">
        <v>1181</v>
      </c>
    </row>
    <row r="1017" spans="1:13" x14ac:dyDescent="0.35">
      <c r="A1017" s="129" t="s">
        <v>2515</v>
      </c>
      <c r="B1017" s="129" t="s">
        <v>1897</v>
      </c>
      <c r="C1017" s="129" t="s">
        <v>17</v>
      </c>
      <c r="D1017" s="129" t="s">
        <v>2516</v>
      </c>
      <c r="E1017" s="30">
        <v>10</v>
      </c>
      <c r="F1017" s="30">
        <v>0</v>
      </c>
      <c r="G1017" s="30">
        <v>0</v>
      </c>
      <c r="H1017" s="30">
        <v>20</v>
      </c>
      <c r="I1017" s="30">
        <v>0</v>
      </c>
      <c r="J1017" s="30">
        <v>3.33</v>
      </c>
      <c r="K1017" s="30">
        <v>0</v>
      </c>
      <c r="L1017" s="172">
        <v>33.299999999999997</v>
      </c>
      <c r="M1017" s="36" t="s">
        <v>1191</v>
      </c>
    </row>
    <row r="1018" spans="1:13" x14ac:dyDescent="0.35">
      <c r="A1018" s="129" t="s">
        <v>2517</v>
      </c>
      <c r="B1018" s="129" t="s">
        <v>1897</v>
      </c>
      <c r="C1018" s="129" t="s">
        <v>72</v>
      </c>
      <c r="D1018" s="129" t="s">
        <v>2518</v>
      </c>
      <c r="E1018" s="30">
        <v>3.33</v>
      </c>
      <c r="F1018" s="30">
        <v>0</v>
      </c>
      <c r="G1018" s="30">
        <v>0</v>
      </c>
      <c r="H1018" s="30">
        <v>20</v>
      </c>
      <c r="I1018" s="30">
        <v>0</v>
      </c>
      <c r="J1018" s="30">
        <v>0</v>
      </c>
      <c r="K1018" s="30">
        <v>13.33</v>
      </c>
      <c r="L1018" s="172">
        <v>36.700000000000003</v>
      </c>
      <c r="M1018" s="36" t="s">
        <v>1191</v>
      </c>
    </row>
    <row r="1019" spans="1:13" x14ac:dyDescent="0.35">
      <c r="A1019" s="129" t="s">
        <v>2519</v>
      </c>
      <c r="B1019" s="129" t="s">
        <v>1897</v>
      </c>
      <c r="C1019" s="129" t="s">
        <v>28</v>
      </c>
      <c r="D1019" s="129" t="s">
        <v>2520</v>
      </c>
      <c r="E1019" s="177" t="s">
        <v>1753</v>
      </c>
      <c r="F1019" s="30"/>
      <c r="G1019" s="30"/>
      <c r="H1019" s="30"/>
      <c r="I1019" s="30"/>
      <c r="J1019" s="30"/>
      <c r="K1019" s="30"/>
      <c r="L1019" s="172"/>
      <c r="M1019" s="36"/>
    </row>
    <row r="1020" spans="1:13" x14ac:dyDescent="0.35">
      <c r="A1020" s="129" t="s">
        <v>2521</v>
      </c>
      <c r="B1020" s="129" t="s">
        <v>1897</v>
      </c>
      <c r="C1020" s="129" t="s">
        <v>17</v>
      </c>
      <c r="D1020" s="129" t="s">
        <v>2522</v>
      </c>
      <c r="E1020" s="30">
        <v>6.67</v>
      </c>
      <c r="F1020" s="30">
        <v>0</v>
      </c>
      <c r="G1020" s="30">
        <v>6.67</v>
      </c>
      <c r="H1020" s="30">
        <v>13.33</v>
      </c>
      <c r="I1020" s="30">
        <v>0</v>
      </c>
      <c r="J1020" s="30">
        <v>0</v>
      </c>
      <c r="K1020" s="30">
        <v>6.67</v>
      </c>
      <c r="L1020" s="172">
        <v>33.299999999999997</v>
      </c>
      <c r="M1020" s="36" t="s">
        <v>1191</v>
      </c>
    </row>
    <row r="1021" spans="1:13" x14ac:dyDescent="0.35">
      <c r="A1021" s="129" t="s">
        <v>2523</v>
      </c>
      <c r="B1021" s="129" t="s">
        <v>1897</v>
      </c>
      <c r="C1021" s="129" t="s">
        <v>29</v>
      </c>
      <c r="D1021" s="129" t="s">
        <v>2524</v>
      </c>
      <c r="E1021" s="30">
        <v>6.67</v>
      </c>
      <c r="F1021" s="30">
        <v>0</v>
      </c>
      <c r="G1021" s="30">
        <v>0</v>
      </c>
      <c r="H1021" s="30">
        <v>20</v>
      </c>
      <c r="I1021" s="30">
        <v>0</v>
      </c>
      <c r="J1021" s="30">
        <v>0</v>
      </c>
      <c r="K1021" s="30">
        <v>6.67</v>
      </c>
      <c r="L1021" s="172">
        <v>33.299999999999997</v>
      </c>
      <c r="M1021" s="36" t="s">
        <v>1191</v>
      </c>
    </row>
    <row r="1022" spans="1:13" x14ac:dyDescent="0.35">
      <c r="A1022" s="129" t="s">
        <v>2525</v>
      </c>
      <c r="B1022" s="129" t="s">
        <v>1897</v>
      </c>
      <c r="C1022" s="129" t="s">
        <v>34</v>
      </c>
      <c r="D1022" s="129" t="s">
        <v>2526</v>
      </c>
      <c r="E1022" s="30">
        <v>6.67</v>
      </c>
      <c r="F1022" s="30">
        <v>0</v>
      </c>
      <c r="G1022" s="30">
        <v>0</v>
      </c>
      <c r="H1022" s="30">
        <v>0</v>
      </c>
      <c r="I1022" s="30">
        <v>0</v>
      </c>
      <c r="J1022" s="30">
        <v>0</v>
      </c>
      <c r="K1022" s="30">
        <v>13.33</v>
      </c>
      <c r="L1022" s="172">
        <v>20</v>
      </c>
      <c r="M1022" s="36" t="s">
        <v>1181</v>
      </c>
    </row>
    <row r="1023" spans="1:13" x14ac:dyDescent="0.35">
      <c r="A1023" s="129" t="s">
        <v>2527</v>
      </c>
      <c r="B1023" s="129" t="s">
        <v>1897</v>
      </c>
      <c r="C1023" s="129" t="s">
        <v>43</v>
      </c>
      <c r="D1023" s="129" t="s">
        <v>2528</v>
      </c>
      <c r="E1023" s="30">
        <v>3.33</v>
      </c>
      <c r="F1023" s="30">
        <v>0</v>
      </c>
      <c r="G1023" s="30">
        <v>0</v>
      </c>
      <c r="H1023" s="30">
        <v>20</v>
      </c>
      <c r="I1023" s="30">
        <v>0</v>
      </c>
      <c r="J1023" s="30">
        <v>0</v>
      </c>
      <c r="K1023" s="30">
        <v>0</v>
      </c>
      <c r="L1023" s="172">
        <v>23.3</v>
      </c>
      <c r="M1023" s="36" t="s">
        <v>1181</v>
      </c>
    </row>
    <row r="1024" spans="1:13" x14ac:dyDescent="0.35">
      <c r="A1024" s="129" t="s">
        <v>2529</v>
      </c>
      <c r="B1024" s="129" t="s">
        <v>1897</v>
      </c>
      <c r="C1024" s="129" t="s">
        <v>76</v>
      </c>
      <c r="D1024" s="129" t="s">
        <v>2530</v>
      </c>
      <c r="E1024" s="30">
        <v>0</v>
      </c>
      <c r="F1024" s="30">
        <v>0</v>
      </c>
      <c r="G1024" s="30">
        <v>0</v>
      </c>
      <c r="H1024" s="30">
        <v>13.33</v>
      </c>
      <c r="I1024" s="30">
        <v>0</v>
      </c>
      <c r="J1024" s="30">
        <v>0</v>
      </c>
      <c r="K1024" s="30">
        <v>0</v>
      </c>
      <c r="L1024" s="172">
        <v>13.3</v>
      </c>
      <c r="M1024" s="36" t="s">
        <v>1181</v>
      </c>
    </row>
    <row r="1025" spans="1:13" x14ac:dyDescent="0.35">
      <c r="A1025" s="129" t="s">
        <v>2531</v>
      </c>
      <c r="B1025" s="129" t="s">
        <v>1897</v>
      </c>
      <c r="C1025" s="129" t="s">
        <v>74</v>
      </c>
      <c r="D1025" s="129" t="s">
        <v>2532</v>
      </c>
      <c r="E1025" s="30">
        <v>3.33</v>
      </c>
      <c r="F1025" s="30">
        <v>0</v>
      </c>
      <c r="G1025" s="30">
        <v>0</v>
      </c>
      <c r="H1025" s="30">
        <v>0</v>
      </c>
      <c r="I1025" s="30">
        <v>0</v>
      </c>
      <c r="J1025" s="30">
        <v>0</v>
      </c>
      <c r="K1025" s="30">
        <v>6.67</v>
      </c>
      <c r="L1025" s="172">
        <v>10</v>
      </c>
      <c r="M1025" s="36" t="s">
        <v>1181</v>
      </c>
    </row>
    <row r="1026" spans="1:13" x14ac:dyDescent="0.35">
      <c r="A1026" s="129" t="s">
        <v>2533</v>
      </c>
      <c r="B1026" s="129" t="s">
        <v>1897</v>
      </c>
      <c r="C1026" s="129" t="s">
        <v>50</v>
      </c>
      <c r="D1026" s="129" t="s">
        <v>2534</v>
      </c>
      <c r="E1026" s="30">
        <v>3.33</v>
      </c>
      <c r="F1026" s="30">
        <v>0</v>
      </c>
      <c r="G1026" s="30">
        <v>0</v>
      </c>
      <c r="H1026" s="30">
        <v>0</v>
      </c>
      <c r="I1026" s="30">
        <v>0</v>
      </c>
      <c r="J1026" s="30">
        <v>0</v>
      </c>
      <c r="K1026" s="30">
        <v>0</v>
      </c>
      <c r="L1026" s="172">
        <v>3.3</v>
      </c>
      <c r="M1026" s="36" t="s">
        <v>1181</v>
      </c>
    </row>
    <row r="1027" spans="1:13" x14ac:dyDescent="0.35">
      <c r="A1027" s="129" t="s">
        <v>2535</v>
      </c>
      <c r="B1027" s="129" t="s">
        <v>1897</v>
      </c>
      <c r="C1027" s="129" t="s">
        <v>67</v>
      </c>
      <c r="D1027" s="129" t="s">
        <v>2536</v>
      </c>
      <c r="E1027" s="30">
        <v>6.67</v>
      </c>
      <c r="F1027" s="30">
        <v>0</v>
      </c>
      <c r="G1027" s="30">
        <v>3.33</v>
      </c>
      <c r="H1027" s="30">
        <v>0</v>
      </c>
      <c r="I1027" s="30">
        <v>0</v>
      </c>
      <c r="J1027" s="30">
        <v>0</v>
      </c>
      <c r="K1027" s="30">
        <v>20</v>
      </c>
      <c r="L1027" s="172">
        <v>30</v>
      </c>
      <c r="M1027" s="36" t="s">
        <v>1191</v>
      </c>
    </row>
    <row r="1028" spans="1:13" x14ac:dyDescent="0.35">
      <c r="A1028" s="129" t="s">
        <v>2537</v>
      </c>
      <c r="B1028" s="129" t="s">
        <v>1897</v>
      </c>
      <c r="C1028" s="129" t="s">
        <v>57</v>
      </c>
      <c r="D1028" s="129" t="s">
        <v>2538</v>
      </c>
      <c r="E1028" s="30">
        <v>6.67</v>
      </c>
      <c r="F1028" s="30">
        <v>0</v>
      </c>
      <c r="G1028" s="30">
        <v>0</v>
      </c>
      <c r="H1028" s="30">
        <v>20</v>
      </c>
      <c r="I1028" s="30">
        <v>0</v>
      </c>
      <c r="J1028" s="30">
        <v>0</v>
      </c>
      <c r="K1028" s="30">
        <v>6.67</v>
      </c>
      <c r="L1028" s="172">
        <v>33.299999999999997</v>
      </c>
      <c r="M1028" s="36" t="s">
        <v>1191</v>
      </c>
    </row>
    <row r="1029" spans="1:13" x14ac:dyDescent="0.35">
      <c r="A1029" s="129" t="s">
        <v>2539</v>
      </c>
      <c r="B1029" s="129" t="s">
        <v>1897</v>
      </c>
      <c r="C1029" s="129" t="s">
        <v>56</v>
      </c>
      <c r="D1029" s="129" t="s">
        <v>2540</v>
      </c>
      <c r="E1029" s="30">
        <v>3.33</v>
      </c>
      <c r="F1029" s="30">
        <v>0</v>
      </c>
      <c r="G1029" s="30">
        <v>0</v>
      </c>
      <c r="H1029" s="30">
        <v>13.33</v>
      </c>
      <c r="I1029" s="30">
        <v>0</v>
      </c>
      <c r="J1029" s="30">
        <v>0</v>
      </c>
      <c r="K1029" s="30">
        <v>0</v>
      </c>
      <c r="L1029" s="172">
        <v>16.7</v>
      </c>
      <c r="M1029" s="36" t="s">
        <v>1181</v>
      </c>
    </row>
    <row r="1030" spans="1:13" x14ac:dyDescent="0.35">
      <c r="A1030" s="129" t="s">
        <v>1313</v>
      </c>
      <c r="B1030" s="129" t="s">
        <v>1897</v>
      </c>
      <c r="C1030" s="129" t="s">
        <v>60</v>
      </c>
      <c r="D1030" s="129" t="s">
        <v>2541</v>
      </c>
      <c r="E1030" s="30">
        <v>3.33</v>
      </c>
      <c r="F1030" s="30">
        <v>0</v>
      </c>
      <c r="G1030" s="30">
        <v>0</v>
      </c>
      <c r="H1030" s="30">
        <v>20</v>
      </c>
      <c r="I1030" s="30">
        <v>0</v>
      </c>
      <c r="J1030" s="30">
        <v>0</v>
      </c>
      <c r="K1030" s="30">
        <v>0</v>
      </c>
      <c r="L1030" s="172">
        <v>23.3</v>
      </c>
      <c r="M1030" s="36" t="s">
        <v>1181</v>
      </c>
    </row>
    <row r="1031" spans="1:13" x14ac:dyDescent="0.35">
      <c r="A1031" s="129" t="s">
        <v>2542</v>
      </c>
      <c r="B1031" s="129" t="s">
        <v>1897</v>
      </c>
      <c r="C1031" s="129" t="s">
        <v>74</v>
      </c>
      <c r="D1031" s="129" t="s">
        <v>2543</v>
      </c>
      <c r="E1031" s="30">
        <v>3.33</v>
      </c>
      <c r="F1031" s="30">
        <v>0</v>
      </c>
      <c r="G1031" s="30">
        <v>0</v>
      </c>
      <c r="H1031" s="30">
        <v>20</v>
      </c>
      <c r="I1031" s="30">
        <v>0</v>
      </c>
      <c r="J1031" s="30">
        <v>0</v>
      </c>
      <c r="K1031" s="30">
        <v>13.33</v>
      </c>
      <c r="L1031" s="172">
        <v>36.700000000000003</v>
      </c>
      <c r="M1031" s="36" t="s">
        <v>1191</v>
      </c>
    </row>
    <row r="1032" spans="1:13" x14ac:dyDescent="0.35">
      <c r="A1032" s="129" t="s">
        <v>2544</v>
      </c>
      <c r="B1032" s="129" t="s">
        <v>1897</v>
      </c>
      <c r="C1032" s="129" t="s">
        <v>64</v>
      </c>
      <c r="D1032" s="129" t="s">
        <v>2545</v>
      </c>
      <c r="E1032" s="30">
        <v>3.33</v>
      </c>
      <c r="F1032" s="30">
        <v>0</v>
      </c>
      <c r="G1032" s="30">
        <v>0</v>
      </c>
      <c r="H1032" s="30">
        <v>0</v>
      </c>
      <c r="I1032" s="30">
        <v>0</v>
      </c>
      <c r="J1032" s="30">
        <v>0</v>
      </c>
      <c r="K1032" s="30">
        <v>6.67</v>
      </c>
      <c r="L1032" s="172">
        <v>10</v>
      </c>
      <c r="M1032" s="36" t="s">
        <v>1181</v>
      </c>
    </row>
    <row r="1033" spans="1:13" x14ac:dyDescent="0.35">
      <c r="A1033" s="129" t="s">
        <v>1314</v>
      </c>
      <c r="B1033" s="129" t="s">
        <v>1897</v>
      </c>
      <c r="C1033" s="129" t="s">
        <v>48</v>
      </c>
      <c r="D1033" s="129" t="s">
        <v>2546</v>
      </c>
      <c r="E1033" s="30">
        <v>0</v>
      </c>
      <c r="F1033" s="30">
        <v>0</v>
      </c>
      <c r="G1033" s="30">
        <v>0</v>
      </c>
      <c r="H1033" s="30">
        <v>13.33</v>
      </c>
      <c r="I1033" s="30">
        <v>0</v>
      </c>
      <c r="J1033" s="30">
        <v>0</v>
      </c>
      <c r="K1033" s="30">
        <v>0</v>
      </c>
      <c r="L1033" s="172">
        <v>13.3</v>
      </c>
      <c r="M1033" s="36" t="s">
        <v>1181</v>
      </c>
    </row>
    <row r="1034" spans="1:13" x14ac:dyDescent="0.35">
      <c r="A1034" s="129" t="s">
        <v>2547</v>
      </c>
      <c r="B1034" s="129" t="s">
        <v>1897</v>
      </c>
      <c r="C1034" s="129" t="s">
        <v>42</v>
      </c>
      <c r="D1034" s="129" t="s">
        <v>2548</v>
      </c>
      <c r="E1034" s="30">
        <v>6.67</v>
      </c>
      <c r="F1034" s="30">
        <v>0</v>
      </c>
      <c r="G1034" s="30">
        <v>3.33</v>
      </c>
      <c r="H1034" s="30">
        <v>0</v>
      </c>
      <c r="I1034" s="30">
        <v>0</v>
      </c>
      <c r="J1034" s="30">
        <v>0</v>
      </c>
      <c r="K1034" s="30">
        <v>0</v>
      </c>
      <c r="L1034" s="172">
        <v>10</v>
      </c>
      <c r="M1034" s="36" t="s">
        <v>1181</v>
      </c>
    </row>
    <row r="1035" spans="1:13" x14ac:dyDescent="0.35">
      <c r="A1035" s="129" t="s">
        <v>2549</v>
      </c>
      <c r="B1035" s="129" t="s">
        <v>1897</v>
      </c>
      <c r="C1035" s="129" t="s">
        <v>46</v>
      </c>
      <c r="D1035" s="129" t="s">
        <v>2550</v>
      </c>
      <c r="E1035" s="30">
        <v>0</v>
      </c>
      <c r="F1035" s="30">
        <v>0</v>
      </c>
      <c r="G1035" s="30">
        <v>0</v>
      </c>
      <c r="H1035" s="30">
        <v>13.33</v>
      </c>
      <c r="I1035" s="30">
        <v>0</v>
      </c>
      <c r="J1035" s="30">
        <v>0</v>
      </c>
      <c r="K1035" s="30">
        <v>0</v>
      </c>
      <c r="L1035" s="172">
        <v>13.3</v>
      </c>
      <c r="M1035" s="36" t="s">
        <v>1181</v>
      </c>
    </row>
    <row r="1036" spans="1:13" x14ac:dyDescent="0.35">
      <c r="A1036" s="129" t="s">
        <v>41</v>
      </c>
      <c r="B1036" s="129" t="s">
        <v>1897</v>
      </c>
      <c r="C1036" s="129" t="s">
        <v>41</v>
      </c>
      <c r="D1036" s="129" t="s">
        <v>2551</v>
      </c>
      <c r="E1036" s="30">
        <v>6.67</v>
      </c>
      <c r="F1036" s="30">
        <v>6.67</v>
      </c>
      <c r="G1036" s="30">
        <v>0</v>
      </c>
      <c r="H1036" s="30">
        <v>6.67</v>
      </c>
      <c r="I1036" s="30">
        <v>0</v>
      </c>
      <c r="J1036" s="30">
        <v>0</v>
      </c>
      <c r="K1036" s="30">
        <v>0</v>
      </c>
      <c r="L1036" s="172">
        <v>20</v>
      </c>
      <c r="M1036" s="36" t="s">
        <v>1181</v>
      </c>
    </row>
    <row r="1037" spans="1:13" x14ac:dyDescent="0.35">
      <c r="A1037" s="129" t="s">
        <v>2552</v>
      </c>
      <c r="B1037" s="129" t="s">
        <v>1897</v>
      </c>
      <c r="C1037" s="129" t="s">
        <v>66</v>
      </c>
      <c r="D1037" s="129" t="s">
        <v>2553</v>
      </c>
      <c r="E1037" s="30">
        <v>6.67</v>
      </c>
      <c r="F1037" s="30">
        <v>0</v>
      </c>
      <c r="G1037" s="30">
        <v>0</v>
      </c>
      <c r="H1037" s="30">
        <v>6.67</v>
      </c>
      <c r="I1037" s="30">
        <v>0</v>
      </c>
      <c r="J1037" s="30">
        <v>3.33</v>
      </c>
      <c r="K1037" s="30">
        <v>0</v>
      </c>
      <c r="L1037" s="172">
        <v>16.7</v>
      </c>
      <c r="M1037" s="36" t="s">
        <v>1181</v>
      </c>
    </row>
    <row r="1038" spans="1:13" x14ac:dyDescent="0.35">
      <c r="A1038" s="129" t="s">
        <v>2554</v>
      </c>
      <c r="B1038" s="129" t="s">
        <v>1897</v>
      </c>
      <c r="C1038" s="129" t="s">
        <v>69</v>
      </c>
      <c r="D1038" s="129" t="s">
        <v>2555</v>
      </c>
      <c r="E1038" s="30">
        <v>3.33</v>
      </c>
      <c r="F1038" s="30">
        <v>0</v>
      </c>
      <c r="G1038" s="30">
        <v>0</v>
      </c>
      <c r="H1038" s="30">
        <v>13.33</v>
      </c>
      <c r="I1038" s="30">
        <v>0</v>
      </c>
      <c r="J1038" s="30">
        <v>3.33</v>
      </c>
      <c r="K1038" s="30">
        <v>0</v>
      </c>
      <c r="L1038" s="172">
        <v>20</v>
      </c>
      <c r="M1038" s="36" t="s">
        <v>1181</v>
      </c>
    </row>
    <row r="1039" spans="1:13" x14ac:dyDescent="0.35">
      <c r="A1039" s="129" t="s">
        <v>2556</v>
      </c>
      <c r="B1039" s="129" t="s">
        <v>1897</v>
      </c>
      <c r="C1039" s="129" t="s">
        <v>54</v>
      </c>
      <c r="D1039" s="129" t="s">
        <v>2557</v>
      </c>
      <c r="E1039" s="30">
        <v>0</v>
      </c>
      <c r="F1039" s="30">
        <v>0</v>
      </c>
      <c r="G1039" s="30">
        <v>0</v>
      </c>
      <c r="H1039" s="30">
        <v>20</v>
      </c>
      <c r="I1039" s="30">
        <v>0</v>
      </c>
      <c r="J1039" s="30">
        <v>0</v>
      </c>
      <c r="K1039" s="30">
        <v>0</v>
      </c>
      <c r="L1039" s="172">
        <v>20</v>
      </c>
      <c r="M1039" s="36" t="s">
        <v>1181</v>
      </c>
    </row>
    <row r="1040" spans="1:13" x14ac:dyDescent="0.35">
      <c r="A1040" s="129" t="s">
        <v>2558</v>
      </c>
      <c r="B1040" s="129" t="s">
        <v>1897</v>
      </c>
      <c r="C1040" s="129" t="s">
        <v>26</v>
      </c>
      <c r="D1040" s="129" t="s">
        <v>2559</v>
      </c>
      <c r="E1040" s="30">
        <v>6.67</v>
      </c>
      <c r="F1040" s="30">
        <v>0</v>
      </c>
      <c r="G1040" s="30">
        <v>0</v>
      </c>
      <c r="H1040" s="30">
        <v>0</v>
      </c>
      <c r="I1040" s="30">
        <v>0</v>
      </c>
      <c r="J1040" s="30">
        <v>0</v>
      </c>
      <c r="K1040" s="30">
        <v>13.33</v>
      </c>
      <c r="L1040" s="172">
        <v>20</v>
      </c>
      <c r="M1040" s="36" t="s">
        <v>1181</v>
      </c>
    </row>
    <row r="1041" spans="1:13" x14ac:dyDescent="0.35">
      <c r="A1041" s="129" t="s">
        <v>2560</v>
      </c>
      <c r="B1041" s="129" t="s">
        <v>1897</v>
      </c>
      <c r="C1041" s="129" t="s">
        <v>14</v>
      </c>
      <c r="D1041" s="129" t="s">
        <v>2561</v>
      </c>
      <c r="E1041" s="30">
        <v>6.67</v>
      </c>
      <c r="F1041" s="30">
        <v>0</v>
      </c>
      <c r="G1041" s="30">
        <v>0</v>
      </c>
      <c r="H1041" s="30">
        <v>6.67</v>
      </c>
      <c r="I1041" s="30">
        <v>0</v>
      </c>
      <c r="J1041" s="30">
        <v>0</v>
      </c>
      <c r="K1041" s="30">
        <v>13.33</v>
      </c>
      <c r="L1041" s="172">
        <v>26.7</v>
      </c>
      <c r="M1041" s="36" t="s">
        <v>1181</v>
      </c>
    </row>
    <row r="1042" spans="1:13" x14ac:dyDescent="0.35">
      <c r="A1042" s="129" t="s">
        <v>2562</v>
      </c>
      <c r="B1042" s="129" t="s">
        <v>1897</v>
      </c>
      <c r="C1042" s="129" t="s">
        <v>32</v>
      </c>
      <c r="D1042" s="129" t="s">
        <v>2563</v>
      </c>
      <c r="E1042" s="30">
        <v>3.33</v>
      </c>
      <c r="F1042" s="30">
        <v>0</v>
      </c>
      <c r="G1042" s="30">
        <v>0</v>
      </c>
      <c r="H1042" s="30">
        <v>13.33</v>
      </c>
      <c r="I1042" s="30">
        <v>0</v>
      </c>
      <c r="J1042" s="30">
        <v>0</v>
      </c>
      <c r="K1042" s="30">
        <v>0</v>
      </c>
      <c r="L1042" s="172">
        <v>16.7</v>
      </c>
      <c r="M1042" s="36" t="s">
        <v>1181</v>
      </c>
    </row>
    <row r="1043" spans="1:13" x14ac:dyDescent="0.35">
      <c r="A1043" s="129" t="s">
        <v>1315</v>
      </c>
      <c r="B1043" s="129" t="s">
        <v>1897</v>
      </c>
      <c r="C1043" s="129" t="s">
        <v>28</v>
      </c>
      <c r="D1043" s="129" t="s">
        <v>2564</v>
      </c>
      <c r="E1043" s="30">
        <v>6.67</v>
      </c>
      <c r="F1043" s="30">
        <v>0</v>
      </c>
      <c r="G1043" s="30">
        <v>0</v>
      </c>
      <c r="H1043" s="30">
        <v>0</v>
      </c>
      <c r="I1043" s="30">
        <v>0</v>
      </c>
      <c r="J1043" s="30">
        <v>0</v>
      </c>
      <c r="K1043" s="30">
        <v>13.33</v>
      </c>
      <c r="L1043" s="172">
        <v>20</v>
      </c>
      <c r="M1043" s="36" t="s">
        <v>1181</v>
      </c>
    </row>
    <row r="1044" spans="1:13" x14ac:dyDescent="0.35">
      <c r="A1044" s="129" t="s">
        <v>2565</v>
      </c>
      <c r="B1044" s="129" t="s">
        <v>1897</v>
      </c>
      <c r="C1044" s="129" t="s">
        <v>59</v>
      </c>
      <c r="D1044" s="129" t="s">
        <v>2566</v>
      </c>
      <c r="E1044" s="30">
        <v>3.33</v>
      </c>
      <c r="F1044" s="30">
        <v>0</v>
      </c>
      <c r="G1044" s="30">
        <v>0</v>
      </c>
      <c r="H1044" s="30">
        <v>20</v>
      </c>
      <c r="I1044" s="30">
        <v>0</v>
      </c>
      <c r="J1044" s="30">
        <v>0</v>
      </c>
      <c r="K1044" s="30">
        <v>0</v>
      </c>
      <c r="L1044" s="172">
        <v>23.3</v>
      </c>
      <c r="M1044" s="36" t="s">
        <v>1181</v>
      </c>
    </row>
    <row r="1045" spans="1:13" x14ac:dyDescent="0.35">
      <c r="A1045" s="129" t="s">
        <v>2567</v>
      </c>
      <c r="B1045" s="129" t="s">
        <v>1897</v>
      </c>
      <c r="C1045" s="129" t="s">
        <v>40</v>
      </c>
      <c r="D1045" s="129" t="s">
        <v>2568</v>
      </c>
      <c r="E1045" s="30">
        <v>10</v>
      </c>
      <c r="F1045" s="30">
        <v>0</v>
      </c>
      <c r="G1045" s="30">
        <v>0</v>
      </c>
      <c r="H1045" s="30">
        <v>13.33</v>
      </c>
      <c r="I1045" s="30">
        <v>0</v>
      </c>
      <c r="J1045" s="30">
        <v>0</v>
      </c>
      <c r="K1045" s="30">
        <v>0</v>
      </c>
      <c r="L1045" s="172">
        <v>23.3</v>
      </c>
      <c r="M1045" s="36" t="s">
        <v>1181</v>
      </c>
    </row>
    <row r="1046" spans="1:13" x14ac:dyDescent="0.35">
      <c r="A1046" s="129" t="s">
        <v>2569</v>
      </c>
      <c r="B1046" s="129" t="s">
        <v>1897</v>
      </c>
      <c r="C1046" s="129" t="s">
        <v>53</v>
      </c>
      <c r="D1046" s="129" t="s">
        <v>2570</v>
      </c>
      <c r="E1046" s="30">
        <v>3.33</v>
      </c>
      <c r="F1046" s="30">
        <v>0</v>
      </c>
      <c r="G1046" s="30">
        <v>0</v>
      </c>
      <c r="H1046" s="30">
        <v>6.67</v>
      </c>
      <c r="I1046" s="30">
        <v>0</v>
      </c>
      <c r="J1046" s="30">
        <v>0</v>
      </c>
      <c r="K1046" s="30">
        <v>0</v>
      </c>
      <c r="L1046" s="172">
        <v>10</v>
      </c>
      <c r="M1046" s="36" t="s">
        <v>1181</v>
      </c>
    </row>
    <row r="1047" spans="1:13" x14ac:dyDescent="0.35">
      <c r="A1047" s="129" t="s">
        <v>2571</v>
      </c>
      <c r="B1047" s="129" t="s">
        <v>1897</v>
      </c>
      <c r="C1047" s="129" t="s">
        <v>66</v>
      </c>
      <c r="D1047" s="129" t="s">
        <v>2572</v>
      </c>
      <c r="E1047" s="30">
        <v>6.67</v>
      </c>
      <c r="F1047" s="30">
        <v>0</v>
      </c>
      <c r="G1047" s="30">
        <v>6.67</v>
      </c>
      <c r="H1047" s="30">
        <v>0</v>
      </c>
      <c r="I1047" s="30">
        <v>0</v>
      </c>
      <c r="J1047" s="30">
        <v>0</v>
      </c>
      <c r="K1047" s="30">
        <v>6.67</v>
      </c>
      <c r="L1047" s="172">
        <v>20</v>
      </c>
      <c r="M1047" s="36" t="s">
        <v>1181</v>
      </c>
    </row>
    <row r="1048" spans="1:13" x14ac:dyDescent="0.35">
      <c r="A1048" s="129" t="s">
        <v>2573</v>
      </c>
      <c r="B1048" s="129" t="s">
        <v>1897</v>
      </c>
      <c r="C1048" s="129" t="s">
        <v>73</v>
      </c>
      <c r="D1048" s="129" t="s">
        <v>2574</v>
      </c>
      <c r="E1048" s="30">
        <v>3.33</v>
      </c>
      <c r="F1048" s="30">
        <v>0</v>
      </c>
      <c r="G1048" s="30">
        <v>0</v>
      </c>
      <c r="H1048" s="30">
        <v>20</v>
      </c>
      <c r="I1048" s="30">
        <v>0</v>
      </c>
      <c r="J1048" s="30">
        <v>0</v>
      </c>
      <c r="K1048" s="30">
        <v>0</v>
      </c>
      <c r="L1048" s="172">
        <v>23.3</v>
      </c>
      <c r="M1048" s="36" t="s">
        <v>1181</v>
      </c>
    </row>
    <row r="1049" spans="1:13" x14ac:dyDescent="0.35">
      <c r="A1049" s="129" t="s">
        <v>2575</v>
      </c>
      <c r="B1049" s="129" t="s">
        <v>1897</v>
      </c>
      <c r="C1049" s="129" t="s">
        <v>67</v>
      </c>
      <c r="D1049" s="129" t="s">
        <v>2576</v>
      </c>
      <c r="E1049" s="30">
        <v>3.33</v>
      </c>
      <c r="F1049" s="30">
        <v>0</v>
      </c>
      <c r="G1049" s="30">
        <v>0</v>
      </c>
      <c r="H1049" s="30">
        <v>0</v>
      </c>
      <c r="I1049" s="30">
        <v>0</v>
      </c>
      <c r="J1049" s="30">
        <v>0</v>
      </c>
      <c r="K1049" s="30">
        <v>13.33</v>
      </c>
      <c r="L1049" s="172">
        <v>16.7</v>
      </c>
      <c r="M1049" s="36" t="s">
        <v>1181</v>
      </c>
    </row>
    <row r="1050" spans="1:13" x14ac:dyDescent="0.35">
      <c r="A1050" s="129" t="s">
        <v>2577</v>
      </c>
      <c r="B1050" s="129" t="s">
        <v>1897</v>
      </c>
      <c r="C1050" s="129" t="s">
        <v>67</v>
      </c>
      <c r="D1050" s="129" t="s">
        <v>2578</v>
      </c>
      <c r="E1050" s="30">
        <v>6.67</v>
      </c>
      <c r="F1050" s="30">
        <v>0</v>
      </c>
      <c r="G1050" s="30">
        <v>0</v>
      </c>
      <c r="H1050" s="30">
        <v>6.67</v>
      </c>
      <c r="I1050" s="30">
        <v>0</v>
      </c>
      <c r="J1050" s="30">
        <v>0</v>
      </c>
      <c r="K1050" s="30">
        <v>0</v>
      </c>
      <c r="L1050" s="172">
        <v>13.3</v>
      </c>
      <c r="M1050" s="36" t="s">
        <v>1181</v>
      </c>
    </row>
    <row r="1051" spans="1:13" x14ac:dyDescent="0.35">
      <c r="A1051" s="129" t="s">
        <v>1316</v>
      </c>
      <c r="B1051" s="129" t="s">
        <v>1897</v>
      </c>
      <c r="C1051" s="129" t="s">
        <v>19</v>
      </c>
      <c r="D1051" s="129" t="s">
        <v>2579</v>
      </c>
      <c r="E1051" s="30">
        <v>6.67</v>
      </c>
      <c r="F1051" s="30">
        <v>0</v>
      </c>
      <c r="G1051" s="30">
        <v>0</v>
      </c>
      <c r="H1051" s="30">
        <v>0</v>
      </c>
      <c r="I1051" s="30">
        <v>0</v>
      </c>
      <c r="J1051" s="30">
        <v>0</v>
      </c>
      <c r="K1051" s="30">
        <v>0</v>
      </c>
      <c r="L1051" s="172">
        <v>6.7</v>
      </c>
      <c r="M1051" s="36" t="s">
        <v>1181</v>
      </c>
    </row>
    <row r="1052" spans="1:13" x14ac:dyDescent="0.35">
      <c r="A1052" s="129" t="s">
        <v>2580</v>
      </c>
      <c r="B1052" s="129" t="s">
        <v>1897</v>
      </c>
      <c r="C1052" s="129" t="s">
        <v>42</v>
      </c>
      <c r="D1052" s="129" t="s">
        <v>2581</v>
      </c>
      <c r="E1052" s="30">
        <v>6.67</v>
      </c>
      <c r="F1052" s="30">
        <v>0</v>
      </c>
      <c r="G1052" s="30">
        <v>0</v>
      </c>
      <c r="H1052" s="30">
        <v>0</v>
      </c>
      <c r="I1052" s="30">
        <v>0</v>
      </c>
      <c r="J1052" s="30">
        <v>3.33</v>
      </c>
      <c r="K1052" s="30">
        <v>0</v>
      </c>
      <c r="L1052" s="172">
        <v>10</v>
      </c>
      <c r="M1052" s="36" t="s">
        <v>1181</v>
      </c>
    </row>
    <row r="1053" spans="1:13" x14ac:dyDescent="0.35">
      <c r="A1053" s="129" t="s">
        <v>2582</v>
      </c>
      <c r="B1053" s="129" t="s">
        <v>1897</v>
      </c>
      <c r="C1053" s="129" t="s">
        <v>67</v>
      </c>
      <c r="D1053" s="129" t="s">
        <v>2583</v>
      </c>
      <c r="E1053" s="30">
        <v>6.67</v>
      </c>
      <c r="F1053" s="30">
        <v>0</v>
      </c>
      <c r="G1053" s="30">
        <v>0</v>
      </c>
      <c r="H1053" s="30">
        <v>20</v>
      </c>
      <c r="I1053" s="30">
        <v>0</v>
      </c>
      <c r="J1053" s="30">
        <v>0</v>
      </c>
      <c r="K1053" s="30">
        <v>6.67</v>
      </c>
      <c r="L1053" s="172">
        <v>33.299999999999997</v>
      </c>
      <c r="M1053" s="36" t="s">
        <v>1191</v>
      </c>
    </row>
    <row r="1054" spans="1:13" x14ac:dyDescent="0.35">
      <c r="A1054" s="129" t="s">
        <v>2584</v>
      </c>
      <c r="B1054" s="129" t="s">
        <v>1897</v>
      </c>
      <c r="C1054" s="129" t="s">
        <v>10</v>
      </c>
      <c r="D1054" s="129" t="s">
        <v>2585</v>
      </c>
      <c r="E1054" s="30">
        <v>3.33</v>
      </c>
      <c r="F1054" s="30">
        <v>6.67</v>
      </c>
      <c r="G1054" s="30">
        <v>0</v>
      </c>
      <c r="H1054" s="30">
        <v>6.67</v>
      </c>
      <c r="I1054" s="30">
        <v>3.33</v>
      </c>
      <c r="J1054" s="30">
        <v>0</v>
      </c>
      <c r="K1054" s="30">
        <v>0</v>
      </c>
      <c r="L1054" s="172">
        <v>20</v>
      </c>
      <c r="M1054" s="36" t="s">
        <v>1181</v>
      </c>
    </row>
    <row r="1055" spans="1:13" x14ac:dyDescent="0.35">
      <c r="A1055" s="129" t="s">
        <v>2586</v>
      </c>
      <c r="B1055" s="129" t="s">
        <v>1897</v>
      </c>
      <c r="C1055" s="129" t="s">
        <v>14</v>
      </c>
      <c r="D1055" s="129" t="s">
        <v>2587</v>
      </c>
      <c r="E1055" s="30">
        <v>6.67</v>
      </c>
      <c r="F1055" s="30">
        <v>0</v>
      </c>
      <c r="G1055" s="30">
        <v>0</v>
      </c>
      <c r="H1055" s="30">
        <v>0</v>
      </c>
      <c r="I1055" s="30">
        <v>0</v>
      </c>
      <c r="J1055" s="30">
        <v>0</v>
      </c>
      <c r="K1055" s="30">
        <v>13.33</v>
      </c>
      <c r="L1055" s="172">
        <v>20</v>
      </c>
      <c r="M1055" s="36" t="s">
        <v>1181</v>
      </c>
    </row>
    <row r="1056" spans="1:13" x14ac:dyDescent="0.35">
      <c r="A1056" s="129" t="s">
        <v>1317</v>
      </c>
      <c r="B1056" s="129" t="s">
        <v>1897</v>
      </c>
      <c r="C1056" s="129" t="s">
        <v>39</v>
      </c>
      <c r="D1056" s="129" t="s">
        <v>2588</v>
      </c>
      <c r="E1056" s="30">
        <v>3.33</v>
      </c>
      <c r="F1056" s="30">
        <v>0</v>
      </c>
      <c r="G1056" s="30">
        <v>0</v>
      </c>
      <c r="H1056" s="30">
        <v>20</v>
      </c>
      <c r="I1056" s="30">
        <v>0</v>
      </c>
      <c r="J1056" s="30">
        <v>0</v>
      </c>
      <c r="K1056" s="30">
        <v>0</v>
      </c>
      <c r="L1056" s="172">
        <v>23.3</v>
      </c>
      <c r="M1056" s="36" t="s">
        <v>1181</v>
      </c>
    </row>
    <row r="1057" spans="1:13" x14ac:dyDescent="0.35">
      <c r="A1057" s="129" t="s">
        <v>2589</v>
      </c>
      <c r="B1057" s="129" t="s">
        <v>1897</v>
      </c>
      <c r="C1057" s="129" t="s">
        <v>68</v>
      </c>
      <c r="D1057" s="129" t="s">
        <v>2590</v>
      </c>
      <c r="E1057" s="30">
        <v>3.33</v>
      </c>
      <c r="F1057" s="30">
        <v>0</v>
      </c>
      <c r="G1057" s="30">
        <v>0</v>
      </c>
      <c r="H1057" s="30">
        <v>6.67</v>
      </c>
      <c r="I1057" s="30">
        <v>0</v>
      </c>
      <c r="J1057" s="30">
        <v>0</v>
      </c>
      <c r="K1057" s="30">
        <v>0</v>
      </c>
      <c r="L1057" s="172">
        <v>10</v>
      </c>
      <c r="M1057" s="36" t="s">
        <v>1181</v>
      </c>
    </row>
    <row r="1058" spans="1:13" x14ac:dyDescent="0.35">
      <c r="A1058" s="129" t="s">
        <v>2591</v>
      </c>
      <c r="B1058" s="129" t="s">
        <v>1897</v>
      </c>
      <c r="C1058" s="129" t="s">
        <v>72</v>
      </c>
      <c r="D1058" s="129" t="s">
        <v>2592</v>
      </c>
      <c r="E1058" s="30">
        <v>3.33</v>
      </c>
      <c r="F1058" s="30">
        <v>0</v>
      </c>
      <c r="G1058" s="30">
        <v>0</v>
      </c>
      <c r="H1058" s="30">
        <v>20</v>
      </c>
      <c r="I1058" s="30">
        <v>0</v>
      </c>
      <c r="J1058" s="30">
        <v>0</v>
      </c>
      <c r="K1058" s="30">
        <v>0</v>
      </c>
      <c r="L1058" s="172">
        <v>23.3</v>
      </c>
      <c r="M1058" s="36" t="s">
        <v>1181</v>
      </c>
    </row>
    <row r="1059" spans="1:13" x14ac:dyDescent="0.35">
      <c r="A1059" s="129" t="s">
        <v>2593</v>
      </c>
      <c r="B1059" s="129" t="s">
        <v>1897</v>
      </c>
      <c r="C1059" s="129" t="s">
        <v>75</v>
      </c>
      <c r="D1059" s="129" t="s">
        <v>2594</v>
      </c>
      <c r="E1059" s="30">
        <v>6.67</v>
      </c>
      <c r="F1059" s="30">
        <v>0</v>
      </c>
      <c r="G1059" s="30">
        <v>0</v>
      </c>
      <c r="H1059" s="30">
        <v>0</v>
      </c>
      <c r="I1059" s="30">
        <v>0</v>
      </c>
      <c r="J1059" s="30">
        <v>0</v>
      </c>
      <c r="K1059" s="30">
        <v>0</v>
      </c>
      <c r="L1059" s="172">
        <v>6.7</v>
      </c>
      <c r="M1059" s="36" t="s">
        <v>1181</v>
      </c>
    </row>
    <row r="1060" spans="1:13" x14ac:dyDescent="0.35">
      <c r="A1060" s="129" t="s">
        <v>2595</v>
      </c>
      <c r="B1060" s="129" t="s">
        <v>1897</v>
      </c>
      <c r="C1060" s="129" t="s">
        <v>30</v>
      </c>
      <c r="D1060" s="129" t="s">
        <v>2596</v>
      </c>
      <c r="E1060" s="30">
        <v>3.33</v>
      </c>
      <c r="F1060" s="30">
        <v>0</v>
      </c>
      <c r="G1060" s="30">
        <v>0</v>
      </c>
      <c r="H1060" s="30">
        <v>20</v>
      </c>
      <c r="I1060" s="30">
        <v>0</v>
      </c>
      <c r="J1060" s="30">
        <v>0</v>
      </c>
      <c r="K1060" s="30">
        <v>0</v>
      </c>
      <c r="L1060" s="172">
        <v>23.3</v>
      </c>
      <c r="M1060" s="36" t="s">
        <v>1181</v>
      </c>
    </row>
    <row r="1061" spans="1:13" x14ac:dyDescent="0.35">
      <c r="A1061" s="129" t="s">
        <v>2597</v>
      </c>
      <c r="B1061" s="129" t="s">
        <v>1897</v>
      </c>
      <c r="C1061" s="129" t="s">
        <v>10</v>
      </c>
      <c r="D1061" s="129" t="s">
        <v>2598</v>
      </c>
      <c r="E1061" s="30">
        <v>6.67</v>
      </c>
      <c r="F1061" s="30">
        <v>0</v>
      </c>
      <c r="G1061" s="30">
        <v>3.33</v>
      </c>
      <c r="H1061" s="30">
        <v>0</v>
      </c>
      <c r="I1061" s="30">
        <v>0</v>
      </c>
      <c r="J1061" s="30">
        <v>0</v>
      </c>
      <c r="K1061" s="30">
        <v>13.33</v>
      </c>
      <c r="L1061" s="172">
        <v>23.3</v>
      </c>
      <c r="M1061" s="36" t="s">
        <v>1181</v>
      </c>
    </row>
    <row r="1062" spans="1:13" x14ac:dyDescent="0.35">
      <c r="A1062" s="129" t="s">
        <v>2599</v>
      </c>
      <c r="B1062" s="129" t="s">
        <v>1897</v>
      </c>
      <c r="C1062" s="129" t="s">
        <v>40</v>
      </c>
      <c r="D1062" s="129" t="s">
        <v>2600</v>
      </c>
      <c r="E1062" s="30">
        <v>10</v>
      </c>
      <c r="F1062" s="30">
        <v>0</v>
      </c>
      <c r="G1062" s="30">
        <v>10</v>
      </c>
      <c r="H1062" s="30">
        <v>20</v>
      </c>
      <c r="I1062" s="30">
        <v>0</v>
      </c>
      <c r="J1062" s="30">
        <v>0</v>
      </c>
      <c r="K1062" s="30">
        <v>0</v>
      </c>
      <c r="L1062" s="172">
        <v>40</v>
      </c>
      <c r="M1062" s="36" t="s">
        <v>1190</v>
      </c>
    </row>
    <row r="1063" spans="1:13" x14ac:dyDescent="0.35">
      <c r="A1063" s="129" t="s">
        <v>2601</v>
      </c>
      <c r="B1063" s="129" t="s">
        <v>1897</v>
      </c>
      <c r="C1063" s="129" t="s">
        <v>40</v>
      </c>
      <c r="D1063" s="129" t="s">
        <v>2602</v>
      </c>
      <c r="E1063" s="177" t="s">
        <v>1753</v>
      </c>
      <c r="F1063" s="30"/>
      <c r="G1063" s="30"/>
      <c r="H1063" s="30"/>
      <c r="I1063" s="30"/>
      <c r="J1063" s="30"/>
      <c r="K1063" s="30"/>
      <c r="L1063" s="172"/>
      <c r="M1063" s="36"/>
    </row>
    <row r="1064" spans="1:13" x14ac:dyDescent="0.35">
      <c r="A1064" s="129" t="s">
        <v>2603</v>
      </c>
      <c r="B1064" s="129" t="s">
        <v>1897</v>
      </c>
      <c r="C1064" s="129" t="s">
        <v>15</v>
      </c>
      <c r="D1064" s="129" t="s">
        <v>2604</v>
      </c>
      <c r="E1064" s="30">
        <v>3.33</v>
      </c>
      <c r="F1064" s="30">
        <v>0</v>
      </c>
      <c r="G1064" s="30">
        <v>0</v>
      </c>
      <c r="H1064" s="30">
        <v>0</v>
      </c>
      <c r="I1064" s="30">
        <v>0</v>
      </c>
      <c r="J1064" s="30">
        <v>0</v>
      </c>
      <c r="K1064" s="30">
        <v>0</v>
      </c>
      <c r="L1064" s="172">
        <v>3.3</v>
      </c>
      <c r="M1064" s="36" t="s">
        <v>1181</v>
      </c>
    </row>
    <row r="1065" spans="1:13" x14ac:dyDescent="0.35">
      <c r="A1065" s="129" t="s">
        <v>2605</v>
      </c>
      <c r="B1065" s="129" t="s">
        <v>1897</v>
      </c>
      <c r="C1065" s="129" t="s">
        <v>46</v>
      </c>
      <c r="D1065" s="129" t="s">
        <v>2606</v>
      </c>
      <c r="E1065" s="30">
        <v>3.33</v>
      </c>
      <c r="F1065" s="30">
        <v>0</v>
      </c>
      <c r="G1065" s="30">
        <v>0</v>
      </c>
      <c r="H1065" s="30">
        <v>13.33</v>
      </c>
      <c r="I1065" s="30">
        <v>0</v>
      </c>
      <c r="J1065" s="30">
        <v>0</v>
      </c>
      <c r="K1065" s="30">
        <v>0</v>
      </c>
      <c r="L1065" s="172">
        <v>16.7</v>
      </c>
      <c r="M1065" s="36" t="s">
        <v>1181</v>
      </c>
    </row>
    <row r="1066" spans="1:13" x14ac:dyDescent="0.35">
      <c r="A1066" s="129" t="s">
        <v>2607</v>
      </c>
      <c r="B1066" s="129" t="s">
        <v>1897</v>
      </c>
      <c r="C1066" s="129" t="s">
        <v>14</v>
      </c>
      <c r="D1066" s="129" t="s">
        <v>2608</v>
      </c>
      <c r="E1066" s="30">
        <v>6.67</v>
      </c>
      <c r="F1066" s="30">
        <v>13.33</v>
      </c>
      <c r="G1066" s="30">
        <v>0</v>
      </c>
      <c r="H1066" s="30">
        <v>13.33</v>
      </c>
      <c r="I1066" s="30">
        <v>0</v>
      </c>
      <c r="J1066" s="30">
        <v>3.33</v>
      </c>
      <c r="K1066" s="30">
        <v>6.67</v>
      </c>
      <c r="L1066" s="172">
        <v>43.3</v>
      </c>
      <c r="M1066" s="36" t="s">
        <v>1190</v>
      </c>
    </row>
    <row r="1067" spans="1:13" x14ac:dyDescent="0.35">
      <c r="A1067" s="129" t="s">
        <v>2609</v>
      </c>
      <c r="B1067" s="129" t="s">
        <v>1897</v>
      </c>
      <c r="C1067" s="129" t="s">
        <v>68</v>
      </c>
      <c r="D1067" s="129" t="s">
        <v>2610</v>
      </c>
      <c r="E1067" s="30">
        <v>3.33</v>
      </c>
      <c r="F1067" s="30">
        <v>0</v>
      </c>
      <c r="G1067" s="30">
        <v>0</v>
      </c>
      <c r="H1067" s="30">
        <v>20</v>
      </c>
      <c r="I1067" s="30">
        <v>0</v>
      </c>
      <c r="J1067" s="30">
        <v>0</v>
      </c>
      <c r="K1067" s="30">
        <v>0</v>
      </c>
      <c r="L1067" s="172">
        <v>23.3</v>
      </c>
      <c r="M1067" s="36" t="s">
        <v>1181</v>
      </c>
    </row>
    <row r="1068" spans="1:13" x14ac:dyDescent="0.35">
      <c r="A1068" s="129" t="s">
        <v>2611</v>
      </c>
      <c r="B1068" s="129" t="s">
        <v>1897</v>
      </c>
      <c r="C1068" s="129" t="s">
        <v>78</v>
      </c>
      <c r="D1068" s="129" t="s">
        <v>2612</v>
      </c>
      <c r="E1068" s="30">
        <v>0</v>
      </c>
      <c r="F1068" s="30">
        <v>0</v>
      </c>
      <c r="G1068" s="30">
        <v>0</v>
      </c>
      <c r="H1068" s="30">
        <v>0</v>
      </c>
      <c r="I1068" s="30">
        <v>0</v>
      </c>
      <c r="J1068" s="30">
        <v>0</v>
      </c>
      <c r="K1068" s="30">
        <v>13.33</v>
      </c>
      <c r="L1068" s="172">
        <v>13.3</v>
      </c>
      <c r="M1068" s="36" t="s">
        <v>1181</v>
      </c>
    </row>
    <row r="1069" spans="1:13" x14ac:dyDescent="0.35">
      <c r="A1069" s="129" t="s">
        <v>1840</v>
      </c>
      <c r="B1069" s="129" t="s">
        <v>1897</v>
      </c>
      <c r="C1069" s="129" t="s">
        <v>71</v>
      </c>
      <c r="D1069" s="129" t="s">
        <v>2613</v>
      </c>
      <c r="E1069" s="30">
        <v>3.33</v>
      </c>
      <c r="F1069" s="30">
        <v>0</v>
      </c>
      <c r="G1069" s="30">
        <v>0</v>
      </c>
      <c r="H1069" s="30">
        <v>6.67</v>
      </c>
      <c r="I1069" s="30">
        <v>0</v>
      </c>
      <c r="J1069" s="30">
        <v>0</v>
      </c>
      <c r="K1069" s="30">
        <v>0</v>
      </c>
      <c r="L1069" s="172">
        <v>10</v>
      </c>
      <c r="M1069" s="36" t="s">
        <v>1181</v>
      </c>
    </row>
    <row r="1070" spans="1:13" x14ac:dyDescent="0.35">
      <c r="A1070" s="129" t="s">
        <v>2614</v>
      </c>
      <c r="B1070" s="129" t="s">
        <v>1897</v>
      </c>
      <c r="C1070" s="129" t="s">
        <v>74</v>
      </c>
      <c r="D1070" s="129" t="s">
        <v>2615</v>
      </c>
      <c r="E1070" s="30">
        <v>3.33</v>
      </c>
      <c r="F1070" s="30">
        <v>0</v>
      </c>
      <c r="G1070" s="30">
        <v>0</v>
      </c>
      <c r="H1070" s="30">
        <v>13.33</v>
      </c>
      <c r="I1070" s="30">
        <v>0</v>
      </c>
      <c r="J1070" s="30">
        <v>0</v>
      </c>
      <c r="K1070" s="30">
        <v>13.33</v>
      </c>
      <c r="L1070" s="172">
        <v>30</v>
      </c>
      <c r="M1070" s="36" t="s">
        <v>1191</v>
      </c>
    </row>
    <row r="1071" spans="1:13" x14ac:dyDescent="0.35">
      <c r="A1071" s="129" t="s">
        <v>2616</v>
      </c>
      <c r="B1071" s="129" t="s">
        <v>1897</v>
      </c>
      <c r="C1071" s="129" t="s">
        <v>67</v>
      </c>
      <c r="D1071" s="129" t="s">
        <v>2617</v>
      </c>
      <c r="E1071" s="30">
        <v>6.67</v>
      </c>
      <c r="F1071" s="30">
        <v>0</v>
      </c>
      <c r="G1071" s="30">
        <v>6.67</v>
      </c>
      <c r="H1071" s="30">
        <v>13.33</v>
      </c>
      <c r="I1071" s="30">
        <v>3.33</v>
      </c>
      <c r="J1071" s="30">
        <v>0</v>
      </c>
      <c r="K1071" s="30">
        <v>13.33</v>
      </c>
      <c r="L1071" s="172">
        <v>43.3</v>
      </c>
      <c r="M1071" s="36" t="s">
        <v>1190</v>
      </c>
    </row>
    <row r="1072" spans="1:13" x14ac:dyDescent="0.35">
      <c r="A1072" s="129" t="s">
        <v>2618</v>
      </c>
      <c r="B1072" s="129" t="s">
        <v>1897</v>
      </c>
      <c r="C1072" s="129" t="s">
        <v>77</v>
      </c>
      <c r="D1072" s="129" t="s">
        <v>2619</v>
      </c>
      <c r="E1072" s="30">
        <v>6.67</v>
      </c>
      <c r="F1072" s="30">
        <v>0</v>
      </c>
      <c r="G1072" s="30">
        <v>0</v>
      </c>
      <c r="H1072" s="30">
        <v>0</v>
      </c>
      <c r="I1072" s="30">
        <v>0</v>
      </c>
      <c r="J1072" s="30">
        <v>0</v>
      </c>
      <c r="K1072" s="30">
        <v>6.67</v>
      </c>
      <c r="L1072" s="172">
        <v>13.3</v>
      </c>
      <c r="M1072" s="36" t="s">
        <v>1181</v>
      </c>
    </row>
    <row r="1073" spans="1:13" x14ac:dyDescent="0.35">
      <c r="A1073" s="129" t="s">
        <v>2620</v>
      </c>
      <c r="B1073" s="129" t="s">
        <v>1897</v>
      </c>
      <c r="C1073" s="129" t="s">
        <v>33</v>
      </c>
      <c r="D1073" s="129" t="s">
        <v>2621</v>
      </c>
      <c r="E1073" s="30">
        <v>3.33</v>
      </c>
      <c r="F1073" s="30">
        <v>0</v>
      </c>
      <c r="G1073" s="30">
        <v>0</v>
      </c>
      <c r="H1073" s="30">
        <v>20</v>
      </c>
      <c r="I1073" s="30">
        <v>0</v>
      </c>
      <c r="J1073" s="30">
        <v>0</v>
      </c>
      <c r="K1073" s="30">
        <v>0</v>
      </c>
      <c r="L1073" s="172">
        <v>23.3</v>
      </c>
      <c r="M1073" s="36" t="s">
        <v>1181</v>
      </c>
    </row>
    <row r="1074" spans="1:13" x14ac:dyDescent="0.35">
      <c r="A1074" s="129" t="s">
        <v>42</v>
      </c>
      <c r="B1074" s="129" t="s">
        <v>1897</v>
      </c>
      <c r="C1074" s="129" t="s">
        <v>63</v>
      </c>
      <c r="D1074" s="129" t="s">
        <v>2622</v>
      </c>
      <c r="E1074" s="30">
        <v>0</v>
      </c>
      <c r="F1074" s="30">
        <v>0</v>
      </c>
      <c r="G1074" s="30">
        <v>0</v>
      </c>
      <c r="H1074" s="30">
        <v>0</v>
      </c>
      <c r="I1074" s="30">
        <v>0</v>
      </c>
      <c r="J1074" s="30">
        <v>3.33</v>
      </c>
      <c r="K1074" s="30">
        <v>6.67</v>
      </c>
      <c r="L1074" s="172">
        <v>10</v>
      </c>
      <c r="M1074" s="36" t="s">
        <v>1181</v>
      </c>
    </row>
    <row r="1075" spans="1:13" x14ac:dyDescent="0.35">
      <c r="A1075" s="129" t="s">
        <v>2623</v>
      </c>
      <c r="B1075" s="129" t="s">
        <v>1897</v>
      </c>
      <c r="C1075" s="129" t="s">
        <v>78</v>
      </c>
      <c r="D1075" s="129" t="s">
        <v>2624</v>
      </c>
      <c r="E1075" s="30">
        <v>0</v>
      </c>
      <c r="F1075" s="30">
        <v>0</v>
      </c>
      <c r="G1075" s="30">
        <v>0</v>
      </c>
      <c r="H1075" s="30">
        <v>6.67</v>
      </c>
      <c r="I1075" s="30">
        <v>0</v>
      </c>
      <c r="J1075" s="30">
        <v>0</v>
      </c>
      <c r="K1075" s="30">
        <v>6.67</v>
      </c>
      <c r="L1075" s="172">
        <v>13.3</v>
      </c>
      <c r="M1075" s="36" t="s">
        <v>1181</v>
      </c>
    </row>
    <row r="1076" spans="1:13" x14ac:dyDescent="0.35">
      <c r="A1076" s="129" t="s">
        <v>2625</v>
      </c>
      <c r="B1076" s="129" t="s">
        <v>1897</v>
      </c>
      <c r="C1076" s="129" t="s">
        <v>39</v>
      </c>
      <c r="D1076" s="129" t="s">
        <v>2626</v>
      </c>
      <c r="E1076" s="30">
        <v>0</v>
      </c>
      <c r="F1076" s="30">
        <v>0</v>
      </c>
      <c r="G1076" s="30">
        <v>10</v>
      </c>
      <c r="H1076" s="30">
        <v>0</v>
      </c>
      <c r="I1076" s="30">
        <v>0</v>
      </c>
      <c r="J1076" s="30">
        <v>0</v>
      </c>
      <c r="K1076" s="30">
        <v>0</v>
      </c>
      <c r="L1076" s="172">
        <v>10</v>
      </c>
      <c r="M1076" s="36" t="s">
        <v>1181</v>
      </c>
    </row>
    <row r="1077" spans="1:13" x14ac:dyDescent="0.35">
      <c r="A1077" s="129" t="s">
        <v>2627</v>
      </c>
      <c r="B1077" s="129" t="s">
        <v>1897</v>
      </c>
      <c r="C1077" s="129" t="s">
        <v>73</v>
      </c>
      <c r="D1077" s="129" t="s">
        <v>2628</v>
      </c>
      <c r="E1077" s="30">
        <v>6.67</v>
      </c>
      <c r="F1077" s="30">
        <v>0</v>
      </c>
      <c r="G1077" s="30">
        <v>0</v>
      </c>
      <c r="H1077" s="30">
        <v>20</v>
      </c>
      <c r="I1077" s="30">
        <v>0</v>
      </c>
      <c r="J1077" s="30">
        <v>0</v>
      </c>
      <c r="K1077" s="30">
        <v>0</v>
      </c>
      <c r="L1077" s="172">
        <v>26.7</v>
      </c>
      <c r="M1077" s="36" t="s">
        <v>1181</v>
      </c>
    </row>
    <row r="1078" spans="1:13" x14ac:dyDescent="0.35">
      <c r="A1078" s="129" t="s">
        <v>1844</v>
      </c>
      <c r="B1078" s="129" t="s">
        <v>1897</v>
      </c>
      <c r="C1078" s="129" t="s">
        <v>35</v>
      </c>
      <c r="D1078" s="129" t="s">
        <v>2629</v>
      </c>
      <c r="E1078" s="30">
        <v>0</v>
      </c>
      <c r="F1078" s="30">
        <v>0</v>
      </c>
      <c r="G1078" s="30">
        <v>0</v>
      </c>
      <c r="H1078" s="30">
        <v>0</v>
      </c>
      <c r="I1078" s="30">
        <v>0</v>
      </c>
      <c r="J1078" s="30">
        <v>0</v>
      </c>
      <c r="K1078" s="30">
        <v>0</v>
      </c>
      <c r="L1078" s="172">
        <v>0</v>
      </c>
      <c r="M1078" s="36" t="s">
        <v>1181</v>
      </c>
    </row>
    <row r="1079" spans="1:13" x14ac:dyDescent="0.35">
      <c r="A1079" s="129" t="s">
        <v>2630</v>
      </c>
      <c r="B1079" s="129" t="s">
        <v>1897</v>
      </c>
      <c r="C1079" s="129" t="s">
        <v>65</v>
      </c>
      <c r="D1079" s="129" t="s">
        <v>2631</v>
      </c>
      <c r="E1079" s="30">
        <v>6.67</v>
      </c>
      <c r="F1079" s="30">
        <v>0</v>
      </c>
      <c r="G1079" s="30">
        <v>3.33</v>
      </c>
      <c r="H1079" s="30">
        <v>13.33</v>
      </c>
      <c r="I1079" s="30">
        <v>0</v>
      </c>
      <c r="J1079" s="30">
        <v>0</v>
      </c>
      <c r="K1079" s="30">
        <v>0</v>
      </c>
      <c r="L1079" s="172">
        <v>23.3</v>
      </c>
      <c r="M1079" s="36" t="s">
        <v>1181</v>
      </c>
    </row>
    <row r="1080" spans="1:13" x14ac:dyDescent="0.35">
      <c r="A1080" s="129" t="s">
        <v>2632</v>
      </c>
      <c r="B1080" s="129" t="s">
        <v>1897</v>
      </c>
      <c r="C1080" s="129" t="s">
        <v>33</v>
      </c>
      <c r="D1080" s="129" t="s">
        <v>2633</v>
      </c>
      <c r="E1080" s="30">
        <v>3.33</v>
      </c>
      <c r="F1080" s="30">
        <v>0</v>
      </c>
      <c r="G1080" s="30">
        <v>0</v>
      </c>
      <c r="H1080" s="30">
        <v>0</v>
      </c>
      <c r="I1080" s="30">
        <v>0</v>
      </c>
      <c r="J1080" s="30">
        <v>3.33</v>
      </c>
      <c r="K1080" s="30">
        <v>0</v>
      </c>
      <c r="L1080" s="172">
        <v>6.7</v>
      </c>
      <c r="M1080" s="36" t="s">
        <v>1181</v>
      </c>
    </row>
    <row r="1081" spans="1:13" x14ac:dyDescent="0.35">
      <c r="A1081" s="129" t="s">
        <v>2634</v>
      </c>
      <c r="B1081" s="129" t="s">
        <v>1897</v>
      </c>
      <c r="C1081" s="129" t="s">
        <v>55</v>
      </c>
      <c r="D1081" s="129" t="s">
        <v>2635</v>
      </c>
      <c r="E1081" s="30">
        <v>6.67</v>
      </c>
      <c r="F1081" s="30">
        <v>0</v>
      </c>
      <c r="G1081" s="30">
        <v>0</v>
      </c>
      <c r="H1081" s="30">
        <v>20</v>
      </c>
      <c r="I1081" s="30">
        <v>0</v>
      </c>
      <c r="J1081" s="30">
        <v>0</v>
      </c>
      <c r="K1081" s="30">
        <v>0</v>
      </c>
      <c r="L1081" s="172">
        <v>26.7</v>
      </c>
      <c r="M1081" s="36" t="s">
        <v>1181</v>
      </c>
    </row>
    <row r="1082" spans="1:13" x14ac:dyDescent="0.35">
      <c r="A1082" s="129" t="s">
        <v>2636</v>
      </c>
      <c r="B1082" s="129" t="s">
        <v>1897</v>
      </c>
      <c r="C1082" s="129" t="s">
        <v>58</v>
      </c>
      <c r="D1082" s="129" t="s">
        <v>2637</v>
      </c>
      <c r="E1082" s="30">
        <v>3.33</v>
      </c>
      <c r="F1082" s="30">
        <v>0</v>
      </c>
      <c r="G1082" s="30">
        <v>0</v>
      </c>
      <c r="H1082" s="30">
        <v>20</v>
      </c>
      <c r="I1082" s="30">
        <v>0</v>
      </c>
      <c r="J1082" s="30">
        <v>0</v>
      </c>
      <c r="K1082" s="30">
        <v>0</v>
      </c>
      <c r="L1082" s="172">
        <v>23.3</v>
      </c>
      <c r="M1082" s="36" t="s">
        <v>1181</v>
      </c>
    </row>
    <row r="1083" spans="1:13" x14ac:dyDescent="0.35">
      <c r="A1083" s="129" t="s">
        <v>2638</v>
      </c>
      <c r="B1083" s="129" t="s">
        <v>1897</v>
      </c>
      <c r="C1083" s="129" t="s">
        <v>17</v>
      </c>
      <c r="D1083" s="129" t="s">
        <v>2639</v>
      </c>
      <c r="E1083" s="30">
        <v>6.67</v>
      </c>
      <c r="F1083" s="30">
        <v>0</v>
      </c>
      <c r="G1083" s="30">
        <v>3.33</v>
      </c>
      <c r="H1083" s="30">
        <v>6.67</v>
      </c>
      <c r="I1083" s="30">
        <v>0</v>
      </c>
      <c r="J1083" s="30">
        <v>0</v>
      </c>
      <c r="K1083" s="30">
        <v>0</v>
      </c>
      <c r="L1083" s="172">
        <v>16.7</v>
      </c>
      <c r="M1083" s="36" t="s">
        <v>1181</v>
      </c>
    </row>
    <row r="1084" spans="1:13" x14ac:dyDescent="0.35">
      <c r="A1084" s="129" t="s">
        <v>1318</v>
      </c>
      <c r="B1084" s="129" t="s">
        <v>1897</v>
      </c>
      <c r="C1084" s="129" t="s">
        <v>26</v>
      </c>
      <c r="D1084" s="129" t="s">
        <v>2640</v>
      </c>
      <c r="E1084" s="30">
        <v>6.67</v>
      </c>
      <c r="F1084" s="30">
        <v>0</v>
      </c>
      <c r="G1084" s="30">
        <v>0</v>
      </c>
      <c r="H1084" s="30">
        <v>20</v>
      </c>
      <c r="I1084" s="30">
        <v>0</v>
      </c>
      <c r="J1084" s="30">
        <v>0</v>
      </c>
      <c r="K1084" s="30">
        <v>0</v>
      </c>
      <c r="L1084" s="172">
        <v>26.7</v>
      </c>
      <c r="M1084" s="36" t="s">
        <v>1181</v>
      </c>
    </row>
    <row r="1085" spans="1:13" x14ac:dyDescent="0.35">
      <c r="A1085" s="129" t="s">
        <v>2641</v>
      </c>
      <c r="B1085" s="129" t="s">
        <v>1897</v>
      </c>
      <c r="C1085" s="129" t="s">
        <v>74</v>
      </c>
      <c r="D1085" s="129" t="s">
        <v>2642</v>
      </c>
      <c r="E1085" s="30">
        <v>6.67</v>
      </c>
      <c r="F1085" s="30">
        <v>6.67</v>
      </c>
      <c r="G1085" s="30">
        <v>0</v>
      </c>
      <c r="H1085" s="30">
        <v>20</v>
      </c>
      <c r="I1085" s="30">
        <v>0</v>
      </c>
      <c r="J1085" s="30">
        <v>0</v>
      </c>
      <c r="K1085" s="30">
        <v>6.67</v>
      </c>
      <c r="L1085" s="172">
        <v>40</v>
      </c>
      <c r="M1085" s="36" t="s">
        <v>1190</v>
      </c>
    </row>
    <row r="1086" spans="1:13" x14ac:dyDescent="0.35">
      <c r="A1086" s="129" t="s">
        <v>1846</v>
      </c>
      <c r="B1086" s="129" t="s">
        <v>1897</v>
      </c>
      <c r="C1086" s="129" t="s">
        <v>72</v>
      </c>
      <c r="D1086" s="129" t="s">
        <v>2643</v>
      </c>
      <c r="E1086" s="30">
        <v>3.33</v>
      </c>
      <c r="F1086" s="30">
        <v>0</v>
      </c>
      <c r="G1086" s="30">
        <v>0</v>
      </c>
      <c r="H1086" s="30">
        <v>0</v>
      </c>
      <c r="I1086" s="30">
        <v>0</v>
      </c>
      <c r="J1086" s="30">
        <v>0</v>
      </c>
      <c r="K1086" s="30">
        <v>0</v>
      </c>
      <c r="L1086" s="172">
        <v>3.3</v>
      </c>
      <c r="M1086" s="36" t="s">
        <v>1181</v>
      </c>
    </row>
    <row r="1087" spans="1:13" x14ac:dyDescent="0.35">
      <c r="A1087" s="129" t="s">
        <v>2644</v>
      </c>
      <c r="B1087" s="129" t="s">
        <v>1897</v>
      </c>
      <c r="C1087" s="129" t="s">
        <v>51</v>
      </c>
      <c r="D1087" s="129" t="s">
        <v>2645</v>
      </c>
      <c r="E1087" s="30">
        <v>3.33</v>
      </c>
      <c r="F1087" s="30">
        <v>0</v>
      </c>
      <c r="G1087" s="30">
        <v>0</v>
      </c>
      <c r="H1087" s="30">
        <v>0</v>
      </c>
      <c r="I1087" s="30">
        <v>0</v>
      </c>
      <c r="J1087" s="30">
        <v>0</v>
      </c>
      <c r="K1087" s="30">
        <v>0</v>
      </c>
      <c r="L1087" s="172">
        <v>3.3</v>
      </c>
      <c r="M1087" s="36" t="s">
        <v>1181</v>
      </c>
    </row>
    <row r="1088" spans="1:13" x14ac:dyDescent="0.35">
      <c r="A1088" s="129" t="s">
        <v>2646</v>
      </c>
      <c r="B1088" s="129" t="s">
        <v>1897</v>
      </c>
      <c r="C1088" s="129" t="s">
        <v>12</v>
      </c>
      <c r="D1088" s="129" t="s">
        <v>2647</v>
      </c>
      <c r="E1088" s="30">
        <v>6.67</v>
      </c>
      <c r="F1088" s="30">
        <v>0</v>
      </c>
      <c r="G1088" s="30">
        <v>0</v>
      </c>
      <c r="H1088" s="30">
        <v>13.33</v>
      </c>
      <c r="I1088" s="30">
        <v>0</v>
      </c>
      <c r="J1088" s="30">
        <v>0</v>
      </c>
      <c r="K1088" s="30">
        <v>0</v>
      </c>
      <c r="L1088" s="172">
        <v>20</v>
      </c>
      <c r="M1088" s="36" t="s">
        <v>1181</v>
      </c>
    </row>
    <row r="1089" spans="1:13" x14ac:dyDescent="0.35">
      <c r="A1089" s="129" t="s">
        <v>2648</v>
      </c>
      <c r="B1089" s="129" t="s">
        <v>1897</v>
      </c>
      <c r="C1089" s="129" t="s">
        <v>8</v>
      </c>
      <c r="D1089" s="129" t="s">
        <v>2649</v>
      </c>
      <c r="E1089" s="177" t="s">
        <v>1753</v>
      </c>
      <c r="F1089" s="30"/>
      <c r="G1089" s="30"/>
      <c r="H1089" s="30"/>
      <c r="I1089" s="30"/>
      <c r="J1089" s="30"/>
      <c r="K1089" s="30"/>
      <c r="L1089" s="172"/>
      <c r="M1089" s="36"/>
    </row>
    <row r="1090" spans="1:13" x14ac:dyDescent="0.35">
      <c r="A1090" s="129" t="s">
        <v>2650</v>
      </c>
      <c r="B1090" s="129" t="s">
        <v>1897</v>
      </c>
      <c r="C1090" s="129" t="s">
        <v>29</v>
      </c>
      <c r="D1090" s="129" t="s">
        <v>2651</v>
      </c>
      <c r="E1090" s="30">
        <v>10</v>
      </c>
      <c r="F1090" s="30">
        <v>0</v>
      </c>
      <c r="G1090" s="30">
        <v>0</v>
      </c>
      <c r="H1090" s="30">
        <v>6.67</v>
      </c>
      <c r="I1090" s="30">
        <v>0</v>
      </c>
      <c r="J1090" s="30">
        <v>0</v>
      </c>
      <c r="K1090" s="30">
        <v>13.33</v>
      </c>
      <c r="L1090" s="172">
        <v>30</v>
      </c>
      <c r="M1090" s="36" t="s">
        <v>1191</v>
      </c>
    </row>
    <row r="1091" spans="1:13" x14ac:dyDescent="0.35">
      <c r="A1091" s="129" t="s">
        <v>2652</v>
      </c>
      <c r="B1091" s="129" t="s">
        <v>1897</v>
      </c>
      <c r="C1091" s="129" t="s">
        <v>30</v>
      </c>
      <c r="D1091" s="129" t="s">
        <v>2653</v>
      </c>
      <c r="E1091" s="30">
        <v>3.33</v>
      </c>
      <c r="F1091" s="30">
        <v>0</v>
      </c>
      <c r="G1091" s="30">
        <v>0</v>
      </c>
      <c r="H1091" s="30">
        <v>20</v>
      </c>
      <c r="I1091" s="30">
        <v>0</v>
      </c>
      <c r="J1091" s="30">
        <v>0</v>
      </c>
      <c r="K1091" s="30">
        <v>0</v>
      </c>
      <c r="L1091" s="172">
        <v>23.3</v>
      </c>
      <c r="M1091" s="36" t="s">
        <v>1181</v>
      </c>
    </row>
    <row r="1092" spans="1:13" x14ac:dyDescent="0.35">
      <c r="A1092" s="129" t="s">
        <v>2654</v>
      </c>
      <c r="B1092" s="129" t="s">
        <v>1897</v>
      </c>
      <c r="C1092" s="129" t="s">
        <v>52</v>
      </c>
      <c r="D1092" s="129" t="s">
        <v>2655</v>
      </c>
      <c r="E1092" s="30">
        <v>3.33</v>
      </c>
      <c r="F1092" s="30">
        <v>0</v>
      </c>
      <c r="G1092" s="30">
        <v>0</v>
      </c>
      <c r="H1092" s="30">
        <v>13.33</v>
      </c>
      <c r="I1092" s="30">
        <v>0</v>
      </c>
      <c r="J1092" s="30">
        <v>0</v>
      </c>
      <c r="K1092" s="30">
        <v>0</v>
      </c>
      <c r="L1092" s="172">
        <v>16.7</v>
      </c>
      <c r="M1092" s="36" t="s">
        <v>1181</v>
      </c>
    </row>
    <row r="1093" spans="1:13" x14ac:dyDescent="0.35">
      <c r="A1093" s="129" t="s">
        <v>1319</v>
      </c>
      <c r="B1093" s="129" t="s">
        <v>1897</v>
      </c>
      <c r="C1093" s="129" t="s">
        <v>73</v>
      </c>
      <c r="D1093" s="129" t="s">
        <v>2656</v>
      </c>
      <c r="E1093" s="30">
        <v>3.33</v>
      </c>
      <c r="F1093" s="30">
        <v>0</v>
      </c>
      <c r="G1093" s="30">
        <v>0</v>
      </c>
      <c r="H1093" s="30">
        <v>13.33</v>
      </c>
      <c r="I1093" s="30">
        <v>0</v>
      </c>
      <c r="J1093" s="30">
        <v>3.33</v>
      </c>
      <c r="K1093" s="30">
        <v>0</v>
      </c>
      <c r="L1093" s="172">
        <v>20</v>
      </c>
      <c r="M1093" s="36" t="s">
        <v>1181</v>
      </c>
    </row>
    <row r="1094" spans="1:13" x14ac:dyDescent="0.35">
      <c r="A1094" s="129" t="s">
        <v>2657</v>
      </c>
      <c r="B1094" s="129" t="s">
        <v>1897</v>
      </c>
      <c r="C1094" s="129" t="s">
        <v>73</v>
      </c>
      <c r="D1094" s="129" t="s">
        <v>2658</v>
      </c>
      <c r="E1094" s="30">
        <v>3.33</v>
      </c>
      <c r="F1094" s="30">
        <v>0</v>
      </c>
      <c r="G1094" s="30">
        <v>0</v>
      </c>
      <c r="H1094" s="30">
        <v>20</v>
      </c>
      <c r="I1094" s="30">
        <v>0</v>
      </c>
      <c r="J1094" s="30">
        <v>0</v>
      </c>
      <c r="K1094" s="30">
        <v>0</v>
      </c>
      <c r="L1094" s="172">
        <v>23.3</v>
      </c>
      <c r="M1094" s="36" t="s">
        <v>1181</v>
      </c>
    </row>
    <row r="1095" spans="1:13" x14ac:dyDescent="0.35">
      <c r="A1095" s="129" t="s">
        <v>2659</v>
      </c>
      <c r="B1095" s="129" t="s">
        <v>1897</v>
      </c>
      <c r="C1095" s="129" t="s">
        <v>40</v>
      </c>
      <c r="D1095" s="129" t="s">
        <v>2660</v>
      </c>
      <c r="E1095" s="30">
        <v>10</v>
      </c>
      <c r="F1095" s="30">
        <v>0</v>
      </c>
      <c r="G1095" s="30">
        <v>10</v>
      </c>
      <c r="H1095" s="30">
        <v>13.33</v>
      </c>
      <c r="I1095" s="30">
        <v>0</v>
      </c>
      <c r="J1095" s="30">
        <v>0</v>
      </c>
      <c r="K1095" s="30">
        <v>0</v>
      </c>
      <c r="L1095" s="172">
        <v>33.299999999999997</v>
      </c>
      <c r="M1095" s="36" t="s">
        <v>1191</v>
      </c>
    </row>
    <row r="1096" spans="1:13" x14ac:dyDescent="0.35">
      <c r="A1096" s="129" t="s">
        <v>1320</v>
      </c>
      <c r="B1096" s="129" t="s">
        <v>1897</v>
      </c>
      <c r="C1096" s="129" t="s">
        <v>32</v>
      </c>
      <c r="D1096" s="129" t="s">
        <v>2661</v>
      </c>
      <c r="E1096" s="30">
        <v>0</v>
      </c>
      <c r="F1096" s="30">
        <v>0</v>
      </c>
      <c r="G1096" s="30">
        <v>0</v>
      </c>
      <c r="H1096" s="30">
        <v>0</v>
      </c>
      <c r="I1096" s="30">
        <v>0</v>
      </c>
      <c r="J1096" s="30">
        <v>0</v>
      </c>
      <c r="K1096" s="30">
        <v>0</v>
      </c>
      <c r="L1096" s="172">
        <v>0</v>
      </c>
      <c r="M1096" s="36" t="s">
        <v>1181</v>
      </c>
    </row>
    <row r="1097" spans="1:13" x14ac:dyDescent="0.35">
      <c r="A1097" s="129" t="s">
        <v>1321</v>
      </c>
      <c r="B1097" s="129" t="s">
        <v>1897</v>
      </c>
      <c r="C1097" s="129" t="s">
        <v>71</v>
      </c>
      <c r="D1097" s="129" t="s">
        <v>2662</v>
      </c>
      <c r="E1097" s="30">
        <v>0</v>
      </c>
      <c r="F1097" s="30">
        <v>0</v>
      </c>
      <c r="G1097" s="30">
        <v>0</v>
      </c>
      <c r="H1097" s="30">
        <v>0</v>
      </c>
      <c r="I1097" s="30">
        <v>0</v>
      </c>
      <c r="J1097" s="30">
        <v>0</v>
      </c>
      <c r="K1097" s="30">
        <v>0</v>
      </c>
      <c r="L1097" s="172">
        <v>0</v>
      </c>
      <c r="M1097" s="36" t="s">
        <v>1181</v>
      </c>
    </row>
    <row r="1098" spans="1:13" x14ac:dyDescent="0.35">
      <c r="A1098" s="129" t="s">
        <v>2663</v>
      </c>
      <c r="B1098" s="129" t="s">
        <v>1897</v>
      </c>
      <c r="C1098" s="129" t="s">
        <v>28</v>
      </c>
      <c r="D1098" s="129" t="s">
        <v>2664</v>
      </c>
      <c r="E1098" s="30">
        <v>6.67</v>
      </c>
      <c r="F1098" s="30">
        <v>0</v>
      </c>
      <c r="G1098" s="30">
        <v>10</v>
      </c>
      <c r="H1098" s="30">
        <v>0</v>
      </c>
      <c r="I1098" s="30">
        <v>0</v>
      </c>
      <c r="J1098" s="30">
        <v>0</v>
      </c>
      <c r="K1098" s="30">
        <v>0</v>
      </c>
      <c r="L1098" s="172">
        <v>16.7</v>
      </c>
      <c r="M1098" s="36" t="s">
        <v>1181</v>
      </c>
    </row>
    <row r="1099" spans="1:13" x14ac:dyDescent="0.35">
      <c r="A1099" s="129" t="s">
        <v>1322</v>
      </c>
      <c r="B1099" s="129" t="s">
        <v>1897</v>
      </c>
      <c r="C1099" s="129" t="s">
        <v>57</v>
      </c>
      <c r="D1099" s="129" t="s">
        <v>2665</v>
      </c>
      <c r="E1099" s="30">
        <v>6.67</v>
      </c>
      <c r="F1099" s="30">
        <v>0</v>
      </c>
      <c r="G1099" s="30">
        <v>3.33</v>
      </c>
      <c r="H1099" s="30">
        <v>0</v>
      </c>
      <c r="I1099" s="30">
        <v>0</v>
      </c>
      <c r="J1099" s="30">
        <v>0</v>
      </c>
      <c r="K1099" s="30">
        <v>6.67</v>
      </c>
      <c r="L1099" s="172">
        <v>16.7</v>
      </c>
      <c r="M1099" s="36" t="s">
        <v>1181</v>
      </c>
    </row>
    <row r="1100" spans="1:13" x14ac:dyDescent="0.35">
      <c r="A1100" s="129" t="s">
        <v>1323</v>
      </c>
      <c r="B1100" s="129" t="s">
        <v>1897</v>
      </c>
      <c r="C1100" s="129" t="s">
        <v>66</v>
      </c>
      <c r="D1100" s="129" t="s">
        <v>2666</v>
      </c>
      <c r="E1100" s="30">
        <v>6.67</v>
      </c>
      <c r="F1100" s="30">
        <v>6.67</v>
      </c>
      <c r="G1100" s="30">
        <v>0</v>
      </c>
      <c r="H1100" s="30">
        <v>20</v>
      </c>
      <c r="I1100" s="30">
        <v>0</v>
      </c>
      <c r="J1100" s="30">
        <v>0</v>
      </c>
      <c r="K1100" s="30">
        <v>0</v>
      </c>
      <c r="L1100" s="172">
        <v>33.299999999999997</v>
      </c>
      <c r="M1100" s="36" t="s">
        <v>1191</v>
      </c>
    </row>
    <row r="1101" spans="1:13" x14ac:dyDescent="0.35">
      <c r="A1101" s="129" t="s">
        <v>2667</v>
      </c>
      <c r="B1101" s="129" t="s">
        <v>1897</v>
      </c>
      <c r="C1101" s="129" t="s">
        <v>42</v>
      </c>
      <c r="D1101" s="129" t="s">
        <v>2668</v>
      </c>
      <c r="E1101" s="30">
        <v>6.67</v>
      </c>
      <c r="F1101" s="30">
        <v>0</v>
      </c>
      <c r="G1101" s="30">
        <v>0</v>
      </c>
      <c r="H1101" s="30">
        <v>6.67</v>
      </c>
      <c r="I1101" s="30">
        <v>0</v>
      </c>
      <c r="J1101" s="30">
        <v>0</v>
      </c>
      <c r="K1101" s="30">
        <v>0</v>
      </c>
      <c r="L1101" s="172">
        <v>13.3</v>
      </c>
      <c r="M1101" s="36" t="s">
        <v>1181</v>
      </c>
    </row>
    <row r="1102" spans="1:13" x14ac:dyDescent="0.35">
      <c r="A1102" s="129" t="s">
        <v>1324</v>
      </c>
      <c r="B1102" s="129" t="s">
        <v>1897</v>
      </c>
      <c r="C1102" s="129" t="s">
        <v>37</v>
      </c>
      <c r="D1102" s="129" t="s">
        <v>2669</v>
      </c>
      <c r="E1102" s="30">
        <v>6.67</v>
      </c>
      <c r="F1102" s="30">
        <v>0</v>
      </c>
      <c r="G1102" s="30">
        <v>0</v>
      </c>
      <c r="H1102" s="30">
        <v>13.33</v>
      </c>
      <c r="I1102" s="30">
        <v>0</v>
      </c>
      <c r="J1102" s="30">
        <v>0</v>
      </c>
      <c r="K1102" s="30">
        <v>0</v>
      </c>
      <c r="L1102" s="172">
        <v>20</v>
      </c>
      <c r="M1102" s="36" t="s">
        <v>1181</v>
      </c>
    </row>
    <row r="1103" spans="1:13" x14ac:dyDescent="0.35">
      <c r="A1103" s="129" t="s">
        <v>2670</v>
      </c>
      <c r="B1103" s="129" t="s">
        <v>1897</v>
      </c>
      <c r="C1103" s="129" t="s">
        <v>45</v>
      </c>
      <c r="D1103" s="129" t="s">
        <v>2671</v>
      </c>
      <c r="E1103" s="177" t="s">
        <v>1753</v>
      </c>
      <c r="F1103" s="30"/>
      <c r="G1103" s="30"/>
      <c r="H1103" s="30"/>
      <c r="I1103" s="30"/>
      <c r="J1103" s="30"/>
      <c r="K1103" s="30"/>
      <c r="L1103" s="172"/>
      <c r="M1103" s="36"/>
    </row>
    <row r="1104" spans="1:13" x14ac:dyDescent="0.35">
      <c r="A1104" s="129" t="s">
        <v>2672</v>
      </c>
      <c r="B1104" s="129" t="s">
        <v>1897</v>
      </c>
      <c r="C1104" s="129" t="s">
        <v>15</v>
      </c>
      <c r="D1104" s="129" t="s">
        <v>2673</v>
      </c>
      <c r="E1104" s="30">
        <v>6.67</v>
      </c>
      <c r="F1104" s="30">
        <v>0</v>
      </c>
      <c r="G1104" s="30">
        <v>0</v>
      </c>
      <c r="H1104" s="30">
        <v>0</v>
      </c>
      <c r="I1104" s="30">
        <v>0</v>
      </c>
      <c r="J1104" s="30">
        <v>0</v>
      </c>
      <c r="K1104" s="30">
        <v>0</v>
      </c>
      <c r="L1104" s="172">
        <v>6.7</v>
      </c>
      <c r="M1104" s="36" t="s">
        <v>1181</v>
      </c>
    </row>
    <row r="1105" spans="1:13" x14ac:dyDescent="0.35">
      <c r="A1105" s="129" t="s">
        <v>2674</v>
      </c>
      <c r="B1105" s="129" t="s">
        <v>1897</v>
      </c>
      <c r="C1105" s="129" t="s">
        <v>51</v>
      </c>
      <c r="D1105" s="129" t="s">
        <v>2675</v>
      </c>
      <c r="E1105" s="30">
        <v>3.33</v>
      </c>
      <c r="F1105" s="30">
        <v>0</v>
      </c>
      <c r="G1105" s="30">
        <v>0</v>
      </c>
      <c r="H1105" s="30">
        <v>6.67</v>
      </c>
      <c r="I1105" s="30">
        <v>0</v>
      </c>
      <c r="J1105" s="30">
        <v>0</v>
      </c>
      <c r="K1105" s="30">
        <v>0</v>
      </c>
      <c r="L1105" s="172">
        <v>10</v>
      </c>
      <c r="M1105" s="36" t="s">
        <v>1181</v>
      </c>
    </row>
    <row r="1106" spans="1:13" x14ac:dyDescent="0.35">
      <c r="A1106" s="129" t="s">
        <v>1325</v>
      </c>
      <c r="B1106" s="129" t="s">
        <v>1897</v>
      </c>
      <c r="C1106" s="129" t="s">
        <v>44</v>
      </c>
      <c r="D1106" s="129" t="s">
        <v>2676</v>
      </c>
      <c r="E1106" s="30">
        <v>6.67</v>
      </c>
      <c r="F1106" s="30">
        <v>0</v>
      </c>
      <c r="G1106" s="30">
        <v>0</v>
      </c>
      <c r="H1106" s="30">
        <v>0</v>
      </c>
      <c r="I1106" s="30">
        <v>0</v>
      </c>
      <c r="J1106" s="30">
        <v>0</v>
      </c>
      <c r="K1106" s="30">
        <v>6.67</v>
      </c>
      <c r="L1106" s="172">
        <v>13.3</v>
      </c>
      <c r="M1106" s="36" t="s">
        <v>1181</v>
      </c>
    </row>
    <row r="1107" spans="1:13" x14ac:dyDescent="0.35">
      <c r="A1107" s="129" t="s">
        <v>2677</v>
      </c>
      <c r="B1107" s="129" t="s">
        <v>1897</v>
      </c>
      <c r="C1107" s="129" t="s">
        <v>45</v>
      </c>
      <c r="D1107" s="129" t="s">
        <v>2678</v>
      </c>
      <c r="E1107" s="30">
        <v>6.67</v>
      </c>
      <c r="F1107" s="30">
        <v>0</v>
      </c>
      <c r="G1107" s="30">
        <v>0</v>
      </c>
      <c r="H1107" s="30">
        <v>0</v>
      </c>
      <c r="I1107" s="30">
        <v>0</v>
      </c>
      <c r="J1107" s="30">
        <v>0</v>
      </c>
      <c r="K1107" s="30">
        <v>0</v>
      </c>
      <c r="L1107" s="172">
        <v>6.7</v>
      </c>
      <c r="M1107" s="36" t="s">
        <v>1181</v>
      </c>
    </row>
    <row r="1108" spans="1:13" x14ac:dyDescent="0.35">
      <c r="A1108" s="129" t="s">
        <v>2679</v>
      </c>
      <c r="B1108" s="129" t="s">
        <v>1897</v>
      </c>
      <c r="C1108" s="129" t="s">
        <v>14</v>
      </c>
      <c r="D1108" s="129" t="s">
        <v>2680</v>
      </c>
      <c r="E1108" s="30">
        <v>3.33</v>
      </c>
      <c r="F1108" s="30">
        <v>0</v>
      </c>
      <c r="G1108" s="30">
        <v>3.33</v>
      </c>
      <c r="H1108" s="30">
        <v>20</v>
      </c>
      <c r="I1108" s="30">
        <v>3.33</v>
      </c>
      <c r="J1108" s="30">
        <v>0</v>
      </c>
      <c r="K1108" s="30">
        <v>6.67</v>
      </c>
      <c r="L1108" s="172">
        <v>36.700000000000003</v>
      </c>
      <c r="M1108" s="36" t="s">
        <v>1191</v>
      </c>
    </row>
    <row r="1109" spans="1:13" x14ac:dyDescent="0.35">
      <c r="A1109" s="129" t="s">
        <v>43</v>
      </c>
      <c r="B1109" s="129" t="s">
        <v>1897</v>
      </c>
      <c r="C1109" s="129" t="s">
        <v>33</v>
      </c>
      <c r="D1109" s="129" t="s">
        <v>2681</v>
      </c>
      <c r="E1109" s="30">
        <v>6.67</v>
      </c>
      <c r="F1109" s="30">
        <v>0</v>
      </c>
      <c r="G1109" s="30">
        <v>0</v>
      </c>
      <c r="H1109" s="30">
        <v>20</v>
      </c>
      <c r="I1109" s="30">
        <v>0</v>
      </c>
      <c r="J1109" s="30">
        <v>0</v>
      </c>
      <c r="K1109" s="30">
        <v>13.33</v>
      </c>
      <c r="L1109" s="172">
        <v>40</v>
      </c>
      <c r="M1109" s="36" t="s">
        <v>1190</v>
      </c>
    </row>
    <row r="1110" spans="1:13" x14ac:dyDescent="0.35">
      <c r="A1110" s="129" t="s">
        <v>43</v>
      </c>
      <c r="B1110" s="129" t="s">
        <v>1897</v>
      </c>
      <c r="C1110" s="129" t="s">
        <v>43</v>
      </c>
      <c r="D1110" s="129" t="s">
        <v>2682</v>
      </c>
      <c r="E1110" s="30">
        <v>6.67</v>
      </c>
      <c r="F1110" s="30">
        <v>0</v>
      </c>
      <c r="G1110" s="30">
        <v>0</v>
      </c>
      <c r="H1110" s="30">
        <v>0</v>
      </c>
      <c r="I1110" s="30">
        <v>0</v>
      </c>
      <c r="J1110" s="30">
        <v>6.67</v>
      </c>
      <c r="K1110" s="30">
        <v>0</v>
      </c>
      <c r="L1110" s="172">
        <v>13.3</v>
      </c>
      <c r="M1110" s="36" t="s">
        <v>1181</v>
      </c>
    </row>
    <row r="1111" spans="1:13" x14ac:dyDescent="0.35">
      <c r="A1111" s="129" t="s">
        <v>2683</v>
      </c>
      <c r="B1111" s="129" t="s">
        <v>1897</v>
      </c>
      <c r="C1111" s="129" t="s">
        <v>76</v>
      </c>
      <c r="D1111" s="129" t="s">
        <v>2684</v>
      </c>
      <c r="E1111" s="30">
        <v>0</v>
      </c>
      <c r="F1111" s="30">
        <v>0</v>
      </c>
      <c r="G1111" s="30">
        <v>0</v>
      </c>
      <c r="H1111" s="30">
        <v>20</v>
      </c>
      <c r="I1111" s="30">
        <v>0</v>
      </c>
      <c r="J1111" s="30">
        <v>0</v>
      </c>
      <c r="K1111" s="30">
        <v>0</v>
      </c>
      <c r="L1111" s="172">
        <v>20</v>
      </c>
      <c r="M1111" s="36" t="s">
        <v>1181</v>
      </c>
    </row>
    <row r="1112" spans="1:13" x14ac:dyDescent="0.35">
      <c r="A1112" s="129" t="s">
        <v>1326</v>
      </c>
      <c r="B1112" s="129" t="s">
        <v>1897</v>
      </c>
      <c r="C1112" s="129" t="s">
        <v>50</v>
      </c>
      <c r="D1112" s="129" t="s">
        <v>2685</v>
      </c>
      <c r="E1112" s="30">
        <v>3.33</v>
      </c>
      <c r="F1112" s="30">
        <v>0</v>
      </c>
      <c r="G1112" s="30">
        <v>0</v>
      </c>
      <c r="H1112" s="30">
        <v>6.67</v>
      </c>
      <c r="I1112" s="30">
        <v>0</v>
      </c>
      <c r="J1112" s="30">
        <v>0</v>
      </c>
      <c r="K1112" s="30">
        <v>0</v>
      </c>
      <c r="L1112" s="172">
        <v>10</v>
      </c>
      <c r="M1112" s="36" t="s">
        <v>1181</v>
      </c>
    </row>
    <row r="1113" spans="1:13" x14ac:dyDescent="0.35">
      <c r="A1113" s="129" t="s">
        <v>2686</v>
      </c>
      <c r="B1113" s="129" t="s">
        <v>1897</v>
      </c>
      <c r="C1113" s="129" t="s">
        <v>39</v>
      </c>
      <c r="D1113" s="129" t="s">
        <v>2687</v>
      </c>
      <c r="E1113" s="177" t="s">
        <v>1753</v>
      </c>
      <c r="F1113" s="30"/>
      <c r="G1113" s="30"/>
      <c r="H1113" s="30"/>
      <c r="I1113" s="30"/>
      <c r="J1113" s="30"/>
      <c r="K1113" s="30"/>
      <c r="L1113" s="172"/>
      <c r="M1113" s="36"/>
    </row>
    <row r="1114" spans="1:13" x14ac:dyDescent="0.35">
      <c r="A1114" s="129" t="s">
        <v>2688</v>
      </c>
      <c r="B1114" s="129" t="s">
        <v>1897</v>
      </c>
      <c r="C1114" s="129" t="s">
        <v>43</v>
      </c>
      <c r="D1114" s="129" t="s">
        <v>2689</v>
      </c>
      <c r="E1114" s="177" t="s">
        <v>1753</v>
      </c>
      <c r="F1114" s="30"/>
      <c r="G1114" s="30"/>
      <c r="H1114" s="30"/>
      <c r="I1114" s="30"/>
      <c r="J1114" s="30"/>
      <c r="K1114" s="30"/>
      <c r="L1114" s="172"/>
      <c r="M1114" s="36"/>
    </row>
    <row r="1115" spans="1:13" x14ac:dyDescent="0.35">
      <c r="A1115" s="129" t="s">
        <v>1327</v>
      </c>
      <c r="B1115" s="129" t="s">
        <v>1897</v>
      </c>
      <c r="C1115" s="129" t="s">
        <v>69</v>
      </c>
      <c r="D1115" s="129" t="s">
        <v>2690</v>
      </c>
      <c r="E1115" s="30">
        <v>6.67</v>
      </c>
      <c r="F1115" s="30">
        <v>6.67</v>
      </c>
      <c r="G1115" s="30">
        <v>0</v>
      </c>
      <c r="H1115" s="30">
        <v>20</v>
      </c>
      <c r="I1115" s="30">
        <v>0</v>
      </c>
      <c r="J1115" s="30">
        <v>3.33</v>
      </c>
      <c r="K1115" s="30">
        <v>0</v>
      </c>
      <c r="L1115" s="172">
        <v>36.700000000000003</v>
      </c>
      <c r="M1115" s="36" t="s">
        <v>1191</v>
      </c>
    </row>
    <row r="1116" spans="1:13" x14ac:dyDescent="0.35">
      <c r="A1116" s="129" t="s">
        <v>1328</v>
      </c>
      <c r="B1116" s="129" t="s">
        <v>1897</v>
      </c>
      <c r="C1116" s="129" t="s">
        <v>44</v>
      </c>
      <c r="D1116" s="129" t="s">
        <v>2691</v>
      </c>
      <c r="E1116" s="30">
        <v>6.67</v>
      </c>
      <c r="F1116" s="30">
        <v>0</v>
      </c>
      <c r="G1116" s="30">
        <v>0</v>
      </c>
      <c r="H1116" s="30">
        <v>0</v>
      </c>
      <c r="I1116" s="30">
        <v>0</v>
      </c>
      <c r="J1116" s="30">
        <v>0</v>
      </c>
      <c r="K1116" s="30">
        <v>0</v>
      </c>
      <c r="L1116" s="172">
        <v>6.7</v>
      </c>
      <c r="M1116" s="36" t="s">
        <v>1181</v>
      </c>
    </row>
    <row r="1117" spans="1:13" x14ac:dyDescent="0.35">
      <c r="A1117" s="129" t="s">
        <v>2692</v>
      </c>
      <c r="B1117" s="129" t="s">
        <v>1897</v>
      </c>
      <c r="C1117" s="129" t="s">
        <v>21</v>
      </c>
      <c r="D1117" s="129" t="s">
        <v>2693</v>
      </c>
      <c r="E1117" s="30">
        <v>6.67</v>
      </c>
      <c r="F1117" s="30">
        <v>0</v>
      </c>
      <c r="G1117" s="30">
        <v>0</v>
      </c>
      <c r="H1117" s="30">
        <v>0</v>
      </c>
      <c r="I1117" s="30">
        <v>0</v>
      </c>
      <c r="J1117" s="30">
        <v>0</v>
      </c>
      <c r="K1117" s="30">
        <v>13.33</v>
      </c>
      <c r="L1117" s="172">
        <v>20</v>
      </c>
      <c r="M1117" s="36" t="s">
        <v>1181</v>
      </c>
    </row>
    <row r="1118" spans="1:13" x14ac:dyDescent="0.35">
      <c r="A1118" s="129" t="s">
        <v>2694</v>
      </c>
      <c r="B1118" s="129" t="s">
        <v>1897</v>
      </c>
      <c r="C1118" s="129" t="s">
        <v>45</v>
      </c>
      <c r="D1118" s="129" t="s">
        <v>2695</v>
      </c>
      <c r="E1118" s="30">
        <v>6.67</v>
      </c>
      <c r="F1118" s="30">
        <v>0</v>
      </c>
      <c r="G1118" s="30">
        <v>0</v>
      </c>
      <c r="H1118" s="30">
        <v>0</v>
      </c>
      <c r="I1118" s="30">
        <v>0</v>
      </c>
      <c r="J1118" s="30">
        <v>0</v>
      </c>
      <c r="K1118" s="30">
        <v>6.67</v>
      </c>
      <c r="L1118" s="172">
        <v>13.3</v>
      </c>
      <c r="M1118" s="36" t="s">
        <v>1181</v>
      </c>
    </row>
    <row r="1119" spans="1:13" x14ac:dyDescent="0.35">
      <c r="A1119" s="129" t="s">
        <v>2696</v>
      </c>
      <c r="B1119" s="129" t="s">
        <v>1897</v>
      </c>
      <c r="C1119" s="129" t="s">
        <v>67</v>
      </c>
      <c r="D1119" s="129" t="s">
        <v>2697</v>
      </c>
      <c r="E1119" s="177" t="s">
        <v>1753</v>
      </c>
      <c r="F1119" s="30"/>
      <c r="G1119" s="30"/>
      <c r="H1119" s="30"/>
      <c r="I1119" s="30"/>
      <c r="J1119" s="30"/>
      <c r="K1119" s="30"/>
      <c r="L1119" s="172"/>
      <c r="M1119" s="36"/>
    </row>
    <row r="1120" spans="1:13" x14ac:dyDescent="0.35">
      <c r="A1120" s="129" t="s">
        <v>2698</v>
      </c>
      <c r="B1120" s="129" t="s">
        <v>1897</v>
      </c>
      <c r="C1120" s="129" t="s">
        <v>66</v>
      </c>
      <c r="D1120" s="129" t="s">
        <v>2699</v>
      </c>
      <c r="E1120" s="30">
        <v>3.33</v>
      </c>
      <c r="F1120" s="30">
        <v>0</v>
      </c>
      <c r="G1120" s="30">
        <v>0</v>
      </c>
      <c r="H1120" s="30">
        <v>0</v>
      </c>
      <c r="I1120" s="30">
        <v>0</v>
      </c>
      <c r="J1120" s="30">
        <v>0</v>
      </c>
      <c r="K1120" s="30">
        <v>6.67</v>
      </c>
      <c r="L1120" s="172">
        <v>10</v>
      </c>
      <c r="M1120" s="36" t="s">
        <v>1181</v>
      </c>
    </row>
    <row r="1121" spans="1:13" x14ac:dyDescent="0.35">
      <c r="A1121" s="129" t="s">
        <v>1329</v>
      </c>
      <c r="B1121" s="129" t="s">
        <v>1897</v>
      </c>
      <c r="C1121" s="129" t="s">
        <v>12</v>
      </c>
      <c r="D1121" s="129" t="s">
        <v>2700</v>
      </c>
      <c r="E1121" s="177" t="s">
        <v>1753</v>
      </c>
      <c r="F1121" s="30"/>
      <c r="G1121" s="30"/>
      <c r="H1121" s="30"/>
      <c r="I1121" s="30"/>
      <c r="J1121" s="30"/>
      <c r="K1121" s="30"/>
      <c r="L1121" s="172"/>
      <c r="M1121" s="36"/>
    </row>
    <row r="1122" spans="1:13" x14ac:dyDescent="0.35">
      <c r="A1122" s="129" t="s">
        <v>2701</v>
      </c>
      <c r="B1122" s="129" t="s">
        <v>1897</v>
      </c>
      <c r="C1122" s="129" t="s">
        <v>41</v>
      </c>
      <c r="D1122" s="129" t="s">
        <v>2702</v>
      </c>
      <c r="E1122" s="30">
        <v>6.67</v>
      </c>
      <c r="F1122" s="30">
        <v>0</v>
      </c>
      <c r="G1122" s="30">
        <v>0</v>
      </c>
      <c r="H1122" s="30">
        <v>20</v>
      </c>
      <c r="I1122" s="30">
        <v>0</v>
      </c>
      <c r="J1122" s="30">
        <v>0</v>
      </c>
      <c r="K1122" s="30">
        <v>0</v>
      </c>
      <c r="L1122" s="172">
        <v>26.7</v>
      </c>
      <c r="M1122" s="36" t="s">
        <v>1181</v>
      </c>
    </row>
    <row r="1123" spans="1:13" x14ac:dyDescent="0.35">
      <c r="A1123" s="129" t="s">
        <v>1848</v>
      </c>
      <c r="B1123" s="129" t="s">
        <v>1897</v>
      </c>
      <c r="C1123" s="129" t="s">
        <v>41</v>
      </c>
      <c r="D1123" s="129" t="s">
        <v>2703</v>
      </c>
      <c r="E1123" s="177" t="s">
        <v>1753</v>
      </c>
      <c r="F1123" s="30"/>
      <c r="G1123" s="30"/>
      <c r="H1123" s="30"/>
      <c r="I1123" s="30"/>
      <c r="J1123" s="30"/>
      <c r="K1123" s="30"/>
      <c r="L1123" s="172"/>
      <c r="M1123" s="36"/>
    </row>
    <row r="1124" spans="1:13" x14ac:dyDescent="0.35">
      <c r="A1124" s="129" t="s">
        <v>1330</v>
      </c>
      <c r="B1124" s="129" t="s">
        <v>1897</v>
      </c>
      <c r="C1124" s="129" t="s">
        <v>14</v>
      </c>
      <c r="D1124" s="129" t="s">
        <v>2704</v>
      </c>
      <c r="E1124" s="30">
        <v>6.67</v>
      </c>
      <c r="F1124" s="30">
        <v>13.33</v>
      </c>
      <c r="G1124" s="30">
        <v>0</v>
      </c>
      <c r="H1124" s="30">
        <v>13.33</v>
      </c>
      <c r="I1124" s="30">
        <v>0</v>
      </c>
      <c r="J1124" s="30">
        <v>0</v>
      </c>
      <c r="K1124" s="30">
        <v>0</v>
      </c>
      <c r="L1124" s="172">
        <v>33.299999999999997</v>
      </c>
      <c r="M1124" s="36" t="s">
        <v>1191</v>
      </c>
    </row>
    <row r="1125" spans="1:13" x14ac:dyDescent="0.35">
      <c r="A1125" s="129" t="s">
        <v>44</v>
      </c>
      <c r="B1125" s="129" t="s">
        <v>1897</v>
      </c>
      <c r="C1125" s="129" t="s">
        <v>26</v>
      </c>
      <c r="D1125" s="129" t="s">
        <v>2705</v>
      </c>
      <c r="E1125" s="30">
        <v>6.67</v>
      </c>
      <c r="F1125" s="30">
        <v>0</v>
      </c>
      <c r="G1125" s="30">
        <v>0</v>
      </c>
      <c r="H1125" s="30">
        <v>0</v>
      </c>
      <c r="I1125" s="30">
        <v>0</v>
      </c>
      <c r="J1125" s="30">
        <v>0</v>
      </c>
      <c r="K1125" s="30">
        <v>0</v>
      </c>
      <c r="L1125" s="172">
        <v>6.7</v>
      </c>
      <c r="M1125" s="36" t="s">
        <v>1181</v>
      </c>
    </row>
    <row r="1126" spans="1:13" x14ac:dyDescent="0.35">
      <c r="A1126" s="129" t="s">
        <v>1331</v>
      </c>
      <c r="B1126" s="129" t="s">
        <v>1897</v>
      </c>
      <c r="C1126" s="129" t="s">
        <v>44</v>
      </c>
      <c r="D1126" s="129" t="s">
        <v>2706</v>
      </c>
      <c r="E1126" s="30">
        <v>3.33</v>
      </c>
      <c r="F1126" s="30">
        <v>0</v>
      </c>
      <c r="G1126" s="30">
        <v>0</v>
      </c>
      <c r="H1126" s="30">
        <v>13.33</v>
      </c>
      <c r="I1126" s="30">
        <v>0</v>
      </c>
      <c r="J1126" s="30">
        <v>0</v>
      </c>
      <c r="K1126" s="30">
        <v>0</v>
      </c>
      <c r="L1126" s="172">
        <v>16.7</v>
      </c>
      <c r="M1126" s="36" t="s">
        <v>1181</v>
      </c>
    </row>
    <row r="1127" spans="1:13" x14ac:dyDescent="0.35">
      <c r="A1127" s="129" t="s">
        <v>2707</v>
      </c>
      <c r="B1127" s="129" t="s">
        <v>1897</v>
      </c>
      <c r="C1127" s="129" t="s">
        <v>72</v>
      </c>
      <c r="D1127" s="129" t="s">
        <v>2708</v>
      </c>
      <c r="E1127" s="30">
        <v>3.33</v>
      </c>
      <c r="F1127" s="30">
        <v>0</v>
      </c>
      <c r="G1127" s="30">
        <v>0</v>
      </c>
      <c r="H1127" s="30">
        <v>20</v>
      </c>
      <c r="I1127" s="30">
        <v>0</v>
      </c>
      <c r="J1127" s="30">
        <v>0</v>
      </c>
      <c r="K1127" s="30">
        <v>0</v>
      </c>
      <c r="L1127" s="172">
        <v>23.3</v>
      </c>
      <c r="M1127" s="36" t="s">
        <v>1181</v>
      </c>
    </row>
    <row r="1128" spans="1:13" x14ac:dyDescent="0.35">
      <c r="A1128" s="129" t="s">
        <v>2709</v>
      </c>
      <c r="B1128" s="129" t="s">
        <v>1897</v>
      </c>
      <c r="C1128" s="129" t="s">
        <v>15</v>
      </c>
      <c r="D1128" s="129" t="s">
        <v>2710</v>
      </c>
      <c r="E1128" s="30">
        <v>6.67</v>
      </c>
      <c r="F1128" s="30">
        <v>0</v>
      </c>
      <c r="G1128" s="30">
        <v>0</v>
      </c>
      <c r="H1128" s="30">
        <v>0</v>
      </c>
      <c r="I1128" s="30">
        <v>0</v>
      </c>
      <c r="J1128" s="30">
        <v>0</v>
      </c>
      <c r="K1128" s="30">
        <v>0</v>
      </c>
      <c r="L1128" s="172">
        <v>6.7</v>
      </c>
      <c r="M1128" s="36" t="s">
        <v>1181</v>
      </c>
    </row>
    <row r="1129" spans="1:13" x14ac:dyDescent="0.35">
      <c r="A1129" s="129" t="s">
        <v>1850</v>
      </c>
      <c r="B1129" s="129" t="s">
        <v>1897</v>
      </c>
      <c r="C1129" s="129" t="s">
        <v>50</v>
      </c>
      <c r="D1129" s="129" t="s">
        <v>2711</v>
      </c>
      <c r="E1129" s="30">
        <v>3.33</v>
      </c>
      <c r="F1129" s="30">
        <v>0</v>
      </c>
      <c r="G1129" s="30">
        <v>0</v>
      </c>
      <c r="H1129" s="30">
        <v>0</v>
      </c>
      <c r="I1129" s="30">
        <v>0</v>
      </c>
      <c r="J1129" s="30">
        <v>0</v>
      </c>
      <c r="K1129" s="30">
        <v>0</v>
      </c>
      <c r="L1129" s="172">
        <v>3.3</v>
      </c>
      <c r="M1129" s="36" t="s">
        <v>1181</v>
      </c>
    </row>
    <row r="1130" spans="1:13" x14ac:dyDescent="0.35">
      <c r="A1130" s="129" t="s">
        <v>1332</v>
      </c>
      <c r="B1130" s="129" t="s">
        <v>1897</v>
      </c>
      <c r="C1130" s="129" t="s">
        <v>65</v>
      </c>
      <c r="D1130" s="129" t="s">
        <v>2712</v>
      </c>
      <c r="E1130" s="30">
        <v>6.67</v>
      </c>
      <c r="F1130" s="30">
        <v>0</v>
      </c>
      <c r="G1130" s="30">
        <v>0</v>
      </c>
      <c r="H1130" s="30">
        <v>0</v>
      </c>
      <c r="I1130" s="30">
        <v>0</v>
      </c>
      <c r="J1130" s="30">
        <v>0</v>
      </c>
      <c r="K1130" s="30">
        <v>6.67</v>
      </c>
      <c r="L1130" s="172">
        <v>13.3</v>
      </c>
      <c r="M1130" s="36" t="s">
        <v>1181</v>
      </c>
    </row>
    <row r="1131" spans="1:13" x14ac:dyDescent="0.35">
      <c r="A1131" s="129" t="s">
        <v>2713</v>
      </c>
      <c r="B1131" s="129" t="s">
        <v>1897</v>
      </c>
      <c r="C1131" s="129" t="s">
        <v>40</v>
      </c>
      <c r="D1131" s="129" t="s">
        <v>2714</v>
      </c>
      <c r="E1131" s="177" t="s">
        <v>1753</v>
      </c>
      <c r="F1131" s="30"/>
      <c r="G1131" s="30"/>
      <c r="H1131" s="30"/>
      <c r="I1131" s="30"/>
      <c r="J1131" s="30"/>
      <c r="K1131" s="30"/>
      <c r="L1131" s="172"/>
      <c r="M1131" s="36"/>
    </row>
    <row r="1132" spans="1:13" x14ac:dyDescent="0.35">
      <c r="A1132" s="129" t="s">
        <v>2715</v>
      </c>
      <c r="B1132" s="129" t="s">
        <v>1897</v>
      </c>
      <c r="C1132" s="129" t="s">
        <v>42</v>
      </c>
      <c r="D1132" s="129" t="s">
        <v>2716</v>
      </c>
      <c r="E1132" s="177" t="s">
        <v>1753</v>
      </c>
      <c r="F1132" s="30"/>
      <c r="G1132" s="30"/>
      <c r="H1132" s="30"/>
      <c r="I1132" s="30"/>
      <c r="J1132" s="30"/>
      <c r="K1132" s="30"/>
      <c r="L1132" s="172"/>
      <c r="M1132" s="36"/>
    </row>
    <row r="1133" spans="1:13" x14ac:dyDescent="0.35">
      <c r="A1133" s="129" t="s">
        <v>2717</v>
      </c>
      <c r="B1133" s="129" t="s">
        <v>1897</v>
      </c>
      <c r="C1133" s="129" t="s">
        <v>66</v>
      </c>
      <c r="D1133" s="129" t="s">
        <v>2718</v>
      </c>
      <c r="E1133" s="30">
        <v>6.67</v>
      </c>
      <c r="F1133" s="30">
        <v>0</v>
      </c>
      <c r="G1133" s="30">
        <v>0</v>
      </c>
      <c r="H1133" s="30">
        <v>0</v>
      </c>
      <c r="I1133" s="30">
        <v>0</v>
      </c>
      <c r="J1133" s="30">
        <v>0</v>
      </c>
      <c r="K1133" s="30">
        <v>6.67</v>
      </c>
      <c r="L1133" s="172">
        <v>13.3</v>
      </c>
      <c r="M1133" s="36" t="s">
        <v>1181</v>
      </c>
    </row>
    <row r="1134" spans="1:13" x14ac:dyDescent="0.35">
      <c r="A1134" s="129" t="s">
        <v>1333</v>
      </c>
      <c r="B1134" s="129" t="s">
        <v>1897</v>
      </c>
      <c r="C1134" s="129" t="s">
        <v>43</v>
      </c>
      <c r="D1134" s="129" t="s">
        <v>2719</v>
      </c>
      <c r="E1134" s="30">
        <v>3.33</v>
      </c>
      <c r="F1134" s="30">
        <v>6.67</v>
      </c>
      <c r="G1134" s="30">
        <v>0</v>
      </c>
      <c r="H1134" s="30">
        <v>0</v>
      </c>
      <c r="I1134" s="30">
        <v>0</v>
      </c>
      <c r="J1134" s="30">
        <v>0</v>
      </c>
      <c r="K1134" s="30">
        <v>0</v>
      </c>
      <c r="L1134" s="172">
        <v>10</v>
      </c>
      <c r="M1134" s="36" t="s">
        <v>1181</v>
      </c>
    </row>
    <row r="1135" spans="1:13" x14ac:dyDescent="0.35">
      <c r="A1135" s="129" t="s">
        <v>2720</v>
      </c>
      <c r="B1135" s="129" t="s">
        <v>1897</v>
      </c>
      <c r="C1135" s="129" t="s">
        <v>69</v>
      </c>
      <c r="D1135" s="129" t="s">
        <v>2721</v>
      </c>
      <c r="E1135" s="30">
        <v>3.33</v>
      </c>
      <c r="F1135" s="30">
        <v>0</v>
      </c>
      <c r="G1135" s="30">
        <v>0</v>
      </c>
      <c r="H1135" s="30">
        <v>13.33</v>
      </c>
      <c r="I1135" s="30">
        <v>0</v>
      </c>
      <c r="J1135" s="30">
        <v>0</v>
      </c>
      <c r="K1135" s="30">
        <v>0</v>
      </c>
      <c r="L1135" s="172">
        <v>16.7</v>
      </c>
      <c r="M1135" s="36" t="s">
        <v>1181</v>
      </c>
    </row>
    <row r="1136" spans="1:13" x14ac:dyDescent="0.35">
      <c r="A1136" s="129" t="s">
        <v>2722</v>
      </c>
      <c r="B1136" s="129" t="s">
        <v>1897</v>
      </c>
      <c r="C1136" s="129" t="s">
        <v>42</v>
      </c>
      <c r="D1136" s="129" t="s">
        <v>2723</v>
      </c>
      <c r="E1136" s="30">
        <v>10</v>
      </c>
      <c r="F1136" s="30">
        <v>0</v>
      </c>
      <c r="G1136" s="30">
        <v>0</v>
      </c>
      <c r="H1136" s="30">
        <v>0</v>
      </c>
      <c r="I1136" s="30">
        <v>0</v>
      </c>
      <c r="J1136" s="30">
        <v>0</v>
      </c>
      <c r="K1136" s="30">
        <v>0</v>
      </c>
      <c r="L1136" s="172">
        <v>10</v>
      </c>
      <c r="M1136" s="36" t="s">
        <v>1181</v>
      </c>
    </row>
    <row r="1137" spans="1:13" x14ac:dyDescent="0.35">
      <c r="A1137" s="129" t="s">
        <v>2724</v>
      </c>
      <c r="B1137" s="129" t="s">
        <v>1897</v>
      </c>
      <c r="C1137" s="129" t="s">
        <v>14</v>
      </c>
      <c r="D1137" s="129" t="s">
        <v>2725</v>
      </c>
      <c r="E1137" s="177" t="s">
        <v>1753</v>
      </c>
      <c r="F1137" s="30"/>
      <c r="G1137" s="30"/>
      <c r="H1137" s="30"/>
      <c r="I1137" s="30"/>
      <c r="J1137" s="30"/>
      <c r="K1137" s="30"/>
      <c r="L1137" s="172"/>
      <c r="M1137" s="36"/>
    </row>
    <row r="1138" spans="1:13" x14ac:dyDescent="0.35">
      <c r="A1138" s="129" t="s">
        <v>2726</v>
      </c>
      <c r="B1138" s="129" t="s">
        <v>1897</v>
      </c>
      <c r="C1138" s="129" t="s">
        <v>75</v>
      </c>
      <c r="D1138" s="129" t="s">
        <v>2727</v>
      </c>
      <c r="E1138" s="177" t="s">
        <v>1753</v>
      </c>
      <c r="F1138" s="30"/>
      <c r="G1138" s="30"/>
      <c r="H1138" s="30"/>
      <c r="I1138" s="30"/>
      <c r="J1138" s="30"/>
      <c r="K1138" s="30"/>
      <c r="L1138" s="172"/>
      <c r="M1138" s="36"/>
    </row>
    <row r="1139" spans="1:13" x14ac:dyDescent="0.35">
      <c r="A1139" s="129" t="s">
        <v>2728</v>
      </c>
      <c r="B1139" s="129" t="s">
        <v>1897</v>
      </c>
      <c r="C1139" s="129" t="s">
        <v>43</v>
      </c>
      <c r="D1139" s="129" t="s">
        <v>2729</v>
      </c>
      <c r="E1139" s="30">
        <v>6.67</v>
      </c>
      <c r="F1139" s="30">
        <v>20</v>
      </c>
      <c r="G1139" s="30">
        <v>0</v>
      </c>
      <c r="H1139" s="30">
        <v>20</v>
      </c>
      <c r="I1139" s="30">
        <v>0</v>
      </c>
      <c r="J1139" s="30">
        <v>0</v>
      </c>
      <c r="K1139" s="30">
        <v>6.67</v>
      </c>
      <c r="L1139" s="172">
        <v>53.3</v>
      </c>
      <c r="M1139" s="36" t="s">
        <v>1189</v>
      </c>
    </row>
    <row r="1140" spans="1:13" x14ac:dyDescent="0.35">
      <c r="A1140" s="129" t="s">
        <v>2730</v>
      </c>
      <c r="B1140" s="129" t="s">
        <v>1897</v>
      </c>
      <c r="C1140" s="129" t="s">
        <v>52</v>
      </c>
      <c r="D1140" s="129" t="s">
        <v>2731</v>
      </c>
      <c r="E1140" s="30">
        <v>0</v>
      </c>
      <c r="F1140" s="30">
        <v>0</v>
      </c>
      <c r="G1140" s="30">
        <v>0</v>
      </c>
      <c r="H1140" s="30">
        <v>13.33</v>
      </c>
      <c r="I1140" s="30">
        <v>0</v>
      </c>
      <c r="J1140" s="30">
        <v>0</v>
      </c>
      <c r="K1140" s="30">
        <v>0</v>
      </c>
      <c r="L1140" s="172">
        <v>13.3</v>
      </c>
      <c r="M1140" s="36" t="s">
        <v>1181</v>
      </c>
    </row>
    <row r="1141" spans="1:13" x14ac:dyDescent="0.35">
      <c r="A1141" s="129" t="s">
        <v>2732</v>
      </c>
      <c r="B1141" s="129" t="s">
        <v>1897</v>
      </c>
      <c r="C1141" s="129" t="s">
        <v>75</v>
      </c>
      <c r="D1141" s="129" t="s">
        <v>2733</v>
      </c>
      <c r="E1141" s="177" t="s">
        <v>1753</v>
      </c>
      <c r="F1141" s="30"/>
      <c r="G1141" s="30"/>
      <c r="H1141" s="30"/>
      <c r="I1141" s="30"/>
      <c r="J1141" s="30"/>
      <c r="K1141" s="30"/>
      <c r="L1141" s="172"/>
      <c r="M1141" s="36"/>
    </row>
    <row r="1142" spans="1:13" x14ac:dyDescent="0.35">
      <c r="A1142" s="129" t="s">
        <v>2734</v>
      </c>
      <c r="B1142" s="129" t="s">
        <v>1897</v>
      </c>
      <c r="C1142" s="129" t="s">
        <v>14</v>
      </c>
      <c r="D1142" s="129" t="s">
        <v>2735</v>
      </c>
      <c r="E1142" s="177" t="s">
        <v>1753</v>
      </c>
      <c r="F1142" s="30"/>
      <c r="G1142" s="30"/>
      <c r="H1142" s="30"/>
      <c r="I1142" s="30"/>
      <c r="J1142" s="30"/>
      <c r="K1142" s="30"/>
      <c r="L1142" s="172"/>
      <c r="M1142" s="36"/>
    </row>
    <row r="1143" spans="1:13" x14ac:dyDescent="0.35">
      <c r="A1143" s="129" t="s">
        <v>2736</v>
      </c>
      <c r="B1143" s="129" t="s">
        <v>1897</v>
      </c>
      <c r="C1143" s="129" t="s">
        <v>66</v>
      </c>
      <c r="D1143" s="129" t="s">
        <v>2737</v>
      </c>
      <c r="E1143" s="30">
        <v>6.67</v>
      </c>
      <c r="F1143" s="30">
        <v>0</v>
      </c>
      <c r="G1143" s="30">
        <v>0</v>
      </c>
      <c r="H1143" s="30">
        <v>20</v>
      </c>
      <c r="I1143" s="30">
        <v>0</v>
      </c>
      <c r="J1143" s="30">
        <v>3.33</v>
      </c>
      <c r="K1143" s="30">
        <v>6.67</v>
      </c>
      <c r="L1143" s="172">
        <v>36.700000000000003</v>
      </c>
      <c r="M1143" s="36" t="s">
        <v>1191</v>
      </c>
    </row>
    <row r="1144" spans="1:13" x14ac:dyDescent="0.35">
      <c r="A1144" s="129" t="s">
        <v>45</v>
      </c>
      <c r="B1144" s="129" t="s">
        <v>1897</v>
      </c>
      <c r="C1144" s="129" t="s">
        <v>45</v>
      </c>
      <c r="D1144" s="129" t="s">
        <v>2738</v>
      </c>
      <c r="E1144" s="30">
        <v>3.33</v>
      </c>
      <c r="F1144" s="30">
        <v>0</v>
      </c>
      <c r="G1144" s="30">
        <v>0</v>
      </c>
      <c r="H1144" s="30">
        <v>20</v>
      </c>
      <c r="I1144" s="30">
        <v>0</v>
      </c>
      <c r="J1144" s="30">
        <v>0</v>
      </c>
      <c r="K1144" s="30">
        <v>0</v>
      </c>
      <c r="L1144" s="172">
        <v>23.3</v>
      </c>
      <c r="M1144" s="36" t="s">
        <v>1181</v>
      </c>
    </row>
    <row r="1145" spans="1:13" x14ac:dyDescent="0.35">
      <c r="A1145" s="129" t="s">
        <v>2739</v>
      </c>
      <c r="B1145" s="129" t="s">
        <v>1897</v>
      </c>
      <c r="C1145" s="129" t="s">
        <v>66</v>
      </c>
      <c r="D1145" s="129" t="s">
        <v>2740</v>
      </c>
      <c r="E1145" s="30">
        <v>6.67</v>
      </c>
      <c r="F1145" s="30">
        <v>0</v>
      </c>
      <c r="G1145" s="30">
        <v>0</v>
      </c>
      <c r="H1145" s="30">
        <v>0</v>
      </c>
      <c r="I1145" s="30">
        <v>0</v>
      </c>
      <c r="J1145" s="30">
        <v>0</v>
      </c>
      <c r="K1145" s="30">
        <v>0</v>
      </c>
      <c r="L1145" s="172">
        <v>6.7</v>
      </c>
      <c r="M1145" s="36" t="s">
        <v>1181</v>
      </c>
    </row>
    <row r="1146" spans="1:13" x14ac:dyDescent="0.35">
      <c r="A1146" s="129" t="s">
        <v>2741</v>
      </c>
      <c r="B1146" s="129" t="s">
        <v>1897</v>
      </c>
      <c r="C1146" s="129" t="s">
        <v>12</v>
      </c>
      <c r="D1146" s="129" t="s">
        <v>2742</v>
      </c>
      <c r="E1146" s="30">
        <v>6.67</v>
      </c>
      <c r="F1146" s="30">
        <v>0</v>
      </c>
      <c r="G1146" s="30">
        <v>0</v>
      </c>
      <c r="H1146" s="30">
        <v>0</v>
      </c>
      <c r="I1146" s="30">
        <v>0</v>
      </c>
      <c r="J1146" s="30">
        <v>0</v>
      </c>
      <c r="K1146" s="30">
        <v>0</v>
      </c>
      <c r="L1146" s="172">
        <v>6.7</v>
      </c>
      <c r="M1146" s="36" t="s">
        <v>1181</v>
      </c>
    </row>
    <row r="1147" spans="1:13" x14ac:dyDescent="0.35">
      <c r="A1147" s="129" t="s">
        <v>1334</v>
      </c>
      <c r="B1147" s="129" t="s">
        <v>1897</v>
      </c>
      <c r="C1147" s="129" t="s">
        <v>34</v>
      </c>
      <c r="D1147" s="129" t="s">
        <v>2743</v>
      </c>
      <c r="E1147" s="30">
        <v>3.33</v>
      </c>
      <c r="F1147" s="30">
        <v>13.33</v>
      </c>
      <c r="G1147" s="30">
        <v>0</v>
      </c>
      <c r="H1147" s="30">
        <v>6.67</v>
      </c>
      <c r="I1147" s="30">
        <v>0</v>
      </c>
      <c r="J1147" s="30">
        <v>0</v>
      </c>
      <c r="K1147" s="30">
        <v>0</v>
      </c>
      <c r="L1147" s="172">
        <v>23.3</v>
      </c>
      <c r="M1147" s="36" t="s">
        <v>1181</v>
      </c>
    </row>
    <row r="1148" spans="1:13" x14ac:dyDescent="0.35">
      <c r="A1148" s="129" t="s">
        <v>2744</v>
      </c>
      <c r="B1148" s="129" t="s">
        <v>1897</v>
      </c>
      <c r="C1148" s="129" t="s">
        <v>61</v>
      </c>
      <c r="D1148" s="129" t="s">
        <v>2745</v>
      </c>
      <c r="E1148" s="30">
        <v>0</v>
      </c>
      <c r="F1148" s="30">
        <v>0</v>
      </c>
      <c r="G1148" s="30">
        <v>0</v>
      </c>
      <c r="H1148" s="30">
        <v>20</v>
      </c>
      <c r="I1148" s="30">
        <v>0</v>
      </c>
      <c r="J1148" s="30">
        <v>0</v>
      </c>
      <c r="K1148" s="30">
        <v>0</v>
      </c>
      <c r="L1148" s="172">
        <v>20</v>
      </c>
      <c r="M1148" s="36" t="s">
        <v>1181</v>
      </c>
    </row>
    <row r="1149" spans="1:13" x14ac:dyDescent="0.35">
      <c r="A1149" s="129" t="s">
        <v>2746</v>
      </c>
      <c r="B1149" s="129" t="s">
        <v>1897</v>
      </c>
      <c r="C1149" s="129" t="s">
        <v>69</v>
      </c>
      <c r="D1149" s="129" t="s">
        <v>2747</v>
      </c>
      <c r="E1149" s="30">
        <v>6.67</v>
      </c>
      <c r="F1149" s="30">
        <v>0</v>
      </c>
      <c r="G1149" s="30">
        <v>0</v>
      </c>
      <c r="H1149" s="30">
        <v>20</v>
      </c>
      <c r="I1149" s="30">
        <v>0</v>
      </c>
      <c r="J1149" s="30">
        <v>0</v>
      </c>
      <c r="K1149" s="30">
        <v>0</v>
      </c>
      <c r="L1149" s="172">
        <v>26.7</v>
      </c>
      <c r="M1149" s="36" t="s">
        <v>1181</v>
      </c>
    </row>
    <row r="1150" spans="1:13" x14ac:dyDescent="0.35">
      <c r="A1150" s="129" t="s">
        <v>1335</v>
      </c>
      <c r="B1150" s="129" t="s">
        <v>1897</v>
      </c>
      <c r="C1150" s="129" t="s">
        <v>76</v>
      </c>
      <c r="D1150" s="129" t="s">
        <v>2748</v>
      </c>
      <c r="E1150" s="30">
        <v>0</v>
      </c>
      <c r="F1150" s="30">
        <v>0</v>
      </c>
      <c r="G1150" s="30">
        <v>0</v>
      </c>
      <c r="H1150" s="30">
        <v>0</v>
      </c>
      <c r="I1150" s="30">
        <v>0</v>
      </c>
      <c r="J1150" s="30">
        <v>0</v>
      </c>
      <c r="K1150" s="30">
        <v>6.67</v>
      </c>
      <c r="L1150" s="172">
        <v>6.7</v>
      </c>
      <c r="M1150" s="36" t="s">
        <v>1181</v>
      </c>
    </row>
    <row r="1151" spans="1:13" x14ac:dyDescent="0.35">
      <c r="A1151" s="129" t="s">
        <v>1336</v>
      </c>
      <c r="B1151" s="129" t="s">
        <v>1897</v>
      </c>
      <c r="C1151" s="129" t="s">
        <v>53</v>
      </c>
      <c r="D1151" s="129" t="s">
        <v>2749</v>
      </c>
      <c r="E1151" s="30">
        <v>6.67</v>
      </c>
      <c r="F1151" s="30">
        <v>0</v>
      </c>
      <c r="G1151" s="30">
        <v>0</v>
      </c>
      <c r="H1151" s="30">
        <v>13.33</v>
      </c>
      <c r="I1151" s="30">
        <v>0</v>
      </c>
      <c r="J1151" s="30">
        <v>0</v>
      </c>
      <c r="K1151" s="30">
        <v>0</v>
      </c>
      <c r="L1151" s="172">
        <v>20</v>
      </c>
      <c r="M1151" s="36" t="s">
        <v>1181</v>
      </c>
    </row>
    <row r="1152" spans="1:13" x14ac:dyDescent="0.35">
      <c r="A1152" s="129" t="s">
        <v>2750</v>
      </c>
      <c r="B1152" s="129" t="s">
        <v>1897</v>
      </c>
      <c r="C1152" s="129" t="s">
        <v>41</v>
      </c>
      <c r="D1152" s="129" t="s">
        <v>2751</v>
      </c>
      <c r="E1152" s="30">
        <v>6.67</v>
      </c>
      <c r="F1152" s="30">
        <v>0</v>
      </c>
      <c r="G1152" s="30">
        <v>3.33</v>
      </c>
      <c r="H1152" s="30">
        <v>6.67</v>
      </c>
      <c r="I1152" s="30">
        <v>0</v>
      </c>
      <c r="J1152" s="30">
        <v>3.33</v>
      </c>
      <c r="K1152" s="30">
        <v>0</v>
      </c>
      <c r="L1152" s="172">
        <v>20</v>
      </c>
      <c r="M1152" s="36" t="s">
        <v>1181</v>
      </c>
    </row>
    <row r="1153" spans="1:13" x14ac:dyDescent="0.35">
      <c r="A1153" s="129" t="s">
        <v>1337</v>
      </c>
      <c r="B1153" s="129" t="s">
        <v>1897</v>
      </c>
      <c r="C1153" s="129" t="s">
        <v>52</v>
      </c>
      <c r="D1153" s="129" t="s">
        <v>2752</v>
      </c>
      <c r="E1153" s="30">
        <v>3.33</v>
      </c>
      <c r="F1153" s="30">
        <v>0</v>
      </c>
      <c r="G1153" s="30">
        <v>0</v>
      </c>
      <c r="H1153" s="30">
        <v>6.67</v>
      </c>
      <c r="I1153" s="30">
        <v>0</v>
      </c>
      <c r="J1153" s="30">
        <v>0</v>
      </c>
      <c r="K1153" s="30">
        <v>0</v>
      </c>
      <c r="L1153" s="172">
        <v>10</v>
      </c>
      <c r="M1153" s="36" t="s">
        <v>1181</v>
      </c>
    </row>
    <row r="1154" spans="1:13" x14ac:dyDescent="0.35">
      <c r="A1154" s="129" t="s">
        <v>2753</v>
      </c>
      <c r="B1154" s="129" t="s">
        <v>1897</v>
      </c>
      <c r="C1154" s="129" t="s">
        <v>14</v>
      </c>
      <c r="D1154" s="129" t="s">
        <v>2754</v>
      </c>
      <c r="E1154" s="30">
        <v>0</v>
      </c>
      <c r="F1154" s="30">
        <v>0</v>
      </c>
      <c r="G1154" s="30">
        <v>0</v>
      </c>
      <c r="H1154" s="30">
        <v>6.67</v>
      </c>
      <c r="I1154" s="30">
        <v>0</v>
      </c>
      <c r="J1154" s="30">
        <v>0</v>
      </c>
      <c r="K1154" s="30">
        <v>6.67</v>
      </c>
      <c r="L1154" s="172">
        <v>13.3</v>
      </c>
      <c r="M1154" s="36" t="s">
        <v>1181</v>
      </c>
    </row>
    <row r="1155" spans="1:13" x14ac:dyDescent="0.35">
      <c r="A1155" s="129" t="s">
        <v>1338</v>
      </c>
      <c r="B1155" s="129" t="s">
        <v>1897</v>
      </c>
      <c r="C1155" s="129" t="s">
        <v>28</v>
      </c>
      <c r="D1155" s="129" t="s">
        <v>2755</v>
      </c>
      <c r="E1155" s="177" t="s">
        <v>1753</v>
      </c>
      <c r="F1155" s="30"/>
      <c r="G1155" s="30"/>
      <c r="H1155" s="30"/>
      <c r="I1155" s="30"/>
      <c r="J1155" s="30"/>
      <c r="K1155" s="30"/>
      <c r="L1155" s="172"/>
      <c r="M1155" s="36"/>
    </row>
    <row r="1156" spans="1:13" x14ac:dyDescent="0.35">
      <c r="A1156" s="129" t="s">
        <v>2756</v>
      </c>
      <c r="B1156" s="129" t="s">
        <v>1897</v>
      </c>
      <c r="C1156" s="129" t="s">
        <v>72</v>
      </c>
      <c r="D1156" s="129" t="s">
        <v>2757</v>
      </c>
      <c r="E1156" s="30">
        <v>3.33</v>
      </c>
      <c r="F1156" s="30">
        <v>0</v>
      </c>
      <c r="G1156" s="30">
        <v>0</v>
      </c>
      <c r="H1156" s="30">
        <v>13.33</v>
      </c>
      <c r="I1156" s="30">
        <v>0</v>
      </c>
      <c r="J1156" s="30">
        <v>0</v>
      </c>
      <c r="K1156" s="30">
        <v>0</v>
      </c>
      <c r="L1156" s="172">
        <v>16.7</v>
      </c>
      <c r="M1156" s="36" t="s">
        <v>1181</v>
      </c>
    </row>
    <row r="1157" spans="1:13" x14ac:dyDescent="0.35">
      <c r="A1157" s="129" t="s">
        <v>1339</v>
      </c>
      <c r="B1157" s="129" t="s">
        <v>1897</v>
      </c>
      <c r="C1157" s="129" t="s">
        <v>52</v>
      </c>
      <c r="D1157" s="129" t="s">
        <v>2758</v>
      </c>
      <c r="E1157" s="30">
        <v>3.33</v>
      </c>
      <c r="F1157" s="30">
        <v>0</v>
      </c>
      <c r="G1157" s="30">
        <v>0</v>
      </c>
      <c r="H1157" s="30">
        <v>6.67</v>
      </c>
      <c r="I1157" s="30">
        <v>0</v>
      </c>
      <c r="J1157" s="30">
        <v>0</v>
      </c>
      <c r="K1157" s="30">
        <v>0</v>
      </c>
      <c r="L1157" s="172">
        <v>10</v>
      </c>
      <c r="M1157" s="36" t="s">
        <v>1181</v>
      </c>
    </row>
    <row r="1158" spans="1:13" x14ac:dyDescent="0.35">
      <c r="A1158" s="129" t="s">
        <v>2759</v>
      </c>
      <c r="B1158" s="129" t="s">
        <v>1897</v>
      </c>
      <c r="C1158" s="129" t="s">
        <v>51</v>
      </c>
      <c r="D1158" s="129" t="s">
        <v>2760</v>
      </c>
      <c r="E1158" s="30">
        <v>0</v>
      </c>
      <c r="F1158" s="30">
        <v>0</v>
      </c>
      <c r="G1158" s="30">
        <v>0</v>
      </c>
      <c r="H1158" s="30">
        <v>6.67</v>
      </c>
      <c r="I1158" s="30">
        <v>0</v>
      </c>
      <c r="J1158" s="30">
        <v>0</v>
      </c>
      <c r="K1158" s="30">
        <v>0</v>
      </c>
      <c r="L1158" s="172">
        <v>6.7</v>
      </c>
      <c r="M1158" s="36" t="s">
        <v>1181</v>
      </c>
    </row>
    <row r="1159" spans="1:13" x14ac:dyDescent="0.35">
      <c r="A1159" s="129" t="s">
        <v>2761</v>
      </c>
      <c r="B1159" s="129" t="s">
        <v>1897</v>
      </c>
      <c r="C1159" s="129" t="s">
        <v>32</v>
      </c>
      <c r="D1159" s="129" t="s">
        <v>2762</v>
      </c>
      <c r="E1159" s="30">
        <v>0</v>
      </c>
      <c r="F1159" s="30">
        <v>0</v>
      </c>
      <c r="G1159" s="30">
        <v>0</v>
      </c>
      <c r="H1159" s="30">
        <v>0</v>
      </c>
      <c r="I1159" s="30">
        <v>0</v>
      </c>
      <c r="J1159" s="30">
        <v>0</v>
      </c>
      <c r="K1159" s="30">
        <v>0</v>
      </c>
      <c r="L1159" s="172">
        <v>0</v>
      </c>
      <c r="M1159" s="36" t="s">
        <v>1181</v>
      </c>
    </row>
    <row r="1160" spans="1:13" x14ac:dyDescent="0.35">
      <c r="A1160" s="129" t="s">
        <v>2763</v>
      </c>
      <c r="B1160" s="129" t="s">
        <v>1897</v>
      </c>
      <c r="C1160" s="129" t="s">
        <v>75</v>
      </c>
      <c r="D1160" s="129" t="s">
        <v>2764</v>
      </c>
      <c r="E1160" s="30">
        <v>6.67</v>
      </c>
      <c r="F1160" s="30">
        <v>0</v>
      </c>
      <c r="G1160" s="30">
        <v>0</v>
      </c>
      <c r="H1160" s="30">
        <v>6.67</v>
      </c>
      <c r="I1160" s="30">
        <v>0</v>
      </c>
      <c r="J1160" s="30">
        <v>0</v>
      </c>
      <c r="K1160" s="30">
        <v>0</v>
      </c>
      <c r="L1160" s="172">
        <v>13.3</v>
      </c>
      <c r="M1160" s="36" t="s">
        <v>1181</v>
      </c>
    </row>
    <row r="1161" spans="1:13" x14ac:dyDescent="0.35">
      <c r="A1161" s="129" t="s">
        <v>2765</v>
      </c>
      <c r="B1161" s="129" t="s">
        <v>1897</v>
      </c>
      <c r="C1161" s="129" t="s">
        <v>72</v>
      </c>
      <c r="D1161" s="129" t="s">
        <v>2766</v>
      </c>
      <c r="E1161" s="30">
        <v>3.33</v>
      </c>
      <c r="F1161" s="30">
        <v>0</v>
      </c>
      <c r="G1161" s="30">
        <v>0</v>
      </c>
      <c r="H1161" s="30">
        <v>20</v>
      </c>
      <c r="I1161" s="30">
        <v>0</v>
      </c>
      <c r="J1161" s="30">
        <v>0</v>
      </c>
      <c r="K1161" s="30">
        <v>0</v>
      </c>
      <c r="L1161" s="172">
        <v>23.3</v>
      </c>
      <c r="M1161" s="36" t="s">
        <v>1181</v>
      </c>
    </row>
    <row r="1162" spans="1:13" x14ac:dyDescent="0.35">
      <c r="A1162" s="129" t="s">
        <v>2767</v>
      </c>
      <c r="B1162" s="129" t="s">
        <v>1897</v>
      </c>
      <c r="C1162" s="129" t="s">
        <v>51</v>
      </c>
      <c r="D1162" s="129" t="s">
        <v>2768</v>
      </c>
      <c r="E1162" s="30">
        <v>3.33</v>
      </c>
      <c r="F1162" s="30">
        <v>0</v>
      </c>
      <c r="G1162" s="30">
        <v>0</v>
      </c>
      <c r="H1162" s="30">
        <v>20</v>
      </c>
      <c r="I1162" s="30">
        <v>0</v>
      </c>
      <c r="J1162" s="30">
        <v>0</v>
      </c>
      <c r="K1162" s="30">
        <v>0</v>
      </c>
      <c r="L1162" s="172">
        <v>23.3</v>
      </c>
      <c r="M1162" s="36" t="s">
        <v>1181</v>
      </c>
    </row>
    <row r="1163" spans="1:13" x14ac:dyDescent="0.35">
      <c r="A1163" s="129" t="s">
        <v>2769</v>
      </c>
      <c r="B1163" s="129" t="s">
        <v>1897</v>
      </c>
      <c r="C1163" s="129" t="s">
        <v>43</v>
      </c>
      <c r="D1163" s="129" t="s">
        <v>2770</v>
      </c>
      <c r="E1163" s="30">
        <v>3.33</v>
      </c>
      <c r="F1163" s="30">
        <v>0</v>
      </c>
      <c r="G1163" s="30">
        <v>0</v>
      </c>
      <c r="H1163" s="30">
        <v>0</v>
      </c>
      <c r="I1163" s="30">
        <v>0</v>
      </c>
      <c r="J1163" s="30">
        <v>0</v>
      </c>
      <c r="K1163" s="30">
        <v>0</v>
      </c>
      <c r="L1163" s="172">
        <v>3.3</v>
      </c>
      <c r="M1163" s="36" t="s">
        <v>1181</v>
      </c>
    </row>
    <row r="1164" spans="1:13" x14ac:dyDescent="0.35">
      <c r="A1164" s="129" t="s">
        <v>2771</v>
      </c>
      <c r="B1164" s="129" t="s">
        <v>1897</v>
      </c>
      <c r="C1164" s="129" t="s">
        <v>57</v>
      </c>
      <c r="D1164" s="129" t="s">
        <v>2772</v>
      </c>
      <c r="E1164" s="30">
        <v>6.67</v>
      </c>
      <c r="F1164" s="30">
        <v>0</v>
      </c>
      <c r="G1164" s="30">
        <v>0</v>
      </c>
      <c r="H1164" s="30">
        <v>20</v>
      </c>
      <c r="I1164" s="30">
        <v>0</v>
      </c>
      <c r="J1164" s="30">
        <v>0</v>
      </c>
      <c r="K1164" s="30">
        <v>6.67</v>
      </c>
      <c r="L1164" s="172">
        <v>33.299999999999997</v>
      </c>
      <c r="M1164" s="36" t="s">
        <v>1191</v>
      </c>
    </row>
    <row r="1165" spans="1:13" x14ac:dyDescent="0.35">
      <c r="A1165" s="129" t="s">
        <v>2773</v>
      </c>
      <c r="B1165" s="129" t="s">
        <v>1897</v>
      </c>
      <c r="C1165" s="129" t="s">
        <v>29</v>
      </c>
      <c r="D1165" s="129" t="s">
        <v>2774</v>
      </c>
      <c r="E1165" s="30">
        <v>6.67</v>
      </c>
      <c r="F1165" s="30">
        <v>0</v>
      </c>
      <c r="G1165" s="30">
        <v>0</v>
      </c>
      <c r="H1165" s="30">
        <v>0</v>
      </c>
      <c r="I1165" s="30">
        <v>0</v>
      </c>
      <c r="J1165" s="30">
        <v>0</v>
      </c>
      <c r="K1165" s="30">
        <v>6.67</v>
      </c>
      <c r="L1165" s="172">
        <v>13.3</v>
      </c>
      <c r="M1165" s="36" t="s">
        <v>1181</v>
      </c>
    </row>
    <row r="1166" spans="1:13" x14ac:dyDescent="0.35">
      <c r="A1166" s="129" t="s">
        <v>1340</v>
      </c>
      <c r="B1166" s="129" t="s">
        <v>1897</v>
      </c>
      <c r="C1166" s="129" t="s">
        <v>66</v>
      </c>
      <c r="D1166" s="129" t="s">
        <v>2775</v>
      </c>
      <c r="E1166" s="177" t="s">
        <v>1753</v>
      </c>
      <c r="F1166" s="30"/>
      <c r="G1166" s="30"/>
      <c r="H1166" s="30"/>
      <c r="I1166" s="30"/>
      <c r="J1166" s="30"/>
      <c r="K1166" s="30"/>
      <c r="L1166" s="172"/>
      <c r="M1166" s="36"/>
    </row>
    <row r="1167" spans="1:13" x14ac:dyDescent="0.35">
      <c r="A1167" s="129" t="s">
        <v>1341</v>
      </c>
      <c r="B1167" s="129" t="s">
        <v>1897</v>
      </c>
      <c r="C1167" s="129" t="s">
        <v>35</v>
      </c>
      <c r="D1167" s="129" t="s">
        <v>2776</v>
      </c>
      <c r="E1167" s="30">
        <v>3.33</v>
      </c>
      <c r="F1167" s="30">
        <v>0</v>
      </c>
      <c r="G1167" s="30">
        <v>0</v>
      </c>
      <c r="H1167" s="30">
        <v>6.67</v>
      </c>
      <c r="I1167" s="30">
        <v>0</v>
      </c>
      <c r="J1167" s="30">
        <v>0</v>
      </c>
      <c r="K1167" s="30">
        <v>0</v>
      </c>
      <c r="L1167" s="172">
        <v>10</v>
      </c>
      <c r="M1167" s="36" t="s">
        <v>1181</v>
      </c>
    </row>
    <row r="1168" spans="1:13" x14ac:dyDescent="0.35">
      <c r="A1168" s="129" t="s">
        <v>2777</v>
      </c>
      <c r="B1168" s="129" t="s">
        <v>1897</v>
      </c>
      <c r="C1168" s="129" t="s">
        <v>21</v>
      </c>
      <c r="D1168" s="129" t="s">
        <v>2778</v>
      </c>
      <c r="E1168" s="30">
        <v>6.67</v>
      </c>
      <c r="F1168" s="30">
        <v>6.67</v>
      </c>
      <c r="G1168" s="30">
        <v>0</v>
      </c>
      <c r="H1168" s="30">
        <v>0</v>
      </c>
      <c r="I1168" s="30">
        <v>6.67</v>
      </c>
      <c r="J1168" s="30">
        <v>0</v>
      </c>
      <c r="K1168" s="30">
        <v>13.33</v>
      </c>
      <c r="L1168" s="172">
        <v>33.299999999999997</v>
      </c>
      <c r="M1168" s="36" t="s">
        <v>1191</v>
      </c>
    </row>
    <row r="1169" spans="1:13" x14ac:dyDescent="0.35">
      <c r="A1169" s="129" t="s">
        <v>2779</v>
      </c>
      <c r="B1169" s="129" t="s">
        <v>1897</v>
      </c>
      <c r="C1169" s="129" t="s">
        <v>46</v>
      </c>
      <c r="D1169" s="129" t="s">
        <v>2780</v>
      </c>
      <c r="E1169" s="30">
        <v>0</v>
      </c>
      <c r="F1169" s="30">
        <v>0</v>
      </c>
      <c r="G1169" s="30">
        <v>0</v>
      </c>
      <c r="H1169" s="30">
        <v>13.33</v>
      </c>
      <c r="I1169" s="30">
        <v>0</v>
      </c>
      <c r="J1169" s="30">
        <v>0</v>
      </c>
      <c r="K1169" s="30">
        <v>0</v>
      </c>
      <c r="L1169" s="172">
        <v>13.3</v>
      </c>
      <c r="M1169" s="36" t="s">
        <v>1181</v>
      </c>
    </row>
    <row r="1170" spans="1:13" x14ac:dyDescent="0.35">
      <c r="A1170" s="129" t="s">
        <v>2781</v>
      </c>
      <c r="B1170" s="129" t="s">
        <v>1897</v>
      </c>
      <c r="C1170" s="129" t="s">
        <v>15</v>
      </c>
      <c r="D1170" s="129" t="s">
        <v>2782</v>
      </c>
      <c r="E1170" s="177" t="s">
        <v>1753</v>
      </c>
      <c r="F1170" s="30"/>
      <c r="G1170" s="30"/>
      <c r="H1170" s="30"/>
      <c r="I1170" s="30"/>
      <c r="J1170" s="30"/>
      <c r="K1170" s="30"/>
      <c r="L1170" s="172"/>
      <c r="M1170" s="36"/>
    </row>
    <row r="1171" spans="1:13" x14ac:dyDescent="0.35">
      <c r="A1171" s="129" t="s">
        <v>2783</v>
      </c>
      <c r="B1171" s="129" t="s">
        <v>1897</v>
      </c>
      <c r="C1171" s="129" t="s">
        <v>29</v>
      </c>
      <c r="D1171" s="129" t="s">
        <v>2784</v>
      </c>
      <c r="E1171" s="30">
        <v>6.67</v>
      </c>
      <c r="F1171" s="30">
        <v>0</v>
      </c>
      <c r="G1171" s="30">
        <v>0</v>
      </c>
      <c r="H1171" s="30">
        <v>20</v>
      </c>
      <c r="I1171" s="30">
        <v>0</v>
      </c>
      <c r="J1171" s="30">
        <v>0</v>
      </c>
      <c r="K1171" s="30">
        <v>13.33</v>
      </c>
      <c r="L1171" s="172">
        <v>40</v>
      </c>
      <c r="M1171" s="36" t="s">
        <v>1190</v>
      </c>
    </row>
    <row r="1172" spans="1:13" x14ac:dyDescent="0.35">
      <c r="A1172" s="129" t="s">
        <v>1342</v>
      </c>
      <c r="B1172" s="129" t="s">
        <v>1897</v>
      </c>
      <c r="C1172" s="129" t="s">
        <v>56</v>
      </c>
      <c r="D1172" s="129" t="s">
        <v>2785</v>
      </c>
      <c r="E1172" s="30">
        <v>3.33</v>
      </c>
      <c r="F1172" s="30">
        <v>0</v>
      </c>
      <c r="G1172" s="30">
        <v>0</v>
      </c>
      <c r="H1172" s="30">
        <v>0</v>
      </c>
      <c r="I1172" s="30">
        <v>0</v>
      </c>
      <c r="J1172" s="30">
        <v>0</v>
      </c>
      <c r="K1172" s="30">
        <v>0</v>
      </c>
      <c r="L1172" s="172">
        <v>3.3</v>
      </c>
      <c r="M1172" s="36" t="s">
        <v>1181</v>
      </c>
    </row>
    <row r="1173" spans="1:13" x14ac:dyDescent="0.35">
      <c r="A1173" s="129" t="s">
        <v>1343</v>
      </c>
      <c r="B1173" s="129" t="s">
        <v>1897</v>
      </c>
      <c r="C1173" s="129" t="s">
        <v>63</v>
      </c>
      <c r="D1173" s="129" t="s">
        <v>2786</v>
      </c>
      <c r="E1173" s="30">
        <v>6.67</v>
      </c>
      <c r="F1173" s="30">
        <v>0</v>
      </c>
      <c r="G1173" s="30">
        <v>0</v>
      </c>
      <c r="H1173" s="30">
        <v>20</v>
      </c>
      <c r="I1173" s="30">
        <v>0</v>
      </c>
      <c r="J1173" s="30">
        <v>0</v>
      </c>
      <c r="K1173" s="30">
        <v>6.67</v>
      </c>
      <c r="L1173" s="172">
        <v>33.299999999999997</v>
      </c>
      <c r="M1173" s="36" t="s">
        <v>1191</v>
      </c>
    </row>
    <row r="1174" spans="1:13" x14ac:dyDescent="0.35">
      <c r="A1174" s="129" t="s">
        <v>2787</v>
      </c>
      <c r="B1174" s="129" t="s">
        <v>1897</v>
      </c>
      <c r="C1174" s="129" t="s">
        <v>77</v>
      </c>
      <c r="D1174" s="129" t="s">
        <v>2788</v>
      </c>
      <c r="E1174" s="30">
        <v>6.67</v>
      </c>
      <c r="F1174" s="30">
        <v>0</v>
      </c>
      <c r="G1174" s="30">
        <v>0</v>
      </c>
      <c r="H1174" s="30">
        <v>13.33</v>
      </c>
      <c r="I1174" s="30">
        <v>0</v>
      </c>
      <c r="J1174" s="30">
        <v>0</v>
      </c>
      <c r="K1174" s="30">
        <v>0</v>
      </c>
      <c r="L1174" s="172">
        <v>20</v>
      </c>
      <c r="M1174" s="36" t="s">
        <v>1181</v>
      </c>
    </row>
    <row r="1175" spans="1:13" x14ac:dyDescent="0.35">
      <c r="A1175" s="129" t="s">
        <v>2789</v>
      </c>
      <c r="B1175" s="129" t="s">
        <v>1897</v>
      </c>
      <c r="C1175" s="129" t="s">
        <v>57</v>
      </c>
      <c r="D1175" s="129" t="s">
        <v>2790</v>
      </c>
      <c r="E1175" s="30">
        <v>6.67</v>
      </c>
      <c r="F1175" s="30">
        <v>0</v>
      </c>
      <c r="G1175" s="30">
        <v>0</v>
      </c>
      <c r="H1175" s="30">
        <v>0</v>
      </c>
      <c r="I1175" s="30">
        <v>0</v>
      </c>
      <c r="J1175" s="30">
        <v>3.33</v>
      </c>
      <c r="K1175" s="30">
        <v>6.67</v>
      </c>
      <c r="L1175" s="172">
        <v>16.7</v>
      </c>
      <c r="M1175" s="36" t="s">
        <v>1181</v>
      </c>
    </row>
    <row r="1176" spans="1:13" x14ac:dyDescent="0.35">
      <c r="A1176" s="129" t="s">
        <v>2791</v>
      </c>
      <c r="B1176" s="129" t="s">
        <v>1897</v>
      </c>
      <c r="C1176" s="129" t="s">
        <v>78</v>
      </c>
      <c r="D1176" s="129" t="s">
        <v>2792</v>
      </c>
      <c r="E1176" s="30">
        <v>3.33</v>
      </c>
      <c r="F1176" s="30">
        <v>0</v>
      </c>
      <c r="G1176" s="30">
        <v>0</v>
      </c>
      <c r="H1176" s="30">
        <v>0</v>
      </c>
      <c r="I1176" s="30">
        <v>0</v>
      </c>
      <c r="J1176" s="30">
        <v>0</v>
      </c>
      <c r="K1176" s="30">
        <v>0</v>
      </c>
      <c r="L1176" s="172">
        <v>3.3</v>
      </c>
      <c r="M1176" s="36" t="s">
        <v>1181</v>
      </c>
    </row>
    <row r="1177" spans="1:13" x14ac:dyDescent="0.35">
      <c r="A1177" s="129" t="s">
        <v>1854</v>
      </c>
      <c r="B1177" s="129" t="s">
        <v>1897</v>
      </c>
      <c r="C1177" s="129" t="s">
        <v>29</v>
      </c>
      <c r="D1177" s="129" t="s">
        <v>2793</v>
      </c>
      <c r="E1177" s="30">
        <v>10</v>
      </c>
      <c r="F1177" s="30">
        <v>6.67</v>
      </c>
      <c r="G1177" s="30">
        <v>3.33</v>
      </c>
      <c r="H1177" s="30">
        <v>20</v>
      </c>
      <c r="I1177" s="30">
        <v>0</v>
      </c>
      <c r="J1177" s="30">
        <v>0</v>
      </c>
      <c r="K1177" s="30">
        <v>0</v>
      </c>
      <c r="L1177" s="172">
        <v>40</v>
      </c>
      <c r="M1177" s="36" t="s">
        <v>1190</v>
      </c>
    </row>
    <row r="1178" spans="1:13" x14ac:dyDescent="0.35">
      <c r="A1178" s="129" t="s">
        <v>2794</v>
      </c>
      <c r="B1178" s="129" t="s">
        <v>1897</v>
      </c>
      <c r="C1178" s="129" t="s">
        <v>30</v>
      </c>
      <c r="D1178" s="129" t="s">
        <v>2795</v>
      </c>
      <c r="E1178" s="30">
        <v>3.33</v>
      </c>
      <c r="F1178" s="30">
        <v>0</v>
      </c>
      <c r="G1178" s="30">
        <v>0</v>
      </c>
      <c r="H1178" s="30">
        <v>13.33</v>
      </c>
      <c r="I1178" s="30">
        <v>0</v>
      </c>
      <c r="J1178" s="30">
        <v>3.33</v>
      </c>
      <c r="K1178" s="30">
        <v>0</v>
      </c>
      <c r="L1178" s="172">
        <v>20</v>
      </c>
      <c r="M1178" s="36" t="s">
        <v>1181</v>
      </c>
    </row>
    <row r="1179" spans="1:13" x14ac:dyDescent="0.35">
      <c r="A1179" s="129" t="s">
        <v>1344</v>
      </c>
      <c r="B1179" s="129" t="s">
        <v>1897</v>
      </c>
      <c r="C1179" s="129" t="s">
        <v>57</v>
      </c>
      <c r="D1179" s="129" t="s">
        <v>2796</v>
      </c>
      <c r="E1179" s="30">
        <v>6.67</v>
      </c>
      <c r="F1179" s="30">
        <v>0</v>
      </c>
      <c r="G1179" s="30">
        <v>0</v>
      </c>
      <c r="H1179" s="30">
        <v>0</v>
      </c>
      <c r="I1179" s="30">
        <v>0</v>
      </c>
      <c r="J1179" s="30">
        <v>0</v>
      </c>
      <c r="K1179" s="30">
        <v>6.67</v>
      </c>
      <c r="L1179" s="172">
        <v>13.3</v>
      </c>
      <c r="M1179" s="36" t="s">
        <v>1181</v>
      </c>
    </row>
    <row r="1180" spans="1:13" x14ac:dyDescent="0.35">
      <c r="A1180" s="129" t="s">
        <v>2797</v>
      </c>
      <c r="B1180" s="129" t="s">
        <v>1897</v>
      </c>
      <c r="C1180" s="129" t="s">
        <v>78</v>
      </c>
      <c r="D1180" s="129" t="s">
        <v>2798</v>
      </c>
      <c r="E1180" s="30">
        <v>3.33</v>
      </c>
      <c r="F1180" s="30">
        <v>0</v>
      </c>
      <c r="G1180" s="30">
        <v>0</v>
      </c>
      <c r="H1180" s="30">
        <v>13.33</v>
      </c>
      <c r="I1180" s="30">
        <v>3.33</v>
      </c>
      <c r="J1180" s="30">
        <v>3.33</v>
      </c>
      <c r="K1180" s="30">
        <v>0</v>
      </c>
      <c r="L1180" s="172">
        <v>23.3</v>
      </c>
      <c r="M1180" s="36" t="s">
        <v>1181</v>
      </c>
    </row>
    <row r="1181" spans="1:13" x14ac:dyDescent="0.35">
      <c r="A1181" s="129" t="s">
        <v>2799</v>
      </c>
      <c r="B1181" s="129" t="s">
        <v>1897</v>
      </c>
      <c r="C1181" s="129" t="s">
        <v>61</v>
      </c>
      <c r="D1181" s="129" t="s">
        <v>2800</v>
      </c>
      <c r="E1181" s="177" t="s">
        <v>1753</v>
      </c>
      <c r="F1181" s="30"/>
      <c r="G1181" s="30"/>
      <c r="H1181" s="30"/>
      <c r="I1181" s="30"/>
      <c r="J1181" s="30"/>
      <c r="K1181" s="30"/>
      <c r="L1181" s="172"/>
      <c r="M1181" s="36"/>
    </row>
    <row r="1182" spans="1:13" x14ac:dyDescent="0.35">
      <c r="A1182" s="129" t="s">
        <v>2801</v>
      </c>
      <c r="B1182" s="129" t="s">
        <v>1897</v>
      </c>
      <c r="C1182" s="129" t="s">
        <v>17</v>
      </c>
      <c r="D1182" s="129" t="s">
        <v>2802</v>
      </c>
      <c r="E1182" s="30">
        <v>6.67</v>
      </c>
      <c r="F1182" s="30">
        <v>0</v>
      </c>
      <c r="G1182" s="30">
        <v>0</v>
      </c>
      <c r="H1182" s="30">
        <v>0</v>
      </c>
      <c r="I1182" s="30">
        <v>0</v>
      </c>
      <c r="J1182" s="30">
        <v>0</v>
      </c>
      <c r="K1182" s="30">
        <v>6.67</v>
      </c>
      <c r="L1182" s="172">
        <v>13.3</v>
      </c>
      <c r="M1182" s="36" t="s">
        <v>1181</v>
      </c>
    </row>
    <row r="1183" spans="1:13" x14ac:dyDescent="0.35">
      <c r="A1183" s="129" t="s">
        <v>2803</v>
      </c>
      <c r="B1183" s="129" t="s">
        <v>1897</v>
      </c>
      <c r="C1183" s="129" t="s">
        <v>47</v>
      </c>
      <c r="D1183" s="129" t="s">
        <v>2804</v>
      </c>
      <c r="E1183" s="30">
        <v>3.33</v>
      </c>
      <c r="F1183" s="30">
        <v>6.67</v>
      </c>
      <c r="G1183" s="30">
        <v>0</v>
      </c>
      <c r="H1183" s="30">
        <v>20</v>
      </c>
      <c r="I1183" s="30">
        <v>0</v>
      </c>
      <c r="J1183" s="30">
        <v>0</v>
      </c>
      <c r="K1183" s="30">
        <v>0</v>
      </c>
      <c r="L1183" s="172">
        <v>30</v>
      </c>
      <c r="M1183" s="36" t="s">
        <v>1191</v>
      </c>
    </row>
    <row r="1184" spans="1:13" x14ac:dyDescent="0.35">
      <c r="A1184" s="129" t="s">
        <v>2805</v>
      </c>
      <c r="B1184" s="129" t="s">
        <v>1897</v>
      </c>
      <c r="C1184" s="129" t="s">
        <v>33</v>
      </c>
      <c r="D1184" s="129" t="s">
        <v>2806</v>
      </c>
      <c r="E1184" s="30">
        <v>3.33</v>
      </c>
      <c r="F1184" s="30">
        <v>0</v>
      </c>
      <c r="G1184" s="30">
        <v>3.33</v>
      </c>
      <c r="H1184" s="30">
        <v>20</v>
      </c>
      <c r="I1184" s="30">
        <v>0</v>
      </c>
      <c r="J1184" s="30">
        <v>0</v>
      </c>
      <c r="K1184" s="30">
        <v>0</v>
      </c>
      <c r="L1184" s="172">
        <v>26.7</v>
      </c>
      <c r="M1184" s="36" t="s">
        <v>1181</v>
      </c>
    </row>
    <row r="1185" spans="1:13" x14ac:dyDescent="0.35">
      <c r="A1185" s="129" t="s">
        <v>2807</v>
      </c>
      <c r="B1185" s="129" t="s">
        <v>1897</v>
      </c>
      <c r="C1185" s="129" t="s">
        <v>56</v>
      </c>
      <c r="D1185" s="129" t="s">
        <v>2808</v>
      </c>
      <c r="E1185" s="177" t="s">
        <v>1753</v>
      </c>
      <c r="F1185" s="30"/>
      <c r="G1185" s="30"/>
      <c r="H1185" s="30"/>
      <c r="I1185" s="30"/>
      <c r="J1185" s="30"/>
      <c r="K1185" s="30"/>
      <c r="L1185" s="172"/>
      <c r="M1185" s="36"/>
    </row>
    <row r="1186" spans="1:13" x14ac:dyDescent="0.35">
      <c r="A1186" s="129" t="s">
        <v>2809</v>
      </c>
      <c r="B1186" s="129" t="s">
        <v>1897</v>
      </c>
      <c r="C1186" s="129" t="s">
        <v>54</v>
      </c>
      <c r="D1186" s="129" t="s">
        <v>2810</v>
      </c>
      <c r="E1186" s="30">
        <v>3.33</v>
      </c>
      <c r="F1186" s="30">
        <v>0</v>
      </c>
      <c r="G1186" s="30">
        <v>0</v>
      </c>
      <c r="H1186" s="30">
        <v>20</v>
      </c>
      <c r="I1186" s="30">
        <v>0</v>
      </c>
      <c r="J1186" s="30">
        <v>0</v>
      </c>
      <c r="K1186" s="30">
        <v>0</v>
      </c>
      <c r="L1186" s="172">
        <v>23.3</v>
      </c>
      <c r="M1186" s="36" t="s">
        <v>1181</v>
      </c>
    </row>
    <row r="1187" spans="1:13" x14ac:dyDescent="0.35">
      <c r="A1187" s="129" t="s">
        <v>1345</v>
      </c>
      <c r="B1187" s="129" t="s">
        <v>1897</v>
      </c>
      <c r="C1187" s="129" t="s">
        <v>47</v>
      </c>
      <c r="D1187" s="129" t="s">
        <v>2811</v>
      </c>
      <c r="E1187" s="30">
        <v>3.33</v>
      </c>
      <c r="F1187" s="30">
        <v>0</v>
      </c>
      <c r="G1187" s="30">
        <v>0</v>
      </c>
      <c r="H1187" s="30">
        <v>6.67</v>
      </c>
      <c r="I1187" s="30">
        <v>0</v>
      </c>
      <c r="J1187" s="30">
        <v>0</v>
      </c>
      <c r="K1187" s="30">
        <v>0</v>
      </c>
      <c r="L1187" s="172">
        <v>10</v>
      </c>
      <c r="M1187" s="36" t="s">
        <v>1181</v>
      </c>
    </row>
    <row r="1188" spans="1:13" x14ac:dyDescent="0.35">
      <c r="A1188" s="129" t="s">
        <v>2812</v>
      </c>
      <c r="B1188" s="129" t="s">
        <v>1897</v>
      </c>
      <c r="C1188" s="129" t="s">
        <v>34</v>
      </c>
      <c r="D1188" s="129" t="s">
        <v>2813</v>
      </c>
      <c r="E1188" s="30">
        <v>6.67</v>
      </c>
      <c r="F1188" s="30">
        <v>0</v>
      </c>
      <c r="G1188" s="30">
        <v>0</v>
      </c>
      <c r="H1188" s="30">
        <v>13.33</v>
      </c>
      <c r="I1188" s="30">
        <v>0</v>
      </c>
      <c r="J1188" s="30">
        <v>0</v>
      </c>
      <c r="K1188" s="30">
        <v>6.67</v>
      </c>
      <c r="L1188" s="172">
        <v>26.7</v>
      </c>
      <c r="M1188" s="36" t="s">
        <v>1181</v>
      </c>
    </row>
    <row r="1189" spans="1:13" x14ac:dyDescent="0.35">
      <c r="A1189" s="129" t="s">
        <v>46</v>
      </c>
      <c r="B1189" s="129" t="s">
        <v>1897</v>
      </c>
      <c r="C1189" s="129" t="s">
        <v>54</v>
      </c>
      <c r="D1189" s="129" t="s">
        <v>2814</v>
      </c>
      <c r="E1189" s="177" t="s">
        <v>1753</v>
      </c>
      <c r="F1189" s="30"/>
      <c r="G1189" s="30"/>
      <c r="H1189" s="30"/>
      <c r="I1189" s="30"/>
      <c r="J1189" s="30"/>
      <c r="K1189" s="30"/>
      <c r="L1189" s="172"/>
      <c r="M1189" s="36"/>
    </row>
    <row r="1190" spans="1:13" x14ac:dyDescent="0.35">
      <c r="A1190" s="129" t="s">
        <v>2815</v>
      </c>
      <c r="B1190" s="129" t="s">
        <v>1897</v>
      </c>
      <c r="C1190" s="129" t="s">
        <v>43</v>
      </c>
      <c r="D1190" s="129" t="s">
        <v>2816</v>
      </c>
      <c r="E1190" s="177" t="s">
        <v>1753</v>
      </c>
      <c r="F1190" s="30"/>
      <c r="G1190" s="30"/>
      <c r="H1190" s="30"/>
      <c r="I1190" s="30"/>
      <c r="J1190" s="30"/>
      <c r="K1190" s="30"/>
      <c r="L1190" s="172"/>
      <c r="M1190" s="36"/>
    </row>
    <row r="1191" spans="1:13" x14ac:dyDescent="0.35">
      <c r="A1191" s="129" t="s">
        <v>2817</v>
      </c>
      <c r="B1191" s="129" t="s">
        <v>1897</v>
      </c>
      <c r="C1191" s="129" t="s">
        <v>15</v>
      </c>
      <c r="D1191" s="129" t="s">
        <v>2818</v>
      </c>
      <c r="E1191" s="30">
        <v>3.33</v>
      </c>
      <c r="F1191" s="30">
        <v>0</v>
      </c>
      <c r="G1191" s="30">
        <v>0</v>
      </c>
      <c r="H1191" s="30">
        <v>6.67</v>
      </c>
      <c r="I1191" s="30">
        <v>0</v>
      </c>
      <c r="J1191" s="30">
        <v>0</v>
      </c>
      <c r="K1191" s="30">
        <v>0</v>
      </c>
      <c r="L1191" s="172">
        <v>10</v>
      </c>
      <c r="M1191" s="36" t="s">
        <v>1181</v>
      </c>
    </row>
    <row r="1192" spans="1:13" x14ac:dyDescent="0.35">
      <c r="A1192" s="129" t="s">
        <v>47</v>
      </c>
      <c r="B1192" s="129" t="s">
        <v>1897</v>
      </c>
      <c r="C1192" s="129" t="s">
        <v>54</v>
      </c>
      <c r="D1192" s="129" t="s">
        <v>2819</v>
      </c>
      <c r="E1192" s="30">
        <v>0</v>
      </c>
      <c r="F1192" s="30">
        <v>0</v>
      </c>
      <c r="G1192" s="30">
        <v>0</v>
      </c>
      <c r="H1192" s="30">
        <v>20</v>
      </c>
      <c r="I1192" s="30">
        <v>0</v>
      </c>
      <c r="J1192" s="30">
        <v>0</v>
      </c>
      <c r="K1192" s="30">
        <v>0</v>
      </c>
      <c r="L1192" s="172">
        <v>20</v>
      </c>
      <c r="M1192" s="36" t="s">
        <v>1181</v>
      </c>
    </row>
    <row r="1193" spans="1:13" x14ac:dyDescent="0.35">
      <c r="A1193" s="129" t="s">
        <v>2820</v>
      </c>
      <c r="B1193" s="129" t="s">
        <v>1897</v>
      </c>
      <c r="C1193" s="129" t="s">
        <v>64</v>
      </c>
      <c r="D1193" s="129" t="s">
        <v>2821</v>
      </c>
      <c r="E1193" s="30">
        <v>6.67</v>
      </c>
      <c r="F1193" s="30">
        <v>0</v>
      </c>
      <c r="G1193" s="30">
        <v>0</v>
      </c>
      <c r="H1193" s="30">
        <v>0</v>
      </c>
      <c r="I1193" s="30">
        <v>0</v>
      </c>
      <c r="J1193" s="30">
        <v>0</v>
      </c>
      <c r="K1193" s="30">
        <v>0</v>
      </c>
      <c r="L1193" s="172">
        <v>6.7</v>
      </c>
      <c r="M1193" s="36" t="s">
        <v>1181</v>
      </c>
    </row>
    <row r="1194" spans="1:13" x14ac:dyDescent="0.35">
      <c r="A1194" s="129" t="s">
        <v>2822</v>
      </c>
      <c r="B1194" s="129" t="s">
        <v>1897</v>
      </c>
      <c r="C1194" s="129" t="s">
        <v>23</v>
      </c>
      <c r="D1194" s="129" t="s">
        <v>2823</v>
      </c>
      <c r="E1194" s="30">
        <v>3.33</v>
      </c>
      <c r="F1194" s="30">
        <v>0</v>
      </c>
      <c r="G1194" s="30">
        <v>0</v>
      </c>
      <c r="H1194" s="30">
        <v>13.33</v>
      </c>
      <c r="I1194" s="30">
        <v>0</v>
      </c>
      <c r="J1194" s="30">
        <v>0</v>
      </c>
      <c r="K1194" s="30">
        <v>0</v>
      </c>
      <c r="L1194" s="172">
        <v>16.7</v>
      </c>
      <c r="M1194" s="36" t="s">
        <v>1181</v>
      </c>
    </row>
    <row r="1195" spans="1:13" x14ac:dyDescent="0.35">
      <c r="A1195" s="129" t="s">
        <v>1346</v>
      </c>
      <c r="B1195" s="129" t="s">
        <v>1897</v>
      </c>
      <c r="C1195" s="129" t="s">
        <v>15</v>
      </c>
      <c r="D1195" s="129" t="s">
        <v>2824</v>
      </c>
      <c r="E1195" s="30">
        <v>3.33</v>
      </c>
      <c r="F1195" s="30">
        <v>0</v>
      </c>
      <c r="G1195" s="30">
        <v>0</v>
      </c>
      <c r="H1195" s="30">
        <v>0</v>
      </c>
      <c r="I1195" s="30">
        <v>0</v>
      </c>
      <c r="J1195" s="30">
        <v>0</v>
      </c>
      <c r="K1195" s="30">
        <v>0</v>
      </c>
      <c r="L1195" s="172">
        <v>3.3</v>
      </c>
      <c r="M1195" s="36" t="s">
        <v>1181</v>
      </c>
    </row>
    <row r="1196" spans="1:13" x14ac:dyDescent="0.35">
      <c r="A1196" s="129" t="s">
        <v>2825</v>
      </c>
      <c r="B1196" s="129" t="s">
        <v>1897</v>
      </c>
      <c r="C1196" s="129" t="s">
        <v>61</v>
      </c>
      <c r="D1196" s="129" t="s">
        <v>2826</v>
      </c>
      <c r="E1196" s="30">
        <v>0</v>
      </c>
      <c r="F1196" s="30">
        <v>0</v>
      </c>
      <c r="G1196" s="30">
        <v>0</v>
      </c>
      <c r="H1196" s="30">
        <v>0</v>
      </c>
      <c r="I1196" s="30">
        <v>0</v>
      </c>
      <c r="J1196" s="30">
        <v>0</v>
      </c>
      <c r="K1196" s="30">
        <v>0</v>
      </c>
      <c r="L1196" s="172">
        <v>0</v>
      </c>
      <c r="M1196" s="36" t="s">
        <v>1181</v>
      </c>
    </row>
    <row r="1197" spans="1:13" x14ac:dyDescent="0.35">
      <c r="A1197" s="129" t="s">
        <v>2827</v>
      </c>
      <c r="B1197" s="129" t="s">
        <v>1897</v>
      </c>
      <c r="C1197" s="129" t="s">
        <v>40</v>
      </c>
      <c r="D1197" s="129" t="s">
        <v>2828</v>
      </c>
      <c r="E1197" s="177" t="s">
        <v>1753</v>
      </c>
      <c r="F1197" s="30"/>
      <c r="G1197" s="30"/>
      <c r="H1197" s="30"/>
      <c r="I1197" s="30"/>
      <c r="J1197" s="30"/>
      <c r="K1197" s="30"/>
      <c r="L1197" s="172"/>
      <c r="M1197" s="36"/>
    </row>
    <row r="1198" spans="1:13" x14ac:dyDescent="0.35">
      <c r="A1198" s="129" t="s">
        <v>2829</v>
      </c>
      <c r="B1198" s="129" t="s">
        <v>1897</v>
      </c>
      <c r="C1198" s="129" t="s">
        <v>33</v>
      </c>
      <c r="D1198" s="129" t="s">
        <v>2830</v>
      </c>
      <c r="E1198" s="30">
        <v>6.67</v>
      </c>
      <c r="F1198" s="30">
        <v>0</v>
      </c>
      <c r="G1198" s="30">
        <v>0</v>
      </c>
      <c r="H1198" s="30">
        <v>0</v>
      </c>
      <c r="I1198" s="30">
        <v>0</v>
      </c>
      <c r="J1198" s="30">
        <v>6.67</v>
      </c>
      <c r="K1198" s="30">
        <v>0</v>
      </c>
      <c r="L1198" s="172">
        <v>13.3</v>
      </c>
      <c r="M1198" s="36" t="s">
        <v>1181</v>
      </c>
    </row>
    <row r="1199" spans="1:13" x14ac:dyDescent="0.35">
      <c r="A1199" s="129" t="s">
        <v>1347</v>
      </c>
      <c r="B1199" s="129" t="s">
        <v>1897</v>
      </c>
      <c r="C1199" s="129" t="s">
        <v>57</v>
      </c>
      <c r="D1199" s="129" t="s">
        <v>2831</v>
      </c>
      <c r="E1199" s="30">
        <v>6.67</v>
      </c>
      <c r="F1199" s="30">
        <v>0</v>
      </c>
      <c r="G1199" s="30">
        <v>0</v>
      </c>
      <c r="H1199" s="30">
        <v>0</v>
      </c>
      <c r="I1199" s="30">
        <v>0</v>
      </c>
      <c r="J1199" s="30">
        <v>10</v>
      </c>
      <c r="K1199" s="30">
        <v>6.67</v>
      </c>
      <c r="L1199" s="172">
        <v>23.3</v>
      </c>
      <c r="M1199" s="36" t="s">
        <v>1181</v>
      </c>
    </row>
    <row r="1200" spans="1:13" x14ac:dyDescent="0.35">
      <c r="A1200" s="129" t="s">
        <v>1348</v>
      </c>
      <c r="B1200" s="129" t="s">
        <v>1897</v>
      </c>
      <c r="C1200" s="129" t="s">
        <v>66</v>
      </c>
      <c r="D1200" s="129" t="s">
        <v>2832</v>
      </c>
      <c r="E1200" s="30">
        <v>3.33</v>
      </c>
      <c r="F1200" s="30">
        <v>0</v>
      </c>
      <c r="G1200" s="30">
        <v>0</v>
      </c>
      <c r="H1200" s="30">
        <v>13.33</v>
      </c>
      <c r="I1200" s="30">
        <v>0</v>
      </c>
      <c r="J1200" s="30">
        <v>0</v>
      </c>
      <c r="K1200" s="30">
        <v>0</v>
      </c>
      <c r="L1200" s="172">
        <v>16.7</v>
      </c>
      <c r="M1200" s="36" t="s">
        <v>1181</v>
      </c>
    </row>
    <row r="1201" spans="1:13" x14ac:dyDescent="0.35">
      <c r="A1201" s="129" t="s">
        <v>2833</v>
      </c>
      <c r="B1201" s="129" t="s">
        <v>1897</v>
      </c>
      <c r="C1201" s="129" t="s">
        <v>54</v>
      </c>
      <c r="D1201" s="129" t="s">
        <v>2834</v>
      </c>
      <c r="E1201" s="30">
        <v>10</v>
      </c>
      <c r="F1201" s="30">
        <v>0</v>
      </c>
      <c r="G1201" s="30">
        <v>0</v>
      </c>
      <c r="H1201" s="30">
        <v>20</v>
      </c>
      <c r="I1201" s="30">
        <v>0</v>
      </c>
      <c r="J1201" s="30">
        <v>0</v>
      </c>
      <c r="K1201" s="30">
        <v>0</v>
      </c>
      <c r="L1201" s="172">
        <v>30</v>
      </c>
      <c r="M1201" s="36" t="s">
        <v>1191</v>
      </c>
    </row>
    <row r="1202" spans="1:13" x14ac:dyDescent="0.35">
      <c r="A1202" s="129" t="s">
        <v>1153</v>
      </c>
      <c r="B1202" s="129" t="s">
        <v>1897</v>
      </c>
      <c r="C1202" s="129" t="s">
        <v>76</v>
      </c>
      <c r="D1202" s="129" t="s">
        <v>2835</v>
      </c>
      <c r="E1202" s="177" t="s">
        <v>2315</v>
      </c>
      <c r="F1202" s="30"/>
      <c r="G1202" s="30"/>
      <c r="H1202" s="30"/>
      <c r="I1202" s="30"/>
      <c r="J1202" s="30"/>
      <c r="K1202" s="30"/>
      <c r="L1202" s="172"/>
      <c r="M1202" s="36"/>
    </row>
    <row r="1203" spans="1:13" x14ac:dyDescent="0.35">
      <c r="A1203" s="129" t="s">
        <v>1349</v>
      </c>
      <c r="B1203" s="129" t="s">
        <v>1897</v>
      </c>
      <c r="C1203" s="129" t="s">
        <v>44</v>
      </c>
      <c r="D1203" s="129" t="s">
        <v>2836</v>
      </c>
      <c r="E1203" s="30">
        <v>6.67</v>
      </c>
      <c r="F1203" s="30">
        <v>6.67</v>
      </c>
      <c r="G1203" s="30">
        <v>3.33</v>
      </c>
      <c r="H1203" s="30">
        <v>0</v>
      </c>
      <c r="I1203" s="30">
        <v>0</v>
      </c>
      <c r="J1203" s="30">
        <v>0</v>
      </c>
      <c r="K1203" s="30">
        <v>0</v>
      </c>
      <c r="L1203" s="172">
        <v>16.7</v>
      </c>
      <c r="M1203" s="36" t="s">
        <v>1181</v>
      </c>
    </row>
    <row r="1204" spans="1:13" x14ac:dyDescent="0.35">
      <c r="A1204" s="129" t="s">
        <v>2837</v>
      </c>
      <c r="B1204" s="129" t="s">
        <v>1897</v>
      </c>
      <c r="C1204" s="129" t="s">
        <v>76</v>
      </c>
      <c r="D1204" s="129" t="s">
        <v>2838</v>
      </c>
      <c r="E1204" s="30">
        <v>0</v>
      </c>
      <c r="F1204" s="30">
        <v>0</v>
      </c>
      <c r="G1204" s="30">
        <v>0</v>
      </c>
      <c r="H1204" s="30">
        <v>13.33</v>
      </c>
      <c r="I1204" s="30">
        <v>0</v>
      </c>
      <c r="J1204" s="30">
        <v>0</v>
      </c>
      <c r="K1204" s="30">
        <v>0</v>
      </c>
      <c r="L1204" s="172">
        <v>13.3</v>
      </c>
      <c r="M1204" s="36" t="s">
        <v>1181</v>
      </c>
    </row>
    <row r="1205" spans="1:13" x14ac:dyDescent="0.35">
      <c r="A1205" s="129" t="s">
        <v>2839</v>
      </c>
      <c r="B1205" s="129" t="s">
        <v>1897</v>
      </c>
      <c r="C1205" s="129" t="s">
        <v>55</v>
      </c>
      <c r="D1205" s="129" t="s">
        <v>2840</v>
      </c>
      <c r="E1205" s="30">
        <v>6.67</v>
      </c>
      <c r="F1205" s="30">
        <v>0</v>
      </c>
      <c r="G1205" s="30">
        <v>0</v>
      </c>
      <c r="H1205" s="30">
        <v>6.67</v>
      </c>
      <c r="I1205" s="30">
        <v>0</v>
      </c>
      <c r="J1205" s="30">
        <v>0</v>
      </c>
      <c r="K1205" s="30">
        <v>0</v>
      </c>
      <c r="L1205" s="172">
        <v>13.3</v>
      </c>
      <c r="M1205" s="36" t="s">
        <v>1181</v>
      </c>
    </row>
    <row r="1206" spans="1:13" x14ac:dyDescent="0.35">
      <c r="A1206" s="129" t="s">
        <v>2841</v>
      </c>
      <c r="B1206" s="129" t="s">
        <v>1897</v>
      </c>
      <c r="C1206" s="129" t="s">
        <v>12</v>
      </c>
      <c r="D1206" s="129" t="s">
        <v>2842</v>
      </c>
      <c r="E1206" s="30">
        <v>6.67</v>
      </c>
      <c r="F1206" s="30">
        <v>0</v>
      </c>
      <c r="G1206" s="30">
        <v>0</v>
      </c>
      <c r="H1206" s="30">
        <v>0</v>
      </c>
      <c r="I1206" s="30">
        <v>0</v>
      </c>
      <c r="J1206" s="30">
        <v>0</v>
      </c>
      <c r="K1206" s="30">
        <v>0</v>
      </c>
      <c r="L1206" s="172">
        <v>6.7</v>
      </c>
      <c r="M1206" s="36" t="s">
        <v>1181</v>
      </c>
    </row>
    <row r="1207" spans="1:13" x14ac:dyDescent="0.35">
      <c r="A1207" s="129" t="s">
        <v>1350</v>
      </c>
      <c r="B1207" s="129" t="s">
        <v>1897</v>
      </c>
      <c r="C1207" s="129" t="s">
        <v>53</v>
      </c>
      <c r="D1207" s="129" t="s">
        <v>2843</v>
      </c>
      <c r="E1207" s="30">
        <v>3.33</v>
      </c>
      <c r="F1207" s="30">
        <v>0</v>
      </c>
      <c r="G1207" s="30">
        <v>0</v>
      </c>
      <c r="H1207" s="30">
        <v>0</v>
      </c>
      <c r="I1207" s="30">
        <v>0</v>
      </c>
      <c r="J1207" s="30">
        <v>0</v>
      </c>
      <c r="K1207" s="30">
        <v>0</v>
      </c>
      <c r="L1207" s="172">
        <v>3.3</v>
      </c>
      <c r="M1207" s="36" t="s">
        <v>1181</v>
      </c>
    </row>
    <row r="1208" spans="1:13" x14ac:dyDescent="0.35">
      <c r="A1208" s="129" t="s">
        <v>2844</v>
      </c>
      <c r="B1208" s="129" t="s">
        <v>1897</v>
      </c>
      <c r="C1208" s="129" t="s">
        <v>14</v>
      </c>
      <c r="D1208" s="129" t="s">
        <v>2845</v>
      </c>
      <c r="E1208" s="30">
        <v>0</v>
      </c>
      <c r="F1208" s="30">
        <v>0</v>
      </c>
      <c r="G1208" s="30">
        <v>0</v>
      </c>
      <c r="H1208" s="30">
        <v>13.33</v>
      </c>
      <c r="I1208" s="30">
        <v>0</v>
      </c>
      <c r="J1208" s="30">
        <v>0</v>
      </c>
      <c r="K1208" s="30">
        <v>6.67</v>
      </c>
      <c r="L1208" s="172">
        <v>20</v>
      </c>
      <c r="M1208" s="36" t="s">
        <v>1181</v>
      </c>
    </row>
    <row r="1209" spans="1:13" x14ac:dyDescent="0.35">
      <c r="A1209" s="129" t="s">
        <v>48</v>
      </c>
      <c r="B1209" s="129" t="s">
        <v>1897</v>
      </c>
      <c r="C1209" s="129" t="s">
        <v>59</v>
      </c>
      <c r="D1209" s="129" t="s">
        <v>2846</v>
      </c>
      <c r="E1209" s="30">
        <v>3.33</v>
      </c>
      <c r="F1209" s="30">
        <v>0</v>
      </c>
      <c r="G1209" s="30">
        <v>0</v>
      </c>
      <c r="H1209" s="30">
        <v>13.33</v>
      </c>
      <c r="I1209" s="30">
        <v>0</v>
      </c>
      <c r="J1209" s="30">
        <v>0</v>
      </c>
      <c r="K1209" s="30">
        <v>13.33</v>
      </c>
      <c r="L1209" s="172">
        <v>30</v>
      </c>
      <c r="M1209" s="36" t="s">
        <v>1191</v>
      </c>
    </row>
    <row r="1210" spans="1:13" x14ac:dyDescent="0.35">
      <c r="A1210" s="129" t="s">
        <v>2847</v>
      </c>
      <c r="B1210" s="129" t="s">
        <v>1897</v>
      </c>
      <c r="C1210" s="129" t="s">
        <v>45</v>
      </c>
      <c r="D1210" s="129" t="s">
        <v>2848</v>
      </c>
      <c r="E1210" s="177" t="s">
        <v>1753</v>
      </c>
      <c r="F1210" s="30"/>
      <c r="G1210" s="30"/>
      <c r="H1210" s="30"/>
      <c r="I1210" s="30"/>
      <c r="J1210" s="30"/>
      <c r="K1210" s="30"/>
      <c r="L1210" s="172"/>
      <c r="M1210" s="36"/>
    </row>
    <row r="1211" spans="1:13" x14ac:dyDescent="0.35">
      <c r="A1211" s="129" t="s">
        <v>2849</v>
      </c>
      <c r="B1211" s="129" t="s">
        <v>1897</v>
      </c>
      <c r="C1211" s="129" t="s">
        <v>69</v>
      </c>
      <c r="D1211" s="129" t="s">
        <v>2850</v>
      </c>
      <c r="E1211" s="30">
        <v>6.67</v>
      </c>
      <c r="F1211" s="30">
        <v>0</v>
      </c>
      <c r="G1211" s="30">
        <v>0</v>
      </c>
      <c r="H1211" s="30">
        <v>0</v>
      </c>
      <c r="I1211" s="30">
        <v>0</v>
      </c>
      <c r="J1211" s="30">
        <v>0</v>
      </c>
      <c r="K1211" s="30">
        <v>0</v>
      </c>
      <c r="L1211" s="172">
        <v>6.7</v>
      </c>
      <c r="M1211" s="36" t="s">
        <v>1181</v>
      </c>
    </row>
    <row r="1212" spans="1:13" x14ac:dyDescent="0.35">
      <c r="A1212" s="129" t="s">
        <v>2851</v>
      </c>
      <c r="B1212" s="129" t="s">
        <v>1897</v>
      </c>
      <c r="C1212" s="129" t="s">
        <v>14</v>
      </c>
      <c r="D1212" s="129" t="s">
        <v>2852</v>
      </c>
      <c r="E1212" s="30">
        <v>6.67</v>
      </c>
      <c r="F1212" s="30">
        <v>6.67</v>
      </c>
      <c r="G1212" s="30">
        <v>0</v>
      </c>
      <c r="H1212" s="30">
        <v>13.33</v>
      </c>
      <c r="I1212" s="30">
        <v>0</v>
      </c>
      <c r="J1212" s="30">
        <v>0</v>
      </c>
      <c r="K1212" s="30">
        <v>6.67</v>
      </c>
      <c r="L1212" s="172">
        <v>33.299999999999997</v>
      </c>
      <c r="M1212" s="36" t="s">
        <v>1191</v>
      </c>
    </row>
    <row r="1213" spans="1:13" x14ac:dyDescent="0.35">
      <c r="A1213" s="129" t="s">
        <v>2853</v>
      </c>
      <c r="B1213" s="129" t="s">
        <v>1897</v>
      </c>
      <c r="C1213" s="129" t="s">
        <v>39</v>
      </c>
      <c r="D1213" s="129" t="s">
        <v>2854</v>
      </c>
      <c r="E1213" s="30">
        <v>3.33</v>
      </c>
      <c r="F1213" s="30">
        <v>0</v>
      </c>
      <c r="G1213" s="30">
        <v>0</v>
      </c>
      <c r="H1213" s="30">
        <v>20</v>
      </c>
      <c r="I1213" s="30">
        <v>0</v>
      </c>
      <c r="J1213" s="30">
        <v>0</v>
      </c>
      <c r="K1213" s="30">
        <v>6.67</v>
      </c>
      <c r="L1213" s="172">
        <v>30</v>
      </c>
      <c r="M1213" s="36" t="s">
        <v>1191</v>
      </c>
    </row>
    <row r="1214" spans="1:13" x14ac:dyDescent="0.35">
      <c r="A1214" s="129" t="s">
        <v>1351</v>
      </c>
      <c r="B1214" s="129" t="s">
        <v>1897</v>
      </c>
      <c r="C1214" s="129" t="s">
        <v>21</v>
      </c>
      <c r="D1214" s="129" t="s">
        <v>2855</v>
      </c>
      <c r="E1214" s="30">
        <v>6.67</v>
      </c>
      <c r="F1214" s="30">
        <v>0</v>
      </c>
      <c r="G1214" s="30">
        <v>3.33</v>
      </c>
      <c r="H1214" s="30">
        <v>20</v>
      </c>
      <c r="I1214" s="30">
        <v>0</v>
      </c>
      <c r="J1214" s="30">
        <v>0</v>
      </c>
      <c r="K1214" s="30">
        <v>0</v>
      </c>
      <c r="L1214" s="172">
        <v>30</v>
      </c>
      <c r="M1214" s="36" t="s">
        <v>1191</v>
      </c>
    </row>
    <row r="1215" spans="1:13" x14ac:dyDescent="0.35">
      <c r="A1215" s="129" t="s">
        <v>2856</v>
      </c>
      <c r="B1215" s="129" t="s">
        <v>1897</v>
      </c>
      <c r="C1215" s="129" t="s">
        <v>43</v>
      </c>
      <c r="D1215" s="129" t="s">
        <v>2857</v>
      </c>
      <c r="E1215" s="177" t="s">
        <v>1753</v>
      </c>
      <c r="F1215" s="30"/>
      <c r="G1215" s="30"/>
      <c r="H1215" s="30"/>
      <c r="I1215" s="30"/>
      <c r="J1215" s="30"/>
      <c r="K1215" s="30"/>
      <c r="L1215" s="172"/>
      <c r="M1215" s="36"/>
    </row>
    <row r="1216" spans="1:13" x14ac:dyDescent="0.35">
      <c r="A1216" s="129" t="s">
        <v>2858</v>
      </c>
      <c r="B1216" s="129" t="s">
        <v>1897</v>
      </c>
      <c r="C1216" s="129" t="s">
        <v>76</v>
      </c>
      <c r="D1216" s="129" t="s">
        <v>2859</v>
      </c>
      <c r="E1216" s="30">
        <v>0</v>
      </c>
      <c r="F1216" s="30">
        <v>0</v>
      </c>
      <c r="G1216" s="30">
        <v>0</v>
      </c>
      <c r="H1216" s="30">
        <v>6.67</v>
      </c>
      <c r="I1216" s="30">
        <v>0</v>
      </c>
      <c r="J1216" s="30">
        <v>0</v>
      </c>
      <c r="K1216" s="30">
        <v>0</v>
      </c>
      <c r="L1216" s="172">
        <v>6.7</v>
      </c>
      <c r="M1216" s="36" t="s">
        <v>1181</v>
      </c>
    </row>
    <row r="1217" spans="1:13" x14ac:dyDescent="0.35">
      <c r="A1217" s="129" t="s">
        <v>1352</v>
      </c>
      <c r="B1217" s="129" t="s">
        <v>1897</v>
      </c>
      <c r="C1217" s="129" t="s">
        <v>51</v>
      </c>
      <c r="D1217" s="129" t="s">
        <v>2860</v>
      </c>
      <c r="E1217" s="177" t="s">
        <v>1753</v>
      </c>
      <c r="F1217" s="30"/>
      <c r="G1217" s="30"/>
      <c r="H1217" s="30"/>
      <c r="I1217" s="30"/>
      <c r="J1217" s="30"/>
      <c r="K1217" s="30"/>
      <c r="L1217" s="172"/>
      <c r="M1217" s="36"/>
    </row>
    <row r="1218" spans="1:13" x14ac:dyDescent="0.35">
      <c r="A1218" s="129" t="s">
        <v>2861</v>
      </c>
      <c r="B1218" s="129" t="s">
        <v>1897</v>
      </c>
      <c r="C1218" s="129" t="s">
        <v>56</v>
      </c>
      <c r="D1218" s="129" t="s">
        <v>2862</v>
      </c>
      <c r="E1218" s="30">
        <v>3.33</v>
      </c>
      <c r="F1218" s="30">
        <v>0</v>
      </c>
      <c r="G1218" s="30">
        <v>0</v>
      </c>
      <c r="H1218" s="30">
        <v>20</v>
      </c>
      <c r="I1218" s="30">
        <v>0</v>
      </c>
      <c r="J1218" s="30">
        <v>0</v>
      </c>
      <c r="K1218" s="30">
        <v>0</v>
      </c>
      <c r="L1218" s="172">
        <v>23.3</v>
      </c>
      <c r="M1218" s="36" t="s">
        <v>1181</v>
      </c>
    </row>
    <row r="1219" spans="1:13" x14ac:dyDescent="0.35">
      <c r="A1219" s="129" t="s">
        <v>2863</v>
      </c>
      <c r="B1219" s="129" t="s">
        <v>1897</v>
      </c>
      <c r="C1219" s="129" t="s">
        <v>10</v>
      </c>
      <c r="D1219" s="129" t="s">
        <v>2864</v>
      </c>
      <c r="E1219" s="177" t="s">
        <v>1753</v>
      </c>
      <c r="F1219" s="30"/>
      <c r="G1219" s="30"/>
      <c r="H1219" s="30"/>
      <c r="I1219" s="30"/>
      <c r="J1219" s="30"/>
      <c r="K1219" s="30"/>
      <c r="L1219" s="172"/>
      <c r="M1219" s="36"/>
    </row>
    <row r="1220" spans="1:13" x14ac:dyDescent="0.35">
      <c r="A1220" s="129" t="s">
        <v>2865</v>
      </c>
      <c r="B1220" s="129" t="s">
        <v>1897</v>
      </c>
      <c r="C1220" s="129" t="s">
        <v>26</v>
      </c>
      <c r="D1220" s="129" t="s">
        <v>2866</v>
      </c>
      <c r="E1220" s="30">
        <v>6.67</v>
      </c>
      <c r="F1220" s="30">
        <v>0</v>
      </c>
      <c r="G1220" s="30">
        <v>0</v>
      </c>
      <c r="H1220" s="30">
        <v>20</v>
      </c>
      <c r="I1220" s="30">
        <v>0</v>
      </c>
      <c r="J1220" s="30">
        <v>0</v>
      </c>
      <c r="K1220" s="30">
        <v>0</v>
      </c>
      <c r="L1220" s="172">
        <v>26.7</v>
      </c>
      <c r="M1220" s="36" t="s">
        <v>1181</v>
      </c>
    </row>
    <row r="1221" spans="1:13" x14ac:dyDescent="0.35">
      <c r="A1221" s="129" t="s">
        <v>2867</v>
      </c>
      <c r="B1221" s="129" t="s">
        <v>1897</v>
      </c>
      <c r="C1221" s="129" t="s">
        <v>57</v>
      </c>
      <c r="D1221" s="129" t="s">
        <v>2868</v>
      </c>
      <c r="E1221" s="30">
        <v>6.67</v>
      </c>
      <c r="F1221" s="30">
        <v>0</v>
      </c>
      <c r="G1221" s="30">
        <v>0</v>
      </c>
      <c r="H1221" s="30">
        <v>6.67</v>
      </c>
      <c r="I1221" s="30">
        <v>0</v>
      </c>
      <c r="J1221" s="30">
        <v>0</v>
      </c>
      <c r="K1221" s="30">
        <v>6.67</v>
      </c>
      <c r="L1221" s="172">
        <v>20</v>
      </c>
      <c r="M1221" s="36" t="s">
        <v>1181</v>
      </c>
    </row>
    <row r="1222" spans="1:13" x14ac:dyDescent="0.35">
      <c r="A1222" s="129" t="s">
        <v>1353</v>
      </c>
      <c r="B1222" s="129" t="s">
        <v>1897</v>
      </c>
      <c r="C1222" s="129" t="s">
        <v>72</v>
      </c>
      <c r="D1222" s="129" t="s">
        <v>2869</v>
      </c>
      <c r="E1222" s="30">
        <v>0</v>
      </c>
      <c r="F1222" s="30">
        <v>0</v>
      </c>
      <c r="G1222" s="30">
        <v>0</v>
      </c>
      <c r="H1222" s="30">
        <v>13.33</v>
      </c>
      <c r="I1222" s="30">
        <v>0</v>
      </c>
      <c r="J1222" s="30">
        <v>0</v>
      </c>
      <c r="K1222" s="30">
        <v>0</v>
      </c>
      <c r="L1222" s="172">
        <v>13.3</v>
      </c>
      <c r="M1222" s="36" t="s">
        <v>1181</v>
      </c>
    </row>
    <row r="1223" spans="1:13" x14ac:dyDescent="0.35">
      <c r="A1223" s="129" t="s">
        <v>2870</v>
      </c>
      <c r="B1223" s="129" t="s">
        <v>1897</v>
      </c>
      <c r="C1223" s="129" t="s">
        <v>8</v>
      </c>
      <c r="D1223" s="129" t="s">
        <v>2871</v>
      </c>
      <c r="E1223" s="30">
        <v>3.33</v>
      </c>
      <c r="F1223" s="30">
        <v>0</v>
      </c>
      <c r="G1223" s="30">
        <v>0</v>
      </c>
      <c r="H1223" s="30">
        <v>13.33</v>
      </c>
      <c r="I1223" s="30">
        <v>0</v>
      </c>
      <c r="J1223" s="30">
        <v>0</v>
      </c>
      <c r="K1223" s="30">
        <v>0</v>
      </c>
      <c r="L1223" s="172">
        <v>16.7</v>
      </c>
      <c r="M1223" s="36" t="s">
        <v>1181</v>
      </c>
    </row>
    <row r="1224" spans="1:13" x14ac:dyDescent="0.35">
      <c r="A1224" s="129" t="s">
        <v>2872</v>
      </c>
      <c r="B1224" s="129" t="s">
        <v>1897</v>
      </c>
      <c r="C1224" s="129" t="s">
        <v>54</v>
      </c>
      <c r="D1224" s="129" t="s">
        <v>2873</v>
      </c>
      <c r="E1224" s="30">
        <v>0</v>
      </c>
      <c r="F1224" s="30">
        <v>0</v>
      </c>
      <c r="G1224" s="30">
        <v>0</v>
      </c>
      <c r="H1224" s="30">
        <v>20</v>
      </c>
      <c r="I1224" s="30">
        <v>0</v>
      </c>
      <c r="J1224" s="30">
        <v>0</v>
      </c>
      <c r="K1224" s="30">
        <v>0</v>
      </c>
      <c r="L1224" s="172">
        <v>20</v>
      </c>
      <c r="M1224" s="36" t="s">
        <v>1181</v>
      </c>
    </row>
    <row r="1225" spans="1:13" x14ac:dyDescent="0.35">
      <c r="A1225" s="129" t="s">
        <v>1354</v>
      </c>
      <c r="B1225" s="129" t="s">
        <v>1897</v>
      </c>
      <c r="C1225" s="129" t="s">
        <v>70</v>
      </c>
      <c r="D1225" s="129" t="s">
        <v>2874</v>
      </c>
      <c r="E1225" s="30">
        <v>6.67</v>
      </c>
      <c r="F1225" s="30">
        <v>0</v>
      </c>
      <c r="G1225" s="30">
        <v>0</v>
      </c>
      <c r="H1225" s="30">
        <v>0</v>
      </c>
      <c r="I1225" s="30">
        <v>0</v>
      </c>
      <c r="J1225" s="30">
        <v>0</v>
      </c>
      <c r="K1225" s="30">
        <v>6.67</v>
      </c>
      <c r="L1225" s="172">
        <v>13.3</v>
      </c>
      <c r="M1225" s="36" t="s">
        <v>1181</v>
      </c>
    </row>
    <row r="1226" spans="1:13" x14ac:dyDescent="0.35">
      <c r="A1226" s="129" t="s">
        <v>1860</v>
      </c>
      <c r="B1226" s="129" t="s">
        <v>1897</v>
      </c>
      <c r="C1226" s="129" t="s">
        <v>54</v>
      </c>
      <c r="D1226" s="129" t="s">
        <v>2875</v>
      </c>
      <c r="E1226" s="30">
        <v>0</v>
      </c>
      <c r="F1226" s="30">
        <v>0</v>
      </c>
      <c r="G1226" s="30">
        <v>0</v>
      </c>
      <c r="H1226" s="30">
        <v>20</v>
      </c>
      <c r="I1226" s="30">
        <v>0</v>
      </c>
      <c r="J1226" s="30">
        <v>0</v>
      </c>
      <c r="K1226" s="30">
        <v>0</v>
      </c>
      <c r="L1226" s="172">
        <v>20</v>
      </c>
      <c r="M1226" s="36" t="s">
        <v>1181</v>
      </c>
    </row>
    <row r="1227" spans="1:13" x14ac:dyDescent="0.35">
      <c r="A1227" s="129" t="s">
        <v>2876</v>
      </c>
      <c r="B1227" s="129" t="s">
        <v>1897</v>
      </c>
      <c r="C1227" s="129" t="s">
        <v>33</v>
      </c>
      <c r="D1227" s="129" t="s">
        <v>2877</v>
      </c>
      <c r="E1227" s="30">
        <v>6.67</v>
      </c>
      <c r="F1227" s="30">
        <v>0</v>
      </c>
      <c r="G1227" s="30">
        <v>10</v>
      </c>
      <c r="H1227" s="30">
        <v>13.33</v>
      </c>
      <c r="I1227" s="30">
        <v>0</v>
      </c>
      <c r="J1227" s="30">
        <v>0</v>
      </c>
      <c r="K1227" s="30">
        <v>0</v>
      </c>
      <c r="L1227" s="172">
        <v>30</v>
      </c>
      <c r="M1227" s="36" t="s">
        <v>1191</v>
      </c>
    </row>
    <row r="1228" spans="1:13" x14ac:dyDescent="0.35">
      <c r="A1228" s="129" t="s">
        <v>2878</v>
      </c>
      <c r="B1228" s="129" t="s">
        <v>1897</v>
      </c>
      <c r="C1228" s="129" t="s">
        <v>50</v>
      </c>
      <c r="D1228" s="129" t="s">
        <v>2879</v>
      </c>
      <c r="E1228" s="30">
        <v>6.67</v>
      </c>
      <c r="F1228" s="30">
        <v>0</v>
      </c>
      <c r="G1228" s="30">
        <v>0</v>
      </c>
      <c r="H1228" s="30">
        <v>6.67</v>
      </c>
      <c r="I1228" s="30">
        <v>0</v>
      </c>
      <c r="J1228" s="30">
        <v>0</v>
      </c>
      <c r="K1228" s="30">
        <v>0</v>
      </c>
      <c r="L1228" s="172">
        <v>13.3</v>
      </c>
      <c r="M1228" s="36" t="s">
        <v>1181</v>
      </c>
    </row>
    <row r="1229" spans="1:13" x14ac:dyDescent="0.35">
      <c r="A1229" s="129" t="s">
        <v>2880</v>
      </c>
      <c r="B1229" s="129" t="s">
        <v>1897</v>
      </c>
      <c r="C1229" s="129" t="s">
        <v>71</v>
      </c>
      <c r="D1229" s="129" t="s">
        <v>2881</v>
      </c>
      <c r="E1229" s="30">
        <v>6.67</v>
      </c>
      <c r="F1229" s="30">
        <v>0</v>
      </c>
      <c r="G1229" s="30">
        <v>0</v>
      </c>
      <c r="H1229" s="30">
        <v>0</v>
      </c>
      <c r="I1229" s="30">
        <v>0</v>
      </c>
      <c r="J1229" s="30">
        <v>0</v>
      </c>
      <c r="K1229" s="30">
        <v>6.67</v>
      </c>
      <c r="L1229" s="172">
        <v>13.3</v>
      </c>
      <c r="M1229" s="36" t="s">
        <v>1181</v>
      </c>
    </row>
    <row r="1230" spans="1:13" x14ac:dyDescent="0.35">
      <c r="A1230" s="129" t="s">
        <v>1355</v>
      </c>
      <c r="B1230" s="129" t="s">
        <v>1897</v>
      </c>
      <c r="C1230" s="129" t="s">
        <v>41</v>
      </c>
      <c r="D1230" s="129" t="s">
        <v>2882</v>
      </c>
      <c r="E1230" s="30">
        <v>3.33</v>
      </c>
      <c r="F1230" s="30">
        <v>0</v>
      </c>
      <c r="G1230" s="30">
        <v>0</v>
      </c>
      <c r="H1230" s="30">
        <v>13.33</v>
      </c>
      <c r="I1230" s="30">
        <v>0</v>
      </c>
      <c r="J1230" s="30">
        <v>0</v>
      </c>
      <c r="K1230" s="30">
        <v>0</v>
      </c>
      <c r="L1230" s="172">
        <v>16.7</v>
      </c>
      <c r="M1230" s="36" t="s">
        <v>1181</v>
      </c>
    </row>
    <row r="1231" spans="1:13" x14ac:dyDescent="0.35">
      <c r="A1231" s="129" t="s">
        <v>2883</v>
      </c>
      <c r="B1231" s="129" t="s">
        <v>1897</v>
      </c>
      <c r="C1231" s="129" t="s">
        <v>32</v>
      </c>
      <c r="D1231" s="129" t="s">
        <v>2884</v>
      </c>
      <c r="E1231" s="30">
        <v>0</v>
      </c>
      <c r="F1231" s="30">
        <v>0</v>
      </c>
      <c r="G1231" s="30">
        <v>0</v>
      </c>
      <c r="H1231" s="30">
        <v>20</v>
      </c>
      <c r="I1231" s="30">
        <v>0</v>
      </c>
      <c r="J1231" s="30">
        <v>0</v>
      </c>
      <c r="K1231" s="30">
        <v>0</v>
      </c>
      <c r="L1231" s="172">
        <v>20</v>
      </c>
      <c r="M1231" s="36" t="s">
        <v>1181</v>
      </c>
    </row>
    <row r="1232" spans="1:13" x14ac:dyDescent="0.35">
      <c r="A1232" s="129" t="s">
        <v>50</v>
      </c>
      <c r="B1232" s="129" t="s">
        <v>1897</v>
      </c>
      <c r="C1232" s="129" t="s">
        <v>50</v>
      </c>
      <c r="D1232" s="129" t="s">
        <v>2885</v>
      </c>
      <c r="E1232" s="30">
        <v>6.67</v>
      </c>
      <c r="F1232" s="30">
        <v>0</v>
      </c>
      <c r="G1232" s="30">
        <v>0</v>
      </c>
      <c r="H1232" s="30">
        <v>20</v>
      </c>
      <c r="I1232" s="30">
        <v>0</v>
      </c>
      <c r="J1232" s="30">
        <v>0</v>
      </c>
      <c r="K1232" s="30">
        <v>0</v>
      </c>
      <c r="L1232" s="172">
        <v>26.7</v>
      </c>
      <c r="M1232" s="36" t="s">
        <v>1181</v>
      </c>
    </row>
    <row r="1233" spans="1:13" x14ac:dyDescent="0.35">
      <c r="A1233" s="129" t="s">
        <v>1356</v>
      </c>
      <c r="B1233" s="129" t="s">
        <v>1897</v>
      </c>
      <c r="C1233" s="129" t="s">
        <v>70</v>
      </c>
      <c r="D1233" s="129" t="s">
        <v>2886</v>
      </c>
      <c r="E1233" s="30">
        <v>6.67</v>
      </c>
      <c r="F1233" s="30">
        <v>0</v>
      </c>
      <c r="G1233" s="30">
        <v>0</v>
      </c>
      <c r="H1233" s="30">
        <v>0</v>
      </c>
      <c r="I1233" s="30">
        <v>0</v>
      </c>
      <c r="J1233" s="30">
        <v>0</v>
      </c>
      <c r="K1233" s="30">
        <v>20</v>
      </c>
      <c r="L1233" s="172">
        <v>26.7</v>
      </c>
      <c r="M1233" s="36" t="s">
        <v>1181</v>
      </c>
    </row>
    <row r="1234" spans="1:13" x14ac:dyDescent="0.35">
      <c r="A1234" s="129" t="s">
        <v>2887</v>
      </c>
      <c r="B1234" s="129" t="s">
        <v>1897</v>
      </c>
      <c r="C1234" s="129" t="s">
        <v>15</v>
      </c>
      <c r="D1234" s="129" t="s">
        <v>2888</v>
      </c>
      <c r="E1234" s="30">
        <v>3.33</v>
      </c>
      <c r="F1234" s="30">
        <v>0</v>
      </c>
      <c r="G1234" s="30">
        <v>3.33</v>
      </c>
      <c r="H1234" s="30">
        <v>0</v>
      </c>
      <c r="I1234" s="30">
        <v>0</v>
      </c>
      <c r="J1234" s="30">
        <v>0</v>
      </c>
      <c r="K1234" s="30">
        <v>0</v>
      </c>
      <c r="L1234" s="172">
        <v>6.7</v>
      </c>
      <c r="M1234" s="36" t="s">
        <v>1181</v>
      </c>
    </row>
    <row r="1235" spans="1:13" x14ac:dyDescent="0.35">
      <c r="A1235" s="129" t="s">
        <v>2889</v>
      </c>
      <c r="B1235" s="129" t="s">
        <v>1897</v>
      </c>
      <c r="C1235" s="129" t="s">
        <v>62</v>
      </c>
      <c r="D1235" s="129" t="s">
        <v>2890</v>
      </c>
      <c r="E1235" s="30">
        <v>0</v>
      </c>
      <c r="F1235" s="30">
        <v>0</v>
      </c>
      <c r="G1235" s="30">
        <v>3.33</v>
      </c>
      <c r="H1235" s="30">
        <v>6.67</v>
      </c>
      <c r="I1235" s="30">
        <v>0</v>
      </c>
      <c r="J1235" s="30">
        <v>0</v>
      </c>
      <c r="K1235" s="30">
        <v>0</v>
      </c>
      <c r="L1235" s="172">
        <v>10</v>
      </c>
      <c r="M1235" s="36" t="s">
        <v>1181</v>
      </c>
    </row>
    <row r="1236" spans="1:13" x14ac:dyDescent="0.35">
      <c r="A1236" s="129" t="s">
        <v>2891</v>
      </c>
      <c r="B1236" s="129" t="s">
        <v>1897</v>
      </c>
      <c r="C1236" s="129" t="s">
        <v>66</v>
      </c>
      <c r="D1236" s="129" t="s">
        <v>2892</v>
      </c>
      <c r="E1236" s="30">
        <v>6.67</v>
      </c>
      <c r="F1236" s="30">
        <v>0</v>
      </c>
      <c r="G1236" s="30">
        <v>0</v>
      </c>
      <c r="H1236" s="30">
        <v>20</v>
      </c>
      <c r="I1236" s="30">
        <v>0</v>
      </c>
      <c r="J1236" s="30">
        <v>0</v>
      </c>
      <c r="K1236" s="30">
        <v>6.67</v>
      </c>
      <c r="L1236" s="172">
        <v>33.299999999999997</v>
      </c>
      <c r="M1236" s="36" t="s">
        <v>1191</v>
      </c>
    </row>
    <row r="1237" spans="1:13" x14ac:dyDescent="0.35">
      <c r="A1237" s="129" t="s">
        <v>2893</v>
      </c>
      <c r="B1237" s="129" t="s">
        <v>1897</v>
      </c>
      <c r="C1237" s="129" t="s">
        <v>76</v>
      </c>
      <c r="D1237" s="129" t="s">
        <v>2894</v>
      </c>
      <c r="E1237" s="30">
        <v>0</v>
      </c>
      <c r="F1237" s="30">
        <v>0</v>
      </c>
      <c r="G1237" s="30">
        <v>0</v>
      </c>
      <c r="H1237" s="30">
        <v>13.33</v>
      </c>
      <c r="I1237" s="30">
        <v>0</v>
      </c>
      <c r="J1237" s="30">
        <v>0</v>
      </c>
      <c r="K1237" s="30">
        <v>0</v>
      </c>
      <c r="L1237" s="172">
        <v>13.3</v>
      </c>
      <c r="M1237" s="36" t="s">
        <v>1181</v>
      </c>
    </row>
    <row r="1238" spans="1:13" x14ac:dyDescent="0.35">
      <c r="A1238" s="129" t="s">
        <v>1357</v>
      </c>
      <c r="B1238" s="129" t="s">
        <v>1897</v>
      </c>
      <c r="C1238" s="129" t="s">
        <v>32</v>
      </c>
      <c r="D1238" s="129" t="s">
        <v>2895</v>
      </c>
      <c r="E1238" s="30">
        <v>3.33</v>
      </c>
      <c r="F1238" s="30">
        <v>0</v>
      </c>
      <c r="G1238" s="30">
        <v>0</v>
      </c>
      <c r="H1238" s="30">
        <v>0</v>
      </c>
      <c r="I1238" s="30">
        <v>0</v>
      </c>
      <c r="J1238" s="30">
        <v>0</v>
      </c>
      <c r="K1238" s="30">
        <v>0</v>
      </c>
      <c r="L1238" s="172">
        <v>3.3</v>
      </c>
      <c r="M1238" s="36" t="s">
        <v>1181</v>
      </c>
    </row>
    <row r="1239" spans="1:13" x14ac:dyDescent="0.35">
      <c r="A1239" s="129" t="s">
        <v>2896</v>
      </c>
      <c r="B1239" s="129" t="s">
        <v>1897</v>
      </c>
      <c r="C1239" s="129" t="s">
        <v>44</v>
      </c>
      <c r="D1239" s="129" t="s">
        <v>2897</v>
      </c>
      <c r="E1239" s="30">
        <v>6.67</v>
      </c>
      <c r="F1239" s="30">
        <v>13.33</v>
      </c>
      <c r="G1239" s="30">
        <v>0</v>
      </c>
      <c r="H1239" s="30">
        <v>13.33</v>
      </c>
      <c r="I1239" s="30">
        <v>0</v>
      </c>
      <c r="J1239" s="30">
        <v>3.33</v>
      </c>
      <c r="K1239" s="30">
        <v>6.67</v>
      </c>
      <c r="L1239" s="172">
        <v>43.3</v>
      </c>
      <c r="M1239" s="36" t="s">
        <v>1190</v>
      </c>
    </row>
    <row r="1240" spans="1:13" x14ac:dyDescent="0.35">
      <c r="A1240" s="129" t="s">
        <v>2898</v>
      </c>
      <c r="B1240" s="129" t="s">
        <v>1897</v>
      </c>
      <c r="C1240" s="129" t="s">
        <v>30</v>
      </c>
      <c r="D1240" s="129" t="s">
        <v>2899</v>
      </c>
      <c r="E1240" s="30">
        <v>3.33</v>
      </c>
      <c r="F1240" s="30">
        <v>0</v>
      </c>
      <c r="G1240" s="30">
        <v>0</v>
      </c>
      <c r="H1240" s="30">
        <v>20</v>
      </c>
      <c r="I1240" s="30">
        <v>0</v>
      </c>
      <c r="J1240" s="30">
        <v>0</v>
      </c>
      <c r="K1240" s="30">
        <v>0</v>
      </c>
      <c r="L1240" s="172">
        <v>23.3</v>
      </c>
      <c r="M1240" s="36" t="s">
        <v>1181</v>
      </c>
    </row>
    <row r="1241" spans="1:13" x14ac:dyDescent="0.35">
      <c r="A1241" s="129" t="s">
        <v>2900</v>
      </c>
      <c r="B1241" s="129" t="s">
        <v>1897</v>
      </c>
      <c r="C1241" s="129" t="s">
        <v>33</v>
      </c>
      <c r="D1241" s="129" t="s">
        <v>2901</v>
      </c>
      <c r="E1241" s="30">
        <v>10</v>
      </c>
      <c r="F1241" s="30">
        <v>0</v>
      </c>
      <c r="G1241" s="30">
        <v>0</v>
      </c>
      <c r="H1241" s="30">
        <v>20</v>
      </c>
      <c r="I1241" s="30">
        <v>0</v>
      </c>
      <c r="J1241" s="30">
        <v>0</v>
      </c>
      <c r="K1241" s="30">
        <v>0</v>
      </c>
      <c r="L1241" s="172">
        <v>30</v>
      </c>
      <c r="M1241" s="36" t="s">
        <v>1191</v>
      </c>
    </row>
    <row r="1242" spans="1:13" x14ac:dyDescent="0.35">
      <c r="A1242" s="129" t="s">
        <v>2902</v>
      </c>
      <c r="B1242" s="129" t="s">
        <v>1897</v>
      </c>
      <c r="C1242" s="129" t="s">
        <v>59</v>
      </c>
      <c r="D1242" s="129" t="s">
        <v>2903</v>
      </c>
      <c r="E1242" s="30">
        <v>0</v>
      </c>
      <c r="F1242" s="30">
        <v>0</v>
      </c>
      <c r="G1242" s="30">
        <v>0</v>
      </c>
      <c r="H1242" s="30">
        <v>13.33</v>
      </c>
      <c r="I1242" s="30">
        <v>0</v>
      </c>
      <c r="J1242" s="30">
        <v>0</v>
      </c>
      <c r="K1242" s="30">
        <v>0</v>
      </c>
      <c r="L1242" s="172">
        <v>13.3</v>
      </c>
      <c r="M1242" s="36" t="s">
        <v>1181</v>
      </c>
    </row>
    <row r="1243" spans="1:13" x14ac:dyDescent="0.35">
      <c r="A1243" s="129" t="s">
        <v>2904</v>
      </c>
      <c r="B1243" s="129" t="s">
        <v>1897</v>
      </c>
      <c r="C1243" s="129" t="s">
        <v>17</v>
      </c>
      <c r="D1243" s="129" t="s">
        <v>2905</v>
      </c>
      <c r="E1243" s="30">
        <v>6.67</v>
      </c>
      <c r="F1243" s="30">
        <v>0</v>
      </c>
      <c r="G1243" s="30">
        <v>0</v>
      </c>
      <c r="H1243" s="30">
        <v>20</v>
      </c>
      <c r="I1243" s="30">
        <v>0</v>
      </c>
      <c r="J1243" s="30">
        <v>0</v>
      </c>
      <c r="K1243" s="30">
        <v>0</v>
      </c>
      <c r="L1243" s="172">
        <v>26.7</v>
      </c>
      <c r="M1243" s="36" t="s">
        <v>1181</v>
      </c>
    </row>
    <row r="1244" spans="1:13" x14ac:dyDescent="0.35">
      <c r="A1244" s="129" t="s">
        <v>2906</v>
      </c>
      <c r="B1244" s="129" t="s">
        <v>1897</v>
      </c>
      <c r="C1244" s="129" t="s">
        <v>48</v>
      </c>
      <c r="D1244" s="129" t="s">
        <v>2907</v>
      </c>
      <c r="E1244" s="30">
        <v>0</v>
      </c>
      <c r="F1244" s="30">
        <v>0</v>
      </c>
      <c r="G1244" s="30">
        <v>0</v>
      </c>
      <c r="H1244" s="30">
        <v>6.67</v>
      </c>
      <c r="I1244" s="30">
        <v>0</v>
      </c>
      <c r="J1244" s="30">
        <v>0</v>
      </c>
      <c r="K1244" s="30">
        <v>0</v>
      </c>
      <c r="L1244" s="172">
        <v>6.7</v>
      </c>
      <c r="M1244" s="36" t="s">
        <v>1181</v>
      </c>
    </row>
    <row r="1245" spans="1:13" x14ac:dyDescent="0.35">
      <c r="A1245" s="129" t="s">
        <v>2908</v>
      </c>
      <c r="B1245" s="129" t="s">
        <v>1897</v>
      </c>
      <c r="C1245" s="129" t="s">
        <v>33</v>
      </c>
      <c r="D1245" s="129" t="s">
        <v>2909</v>
      </c>
      <c r="E1245" s="30">
        <v>3.33</v>
      </c>
      <c r="F1245" s="30">
        <v>0</v>
      </c>
      <c r="G1245" s="30">
        <v>0</v>
      </c>
      <c r="H1245" s="30">
        <v>20</v>
      </c>
      <c r="I1245" s="30">
        <v>3.33</v>
      </c>
      <c r="J1245" s="30">
        <v>3.33</v>
      </c>
      <c r="K1245" s="30">
        <v>0</v>
      </c>
      <c r="L1245" s="172">
        <v>30</v>
      </c>
      <c r="M1245" s="36" t="s">
        <v>1191</v>
      </c>
    </row>
    <row r="1246" spans="1:13" x14ac:dyDescent="0.35">
      <c r="A1246" s="129" t="s">
        <v>2910</v>
      </c>
      <c r="B1246" s="129" t="s">
        <v>1897</v>
      </c>
      <c r="C1246" s="129" t="s">
        <v>21</v>
      </c>
      <c r="D1246" s="129" t="s">
        <v>2911</v>
      </c>
      <c r="E1246" s="30">
        <v>6.67</v>
      </c>
      <c r="F1246" s="30">
        <v>0</v>
      </c>
      <c r="G1246" s="30">
        <v>0</v>
      </c>
      <c r="H1246" s="30">
        <v>20</v>
      </c>
      <c r="I1246" s="30">
        <v>0</v>
      </c>
      <c r="J1246" s="30">
        <v>0</v>
      </c>
      <c r="K1246" s="30">
        <v>6.67</v>
      </c>
      <c r="L1246" s="172">
        <v>33.299999999999997</v>
      </c>
      <c r="M1246" s="36" t="s">
        <v>1191</v>
      </c>
    </row>
    <row r="1247" spans="1:13" x14ac:dyDescent="0.35">
      <c r="A1247" s="129" t="s">
        <v>2912</v>
      </c>
      <c r="B1247" s="129" t="s">
        <v>1897</v>
      </c>
      <c r="C1247" s="129" t="s">
        <v>76</v>
      </c>
      <c r="D1247" s="129" t="s">
        <v>2913</v>
      </c>
      <c r="E1247" s="30">
        <v>3.33</v>
      </c>
      <c r="F1247" s="30">
        <v>0</v>
      </c>
      <c r="G1247" s="30">
        <v>0</v>
      </c>
      <c r="H1247" s="30">
        <v>13.33</v>
      </c>
      <c r="I1247" s="30">
        <v>0</v>
      </c>
      <c r="J1247" s="30">
        <v>0</v>
      </c>
      <c r="K1247" s="30">
        <v>0</v>
      </c>
      <c r="L1247" s="172">
        <v>16.7</v>
      </c>
      <c r="M1247" s="36" t="s">
        <v>1181</v>
      </c>
    </row>
    <row r="1248" spans="1:13" x14ac:dyDescent="0.35">
      <c r="A1248" s="129" t="s">
        <v>2914</v>
      </c>
      <c r="B1248" s="129" t="s">
        <v>1897</v>
      </c>
      <c r="C1248" s="129" t="s">
        <v>35</v>
      </c>
      <c r="D1248" s="129" t="s">
        <v>2915</v>
      </c>
      <c r="E1248" s="30">
        <v>3.33</v>
      </c>
      <c r="F1248" s="30">
        <v>0</v>
      </c>
      <c r="G1248" s="30">
        <v>3.33</v>
      </c>
      <c r="H1248" s="30">
        <v>6.67</v>
      </c>
      <c r="I1248" s="30">
        <v>0</v>
      </c>
      <c r="J1248" s="30">
        <v>0</v>
      </c>
      <c r="K1248" s="30">
        <v>0</v>
      </c>
      <c r="L1248" s="172">
        <v>13.3</v>
      </c>
      <c r="M1248" s="36" t="s">
        <v>1181</v>
      </c>
    </row>
    <row r="1249" spans="1:13" x14ac:dyDescent="0.35">
      <c r="A1249" s="129" t="s">
        <v>2916</v>
      </c>
      <c r="B1249" s="129" t="s">
        <v>1897</v>
      </c>
      <c r="C1249" s="129" t="s">
        <v>61</v>
      </c>
      <c r="D1249" s="129" t="s">
        <v>2917</v>
      </c>
      <c r="E1249" s="30">
        <v>3.33</v>
      </c>
      <c r="F1249" s="30">
        <v>0</v>
      </c>
      <c r="G1249" s="30">
        <v>0</v>
      </c>
      <c r="H1249" s="30">
        <v>6.67</v>
      </c>
      <c r="I1249" s="30">
        <v>0</v>
      </c>
      <c r="J1249" s="30">
        <v>0</v>
      </c>
      <c r="K1249" s="30">
        <v>6.67</v>
      </c>
      <c r="L1249" s="172">
        <v>16.7</v>
      </c>
      <c r="M1249" s="36" t="s">
        <v>1181</v>
      </c>
    </row>
    <row r="1250" spans="1:13" x14ac:dyDescent="0.35">
      <c r="A1250" s="129" t="s">
        <v>2918</v>
      </c>
      <c r="B1250" s="129" t="s">
        <v>1897</v>
      </c>
      <c r="C1250" s="129" t="s">
        <v>41</v>
      </c>
      <c r="D1250" s="129" t="s">
        <v>2919</v>
      </c>
      <c r="E1250" s="30">
        <v>3.33</v>
      </c>
      <c r="F1250" s="30">
        <v>0</v>
      </c>
      <c r="G1250" s="30">
        <v>0</v>
      </c>
      <c r="H1250" s="30">
        <v>0</v>
      </c>
      <c r="I1250" s="30">
        <v>0</v>
      </c>
      <c r="J1250" s="30">
        <v>6.67</v>
      </c>
      <c r="K1250" s="30">
        <v>0</v>
      </c>
      <c r="L1250" s="172">
        <v>10</v>
      </c>
      <c r="M1250" s="36" t="s">
        <v>1181</v>
      </c>
    </row>
    <row r="1251" spans="1:13" x14ac:dyDescent="0.35">
      <c r="A1251" s="129" t="s">
        <v>1866</v>
      </c>
      <c r="B1251" s="129" t="s">
        <v>1897</v>
      </c>
      <c r="C1251" s="129" t="s">
        <v>21</v>
      </c>
      <c r="D1251" s="129" t="s">
        <v>2920</v>
      </c>
      <c r="E1251" s="30">
        <v>10</v>
      </c>
      <c r="F1251" s="30">
        <v>0</v>
      </c>
      <c r="G1251" s="30">
        <v>0</v>
      </c>
      <c r="H1251" s="30">
        <v>20</v>
      </c>
      <c r="I1251" s="30">
        <v>0</v>
      </c>
      <c r="J1251" s="30">
        <v>0</v>
      </c>
      <c r="K1251" s="30">
        <v>0</v>
      </c>
      <c r="L1251" s="172">
        <v>30</v>
      </c>
      <c r="M1251" s="36" t="s">
        <v>1191</v>
      </c>
    </row>
    <row r="1252" spans="1:13" x14ac:dyDescent="0.35">
      <c r="A1252" s="129" t="s">
        <v>1358</v>
      </c>
      <c r="B1252" s="129" t="s">
        <v>1897</v>
      </c>
      <c r="C1252" s="129" t="s">
        <v>44</v>
      </c>
      <c r="D1252" s="129" t="s">
        <v>2921</v>
      </c>
      <c r="E1252" s="30">
        <v>6.67</v>
      </c>
      <c r="F1252" s="30">
        <v>0</v>
      </c>
      <c r="G1252" s="30">
        <v>0</v>
      </c>
      <c r="H1252" s="30">
        <v>20</v>
      </c>
      <c r="I1252" s="30">
        <v>0</v>
      </c>
      <c r="J1252" s="30">
        <v>0</v>
      </c>
      <c r="K1252" s="30">
        <v>0</v>
      </c>
      <c r="L1252" s="172">
        <v>26.7</v>
      </c>
      <c r="M1252" s="36" t="s">
        <v>1181</v>
      </c>
    </row>
    <row r="1253" spans="1:13" x14ac:dyDescent="0.35">
      <c r="A1253" s="129" t="s">
        <v>1359</v>
      </c>
      <c r="B1253" s="129" t="s">
        <v>1897</v>
      </c>
      <c r="C1253" s="129" t="s">
        <v>37</v>
      </c>
      <c r="D1253" s="129" t="s">
        <v>2922</v>
      </c>
      <c r="E1253" s="30">
        <v>6.67</v>
      </c>
      <c r="F1253" s="30">
        <v>0</v>
      </c>
      <c r="G1253" s="30">
        <v>0</v>
      </c>
      <c r="H1253" s="30">
        <v>6.67</v>
      </c>
      <c r="I1253" s="30">
        <v>0</v>
      </c>
      <c r="J1253" s="30">
        <v>0</v>
      </c>
      <c r="K1253" s="30">
        <v>0</v>
      </c>
      <c r="L1253" s="172">
        <v>13.3</v>
      </c>
      <c r="M1253" s="36" t="s">
        <v>1181</v>
      </c>
    </row>
    <row r="1254" spans="1:13" x14ac:dyDescent="0.35">
      <c r="A1254" s="129" t="s">
        <v>2923</v>
      </c>
      <c r="B1254" s="129" t="s">
        <v>1897</v>
      </c>
      <c r="C1254" s="129" t="s">
        <v>46</v>
      </c>
      <c r="D1254" s="129" t="s">
        <v>2924</v>
      </c>
      <c r="E1254" s="30">
        <v>0</v>
      </c>
      <c r="F1254" s="30">
        <v>0</v>
      </c>
      <c r="G1254" s="30">
        <v>0</v>
      </c>
      <c r="H1254" s="30">
        <v>6.67</v>
      </c>
      <c r="I1254" s="30">
        <v>0</v>
      </c>
      <c r="J1254" s="30">
        <v>0</v>
      </c>
      <c r="K1254" s="30">
        <v>0</v>
      </c>
      <c r="L1254" s="172">
        <v>6.7</v>
      </c>
      <c r="M1254" s="36" t="s">
        <v>1181</v>
      </c>
    </row>
    <row r="1255" spans="1:13" x14ac:dyDescent="0.35">
      <c r="A1255" s="129" t="s">
        <v>2925</v>
      </c>
      <c r="B1255" s="129" t="s">
        <v>1897</v>
      </c>
      <c r="C1255" s="129" t="s">
        <v>41</v>
      </c>
      <c r="D1255" s="129" t="s">
        <v>2926</v>
      </c>
      <c r="E1255" s="30">
        <v>0</v>
      </c>
      <c r="F1255" s="30">
        <v>0</v>
      </c>
      <c r="G1255" s="30">
        <v>0</v>
      </c>
      <c r="H1255" s="30">
        <v>13.33</v>
      </c>
      <c r="I1255" s="30">
        <v>0</v>
      </c>
      <c r="J1255" s="30">
        <v>3.33</v>
      </c>
      <c r="K1255" s="30">
        <v>0</v>
      </c>
      <c r="L1255" s="172">
        <v>16.7</v>
      </c>
      <c r="M1255" s="36" t="s">
        <v>1181</v>
      </c>
    </row>
    <row r="1256" spans="1:13" x14ac:dyDescent="0.35">
      <c r="A1256" s="129" t="s">
        <v>1220</v>
      </c>
      <c r="B1256" s="129" t="s">
        <v>1897</v>
      </c>
      <c r="C1256" s="129" t="s">
        <v>14</v>
      </c>
      <c r="D1256" s="129" t="s">
        <v>2927</v>
      </c>
      <c r="E1256" s="30">
        <v>6.67</v>
      </c>
      <c r="F1256" s="30">
        <v>0</v>
      </c>
      <c r="G1256" s="30">
        <v>0</v>
      </c>
      <c r="H1256" s="30">
        <v>6.67</v>
      </c>
      <c r="I1256" s="30">
        <v>0</v>
      </c>
      <c r="J1256" s="30">
        <v>0</v>
      </c>
      <c r="K1256" s="30">
        <v>0</v>
      </c>
      <c r="L1256" s="172">
        <v>13.3</v>
      </c>
      <c r="M1256" s="36" t="s">
        <v>1181</v>
      </c>
    </row>
    <row r="1257" spans="1:13" x14ac:dyDescent="0.35">
      <c r="A1257" s="129" t="s">
        <v>2928</v>
      </c>
      <c r="B1257" s="129" t="s">
        <v>1897</v>
      </c>
      <c r="C1257" s="129" t="s">
        <v>72</v>
      </c>
      <c r="D1257" s="129" t="s">
        <v>2929</v>
      </c>
      <c r="E1257" s="30">
        <v>3.33</v>
      </c>
      <c r="F1257" s="30">
        <v>0</v>
      </c>
      <c r="G1257" s="30">
        <v>0</v>
      </c>
      <c r="H1257" s="30">
        <v>20</v>
      </c>
      <c r="I1257" s="30">
        <v>0</v>
      </c>
      <c r="J1257" s="30">
        <v>0</v>
      </c>
      <c r="K1257" s="30">
        <v>0</v>
      </c>
      <c r="L1257" s="172">
        <v>23.3</v>
      </c>
      <c r="M1257" s="36" t="s">
        <v>1181</v>
      </c>
    </row>
    <row r="1258" spans="1:13" x14ac:dyDescent="0.35">
      <c r="A1258" s="129" t="s">
        <v>1871</v>
      </c>
      <c r="B1258" s="129" t="s">
        <v>1897</v>
      </c>
      <c r="C1258" s="129" t="s">
        <v>57</v>
      </c>
      <c r="D1258" s="129" t="s">
        <v>2930</v>
      </c>
      <c r="E1258" s="30">
        <v>6.67</v>
      </c>
      <c r="F1258" s="30">
        <v>0</v>
      </c>
      <c r="G1258" s="30">
        <v>0</v>
      </c>
      <c r="H1258" s="30">
        <v>20</v>
      </c>
      <c r="I1258" s="30">
        <v>0</v>
      </c>
      <c r="J1258" s="30">
        <v>0</v>
      </c>
      <c r="K1258" s="30">
        <v>0</v>
      </c>
      <c r="L1258" s="172">
        <v>26.7</v>
      </c>
      <c r="M1258" s="36" t="s">
        <v>1181</v>
      </c>
    </row>
    <row r="1259" spans="1:13" x14ac:dyDescent="0.35">
      <c r="A1259" s="129" t="s">
        <v>52</v>
      </c>
      <c r="B1259" s="129" t="s">
        <v>1897</v>
      </c>
      <c r="C1259" s="129" t="s">
        <v>52</v>
      </c>
      <c r="D1259" s="129" t="s">
        <v>2931</v>
      </c>
      <c r="E1259" s="30">
        <v>6.67</v>
      </c>
      <c r="F1259" s="30">
        <v>0</v>
      </c>
      <c r="G1259" s="30">
        <v>0</v>
      </c>
      <c r="H1259" s="30">
        <v>6.67</v>
      </c>
      <c r="I1259" s="30">
        <v>0</v>
      </c>
      <c r="J1259" s="30">
        <v>0</v>
      </c>
      <c r="K1259" s="30">
        <v>0</v>
      </c>
      <c r="L1259" s="172">
        <v>13.3</v>
      </c>
      <c r="M1259" s="36" t="s">
        <v>1181</v>
      </c>
    </row>
    <row r="1260" spans="1:13" x14ac:dyDescent="0.35">
      <c r="A1260" s="129" t="s">
        <v>53</v>
      </c>
      <c r="B1260" s="129" t="s">
        <v>1897</v>
      </c>
      <c r="C1260" s="129" t="s">
        <v>75</v>
      </c>
      <c r="D1260" s="129" t="s">
        <v>2932</v>
      </c>
      <c r="E1260" s="177" t="s">
        <v>1753</v>
      </c>
      <c r="F1260" s="30"/>
      <c r="G1260" s="30"/>
      <c r="H1260" s="30"/>
      <c r="I1260" s="30"/>
      <c r="J1260" s="30"/>
      <c r="K1260" s="30"/>
      <c r="L1260" s="172"/>
      <c r="M1260" s="36"/>
    </row>
    <row r="1261" spans="1:13" x14ac:dyDescent="0.35">
      <c r="A1261" s="129" t="s">
        <v>2933</v>
      </c>
      <c r="B1261" s="129" t="s">
        <v>1897</v>
      </c>
      <c r="C1261" s="129" t="s">
        <v>35</v>
      </c>
      <c r="D1261" s="129" t="s">
        <v>2934</v>
      </c>
      <c r="E1261" s="30">
        <v>3.33</v>
      </c>
      <c r="F1261" s="30">
        <v>0</v>
      </c>
      <c r="G1261" s="30">
        <v>0</v>
      </c>
      <c r="H1261" s="30">
        <v>0</v>
      </c>
      <c r="I1261" s="30">
        <v>0</v>
      </c>
      <c r="J1261" s="30">
        <v>0</v>
      </c>
      <c r="K1261" s="30">
        <v>6.67</v>
      </c>
      <c r="L1261" s="172">
        <v>10</v>
      </c>
      <c r="M1261" s="36" t="s">
        <v>1181</v>
      </c>
    </row>
    <row r="1262" spans="1:13" x14ac:dyDescent="0.35">
      <c r="A1262" s="129" t="s">
        <v>54</v>
      </c>
      <c r="B1262" s="129" t="s">
        <v>1897</v>
      </c>
      <c r="C1262" s="129" t="s">
        <v>64</v>
      </c>
      <c r="D1262" s="129" t="s">
        <v>2935</v>
      </c>
      <c r="E1262" s="30">
        <v>10</v>
      </c>
      <c r="F1262" s="30">
        <v>0</v>
      </c>
      <c r="G1262" s="30">
        <v>0</v>
      </c>
      <c r="H1262" s="30">
        <v>6.67</v>
      </c>
      <c r="I1262" s="30">
        <v>0</v>
      </c>
      <c r="J1262" s="30">
        <v>0</v>
      </c>
      <c r="K1262" s="30">
        <v>6.67</v>
      </c>
      <c r="L1262" s="172">
        <v>23.3</v>
      </c>
      <c r="M1262" s="36" t="s">
        <v>1181</v>
      </c>
    </row>
    <row r="1263" spans="1:13" x14ac:dyDescent="0.35">
      <c r="A1263" s="129" t="s">
        <v>2936</v>
      </c>
      <c r="B1263" s="129" t="s">
        <v>1897</v>
      </c>
      <c r="C1263" s="129" t="s">
        <v>60</v>
      </c>
      <c r="D1263" s="129" t="s">
        <v>2937</v>
      </c>
      <c r="E1263" s="30">
        <v>0</v>
      </c>
      <c r="F1263" s="30">
        <v>0</v>
      </c>
      <c r="G1263" s="30">
        <v>0</v>
      </c>
      <c r="H1263" s="30">
        <v>13.33</v>
      </c>
      <c r="I1263" s="30">
        <v>0</v>
      </c>
      <c r="J1263" s="30">
        <v>0</v>
      </c>
      <c r="K1263" s="30">
        <v>0</v>
      </c>
      <c r="L1263" s="172">
        <v>13.3</v>
      </c>
      <c r="M1263" s="36" t="s">
        <v>1181</v>
      </c>
    </row>
    <row r="1264" spans="1:13" x14ac:dyDescent="0.35">
      <c r="A1264" s="129" t="s">
        <v>2938</v>
      </c>
      <c r="B1264" s="129" t="s">
        <v>1897</v>
      </c>
      <c r="C1264" s="129" t="s">
        <v>77</v>
      </c>
      <c r="D1264" s="129" t="s">
        <v>2939</v>
      </c>
      <c r="E1264" s="30">
        <v>3.33</v>
      </c>
      <c r="F1264" s="30">
        <v>0</v>
      </c>
      <c r="G1264" s="30">
        <v>0</v>
      </c>
      <c r="H1264" s="30">
        <v>13.33</v>
      </c>
      <c r="I1264" s="30">
        <v>0</v>
      </c>
      <c r="J1264" s="30">
        <v>0</v>
      </c>
      <c r="K1264" s="30">
        <v>6.67</v>
      </c>
      <c r="L1264" s="172">
        <v>23.3</v>
      </c>
      <c r="M1264" s="36" t="s">
        <v>1181</v>
      </c>
    </row>
    <row r="1265" spans="1:13" x14ac:dyDescent="0.35">
      <c r="A1265" s="129" t="s">
        <v>1360</v>
      </c>
      <c r="B1265" s="129" t="s">
        <v>1897</v>
      </c>
      <c r="C1265" s="129" t="s">
        <v>32</v>
      </c>
      <c r="D1265" s="129" t="s">
        <v>2940</v>
      </c>
      <c r="E1265" s="30">
        <v>0</v>
      </c>
      <c r="F1265" s="30">
        <v>0</v>
      </c>
      <c r="G1265" s="30">
        <v>0</v>
      </c>
      <c r="H1265" s="30">
        <v>0</v>
      </c>
      <c r="I1265" s="30">
        <v>0</v>
      </c>
      <c r="J1265" s="30">
        <v>0</v>
      </c>
      <c r="K1265" s="30">
        <v>0</v>
      </c>
      <c r="L1265" s="172">
        <v>0</v>
      </c>
      <c r="M1265" s="36" t="s">
        <v>1181</v>
      </c>
    </row>
    <row r="1266" spans="1:13" x14ac:dyDescent="0.35">
      <c r="A1266" s="129" t="s">
        <v>55</v>
      </c>
      <c r="B1266" s="129" t="s">
        <v>1897</v>
      </c>
      <c r="C1266" s="129" t="s">
        <v>42</v>
      </c>
      <c r="D1266" s="129" t="s">
        <v>2941</v>
      </c>
      <c r="E1266" s="30">
        <v>6.67</v>
      </c>
      <c r="F1266" s="30">
        <v>0</v>
      </c>
      <c r="G1266" s="30">
        <v>0</v>
      </c>
      <c r="H1266" s="30">
        <v>13.33</v>
      </c>
      <c r="I1266" s="30">
        <v>0</v>
      </c>
      <c r="J1266" s="30">
        <v>0</v>
      </c>
      <c r="K1266" s="30">
        <v>0</v>
      </c>
      <c r="L1266" s="172">
        <v>20</v>
      </c>
      <c r="M1266" s="36" t="s">
        <v>1181</v>
      </c>
    </row>
    <row r="1267" spans="1:13" x14ac:dyDescent="0.35">
      <c r="A1267" s="129" t="s">
        <v>2942</v>
      </c>
      <c r="B1267" s="129" t="s">
        <v>1897</v>
      </c>
      <c r="C1267" s="129" t="s">
        <v>56</v>
      </c>
      <c r="D1267" s="129" t="s">
        <v>2943</v>
      </c>
      <c r="E1267" s="30">
        <v>3.33</v>
      </c>
      <c r="F1267" s="30">
        <v>6.67</v>
      </c>
      <c r="G1267" s="30">
        <v>0</v>
      </c>
      <c r="H1267" s="30">
        <v>20</v>
      </c>
      <c r="I1267" s="30">
        <v>0</v>
      </c>
      <c r="J1267" s="30">
        <v>0</v>
      </c>
      <c r="K1267" s="30">
        <v>0</v>
      </c>
      <c r="L1267" s="172">
        <v>30</v>
      </c>
      <c r="M1267" s="36" t="s">
        <v>1191</v>
      </c>
    </row>
    <row r="1268" spans="1:13" x14ac:dyDescent="0.35">
      <c r="A1268" s="129" t="s">
        <v>2944</v>
      </c>
      <c r="B1268" s="129" t="s">
        <v>1897</v>
      </c>
      <c r="C1268" s="129" t="s">
        <v>43</v>
      </c>
      <c r="D1268" s="129" t="s">
        <v>2945</v>
      </c>
      <c r="E1268" s="177" t="s">
        <v>1753</v>
      </c>
      <c r="F1268" s="30"/>
      <c r="G1268" s="30"/>
      <c r="H1268" s="30"/>
      <c r="I1268" s="30"/>
      <c r="J1268" s="30"/>
      <c r="K1268" s="30"/>
      <c r="L1268" s="172"/>
      <c r="M1268" s="36"/>
    </row>
    <row r="1269" spans="1:13" x14ac:dyDescent="0.35">
      <c r="A1269" s="129" t="s">
        <v>2946</v>
      </c>
      <c r="B1269" s="129" t="s">
        <v>1897</v>
      </c>
      <c r="C1269" s="129" t="s">
        <v>44</v>
      </c>
      <c r="D1269" s="129" t="s">
        <v>2947</v>
      </c>
      <c r="E1269" s="30">
        <v>6.67</v>
      </c>
      <c r="F1269" s="30">
        <v>0</v>
      </c>
      <c r="G1269" s="30">
        <v>3.33</v>
      </c>
      <c r="H1269" s="30">
        <v>13.33</v>
      </c>
      <c r="I1269" s="30">
        <v>0</v>
      </c>
      <c r="J1269" s="30">
        <v>0</v>
      </c>
      <c r="K1269" s="30">
        <v>0</v>
      </c>
      <c r="L1269" s="172">
        <v>23.3</v>
      </c>
      <c r="M1269" s="36" t="s">
        <v>1181</v>
      </c>
    </row>
    <row r="1270" spans="1:13" x14ac:dyDescent="0.35">
      <c r="A1270" s="129" t="s">
        <v>2948</v>
      </c>
      <c r="B1270" s="129" t="s">
        <v>1897</v>
      </c>
      <c r="C1270" s="129" t="s">
        <v>76</v>
      </c>
      <c r="D1270" s="129" t="s">
        <v>2949</v>
      </c>
      <c r="E1270" s="30">
        <v>3.33</v>
      </c>
      <c r="F1270" s="30">
        <v>0</v>
      </c>
      <c r="G1270" s="30">
        <v>0</v>
      </c>
      <c r="H1270" s="30">
        <v>20</v>
      </c>
      <c r="I1270" s="30">
        <v>0</v>
      </c>
      <c r="J1270" s="30">
        <v>0</v>
      </c>
      <c r="K1270" s="30">
        <v>0</v>
      </c>
      <c r="L1270" s="172">
        <v>23.3</v>
      </c>
      <c r="M1270" s="36" t="s">
        <v>1181</v>
      </c>
    </row>
    <row r="1271" spans="1:13" x14ac:dyDescent="0.35">
      <c r="A1271" s="129" t="s">
        <v>2950</v>
      </c>
      <c r="B1271" s="129" t="s">
        <v>1897</v>
      </c>
      <c r="C1271" s="129" t="s">
        <v>66</v>
      </c>
      <c r="D1271" s="129" t="s">
        <v>2951</v>
      </c>
      <c r="E1271" s="30">
        <v>6.67</v>
      </c>
      <c r="F1271" s="30">
        <v>0</v>
      </c>
      <c r="G1271" s="30">
        <v>0</v>
      </c>
      <c r="H1271" s="30">
        <v>13.33</v>
      </c>
      <c r="I1271" s="30">
        <v>0</v>
      </c>
      <c r="J1271" s="30">
        <v>0</v>
      </c>
      <c r="K1271" s="30">
        <v>0</v>
      </c>
      <c r="L1271" s="172">
        <v>20</v>
      </c>
      <c r="M1271" s="36" t="s">
        <v>1181</v>
      </c>
    </row>
    <row r="1272" spans="1:13" x14ac:dyDescent="0.35">
      <c r="A1272" s="129" t="s">
        <v>56</v>
      </c>
      <c r="B1272" s="129" t="s">
        <v>1897</v>
      </c>
      <c r="C1272" s="129" t="s">
        <v>56</v>
      </c>
      <c r="D1272" s="129" t="s">
        <v>2952</v>
      </c>
      <c r="E1272" s="30">
        <v>6.67</v>
      </c>
      <c r="F1272" s="30">
        <v>0</v>
      </c>
      <c r="G1272" s="30">
        <v>0</v>
      </c>
      <c r="H1272" s="30">
        <v>0</v>
      </c>
      <c r="I1272" s="30">
        <v>0</v>
      </c>
      <c r="J1272" s="30">
        <v>3.33</v>
      </c>
      <c r="K1272" s="30">
        <v>6.67</v>
      </c>
      <c r="L1272" s="172">
        <v>16.7</v>
      </c>
      <c r="M1272" s="36" t="s">
        <v>1181</v>
      </c>
    </row>
    <row r="1273" spans="1:13" x14ac:dyDescent="0.35">
      <c r="A1273" s="129" t="s">
        <v>1361</v>
      </c>
      <c r="B1273" s="129" t="s">
        <v>1897</v>
      </c>
      <c r="C1273" s="129" t="s">
        <v>57</v>
      </c>
      <c r="D1273" s="129" t="s">
        <v>2953</v>
      </c>
      <c r="E1273" s="30">
        <v>6.67</v>
      </c>
      <c r="F1273" s="30">
        <v>0</v>
      </c>
      <c r="G1273" s="30">
        <v>0</v>
      </c>
      <c r="H1273" s="30">
        <v>13.33</v>
      </c>
      <c r="I1273" s="30">
        <v>0</v>
      </c>
      <c r="J1273" s="30">
        <v>0</v>
      </c>
      <c r="K1273" s="30">
        <v>0</v>
      </c>
      <c r="L1273" s="172">
        <v>20</v>
      </c>
      <c r="M1273" s="36" t="s">
        <v>1181</v>
      </c>
    </row>
    <row r="1274" spans="1:13" x14ac:dyDescent="0.35">
      <c r="A1274" s="129" t="s">
        <v>2954</v>
      </c>
      <c r="B1274" s="129" t="s">
        <v>1897</v>
      </c>
      <c r="C1274" s="129" t="s">
        <v>52</v>
      </c>
      <c r="D1274" s="129" t="s">
        <v>2955</v>
      </c>
      <c r="E1274" s="30">
        <v>3.33</v>
      </c>
      <c r="F1274" s="30">
        <v>0</v>
      </c>
      <c r="G1274" s="30">
        <v>0</v>
      </c>
      <c r="H1274" s="30">
        <v>0</v>
      </c>
      <c r="I1274" s="30">
        <v>0</v>
      </c>
      <c r="J1274" s="30">
        <v>0</v>
      </c>
      <c r="K1274" s="30">
        <v>0</v>
      </c>
      <c r="L1274" s="172">
        <v>3.3</v>
      </c>
      <c r="M1274" s="36" t="s">
        <v>1181</v>
      </c>
    </row>
    <row r="1275" spans="1:13" x14ac:dyDescent="0.35">
      <c r="A1275" s="129" t="s">
        <v>57</v>
      </c>
      <c r="B1275" s="129" t="s">
        <v>1897</v>
      </c>
      <c r="C1275" s="129" t="s">
        <v>57</v>
      </c>
      <c r="D1275" s="129" t="s">
        <v>2956</v>
      </c>
      <c r="E1275" s="30">
        <v>6.67</v>
      </c>
      <c r="F1275" s="30">
        <v>0</v>
      </c>
      <c r="G1275" s="30">
        <v>0</v>
      </c>
      <c r="H1275" s="30">
        <v>0</v>
      </c>
      <c r="I1275" s="30">
        <v>0</v>
      </c>
      <c r="J1275" s="30">
        <v>0</v>
      </c>
      <c r="K1275" s="30">
        <v>20</v>
      </c>
      <c r="L1275" s="172">
        <v>26.7</v>
      </c>
      <c r="M1275" s="36" t="s">
        <v>1181</v>
      </c>
    </row>
    <row r="1276" spans="1:13" x14ac:dyDescent="0.35">
      <c r="A1276" s="129" t="s">
        <v>2957</v>
      </c>
      <c r="B1276" s="129" t="s">
        <v>1897</v>
      </c>
      <c r="C1276" s="129" t="s">
        <v>21</v>
      </c>
      <c r="D1276" s="129" t="s">
        <v>2958</v>
      </c>
      <c r="E1276" s="177" t="s">
        <v>1753</v>
      </c>
      <c r="F1276" s="30"/>
      <c r="G1276" s="30"/>
      <c r="H1276" s="30"/>
      <c r="I1276" s="30"/>
      <c r="J1276" s="30"/>
      <c r="K1276" s="30"/>
      <c r="L1276" s="172"/>
      <c r="M1276" s="36"/>
    </row>
    <row r="1277" spans="1:13" x14ac:dyDescent="0.35">
      <c r="A1277" s="129" t="s">
        <v>2959</v>
      </c>
      <c r="B1277" s="129" t="s">
        <v>1897</v>
      </c>
      <c r="C1277" s="129" t="s">
        <v>14</v>
      </c>
      <c r="D1277" s="129" t="s">
        <v>2960</v>
      </c>
      <c r="E1277" s="30">
        <v>6.67</v>
      </c>
      <c r="F1277" s="30">
        <v>0</v>
      </c>
      <c r="G1277" s="30">
        <v>0</v>
      </c>
      <c r="H1277" s="30">
        <v>0</v>
      </c>
      <c r="I1277" s="30">
        <v>0</v>
      </c>
      <c r="J1277" s="30">
        <v>3.33</v>
      </c>
      <c r="K1277" s="30">
        <v>6.67</v>
      </c>
      <c r="L1277" s="172">
        <v>16.7</v>
      </c>
      <c r="M1277" s="36" t="s">
        <v>1181</v>
      </c>
    </row>
    <row r="1278" spans="1:13" x14ac:dyDescent="0.35">
      <c r="A1278" s="129" t="s">
        <v>1362</v>
      </c>
      <c r="B1278" s="129" t="s">
        <v>1897</v>
      </c>
      <c r="C1278" s="129" t="s">
        <v>65</v>
      </c>
      <c r="D1278" s="129" t="s">
        <v>2961</v>
      </c>
      <c r="E1278" s="30">
        <v>6.67</v>
      </c>
      <c r="F1278" s="30">
        <v>0</v>
      </c>
      <c r="G1278" s="30">
        <v>0</v>
      </c>
      <c r="H1278" s="30">
        <v>13.33</v>
      </c>
      <c r="I1278" s="30">
        <v>0</v>
      </c>
      <c r="J1278" s="30">
        <v>0</v>
      </c>
      <c r="K1278" s="30">
        <v>0</v>
      </c>
      <c r="L1278" s="172">
        <v>20</v>
      </c>
      <c r="M1278" s="36" t="s">
        <v>1181</v>
      </c>
    </row>
    <row r="1279" spans="1:13" x14ac:dyDescent="0.35">
      <c r="A1279" s="129" t="s">
        <v>2962</v>
      </c>
      <c r="B1279" s="129" t="s">
        <v>1897</v>
      </c>
      <c r="C1279" s="129" t="s">
        <v>15</v>
      </c>
      <c r="D1279" s="129" t="s">
        <v>2963</v>
      </c>
      <c r="E1279" s="177" t="s">
        <v>1753</v>
      </c>
      <c r="F1279" s="30"/>
      <c r="G1279" s="30"/>
      <c r="H1279" s="30"/>
      <c r="I1279" s="30"/>
      <c r="J1279" s="30"/>
      <c r="K1279" s="30"/>
      <c r="L1279" s="172"/>
      <c r="M1279" s="36"/>
    </row>
    <row r="1280" spans="1:13" x14ac:dyDescent="0.35">
      <c r="A1280" s="129" t="s">
        <v>1363</v>
      </c>
      <c r="B1280" s="129" t="s">
        <v>1897</v>
      </c>
      <c r="C1280" s="129" t="s">
        <v>70</v>
      </c>
      <c r="D1280" s="129" t="s">
        <v>2964</v>
      </c>
      <c r="E1280" s="30">
        <v>6.67</v>
      </c>
      <c r="F1280" s="30">
        <v>0</v>
      </c>
      <c r="G1280" s="30">
        <v>0</v>
      </c>
      <c r="H1280" s="30">
        <v>13.33</v>
      </c>
      <c r="I1280" s="30">
        <v>0</v>
      </c>
      <c r="J1280" s="30">
        <v>0</v>
      </c>
      <c r="K1280" s="30">
        <v>0</v>
      </c>
      <c r="L1280" s="172">
        <v>20</v>
      </c>
      <c r="M1280" s="36" t="s">
        <v>1181</v>
      </c>
    </row>
    <row r="1281" spans="1:13" x14ac:dyDescent="0.35">
      <c r="A1281" s="129" t="s">
        <v>1364</v>
      </c>
      <c r="B1281" s="129" t="s">
        <v>1897</v>
      </c>
      <c r="C1281" s="129" t="s">
        <v>21</v>
      </c>
      <c r="D1281" s="129" t="s">
        <v>2965</v>
      </c>
      <c r="E1281" s="177" t="s">
        <v>1753</v>
      </c>
      <c r="F1281" s="30"/>
      <c r="G1281" s="30"/>
      <c r="H1281" s="30"/>
      <c r="I1281" s="30"/>
      <c r="J1281" s="30"/>
      <c r="K1281" s="30"/>
      <c r="L1281" s="172"/>
      <c r="M1281" s="36"/>
    </row>
    <row r="1282" spans="1:13" x14ac:dyDescent="0.35">
      <c r="A1282" s="129" t="s">
        <v>2966</v>
      </c>
      <c r="B1282" s="129" t="s">
        <v>1897</v>
      </c>
      <c r="C1282" s="129" t="s">
        <v>48</v>
      </c>
      <c r="D1282" s="129" t="s">
        <v>2967</v>
      </c>
      <c r="E1282" s="30">
        <v>0</v>
      </c>
      <c r="F1282" s="30">
        <v>0</v>
      </c>
      <c r="G1282" s="30">
        <v>0</v>
      </c>
      <c r="H1282" s="30">
        <v>13.33</v>
      </c>
      <c r="I1282" s="30">
        <v>0</v>
      </c>
      <c r="J1282" s="30">
        <v>0</v>
      </c>
      <c r="K1282" s="30">
        <v>0</v>
      </c>
      <c r="L1282" s="172">
        <v>13.3</v>
      </c>
      <c r="M1282" s="36" t="s">
        <v>1181</v>
      </c>
    </row>
    <row r="1283" spans="1:13" x14ac:dyDescent="0.35">
      <c r="A1283" s="129" t="s">
        <v>2968</v>
      </c>
      <c r="B1283" s="129" t="s">
        <v>1897</v>
      </c>
      <c r="C1283" s="129" t="s">
        <v>47</v>
      </c>
      <c r="D1283" s="129" t="s">
        <v>2969</v>
      </c>
      <c r="E1283" s="30">
        <v>0</v>
      </c>
      <c r="F1283" s="30">
        <v>0</v>
      </c>
      <c r="G1283" s="30">
        <v>3.33</v>
      </c>
      <c r="H1283" s="30">
        <v>13.33</v>
      </c>
      <c r="I1283" s="30">
        <v>0</v>
      </c>
      <c r="J1283" s="30">
        <v>0</v>
      </c>
      <c r="K1283" s="30">
        <v>0</v>
      </c>
      <c r="L1283" s="172">
        <v>16.7</v>
      </c>
      <c r="M1283" s="36" t="s">
        <v>1181</v>
      </c>
    </row>
    <row r="1284" spans="1:13" x14ac:dyDescent="0.35">
      <c r="A1284" s="129" t="s">
        <v>2970</v>
      </c>
      <c r="B1284" s="129" t="s">
        <v>1897</v>
      </c>
      <c r="C1284" s="129" t="s">
        <v>56</v>
      </c>
      <c r="D1284" s="129" t="s">
        <v>2971</v>
      </c>
      <c r="E1284" s="30">
        <v>6.67</v>
      </c>
      <c r="F1284" s="30">
        <v>0</v>
      </c>
      <c r="G1284" s="30">
        <v>0</v>
      </c>
      <c r="H1284" s="30">
        <v>13.33</v>
      </c>
      <c r="I1284" s="30">
        <v>0</v>
      </c>
      <c r="J1284" s="30">
        <v>3.33</v>
      </c>
      <c r="K1284" s="30">
        <v>0</v>
      </c>
      <c r="L1284" s="172">
        <v>23.3</v>
      </c>
      <c r="M1284" s="36" t="s">
        <v>1181</v>
      </c>
    </row>
    <row r="1285" spans="1:13" x14ac:dyDescent="0.35">
      <c r="A1285" s="129" t="s">
        <v>4436</v>
      </c>
      <c r="B1285" s="129" t="s">
        <v>1897</v>
      </c>
      <c r="C1285" s="129" t="s">
        <v>54</v>
      </c>
      <c r="D1285" s="129" t="s">
        <v>2972</v>
      </c>
      <c r="E1285" s="177" t="s">
        <v>2973</v>
      </c>
      <c r="F1285" s="30"/>
      <c r="G1285" s="30"/>
      <c r="H1285" s="30"/>
      <c r="I1285" s="30"/>
      <c r="J1285" s="30"/>
      <c r="K1285" s="30"/>
      <c r="L1285" s="172"/>
      <c r="M1285" s="36"/>
    </row>
    <row r="1286" spans="1:13" x14ac:dyDescent="0.35">
      <c r="A1286" s="129" t="s">
        <v>1365</v>
      </c>
      <c r="B1286" s="129" t="s">
        <v>1897</v>
      </c>
      <c r="C1286" s="129" t="s">
        <v>75</v>
      </c>
      <c r="D1286" s="129" t="s">
        <v>2974</v>
      </c>
      <c r="E1286" s="30">
        <v>6.67</v>
      </c>
      <c r="F1286" s="30">
        <v>0</v>
      </c>
      <c r="G1286" s="30">
        <v>0</v>
      </c>
      <c r="H1286" s="30">
        <v>0</v>
      </c>
      <c r="I1286" s="30">
        <v>0</v>
      </c>
      <c r="J1286" s="30">
        <v>0</v>
      </c>
      <c r="K1286" s="30">
        <v>0</v>
      </c>
      <c r="L1286" s="172">
        <v>6.7</v>
      </c>
      <c r="M1286" s="36" t="s">
        <v>1181</v>
      </c>
    </row>
    <row r="1287" spans="1:13" x14ac:dyDescent="0.35">
      <c r="A1287" s="129" t="s">
        <v>2975</v>
      </c>
      <c r="B1287" s="129" t="s">
        <v>1897</v>
      </c>
      <c r="C1287" s="129" t="s">
        <v>42</v>
      </c>
      <c r="D1287" s="129" t="s">
        <v>2976</v>
      </c>
      <c r="E1287" s="30">
        <v>10</v>
      </c>
      <c r="F1287" s="30">
        <v>0</v>
      </c>
      <c r="G1287" s="30">
        <v>0</v>
      </c>
      <c r="H1287" s="30">
        <v>13.33</v>
      </c>
      <c r="I1287" s="30">
        <v>0</v>
      </c>
      <c r="J1287" s="30">
        <v>3.33</v>
      </c>
      <c r="K1287" s="30">
        <v>0</v>
      </c>
      <c r="L1287" s="172">
        <v>26.7</v>
      </c>
      <c r="M1287" s="36" t="s">
        <v>1181</v>
      </c>
    </row>
    <row r="1288" spans="1:13" x14ac:dyDescent="0.35">
      <c r="A1288" s="129" t="s">
        <v>2977</v>
      </c>
      <c r="B1288" s="129" t="s">
        <v>1897</v>
      </c>
      <c r="C1288" s="129" t="s">
        <v>51</v>
      </c>
      <c r="D1288" s="129" t="s">
        <v>2978</v>
      </c>
      <c r="E1288" s="30">
        <v>6.67</v>
      </c>
      <c r="F1288" s="30">
        <v>0</v>
      </c>
      <c r="G1288" s="30">
        <v>0</v>
      </c>
      <c r="H1288" s="30">
        <v>0</v>
      </c>
      <c r="I1288" s="30">
        <v>0</v>
      </c>
      <c r="J1288" s="30">
        <v>0</v>
      </c>
      <c r="K1288" s="30">
        <v>0</v>
      </c>
      <c r="L1288" s="172">
        <v>6.7</v>
      </c>
      <c r="M1288" s="36" t="s">
        <v>1181</v>
      </c>
    </row>
    <row r="1289" spans="1:13" x14ac:dyDescent="0.35">
      <c r="A1289" s="129" t="s">
        <v>1366</v>
      </c>
      <c r="B1289" s="129" t="s">
        <v>1897</v>
      </c>
      <c r="C1289" s="129" t="s">
        <v>56</v>
      </c>
      <c r="D1289" s="129" t="s">
        <v>2979</v>
      </c>
      <c r="E1289" s="30">
        <v>6.67</v>
      </c>
      <c r="F1289" s="30">
        <v>0</v>
      </c>
      <c r="G1289" s="30">
        <v>0</v>
      </c>
      <c r="H1289" s="30">
        <v>13.33</v>
      </c>
      <c r="I1289" s="30">
        <v>0</v>
      </c>
      <c r="J1289" s="30">
        <v>0</v>
      </c>
      <c r="K1289" s="30">
        <v>0</v>
      </c>
      <c r="L1289" s="172">
        <v>20</v>
      </c>
      <c r="M1289" s="36" t="s">
        <v>1181</v>
      </c>
    </row>
    <row r="1290" spans="1:13" x14ac:dyDescent="0.35">
      <c r="A1290" s="129" t="s">
        <v>2980</v>
      </c>
      <c r="B1290" s="129" t="s">
        <v>1897</v>
      </c>
      <c r="C1290" s="129" t="s">
        <v>66</v>
      </c>
      <c r="D1290" s="129" t="s">
        <v>2981</v>
      </c>
      <c r="E1290" s="30">
        <v>6.67</v>
      </c>
      <c r="F1290" s="30">
        <v>0</v>
      </c>
      <c r="G1290" s="30">
        <v>0</v>
      </c>
      <c r="H1290" s="30">
        <v>20</v>
      </c>
      <c r="I1290" s="30">
        <v>0</v>
      </c>
      <c r="J1290" s="30">
        <v>0</v>
      </c>
      <c r="K1290" s="30">
        <v>6.67</v>
      </c>
      <c r="L1290" s="172">
        <v>33.299999999999997</v>
      </c>
      <c r="M1290" s="36" t="s">
        <v>1191</v>
      </c>
    </row>
    <row r="1291" spans="1:13" x14ac:dyDescent="0.35">
      <c r="A1291" s="129" t="s">
        <v>2982</v>
      </c>
      <c r="B1291" s="129" t="s">
        <v>1897</v>
      </c>
      <c r="C1291" s="129" t="s">
        <v>46</v>
      </c>
      <c r="D1291" s="129" t="s">
        <v>2983</v>
      </c>
      <c r="E1291" s="30">
        <v>3.33</v>
      </c>
      <c r="F1291" s="30">
        <v>0</v>
      </c>
      <c r="G1291" s="30">
        <v>0</v>
      </c>
      <c r="H1291" s="30">
        <v>6.67</v>
      </c>
      <c r="I1291" s="30">
        <v>0</v>
      </c>
      <c r="J1291" s="30">
        <v>0</v>
      </c>
      <c r="K1291" s="30">
        <v>0</v>
      </c>
      <c r="L1291" s="172">
        <v>10</v>
      </c>
      <c r="M1291" s="36" t="s">
        <v>1181</v>
      </c>
    </row>
    <row r="1292" spans="1:13" x14ac:dyDescent="0.35">
      <c r="A1292" s="129" t="s">
        <v>2984</v>
      </c>
      <c r="B1292" s="129" t="s">
        <v>1897</v>
      </c>
      <c r="C1292" s="129" t="s">
        <v>58</v>
      </c>
      <c r="D1292" s="129" t="s">
        <v>2985</v>
      </c>
      <c r="E1292" s="30">
        <v>3.33</v>
      </c>
      <c r="F1292" s="30">
        <v>0</v>
      </c>
      <c r="G1292" s="30">
        <v>0</v>
      </c>
      <c r="H1292" s="30">
        <v>20</v>
      </c>
      <c r="I1292" s="30">
        <v>0</v>
      </c>
      <c r="J1292" s="30">
        <v>0</v>
      </c>
      <c r="K1292" s="30">
        <v>0</v>
      </c>
      <c r="L1292" s="172">
        <v>23.3</v>
      </c>
      <c r="M1292" s="36" t="s">
        <v>1181</v>
      </c>
    </row>
    <row r="1293" spans="1:13" x14ac:dyDescent="0.35">
      <c r="A1293" s="129" t="s">
        <v>2986</v>
      </c>
      <c r="B1293" s="129" t="s">
        <v>1897</v>
      </c>
      <c r="C1293" s="129" t="s">
        <v>37</v>
      </c>
      <c r="D1293" s="129" t="s">
        <v>2987</v>
      </c>
      <c r="E1293" s="30">
        <v>6.67</v>
      </c>
      <c r="F1293" s="30">
        <v>0</v>
      </c>
      <c r="G1293" s="30">
        <v>0</v>
      </c>
      <c r="H1293" s="30">
        <v>0</v>
      </c>
      <c r="I1293" s="30">
        <v>0</v>
      </c>
      <c r="J1293" s="30">
        <v>0</v>
      </c>
      <c r="K1293" s="30">
        <v>0</v>
      </c>
      <c r="L1293" s="172">
        <v>6.7</v>
      </c>
      <c r="M1293" s="36" t="s">
        <v>1181</v>
      </c>
    </row>
    <row r="1294" spans="1:13" x14ac:dyDescent="0.35">
      <c r="A1294" s="129" t="s">
        <v>1367</v>
      </c>
      <c r="B1294" s="129" t="s">
        <v>1897</v>
      </c>
      <c r="C1294" s="129" t="s">
        <v>30</v>
      </c>
      <c r="D1294" s="129" t="s">
        <v>2988</v>
      </c>
      <c r="E1294" s="30">
        <v>3.33</v>
      </c>
      <c r="F1294" s="30">
        <v>0</v>
      </c>
      <c r="G1294" s="30">
        <v>0</v>
      </c>
      <c r="H1294" s="30">
        <v>20</v>
      </c>
      <c r="I1294" s="30">
        <v>0</v>
      </c>
      <c r="J1294" s="30">
        <v>0</v>
      </c>
      <c r="K1294" s="30">
        <v>0</v>
      </c>
      <c r="L1294" s="172">
        <v>23.3</v>
      </c>
      <c r="M1294" s="36" t="s">
        <v>1181</v>
      </c>
    </row>
    <row r="1295" spans="1:13" x14ac:dyDescent="0.35">
      <c r="A1295" s="129" t="s">
        <v>1368</v>
      </c>
      <c r="B1295" s="129" t="s">
        <v>1897</v>
      </c>
      <c r="C1295" s="129" t="s">
        <v>76</v>
      </c>
      <c r="D1295" s="129" t="s">
        <v>2989</v>
      </c>
      <c r="E1295" s="177" t="s">
        <v>1753</v>
      </c>
      <c r="F1295" s="30"/>
      <c r="G1295" s="30"/>
      <c r="H1295" s="30"/>
      <c r="I1295" s="30"/>
      <c r="J1295" s="30"/>
      <c r="K1295" s="30"/>
      <c r="L1295" s="172"/>
      <c r="M1295" s="36"/>
    </row>
    <row r="1296" spans="1:13" x14ac:dyDescent="0.35">
      <c r="A1296" s="129" t="s">
        <v>2990</v>
      </c>
      <c r="B1296" s="129" t="s">
        <v>1897</v>
      </c>
      <c r="C1296" s="129" t="s">
        <v>37</v>
      </c>
      <c r="D1296" s="129" t="s">
        <v>2991</v>
      </c>
      <c r="E1296" s="30">
        <v>6.67</v>
      </c>
      <c r="F1296" s="30">
        <v>0</v>
      </c>
      <c r="G1296" s="30">
        <v>0</v>
      </c>
      <c r="H1296" s="30">
        <v>0</v>
      </c>
      <c r="I1296" s="30">
        <v>0</v>
      </c>
      <c r="J1296" s="30">
        <v>0</v>
      </c>
      <c r="K1296" s="30">
        <v>0</v>
      </c>
      <c r="L1296" s="172">
        <v>6.7</v>
      </c>
      <c r="M1296" s="36" t="s">
        <v>1181</v>
      </c>
    </row>
    <row r="1297" spans="1:13" x14ac:dyDescent="0.35">
      <c r="A1297" s="129" t="s">
        <v>2992</v>
      </c>
      <c r="B1297" s="129" t="s">
        <v>1897</v>
      </c>
      <c r="C1297" s="129" t="s">
        <v>50</v>
      </c>
      <c r="D1297" s="129" t="s">
        <v>2993</v>
      </c>
      <c r="E1297" s="30">
        <v>0</v>
      </c>
      <c r="F1297" s="30">
        <v>0</v>
      </c>
      <c r="G1297" s="30">
        <v>0</v>
      </c>
      <c r="H1297" s="30">
        <v>0</v>
      </c>
      <c r="I1297" s="30">
        <v>0</v>
      </c>
      <c r="J1297" s="30">
        <v>0</v>
      </c>
      <c r="K1297" s="30">
        <v>0</v>
      </c>
      <c r="L1297" s="172">
        <v>0</v>
      </c>
      <c r="M1297" s="36" t="s">
        <v>1181</v>
      </c>
    </row>
    <row r="1298" spans="1:13" x14ac:dyDescent="0.35">
      <c r="A1298" s="129" t="s">
        <v>2994</v>
      </c>
      <c r="B1298" s="129" t="s">
        <v>1897</v>
      </c>
      <c r="C1298" s="129" t="s">
        <v>46</v>
      </c>
      <c r="D1298" s="129" t="s">
        <v>2995</v>
      </c>
      <c r="E1298" s="30">
        <v>0</v>
      </c>
      <c r="F1298" s="30">
        <v>0</v>
      </c>
      <c r="G1298" s="30">
        <v>0</v>
      </c>
      <c r="H1298" s="30">
        <v>0</v>
      </c>
      <c r="I1298" s="30">
        <v>0</v>
      </c>
      <c r="J1298" s="30">
        <v>0</v>
      </c>
      <c r="K1298" s="30">
        <v>0</v>
      </c>
      <c r="L1298" s="172">
        <v>0</v>
      </c>
      <c r="M1298" s="36" t="s">
        <v>1181</v>
      </c>
    </row>
    <row r="1299" spans="1:13" x14ac:dyDescent="0.35">
      <c r="A1299" s="129" t="s">
        <v>2996</v>
      </c>
      <c r="B1299" s="129" t="s">
        <v>1897</v>
      </c>
      <c r="C1299" s="129" t="s">
        <v>46</v>
      </c>
      <c r="D1299" s="129" t="s">
        <v>2997</v>
      </c>
      <c r="E1299" s="30">
        <v>0</v>
      </c>
      <c r="F1299" s="30">
        <v>0</v>
      </c>
      <c r="G1299" s="30">
        <v>0</v>
      </c>
      <c r="H1299" s="30">
        <v>6.67</v>
      </c>
      <c r="I1299" s="30">
        <v>0</v>
      </c>
      <c r="J1299" s="30">
        <v>0</v>
      </c>
      <c r="K1299" s="30">
        <v>0</v>
      </c>
      <c r="L1299" s="172">
        <v>6.7</v>
      </c>
      <c r="M1299" s="36" t="s">
        <v>1181</v>
      </c>
    </row>
    <row r="1300" spans="1:13" x14ac:dyDescent="0.35">
      <c r="A1300" s="129" t="s">
        <v>1369</v>
      </c>
      <c r="B1300" s="129" t="s">
        <v>1897</v>
      </c>
      <c r="C1300" s="129" t="s">
        <v>77</v>
      </c>
      <c r="D1300" s="129" t="s">
        <v>2998</v>
      </c>
      <c r="E1300" s="30">
        <v>3.33</v>
      </c>
      <c r="F1300" s="30">
        <v>0</v>
      </c>
      <c r="G1300" s="30">
        <v>0</v>
      </c>
      <c r="H1300" s="30">
        <v>20</v>
      </c>
      <c r="I1300" s="30">
        <v>0</v>
      </c>
      <c r="J1300" s="30">
        <v>0</v>
      </c>
      <c r="K1300" s="30">
        <v>0</v>
      </c>
      <c r="L1300" s="172">
        <v>23.3</v>
      </c>
      <c r="M1300" s="36" t="s">
        <v>1181</v>
      </c>
    </row>
    <row r="1301" spans="1:13" x14ac:dyDescent="0.35">
      <c r="A1301" s="129" t="s">
        <v>2999</v>
      </c>
      <c r="B1301" s="129" t="s">
        <v>1897</v>
      </c>
      <c r="C1301" s="129" t="s">
        <v>14</v>
      </c>
      <c r="D1301" s="129" t="s">
        <v>3000</v>
      </c>
      <c r="E1301" s="30">
        <v>6.67</v>
      </c>
      <c r="F1301" s="30">
        <v>0</v>
      </c>
      <c r="G1301" s="30">
        <v>0</v>
      </c>
      <c r="H1301" s="30">
        <v>20</v>
      </c>
      <c r="I1301" s="30">
        <v>0</v>
      </c>
      <c r="J1301" s="30">
        <v>0</v>
      </c>
      <c r="K1301" s="30">
        <v>0</v>
      </c>
      <c r="L1301" s="172">
        <v>26.7</v>
      </c>
      <c r="M1301" s="36" t="s">
        <v>1181</v>
      </c>
    </row>
    <row r="1302" spans="1:13" x14ac:dyDescent="0.35">
      <c r="A1302" s="129" t="s">
        <v>3001</v>
      </c>
      <c r="B1302" s="129" t="s">
        <v>1897</v>
      </c>
      <c r="C1302" s="129" t="s">
        <v>14</v>
      </c>
      <c r="D1302" s="129" t="s">
        <v>3002</v>
      </c>
      <c r="E1302" s="30">
        <v>6.67</v>
      </c>
      <c r="F1302" s="30">
        <v>6.67</v>
      </c>
      <c r="G1302" s="30">
        <v>0</v>
      </c>
      <c r="H1302" s="30">
        <v>0</v>
      </c>
      <c r="I1302" s="30">
        <v>0</v>
      </c>
      <c r="J1302" s="30">
        <v>0</v>
      </c>
      <c r="K1302" s="30">
        <v>6.67</v>
      </c>
      <c r="L1302" s="172">
        <v>20</v>
      </c>
      <c r="M1302" s="36" t="s">
        <v>1181</v>
      </c>
    </row>
    <row r="1303" spans="1:13" x14ac:dyDescent="0.35">
      <c r="A1303" s="129" t="s">
        <v>3003</v>
      </c>
      <c r="B1303" s="129" t="s">
        <v>1897</v>
      </c>
      <c r="C1303" s="129" t="s">
        <v>35</v>
      </c>
      <c r="D1303" s="129" t="s">
        <v>3004</v>
      </c>
      <c r="E1303" s="30">
        <v>3.33</v>
      </c>
      <c r="F1303" s="30">
        <v>0</v>
      </c>
      <c r="G1303" s="30">
        <v>0</v>
      </c>
      <c r="H1303" s="30">
        <v>0</v>
      </c>
      <c r="I1303" s="30">
        <v>0</v>
      </c>
      <c r="J1303" s="30">
        <v>0</v>
      </c>
      <c r="K1303" s="30">
        <v>0</v>
      </c>
      <c r="L1303" s="172">
        <v>3.3</v>
      </c>
      <c r="M1303" s="36" t="s">
        <v>1181</v>
      </c>
    </row>
    <row r="1304" spans="1:13" x14ac:dyDescent="0.35">
      <c r="A1304" s="129" t="s">
        <v>3005</v>
      </c>
      <c r="B1304" s="129" t="s">
        <v>1897</v>
      </c>
      <c r="C1304" s="129" t="s">
        <v>23</v>
      </c>
      <c r="D1304" s="129" t="s">
        <v>3006</v>
      </c>
      <c r="E1304" s="30">
        <v>3.33</v>
      </c>
      <c r="F1304" s="30">
        <v>0</v>
      </c>
      <c r="G1304" s="30">
        <v>0</v>
      </c>
      <c r="H1304" s="30">
        <v>0</v>
      </c>
      <c r="I1304" s="30">
        <v>0</v>
      </c>
      <c r="J1304" s="30">
        <v>0</v>
      </c>
      <c r="K1304" s="30">
        <v>0</v>
      </c>
      <c r="L1304" s="172">
        <v>3.3</v>
      </c>
      <c r="M1304" s="36" t="s">
        <v>1181</v>
      </c>
    </row>
    <row r="1305" spans="1:13" x14ac:dyDescent="0.35">
      <c r="A1305" s="129" t="s">
        <v>3007</v>
      </c>
      <c r="B1305" s="129" t="s">
        <v>1897</v>
      </c>
      <c r="C1305" s="129" t="s">
        <v>59</v>
      </c>
      <c r="D1305" s="129" t="s">
        <v>3008</v>
      </c>
      <c r="E1305" s="30">
        <v>3.33</v>
      </c>
      <c r="F1305" s="30">
        <v>0</v>
      </c>
      <c r="G1305" s="30">
        <v>0</v>
      </c>
      <c r="H1305" s="30">
        <v>0</v>
      </c>
      <c r="I1305" s="30">
        <v>0</v>
      </c>
      <c r="J1305" s="30">
        <v>0</v>
      </c>
      <c r="K1305" s="30">
        <v>0</v>
      </c>
      <c r="L1305" s="172">
        <v>3.3</v>
      </c>
      <c r="M1305" s="36" t="s">
        <v>1181</v>
      </c>
    </row>
    <row r="1306" spans="1:13" x14ac:dyDescent="0.35">
      <c r="A1306" s="129" t="s">
        <v>3009</v>
      </c>
      <c r="B1306" s="129" t="s">
        <v>1897</v>
      </c>
      <c r="C1306" s="129" t="s">
        <v>21</v>
      </c>
      <c r="D1306" s="129" t="s">
        <v>3010</v>
      </c>
      <c r="E1306" s="177" t="s">
        <v>1753</v>
      </c>
      <c r="F1306" s="30"/>
      <c r="G1306" s="30"/>
      <c r="H1306" s="30"/>
      <c r="I1306" s="30"/>
      <c r="J1306" s="30"/>
      <c r="K1306" s="30"/>
      <c r="L1306" s="172"/>
      <c r="M1306" s="36"/>
    </row>
    <row r="1307" spans="1:13" x14ac:dyDescent="0.35">
      <c r="A1307" s="129" t="s">
        <v>1370</v>
      </c>
      <c r="B1307" s="129" t="s">
        <v>1897</v>
      </c>
      <c r="C1307" s="129" t="s">
        <v>53</v>
      </c>
      <c r="D1307" s="129" t="s">
        <v>3011</v>
      </c>
      <c r="E1307" s="30">
        <v>6.67</v>
      </c>
      <c r="F1307" s="30">
        <v>0</v>
      </c>
      <c r="G1307" s="30">
        <v>0</v>
      </c>
      <c r="H1307" s="30">
        <v>13.33</v>
      </c>
      <c r="I1307" s="30">
        <v>0</v>
      </c>
      <c r="J1307" s="30">
        <v>0</v>
      </c>
      <c r="K1307" s="30">
        <v>0</v>
      </c>
      <c r="L1307" s="172">
        <v>20</v>
      </c>
      <c r="M1307" s="36" t="s">
        <v>1181</v>
      </c>
    </row>
    <row r="1308" spans="1:13" x14ac:dyDescent="0.35">
      <c r="A1308" s="129" t="s">
        <v>1371</v>
      </c>
      <c r="B1308" s="129" t="s">
        <v>1897</v>
      </c>
      <c r="C1308" s="129" t="s">
        <v>42</v>
      </c>
      <c r="D1308" s="129" t="s">
        <v>3012</v>
      </c>
      <c r="E1308" s="30">
        <v>10</v>
      </c>
      <c r="F1308" s="30">
        <v>6.67</v>
      </c>
      <c r="G1308" s="30">
        <v>0</v>
      </c>
      <c r="H1308" s="30">
        <v>0</v>
      </c>
      <c r="I1308" s="30">
        <v>3.33</v>
      </c>
      <c r="J1308" s="30">
        <v>3.33</v>
      </c>
      <c r="K1308" s="30">
        <v>0</v>
      </c>
      <c r="L1308" s="172">
        <v>23.3</v>
      </c>
      <c r="M1308" s="36" t="s">
        <v>1181</v>
      </c>
    </row>
    <row r="1309" spans="1:13" x14ac:dyDescent="0.35">
      <c r="A1309" s="129" t="s">
        <v>3013</v>
      </c>
      <c r="B1309" s="129" t="s">
        <v>1897</v>
      </c>
      <c r="C1309" s="129" t="s">
        <v>58</v>
      </c>
      <c r="D1309" s="129" t="s">
        <v>3014</v>
      </c>
      <c r="E1309" s="177" t="s">
        <v>1753</v>
      </c>
      <c r="F1309" s="30"/>
      <c r="G1309" s="30"/>
      <c r="H1309" s="30"/>
      <c r="I1309" s="30"/>
      <c r="J1309" s="30"/>
      <c r="K1309" s="30"/>
      <c r="L1309" s="172"/>
      <c r="M1309" s="36"/>
    </row>
    <row r="1310" spans="1:13" x14ac:dyDescent="0.35">
      <c r="A1310" s="129" t="s">
        <v>3015</v>
      </c>
      <c r="B1310" s="129" t="s">
        <v>1897</v>
      </c>
      <c r="C1310" s="129" t="s">
        <v>66</v>
      </c>
      <c r="D1310" s="129" t="s">
        <v>3016</v>
      </c>
      <c r="E1310" s="30">
        <v>6.67</v>
      </c>
      <c r="F1310" s="30">
        <v>0</v>
      </c>
      <c r="G1310" s="30">
        <v>10</v>
      </c>
      <c r="H1310" s="30">
        <v>20</v>
      </c>
      <c r="I1310" s="30">
        <v>0</v>
      </c>
      <c r="J1310" s="30">
        <v>0</v>
      </c>
      <c r="K1310" s="30">
        <v>0</v>
      </c>
      <c r="L1310" s="172">
        <v>36.700000000000003</v>
      </c>
      <c r="M1310" s="36" t="s">
        <v>1191</v>
      </c>
    </row>
    <row r="1311" spans="1:13" x14ac:dyDescent="0.35">
      <c r="A1311" s="129" t="s">
        <v>3017</v>
      </c>
      <c r="B1311" s="129" t="s">
        <v>1897</v>
      </c>
      <c r="C1311" s="129" t="s">
        <v>66</v>
      </c>
      <c r="D1311" s="129" t="s">
        <v>3018</v>
      </c>
      <c r="E1311" s="30">
        <v>6.67</v>
      </c>
      <c r="F1311" s="30">
        <v>0</v>
      </c>
      <c r="G1311" s="30">
        <v>0</v>
      </c>
      <c r="H1311" s="30">
        <v>0</v>
      </c>
      <c r="I1311" s="30">
        <v>0</v>
      </c>
      <c r="J1311" s="30">
        <v>0</v>
      </c>
      <c r="K1311" s="30">
        <v>6.67</v>
      </c>
      <c r="L1311" s="172">
        <v>13.3</v>
      </c>
      <c r="M1311" s="36" t="s">
        <v>1181</v>
      </c>
    </row>
    <row r="1312" spans="1:13" x14ac:dyDescent="0.35">
      <c r="A1312" s="129" t="s">
        <v>3019</v>
      </c>
      <c r="B1312" s="129" t="s">
        <v>1897</v>
      </c>
      <c r="C1312" s="129" t="s">
        <v>77</v>
      </c>
      <c r="D1312" s="129" t="s">
        <v>3020</v>
      </c>
      <c r="E1312" s="30">
        <v>6.67</v>
      </c>
      <c r="F1312" s="30">
        <v>0</v>
      </c>
      <c r="G1312" s="30">
        <v>0</v>
      </c>
      <c r="H1312" s="30">
        <v>6.67</v>
      </c>
      <c r="I1312" s="30">
        <v>0</v>
      </c>
      <c r="J1312" s="30">
        <v>0</v>
      </c>
      <c r="K1312" s="30">
        <v>13.33</v>
      </c>
      <c r="L1312" s="172">
        <v>26.7</v>
      </c>
      <c r="M1312" s="36" t="s">
        <v>1181</v>
      </c>
    </row>
    <row r="1313" spans="1:13" x14ac:dyDescent="0.35">
      <c r="A1313" s="129" t="s">
        <v>3021</v>
      </c>
      <c r="B1313" s="129" t="s">
        <v>1897</v>
      </c>
      <c r="C1313" s="129" t="s">
        <v>43</v>
      </c>
      <c r="D1313" s="129" t="s">
        <v>3022</v>
      </c>
      <c r="E1313" s="30">
        <v>3.33</v>
      </c>
      <c r="F1313" s="30">
        <v>20</v>
      </c>
      <c r="G1313" s="30">
        <v>0</v>
      </c>
      <c r="H1313" s="30">
        <v>20</v>
      </c>
      <c r="I1313" s="30">
        <v>3.33</v>
      </c>
      <c r="J1313" s="30">
        <v>0</v>
      </c>
      <c r="K1313" s="30">
        <v>13.33</v>
      </c>
      <c r="L1313" s="172">
        <v>60</v>
      </c>
      <c r="M1313" s="36" t="s">
        <v>1189</v>
      </c>
    </row>
    <row r="1314" spans="1:13" x14ac:dyDescent="0.35">
      <c r="A1314" s="129" t="s">
        <v>3023</v>
      </c>
      <c r="B1314" s="129" t="s">
        <v>1897</v>
      </c>
      <c r="C1314" s="129" t="s">
        <v>30</v>
      </c>
      <c r="D1314" s="129" t="s">
        <v>3024</v>
      </c>
      <c r="E1314" s="30">
        <v>3.33</v>
      </c>
      <c r="F1314" s="30">
        <v>0</v>
      </c>
      <c r="G1314" s="30">
        <v>0</v>
      </c>
      <c r="H1314" s="30">
        <v>20</v>
      </c>
      <c r="I1314" s="30">
        <v>0</v>
      </c>
      <c r="J1314" s="30">
        <v>0</v>
      </c>
      <c r="K1314" s="30">
        <v>0</v>
      </c>
      <c r="L1314" s="172">
        <v>23.3</v>
      </c>
      <c r="M1314" s="36" t="s">
        <v>1181</v>
      </c>
    </row>
    <row r="1315" spans="1:13" x14ac:dyDescent="0.35">
      <c r="A1315" s="129" t="s">
        <v>3025</v>
      </c>
      <c r="B1315" s="129" t="s">
        <v>1897</v>
      </c>
      <c r="C1315" s="129" t="s">
        <v>66</v>
      </c>
      <c r="D1315" s="129" t="s">
        <v>3026</v>
      </c>
      <c r="E1315" s="30">
        <v>6.67</v>
      </c>
      <c r="F1315" s="30">
        <v>0</v>
      </c>
      <c r="G1315" s="30">
        <v>0</v>
      </c>
      <c r="H1315" s="30">
        <v>13.33</v>
      </c>
      <c r="I1315" s="30">
        <v>0</v>
      </c>
      <c r="J1315" s="30">
        <v>10</v>
      </c>
      <c r="K1315" s="30">
        <v>13.33</v>
      </c>
      <c r="L1315" s="172">
        <v>43.3</v>
      </c>
      <c r="M1315" s="36" t="s">
        <v>1190</v>
      </c>
    </row>
    <row r="1316" spans="1:13" x14ac:dyDescent="0.35">
      <c r="A1316" s="129" t="s">
        <v>3027</v>
      </c>
      <c r="B1316" s="129" t="s">
        <v>1897</v>
      </c>
      <c r="C1316" s="129" t="s">
        <v>21</v>
      </c>
      <c r="D1316" s="129" t="s">
        <v>3028</v>
      </c>
      <c r="E1316" s="30">
        <v>3.33</v>
      </c>
      <c r="F1316" s="30">
        <v>0</v>
      </c>
      <c r="G1316" s="30">
        <v>0</v>
      </c>
      <c r="H1316" s="30">
        <v>20</v>
      </c>
      <c r="I1316" s="30">
        <v>0</v>
      </c>
      <c r="J1316" s="30">
        <v>10</v>
      </c>
      <c r="K1316" s="30">
        <v>13.33</v>
      </c>
      <c r="L1316" s="172">
        <v>46.7</v>
      </c>
      <c r="M1316" s="36" t="s">
        <v>1190</v>
      </c>
    </row>
    <row r="1317" spans="1:13" x14ac:dyDescent="0.35">
      <c r="A1317" s="129" t="s">
        <v>3029</v>
      </c>
      <c r="B1317" s="129" t="s">
        <v>1897</v>
      </c>
      <c r="C1317" s="129" t="s">
        <v>57</v>
      </c>
      <c r="D1317" s="129" t="s">
        <v>3030</v>
      </c>
      <c r="E1317" s="30">
        <v>6.67</v>
      </c>
      <c r="F1317" s="30">
        <v>0</v>
      </c>
      <c r="G1317" s="30">
        <v>0</v>
      </c>
      <c r="H1317" s="30">
        <v>20</v>
      </c>
      <c r="I1317" s="30">
        <v>0</v>
      </c>
      <c r="J1317" s="30">
        <v>0</v>
      </c>
      <c r="K1317" s="30">
        <v>13.33</v>
      </c>
      <c r="L1317" s="172">
        <v>40</v>
      </c>
      <c r="M1317" s="36" t="s">
        <v>1190</v>
      </c>
    </row>
    <row r="1318" spans="1:13" x14ac:dyDescent="0.35">
      <c r="A1318" s="129" t="s">
        <v>1372</v>
      </c>
      <c r="B1318" s="129" t="s">
        <v>1897</v>
      </c>
      <c r="C1318" s="129" t="s">
        <v>46</v>
      </c>
      <c r="D1318" s="129" t="s">
        <v>3031</v>
      </c>
      <c r="E1318" s="30">
        <v>0</v>
      </c>
      <c r="F1318" s="30">
        <v>0</v>
      </c>
      <c r="G1318" s="30">
        <v>0</v>
      </c>
      <c r="H1318" s="30">
        <v>6.67</v>
      </c>
      <c r="I1318" s="30">
        <v>0</v>
      </c>
      <c r="J1318" s="30">
        <v>0</v>
      </c>
      <c r="K1318" s="30">
        <v>0</v>
      </c>
      <c r="L1318" s="172">
        <v>6.7</v>
      </c>
      <c r="M1318" s="36" t="s">
        <v>1181</v>
      </c>
    </row>
    <row r="1319" spans="1:13" x14ac:dyDescent="0.35">
      <c r="A1319" s="129" t="s">
        <v>3032</v>
      </c>
      <c r="B1319" s="129" t="s">
        <v>1897</v>
      </c>
      <c r="C1319" s="129" t="s">
        <v>59</v>
      </c>
      <c r="D1319" s="129" t="s">
        <v>3033</v>
      </c>
      <c r="E1319" s="30">
        <v>3.33</v>
      </c>
      <c r="F1319" s="30">
        <v>0</v>
      </c>
      <c r="G1319" s="30">
        <v>0</v>
      </c>
      <c r="H1319" s="30">
        <v>20</v>
      </c>
      <c r="I1319" s="30">
        <v>0</v>
      </c>
      <c r="J1319" s="30">
        <v>0</v>
      </c>
      <c r="K1319" s="30">
        <v>0</v>
      </c>
      <c r="L1319" s="172">
        <v>23.3</v>
      </c>
      <c r="M1319" s="36" t="s">
        <v>1181</v>
      </c>
    </row>
    <row r="1320" spans="1:13" x14ac:dyDescent="0.35">
      <c r="A1320" s="129" t="s">
        <v>3034</v>
      </c>
      <c r="B1320" s="129" t="s">
        <v>1897</v>
      </c>
      <c r="C1320" s="129" t="s">
        <v>57</v>
      </c>
      <c r="D1320" s="129" t="s">
        <v>3035</v>
      </c>
      <c r="E1320" s="30">
        <v>6.67</v>
      </c>
      <c r="F1320" s="30">
        <v>0</v>
      </c>
      <c r="G1320" s="30">
        <v>0</v>
      </c>
      <c r="H1320" s="30">
        <v>0</v>
      </c>
      <c r="I1320" s="30">
        <v>0</v>
      </c>
      <c r="J1320" s="30">
        <v>0</v>
      </c>
      <c r="K1320" s="30">
        <v>13.33</v>
      </c>
      <c r="L1320" s="172">
        <v>20</v>
      </c>
      <c r="M1320" s="36" t="s">
        <v>1181</v>
      </c>
    </row>
    <row r="1321" spans="1:13" x14ac:dyDescent="0.35">
      <c r="A1321" s="129" t="s">
        <v>3036</v>
      </c>
      <c r="B1321" s="129" t="s">
        <v>1897</v>
      </c>
      <c r="C1321" s="129" t="s">
        <v>72</v>
      </c>
      <c r="D1321" s="129" t="s">
        <v>3037</v>
      </c>
      <c r="E1321" s="30">
        <v>3.33</v>
      </c>
      <c r="F1321" s="30">
        <v>0</v>
      </c>
      <c r="G1321" s="30">
        <v>0</v>
      </c>
      <c r="H1321" s="30">
        <v>20</v>
      </c>
      <c r="I1321" s="30">
        <v>0</v>
      </c>
      <c r="J1321" s="30">
        <v>0</v>
      </c>
      <c r="K1321" s="30">
        <v>0</v>
      </c>
      <c r="L1321" s="172">
        <v>23.3</v>
      </c>
      <c r="M1321" s="36" t="s">
        <v>1181</v>
      </c>
    </row>
    <row r="1322" spans="1:13" x14ac:dyDescent="0.35">
      <c r="A1322" s="129" t="s">
        <v>1876</v>
      </c>
      <c r="B1322" s="129" t="s">
        <v>1897</v>
      </c>
      <c r="C1322" s="129" t="s">
        <v>23</v>
      </c>
      <c r="D1322" s="129" t="s">
        <v>3038</v>
      </c>
      <c r="E1322" s="30">
        <v>0</v>
      </c>
      <c r="F1322" s="30">
        <v>0</v>
      </c>
      <c r="G1322" s="30">
        <v>0</v>
      </c>
      <c r="H1322" s="30">
        <v>13.33</v>
      </c>
      <c r="I1322" s="30">
        <v>0</v>
      </c>
      <c r="J1322" s="30">
        <v>0</v>
      </c>
      <c r="K1322" s="30">
        <v>0</v>
      </c>
      <c r="L1322" s="172">
        <v>13.3</v>
      </c>
      <c r="M1322" s="36" t="s">
        <v>1181</v>
      </c>
    </row>
    <row r="1323" spans="1:13" x14ac:dyDescent="0.35">
      <c r="A1323" s="129" t="s">
        <v>3039</v>
      </c>
      <c r="B1323" s="129" t="s">
        <v>1897</v>
      </c>
      <c r="C1323" s="129" t="s">
        <v>30</v>
      </c>
      <c r="D1323" s="129" t="s">
        <v>3040</v>
      </c>
      <c r="E1323" s="30">
        <v>3.33</v>
      </c>
      <c r="F1323" s="30">
        <v>0</v>
      </c>
      <c r="G1323" s="30">
        <v>0</v>
      </c>
      <c r="H1323" s="30">
        <v>20</v>
      </c>
      <c r="I1323" s="30">
        <v>0</v>
      </c>
      <c r="J1323" s="30">
        <v>0</v>
      </c>
      <c r="K1323" s="30">
        <v>0</v>
      </c>
      <c r="L1323" s="172">
        <v>23.3</v>
      </c>
      <c r="M1323" s="36" t="s">
        <v>1181</v>
      </c>
    </row>
    <row r="1324" spans="1:13" x14ac:dyDescent="0.35">
      <c r="A1324" s="129" t="s">
        <v>3041</v>
      </c>
      <c r="B1324" s="129" t="s">
        <v>1897</v>
      </c>
      <c r="C1324" s="129" t="s">
        <v>21</v>
      </c>
      <c r="D1324" s="129" t="s">
        <v>3042</v>
      </c>
      <c r="E1324" s="30">
        <v>6.67</v>
      </c>
      <c r="F1324" s="30">
        <v>0</v>
      </c>
      <c r="G1324" s="30">
        <v>0</v>
      </c>
      <c r="H1324" s="30">
        <v>6.67</v>
      </c>
      <c r="I1324" s="30">
        <v>0</v>
      </c>
      <c r="J1324" s="30">
        <v>0</v>
      </c>
      <c r="K1324" s="30">
        <v>13.33</v>
      </c>
      <c r="L1324" s="172">
        <v>26.7</v>
      </c>
      <c r="M1324" s="36" t="s">
        <v>1181</v>
      </c>
    </row>
    <row r="1325" spans="1:13" x14ac:dyDescent="0.35">
      <c r="A1325" s="129" t="s">
        <v>3043</v>
      </c>
      <c r="B1325" s="129" t="s">
        <v>1897</v>
      </c>
      <c r="C1325" s="129" t="s">
        <v>59</v>
      </c>
      <c r="D1325" s="129" t="s">
        <v>3044</v>
      </c>
      <c r="E1325" s="30">
        <v>3.33</v>
      </c>
      <c r="F1325" s="30">
        <v>0</v>
      </c>
      <c r="G1325" s="30">
        <v>0</v>
      </c>
      <c r="H1325" s="30">
        <v>13.33</v>
      </c>
      <c r="I1325" s="30">
        <v>0</v>
      </c>
      <c r="J1325" s="30">
        <v>0</v>
      </c>
      <c r="K1325" s="30">
        <v>0</v>
      </c>
      <c r="L1325" s="172">
        <v>16.7</v>
      </c>
      <c r="M1325" s="36" t="s">
        <v>1181</v>
      </c>
    </row>
    <row r="1326" spans="1:13" x14ac:dyDescent="0.35">
      <c r="A1326" s="129" t="s">
        <v>1373</v>
      </c>
      <c r="B1326" s="129" t="s">
        <v>1897</v>
      </c>
      <c r="C1326" s="129" t="s">
        <v>17</v>
      </c>
      <c r="D1326" s="129" t="s">
        <v>3045</v>
      </c>
      <c r="E1326" s="30">
        <v>6.67</v>
      </c>
      <c r="F1326" s="30">
        <v>0</v>
      </c>
      <c r="G1326" s="30">
        <v>0</v>
      </c>
      <c r="H1326" s="30">
        <v>0</v>
      </c>
      <c r="I1326" s="30">
        <v>0</v>
      </c>
      <c r="J1326" s="30">
        <v>0</v>
      </c>
      <c r="K1326" s="30">
        <v>0</v>
      </c>
      <c r="L1326" s="172">
        <v>6.7</v>
      </c>
      <c r="M1326" s="36" t="s">
        <v>1181</v>
      </c>
    </row>
    <row r="1327" spans="1:13" x14ac:dyDescent="0.35">
      <c r="A1327" s="129" t="s">
        <v>3046</v>
      </c>
      <c r="B1327" s="129" t="s">
        <v>1897</v>
      </c>
      <c r="C1327" s="129" t="s">
        <v>17</v>
      </c>
      <c r="D1327" s="129" t="s">
        <v>3047</v>
      </c>
      <c r="E1327" s="30">
        <v>6.67</v>
      </c>
      <c r="F1327" s="30">
        <v>0</v>
      </c>
      <c r="G1327" s="30">
        <v>0</v>
      </c>
      <c r="H1327" s="30">
        <v>13.33</v>
      </c>
      <c r="I1327" s="30">
        <v>0</v>
      </c>
      <c r="J1327" s="30">
        <v>0</v>
      </c>
      <c r="K1327" s="30">
        <v>0</v>
      </c>
      <c r="L1327" s="172">
        <v>20</v>
      </c>
      <c r="M1327" s="36" t="s">
        <v>1181</v>
      </c>
    </row>
    <row r="1328" spans="1:13" x14ac:dyDescent="0.35">
      <c r="A1328" s="129" t="s">
        <v>3048</v>
      </c>
      <c r="B1328" s="129" t="s">
        <v>1897</v>
      </c>
      <c r="C1328" s="129" t="s">
        <v>52</v>
      </c>
      <c r="D1328" s="129" t="s">
        <v>3049</v>
      </c>
      <c r="E1328" s="30">
        <v>0</v>
      </c>
      <c r="F1328" s="30">
        <v>0</v>
      </c>
      <c r="G1328" s="30">
        <v>0</v>
      </c>
      <c r="H1328" s="30">
        <v>0</v>
      </c>
      <c r="I1328" s="30">
        <v>0</v>
      </c>
      <c r="J1328" s="30">
        <v>0</v>
      </c>
      <c r="K1328" s="30">
        <v>0</v>
      </c>
      <c r="L1328" s="172">
        <v>0</v>
      </c>
      <c r="M1328" s="36" t="s">
        <v>1181</v>
      </c>
    </row>
    <row r="1329" spans="1:13" x14ac:dyDescent="0.35">
      <c r="A1329" s="129" t="s">
        <v>3050</v>
      </c>
      <c r="B1329" s="129" t="s">
        <v>1897</v>
      </c>
      <c r="C1329" s="129" t="s">
        <v>44</v>
      </c>
      <c r="D1329" s="129" t="s">
        <v>3051</v>
      </c>
      <c r="E1329" s="30">
        <v>6.67</v>
      </c>
      <c r="F1329" s="30">
        <v>0</v>
      </c>
      <c r="G1329" s="30">
        <v>0</v>
      </c>
      <c r="H1329" s="30">
        <v>20</v>
      </c>
      <c r="I1329" s="30">
        <v>0</v>
      </c>
      <c r="J1329" s="30">
        <v>0</v>
      </c>
      <c r="K1329" s="30">
        <v>13.33</v>
      </c>
      <c r="L1329" s="172">
        <v>40</v>
      </c>
      <c r="M1329" s="36" t="s">
        <v>1190</v>
      </c>
    </row>
    <row r="1330" spans="1:13" x14ac:dyDescent="0.35">
      <c r="A1330" s="129" t="s">
        <v>3052</v>
      </c>
      <c r="B1330" s="129" t="s">
        <v>1897</v>
      </c>
      <c r="C1330" s="129" t="s">
        <v>50</v>
      </c>
      <c r="D1330" s="129" t="s">
        <v>3053</v>
      </c>
      <c r="E1330" s="30">
        <v>3.33</v>
      </c>
      <c r="F1330" s="30">
        <v>0</v>
      </c>
      <c r="G1330" s="30">
        <v>0</v>
      </c>
      <c r="H1330" s="30">
        <v>0</v>
      </c>
      <c r="I1330" s="30">
        <v>0</v>
      </c>
      <c r="J1330" s="30">
        <v>0</v>
      </c>
      <c r="K1330" s="30">
        <v>0</v>
      </c>
      <c r="L1330" s="172">
        <v>3.3</v>
      </c>
      <c r="M1330" s="36" t="s">
        <v>1181</v>
      </c>
    </row>
    <row r="1331" spans="1:13" x14ac:dyDescent="0.35">
      <c r="A1331" s="129" t="s">
        <v>3054</v>
      </c>
      <c r="B1331" s="129" t="s">
        <v>1897</v>
      </c>
      <c r="C1331" s="129" t="s">
        <v>17</v>
      </c>
      <c r="D1331" s="129" t="s">
        <v>3055</v>
      </c>
      <c r="E1331" s="30">
        <v>10</v>
      </c>
      <c r="F1331" s="30">
        <v>6.67</v>
      </c>
      <c r="G1331" s="30">
        <v>0</v>
      </c>
      <c r="H1331" s="30">
        <v>20</v>
      </c>
      <c r="I1331" s="30">
        <v>3.33</v>
      </c>
      <c r="J1331" s="30">
        <v>0</v>
      </c>
      <c r="K1331" s="30">
        <v>0</v>
      </c>
      <c r="L1331" s="172">
        <v>40</v>
      </c>
      <c r="M1331" s="36" t="s">
        <v>1190</v>
      </c>
    </row>
    <row r="1332" spans="1:13" x14ac:dyDescent="0.35">
      <c r="A1332" s="129" t="s">
        <v>1374</v>
      </c>
      <c r="B1332" s="129" t="s">
        <v>1897</v>
      </c>
      <c r="C1332" s="129" t="s">
        <v>14</v>
      </c>
      <c r="D1332" s="129" t="s">
        <v>3056</v>
      </c>
      <c r="E1332" s="30">
        <v>6.67</v>
      </c>
      <c r="F1332" s="30">
        <v>0</v>
      </c>
      <c r="G1332" s="30">
        <v>0</v>
      </c>
      <c r="H1332" s="30">
        <v>6.67</v>
      </c>
      <c r="I1332" s="30">
        <v>0</v>
      </c>
      <c r="J1332" s="30">
        <v>0</v>
      </c>
      <c r="K1332" s="30">
        <v>13.33</v>
      </c>
      <c r="L1332" s="172">
        <v>26.7</v>
      </c>
      <c r="M1332" s="36" t="s">
        <v>1181</v>
      </c>
    </row>
    <row r="1333" spans="1:13" x14ac:dyDescent="0.35">
      <c r="A1333" s="129" t="s">
        <v>1375</v>
      </c>
      <c r="B1333" s="129" t="s">
        <v>1897</v>
      </c>
      <c r="C1333" s="129" t="s">
        <v>66</v>
      </c>
      <c r="D1333" s="129" t="s">
        <v>3057</v>
      </c>
      <c r="E1333" s="30">
        <v>10</v>
      </c>
      <c r="F1333" s="30">
        <v>0</v>
      </c>
      <c r="G1333" s="30">
        <v>0</v>
      </c>
      <c r="H1333" s="30">
        <v>6.67</v>
      </c>
      <c r="I1333" s="30">
        <v>0</v>
      </c>
      <c r="J1333" s="30">
        <v>3.33</v>
      </c>
      <c r="K1333" s="30">
        <v>6.67</v>
      </c>
      <c r="L1333" s="172">
        <v>26.7</v>
      </c>
      <c r="M1333" s="36" t="s">
        <v>1181</v>
      </c>
    </row>
    <row r="1334" spans="1:13" x14ac:dyDescent="0.35">
      <c r="A1334" s="129" t="s">
        <v>3058</v>
      </c>
      <c r="B1334" s="129" t="s">
        <v>1897</v>
      </c>
      <c r="C1334" s="129" t="s">
        <v>78</v>
      </c>
      <c r="D1334" s="129" t="s">
        <v>3059</v>
      </c>
      <c r="E1334" s="30">
        <v>3.33</v>
      </c>
      <c r="F1334" s="30">
        <v>0</v>
      </c>
      <c r="G1334" s="30">
        <v>0</v>
      </c>
      <c r="H1334" s="30">
        <v>20</v>
      </c>
      <c r="I1334" s="30">
        <v>0</v>
      </c>
      <c r="J1334" s="30">
        <v>0</v>
      </c>
      <c r="K1334" s="30">
        <v>6.67</v>
      </c>
      <c r="L1334" s="172">
        <v>30</v>
      </c>
      <c r="M1334" s="36" t="s">
        <v>1191</v>
      </c>
    </row>
    <row r="1335" spans="1:13" x14ac:dyDescent="0.35">
      <c r="A1335" s="129" t="s">
        <v>1880</v>
      </c>
      <c r="B1335" s="129" t="s">
        <v>1897</v>
      </c>
      <c r="C1335" s="129" t="s">
        <v>30</v>
      </c>
      <c r="D1335" s="129" t="s">
        <v>3060</v>
      </c>
      <c r="E1335" s="30">
        <v>3.33</v>
      </c>
      <c r="F1335" s="30">
        <v>0</v>
      </c>
      <c r="G1335" s="30">
        <v>0</v>
      </c>
      <c r="H1335" s="30">
        <v>20</v>
      </c>
      <c r="I1335" s="30">
        <v>0</v>
      </c>
      <c r="J1335" s="30">
        <v>0</v>
      </c>
      <c r="K1335" s="30">
        <v>0</v>
      </c>
      <c r="L1335" s="172">
        <v>23.3</v>
      </c>
      <c r="M1335" s="36" t="s">
        <v>1181</v>
      </c>
    </row>
    <row r="1336" spans="1:13" x14ac:dyDescent="0.35">
      <c r="A1336" s="129" t="s">
        <v>3061</v>
      </c>
      <c r="B1336" s="129" t="s">
        <v>1897</v>
      </c>
      <c r="C1336" s="129" t="s">
        <v>76</v>
      </c>
      <c r="D1336" s="129" t="s">
        <v>3062</v>
      </c>
      <c r="E1336" s="177" t="s">
        <v>1753</v>
      </c>
      <c r="F1336" s="30"/>
      <c r="G1336" s="30"/>
      <c r="H1336" s="30"/>
      <c r="I1336" s="30"/>
      <c r="J1336" s="30"/>
      <c r="K1336" s="30"/>
      <c r="L1336" s="172"/>
      <c r="M1336" s="36"/>
    </row>
    <row r="1337" spans="1:13" x14ac:dyDescent="0.35">
      <c r="A1337" s="129" t="s">
        <v>3063</v>
      </c>
      <c r="B1337" s="129" t="s">
        <v>1897</v>
      </c>
      <c r="C1337" s="129" t="s">
        <v>67</v>
      </c>
      <c r="D1337" s="129" t="s">
        <v>3064</v>
      </c>
      <c r="E1337" s="30">
        <v>6.67</v>
      </c>
      <c r="F1337" s="30">
        <v>0</v>
      </c>
      <c r="G1337" s="30">
        <v>0</v>
      </c>
      <c r="H1337" s="30">
        <v>0</v>
      </c>
      <c r="I1337" s="30">
        <v>0</v>
      </c>
      <c r="J1337" s="30">
        <v>0</v>
      </c>
      <c r="K1337" s="30">
        <v>0</v>
      </c>
      <c r="L1337" s="172">
        <v>6.7</v>
      </c>
      <c r="M1337" s="36" t="s">
        <v>1181</v>
      </c>
    </row>
    <row r="1338" spans="1:13" x14ac:dyDescent="0.35">
      <c r="A1338" s="129" t="s">
        <v>3065</v>
      </c>
      <c r="B1338" s="129" t="s">
        <v>1897</v>
      </c>
      <c r="C1338" s="129" t="s">
        <v>39</v>
      </c>
      <c r="D1338" s="129" t="s">
        <v>3066</v>
      </c>
      <c r="E1338" s="30">
        <v>0</v>
      </c>
      <c r="F1338" s="30">
        <v>0</v>
      </c>
      <c r="G1338" s="30">
        <v>0</v>
      </c>
      <c r="H1338" s="30">
        <v>20</v>
      </c>
      <c r="I1338" s="30">
        <v>0</v>
      </c>
      <c r="J1338" s="30">
        <v>0</v>
      </c>
      <c r="K1338" s="30">
        <v>6.67</v>
      </c>
      <c r="L1338" s="172">
        <v>26.7</v>
      </c>
      <c r="M1338" s="36" t="s">
        <v>1181</v>
      </c>
    </row>
    <row r="1339" spans="1:13" x14ac:dyDescent="0.35">
      <c r="A1339" s="129" t="s">
        <v>3067</v>
      </c>
      <c r="B1339" s="129" t="s">
        <v>1897</v>
      </c>
      <c r="C1339" s="129" t="s">
        <v>28</v>
      </c>
      <c r="D1339" s="129" t="s">
        <v>3068</v>
      </c>
      <c r="E1339" s="30">
        <v>6.67</v>
      </c>
      <c r="F1339" s="30">
        <v>0</v>
      </c>
      <c r="G1339" s="30">
        <v>0</v>
      </c>
      <c r="H1339" s="30">
        <v>0</v>
      </c>
      <c r="I1339" s="30">
        <v>0</v>
      </c>
      <c r="J1339" s="30">
        <v>0</v>
      </c>
      <c r="K1339" s="30">
        <v>6.67</v>
      </c>
      <c r="L1339" s="172">
        <v>13.3</v>
      </c>
      <c r="M1339" s="36" t="s">
        <v>1181</v>
      </c>
    </row>
    <row r="1340" spans="1:13" x14ac:dyDescent="0.35">
      <c r="A1340" s="129" t="s">
        <v>3069</v>
      </c>
      <c r="B1340" s="129" t="s">
        <v>1897</v>
      </c>
      <c r="C1340" s="129" t="s">
        <v>21</v>
      </c>
      <c r="D1340" s="129" t="s">
        <v>3070</v>
      </c>
      <c r="E1340" s="30">
        <v>6.67</v>
      </c>
      <c r="F1340" s="30">
        <v>0</v>
      </c>
      <c r="G1340" s="30">
        <v>0</v>
      </c>
      <c r="H1340" s="30">
        <v>0</v>
      </c>
      <c r="I1340" s="30">
        <v>0</v>
      </c>
      <c r="J1340" s="30">
        <v>0</v>
      </c>
      <c r="K1340" s="30">
        <v>13.33</v>
      </c>
      <c r="L1340" s="172">
        <v>20</v>
      </c>
      <c r="M1340" s="36" t="s">
        <v>1181</v>
      </c>
    </row>
    <row r="1341" spans="1:13" x14ac:dyDescent="0.35">
      <c r="A1341" s="129" t="s">
        <v>3071</v>
      </c>
      <c r="B1341" s="129" t="s">
        <v>1897</v>
      </c>
      <c r="C1341" s="129" t="s">
        <v>62</v>
      </c>
      <c r="D1341" s="129" t="s">
        <v>3072</v>
      </c>
      <c r="E1341" s="30">
        <v>3.33</v>
      </c>
      <c r="F1341" s="30">
        <v>0</v>
      </c>
      <c r="G1341" s="30">
        <v>0</v>
      </c>
      <c r="H1341" s="30">
        <v>20</v>
      </c>
      <c r="I1341" s="30">
        <v>0</v>
      </c>
      <c r="J1341" s="30">
        <v>0</v>
      </c>
      <c r="K1341" s="30">
        <v>0</v>
      </c>
      <c r="L1341" s="172">
        <v>23.3</v>
      </c>
      <c r="M1341" s="36" t="s">
        <v>1181</v>
      </c>
    </row>
    <row r="1342" spans="1:13" x14ac:dyDescent="0.35">
      <c r="A1342" s="129" t="s">
        <v>3073</v>
      </c>
      <c r="B1342" s="129" t="s">
        <v>1897</v>
      </c>
      <c r="C1342" s="129" t="s">
        <v>61</v>
      </c>
      <c r="D1342" s="129" t="s">
        <v>3074</v>
      </c>
      <c r="E1342" s="30">
        <v>0</v>
      </c>
      <c r="F1342" s="30">
        <v>0</v>
      </c>
      <c r="G1342" s="30">
        <v>0</v>
      </c>
      <c r="H1342" s="30">
        <v>20</v>
      </c>
      <c r="I1342" s="30">
        <v>0</v>
      </c>
      <c r="J1342" s="30">
        <v>0</v>
      </c>
      <c r="K1342" s="30">
        <v>0</v>
      </c>
      <c r="L1342" s="172">
        <v>20</v>
      </c>
      <c r="M1342" s="36" t="s">
        <v>1181</v>
      </c>
    </row>
    <row r="1343" spans="1:13" x14ac:dyDescent="0.35">
      <c r="A1343" s="129" t="s">
        <v>3075</v>
      </c>
      <c r="B1343" s="129" t="s">
        <v>1897</v>
      </c>
      <c r="C1343" s="129" t="s">
        <v>67</v>
      </c>
      <c r="D1343" s="129" t="s">
        <v>3076</v>
      </c>
      <c r="E1343" s="30">
        <v>3.33</v>
      </c>
      <c r="F1343" s="30">
        <v>0</v>
      </c>
      <c r="G1343" s="30">
        <v>0</v>
      </c>
      <c r="H1343" s="30">
        <v>0</v>
      </c>
      <c r="I1343" s="30">
        <v>0</v>
      </c>
      <c r="J1343" s="30">
        <v>0</v>
      </c>
      <c r="K1343" s="30">
        <v>0</v>
      </c>
      <c r="L1343" s="172">
        <v>3.3</v>
      </c>
      <c r="M1343" s="36" t="s">
        <v>1181</v>
      </c>
    </row>
    <row r="1344" spans="1:13" x14ac:dyDescent="0.35">
      <c r="A1344" s="129" t="s">
        <v>58</v>
      </c>
      <c r="B1344" s="129" t="s">
        <v>1897</v>
      </c>
      <c r="C1344" s="129" t="s">
        <v>74</v>
      </c>
      <c r="D1344" s="129" t="s">
        <v>3077</v>
      </c>
      <c r="E1344" s="177" t="s">
        <v>1753</v>
      </c>
      <c r="F1344" s="30"/>
      <c r="G1344" s="30"/>
      <c r="H1344" s="30"/>
      <c r="I1344" s="30"/>
      <c r="J1344" s="30"/>
      <c r="K1344" s="30"/>
      <c r="L1344" s="172"/>
      <c r="M1344" s="36"/>
    </row>
    <row r="1345" spans="1:13" x14ac:dyDescent="0.35">
      <c r="A1345" s="129" t="s">
        <v>3078</v>
      </c>
      <c r="B1345" s="129" t="s">
        <v>1897</v>
      </c>
      <c r="C1345" s="129" t="s">
        <v>58</v>
      </c>
      <c r="D1345" s="129" t="s">
        <v>3079</v>
      </c>
      <c r="E1345" s="30">
        <v>3.33</v>
      </c>
      <c r="F1345" s="30">
        <v>0</v>
      </c>
      <c r="G1345" s="30">
        <v>0</v>
      </c>
      <c r="H1345" s="30">
        <v>20</v>
      </c>
      <c r="I1345" s="30">
        <v>0</v>
      </c>
      <c r="J1345" s="30">
        <v>0</v>
      </c>
      <c r="K1345" s="30">
        <v>0</v>
      </c>
      <c r="L1345" s="172">
        <v>23.3</v>
      </c>
      <c r="M1345" s="36" t="s">
        <v>1181</v>
      </c>
    </row>
    <row r="1346" spans="1:13" x14ac:dyDescent="0.35">
      <c r="A1346" s="129" t="s">
        <v>3080</v>
      </c>
      <c r="B1346" s="129" t="s">
        <v>1897</v>
      </c>
      <c r="C1346" s="129" t="s">
        <v>73</v>
      </c>
      <c r="D1346" s="129" t="s">
        <v>3081</v>
      </c>
      <c r="E1346" s="30">
        <v>3.33</v>
      </c>
      <c r="F1346" s="30">
        <v>0</v>
      </c>
      <c r="G1346" s="30">
        <v>0</v>
      </c>
      <c r="H1346" s="30">
        <v>6.67</v>
      </c>
      <c r="I1346" s="30">
        <v>0</v>
      </c>
      <c r="J1346" s="30">
        <v>0</v>
      </c>
      <c r="K1346" s="30">
        <v>0</v>
      </c>
      <c r="L1346" s="172">
        <v>10</v>
      </c>
      <c r="M1346" s="36" t="s">
        <v>1181</v>
      </c>
    </row>
    <row r="1347" spans="1:13" x14ac:dyDescent="0.35">
      <c r="A1347" s="129" t="s">
        <v>3082</v>
      </c>
      <c r="B1347" s="129" t="s">
        <v>1897</v>
      </c>
      <c r="C1347" s="129" t="s">
        <v>60</v>
      </c>
      <c r="D1347" s="129" t="s">
        <v>3083</v>
      </c>
      <c r="E1347" s="30">
        <v>0</v>
      </c>
      <c r="F1347" s="30">
        <v>6.67</v>
      </c>
      <c r="G1347" s="30">
        <v>6.67</v>
      </c>
      <c r="H1347" s="30">
        <v>13.33</v>
      </c>
      <c r="I1347" s="30">
        <v>0</v>
      </c>
      <c r="J1347" s="30">
        <v>0</v>
      </c>
      <c r="K1347" s="30">
        <v>0</v>
      </c>
      <c r="L1347" s="172">
        <v>26.7</v>
      </c>
      <c r="M1347" s="36" t="s">
        <v>1181</v>
      </c>
    </row>
    <row r="1348" spans="1:13" x14ac:dyDescent="0.35">
      <c r="A1348" s="129" t="s">
        <v>3084</v>
      </c>
      <c r="B1348" s="129" t="s">
        <v>1897</v>
      </c>
      <c r="C1348" s="129" t="s">
        <v>14</v>
      </c>
      <c r="D1348" s="129" t="s">
        <v>3085</v>
      </c>
      <c r="E1348" s="30">
        <v>6.67</v>
      </c>
      <c r="F1348" s="30">
        <v>0</v>
      </c>
      <c r="G1348" s="30">
        <v>0</v>
      </c>
      <c r="H1348" s="30">
        <v>0</v>
      </c>
      <c r="I1348" s="30">
        <v>0</v>
      </c>
      <c r="J1348" s="30">
        <v>0</v>
      </c>
      <c r="K1348" s="30">
        <v>6.67</v>
      </c>
      <c r="L1348" s="172">
        <v>13.3</v>
      </c>
      <c r="M1348" s="36" t="s">
        <v>1181</v>
      </c>
    </row>
    <row r="1349" spans="1:13" x14ac:dyDescent="0.35">
      <c r="A1349" s="129" t="s">
        <v>3086</v>
      </c>
      <c r="B1349" s="129" t="s">
        <v>1897</v>
      </c>
      <c r="C1349" s="129" t="s">
        <v>67</v>
      </c>
      <c r="D1349" s="129" t="s">
        <v>3087</v>
      </c>
      <c r="E1349" s="30">
        <v>3.33</v>
      </c>
      <c r="F1349" s="30">
        <v>0</v>
      </c>
      <c r="G1349" s="30">
        <v>0</v>
      </c>
      <c r="H1349" s="30">
        <v>0</v>
      </c>
      <c r="I1349" s="30">
        <v>0</v>
      </c>
      <c r="J1349" s="30">
        <v>0</v>
      </c>
      <c r="K1349" s="30">
        <v>0</v>
      </c>
      <c r="L1349" s="172">
        <v>3.3</v>
      </c>
      <c r="M1349" s="36" t="s">
        <v>1181</v>
      </c>
    </row>
    <row r="1350" spans="1:13" x14ac:dyDescent="0.35">
      <c r="A1350" s="129" t="s">
        <v>3088</v>
      </c>
      <c r="B1350" s="129" t="s">
        <v>1897</v>
      </c>
      <c r="C1350" s="129" t="s">
        <v>64</v>
      </c>
      <c r="D1350" s="129" t="s">
        <v>3089</v>
      </c>
      <c r="E1350" s="30">
        <v>3.33</v>
      </c>
      <c r="F1350" s="30">
        <v>0</v>
      </c>
      <c r="G1350" s="30">
        <v>0</v>
      </c>
      <c r="H1350" s="30">
        <v>6.67</v>
      </c>
      <c r="I1350" s="30">
        <v>0</v>
      </c>
      <c r="J1350" s="30">
        <v>0</v>
      </c>
      <c r="K1350" s="30">
        <v>6.67</v>
      </c>
      <c r="L1350" s="172">
        <v>16.7</v>
      </c>
      <c r="M1350" s="36" t="s">
        <v>1181</v>
      </c>
    </row>
    <row r="1351" spans="1:13" x14ac:dyDescent="0.35">
      <c r="A1351" s="129" t="s">
        <v>1376</v>
      </c>
      <c r="B1351" s="129" t="s">
        <v>1897</v>
      </c>
      <c r="C1351" s="129" t="s">
        <v>30</v>
      </c>
      <c r="D1351" s="129" t="s">
        <v>3090</v>
      </c>
      <c r="E1351" s="30">
        <v>3.33</v>
      </c>
      <c r="F1351" s="30">
        <v>0</v>
      </c>
      <c r="G1351" s="30">
        <v>0</v>
      </c>
      <c r="H1351" s="30">
        <v>20</v>
      </c>
      <c r="I1351" s="30">
        <v>0</v>
      </c>
      <c r="J1351" s="30">
        <v>0</v>
      </c>
      <c r="K1351" s="30">
        <v>0</v>
      </c>
      <c r="L1351" s="172">
        <v>23.3</v>
      </c>
      <c r="M1351" s="36" t="s">
        <v>1181</v>
      </c>
    </row>
    <row r="1352" spans="1:13" x14ac:dyDescent="0.35">
      <c r="A1352" s="129" t="s">
        <v>3091</v>
      </c>
      <c r="B1352" s="129" t="s">
        <v>1897</v>
      </c>
      <c r="C1352" s="129" t="s">
        <v>14</v>
      </c>
      <c r="D1352" s="129" t="s">
        <v>3092</v>
      </c>
      <c r="E1352" s="30">
        <v>0</v>
      </c>
      <c r="F1352" s="30">
        <v>0</v>
      </c>
      <c r="G1352" s="30">
        <v>0</v>
      </c>
      <c r="H1352" s="30" t="s">
        <v>1755</v>
      </c>
      <c r="I1352" s="30">
        <v>0</v>
      </c>
      <c r="J1352" s="30">
        <v>0</v>
      </c>
      <c r="K1352" s="30">
        <v>0</v>
      </c>
      <c r="L1352" s="172">
        <v>0</v>
      </c>
      <c r="M1352" s="36" t="s">
        <v>1181</v>
      </c>
    </row>
    <row r="1353" spans="1:13" x14ac:dyDescent="0.35">
      <c r="A1353" s="129" t="s">
        <v>3093</v>
      </c>
      <c r="B1353" s="129" t="s">
        <v>1897</v>
      </c>
      <c r="C1353" s="129" t="s">
        <v>56</v>
      </c>
      <c r="D1353" s="129" t="s">
        <v>3094</v>
      </c>
      <c r="E1353" s="30">
        <v>3.33</v>
      </c>
      <c r="F1353" s="30">
        <v>0</v>
      </c>
      <c r="G1353" s="30">
        <v>0</v>
      </c>
      <c r="H1353" s="30">
        <v>0</v>
      </c>
      <c r="I1353" s="30">
        <v>0</v>
      </c>
      <c r="J1353" s="30">
        <v>0</v>
      </c>
      <c r="K1353" s="30">
        <v>0</v>
      </c>
      <c r="L1353" s="172">
        <v>3.3</v>
      </c>
      <c r="M1353" s="36" t="s">
        <v>1181</v>
      </c>
    </row>
    <row r="1354" spans="1:13" x14ac:dyDescent="0.35">
      <c r="A1354" s="129" t="s">
        <v>1377</v>
      </c>
      <c r="B1354" s="129" t="s">
        <v>1897</v>
      </c>
      <c r="C1354" s="129" t="s">
        <v>51</v>
      </c>
      <c r="D1354" s="129" t="s">
        <v>3095</v>
      </c>
      <c r="E1354" s="30">
        <v>3.33</v>
      </c>
      <c r="F1354" s="30">
        <v>0</v>
      </c>
      <c r="G1354" s="30">
        <v>0</v>
      </c>
      <c r="H1354" s="30">
        <v>13.33</v>
      </c>
      <c r="I1354" s="30">
        <v>0</v>
      </c>
      <c r="J1354" s="30">
        <v>0</v>
      </c>
      <c r="K1354" s="30">
        <v>6.67</v>
      </c>
      <c r="L1354" s="172">
        <v>23.3</v>
      </c>
      <c r="M1354" s="36" t="s">
        <v>1181</v>
      </c>
    </row>
    <row r="1355" spans="1:13" x14ac:dyDescent="0.35">
      <c r="A1355" s="129" t="s">
        <v>3096</v>
      </c>
      <c r="B1355" s="129" t="s">
        <v>1897</v>
      </c>
      <c r="C1355" s="129" t="s">
        <v>8</v>
      </c>
      <c r="D1355" s="129" t="s">
        <v>3097</v>
      </c>
      <c r="E1355" s="30">
        <v>3.33</v>
      </c>
      <c r="F1355" s="30">
        <v>0</v>
      </c>
      <c r="G1355" s="30">
        <v>0</v>
      </c>
      <c r="H1355" s="30">
        <v>0</v>
      </c>
      <c r="I1355" s="30">
        <v>0</v>
      </c>
      <c r="J1355" s="30">
        <v>0</v>
      </c>
      <c r="K1355" s="30">
        <v>0</v>
      </c>
      <c r="L1355" s="172">
        <v>3.3</v>
      </c>
      <c r="M1355" s="36" t="s">
        <v>1181</v>
      </c>
    </row>
    <row r="1356" spans="1:13" x14ac:dyDescent="0.35">
      <c r="A1356" s="129" t="s">
        <v>1378</v>
      </c>
      <c r="B1356" s="129" t="s">
        <v>1897</v>
      </c>
      <c r="C1356" s="129" t="s">
        <v>30</v>
      </c>
      <c r="D1356" s="129" t="s">
        <v>3098</v>
      </c>
      <c r="E1356" s="30">
        <v>0</v>
      </c>
      <c r="F1356" s="30">
        <v>0</v>
      </c>
      <c r="G1356" s="30">
        <v>6.67</v>
      </c>
      <c r="H1356" s="30">
        <v>13.33</v>
      </c>
      <c r="I1356" s="30">
        <v>0</v>
      </c>
      <c r="J1356" s="30">
        <v>0</v>
      </c>
      <c r="K1356" s="30">
        <v>0</v>
      </c>
      <c r="L1356" s="172">
        <v>20</v>
      </c>
      <c r="M1356" s="36" t="s">
        <v>1181</v>
      </c>
    </row>
    <row r="1357" spans="1:13" x14ac:dyDescent="0.35">
      <c r="A1357" s="129" t="s">
        <v>3099</v>
      </c>
      <c r="B1357" s="129" t="s">
        <v>1897</v>
      </c>
      <c r="C1357" s="129" t="s">
        <v>57</v>
      </c>
      <c r="D1357" s="129" t="s">
        <v>3100</v>
      </c>
      <c r="E1357" s="30">
        <v>6.67</v>
      </c>
      <c r="F1357" s="30">
        <v>0</v>
      </c>
      <c r="G1357" s="30">
        <v>0</v>
      </c>
      <c r="H1357" s="30">
        <v>0</v>
      </c>
      <c r="I1357" s="30">
        <v>0</v>
      </c>
      <c r="J1357" s="30">
        <v>0</v>
      </c>
      <c r="K1357" s="30">
        <v>6.67</v>
      </c>
      <c r="L1357" s="172">
        <v>13.3</v>
      </c>
      <c r="M1357" s="36" t="s">
        <v>1181</v>
      </c>
    </row>
    <row r="1358" spans="1:13" x14ac:dyDescent="0.35">
      <c r="A1358" s="129" t="s">
        <v>3101</v>
      </c>
      <c r="B1358" s="129" t="s">
        <v>1897</v>
      </c>
      <c r="C1358" s="129" t="s">
        <v>70</v>
      </c>
      <c r="D1358" s="129" t="s">
        <v>3102</v>
      </c>
      <c r="E1358" s="30">
        <v>6.67</v>
      </c>
      <c r="F1358" s="30">
        <v>0</v>
      </c>
      <c r="G1358" s="30">
        <v>0</v>
      </c>
      <c r="H1358" s="30">
        <v>6.67</v>
      </c>
      <c r="I1358" s="30">
        <v>0</v>
      </c>
      <c r="J1358" s="30">
        <v>3.33</v>
      </c>
      <c r="K1358" s="30">
        <v>13.33</v>
      </c>
      <c r="L1358" s="172">
        <v>30</v>
      </c>
      <c r="M1358" s="36" t="s">
        <v>1191</v>
      </c>
    </row>
    <row r="1359" spans="1:13" x14ac:dyDescent="0.35">
      <c r="A1359" s="129" t="s">
        <v>3103</v>
      </c>
      <c r="B1359" s="129" t="s">
        <v>1897</v>
      </c>
      <c r="C1359" s="129" t="s">
        <v>56</v>
      </c>
      <c r="D1359" s="129" t="s">
        <v>3104</v>
      </c>
      <c r="E1359" s="30">
        <v>6.67</v>
      </c>
      <c r="F1359" s="30">
        <v>0</v>
      </c>
      <c r="G1359" s="30">
        <v>0</v>
      </c>
      <c r="H1359" s="30">
        <v>13.33</v>
      </c>
      <c r="I1359" s="30">
        <v>0</v>
      </c>
      <c r="J1359" s="30">
        <v>0</v>
      </c>
      <c r="K1359" s="30">
        <v>0</v>
      </c>
      <c r="L1359" s="172">
        <v>20</v>
      </c>
      <c r="M1359" s="36" t="s">
        <v>1181</v>
      </c>
    </row>
    <row r="1360" spans="1:13" x14ac:dyDescent="0.35">
      <c r="A1360" s="129" t="s">
        <v>3105</v>
      </c>
      <c r="B1360" s="129" t="s">
        <v>1897</v>
      </c>
      <c r="C1360" s="129" t="s">
        <v>53</v>
      </c>
      <c r="D1360" s="129" t="s">
        <v>3106</v>
      </c>
      <c r="E1360" s="30">
        <v>6.67</v>
      </c>
      <c r="F1360" s="30">
        <v>0</v>
      </c>
      <c r="G1360" s="30">
        <v>0</v>
      </c>
      <c r="H1360" s="30">
        <v>0</v>
      </c>
      <c r="I1360" s="30">
        <v>0</v>
      </c>
      <c r="J1360" s="30">
        <v>0</v>
      </c>
      <c r="K1360" s="30">
        <v>0</v>
      </c>
      <c r="L1360" s="172">
        <v>6.7</v>
      </c>
      <c r="M1360" s="36" t="s">
        <v>1181</v>
      </c>
    </row>
    <row r="1361" spans="1:13" x14ac:dyDescent="0.35">
      <c r="A1361" s="129" t="s">
        <v>1379</v>
      </c>
      <c r="B1361" s="129" t="s">
        <v>1897</v>
      </c>
      <c r="C1361" s="129" t="s">
        <v>63</v>
      </c>
      <c r="D1361" s="129" t="s">
        <v>3107</v>
      </c>
      <c r="E1361" s="30">
        <v>6.67</v>
      </c>
      <c r="F1361" s="30">
        <v>6.67</v>
      </c>
      <c r="G1361" s="30">
        <v>0</v>
      </c>
      <c r="H1361" s="30">
        <v>20</v>
      </c>
      <c r="I1361" s="30">
        <v>0</v>
      </c>
      <c r="J1361" s="30">
        <v>0</v>
      </c>
      <c r="K1361" s="30">
        <v>0</v>
      </c>
      <c r="L1361" s="172">
        <v>33.299999999999997</v>
      </c>
      <c r="M1361" s="36" t="s">
        <v>1191</v>
      </c>
    </row>
    <row r="1362" spans="1:13" x14ac:dyDescent="0.35">
      <c r="A1362" s="129" t="s">
        <v>3108</v>
      </c>
      <c r="B1362" s="129" t="s">
        <v>1897</v>
      </c>
      <c r="C1362" s="129" t="s">
        <v>55</v>
      </c>
      <c r="D1362" s="129" t="s">
        <v>3109</v>
      </c>
      <c r="E1362" s="30">
        <v>6.67</v>
      </c>
      <c r="F1362" s="30">
        <v>0</v>
      </c>
      <c r="G1362" s="30">
        <v>0</v>
      </c>
      <c r="H1362" s="30">
        <v>6.67</v>
      </c>
      <c r="I1362" s="30">
        <v>0</v>
      </c>
      <c r="J1362" s="30">
        <v>0</v>
      </c>
      <c r="K1362" s="30">
        <v>0</v>
      </c>
      <c r="L1362" s="172">
        <v>13.3</v>
      </c>
      <c r="M1362" s="36" t="s">
        <v>1181</v>
      </c>
    </row>
    <row r="1363" spans="1:13" x14ac:dyDescent="0.35">
      <c r="A1363" s="129" t="s">
        <v>3110</v>
      </c>
      <c r="B1363" s="129" t="s">
        <v>1897</v>
      </c>
      <c r="C1363" s="129" t="s">
        <v>46</v>
      </c>
      <c r="D1363" s="129" t="s">
        <v>3111</v>
      </c>
      <c r="E1363" s="30">
        <v>0</v>
      </c>
      <c r="F1363" s="30">
        <v>0</v>
      </c>
      <c r="G1363" s="30">
        <v>0</v>
      </c>
      <c r="H1363" s="30">
        <v>6.67</v>
      </c>
      <c r="I1363" s="30">
        <v>0</v>
      </c>
      <c r="J1363" s="30">
        <v>0</v>
      </c>
      <c r="K1363" s="30">
        <v>0</v>
      </c>
      <c r="L1363" s="172">
        <v>6.7</v>
      </c>
      <c r="M1363" s="36" t="s">
        <v>1181</v>
      </c>
    </row>
    <row r="1364" spans="1:13" x14ac:dyDescent="0.35">
      <c r="A1364" s="129" t="s">
        <v>3112</v>
      </c>
      <c r="B1364" s="129" t="s">
        <v>1897</v>
      </c>
      <c r="C1364" s="129" t="s">
        <v>17</v>
      </c>
      <c r="D1364" s="129" t="s">
        <v>3113</v>
      </c>
      <c r="E1364" s="30">
        <v>6.67</v>
      </c>
      <c r="F1364" s="30">
        <v>0</v>
      </c>
      <c r="G1364" s="30">
        <v>0</v>
      </c>
      <c r="H1364" s="30">
        <v>0</v>
      </c>
      <c r="I1364" s="30">
        <v>0</v>
      </c>
      <c r="J1364" s="30">
        <v>0</v>
      </c>
      <c r="K1364" s="30">
        <v>0</v>
      </c>
      <c r="L1364" s="172">
        <v>6.7</v>
      </c>
      <c r="M1364" s="36" t="s">
        <v>1181</v>
      </c>
    </row>
    <row r="1365" spans="1:13" x14ac:dyDescent="0.35">
      <c r="A1365" s="129" t="s">
        <v>3114</v>
      </c>
      <c r="B1365" s="129" t="s">
        <v>1897</v>
      </c>
      <c r="C1365" s="129" t="s">
        <v>68</v>
      </c>
      <c r="D1365" s="129" t="s">
        <v>3115</v>
      </c>
      <c r="E1365" s="30">
        <v>3.33</v>
      </c>
      <c r="F1365" s="30">
        <v>0</v>
      </c>
      <c r="G1365" s="30">
        <v>0</v>
      </c>
      <c r="H1365" s="30">
        <v>20</v>
      </c>
      <c r="I1365" s="30">
        <v>0</v>
      </c>
      <c r="J1365" s="30">
        <v>0</v>
      </c>
      <c r="K1365" s="30">
        <v>0</v>
      </c>
      <c r="L1365" s="172">
        <v>23.3</v>
      </c>
      <c r="M1365" s="36" t="s">
        <v>1181</v>
      </c>
    </row>
    <row r="1366" spans="1:13" x14ac:dyDescent="0.35">
      <c r="A1366" s="129" t="s">
        <v>1221</v>
      </c>
      <c r="B1366" s="129" t="s">
        <v>1897</v>
      </c>
      <c r="C1366" s="129" t="s">
        <v>72</v>
      </c>
      <c r="D1366" s="129" t="s">
        <v>3116</v>
      </c>
      <c r="E1366" s="30">
        <v>3.33</v>
      </c>
      <c r="F1366" s="30">
        <v>0</v>
      </c>
      <c r="G1366" s="30">
        <v>0</v>
      </c>
      <c r="H1366" s="30">
        <v>0</v>
      </c>
      <c r="I1366" s="30">
        <v>0</v>
      </c>
      <c r="J1366" s="30">
        <v>3.33</v>
      </c>
      <c r="K1366" s="30">
        <v>6.67</v>
      </c>
      <c r="L1366" s="172">
        <v>13.3</v>
      </c>
      <c r="M1366" s="36" t="s">
        <v>1181</v>
      </c>
    </row>
    <row r="1367" spans="1:13" x14ac:dyDescent="0.35">
      <c r="A1367" s="129" t="s">
        <v>60</v>
      </c>
      <c r="B1367" s="129" t="s">
        <v>1897</v>
      </c>
      <c r="C1367" s="129" t="s">
        <v>69</v>
      </c>
      <c r="D1367" s="129" t="s">
        <v>3117</v>
      </c>
      <c r="E1367" s="30">
        <v>3.33</v>
      </c>
      <c r="F1367" s="30">
        <v>0</v>
      </c>
      <c r="G1367" s="30">
        <v>0</v>
      </c>
      <c r="H1367" s="30">
        <v>13.33</v>
      </c>
      <c r="I1367" s="30">
        <v>0</v>
      </c>
      <c r="J1367" s="30">
        <v>0</v>
      </c>
      <c r="K1367" s="30">
        <v>0</v>
      </c>
      <c r="L1367" s="172">
        <v>16.7</v>
      </c>
      <c r="M1367" s="36" t="s">
        <v>1181</v>
      </c>
    </row>
    <row r="1368" spans="1:13" x14ac:dyDescent="0.35">
      <c r="A1368" s="129" t="s">
        <v>3118</v>
      </c>
      <c r="B1368" s="129" t="s">
        <v>1897</v>
      </c>
      <c r="C1368" s="129" t="s">
        <v>42</v>
      </c>
      <c r="D1368" s="129" t="s">
        <v>3119</v>
      </c>
      <c r="E1368" s="30">
        <v>6.67</v>
      </c>
      <c r="F1368" s="30">
        <v>0</v>
      </c>
      <c r="G1368" s="30">
        <v>0</v>
      </c>
      <c r="H1368" s="30">
        <v>20</v>
      </c>
      <c r="I1368" s="30">
        <v>0</v>
      </c>
      <c r="J1368" s="30">
        <v>0</v>
      </c>
      <c r="K1368" s="30">
        <v>0</v>
      </c>
      <c r="L1368" s="172">
        <v>26.7</v>
      </c>
      <c r="M1368" s="36" t="s">
        <v>1181</v>
      </c>
    </row>
    <row r="1369" spans="1:13" x14ac:dyDescent="0.35">
      <c r="A1369" s="129" t="s">
        <v>3120</v>
      </c>
      <c r="B1369" s="129" t="s">
        <v>1897</v>
      </c>
      <c r="C1369" s="129" t="s">
        <v>65</v>
      </c>
      <c r="D1369" s="129" t="s">
        <v>3121</v>
      </c>
      <c r="E1369" s="30">
        <v>6.67</v>
      </c>
      <c r="F1369" s="30">
        <v>0</v>
      </c>
      <c r="G1369" s="30">
        <v>0</v>
      </c>
      <c r="H1369" s="30">
        <v>20</v>
      </c>
      <c r="I1369" s="30">
        <v>0</v>
      </c>
      <c r="J1369" s="30">
        <v>0</v>
      </c>
      <c r="K1369" s="30">
        <v>0</v>
      </c>
      <c r="L1369" s="172">
        <v>26.7</v>
      </c>
      <c r="M1369" s="36" t="s">
        <v>1181</v>
      </c>
    </row>
    <row r="1370" spans="1:13" x14ac:dyDescent="0.35">
      <c r="A1370" s="129" t="s">
        <v>3122</v>
      </c>
      <c r="B1370" s="129" t="s">
        <v>1897</v>
      </c>
      <c r="C1370" s="129" t="s">
        <v>47</v>
      </c>
      <c r="D1370" s="129" t="s">
        <v>3123</v>
      </c>
      <c r="E1370" s="30">
        <v>3.33</v>
      </c>
      <c r="F1370" s="30">
        <v>0</v>
      </c>
      <c r="G1370" s="30">
        <v>0</v>
      </c>
      <c r="H1370" s="30">
        <v>6.67</v>
      </c>
      <c r="I1370" s="30">
        <v>0</v>
      </c>
      <c r="J1370" s="30">
        <v>3.33</v>
      </c>
      <c r="K1370" s="30">
        <v>0</v>
      </c>
      <c r="L1370" s="172">
        <v>13.3</v>
      </c>
      <c r="M1370" s="36" t="s">
        <v>1181</v>
      </c>
    </row>
    <row r="1371" spans="1:13" x14ac:dyDescent="0.35">
      <c r="A1371" s="129" t="s">
        <v>3124</v>
      </c>
      <c r="B1371" s="129" t="s">
        <v>1897</v>
      </c>
      <c r="C1371" s="129" t="s">
        <v>75</v>
      </c>
      <c r="D1371" s="129" t="s">
        <v>3125</v>
      </c>
      <c r="E1371" s="30">
        <v>3.33</v>
      </c>
      <c r="F1371" s="30">
        <v>0</v>
      </c>
      <c r="G1371" s="30">
        <v>3.33</v>
      </c>
      <c r="H1371" s="30">
        <v>0</v>
      </c>
      <c r="I1371" s="30">
        <v>0</v>
      </c>
      <c r="J1371" s="30">
        <v>3.33</v>
      </c>
      <c r="K1371" s="30">
        <v>0</v>
      </c>
      <c r="L1371" s="172">
        <v>10</v>
      </c>
      <c r="M1371" s="36" t="s">
        <v>1181</v>
      </c>
    </row>
    <row r="1372" spans="1:13" x14ac:dyDescent="0.35">
      <c r="A1372" s="129" t="s">
        <v>3126</v>
      </c>
      <c r="B1372" s="129" t="s">
        <v>1897</v>
      </c>
      <c r="C1372" s="129" t="s">
        <v>57</v>
      </c>
      <c r="D1372" s="129" t="s">
        <v>3127</v>
      </c>
      <c r="E1372" s="30">
        <v>6.67</v>
      </c>
      <c r="F1372" s="30">
        <v>0</v>
      </c>
      <c r="G1372" s="30">
        <v>0</v>
      </c>
      <c r="H1372" s="30">
        <v>20</v>
      </c>
      <c r="I1372" s="30">
        <v>0</v>
      </c>
      <c r="J1372" s="30">
        <v>0</v>
      </c>
      <c r="K1372" s="30">
        <v>13.33</v>
      </c>
      <c r="L1372" s="172">
        <v>40</v>
      </c>
      <c r="M1372" s="36" t="s">
        <v>1190</v>
      </c>
    </row>
    <row r="1373" spans="1:13" x14ac:dyDescent="0.35">
      <c r="A1373" s="129" t="s">
        <v>3128</v>
      </c>
      <c r="B1373" s="129" t="s">
        <v>1897</v>
      </c>
      <c r="C1373" s="129" t="s">
        <v>72</v>
      </c>
      <c r="D1373" s="129" t="s">
        <v>3129</v>
      </c>
      <c r="E1373" s="30">
        <v>6.67</v>
      </c>
      <c r="F1373" s="30">
        <v>0</v>
      </c>
      <c r="G1373" s="30">
        <v>0</v>
      </c>
      <c r="H1373" s="30">
        <v>0</v>
      </c>
      <c r="I1373" s="30">
        <v>0</v>
      </c>
      <c r="J1373" s="30">
        <v>0</v>
      </c>
      <c r="K1373" s="30">
        <v>6.67</v>
      </c>
      <c r="L1373" s="172">
        <v>13.3</v>
      </c>
      <c r="M1373" s="36" t="s">
        <v>1181</v>
      </c>
    </row>
    <row r="1374" spans="1:13" x14ac:dyDescent="0.35">
      <c r="A1374" s="129" t="s">
        <v>3130</v>
      </c>
      <c r="B1374" s="129" t="s">
        <v>1897</v>
      </c>
      <c r="C1374" s="129" t="s">
        <v>66</v>
      </c>
      <c r="D1374" s="129" t="s">
        <v>3131</v>
      </c>
      <c r="E1374" s="30">
        <v>6.67</v>
      </c>
      <c r="F1374" s="30">
        <v>13.33</v>
      </c>
      <c r="G1374" s="30">
        <v>0</v>
      </c>
      <c r="H1374" s="30">
        <v>0</v>
      </c>
      <c r="I1374" s="30">
        <v>0</v>
      </c>
      <c r="J1374" s="30">
        <v>10</v>
      </c>
      <c r="K1374" s="30">
        <v>13.33</v>
      </c>
      <c r="L1374" s="172">
        <v>43.3</v>
      </c>
      <c r="M1374" s="36" t="s">
        <v>1190</v>
      </c>
    </row>
    <row r="1375" spans="1:13" x14ac:dyDescent="0.35">
      <c r="A1375" s="129" t="s">
        <v>3132</v>
      </c>
      <c r="B1375" s="129" t="s">
        <v>1897</v>
      </c>
      <c r="C1375" s="129" t="s">
        <v>62</v>
      </c>
      <c r="D1375" s="129" t="s">
        <v>3133</v>
      </c>
      <c r="E1375" s="30">
        <v>0</v>
      </c>
      <c r="F1375" s="30">
        <v>0</v>
      </c>
      <c r="G1375" s="30">
        <v>0</v>
      </c>
      <c r="H1375" s="30">
        <v>13.33</v>
      </c>
      <c r="I1375" s="30">
        <v>0</v>
      </c>
      <c r="J1375" s="30">
        <v>0</v>
      </c>
      <c r="K1375" s="30">
        <v>0</v>
      </c>
      <c r="L1375" s="172">
        <v>13.3</v>
      </c>
      <c r="M1375" s="36" t="s">
        <v>1181</v>
      </c>
    </row>
    <row r="1376" spans="1:13" x14ac:dyDescent="0.35">
      <c r="A1376" s="129" t="s">
        <v>3134</v>
      </c>
      <c r="B1376" s="129" t="s">
        <v>1897</v>
      </c>
      <c r="C1376" s="129" t="s">
        <v>29</v>
      </c>
      <c r="D1376" s="129" t="s">
        <v>3135</v>
      </c>
      <c r="E1376" s="30">
        <v>6.67</v>
      </c>
      <c r="F1376" s="30">
        <v>0</v>
      </c>
      <c r="G1376" s="30">
        <v>0</v>
      </c>
      <c r="H1376" s="30">
        <v>20</v>
      </c>
      <c r="I1376" s="30">
        <v>0</v>
      </c>
      <c r="J1376" s="30">
        <v>0</v>
      </c>
      <c r="K1376" s="30">
        <v>0</v>
      </c>
      <c r="L1376" s="172">
        <v>26.7</v>
      </c>
      <c r="M1376" s="36" t="s">
        <v>1181</v>
      </c>
    </row>
    <row r="1377" spans="1:13" x14ac:dyDescent="0.35">
      <c r="A1377" s="129" t="s">
        <v>3136</v>
      </c>
      <c r="B1377" s="129" t="s">
        <v>1897</v>
      </c>
      <c r="C1377" s="129" t="s">
        <v>50</v>
      </c>
      <c r="D1377" s="129" t="s">
        <v>3137</v>
      </c>
      <c r="E1377" s="30">
        <v>3.33</v>
      </c>
      <c r="F1377" s="30">
        <v>0</v>
      </c>
      <c r="G1377" s="30">
        <v>0</v>
      </c>
      <c r="H1377" s="30">
        <v>13.33</v>
      </c>
      <c r="I1377" s="30">
        <v>0</v>
      </c>
      <c r="J1377" s="30">
        <v>0</v>
      </c>
      <c r="K1377" s="30">
        <v>0</v>
      </c>
      <c r="L1377" s="172">
        <v>16.7</v>
      </c>
      <c r="M1377" s="36" t="s">
        <v>1181</v>
      </c>
    </row>
    <row r="1378" spans="1:13" x14ac:dyDescent="0.35">
      <c r="A1378" s="129" t="s">
        <v>3138</v>
      </c>
      <c r="B1378" s="129" t="s">
        <v>1897</v>
      </c>
      <c r="C1378" s="129" t="s">
        <v>46</v>
      </c>
      <c r="D1378" s="129" t="s">
        <v>3139</v>
      </c>
      <c r="E1378" s="30">
        <v>3.33</v>
      </c>
      <c r="F1378" s="30">
        <v>0</v>
      </c>
      <c r="G1378" s="30">
        <v>0</v>
      </c>
      <c r="H1378" s="30">
        <v>13.33</v>
      </c>
      <c r="I1378" s="30">
        <v>0</v>
      </c>
      <c r="J1378" s="30">
        <v>0</v>
      </c>
      <c r="K1378" s="30">
        <v>0</v>
      </c>
      <c r="L1378" s="172">
        <v>16.7</v>
      </c>
      <c r="M1378" s="36" t="s">
        <v>1181</v>
      </c>
    </row>
    <row r="1379" spans="1:13" x14ac:dyDescent="0.35">
      <c r="A1379" s="129" t="s">
        <v>3140</v>
      </c>
      <c r="B1379" s="129" t="s">
        <v>1897</v>
      </c>
      <c r="C1379" s="129" t="s">
        <v>10</v>
      </c>
      <c r="D1379" s="129" t="s">
        <v>3141</v>
      </c>
      <c r="E1379" s="30">
        <v>3.33</v>
      </c>
      <c r="F1379" s="30">
        <v>0</v>
      </c>
      <c r="G1379" s="30">
        <v>0</v>
      </c>
      <c r="H1379" s="30">
        <v>6.67</v>
      </c>
      <c r="I1379" s="30">
        <v>0</v>
      </c>
      <c r="J1379" s="30">
        <v>3.33</v>
      </c>
      <c r="K1379" s="30">
        <v>6.67</v>
      </c>
      <c r="L1379" s="172">
        <v>20</v>
      </c>
      <c r="M1379" s="36" t="s">
        <v>1181</v>
      </c>
    </row>
    <row r="1380" spans="1:13" x14ac:dyDescent="0.35">
      <c r="A1380" s="129" t="s">
        <v>3142</v>
      </c>
      <c r="B1380" s="129" t="s">
        <v>1897</v>
      </c>
      <c r="C1380" s="129" t="s">
        <v>66</v>
      </c>
      <c r="D1380" s="129" t="s">
        <v>3143</v>
      </c>
      <c r="E1380" s="177" t="s">
        <v>1753</v>
      </c>
      <c r="F1380" s="30"/>
      <c r="G1380" s="30"/>
      <c r="H1380" s="30"/>
      <c r="I1380" s="30"/>
      <c r="J1380" s="30"/>
      <c r="K1380" s="30"/>
      <c r="L1380" s="172"/>
      <c r="M1380" s="36"/>
    </row>
    <row r="1381" spans="1:13" x14ac:dyDescent="0.35">
      <c r="A1381" s="129" t="s">
        <v>3144</v>
      </c>
      <c r="B1381" s="129" t="s">
        <v>1897</v>
      </c>
      <c r="C1381" s="129" t="s">
        <v>41</v>
      </c>
      <c r="D1381" s="129" t="s">
        <v>3145</v>
      </c>
      <c r="E1381" s="30">
        <v>3.33</v>
      </c>
      <c r="F1381" s="30">
        <v>0</v>
      </c>
      <c r="G1381" s="30">
        <v>0</v>
      </c>
      <c r="H1381" s="30">
        <v>0</v>
      </c>
      <c r="I1381" s="30">
        <v>0</v>
      </c>
      <c r="J1381" s="30">
        <v>0</v>
      </c>
      <c r="K1381" s="30">
        <v>6.67</v>
      </c>
      <c r="L1381" s="172">
        <v>10</v>
      </c>
      <c r="M1381" s="36" t="s">
        <v>1181</v>
      </c>
    </row>
    <row r="1382" spans="1:13" x14ac:dyDescent="0.35">
      <c r="A1382" s="129" t="s">
        <v>3146</v>
      </c>
      <c r="B1382" s="129" t="s">
        <v>1897</v>
      </c>
      <c r="C1382" s="129" t="s">
        <v>42</v>
      </c>
      <c r="D1382" s="129" t="s">
        <v>3147</v>
      </c>
      <c r="E1382" s="30">
        <v>10</v>
      </c>
      <c r="F1382" s="30">
        <v>0</v>
      </c>
      <c r="G1382" s="30">
        <v>0</v>
      </c>
      <c r="H1382" s="30">
        <v>0</v>
      </c>
      <c r="I1382" s="30">
        <v>0</v>
      </c>
      <c r="J1382" s="30">
        <v>0</v>
      </c>
      <c r="K1382" s="30">
        <v>6.67</v>
      </c>
      <c r="L1382" s="172">
        <v>16.7</v>
      </c>
      <c r="M1382" s="36" t="s">
        <v>1181</v>
      </c>
    </row>
    <row r="1383" spans="1:13" x14ac:dyDescent="0.35">
      <c r="A1383" s="129" t="s">
        <v>1884</v>
      </c>
      <c r="B1383" s="129" t="s">
        <v>1897</v>
      </c>
      <c r="C1383" s="129" t="s">
        <v>76</v>
      </c>
      <c r="D1383" s="129" t="s">
        <v>3148</v>
      </c>
      <c r="E1383" s="30">
        <v>0</v>
      </c>
      <c r="F1383" s="30">
        <v>0</v>
      </c>
      <c r="G1383" s="30">
        <v>0</v>
      </c>
      <c r="H1383" s="30">
        <v>13.33</v>
      </c>
      <c r="I1383" s="30">
        <v>0</v>
      </c>
      <c r="J1383" s="30">
        <v>0</v>
      </c>
      <c r="K1383" s="30">
        <v>20</v>
      </c>
      <c r="L1383" s="172">
        <v>33.299999999999997</v>
      </c>
      <c r="M1383" s="36" t="s">
        <v>1191</v>
      </c>
    </row>
    <row r="1384" spans="1:13" x14ac:dyDescent="0.35">
      <c r="A1384" s="129" t="s">
        <v>1222</v>
      </c>
      <c r="B1384" s="129" t="s">
        <v>1897</v>
      </c>
      <c r="C1384" s="129" t="s">
        <v>14</v>
      </c>
      <c r="D1384" s="129" t="s">
        <v>3149</v>
      </c>
      <c r="E1384" s="30">
        <v>3.33</v>
      </c>
      <c r="F1384" s="30">
        <v>0</v>
      </c>
      <c r="G1384" s="30">
        <v>6.67</v>
      </c>
      <c r="H1384" s="30">
        <v>13.33</v>
      </c>
      <c r="I1384" s="30">
        <v>0</v>
      </c>
      <c r="J1384" s="30">
        <v>3.33</v>
      </c>
      <c r="K1384" s="30">
        <v>0</v>
      </c>
      <c r="L1384" s="172">
        <v>26.7</v>
      </c>
      <c r="M1384" s="36" t="s">
        <v>1181</v>
      </c>
    </row>
    <row r="1385" spans="1:13" x14ac:dyDescent="0.35">
      <c r="A1385" s="129" t="s">
        <v>3150</v>
      </c>
      <c r="B1385" s="129" t="s">
        <v>1897</v>
      </c>
      <c r="C1385" s="129" t="s">
        <v>74</v>
      </c>
      <c r="D1385" s="129" t="s">
        <v>3151</v>
      </c>
      <c r="E1385" s="30">
        <v>3.33</v>
      </c>
      <c r="F1385" s="30">
        <v>0</v>
      </c>
      <c r="G1385" s="30">
        <v>0</v>
      </c>
      <c r="H1385" s="30">
        <v>6.67</v>
      </c>
      <c r="I1385" s="30">
        <v>0</v>
      </c>
      <c r="J1385" s="30">
        <v>0</v>
      </c>
      <c r="K1385" s="30">
        <v>13.33</v>
      </c>
      <c r="L1385" s="172">
        <v>23.3</v>
      </c>
      <c r="M1385" s="36" t="s">
        <v>1181</v>
      </c>
    </row>
    <row r="1386" spans="1:13" x14ac:dyDescent="0.35">
      <c r="A1386" s="129" t="s">
        <v>3152</v>
      </c>
      <c r="B1386" s="129" t="s">
        <v>1897</v>
      </c>
      <c r="C1386" s="129" t="s">
        <v>52</v>
      </c>
      <c r="D1386" s="129" t="s">
        <v>3153</v>
      </c>
      <c r="E1386" s="30">
        <v>6.67</v>
      </c>
      <c r="F1386" s="30">
        <v>0</v>
      </c>
      <c r="G1386" s="30">
        <v>0</v>
      </c>
      <c r="H1386" s="30">
        <v>13.33</v>
      </c>
      <c r="I1386" s="30">
        <v>0</v>
      </c>
      <c r="J1386" s="30">
        <v>0</v>
      </c>
      <c r="K1386" s="30">
        <v>0</v>
      </c>
      <c r="L1386" s="172">
        <v>20</v>
      </c>
      <c r="M1386" s="36" t="s">
        <v>1181</v>
      </c>
    </row>
    <row r="1387" spans="1:13" x14ac:dyDescent="0.35">
      <c r="A1387" s="129" t="s">
        <v>3154</v>
      </c>
      <c r="B1387" s="129" t="s">
        <v>1897</v>
      </c>
      <c r="C1387" s="129" t="s">
        <v>41</v>
      </c>
      <c r="D1387" s="129" t="s">
        <v>3155</v>
      </c>
      <c r="E1387" s="30">
        <v>6.67</v>
      </c>
      <c r="F1387" s="30">
        <v>6.67</v>
      </c>
      <c r="G1387" s="30">
        <v>0</v>
      </c>
      <c r="H1387" s="30">
        <v>20</v>
      </c>
      <c r="I1387" s="30">
        <v>0</v>
      </c>
      <c r="J1387" s="30">
        <v>3.33</v>
      </c>
      <c r="K1387" s="30">
        <v>6.67</v>
      </c>
      <c r="L1387" s="172">
        <v>43.3</v>
      </c>
      <c r="M1387" s="36" t="s">
        <v>1190</v>
      </c>
    </row>
    <row r="1388" spans="1:13" x14ac:dyDescent="0.35">
      <c r="A1388" s="129" t="s">
        <v>3156</v>
      </c>
      <c r="B1388" s="129" t="s">
        <v>1897</v>
      </c>
      <c r="C1388" s="129" t="s">
        <v>59</v>
      </c>
      <c r="D1388" s="129" t="s">
        <v>3157</v>
      </c>
      <c r="E1388" s="30">
        <v>3.33</v>
      </c>
      <c r="F1388" s="30">
        <v>0</v>
      </c>
      <c r="G1388" s="30">
        <v>0</v>
      </c>
      <c r="H1388" s="30">
        <v>6.67</v>
      </c>
      <c r="I1388" s="30">
        <v>0</v>
      </c>
      <c r="J1388" s="30">
        <v>0</v>
      </c>
      <c r="K1388" s="30">
        <v>0</v>
      </c>
      <c r="L1388" s="172">
        <v>10</v>
      </c>
      <c r="M1388" s="36" t="s">
        <v>1181</v>
      </c>
    </row>
    <row r="1389" spans="1:13" x14ac:dyDescent="0.35">
      <c r="A1389" s="129" t="s">
        <v>1380</v>
      </c>
      <c r="B1389" s="129" t="s">
        <v>1897</v>
      </c>
      <c r="C1389" s="129" t="s">
        <v>56</v>
      </c>
      <c r="D1389" s="129" t="s">
        <v>3158</v>
      </c>
      <c r="E1389" s="30">
        <v>6.67</v>
      </c>
      <c r="F1389" s="30">
        <v>0</v>
      </c>
      <c r="G1389" s="30">
        <v>0</v>
      </c>
      <c r="H1389" s="30">
        <v>0</v>
      </c>
      <c r="I1389" s="30">
        <v>0</v>
      </c>
      <c r="J1389" s="30">
        <v>0</v>
      </c>
      <c r="K1389" s="30">
        <v>0</v>
      </c>
      <c r="L1389" s="172">
        <v>6.7</v>
      </c>
      <c r="M1389" s="36" t="s">
        <v>1181</v>
      </c>
    </row>
    <row r="1390" spans="1:13" x14ac:dyDescent="0.35">
      <c r="A1390" s="129" t="s">
        <v>3159</v>
      </c>
      <c r="B1390" s="129" t="s">
        <v>1897</v>
      </c>
      <c r="C1390" s="129" t="s">
        <v>12</v>
      </c>
      <c r="D1390" s="129" t="s">
        <v>3160</v>
      </c>
      <c r="E1390" s="30">
        <v>6.67</v>
      </c>
      <c r="F1390" s="30">
        <v>0</v>
      </c>
      <c r="G1390" s="30">
        <v>0</v>
      </c>
      <c r="H1390" s="30">
        <v>0</v>
      </c>
      <c r="I1390" s="30">
        <v>0</v>
      </c>
      <c r="J1390" s="30">
        <v>0</v>
      </c>
      <c r="K1390" s="30">
        <v>0</v>
      </c>
      <c r="L1390" s="172">
        <v>6.7</v>
      </c>
      <c r="M1390" s="36" t="s">
        <v>1181</v>
      </c>
    </row>
    <row r="1391" spans="1:13" x14ac:dyDescent="0.35">
      <c r="A1391" s="129" t="s">
        <v>3161</v>
      </c>
      <c r="B1391" s="129" t="s">
        <v>1897</v>
      </c>
      <c r="C1391" s="129" t="s">
        <v>51</v>
      </c>
      <c r="D1391" s="129" t="s">
        <v>3162</v>
      </c>
      <c r="E1391" s="30">
        <v>3.33</v>
      </c>
      <c r="F1391" s="30">
        <v>0</v>
      </c>
      <c r="G1391" s="30">
        <v>0</v>
      </c>
      <c r="H1391" s="30">
        <v>0</v>
      </c>
      <c r="I1391" s="30">
        <v>0</v>
      </c>
      <c r="J1391" s="30">
        <v>0</v>
      </c>
      <c r="K1391" s="30">
        <v>0</v>
      </c>
      <c r="L1391" s="172">
        <v>3.3</v>
      </c>
      <c r="M1391" s="36" t="s">
        <v>1181</v>
      </c>
    </row>
    <row r="1392" spans="1:13" x14ac:dyDescent="0.35">
      <c r="A1392" s="129" t="s">
        <v>3163</v>
      </c>
      <c r="B1392" s="129" t="s">
        <v>1897</v>
      </c>
      <c r="C1392" s="129" t="s">
        <v>34</v>
      </c>
      <c r="D1392" s="129" t="s">
        <v>3164</v>
      </c>
      <c r="E1392" s="30">
        <v>3.33</v>
      </c>
      <c r="F1392" s="30">
        <v>0</v>
      </c>
      <c r="G1392" s="30">
        <v>3.33</v>
      </c>
      <c r="H1392" s="30">
        <v>20</v>
      </c>
      <c r="I1392" s="30">
        <v>0</v>
      </c>
      <c r="J1392" s="30">
        <v>0</v>
      </c>
      <c r="K1392" s="30">
        <v>0</v>
      </c>
      <c r="L1392" s="172">
        <v>26.7</v>
      </c>
      <c r="M1392" s="36" t="s">
        <v>1181</v>
      </c>
    </row>
    <row r="1393" spans="1:13" x14ac:dyDescent="0.35">
      <c r="A1393" s="129" t="s">
        <v>3165</v>
      </c>
      <c r="B1393" s="129" t="s">
        <v>1897</v>
      </c>
      <c r="C1393" s="129" t="s">
        <v>23</v>
      </c>
      <c r="D1393" s="129" t="s">
        <v>3166</v>
      </c>
      <c r="E1393" s="30">
        <v>3.33</v>
      </c>
      <c r="F1393" s="30">
        <v>0</v>
      </c>
      <c r="G1393" s="30">
        <v>0</v>
      </c>
      <c r="H1393" s="30">
        <v>20</v>
      </c>
      <c r="I1393" s="30">
        <v>0</v>
      </c>
      <c r="J1393" s="30">
        <v>3.33</v>
      </c>
      <c r="K1393" s="30">
        <v>0</v>
      </c>
      <c r="L1393" s="172">
        <v>26.7</v>
      </c>
      <c r="M1393" s="36" t="s">
        <v>1181</v>
      </c>
    </row>
    <row r="1394" spans="1:13" x14ac:dyDescent="0.35">
      <c r="A1394" s="129" t="s">
        <v>61</v>
      </c>
      <c r="B1394" s="129" t="s">
        <v>1897</v>
      </c>
      <c r="C1394" s="129" t="s">
        <v>61</v>
      </c>
      <c r="D1394" s="129" t="s">
        <v>3167</v>
      </c>
      <c r="E1394" s="30">
        <v>0</v>
      </c>
      <c r="F1394" s="30">
        <v>0</v>
      </c>
      <c r="G1394" s="30">
        <v>0</v>
      </c>
      <c r="H1394" s="30">
        <v>20</v>
      </c>
      <c r="I1394" s="30">
        <v>0</v>
      </c>
      <c r="J1394" s="30">
        <v>0</v>
      </c>
      <c r="K1394" s="30">
        <v>6.67</v>
      </c>
      <c r="L1394" s="172">
        <v>26.7</v>
      </c>
      <c r="M1394" s="36" t="s">
        <v>1181</v>
      </c>
    </row>
    <row r="1395" spans="1:13" x14ac:dyDescent="0.35">
      <c r="A1395" s="129" t="s">
        <v>3168</v>
      </c>
      <c r="B1395" s="129" t="s">
        <v>1897</v>
      </c>
      <c r="C1395" s="129" t="s">
        <v>32</v>
      </c>
      <c r="D1395" s="129" t="s">
        <v>3169</v>
      </c>
      <c r="E1395" s="30">
        <v>3.33</v>
      </c>
      <c r="F1395" s="30">
        <v>0</v>
      </c>
      <c r="G1395" s="30">
        <v>0</v>
      </c>
      <c r="H1395" s="30">
        <v>6.67</v>
      </c>
      <c r="I1395" s="30">
        <v>0</v>
      </c>
      <c r="J1395" s="30">
        <v>0</v>
      </c>
      <c r="K1395" s="30">
        <v>0</v>
      </c>
      <c r="L1395" s="172">
        <v>10</v>
      </c>
      <c r="M1395" s="36" t="s">
        <v>1181</v>
      </c>
    </row>
    <row r="1396" spans="1:13" x14ac:dyDescent="0.35">
      <c r="A1396" s="129" t="s">
        <v>1381</v>
      </c>
      <c r="B1396" s="129" t="s">
        <v>1897</v>
      </c>
      <c r="C1396" s="129" t="s">
        <v>72</v>
      </c>
      <c r="D1396" s="129" t="s">
        <v>3170</v>
      </c>
      <c r="E1396" s="30">
        <v>3.33</v>
      </c>
      <c r="F1396" s="30">
        <v>0</v>
      </c>
      <c r="G1396" s="30">
        <v>0</v>
      </c>
      <c r="H1396" s="30">
        <v>20</v>
      </c>
      <c r="I1396" s="30">
        <v>0</v>
      </c>
      <c r="J1396" s="30">
        <v>0</v>
      </c>
      <c r="K1396" s="30">
        <v>0</v>
      </c>
      <c r="L1396" s="172">
        <v>23.3</v>
      </c>
      <c r="M1396" s="36" t="s">
        <v>1181</v>
      </c>
    </row>
    <row r="1397" spans="1:13" x14ac:dyDescent="0.35">
      <c r="A1397" s="129" t="s">
        <v>3171</v>
      </c>
      <c r="B1397" s="129" t="s">
        <v>1897</v>
      </c>
      <c r="C1397" s="129" t="s">
        <v>75</v>
      </c>
      <c r="D1397" s="129" t="s">
        <v>3172</v>
      </c>
      <c r="E1397" s="30">
        <v>6.67</v>
      </c>
      <c r="F1397" s="30">
        <v>0</v>
      </c>
      <c r="G1397" s="30">
        <v>0</v>
      </c>
      <c r="H1397" s="30">
        <v>0</v>
      </c>
      <c r="I1397" s="30">
        <v>0</v>
      </c>
      <c r="J1397" s="30">
        <v>0</v>
      </c>
      <c r="K1397" s="30">
        <v>0</v>
      </c>
      <c r="L1397" s="172">
        <v>6.7</v>
      </c>
      <c r="M1397" s="36" t="s">
        <v>1181</v>
      </c>
    </row>
    <row r="1398" spans="1:13" x14ac:dyDescent="0.35">
      <c r="A1398" s="129" t="s">
        <v>1154</v>
      </c>
      <c r="B1398" s="129" t="s">
        <v>1897</v>
      </c>
      <c r="C1398" s="129" t="s">
        <v>76</v>
      </c>
      <c r="D1398" s="129" t="s">
        <v>3173</v>
      </c>
      <c r="E1398" s="177" t="s">
        <v>2315</v>
      </c>
      <c r="F1398" s="30"/>
      <c r="G1398" s="30"/>
      <c r="H1398" s="30"/>
      <c r="I1398" s="30"/>
      <c r="J1398" s="30"/>
      <c r="K1398" s="30"/>
      <c r="L1398" s="172"/>
      <c r="M1398" s="36"/>
    </row>
    <row r="1399" spans="1:13" x14ac:dyDescent="0.35">
      <c r="A1399" s="129" t="s">
        <v>1382</v>
      </c>
      <c r="B1399" s="129" t="s">
        <v>1897</v>
      </c>
      <c r="C1399" s="129" t="s">
        <v>59</v>
      </c>
      <c r="D1399" s="129" t="s">
        <v>3174</v>
      </c>
      <c r="E1399" s="30">
        <v>3.33</v>
      </c>
      <c r="F1399" s="30">
        <v>0</v>
      </c>
      <c r="G1399" s="30">
        <v>0</v>
      </c>
      <c r="H1399" s="30">
        <v>13.33</v>
      </c>
      <c r="I1399" s="30">
        <v>0</v>
      </c>
      <c r="J1399" s="30">
        <v>0</v>
      </c>
      <c r="K1399" s="30">
        <v>0</v>
      </c>
      <c r="L1399" s="172">
        <v>16.7</v>
      </c>
      <c r="M1399" s="36" t="s">
        <v>1181</v>
      </c>
    </row>
    <row r="1400" spans="1:13" x14ac:dyDescent="0.35">
      <c r="A1400" s="129" t="s">
        <v>3175</v>
      </c>
      <c r="B1400" s="129" t="s">
        <v>1897</v>
      </c>
      <c r="C1400" s="129" t="s">
        <v>59</v>
      </c>
      <c r="D1400" s="129" t="s">
        <v>3176</v>
      </c>
      <c r="E1400" s="30">
        <v>0</v>
      </c>
      <c r="F1400" s="30">
        <v>0</v>
      </c>
      <c r="G1400" s="30">
        <v>0</v>
      </c>
      <c r="H1400" s="30">
        <v>13.33</v>
      </c>
      <c r="I1400" s="30">
        <v>0</v>
      </c>
      <c r="J1400" s="30">
        <v>0</v>
      </c>
      <c r="K1400" s="30">
        <v>0</v>
      </c>
      <c r="L1400" s="172">
        <v>13.3</v>
      </c>
      <c r="M1400" s="36" t="s">
        <v>1181</v>
      </c>
    </row>
    <row r="1401" spans="1:13" x14ac:dyDescent="0.35">
      <c r="A1401" s="129" t="s">
        <v>63</v>
      </c>
      <c r="B1401" s="129" t="s">
        <v>1897</v>
      </c>
      <c r="C1401" s="129" t="s">
        <v>63</v>
      </c>
      <c r="D1401" s="129" t="s">
        <v>3177</v>
      </c>
      <c r="E1401" s="30">
        <v>3.33</v>
      </c>
      <c r="F1401" s="30">
        <v>0</v>
      </c>
      <c r="G1401" s="30">
        <v>0</v>
      </c>
      <c r="H1401" s="30">
        <v>13.33</v>
      </c>
      <c r="I1401" s="30">
        <v>0</v>
      </c>
      <c r="J1401" s="30">
        <v>0</v>
      </c>
      <c r="K1401" s="30">
        <v>0</v>
      </c>
      <c r="L1401" s="172">
        <v>16.7</v>
      </c>
      <c r="M1401" s="36" t="s">
        <v>1181</v>
      </c>
    </row>
    <row r="1402" spans="1:13" x14ac:dyDescent="0.35">
      <c r="A1402" s="129" t="s">
        <v>3178</v>
      </c>
      <c r="B1402" s="129" t="s">
        <v>1897</v>
      </c>
      <c r="C1402" s="129" t="s">
        <v>56</v>
      </c>
      <c r="D1402" s="129" t="s">
        <v>3179</v>
      </c>
      <c r="E1402" s="177" t="s">
        <v>1753</v>
      </c>
      <c r="F1402" s="30"/>
      <c r="G1402" s="30"/>
      <c r="H1402" s="30"/>
      <c r="I1402" s="30"/>
      <c r="J1402" s="30"/>
      <c r="K1402" s="30"/>
      <c r="L1402" s="172"/>
      <c r="M1402" s="36"/>
    </row>
    <row r="1403" spans="1:13" x14ac:dyDescent="0.35">
      <c r="A1403" s="129" t="s">
        <v>3180</v>
      </c>
      <c r="B1403" s="129" t="s">
        <v>1897</v>
      </c>
      <c r="C1403" s="129" t="s">
        <v>33</v>
      </c>
      <c r="D1403" s="129" t="s">
        <v>3181</v>
      </c>
      <c r="E1403" s="30">
        <v>3.33</v>
      </c>
      <c r="F1403" s="30">
        <v>0</v>
      </c>
      <c r="G1403" s="30">
        <v>6.67</v>
      </c>
      <c r="H1403" s="30">
        <v>0</v>
      </c>
      <c r="I1403" s="30">
        <v>3.33</v>
      </c>
      <c r="J1403" s="30">
        <v>0</v>
      </c>
      <c r="K1403" s="30">
        <v>0</v>
      </c>
      <c r="L1403" s="172">
        <v>13.3</v>
      </c>
      <c r="M1403" s="36" t="s">
        <v>1181</v>
      </c>
    </row>
    <row r="1404" spans="1:13" x14ac:dyDescent="0.35">
      <c r="A1404" s="129" t="s">
        <v>64</v>
      </c>
      <c r="B1404" s="129" t="s">
        <v>1897</v>
      </c>
      <c r="C1404" s="129" t="s">
        <v>41</v>
      </c>
      <c r="D1404" s="129" t="s">
        <v>3182</v>
      </c>
      <c r="E1404" s="30">
        <v>6.67</v>
      </c>
      <c r="F1404" s="30">
        <v>0</v>
      </c>
      <c r="G1404" s="30">
        <v>0</v>
      </c>
      <c r="H1404" s="30">
        <v>0</v>
      </c>
      <c r="I1404" s="30">
        <v>0</v>
      </c>
      <c r="J1404" s="30">
        <v>0</v>
      </c>
      <c r="K1404" s="30">
        <v>0</v>
      </c>
      <c r="L1404" s="172">
        <v>6.7</v>
      </c>
      <c r="M1404" s="36" t="s">
        <v>1181</v>
      </c>
    </row>
    <row r="1405" spans="1:13" x14ac:dyDescent="0.35">
      <c r="A1405" s="129" t="s">
        <v>3183</v>
      </c>
      <c r="B1405" s="129" t="s">
        <v>1897</v>
      </c>
      <c r="C1405" s="129" t="s">
        <v>23</v>
      </c>
      <c r="D1405" s="129" t="s">
        <v>3184</v>
      </c>
      <c r="E1405" s="30">
        <v>3.33</v>
      </c>
      <c r="F1405" s="30">
        <v>0</v>
      </c>
      <c r="G1405" s="30">
        <v>0</v>
      </c>
      <c r="H1405" s="30">
        <v>13.33</v>
      </c>
      <c r="I1405" s="30">
        <v>0</v>
      </c>
      <c r="J1405" s="30">
        <v>0</v>
      </c>
      <c r="K1405" s="30">
        <v>0</v>
      </c>
      <c r="L1405" s="172">
        <v>16.7</v>
      </c>
      <c r="M1405" s="36" t="s">
        <v>1181</v>
      </c>
    </row>
    <row r="1406" spans="1:13" x14ac:dyDescent="0.35">
      <c r="A1406" s="129" t="s">
        <v>3185</v>
      </c>
      <c r="B1406" s="129" t="s">
        <v>1897</v>
      </c>
      <c r="C1406" s="129" t="s">
        <v>10</v>
      </c>
      <c r="D1406" s="129" t="s">
        <v>3186</v>
      </c>
      <c r="E1406" s="177" t="s">
        <v>1753</v>
      </c>
      <c r="F1406" s="30"/>
      <c r="G1406" s="30"/>
      <c r="H1406" s="30"/>
      <c r="I1406" s="30"/>
      <c r="J1406" s="30"/>
      <c r="K1406" s="30"/>
      <c r="L1406" s="172"/>
      <c r="M1406" s="36"/>
    </row>
    <row r="1407" spans="1:13" x14ac:dyDescent="0.35">
      <c r="A1407" s="129" t="s">
        <v>3187</v>
      </c>
      <c r="B1407" s="129" t="s">
        <v>1897</v>
      </c>
      <c r="C1407" s="129" t="s">
        <v>15</v>
      </c>
      <c r="D1407" s="129" t="s">
        <v>3188</v>
      </c>
      <c r="E1407" s="30">
        <v>6.67</v>
      </c>
      <c r="F1407" s="30">
        <v>0</v>
      </c>
      <c r="G1407" s="30">
        <v>0</v>
      </c>
      <c r="H1407" s="30">
        <v>0</v>
      </c>
      <c r="I1407" s="30">
        <v>0</v>
      </c>
      <c r="J1407" s="30">
        <v>0</v>
      </c>
      <c r="K1407" s="30">
        <v>0</v>
      </c>
      <c r="L1407" s="172">
        <v>6.7</v>
      </c>
      <c r="M1407" s="36" t="s">
        <v>1181</v>
      </c>
    </row>
    <row r="1408" spans="1:13" x14ac:dyDescent="0.35">
      <c r="A1408" s="129" t="s">
        <v>3189</v>
      </c>
      <c r="B1408" s="129" t="s">
        <v>1897</v>
      </c>
      <c r="C1408" s="129" t="s">
        <v>28</v>
      </c>
      <c r="D1408" s="129" t="s">
        <v>3190</v>
      </c>
      <c r="E1408" s="30">
        <v>3.33</v>
      </c>
      <c r="F1408" s="30">
        <v>0</v>
      </c>
      <c r="G1408" s="30">
        <v>0</v>
      </c>
      <c r="H1408" s="30">
        <v>0</v>
      </c>
      <c r="I1408" s="30">
        <v>0</v>
      </c>
      <c r="J1408" s="30">
        <v>0</v>
      </c>
      <c r="K1408" s="30">
        <v>6.67</v>
      </c>
      <c r="L1408" s="172">
        <v>10</v>
      </c>
      <c r="M1408" s="36" t="s">
        <v>1181</v>
      </c>
    </row>
    <row r="1409" spans="1:13" x14ac:dyDescent="0.35">
      <c r="A1409" s="129" t="s">
        <v>3191</v>
      </c>
      <c r="B1409" s="129" t="s">
        <v>1897</v>
      </c>
      <c r="C1409" s="129" t="s">
        <v>56</v>
      </c>
      <c r="D1409" s="129" t="s">
        <v>3192</v>
      </c>
      <c r="E1409" s="30">
        <v>6.67</v>
      </c>
      <c r="F1409" s="30">
        <v>0</v>
      </c>
      <c r="G1409" s="30">
        <v>0</v>
      </c>
      <c r="H1409" s="30">
        <v>0</v>
      </c>
      <c r="I1409" s="30">
        <v>0</v>
      </c>
      <c r="J1409" s="30">
        <v>0</v>
      </c>
      <c r="K1409" s="30">
        <v>0</v>
      </c>
      <c r="L1409" s="172">
        <v>6.7</v>
      </c>
      <c r="M1409" s="36" t="s">
        <v>1181</v>
      </c>
    </row>
    <row r="1410" spans="1:13" x14ac:dyDescent="0.35">
      <c r="A1410" s="129" t="s">
        <v>3193</v>
      </c>
      <c r="B1410" s="129" t="s">
        <v>1897</v>
      </c>
      <c r="C1410" s="129" t="s">
        <v>15</v>
      </c>
      <c r="D1410" s="129" t="s">
        <v>3194</v>
      </c>
      <c r="E1410" s="30">
        <v>0</v>
      </c>
      <c r="F1410" s="30">
        <v>0</v>
      </c>
      <c r="G1410" s="30">
        <v>0</v>
      </c>
      <c r="H1410" s="30">
        <v>0</v>
      </c>
      <c r="I1410" s="30">
        <v>0</v>
      </c>
      <c r="J1410" s="30">
        <v>3.33</v>
      </c>
      <c r="K1410" s="30">
        <v>6.67</v>
      </c>
      <c r="L1410" s="172">
        <v>10</v>
      </c>
      <c r="M1410" s="36" t="s">
        <v>1181</v>
      </c>
    </row>
    <row r="1411" spans="1:13" x14ac:dyDescent="0.35">
      <c r="A1411" s="129" t="s">
        <v>65</v>
      </c>
      <c r="B1411" s="129" t="s">
        <v>1897</v>
      </c>
      <c r="C1411" s="129" t="s">
        <v>53</v>
      </c>
      <c r="D1411" s="129" t="s">
        <v>3195</v>
      </c>
      <c r="E1411" s="177" t="s">
        <v>1753</v>
      </c>
      <c r="F1411" s="30"/>
      <c r="G1411" s="30"/>
      <c r="H1411" s="30"/>
      <c r="I1411" s="30"/>
      <c r="J1411" s="30"/>
      <c r="K1411" s="30"/>
      <c r="L1411" s="172"/>
      <c r="M1411" s="36"/>
    </row>
    <row r="1412" spans="1:13" x14ac:dyDescent="0.35">
      <c r="A1412" s="129" t="s">
        <v>3196</v>
      </c>
      <c r="B1412" s="129" t="s">
        <v>1897</v>
      </c>
      <c r="C1412" s="129" t="s">
        <v>65</v>
      </c>
      <c r="D1412" s="129" t="s">
        <v>3197</v>
      </c>
      <c r="E1412" s="30">
        <v>6.67</v>
      </c>
      <c r="F1412" s="30">
        <v>0</v>
      </c>
      <c r="G1412" s="30">
        <v>0</v>
      </c>
      <c r="H1412" s="30">
        <v>6.67</v>
      </c>
      <c r="I1412" s="30">
        <v>0</v>
      </c>
      <c r="J1412" s="30">
        <v>0</v>
      </c>
      <c r="K1412" s="30">
        <v>0</v>
      </c>
      <c r="L1412" s="172">
        <v>13.3</v>
      </c>
      <c r="M1412" s="36" t="s">
        <v>1181</v>
      </c>
    </row>
    <row r="1413" spans="1:13" x14ac:dyDescent="0.35">
      <c r="A1413" s="129" t="s">
        <v>3198</v>
      </c>
      <c r="B1413" s="129" t="s">
        <v>1897</v>
      </c>
      <c r="C1413" s="129" t="s">
        <v>15</v>
      </c>
      <c r="D1413" s="129" t="s">
        <v>3199</v>
      </c>
      <c r="E1413" s="177" t="s">
        <v>1753</v>
      </c>
      <c r="F1413" s="30"/>
      <c r="G1413" s="30"/>
      <c r="H1413" s="30"/>
      <c r="I1413" s="30"/>
      <c r="J1413" s="30"/>
      <c r="K1413" s="30"/>
      <c r="L1413" s="172"/>
      <c r="M1413" s="36"/>
    </row>
    <row r="1414" spans="1:13" x14ac:dyDescent="0.35">
      <c r="A1414" s="129" t="s">
        <v>3200</v>
      </c>
      <c r="B1414" s="129" t="s">
        <v>1897</v>
      </c>
      <c r="C1414" s="129" t="s">
        <v>63</v>
      </c>
      <c r="D1414" s="129" t="s">
        <v>3201</v>
      </c>
      <c r="E1414" s="30">
        <v>3.33</v>
      </c>
      <c r="F1414" s="30">
        <v>0</v>
      </c>
      <c r="G1414" s="30">
        <v>0</v>
      </c>
      <c r="H1414" s="30">
        <v>13.33</v>
      </c>
      <c r="I1414" s="30">
        <v>0</v>
      </c>
      <c r="J1414" s="30">
        <v>0</v>
      </c>
      <c r="K1414" s="30">
        <v>0</v>
      </c>
      <c r="L1414" s="172">
        <v>16.7</v>
      </c>
      <c r="M1414" s="36" t="s">
        <v>1181</v>
      </c>
    </row>
    <row r="1415" spans="1:13" x14ac:dyDescent="0.35">
      <c r="A1415" s="129" t="s">
        <v>3202</v>
      </c>
      <c r="B1415" s="129" t="s">
        <v>1897</v>
      </c>
      <c r="C1415" s="129" t="s">
        <v>72</v>
      </c>
      <c r="D1415" s="129" t="s">
        <v>3203</v>
      </c>
      <c r="E1415" s="177" t="s">
        <v>1753</v>
      </c>
      <c r="F1415" s="30"/>
      <c r="G1415" s="30"/>
      <c r="H1415" s="30"/>
      <c r="I1415" s="30"/>
      <c r="J1415" s="30"/>
      <c r="K1415" s="30"/>
      <c r="L1415" s="172"/>
      <c r="M1415" s="36"/>
    </row>
    <row r="1416" spans="1:13" x14ac:dyDescent="0.35">
      <c r="A1416" s="129" t="s">
        <v>3204</v>
      </c>
      <c r="B1416" s="129" t="s">
        <v>1897</v>
      </c>
      <c r="C1416" s="129" t="s">
        <v>63</v>
      </c>
      <c r="D1416" s="129" t="s">
        <v>3205</v>
      </c>
      <c r="E1416" s="30">
        <v>6.67</v>
      </c>
      <c r="F1416" s="30">
        <v>0</v>
      </c>
      <c r="G1416" s="30">
        <v>0</v>
      </c>
      <c r="H1416" s="30">
        <v>13.33</v>
      </c>
      <c r="I1416" s="30">
        <v>0</v>
      </c>
      <c r="J1416" s="30">
        <v>0</v>
      </c>
      <c r="K1416" s="30">
        <v>0</v>
      </c>
      <c r="L1416" s="172">
        <v>20</v>
      </c>
      <c r="M1416" s="36" t="s">
        <v>1181</v>
      </c>
    </row>
    <row r="1417" spans="1:13" x14ac:dyDescent="0.35">
      <c r="A1417" s="129" t="s">
        <v>3206</v>
      </c>
      <c r="B1417" s="129" t="s">
        <v>1897</v>
      </c>
      <c r="C1417" s="129" t="s">
        <v>72</v>
      </c>
      <c r="D1417" s="129" t="s">
        <v>3207</v>
      </c>
      <c r="E1417" s="30">
        <v>3.33</v>
      </c>
      <c r="F1417" s="30">
        <v>0</v>
      </c>
      <c r="G1417" s="30">
        <v>0</v>
      </c>
      <c r="H1417" s="30">
        <v>20</v>
      </c>
      <c r="I1417" s="30">
        <v>0</v>
      </c>
      <c r="J1417" s="30">
        <v>0</v>
      </c>
      <c r="K1417" s="30">
        <v>0</v>
      </c>
      <c r="L1417" s="172">
        <v>23.3</v>
      </c>
      <c r="M1417" s="36" t="s">
        <v>1181</v>
      </c>
    </row>
    <row r="1418" spans="1:13" x14ac:dyDescent="0.35">
      <c r="A1418" s="129" t="s">
        <v>3208</v>
      </c>
      <c r="B1418" s="129" t="s">
        <v>1897</v>
      </c>
      <c r="C1418" s="129" t="s">
        <v>55</v>
      </c>
      <c r="D1418" s="129" t="s">
        <v>3209</v>
      </c>
      <c r="E1418" s="177" t="s">
        <v>1753</v>
      </c>
      <c r="F1418" s="30"/>
      <c r="G1418" s="30"/>
      <c r="H1418" s="30"/>
      <c r="I1418" s="30"/>
      <c r="J1418" s="30"/>
      <c r="K1418" s="30"/>
      <c r="L1418" s="172"/>
      <c r="M1418" s="36"/>
    </row>
    <row r="1419" spans="1:13" x14ac:dyDescent="0.35">
      <c r="A1419" s="129" t="s">
        <v>3210</v>
      </c>
      <c r="B1419" s="129" t="s">
        <v>1897</v>
      </c>
      <c r="C1419" s="129" t="s">
        <v>77</v>
      </c>
      <c r="D1419" s="129" t="s">
        <v>3211</v>
      </c>
      <c r="E1419" s="30">
        <v>6.67</v>
      </c>
      <c r="F1419" s="30">
        <v>0</v>
      </c>
      <c r="G1419" s="30">
        <v>0</v>
      </c>
      <c r="H1419" s="30">
        <v>0</v>
      </c>
      <c r="I1419" s="30">
        <v>0</v>
      </c>
      <c r="J1419" s="30">
        <v>0</v>
      </c>
      <c r="K1419" s="30">
        <v>0</v>
      </c>
      <c r="L1419" s="172">
        <v>6.7</v>
      </c>
      <c r="M1419" s="36" t="s">
        <v>1181</v>
      </c>
    </row>
    <row r="1420" spans="1:13" x14ac:dyDescent="0.35">
      <c r="A1420" s="129" t="s">
        <v>3212</v>
      </c>
      <c r="B1420" s="129" t="s">
        <v>1897</v>
      </c>
      <c r="C1420" s="129" t="s">
        <v>68</v>
      </c>
      <c r="D1420" s="129" t="s">
        <v>3213</v>
      </c>
      <c r="E1420" s="30">
        <v>0</v>
      </c>
      <c r="F1420" s="30">
        <v>0</v>
      </c>
      <c r="G1420" s="30">
        <v>10</v>
      </c>
      <c r="H1420" s="30">
        <v>0</v>
      </c>
      <c r="I1420" s="30">
        <v>0</v>
      </c>
      <c r="J1420" s="30">
        <v>0</v>
      </c>
      <c r="K1420" s="30">
        <v>0</v>
      </c>
      <c r="L1420" s="172">
        <v>10</v>
      </c>
      <c r="M1420" s="36" t="s">
        <v>1181</v>
      </c>
    </row>
    <row r="1421" spans="1:13" x14ac:dyDescent="0.35">
      <c r="A1421" s="129" t="s">
        <v>1383</v>
      </c>
      <c r="B1421" s="129" t="s">
        <v>1897</v>
      </c>
      <c r="C1421" s="129" t="s">
        <v>21</v>
      </c>
      <c r="D1421" s="129" t="s">
        <v>3214</v>
      </c>
      <c r="E1421" s="30">
        <v>6.67</v>
      </c>
      <c r="F1421" s="30">
        <v>0</v>
      </c>
      <c r="G1421" s="30">
        <v>0</v>
      </c>
      <c r="H1421" s="30">
        <v>0</v>
      </c>
      <c r="I1421" s="30">
        <v>0</v>
      </c>
      <c r="J1421" s="30">
        <v>0</v>
      </c>
      <c r="K1421" s="30">
        <v>0</v>
      </c>
      <c r="L1421" s="172">
        <v>6.7</v>
      </c>
      <c r="M1421" s="36" t="s">
        <v>1181</v>
      </c>
    </row>
    <row r="1422" spans="1:13" x14ac:dyDescent="0.35">
      <c r="A1422" s="129" t="s">
        <v>3215</v>
      </c>
      <c r="B1422" s="129" t="s">
        <v>1897</v>
      </c>
      <c r="C1422" s="129" t="s">
        <v>17</v>
      </c>
      <c r="D1422" s="129" t="s">
        <v>3216</v>
      </c>
      <c r="E1422" s="30">
        <v>6.67</v>
      </c>
      <c r="F1422" s="30">
        <v>0</v>
      </c>
      <c r="G1422" s="30">
        <v>0</v>
      </c>
      <c r="H1422" s="30">
        <v>20</v>
      </c>
      <c r="I1422" s="30">
        <v>0</v>
      </c>
      <c r="J1422" s="30">
        <v>0</v>
      </c>
      <c r="K1422" s="30">
        <v>0</v>
      </c>
      <c r="L1422" s="172">
        <v>26.7</v>
      </c>
      <c r="M1422" s="36" t="s">
        <v>1181</v>
      </c>
    </row>
    <row r="1423" spans="1:13" x14ac:dyDescent="0.35">
      <c r="A1423" s="129" t="s">
        <v>1384</v>
      </c>
      <c r="B1423" s="129" t="s">
        <v>1897</v>
      </c>
      <c r="C1423" s="129" t="s">
        <v>17</v>
      </c>
      <c r="D1423" s="129" t="s">
        <v>3217</v>
      </c>
      <c r="E1423" s="30">
        <v>6.67</v>
      </c>
      <c r="F1423" s="30">
        <v>0</v>
      </c>
      <c r="G1423" s="30">
        <v>3.33</v>
      </c>
      <c r="H1423" s="30">
        <v>6.67</v>
      </c>
      <c r="I1423" s="30">
        <v>3.33</v>
      </c>
      <c r="J1423" s="30">
        <v>0</v>
      </c>
      <c r="K1423" s="30">
        <v>6.67</v>
      </c>
      <c r="L1423" s="172">
        <v>26.7</v>
      </c>
      <c r="M1423" s="36" t="s">
        <v>1181</v>
      </c>
    </row>
    <row r="1424" spans="1:13" x14ac:dyDescent="0.35">
      <c r="A1424" s="129" t="s">
        <v>1385</v>
      </c>
      <c r="B1424" s="129" t="s">
        <v>1897</v>
      </c>
      <c r="C1424" s="129" t="s">
        <v>29</v>
      </c>
      <c r="D1424" s="129" t="s">
        <v>3218</v>
      </c>
      <c r="E1424" s="30">
        <v>6.67</v>
      </c>
      <c r="F1424" s="30">
        <v>0</v>
      </c>
      <c r="G1424" s="30">
        <v>0</v>
      </c>
      <c r="H1424" s="30">
        <v>6.67</v>
      </c>
      <c r="I1424" s="30">
        <v>3.33</v>
      </c>
      <c r="J1424" s="30">
        <v>0</v>
      </c>
      <c r="K1424" s="30">
        <v>0</v>
      </c>
      <c r="L1424" s="172">
        <v>16.7</v>
      </c>
      <c r="M1424" s="36" t="s">
        <v>1181</v>
      </c>
    </row>
    <row r="1425" spans="1:13" x14ac:dyDescent="0.35">
      <c r="A1425" s="129" t="s">
        <v>1386</v>
      </c>
      <c r="B1425" s="129" t="s">
        <v>1897</v>
      </c>
      <c r="C1425" s="129" t="s">
        <v>52</v>
      </c>
      <c r="D1425" s="129" t="s">
        <v>3219</v>
      </c>
      <c r="E1425" s="30">
        <v>3.33</v>
      </c>
      <c r="F1425" s="30">
        <v>0</v>
      </c>
      <c r="G1425" s="30">
        <v>3.33</v>
      </c>
      <c r="H1425" s="30">
        <v>13.33</v>
      </c>
      <c r="I1425" s="30">
        <v>0</v>
      </c>
      <c r="J1425" s="30">
        <v>0</v>
      </c>
      <c r="K1425" s="30">
        <v>0</v>
      </c>
      <c r="L1425" s="172">
        <v>20</v>
      </c>
      <c r="M1425" s="36" t="s">
        <v>1181</v>
      </c>
    </row>
    <row r="1426" spans="1:13" x14ac:dyDescent="0.35">
      <c r="A1426" s="129" t="s">
        <v>3220</v>
      </c>
      <c r="B1426" s="129" t="s">
        <v>1897</v>
      </c>
      <c r="C1426" s="129" t="s">
        <v>45</v>
      </c>
      <c r="D1426" s="129" t="s">
        <v>3221</v>
      </c>
      <c r="E1426" s="30">
        <v>3.33</v>
      </c>
      <c r="F1426" s="30">
        <v>0</v>
      </c>
      <c r="G1426" s="30">
        <v>0</v>
      </c>
      <c r="H1426" s="30">
        <v>0</v>
      </c>
      <c r="I1426" s="30">
        <v>0</v>
      </c>
      <c r="J1426" s="30">
        <v>0</v>
      </c>
      <c r="K1426" s="30">
        <v>6.67</v>
      </c>
      <c r="L1426" s="172">
        <v>10</v>
      </c>
      <c r="M1426" s="36" t="s">
        <v>1181</v>
      </c>
    </row>
    <row r="1427" spans="1:13" x14ac:dyDescent="0.35">
      <c r="A1427" s="129" t="s">
        <v>3222</v>
      </c>
      <c r="B1427" s="129" t="s">
        <v>1897</v>
      </c>
      <c r="C1427" s="129" t="s">
        <v>68</v>
      </c>
      <c r="D1427" s="129" t="s">
        <v>3223</v>
      </c>
      <c r="E1427" s="30">
        <v>3.33</v>
      </c>
      <c r="F1427" s="30">
        <v>0</v>
      </c>
      <c r="G1427" s="30">
        <v>0</v>
      </c>
      <c r="H1427" s="30">
        <v>13.33</v>
      </c>
      <c r="I1427" s="30">
        <v>0</v>
      </c>
      <c r="J1427" s="30">
        <v>0</v>
      </c>
      <c r="K1427" s="30">
        <v>0</v>
      </c>
      <c r="L1427" s="172">
        <v>16.7</v>
      </c>
      <c r="M1427" s="36" t="s">
        <v>1181</v>
      </c>
    </row>
    <row r="1428" spans="1:13" x14ac:dyDescent="0.35">
      <c r="A1428" s="129" t="s">
        <v>3224</v>
      </c>
      <c r="B1428" s="129" t="s">
        <v>1897</v>
      </c>
      <c r="C1428" s="129" t="s">
        <v>21</v>
      </c>
      <c r="D1428" s="129" t="s">
        <v>3225</v>
      </c>
      <c r="E1428" s="30">
        <v>6.67</v>
      </c>
      <c r="F1428" s="30">
        <v>0</v>
      </c>
      <c r="G1428" s="30">
        <v>0</v>
      </c>
      <c r="H1428" s="30">
        <v>0</v>
      </c>
      <c r="I1428" s="30">
        <v>0</v>
      </c>
      <c r="J1428" s="30">
        <v>3.33</v>
      </c>
      <c r="K1428" s="30">
        <v>13.33</v>
      </c>
      <c r="L1428" s="172">
        <v>23.3</v>
      </c>
      <c r="M1428" s="36" t="s">
        <v>1181</v>
      </c>
    </row>
    <row r="1429" spans="1:13" x14ac:dyDescent="0.35">
      <c r="A1429" s="129" t="s">
        <v>1387</v>
      </c>
      <c r="B1429" s="129" t="s">
        <v>1897</v>
      </c>
      <c r="C1429" s="129" t="s">
        <v>21</v>
      </c>
      <c r="D1429" s="129" t="s">
        <v>3226</v>
      </c>
      <c r="E1429" s="30">
        <v>3.33</v>
      </c>
      <c r="F1429" s="30">
        <v>6.67</v>
      </c>
      <c r="G1429" s="30">
        <v>0</v>
      </c>
      <c r="H1429" s="30">
        <v>20</v>
      </c>
      <c r="I1429" s="30">
        <v>0</v>
      </c>
      <c r="J1429" s="30">
        <v>0</v>
      </c>
      <c r="K1429" s="30">
        <v>13.33</v>
      </c>
      <c r="L1429" s="172">
        <v>43.3</v>
      </c>
      <c r="M1429" s="36" t="s">
        <v>1190</v>
      </c>
    </row>
    <row r="1430" spans="1:13" x14ac:dyDescent="0.35">
      <c r="A1430" s="129" t="s">
        <v>1388</v>
      </c>
      <c r="B1430" s="129" t="s">
        <v>1897</v>
      </c>
      <c r="C1430" s="129" t="s">
        <v>75</v>
      </c>
      <c r="D1430" s="129" t="s">
        <v>3227</v>
      </c>
      <c r="E1430" s="177" t="s">
        <v>1753</v>
      </c>
      <c r="F1430" s="30"/>
      <c r="G1430" s="30"/>
      <c r="H1430" s="30"/>
      <c r="I1430" s="30"/>
      <c r="J1430" s="30"/>
      <c r="K1430" s="30"/>
      <c r="L1430" s="172"/>
      <c r="M1430" s="36"/>
    </row>
    <row r="1431" spans="1:13" x14ac:dyDescent="0.35">
      <c r="A1431" s="129" t="s">
        <v>3228</v>
      </c>
      <c r="B1431" s="129" t="s">
        <v>1897</v>
      </c>
      <c r="C1431" s="129" t="s">
        <v>28</v>
      </c>
      <c r="D1431" s="129" t="s">
        <v>3229</v>
      </c>
      <c r="E1431" s="30">
        <v>0</v>
      </c>
      <c r="F1431" s="30">
        <v>0</v>
      </c>
      <c r="G1431" s="30">
        <v>0</v>
      </c>
      <c r="H1431" s="30">
        <v>6.67</v>
      </c>
      <c r="I1431" s="30">
        <v>0</v>
      </c>
      <c r="J1431" s="30">
        <v>0</v>
      </c>
      <c r="K1431" s="30">
        <v>13.33</v>
      </c>
      <c r="L1431" s="172">
        <v>20</v>
      </c>
      <c r="M1431" s="36" t="s">
        <v>1181</v>
      </c>
    </row>
    <row r="1432" spans="1:13" x14ac:dyDescent="0.35">
      <c r="A1432" s="129" t="s">
        <v>3230</v>
      </c>
      <c r="B1432" s="129" t="s">
        <v>1897</v>
      </c>
      <c r="C1432" s="129" t="s">
        <v>76</v>
      </c>
      <c r="D1432" s="129" t="s">
        <v>3231</v>
      </c>
      <c r="E1432" s="30">
        <v>0</v>
      </c>
      <c r="F1432" s="30">
        <v>0</v>
      </c>
      <c r="G1432" s="30">
        <v>3.33</v>
      </c>
      <c r="H1432" s="30">
        <v>20</v>
      </c>
      <c r="I1432" s="30">
        <v>0</v>
      </c>
      <c r="J1432" s="30">
        <v>0</v>
      </c>
      <c r="K1432" s="30">
        <v>0</v>
      </c>
      <c r="L1432" s="172">
        <v>23.3</v>
      </c>
      <c r="M1432" s="36" t="s">
        <v>1181</v>
      </c>
    </row>
    <row r="1433" spans="1:13" x14ac:dyDescent="0.35">
      <c r="A1433" s="129" t="s">
        <v>3232</v>
      </c>
      <c r="B1433" s="129" t="s">
        <v>1897</v>
      </c>
      <c r="C1433" s="129" t="s">
        <v>50</v>
      </c>
      <c r="D1433" s="129" t="s">
        <v>3233</v>
      </c>
      <c r="E1433" s="30">
        <v>3.33</v>
      </c>
      <c r="F1433" s="30">
        <v>0</v>
      </c>
      <c r="G1433" s="30">
        <v>0</v>
      </c>
      <c r="H1433" s="30">
        <v>6.67</v>
      </c>
      <c r="I1433" s="30">
        <v>0</v>
      </c>
      <c r="J1433" s="30">
        <v>0</v>
      </c>
      <c r="K1433" s="30">
        <v>0</v>
      </c>
      <c r="L1433" s="172">
        <v>10</v>
      </c>
      <c r="M1433" s="36" t="s">
        <v>1181</v>
      </c>
    </row>
    <row r="1434" spans="1:13" x14ac:dyDescent="0.35">
      <c r="A1434" s="129" t="s">
        <v>3234</v>
      </c>
      <c r="B1434" s="129" t="s">
        <v>1897</v>
      </c>
      <c r="C1434" s="129" t="s">
        <v>53</v>
      </c>
      <c r="D1434" s="129" t="s">
        <v>3235</v>
      </c>
      <c r="E1434" s="30">
        <v>3.33</v>
      </c>
      <c r="F1434" s="30">
        <v>0</v>
      </c>
      <c r="G1434" s="30">
        <v>0</v>
      </c>
      <c r="H1434" s="30">
        <v>6.67</v>
      </c>
      <c r="I1434" s="30">
        <v>0</v>
      </c>
      <c r="J1434" s="30">
        <v>0</v>
      </c>
      <c r="K1434" s="30">
        <v>0</v>
      </c>
      <c r="L1434" s="172">
        <v>10</v>
      </c>
      <c r="M1434" s="36" t="s">
        <v>1181</v>
      </c>
    </row>
    <row r="1435" spans="1:13" x14ac:dyDescent="0.35">
      <c r="A1435" s="129" t="s">
        <v>3236</v>
      </c>
      <c r="B1435" s="129" t="s">
        <v>1897</v>
      </c>
      <c r="C1435" s="129" t="s">
        <v>14</v>
      </c>
      <c r="D1435" s="129" t="s">
        <v>3237</v>
      </c>
      <c r="E1435" s="30">
        <v>6.67</v>
      </c>
      <c r="F1435" s="30">
        <v>0</v>
      </c>
      <c r="G1435" s="30">
        <v>0</v>
      </c>
      <c r="H1435" s="30">
        <v>20</v>
      </c>
      <c r="I1435" s="30">
        <v>3.33</v>
      </c>
      <c r="J1435" s="30">
        <v>0</v>
      </c>
      <c r="K1435" s="30">
        <v>13.33</v>
      </c>
      <c r="L1435" s="172">
        <v>43.3</v>
      </c>
      <c r="M1435" s="36" t="s">
        <v>1190</v>
      </c>
    </row>
    <row r="1436" spans="1:13" x14ac:dyDescent="0.35">
      <c r="A1436" s="129" t="s">
        <v>1389</v>
      </c>
      <c r="B1436" s="129" t="s">
        <v>1897</v>
      </c>
      <c r="C1436" s="129" t="s">
        <v>68</v>
      </c>
      <c r="D1436" s="129" t="s">
        <v>3238</v>
      </c>
      <c r="E1436" s="30">
        <v>0</v>
      </c>
      <c r="F1436" s="30">
        <v>0</v>
      </c>
      <c r="G1436" s="30">
        <v>0</v>
      </c>
      <c r="H1436" s="30">
        <v>0</v>
      </c>
      <c r="I1436" s="30">
        <v>0</v>
      </c>
      <c r="J1436" s="30">
        <v>0</v>
      </c>
      <c r="K1436" s="30">
        <v>0</v>
      </c>
      <c r="L1436" s="172">
        <v>0</v>
      </c>
      <c r="M1436" s="36" t="s">
        <v>1181</v>
      </c>
    </row>
    <row r="1437" spans="1:13" x14ac:dyDescent="0.35">
      <c r="A1437" s="129" t="s">
        <v>3239</v>
      </c>
      <c r="B1437" s="129" t="s">
        <v>1897</v>
      </c>
      <c r="C1437" s="129" t="s">
        <v>58</v>
      </c>
      <c r="D1437" s="129" t="s">
        <v>3240</v>
      </c>
      <c r="E1437" s="30">
        <v>3.33</v>
      </c>
      <c r="F1437" s="30">
        <v>0</v>
      </c>
      <c r="G1437" s="30">
        <v>0</v>
      </c>
      <c r="H1437" s="30">
        <v>20</v>
      </c>
      <c r="I1437" s="30">
        <v>0</v>
      </c>
      <c r="J1437" s="30">
        <v>0</v>
      </c>
      <c r="K1437" s="30">
        <v>0</v>
      </c>
      <c r="L1437" s="172">
        <v>23.3</v>
      </c>
      <c r="M1437" s="36" t="s">
        <v>1181</v>
      </c>
    </row>
    <row r="1438" spans="1:13" x14ac:dyDescent="0.35">
      <c r="A1438" s="129" t="s">
        <v>3241</v>
      </c>
      <c r="B1438" s="129" t="s">
        <v>1897</v>
      </c>
      <c r="C1438" s="129" t="s">
        <v>68</v>
      </c>
      <c r="D1438" s="129" t="s">
        <v>3242</v>
      </c>
      <c r="E1438" s="30">
        <v>3.33</v>
      </c>
      <c r="F1438" s="30">
        <v>0</v>
      </c>
      <c r="G1438" s="30">
        <v>0</v>
      </c>
      <c r="H1438" s="30">
        <v>0</v>
      </c>
      <c r="I1438" s="30">
        <v>0</v>
      </c>
      <c r="J1438" s="30">
        <v>0</v>
      </c>
      <c r="K1438" s="30">
        <v>0</v>
      </c>
      <c r="L1438" s="172">
        <v>3.3</v>
      </c>
      <c r="M1438" s="36" t="s">
        <v>1181</v>
      </c>
    </row>
    <row r="1439" spans="1:13" x14ac:dyDescent="0.35">
      <c r="A1439" s="129" t="s">
        <v>3243</v>
      </c>
      <c r="B1439" s="129" t="s">
        <v>1897</v>
      </c>
      <c r="C1439" s="129" t="s">
        <v>19</v>
      </c>
      <c r="D1439" s="129" t="s">
        <v>3244</v>
      </c>
      <c r="E1439" s="30">
        <v>10</v>
      </c>
      <c r="F1439" s="30">
        <v>0</v>
      </c>
      <c r="G1439" s="30">
        <v>0</v>
      </c>
      <c r="H1439" s="30">
        <v>0</v>
      </c>
      <c r="I1439" s="30">
        <v>0</v>
      </c>
      <c r="J1439" s="30">
        <v>0</v>
      </c>
      <c r="K1439" s="30">
        <v>0</v>
      </c>
      <c r="L1439" s="172">
        <v>10</v>
      </c>
      <c r="M1439" s="36" t="s">
        <v>1181</v>
      </c>
    </row>
    <row r="1440" spans="1:13" x14ac:dyDescent="0.35">
      <c r="A1440" s="129" t="s">
        <v>3245</v>
      </c>
      <c r="B1440" s="129" t="s">
        <v>1897</v>
      </c>
      <c r="C1440" s="129" t="s">
        <v>52</v>
      </c>
      <c r="D1440" s="129" t="s">
        <v>3246</v>
      </c>
      <c r="E1440" s="30">
        <v>3.33</v>
      </c>
      <c r="F1440" s="30">
        <v>0</v>
      </c>
      <c r="G1440" s="30">
        <v>0</v>
      </c>
      <c r="H1440" s="30">
        <v>13.33</v>
      </c>
      <c r="I1440" s="30">
        <v>0</v>
      </c>
      <c r="J1440" s="30">
        <v>0</v>
      </c>
      <c r="K1440" s="30">
        <v>0</v>
      </c>
      <c r="L1440" s="172">
        <v>16.7</v>
      </c>
      <c r="M1440" s="36" t="s">
        <v>1181</v>
      </c>
    </row>
    <row r="1441" spans="1:13" x14ac:dyDescent="0.35">
      <c r="A1441" s="129" t="s">
        <v>3247</v>
      </c>
      <c r="B1441" s="129" t="s">
        <v>1897</v>
      </c>
      <c r="C1441" s="129" t="s">
        <v>44</v>
      </c>
      <c r="D1441" s="129" t="s">
        <v>3248</v>
      </c>
      <c r="E1441" s="30">
        <v>6.67</v>
      </c>
      <c r="F1441" s="30">
        <v>0</v>
      </c>
      <c r="G1441" s="30">
        <v>0</v>
      </c>
      <c r="H1441" s="30">
        <v>6.67</v>
      </c>
      <c r="I1441" s="30">
        <v>0</v>
      </c>
      <c r="J1441" s="30">
        <v>0</v>
      </c>
      <c r="K1441" s="30">
        <v>6.67</v>
      </c>
      <c r="L1441" s="172">
        <v>20</v>
      </c>
      <c r="M1441" s="36" t="s">
        <v>1181</v>
      </c>
    </row>
    <row r="1442" spans="1:13" x14ac:dyDescent="0.35">
      <c r="A1442" s="129" t="s">
        <v>1390</v>
      </c>
      <c r="B1442" s="129" t="s">
        <v>1897</v>
      </c>
      <c r="C1442" s="129" t="s">
        <v>70</v>
      </c>
      <c r="D1442" s="129" t="s">
        <v>3249</v>
      </c>
      <c r="E1442" s="30">
        <v>6.67</v>
      </c>
      <c r="F1442" s="30">
        <v>0</v>
      </c>
      <c r="G1442" s="30">
        <v>0</v>
      </c>
      <c r="H1442" s="30">
        <v>0</v>
      </c>
      <c r="I1442" s="30">
        <v>0</v>
      </c>
      <c r="J1442" s="30">
        <v>0</v>
      </c>
      <c r="K1442" s="30">
        <v>0</v>
      </c>
      <c r="L1442" s="172">
        <v>6.7</v>
      </c>
      <c r="M1442" s="36" t="s">
        <v>1181</v>
      </c>
    </row>
    <row r="1443" spans="1:13" x14ac:dyDescent="0.35">
      <c r="A1443" s="129" t="s">
        <v>3250</v>
      </c>
      <c r="B1443" s="129" t="s">
        <v>1897</v>
      </c>
      <c r="C1443" s="129" t="s">
        <v>57</v>
      </c>
      <c r="D1443" s="129" t="s">
        <v>3251</v>
      </c>
      <c r="E1443" s="177" t="s">
        <v>1753</v>
      </c>
      <c r="F1443" s="30"/>
      <c r="G1443" s="30"/>
      <c r="H1443" s="30"/>
      <c r="I1443" s="30"/>
      <c r="J1443" s="30"/>
      <c r="K1443" s="30"/>
      <c r="L1443" s="172"/>
      <c r="M1443" s="36"/>
    </row>
    <row r="1444" spans="1:13" x14ac:dyDescent="0.35">
      <c r="A1444" s="129" t="s">
        <v>3252</v>
      </c>
      <c r="B1444" s="129" t="s">
        <v>1897</v>
      </c>
      <c r="C1444" s="129" t="s">
        <v>15</v>
      </c>
      <c r="D1444" s="129" t="s">
        <v>3253</v>
      </c>
      <c r="E1444" s="30">
        <v>6.67</v>
      </c>
      <c r="F1444" s="30">
        <v>0</v>
      </c>
      <c r="G1444" s="30">
        <v>0</v>
      </c>
      <c r="H1444" s="30">
        <v>6.67</v>
      </c>
      <c r="I1444" s="30">
        <v>0</v>
      </c>
      <c r="J1444" s="30">
        <v>0</v>
      </c>
      <c r="K1444" s="30">
        <v>0</v>
      </c>
      <c r="L1444" s="172">
        <v>13.3</v>
      </c>
      <c r="M1444" s="36" t="s">
        <v>1181</v>
      </c>
    </row>
    <row r="1445" spans="1:13" x14ac:dyDescent="0.35">
      <c r="A1445" s="129" t="s">
        <v>3254</v>
      </c>
      <c r="B1445" s="129" t="s">
        <v>1897</v>
      </c>
      <c r="C1445" s="129" t="s">
        <v>44</v>
      </c>
      <c r="D1445" s="129" t="s">
        <v>3255</v>
      </c>
      <c r="E1445" s="30">
        <v>3.33</v>
      </c>
      <c r="F1445" s="30">
        <v>0</v>
      </c>
      <c r="G1445" s="30">
        <v>0</v>
      </c>
      <c r="H1445" s="30">
        <v>0</v>
      </c>
      <c r="I1445" s="30">
        <v>0</v>
      </c>
      <c r="J1445" s="30">
        <v>0</v>
      </c>
      <c r="K1445" s="30">
        <v>6.67</v>
      </c>
      <c r="L1445" s="172">
        <v>10</v>
      </c>
      <c r="M1445" s="36" t="s">
        <v>1181</v>
      </c>
    </row>
    <row r="1446" spans="1:13" x14ac:dyDescent="0.35">
      <c r="A1446" s="129" t="s">
        <v>3256</v>
      </c>
      <c r="B1446" s="129" t="s">
        <v>1897</v>
      </c>
      <c r="C1446" s="129" t="s">
        <v>33</v>
      </c>
      <c r="D1446" s="129" t="s">
        <v>3257</v>
      </c>
      <c r="E1446" s="30">
        <v>3.33</v>
      </c>
      <c r="F1446" s="30">
        <v>0</v>
      </c>
      <c r="G1446" s="30">
        <v>0</v>
      </c>
      <c r="H1446" s="30">
        <v>13.33</v>
      </c>
      <c r="I1446" s="30">
        <v>0</v>
      </c>
      <c r="J1446" s="30">
        <v>0</v>
      </c>
      <c r="K1446" s="30">
        <v>0</v>
      </c>
      <c r="L1446" s="172">
        <v>16.7</v>
      </c>
      <c r="M1446" s="36" t="s">
        <v>1181</v>
      </c>
    </row>
    <row r="1447" spans="1:13" x14ac:dyDescent="0.35">
      <c r="A1447" s="129" t="s">
        <v>1391</v>
      </c>
      <c r="B1447" s="129" t="s">
        <v>1897</v>
      </c>
      <c r="C1447" s="129" t="s">
        <v>47</v>
      </c>
      <c r="D1447" s="129" t="s">
        <v>3258</v>
      </c>
      <c r="E1447" s="30">
        <v>3.33</v>
      </c>
      <c r="F1447" s="30">
        <v>6.67</v>
      </c>
      <c r="G1447" s="30">
        <v>0</v>
      </c>
      <c r="H1447" s="30">
        <v>20</v>
      </c>
      <c r="I1447" s="30">
        <v>6.67</v>
      </c>
      <c r="J1447" s="30">
        <v>3.33</v>
      </c>
      <c r="K1447" s="30">
        <v>0</v>
      </c>
      <c r="L1447" s="172">
        <v>40</v>
      </c>
      <c r="M1447" s="36" t="s">
        <v>1190</v>
      </c>
    </row>
    <row r="1448" spans="1:13" x14ac:dyDescent="0.35">
      <c r="A1448" s="129" t="s">
        <v>3259</v>
      </c>
      <c r="B1448" s="129" t="s">
        <v>1897</v>
      </c>
      <c r="C1448" s="129" t="s">
        <v>37</v>
      </c>
      <c r="D1448" s="129" t="s">
        <v>3260</v>
      </c>
      <c r="E1448" s="30">
        <v>6.67</v>
      </c>
      <c r="F1448" s="30">
        <v>0</v>
      </c>
      <c r="G1448" s="30">
        <v>0</v>
      </c>
      <c r="H1448" s="30">
        <v>13.33</v>
      </c>
      <c r="I1448" s="30">
        <v>0</v>
      </c>
      <c r="J1448" s="30">
        <v>0</v>
      </c>
      <c r="K1448" s="30">
        <v>0</v>
      </c>
      <c r="L1448" s="172">
        <v>20</v>
      </c>
      <c r="M1448" s="36" t="s">
        <v>1181</v>
      </c>
    </row>
    <row r="1449" spans="1:13" x14ac:dyDescent="0.35">
      <c r="A1449" s="129" t="s">
        <v>1392</v>
      </c>
      <c r="B1449" s="129" t="s">
        <v>1897</v>
      </c>
      <c r="C1449" s="129" t="s">
        <v>29</v>
      </c>
      <c r="D1449" s="129" t="s">
        <v>3261</v>
      </c>
      <c r="E1449" s="177" t="s">
        <v>1753</v>
      </c>
      <c r="F1449" s="30"/>
      <c r="G1449" s="30"/>
      <c r="H1449" s="30"/>
      <c r="I1449" s="30"/>
      <c r="J1449" s="30"/>
      <c r="K1449" s="30"/>
      <c r="L1449" s="172"/>
      <c r="M1449" s="36"/>
    </row>
    <row r="1450" spans="1:13" x14ac:dyDescent="0.35">
      <c r="A1450" s="129" t="s">
        <v>3262</v>
      </c>
      <c r="B1450" s="129" t="s">
        <v>1897</v>
      </c>
      <c r="C1450" s="129" t="s">
        <v>30</v>
      </c>
      <c r="D1450" s="129" t="s">
        <v>3263</v>
      </c>
      <c r="E1450" s="177" t="s">
        <v>1753</v>
      </c>
      <c r="F1450" s="30"/>
      <c r="G1450" s="30"/>
      <c r="H1450" s="30"/>
      <c r="I1450" s="30"/>
      <c r="J1450" s="30"/>
      <c r="K1450" s="30"/>
      <c r="L1450" s="172"/>
      <c r="M1450" s="36"/>
    </row>
    <row r="1451" spans="1:13" x14ac:dyDescent="0.35">
      <c r="A1451" s="129" t="s">
        <v>3264</v>
      </c>
      <c r="B1451" s="129" t="s">
        <v>1897</v>
      </c>
      <c r="C1451" s="129" t="s">
        <v>41</v>
      </c>
      <c r="D1451" s="129" t="s">
        <v>3265</v>
      </c>
      <c r="E1451" s="30">
        <v>6.67</v>
      </c>
      <c r="F1451" s="30">
        <v>0</v>
      </c>
      <c r="G1451" s="30">
        <v>0</v>
      </c>
      <c r="H1451" s="30">
        <v>20</v>
      </c>
      <c r="I1451" s="30">
        <v>0</v>
      </c>
      <c r="J1451" s="30">
        <v>0</v>
      </c>
      <c r="K1451" s="30">
        <v>0</v>
      </c>
      <c r="L1451" s="172">
        <v>26.7</v>
      </c>
      <c r="M1451" s="36" t="s">
        <v>1181</v>
      </c>
    </row>
    <row r="1452" spans="1:13" x14ac:dyDescent="0.35">
      <c r="A1452" s="129" t="s">
        <v>3266</v>
      </c>
      <c r="B1452" s="129" t="s">
        <v>1897</v>
      </c>
      <c r="C1452" s="129" t="s">
        <v>78</v>
      </c>
      <c r="D1452" s="129" t="s">
        <v>3267</v>
      </c>
      <c r="E1452" s="30">
        <v>3.33</v>
      </c>
      <c r="F1452" s="30">
        <v>0</v>
      </c>
      <c r="G1452" s="30">
        <v>0</v>
      </c>
      <c r="H1452" s="30">
        <v>0</v>
      </c>
      <c r="I1452" s="30">
        <v>0</v>
      </c>
      <c r="J1452" s="30">
        <v>0</v>
      </c>
      <c r="K1452" s="30">
        <v>6.67</v>
      </c>
      <c r="L1452" s="172">
        <v>10</v>
      </c>
      <c r="M1452" s="36" t="s">
        <v>1181</v>
      </c>
    </row>
    <row r="1453" spans="1:13" x14ac:dyDescent="0.35">
      <c r="A1453" s="129" t="s">
        <v>3268</v>
      </c>
      <c r="B1453" s="129" t="s">
        <v>1897</v>
      </c>
      <c r="C1453" s="129" t="s">
        <v>59</v>
      </c>
      <c r="D1453" s="129" t="s">
        <v>3269</v>
      </c>
      <c r="E1453" s="177" t="s">
        <v>1753</v>
      </c>
      <c r="F1453" s="30"/>
      <c r="G1453" s="30"/>
      <c r="H1453" s="30"/>
      <c r="I1453" s="30"/>
      <c r="J1453" s="30"/>
      <c r="K1453" s="30"/>
      <c r="L1453" s="172"/>
      <c r="M1453" s="36"/>
    </row>
    <row r="1454" spans="1:13" x14ac:dyDescent="0.35">
      <c r="A1454" s="129" t="s">
        <v>3270</v>
      </c>
      <c r="B1454" s="129" t="s">
        <v>1897</v>
      </c>
      <c r="C1454" s="129" t="s">
        <v>15</v>
      </c>
      <c r="D1454" s="129" t="s">
        <v>3271</v>
      </c>
      <c r="E1454" s="30">
        <v>3.33</v>
      </c>
      <c r="F1454" s="30">
        <v>0</v>
      </c>
      <c r="G1454" s="30">
        <v>0</v>
      </c>
      <c r="H1454" s="30">
        <v>0</v>
      </c>
      <c r="I1454" s="30">
        <v>0</v>
      </c>
      <c r="J1454" s="30">
        <v>0</v>
      </c>
      <c r="K1454" s="30">
        <v>6.67</v>
      </c>
      <c r="L1454" s="172">
        <v>10</v>
      </c>
      <c r="M1454" s="36" t="s">
        <v>1181</v>
      </c>
    </row>
    <row r="1455" spans="1:13" x14ac:dyDescent="0.35">
      <c r="A1455" s="129" t="s">
        <v>67</v>
      </c>
      <c r="B1455" s="129" t="s">
        <v>1897</v>
      </c>
      <c r="C1455" s="129" t="s">
        <v>51</v>
      </c>
      <c r="D1455" s="129" t="s">
        <v>3272</v>
      </c>
      <c r="E1455" s="30">
        <v>0</v>
      </c>
      <c r="F1455" s="30">
        <v>0</v>
      </c>
      <c r="G1455" s="30">
        <v>0</v>
      </c>
      <c r="H1455" s="30">
        <v>0</v>
      </c>
      <c r="I1455" s="30">
        <v>0</v>
      </c>
      <c r="J1455" s="30">
        <v>0</v>
      </c>
      <c r="K1455" s="30">
        <v>0</v>
      </c>
      <c r="L1455" s="172">
        <v>0</v>
      </c>
      <c r="M1455" s="36" t="s">
        <v>1181</v>
      </c>
    </row>
    <row r="1456" spans="1:13" x14ac:dyDescent="0.35">
      <c r="A1456" s="129" t="s">
        <v>1393</v>
      </c>
      <c r="B1456" s="129" t="s">
        <v>1897</v>
      </c>
      <c r="C1456" s="129" t="s">
        <v>61</v>
      </c>
      <c r="D1456" s="129" t="s">
        <v>3273</v>
      </c>
      <c r="E1456" s="30">
        <v>0</v>
      </c>
      <c r="F1456" s="30">
        <v>0</v>
      </c>
      <c r="G1456" s="30">
        <v>0</v>
      </c>
      <c r="H1456" s="30">
        <v>0</v>
      </c>
      <c r="I1456" s="30">
        <v>0</v>
      </c>
      <c r="J1456" s="30">
        <v>0</v>
      </c>
      <c r="K1456" s="30">
        <v>0</v>
      </c>
      <c r="L1456" s="172">
        <v>0</v>
      </c>
      <c r="M1456" s="36" t="s">
        <v>1181</v>
      </c>
    </row>
    <row r="1457" spans="1:13" x14ac:dyDescent="0.35">
      <c r="A1457" s="129" t="s">
        <v>3274</v>
      </c>
      <c r="B1457" s="129" t="s">
        <v>1897</v>
      </c>
      <c r="C1457" s="129" t="s">
        <v>45</v>
      </c>
      <c r="D1457" s="129" t="s">
        <v>3275</v>
      </c>
      <c r="E1457" s="30">
        <v>6.67</v>
      </c>
      <c r="F1457" s="30">
        <v>0</v>
      </c>
      <c r="G1457" s="30">
        <v>0</v>
      </c>
      <c r="H1457" s="30">
        <v>13.33</v>
      </c>
      <c r="I1457" s="30">
        <v>0</v>
      </c>
      <c r="J1457" s="30">
        <v>0</v>
      </c>
      <c r="K1457" s="30">
        <v>6.67</v>
      </c>
      <c r="L1457" s="172">
        <v>26.7</v>
      </c>
      <c r="M1457" s="36" t="s">
        <v>1181</v>
      </c>
    </row>
    <row r="1458" spans="1:13" x14ac:dyDescent="0.35">
      <c r="A1458" s="129" t="s">
        <v>3276</v>
      </c>
      <c r="B1458" s="129" t="s">
        <v>1897</v>
      </c>
      <c r="C1458" s="129" t="s">
        <v>66</v>
      </c>
      <c r="D1458" s="129" t="s">
        <v>3277</v>
      </c>
      <c r="E1458" s="30">
        <v>3.33</v>
      </c>
      <c r="F1458" s="30">
        <v>0</v>
      </c>
      <c r="G1458" s="30">
        <v>0</v>
      </c>
      <c r="H1458" s="30">
        <v>6.67</v>
      </c>
      <c r="I1458" s="30">
        <v>0</v>
      </c>
      <c r="J1458" s="30">
        <v>0</v>
      </c>
      <c r="K1458" s="30">
        <v>6.67</v>
      </c>
      <c r="L1458" s="172">
        <v>16.7</v>
      </c>
      <c r="M1458" s="36" t="s">
        <v>1181</v>
      </c>
    </row>
    <row r="1459" spans="1:13" x14ac:dyDescent="0.35">
      <c r="A1459" s="129" t="s">
        <v>3278</v>
      </c>
      <c r="B1459" s="129" t="s">
        <v>1897</v>
      </c>
      <c r="C1459" s="129" t="s">
        <v>26</v>
      </c>
      <c r="D1459" s="129" t="s">
        <v>3279</v>
      </c>
      <c r="E1459" s="30">
        <v>6.67</v>
      </c>
      <c r="F1459" s="30">
        <v>0</v>
      </c>
      <c r="G1459" s="30">
        <v>0</v>
      </c>
      <c r="H1459" s="30">
        <v>20</v>
      </c>
      <c r="I1459" s="30">
        <v>0</v>
      </c>
      <c r="J1459" s="30">
        <v>0</v>
      </c>
      <c r="K1459" s="30">
        <v>0</v>
      </c>
      <c r="L1459" s="172">
        <v>26.7</v>
      </c>
      <c r="M1459" s="36" t="s">
        <v>1181</v>
      </c>
    </row>
    <row r="1460" spans="1:13" x14ac:dyDescent="0.35">
      <c r="A1460" s="129" t="s">
        <v>3280</v>
      </c>
      <c r="B1460" s="129" t="s">
        <v>1897</v>
      </c>
      <c r="C1460" s="129" t="s">
        <v>17</v>
      </c>
      <c r="D1460" s="129" t="s">
        <v>3281</v>
      </c>
      <c r="E1460" s="30">
        <v>6.67</v>
      </c>
      <c r="F1460" s="30">
        <v>0</v>
      </c>
      <c r="G1460" s="30">
        <v>0</v>
      </c>
      <c r="H1460" s="30">
        <v>20</v>
      </c>
      <c r="I1460" s="30">
        <v>0</v>
      </c>
      <c r="J1460" s="30">
        <v>0</v>
      </c>
      <c r="K1460" s="30">
        <v>0</v>
      </c>
      <c r="L1460" s="172">
        <v>26.7</v>
      </c>
      <c r="M1460" s="36" t="s">
        <v>1181</v>
      </c>
    </row>
    <row r="1461" spans="1:13" x14ac:dyDescent="0.35">
      <c r="A1461" s="129" t="s">
        <v>3282</v>
      </c>
      <c r="B1461" s="129" t="s">
        <v>1897</v>
      </c>
      <c r="C1461" s="129" t="s">
        <v>73</v>
      </c>
      <c r="D1461" s="129" t="s">
        <v>3283</v>
      </c>
      <c r="E1461" s="30">
        <v>3.33</v>
      </c>
      <c r="F1461" s="30">
        <v>0</v>
      </c>
      <c r="G1461" s="30">
        <v>0</v>
      </c>
      <c r="H1461" s="30">
        <v>20</v>
      </c>
      <c r="I1461" s="30">
        <v>0</v>
      </c>
      <c r="J1461" s="30">
        <v>3.33</v>
      </c>
      <c r="K1461" s="30">
        <v>0</v>
      </c>
      <c r="L1461" s="172">
        <v>26.7</v>
      </c>
      <c r="M1461" s="36" t="s">
        <v>1181</v>
      </c>
    </row>
    <row r="1462" spans="1:13" x14ac:dyDescent="0.35">
      <c r="A1462" s="129" t="s">
        <v>3284</v>
      </c>
      <c r="B1462" s="129" t="s">
        <v>1897</v>
      </c>
      <c r="C1462" s="129" t="s">
        <v>60</v>
      </c>
      <c r="D1462" s="129" t="s">
        <v>3285</v>
      </c>
      <c r="E1462" s="30">
        <v>0</v>
      </c>
      <c r="F1462" s="30">
        <v>0</v>
      </c>
      <c r="G1462" s="30">
        <v>0</v>
      </c>
      <c r="H1462" s="30">
        <v>20</v>
      </c>
      <c r="I1462" s="30">
        <v>0</v>
      </c>
      <c r="J1462" s="30">
        <v>0</v>
      </c>
      <c r="K1462" s="30">
        <v>0</v>
      </c>
      <c r="L1462" s="172">
        <v>20</v>
      </c>
      <c r="M1462" s="36" t="s">
        <v>1181</v>
      </c>
    </row>
    <row r="1463" spans="1:13" x14ac:dyDescent="0.35">
      <c r="A1463" s="129" t="s">
        <v>3286</v>
      </c>
      <c r="B1463" s="129" t="s">
        <v>1897</v>
      </c>
      <c r="C1463" s="129" t="s">
        <v>35</v>
      </c>
      <c r="D1463" s="129" t="s">
        <v>3287</v>
      </c>
      <c r="E1463" s="30">
        <v>6.67</v>
      </c>
      <c r="F1463" s="30">
        <v>6.67</v>
      </c>
      <c r="G1463" s="30">
        <v>0</v>
      </c>
      <c r="H1463" s="30">
        <v>0</v>
      </c>
      <c r="I1463" s="30">
        <v>3.33</v>
      </c>
      <c r="J1463" s="30">
        <v>0</v>
      </c>
      <c r="K1463" s="30">
        <v>0</v>
      </c>
      <c r="L1463" s="172">
        <v>16.7</v>
      </c>
      <c r="M1463" s="36" t="s">
        <v>1181</v>
      </c>
    </row>
    <row r="1464" spans="1:13" x14ac:dyDescent="0.35">
      <c r="A1464" s="129" t="s">
        <v>3288</v>
      </c>
      <c r="B1464" s="129" t="s">
        <v>1897</v>
      </c>
      <c r="C1464" s="129" t="s">
        <v>26</v>
      </c>
      <c r="D1464" s="129" t="s">
        <v>3289</v>
      </c>
      <c r="E1464" s="30">
        <v>10</v>
      </c>
      <c r="F1464" s="30">
        <v>0</v>
      </c>
      <c r="G1464" s="30">
        <v>0</v>
      </c>
      <c r="H1464" s="30">
        <v>20</v>
      </c>
      <c r="I1464" s="30">
        <v>0</v>
      </c>
      <c r="J1464" s="30">
        <v>0</v>
      </c>
      <c r="K1464" s="30">
        <v>0</v>
      </c>
      <c r="L1464" s="172">
        <v>30</v>
      </c>
      <c r="M1464" s="36" t="s">
        <v>1191</v>
      </c>
    </row>
    <row r="1465" spans="1:13" x14ac:dyDescent="0.35">
      <c r="A1465" s="129" t="s">
        <v>69</v>
      </c>
      <c r="B1465" s="129" t="s">
        <v>1897</v>
      </c>
      <c r="C1465" s="129" t="s">
        <v>45</v>
      </c>
      <c r="D1465" s="129" t="s">
        <v>3290</v>
      </c>
      <c r="E1465" s="30">
        <v>3.33</v>
      </c>
      <c r="F1465" s="30">
        <v>0</v>
      </c>
      <c r="G1465" s="30">
        <v>0</v>
      </c>
      <c r="H1465" s="30">
        <v>6.67</v>
      </c>
      <c r="I1465" s="30">
        <v>0</v>
      </c>
      <c r="J1465" s="30">
        <v>0</v>
      </c>
      <c r="K1465" s="30">
        <v>0</v>
      </c>
      <c r="L1465" s="172">
        <v>10</v>
      </c>
      <c r="M1465" s="36" t="s">
        <v>1181</v>
      </c>
    </row>
    <row r="1466" spans="1:13" x14ac:dyDescent="0.35">
      <c r="A1466" s="129" t="s">
        <v>3291</v>
      </c>
      <c r="B1466" s="129" t="s">
        <v>1897</v>
      </c>
      <c r="C1466" s="129" t="s">
        <v>15</v>
      </c>
      <c r="D1466" s="129" t="s">
        <v>3292</v>
      </c>
      <c r="E1466" s="30">
        <v>3.33</v>
      </c>
      <c r="F1466" s="30">
        <v>0</v>
      </c>
      <c r="G1466" s="30">
        <v>0</v>
      </c>
      <c r="H1466" s="30">
        <v>0</v>
      </c>
      <c r="I1466" s="30">
        <v>0</v>
      </c>
      <c r="J1466" s="30">
        <v>0</v>
      </c>
      <c r="K1466" s="30">
        <v>6.67</v>
      </c>
      <c r="L1466" s="172">
        <v>10</v>
      </c>
      <c r="M1466" s="36" t="s">
        <v>1181</v>
      </c>
    </row>
    <row r="1467" spans="1:13" x14ac:dyDescent="0.35">
      <c r="A1467" s="129" t="s">
        <v>3293</v>
      </c>
      <c r="B1467" s="129" t="s">
        <v>1897</v>
      </c>
      <c r="C1467" s="129" t="s">
        <v>63</v>
      </c>
      <c r="D1467" s="129" t="s">
        <v>3294</v>
      </c>
      <c r="E1467" s="30">
        <v>6.67</v>
      </c>
      <c r="F1467" s="30">
        <v>0</v>
      </c>
      <c r="G1467" s="30">
        <v>0</v>
      </c>
      <c r="H1467" s="30">
        <v>13.33</v>
      </c>
      <c r="I1467" s="30">
        <v>0</v>
      </c>
      <c r="J1467" s="30">
        <v>10</v>
      </c>
      <c r="K1467" s="30">
        <v>6.67</v>
      </c>
      <c r="L1467" s="172">
        <v>36.700000000000003</v>
      </c>
      <c r="M1467" s="36" t="s">
        <v>1191</v>
      </c>
    </row>
    <row r="1468" spans="1:13" x14ac:dyDescent="0.35">
      <c r="A1468" s="129" t="s">
        <v>3295</v>
      </c>
      <c r="B1468" s="129" t="s">
        <v>1897</v>
      </c>
      <c r="C1468" s="129" t="s">
        <v>46</v>
      </c>
      <c r="D1468" s="129" t="s">
        <v>3296</v>
      </c>
      <c r="E1468" s="30">
        <v>3.33</v>
      </c>
      <c r="F1468" s="30">
        <v>0</v>
      </c>
      <c r="G1468" s="30">
        <v>0</v>
      </c>
      <c r="H1468" s="30">
        <v>6.67</v>
      </c>
      <c r="I1468" s="30">
        <v>0</v>
      </c>
      <c r="J1468" s="30">
        <v>0</v>
      </c>
      <c r="K1468" s="30">
        <v>0</v>
      </c>
      <c r="L1468" s="172">
        <v>10</v>
      </c>
      <c r="M1468" s="36" t="s">
        <v>1181</v>
      </c>
    </row>
    <row r="1469" spans="1:13" x14ac:dyDescent="0.35">
      <c r="A1469" s="129" t="s">
        <v>3297</v>
      </c>
      <c r="B1469" s="129" t="s">
        <v>1897</v>
      </c>
      <c r="C1469" s="129" t="s">
        <v>26</v>
      </c>
      <c r="D1469" s="129" t="s">
        <v>3298</v>
      </c>
      <c r="E1469" s="30">
        <v>6.67</v>
      </c>
      <c r="F1469" s="30">
        <v>0</v>
      </c>
      <c r="G1469" s="30">
        <v>0</v>
      </c>
      <c r="H1469" s="30">
        <v>0</v>
      </c>
      <c r="I1469" s="30">
        <v>0</v>
      </c>
      <c r="J1469" s="30">
        <v>0</v>
      </c>
      <c r="K1469" s="30">
        <v>0</v>
      </c>
      <c r="L1469" s="172">
        <v>6.7</v>
      </c>
      <c r="M1469" s="36" t="s">
        <v>1181</v>
      </c>
    </row>
    <row r="1470" spans="1:13" x14ac:dyDescent="0.35">
      <c r="A1470" s="129" t="s">
        <v>3299</v>
      </c>
      <c r="B1470" s="129" t="s">
        <v>1897</v>
      </c>
      <c r="C1470" s="129" t="s">
        <v>28</v>
      </c>
      <c r="D1470" s="129" t="s">
        <v>3300</v>
      </c>
      <c r="E1470" s="177" t="s">
        <v>1753</v>
      </c>
      <c r="F1470" s="30"/>
      <c r="G1470" s="30"/>
      <c r="H1470" s="30"/>
      <c r="I1470" s="30"/>
      <c r="J1470" s="30"/>
      <c r="K1470" s="30"/>
      <c r="L1470" s="172"/>
      <c r="M1470" s="36"/>
    </row>
    <row r="1471" spans="1:13" x14ac:dyDescent="0.35">
      <c r="A1471" s="129" t="s">
        <v>1394</v>
      </c>
      <c r="B1471" s="129" t="s">
        <v>1897</v>
      </c>
      <c r="C1471" s="129" t="s">
        <v>42</v>
      </c>
      <c r="D1471" s="129" t="s">
        <v>3301</v>
      </c>
      <c r="E1471" s="30">
        <v>10</v>
      </c>
      <c r="F1471" s="30">
        <v>13.33</v>
      </c>
      <c r="G1471" s="30">
        <v>0</v>
      </c>
      <c r="H1471" s="30">
        <v>0</v>
      </c>
      <c r="I1471" s="30">
        <v>0</v>
      </c>
      <c r="J1471" s="30">
        <v>10</v>
      </c>
      <c r="K1471" s="30">
        <v>0</v>
      </c>
      <c r="L1471" s="172">
        <v>33.299999999999997</v>
      </c>
      <c r="M1471" s="36" t="s">
        <v>1191</v>
      </c>
    </row>
    <row r="1472" spans="1:13" x14ac:dyDescent="0.35">
      <c r="A1472" s="129" t="s">
        <v>3302</v>
      </c>
      <c r="B1472" s="129" t="s">
        <v>1897</v>
      </c>
      <c r="C1472" s="129" t="s">
        <v>69</v>
      </c>
      <c r="D1472" s="129" t="s">
        <v>3303</v>
      </c>
      <c r="E1472" s="30">
        <v>3.33</v>
      </c>
      <c r="F1472" s="30">
        <v>13.33</v>
      </c>
      <c r="G1472" s="30">
        <v>0</v>
      </c>
      <c r="H1472" s="30">
        <v>20</v>
      </c>
      <c r="I1472" s="30">
        <v>0</v>
      </c>
      <c r="J1472" s="30">
        <v>10</v>
      </c>
      <c r="K1472" s="30">
        <v>0</v>
      </c>
      <c r="L1472" s="172">
        <v>46.7</v>
      </c>
      <c r="M1472" s="36" t="s">
        <v>1190</v>
      </c>
    </row>
    <row r="1473" spans="1:13" x14ac:dyDescent="0.35">
      <c r="A1473" s="129" t="s">
        <v>3304</v>
      </c>
      <c r="B1473" s="129" t="s">
        <v>1897</v>
      </c>
      <c r="C1473" s="129" t="s">
        <v>15</v>
      </c>
      <c r="D1473" s="129" t="s">
        <v>3305</v>
      </c>
      <c r="E1473" s="30">
        <v>3.33</v>
      </c>
      <c r="F1473" s="30">
        <v>0</v>
      </c>
      <c r="G1473" s="30">
        <v>0</v>
      </c>
      <c r="H1473" s="30">
        <v>6.67</v>
      </c>
      <c r="I1473" s="30">
        <v>0</v>
      </c>
      <c r="J1473" s="30">
        <v>0</v>
      </c>
      <c r="K1473" s="30">
        <v>13.33</v>
      </c>
      <c r="L1473" s="172">
        <v>23.3</v>
      </c>
      <c r="M1473" s="36" t="s">
        <v>1181</v>
      </c>
    </row>
    <row r="1474" spans="1:13" x14ac:dyDescent="0.35">
      <c r="A1474" s="129" t="s">
        <v>3306</v>
      </c>
      <c r="B1474" s="129" t="s">
        <v>1897</v>
      </c>
      <c r="C1474" s="129" t="s">
        <v>73</v>
      </c>
      <c r="D1474" s="129" t="s">
        <v>3307</v>
      </c>
      <c r="E1474" s="177" t="s">
        <v>1753</v>
      </c>
      <c r="F1474" s="30"/>
      <c r="G1474" s="30"/>
      <c r="H1474" s="30"/>
      <c r="I1474" s="30"/>
      <c r="J1474" s="30"/>
      <c r="K1474" s="30"/>
      <c r="L1474" s="172"/>
      <c r="M1474" s="36"/>
    </row>
    <row r="1475" spans="1:13" x14ac:dyDescent="0.35">
      <c r="A1475" s="129" t="s">
        <v>3308</v>
      </c>
      <c r="B1475" s="129" t="s">
        <v>1897</v>
      </c>
      <c r="C1475" s="129" t="s">
        <v>67</v>
      </c>
      <c r="D1475" s="129" t="s">
        <v>3309</v>
      </c>
      <c r="E1475" s="30">
        <v>6.67</v>
      </c>
      <c r="F1475" s="30">
        <v>0</v>
      </c>
      <c r="G1475" s="30">
        <v>0</v>
      </c>
      <c r="H1475" s="30">
        <v>0</v>
      </c>
      <c r="I1475" s="30">
        <v>0</v>
      </c>
      <c r="J1475" s="30">
        <v>0</v>
      </c>
      <c r="K1475" s="30">
        <v>13.33</v>
      </c>
      <c r="L1475" s="172">
        <v>20</v>
      </c>
      <c r="M1475" s="36" t="s">
        <v>1181</v>
      </c>
    </row>
    <row r="1476" spans="1:13" x14ac:dyDescent="0.35">
      <c r="A1476" s="129" t="s">
        <v>3310</v>
      </c>
      <c r="B1476" s="129" t="s">
        <v>1897</v>
      </c>
      <c r="C1476" s="129" t="s">
        <v>33</v>
      </c>
      <c r="D1476" s="129" t="s">
        <v>3311</v>
      </c>
      <c r="E1476" s="30">
        <v>6.67</v>
      </c>
      <c r="F1476" s="30">
        <v>0</v>
      </c>
      <c r="G1476" s="30">
        <v>0</v>
      </c>
      <c r="H1476" s="30">
        <v>20</v>
      </c>
      <c r="I1476" s="30">
        <v>0</v>
      </c>
      <c r="J1476" s="30">
        <v>0</v>
      </c>
      <c r="K1476" s="30">
        <v>0</v>
      </c>
      <c r="L1476" s="172">
        <v>26.7</v>
      </c>
      <c r="M1476" s="36" t="s">
        <v>1181</v>
      </c>
    </row>
    <row r="1477" spans="1:13" x14ac:dyDescent="0.35">
      <c r="A1477" s="129" t="s">
        <v>70</v>
      </c>
      <c r="B1477" s="129" t="s">
        <v>1897</v>
      </c>
      <c r="C1477" s="129" t="s">
        <v>70</v>
      </c>
      <c r="D1477" s="129" t="s">
        <v>3312</v>
      </c>
      <c r="E1477" s="30">
        <v>3.33</v>
      </c>
      <c r="F1477" s="30">
        <v>6.67</v>
      </c>
      <c r="G1477" s="30">
        <v>0</v>
      </c>
      <c r="H1477" s="30">
        <v>0</v>
      </c>
      <c r="I1477" s="30">
        <v>0</v>
      </c>
      <c r="J1477" s="30">
        <v>10</v>
      </c>
      <c r="K1477" s="30">
        <v>13.33</v>
      </c>
      <c r="L1477" s="172">
        <v>33.299999999999997</v>
      </c>
      <c r="M1477" s="36" t="s">
        <v>1191</v>
      </c>
    </row>
    <row r="1478" spans="1:13" x14ac:dyDescent="0.35">
      <c r="A1478" s="129" t="s">
        <v>71</v>
      </c>
      <c r="B1478" s="129" t="s">
        <v>1897</v>
      </c>
      <c r="C1478" s="129" t="s">
        <v>29</v>
      </c>
      <c r="D1478" s="129" t="s">
        <v>3313</v>
      </c>
      <c r="E1478" s="30">
        <v>10</v>
      </c>
      <c r="F1478" s="30">
        <v>0</v>
      </c>
      <c r="G1478" s="30">
        <v>0</v>
      </c>
      <c r="H1478" s="30">
        <v>20</v>
      </c>
      <c r="I1478" s="30">
        <v>0</v>
      </c>
      <c r="J1478" s="30">
        <v>0</v>
      </c>
      <c r="K1478" s="30">
        <v>6.67</v>
      </c>
      <c r="L1478" s="172">
        <v>36.700000000000003</v>
      </c>
      <c r="M1478" s="36" t="s">
        <v>1191</v>
      </c>
    </row>
    <row r="1479" spans="1:13" x14ac:dyDescent="0.35">
      <c r="A1479" s="129" t="s">
        <v>1891</v>
      </c>
      <c r="B1479" s="129" t="s">
        <v>1897</v>
      </c>
      <c r="C1479" s="129" t="s">
        <v>32</v>
      </c>
      <c r="D1479" s="129" t="s">
        <v>3314</v>
      </c>
      <c r="E1479" s="30">
        <v>3.33</v>
      </c>
      <c r="F1479" s="30">
        <v>0</v>
      </c>
      <c r="G1479" s="30">
        <v>0</v>
      </c>
      <c r="H1479" s="30">
        <v>0</v>
      </c>
      <c r="I1479" s="30">
        <v>0</v>
      </c>
      <c r="J1479" s="30">
        <v>0</v>
      </c>
      <c r="K1479" s="30">
        <v>0</v>
      </c>
      <c r="L1479" s="172">
        <v>3.3</v>
      </c>
      <c r="M1479" s="36" t="s">
        <v>1181</v>
      </c>
    </row>
    <row r="1480" spans="1:13" x14ac:dyDescent="0.35">
      <c r="A1480" s="129" t="s">
        <v>3315</v>
      </c>
      <c r="B1480" s="129" t="s">
        <v>1897</v>
      </c>
      <c r="C1480" s="129" t="s">
        <v>78</v>
      </c>
      <c r="D1480" s="129" t="s">
        <v>3316</v>
      </c>
      <c r="E1480" s="30">
        <v>3.33</v>
      </c>
      <c r="F1480" s="30">
        <v>0</v>
      </c>
      <c r="G1480" s="30">
        <v>0</v>
      </c>
      <c r="H1480" s="30">
        <v>20</v>
      </c>
      <c r="I1480" s="30">
        <v>0</v>
      </c>
      <c r="J1480" s="30">
        <v>0</v>
      </c>
      <c r="K1480" s="30">
        <v>0</v>
      </c>
      <c r="L1480" s="172">
        <v>23.3</v>
      </c>
      <c r="M1480" s="36" t="s">
        <v>1181</v>
      </c>
    </row>
    <row r="1481" spans="1:13" x14ac:dyDescent="0.35">
      <c r="A1481" s="129" t="s">
        <v>3317</v>
      </c>
      <c r="B1481" s="129" t="s">
        <v>1897</v>
      </c>
      <c r="C1481" s="129" t="s">
        <v>51</v>
      </c>
      <c r="D1481" s="129" t="s">
        <v>3318</v>
      </c>
      <c r="E1481" s="30">
        <v>3.33</v>
      </c>
      <c r="F1481" s="30">
        <v>0</v>
      </c>
      <c r="G1481" s="30">
        <v>0</v>
      </c>
      <c r="H1481" s="30">
        <v>6.67</v>
      </c>
      <c r="I1481" s="30">
        <v>0</v>
      </c>
      <c r="J1481" s="30">
        <v>0</v>
      </c>
      <c r="K1481" s="30">
        <v>0</v>
      </c>
      <c r="L1481" s="172">
        <v>10</v>
      </c>
      <c r="M1481" s="36" t="s">
        <v>1181</v>
      </c>
    </row>
    <row r="1482" spans="1:13" x14ac:dyDescent="0.35">
      <c r="A1482" s="129" t="s">
        <v>3319</v>
      </c>
      <c r="B1482" s="129" t="s">
        <v>1897</v>
      </c>
      <c r="C1482" s="129" t="s">
        <v>12</v>
      </c>
      <c r="D1482" s="129" t="s">
        <v>3320</v>
      </c>
      <c r="E1482" s="30">
        <v>6.67</v>
      </c>
      <c r="F1482" s="30">
        <v>0</v>
      </c>
      <c r="G1482" s="30">
        <v>0</v>
      </c>
      <c r="H1482" s="30">
        <v>20</v>
      </c>
      <c r="I1482" s="30">
        <v>0</v>
      </c>
      <c r="J1482" s="30">
        <v>3.33</v>
      </c>
      <c r="K1482" s="30">
        <v>0</v>
      </c>
      <c r="L1482" s="172">
        <v>30</v>
      </c>
      <c r="M1482" s="36" t="s">
        <v>1191</v>
      </c>
    </row>
    <row r="1483" spans="1:13" x14ac:dyDescent="0.35">
      <c r="A1483" s="129" t="s">
        <v>3321</v>
      </c>
      <c r="B1483" s="129" t="s">
        <v>1897</v>
      </c>
      <c r="C1483" s="129" t="s">
        <v>67</v>
      </c>
      <c r="D1483" s="129" t="s">
        <v>3322</v>
      </c>
      <c r="E1483" s="177" t="s">
        <v>1753</v>
      </c>
      <c r="F1483" s="30"/>
      <c r="G1483" s="30"/>
      <c r="H1483" s="30"/>
      <c r="I1483" s="30"/>
      <c r="J1483" s="30"/>
      <c r="K1483" s="30"/>
      <c r="L1483" s="172"/>
      <c r="M1483" s="36"/>
    </row>
    <row r="1484" spans="1:13" x14ac:dyDescent="0.35">
      <c r="A1484" s="129" t="s">
        <v>3323</v>
      </c>
      <c r="B1484" s="129" t="s">
        <v>1897</v>
      </c>
      <c r="C1484" s="129" t="s">
        <v>28</v>
      </c>
      <c r="D1484" s="129" t="s">
        <v>3324</v>
      </c>
      <c r="E1484" s="30">
        <v>6.67</v>
      </c>
      <c r="F1484" s="30">
        <v>0</v>
      </c>
      <c r="G1484" s="30">
        <v>0</v>
      </c>
      <c r="H1484" s="30">
        <v>0</v>
      </c>
      <c r="I1484" s="30">
        <v>0</v>
      </c>
      <c r="J1484" s="30">
        <v>0</v>
      </c>
      <c r="K1484" s="30">
        <v>6.67</v>
      </c>
      <c r="L1484" s="172">
        <v>13.3</v>
      </c>
      <c r="M1484" s="36" t="s">
        <v>1181</v>
      </c>
    </row>
    <row r="1485" spans="1:13" x14ac:dyDescent="0.35">
      <c r="A1485" s="129" t="s">
        <v>1395</v>
      </c>
      <c r="B1485" s="129" t="s">
        <v>1897</v>
      </c>
      <c r="C1485" s="129" t="s">
        <v>52</v>
      </c>
      <c r="D1485" s="129" t="s">
        <v>3325</v>
      </c>
      <c r="E1485" s="30">
        <v>3.33</v>
      </c>
      <c r="F1485" s="30">
        <v>0</v>
      </c>
      <c r="G1485" s="30">
        <v>0</v>
      </c>
      <c r="H1485" s="30">
        <v>13.33</v>
      </c>
      <c r="I1485" s="30">
        <v>0</v>
      </c>
      <c r="J1485" s="30">
        <v>0</v>
      </c>
      <c r="K1485" s="30">
        <v>0</v>
      </c>
      <c r="L1485" s="172">
        <v>16.7</v>
      </c>
      <c r="M1485" s="36" t="s">
        <v>1181</v>
      </c>
    </row>
    <row r="1486" spans="1:13" x14ac:dyDescent="0.35">
      <c r="A1486" s="129" t="s">
        <v>1396</v>
      </c>
      <c r="B1486" s="129" t="s">
        <v>1897</v>
      </c>
      <c r="C1486" s="129" t="s">
        <v>34</v>
      </c>
      <c r="D1486" s="129" t="s">
        <v>3326</v>
      </c>
      <c r="E1486" s="30">
        <v>6.67</v>
      </c>
      <c r="F1486" s="30">
        <v>0</v>
      </c>
      <c r="G1486" s="30">
        <v>0</v>
      </c>
      <c r="H1486" s="30">
        <v>20</v>
      </c>
      <c r="I1486" s="30">
        <v>0</v>
      </c>
      <c r="J1486" s="30">
        <v>0</v>
      </c>
      <c r="K1486" s="30">
        <v>0</v>
      </c>
      <c r="L1486" s="172">
        <v>26.7</v>
      </c>
      <c r="M1486" s="36" t="s">
        <v>1181</v>
      </c>
    </row>
    <row r="1487" spans="1:13" x14ac:dyDescent="0.35">
      <c r="A1487" s="129" t="s">
        <v>1397</v>
      </c>
      <c r="B1487" s="129" t="s">
        <v>1897</v>
      </c>
      <c r="C1487" s="129" t="s">
        <v>43</v>
      </c>
      <c r="D1487" s="129" t="s">
        <v>3327</v>
      </c>
      <c r="E1487" s="30">
        <v>6.67</v>
      </c>
      <c r="F1487" s="30">
        <v>0</v>
      </c>
      <c r="G1487" s="30">
        <v>0</v>
      </c>
      <c r="H1487" s="30">
        <v>0</v>
      </c>
      <c r="I1487" s="30">
        <v>0</v>
      </c>
      <c r="J1487" s="30">
        <v>0</v>
      </c>
      <c r="K1487" s="30">
        <v>6.67</v>
      </c>
      <c r="L1487" s="172">
        <v>13.3</v>
      </c>
      <c r="M1487" s="36" t="s">
        <v>1181</v>
      </c>
    </row>
    <row r="1488" spans="1:13" x14ac:dyDescent="0.35">
      <c r="A1488" s="129" t="s">
        <v>3328</v>
      </c>
      <c r="B1488" s="129" t="s">
        <v>1897</v>
      </c>
      <c r="C1488" s="129" t="s">
        <v>67</v>
      </c>
      <c r="D1488" s="129" t="s">
        <v>3329</v>
      </c>
      <c r="E1488" s="30">
        <v>3.33</v>
      </c>
      <c r="F1488" s="30">
        <v>0</v>
      </c>
      <c r="G1488" s="30">
        <v>0</v>
      </c>
      <c r="H1488" s="30">
        <v>0</v>
      </c>
      <c r="I1488" s="30">
        <v>0</v>
      </c>
      <c r="J1488" s="30">
        <v>3.33</v>
      </c>
      <c r="K1488" s="30">
        <v>6.67</v>
      </c>
      <c r="L1488" s="172">
        <v>13.3</v>
      </c>
      <c r="M1488" s="36" t="s">
        <v>1181</v>
      </c>
    </row>
    <row r="1489" spans="1:13" x14ac:dyDescent="0.35">
      <c r="A1489" s="129" t="s">
        <v>3330</v>
      </c>
      <c r="B1489" s="129" t="s">
        <v>1897</v>
      </c>
      <c r="C1489" s="129" t="s">
        <v>69</v>
      </c>
      <c r="D1489" s="129" t="s">
        <v>3331</v>
      </c>
      <c r="E1489" s="177" t="s">
        <v>1753</v>
      </c>
      <c r="F1489" s="30"/>
      <c r="G1489" s="30"/>
      <c r="H1489" s="30"/>
      <c r="I1489" s="30"/>
      <c r="J1489" s="30"/>
      <c r="K1489" s="30"/>
      <c r="L1489" s="172"/>
      <c r="M1489" s="36"/>
    </row>
    <row r="1490" spans="1:13" x14ac:dyDescent="0.35">
      <c r="A1490" s="129" t="s">
        <v>3332</v>
      </c>
      <c r="B1490" s="129" t="s">
        <v>1897</v>
      </c>
      <c r="C1490" s="129" t="s">
        <v>54</v>
      </c>
      <c r="D1490" s="129" t="s">
        <v>3333</v>
      </c>
      <c r="E1490" s="30">
        <v>3.33</v>
      </c>
      <c r="F1490" s="30">
        <v>0</v>
      </c>
      <c r="G1490" s="30">
        <v>0</v>
      </c>
      <c r="H1490" s="30">
        <v>6.67</v>
      </c>
      <c r="I1490" s="30">
        <v>0</v>
      </c>
      <c r="J1490" s="30">
        <v>0</v>
      </c>
      <c r="K1490" s="30">
        <v>0</v>
      </c>
      <c r="L1490" s="172">
        <v>10</v>
      </c>
      <c r="M1490" s="36" t="s">
        <v>1181</v>
      </c>
    </row>
    <row r="1491" spans="1:13" x14ac:dyDescent="0.35">
      <c r="A1491" s="129" t="s">
        <v>3334</v>
      </c>
      <c r="B1491" s="129" t="s">
        <v>1897</v>
      </c>
      <c r="C1491" s="129" t="s">
        <v>65</v>
      </c>
      <c r="D1491" s="129" t="s">
        <v>3335</v>
      </c>
      <c r="E1491" s="30">
        <v>0</v>
      </c>
      <c r="F1491" s="30">
        <v>0</v>
      </c>
      <c r="G1491" s="30">
        <v>0</v>
      </c>
      <c r="H1491" s="30">
        <v>13.33</v>
      </c>
      <c r="I1491" s="30">
        <v>0</v>
      </c>
      <c r="J1491" s="30">
        <v>0</v>
      </c>
      <c r="K1491" s="30">
        <v>20</v>
      </c>
      <c r="L1491" s="172">
        <v>33.299999999999997</v>
      </c>
      <c r="M1491" s="36" t="s">
        <v>1191</v>
      </c>
    </row>
    <row r="1492" spans="1:13" x14ac:dyDescent="0.35">
      <c r="A1492" s="129" t="s">
        <v>3336</v>
      </c>
      <c r="B1492" s="129" t="s">
        <v>1897</v>
      </c>
      <c r="C1492" s="129" t="s">
        <v>64</v>
      </c>
      <c r="D1492" s="129" t="s">
        <v>3337</v>
      </c>
      <c r="E1492" s="30">
        <v>6.67</v>
      </c>
      <c r="F1492" s="30">
        <v>0</v>
      </c>
      <c r="G1492" s="30">
        <v>3.33</v>
      </c>
      <c r="H1492" s="30">
        <v>20</v>
      </c>
      <c r="I1492" s="30">
        <v>0</v>
      </c>
      <c r="J1492" s="30">
        <v>3.33</v>
      </c>
      <c r="K1492" s="30">
        <v>13.33</v>
      </c>
      <c r="L1492" s="172">
        <v>46.7</v>
      </c>
      <c r="M1492" s="36" t="s">
        <v>1190</v>
      </c>
    </row>
    <row r="1493" spans="1:13" x14ac:dyDescent="0.35">
      <c r="A1493" s="129" t="s">
        <v>72</v>
      </c>
      <c r="B1493" s="129" t="s">
        <v>1897</v>
      </c>
      <c r="C1493" s="129" t="s">
        <v>72</v>
      </c>
      <c r="D1493" s="129" t="s">
        <v>3338</v>
      </c>
      <c r="E1493" s="30">
        <v>0</v>
      </c>
      <c r="F1493" s="30">
        <v>0</v>
      </c>
      <c r="G1493" s="30">
        <v>0</v>
      </c>
      <c r="H1493" s="30">
        <v>20</v>
      </c>
      <c r="I1493" s="30">
        <v>0</v>
      </c>
      <c r="J1493" s="30">
        <v>3.33</v>
      </c>
      <c r="K1493" s="30">
        <v>0</v>
      </c>
      <c r="L1493" s="172">
        <v>23.3</v>
      </c>
      <c r="M1493" s="36" t="s">
        <v>1181</v>
      </c>
    </row>
    <row r="1494" spans="1:13" x14ac:dyDescent="0.35">
      <c r="A1494" s="129" t="s">
        <v>3339</v>
      </c>
      <c r="B1494" s="129" t="s">
        <v>1897</v>
      </c>
      <c r="C1494" s="129" t="s">
        <v>71</v>
      </c>
      <c r="D1494" s="129" t="s">
        <v>3340</v>
      </c>
      <c r="E1494" s="30">
        <v>3.33</v>
      </c>
      <c r="F1494" s="30">
        <v>0</v>
      </c>
      <c r="G1494" s="30">
        <v>0</v>
      </c>
      <c r="H1494" s="30">
        <v>20</v>
      </c>
      <c r="I1494" s="30">
        <v>0</v>
      </c>
      <c r="J1494" s="30">
        <v>0</v>
      </c>
      <c r="K1494" s="30">
        <v>0</v>
      </c>
      <c r="L1494" s="172">
        <v>23.3</v>
      </c>
      <c r="M1494" s="36" t="s">
        <v>1181</v>
      </c>
    </row>
    <row r="1495" spans="1:13" x14ac:dyDescent="0.35">
      <c r="A1495" s="129" t="s">
        <v>1398</v>
      </c>
      <c r="B1495" s="129" t="s">
        <v>1897</v>
      </c>
      <c r="C1495" s="129" t="s">
        <v>57</v>
      </c>
      <c r="D1495" s="129" t="s">
        <v>3341</v>
      </c>
      <c r="E1495" s="30">
        <v>6.67</v>
      </c>
      <c r="F1495" s="30">
        <v>0</v>
      </c>
      <c r="G1495" s="30">
        <v>0</v>
      </c>
      <c r="H1495" s="30">
        <v>20</v>
      </c>
      <c r="I1495" s="30">
        <v>0</v>
      </c>
      <c r="J1495" s="30">
        <v>0</v>
      </c>
      <c r="K1495" s="30">
        <v>6.67</v>
      </c>
      <c r="L1495" s="172">
        <v>33.299999999999997</v>
      </c>
      <c r="M1495" s="36" t="s">
        <v>1191</v>
      </c>
    </row>
    <row r="1496" spans="1:13" x14ac:dyDescent="0.35">
      <c r="A1496" s="129" t="s">
        <v>3342</v>
      </c>
      <c r="B1496" s="129" t="s">
        <v>1897</v>
      </c>
      <c r="C1496" s="129" t="s">
        <v>12</v>
      </c>
      <c r="D1496" s="129" t="s">
        <v>3343</v>
      </c>
      <c r="E1496" s="30">
        <v>6.67</v>
      </c>
      <c r="F1496" s="30">
        <v>0</v>
      </c>
      <c r="G1496" s="30">
        <v>0</v>
      </c>
      <c r="H1496" s="30">
        <v>6.67</v>
      </c>
      <c r="I1496" s="30">
        <v>0</v>
      </c>
      <c r="J1496" s="30">
        <v>0</v>
      </c>
      <c r="K1496" s="30">
        <v>6.67</v>
      </c>
      <c r="L1496" s="172">
        <v>20</v>
      </c>
      <c r="M1496" s="36" t="s">
        <v>1181</v>
      </c>
    </row>
    <row r="1497" spans="1:13" x14ac:dyDescent="0.35">
      <c r="A1497" s="129" t="s">
        <v>3344</v>
      </c>
      <c r="B1497" s="129" t="s">
        <v>1897</v>
      </c>
      <c r="C1497" s="129" t="s">
        <v>30</v>
      </c>
      <c r="D1497" s="129" t="s">
        <v>3345</v>
      </c>
      <c r="E1497" s="30">
        <v>3.33</v>
      </c>
      <c r="F1497" s="30">
        <v>0</v>
      </c>
      <c r="G1497" s="30">
        <v>0</v>
      </c>
      <c r="H1497" s="30">
        <v>13.33</v>
      </c>
      <c r="I1497" s="30">
        <v>0</v>
      </c>
      <c r="J1497" s="30">
        <v>0</v>
      </c>
      <c r="K1497" s="30">
        <v>0</v>
      </c>
      <c r="L1497" s="172">
        <v>16.7</v>
      </c>
      <c r="M1497" s="36" t="s">
        <v>1181</v>
      </c>
    </row>
    <row r="1498" spans="1:13" x14ac:dyDescent="0.35">
      <c r="A1498" s="129" t="s">
        <v>3346</v>
      </c>
      <c r="B1498" s="129" t="s">
        <v>1897</v>
      </c>
      <c r="C1498" s="129" t="s">
        <v>67</v>
      </c>
      <c r="D1498" s="129" t="s">
        <v>3347</v>
      </c>
      <c r="E1498" s="177" t="s">
        <v>1753</v>
      </c>
      <c r="F1498" s="30"/>
      <c r="G1498" s="30"/>
      <c r="H1498" s="30"/>
      <c r="I1498" s="30"/>
      <c r="J1498" s="30"/>
      <c r="K1498" s="30"/>
      <c r="L1498" s="172"/>
      <c r="M1498" s="36"/>
    </row>
    <row r="1499" spans="1:13" x14ac:dyDescent="0.35">
      <c r="A1499" s="129" t="s">
        <v>3348</v>
      </c>
      <c r="B1499" s="129" t="s">
        <v>1897</v>
      </c>
      <c r="C1499" s="129" t="s">
        <v>52</v>
      </c>
      <c r="D1499" s="129" t="s">
        <v>3349</v>
      </c>
      <c r="E1499" s="30">
        <v>0</v>
      </c>
      <c r="F1499" s="30">
        <v>0</v>
      </c>
      <c r="G1499" s="30">
        <v>0</v>
      </c>
      <c r="H1499" s="30">
        <v>0</v>
      </c>
      <c r="I1499" s="30">
        <v>0</v>
      </c>
      <c r="J1499" s="30">
        <v>0</v>
      </c>
      <c r="K1499" s="30">
        <v>0</v>
      </c>
      <c r="L1499" s="172">
        <v>0</v>
      </c>
      <c r="M1499" s="36" t="s">
        <v>1181</v>
      </c>
    </row>
    <row r="1500" spans="1:13" x14ac:dyDescent="0.35">
      <c r="A1500" s="129" t="s">
        <v>3350</v>
      </c>
      <c r="B1500" s="129" t="s">
        <v>1897</v>
      </c>
      <c r="C1500" s="129" t="s">
        <v>19</v>
      </c>
      <c r="D1500" s="129" t="s">
        <v>3351</v>
      </c>
      <c r="E1500" s="177" t="s">
        <v>1753</v>
      </c>
      <c r="F1500" s="30"/>
      <c r="G1500" s="30"/>
      <c r="H1500" s="30"/>
      <c r="I1500" s="30"/>
      <c r="J1500" s="30"/>
      <c r="K1500" s="30"/>
      <c r="L1500" s="172"/>
      <c r="M1500" s="36"/>
    </row>
    <row r="1501" spans="1:13" x14ac:dyDescent="0.35">
      <c r="A1501" s="129" t="s">
        <v>3352</v>
      </c>
      <c r="B1501" s="129" t="s">
        <v>1897</v>
      </c>
      <c r="C1501" s="129" t="s">
        <v>65</v>
      </c>
      <c r="D1501" s="129" t="s">
        <v>3353</v>
      </c>
      <c r="E1501" s="30">
        <v>6.67</v>
      </c>
      <c r="F1501" s="30">
        <v>0</v>
      </c>
      <c r="G1501" s="30">
        <v>10</v>
      </c>
      <c r="H1501" s="30">
        <v>0</v>
      </c>
      <c r="I1501" s="30">
        <v>0</v>
      </c>
      <c r="J1501" s="30">
        <v>0</v>
      </c>
      <c r="K1501" s="30">
        <v>0</v>
      </c>
      <c r="L1501" s="172">
        <v>16.7</v>
      </c>
      <c r="M1501" s="36" t="s">
        <v>1181</v>
      </c>
    </row>
    <row r="1502" spans="1:13" x14ac:dyDescent="0.35">
      <c r="A1502" s="129" t="s">
        <v>3354</v>
      </c>
      <c r="B1502" s="129" t="s">
        <v>1897</v>
      </c>
      <c r="C1502" s="129" t="s">
        <v>15</v>
      </c>
      <c r="D1502" s="129" t="s">
        <v>3355</v>
      </c>
      <c r="E1502" s="30">
        <v>0</v>
      </c>
      <c r="F1502" s="30">
        <v>0</v>
      </c>
      <c r="G1502" s="30">
        <v>0</v>
      </c>
      <c r="H1502" s="30">
        <v>0</v>
      </c>
      <c r="I1502" s="30">
        <v>0</v>
      </c>
      <c r="J1502" s="30">
        <v>0</v>
      </c>
      <c r="K1502" s="30">
        <v>6.67</v>
      </c>
      <c r="L1502" s="172">
        <v>6.7</v>
      </c>
      <c r="M1502" s="36" t="s">
        <v>1181</v>
      </c>
    </row>
    <row r="1503" spans="1:13" x14ac:dyDescent="0.35">
      <c r="A1503" s="129" t="s">
        <v>1399</v>
      </c>
      <c r="B1503" s="129" t="s">
        <v>1897</v>
      </c>
      <c r="C1503" s="129" t="s">
        <v>51</v>
      </c>
      <c r="D1503" s="129" t="s">
        <v>3356</v>
      </c>
      <c r="E1503" s="30">
        <v>3.33</v>
      </c>
      <c r="F1503" s="30">
        <v>0</v>
      </c>
      <c r="G1503" s="30">
        <v>0</v>
      </c>
      <c r="H1503" s="30">
        <v>13.33</v>
      </c>
      <c r="I1503" s="30">
        <v>0</v>
      </c>
      <c r="J1503" s="30">
        <v>0</v>
      </c>
      <c r="K1503" s="30">
        <v>0</v>
      </c>
      <c r="L1503" s="172">
        <v>16.7</v>
      </c>
      <c r="M1503" s="36" t="s">
        <v>1181</v>
      </c>
    </row>
    <row r="1504" spans="1:13" x14ac:dyDescent="0.35">
      <c r="A1504" s="129" t="s">
        <v>3357</v>
      </c>
      <c r="B1504" s="129" t="s">
        <v>1897</v>
      </c>
      <c r="C1504" s="129" t="s">
        <v>51</v>
      </c>
      <c r="D1504" s="129" t="s">
        <v>3358</v>
      </c>
      <c r="E1504" s="30">
        <v>3.33</v>
      </c>
      <c r="F1504" s="30">
        <v>0</v>
      </c>
      <c r="G1504" s="30">
        <v>0</v>
      </c>
      <c r="H1504" s="30">
        <v>0</v>
      </c>
      <c r="I1504" s="30">
        <v>0</v>
      </c>
      <c r="J1504" s="30">
        <v>0</v>
      </c>
      <c r="K1504" s="30">
        <v>0</v>
      </c>
      <c r="L1504" s="172">
        <v>3.3</v>
      </c>
      <c r="M1504" s="36" t="s">
        <v>1181</v>
      </c>
    </row>
    <row r="1505" spans="1:13" x14ac:dyDescent="0.35">
      <c r="A1505" s="129" t="s">
        <v>3359</v>
      </c>
      <c r="B1505" s="129" t="s">
        <v>1897</v>
      </c>
      <c r="C1505" s="129" t="s">
        <v>12</v>
      </c>
      <c r="D1505" s="129" t="s">
        <v>3360</v>
      </c>
      <c r="E1505" s="30">
        <v>0</v>
      </c>
      <c r="F1505" s="30">
        <v>0</v>
      </c>
      <c r="G1505" s="30">
        <v>0</v>
      </c>
      <c r="H1505" s="30">
        <v>20</v>
      </c>
      <c r="I1505" s="30">
        <v>0</v>
      </c>
      <c r="J1505" s="30">
        <v>0</v>
      </c>
      <c r="K1505" s="30">
        <v>0</v>
      </c>
      <c r="L1505" s="172">
        <v>20</v>
      </c>
      <c r="M1505" s="36" t="s">
        <v>1181</v>
      </c>
    </row>
    <row r="1506" spans="1:13" x14ac:dyDescent="0.35">
      <c r="A1506" s="129" t="s">
        <v>3361</v>
      </c>
      <c r="B1506" s="129" t="s">
        <v>1897</v>
      </c>
      <c r="C1506" s="129" t="s">
        <v>19</v>
      </c>
      <c r="D1506" s="129" t="s">
        <v>3362</v>
      </c>
      <c r="E1506" s="30">
        <v>6.67</v>
      </c>
      <c r="F1506" s="30">
        <v>0</v>
      </c>
      <c r="G1506" s="30">
        <v>3.33</v>
      </c>
      <c r="H1506" s="30">
        <v>0</v>
      </c>
      <c r="I1506" s="30">
        <v>0</v>
      </c>
      <c r="J1506" s="30">
        <v>0</v>
      </c>
      <c r="K1506" s="30">
        <v>6.67</v>
      </c>
      <c r="L1506" s="172">
        <v>16.7</v>
      </c>
      <c r="M1506" s="36" t="s">
        <v>1181</v>
      </c>
    </row>
    <row r="1507" spans="1:13" x14ac:dyDescent="0.35">
      <c r="A1507" s="129" t="s">
        <v>1400</v>
      </c>
      <c r="B1507" s="129" t="s">
        <v>1897</v>
      </c>
      <c r="C1507" s="129" t="s">
        <v>53</v>
      </c>
      <c r="D1507" s="129" t="s">
        <v>3363</v>
      </c>
      <c r="E1507" s="30">
        <v>0</v>
      </c>
      <c r="F1507" s="30">
        <v>0</v>
      </c>
      <c r="G1507" s="30">
        <v>0</v>
      </c>
      <c r="H1507" s="30">
        <v>0</v>
      </c>
      <c r="I1507" s="30">
        <v>0</v>
      </c>
      <c r="J1507" s="30">
        <v>0</v>
      </c>
      <c r="K1507" s="30">
        <v>0</v>
      </c>
      <c r="L1507" s="172">
        <v>0</v>
      </c>
      <c r="M1507" s="36" t="s">
        <v>1181</v>
      </c>
    </row>
    <row r="1508" spans="1:13" x14ac:dyDescent="0.35">
      <c r="A1508" s="129" t="s">
        <v>1401</v>
      </c>
      <c r="B1508" s="129" t="s">
        <v>1897</v>
      </c>
      <c r="C1508" s="129" t="s">
        <v>15</v>
      </c>
      <c r="D1508" s="129" t="s">
        <v>3364</v>
      </c>
      <c r="E1508" s="30">
        <v>6.67</v>
      </c>
      <c r="F1508" s="30">
        <v>0</v>
      </c>
      <c r="G1508" s="30">
        <v>0</v>
      </c>
      <c r="H1508" s="30">
        <v>0</v>
      </c>
      <c r="I1508" s="30">
        <v>0</v>
      </c>
      <c r="J1508" s="30">
        <v>0</v>
      </c>
      <c r="K1508" s="30">
        <v>0</v>
      </c>
      <c r="L1508" s="172">
        <v>6.7</v>
      </c>
      <c r="M1508" s="36" t="s">
        <v>1181</v>
      </c>
    </row>
    <row r="1509" spans="1:13" x14ac:dyDescent="0.35">
      <c r="A1509" s="129" t="s">
        <v>3365</v>
      </c>
      <c r="B1509" s="129" t="s">
        <v>1897</v>
      </c>
      <c r="C1509" s="129" t="s">
        <v>51</v>
      </c>
      <c r="D1509" s="129" t="s">
        <v>3366</v>
      </c>
      <c r="E1509" s="30">
        <v>6.67</v>
      </c>
      <c r="F1509" s="30">
        <v>6.67</v>
      </c>
      <c r="G1509" s="30">
        <v>0</v>
      </c>
      <c r="H1509" s="30">
        <v>0</v>
      </c>
      <c r="I1509" s="30">
        <v>0</v>
      </c>
      <c r="J1509" s="30">
        <v>0</v>
      </c>
      <c r="K1509" s="30">
        <v>0</v>
      </c>
      <c r="L1509" s="172">
        <v>13.3</v>
      </c>
      <c r="M1509" s="36" t="s">
        <v>1181</v>
      </c>
    </row>
    <row r="1510" spans="1:13" x14ac:dyDescent="0.35">
      <c r="A1510" s="129" t="s">
        <v>3367</v>
      </c>
      <c r="B1510" s="129" t="s">
        <v>1897</v>
      </c>
      <c r="C1510" s="129" t="s">
        <v>17</v>
      </c>
      <c r="D1510" s="129" t="s">
        <v>3368</v>
      </c>
      <c r="E1510" s="30">
        <v>6.67</v>
      </c>
      <c r="F1510" s="30">
        <v>0</v>
      </c>
      <c r="G1510" s="30">
        <v>0</v>
      </c>
      <c r="H1510" s="30">
        <v>20</v>
      </c>
      <c r="I1510" s="30">
        <v>0</v>
      </c>
      <c r="J1510" s="30">
        <v>3.33</v>
      </c>
      <c r="K1510" s="30">
        <v>6.67</v>
      </c>
      <c r="L1510" s="172">
        <v>36.700000000000003</v>
      </c>
      <c r="M1510" s="36" t="s">
        <v>1191</v>
      </c>
    </row>
    <row r="1511" spans="1:13" x14ac:dyDescent="0.35">
      <c r="A1511" s="129" t="s">
        <v>3369</v>
      </c>
      <c r="B1511" s="129" t="s">
        <v>1897</v>
      </c>
      <c r="C1511" s="129" t="s">
        <v>28</v>
      </c>
      <c r="D1511" s="129" t="s">
        <v>3370</v>
      </c>
      <c r="E1511" s="30">
        <v>3.33</v>
      </c>
      <c r="F1511" s="30">
        <v>0</v>
      </c>
      <c r="G1511" s="30">
        <v>0</v>
      </c>
      <c r="H1511" s="30">
        <v>0</v>
      </c>
      <c r="I1511" s="30">
        <v>0</v>
      </c>
      <c r="J1511" s="30">
        <v>0</v>
      </c>
      <c r="K1511" s="30">
        <v>0</v>
      </c>
      <c r="L1511" s="172">
        <v>3.3</v>
      </c>
      <c r="M1511" s="36" t="s">
        <v>1181</v>
      </c>
    </row>
    <row r="1512" spans="1:13" x14ac:dyDescent="0.35">
      <c r="A1512" s="129" t="s">
        <v>3371</v>
      </c>
      <c r="B1512" s="129" t="s">
        <v>1897</v>
      </c>
      <c r="C1512" s="129" t="s">
        <v>56</v>
      </c>
      <c r="D1512" s="129" t="s">
        <v>3372</v>
      </c>
      <c r="E1512" s="30">
        <v>6.67</v>
      </c>
      <c r="F1512" s="30">
        <v>0</v>
      </c>
      <c r="G1512" s="30">
        <v>0</v>
      </c>
      <c r="H1512" s="30">
        <v>6.67</v>
      </c>
      <c r="I1512" s="30">
        <v>0</v>
      </c>
      <c r="J1512" s="30">
        <v>6.67</v>
      </c>
      <c r="K1512" s="30">
        <v>6.67</v>
      </c>
      <c r="L1512" s="172">
        <v>26.7</v>
      </c>
      <c r="M1512" s="36" t="s">
        <v>1181</v>
      </c>
    </row>
    <row r="1513" spans="1:13" x14ac:dyDescent="0.35">
      <c r="A1513" s="129" t="s">
        <v>1402</v>
      </c>
      <c r="B1513" s="129" t="s">
        <v>1897</v>
      </c>
      <c r="C1513" s="129" t="s">
        <v>66</v>
      </c>
      <c r="D1513" s="129" t="s">
        <v>3373</v>
      </c>
      <c r="E1513" s="30">
        <v>3.33</v>
      </c>
      <c r="F1513" s="30">
        <v>0</v>
      </c>
      <c r="G1513" s="30">
        <v>0</v>
      </c>
      <c r="H1513" s="30">
        <v>0</v>
      </c>
      <c r="I1513" s="30">
        <v>0</v>
      </c>
      <c r="J1513" s="30">
        <v>0</v>
      </c>
      <c r="K1513" s="30">
        <v>20</v>
      </c>
      <c r="L1513" s="172">
        <v>23.3</v>
      </c>
      <c r="M1513" s="36" t="s">
        <v>1181</v>
      </c>
    </row>
    <row r="1514" spans="1:13" x14ac:dyDescent="0.35">
      <c r="A1514" s="129" t="s">
        <v>3374</v>
      </c>
      <c r="B1514" s="129" t="s">
        <v>1897</v>
      </c>
      <c r="C1514" s="129" t="s">
        <v>32</v>
      </c>
      <c r="D1514" s="129" t="s">
        <v>3375</v>
      </c>
      <c r="E1514" s="30">
        <v>3.33</v>
      </c>
      <c r="F1514" s="30">
        <v>0</v>
      </c>
      <c r="G1514" s="30">
        <v>0</v>
      </c>
      <c r="H1514" s="30">
        <v>0</v>
      </c>
      <c r="I1514" s="30">
        <v>0</v>
      </c>
      <c r="J1514" s="30">
        <v>0</v>
      </c>
      <c r="K1514" s="30">
        <v>0</v>
      </c>
      <c r="L1514" s="172">
        <v>3.3</v>
      </c>
      <c r="M1514" s="36" t="s">
        <v>1181</v>
      </c>
    </row>
    <row r="1515" spans="1:13" x14ac:dyDescent="0.35">
      <c r="A1515" s="129" t="s">
        <v>3376</v>
      </c>
      <c r="B1515" s="129" t="s">
        <v>1897</v>
      </c>
      <c r="C1515" s="129" t="s">
        <v>54</v>
      </c>
      <c r="D1515" s="129" t="s">
        <v>3377</v>
      </c>
      <c r="E1515" s="30">
        <v>0</v>
      </c>
      <c r="F1515" s="30">
        <v>0</v>
      </c>
      <c r="G1515" s="30">
        <v>0</v>
      </c>
      <c r="H1515" s="30">
        <v>13.33</v>
      </c>
      <c r="I1515" s="30">
        <v>0</v>
      </c>
      <c r="J1515" s="30">
        <v>0</v>
      </c>
      <c r="K1515" s="30">
        <v>0</v>
      </c>
      <c r="L1515" s="172">
        <v>13.3</v>
      </c>
      <c r="M1515" s="36" t="s">
        <v>1181</v>
      </c>
    </row>
    <row r="1516" spans="1:13" x14ac:dyDescent="0.35">
      <c r="A1516" s="129" t="s">
        <v>1403</v>
      </c>
      <c r="B1516" s="129" t="s">
        <v>1897</v>
      </c>
      <c r="C1516" s="129" t="s">
        <v>29</v>
      </c>
      <c r="D1516" s="129" t="s">
        <v>3378</v>
      </c>
      <c r="E1516" s="30">
        <v>10</v>
      </c>
      <c r="F1516" s="30">
        <v>0</v>
      </c>
      <c r="G1516" s="30">
        <v>0</v>
      </c>
      <c r="H1516" s="30">
        <v>6.67</v>
      </c>
      <c r="I1516" s="30">
        <v>0</v>
      </c>
      <c r="J1516" s="30">
        <v>0</v>
      </c>
      <c r="K1516" s="30">
        <v>6.67</v>
      </c>
      <c r="L1516" s="172">
        <v>23.3</v>
      </c>
      <c r="M1516" s="36" t="s">
        <v>1181</v>
      </c>
    </row>
    <row r="1517" spans="1:13" x14ac:dyDescent="0.35">
      <c r="A1517" s="129" t="s">
        <v>3379</v>
      </c>
      <c r="B1517" s="129" t="s">
        <v>1897</v>
      </c>
      <c r="C1517" s="129" t="s">
        <v>75</v>
      </c>
      <c r="D1517" s="129" t="s">
        <v>3380</v>
      </c>
      <c r="E1517" s="30">
        <v>3.33</v>
      </c>
      <c r="F1517" s="30">
        <v>0</v>
      </c>
      <c r="G1517" s="30">
        <v>0</v>
      </c>
      <c r="H1517" s="30">
        <v>0</v>
      </c>
      <c r="I1517" s="30">
        <v>0</v>
      </c>
      <c r="J1517" s="30">
        <v>0</v>
      </c>
      <c r="K1517" s="30">
        <v>0</v>
      </c>
      <c r="L1517" s="172">
        <v>3.3</v>
      </c>
      <c r="M1517" s="36" t="s">
        <v>1181</v>
      </c>
    </row>
    <row r="1518" spans="1:13" x14ac:dyDescent="0.35">
      <c r="A1518" s="129" t="s">
        <v>3381</v>
      </c>
      <c r="B1518" s="129" t="s">
        <v>1897</v>
      </c>
      <c r="C1518" s="129" t="s">
        <v>30</v>
      </c>
      <c r="D1518" s="129" t="s">
        <v>3382</v>
      </c>
      <c r="E1518" s="30">
        <v>3.33</v>
      </c>
      <c r="F1518" s="30">
        <v>0</v>
      </c>
      <c r="G1518" s="30">
        <v>0</v>
      </c>
      <c r="H1518" s="30">
        <v>20</v>
      </c>
      <c r="I1518" s="30">
        <v>0</v>
      </c>
      <c r="J1518" s="30">
        <v>0</v>
      </c>
      <c r="K1518" s="30">
        <v>0</v>
      </c>
      <c r="L1518" s="172">
        <v>23.3</v>
      </c>
      <c r="M1518" s="36" t="s">
        <v>1181</v>
      </c>
    </row>
    <row r="1519" spans="1:13" x14ac:dyDescent="0.35">
      <c r="A1519" s="129" t="s">
        <v>3383</v>
      </c>
      <c r="B1519" s="129" t="s">
        <v>1897</v>
      </c>
      <c r="C1519" s="129" t="s">
        <v>10</v>
      </c>
      <c r="D1519" s="129" t="s">
        <v>3384</v>
      </c>
      <c r="E1519" s="30">
        <v>6.67</v>
      </c>
      <c r="F1519" s="30">
        <v>0</v>
      </c>
      <c r="G1519" s="30">
        <v>0</v>
      </c>
      <c r="H1519" s="30">
        <v>20</v>
      </c>
      <c r="I1519" s="30">
        <v>0</v>
      </c>
      <c r="J1519" s="30">
        <v>6.67</v>
      </c>
      <c r="K1519" s="30">
        <v>13.33</v>
      </c>
      <c r="L1519" s="172">
        <v>46.7</v>
      </c>
      <c r="M1519" s="36" t="s">
        <v>1190</v>
      </c>
    </row>
    <row r="1520" spans="1:13" x14ac:dyDescent="0.35">
      <c r="A1520" s="129" t="s">
        <v>73</v>
      </c>
      <c r="B1520" s="129" t="s">
        <v>1897</v>
      </c>
      <c r="C1520" s="129" t="s">
        <v>41</v>
      </c>
      <c r="D1520" s="129" t="s">
        <v>3385</v>
      </c>
      <c r="E1520" s="30">
        <v>6.67</v>
      </c>
      <c r="F1520" s="30">
        <v>0</v>
      </c>
      <c r="G1520" s="30">
        <v>0</v>
      </c>
      <c r="H1520" s="30">
        <v>0</v>
      </c>
      <c r="I1520" s="30">
        <v>0</v>
      </c>
      <c r="J1520" s="30">
        <v>0</v>
      </c>
      <c r="K1520" s="30">
        <v>0</v>
      </c>
      <c r="L1520" s="172">
        <v>6.7</v>
      </c>
      <c r="M1520" s="36" t="s">
        <v>1181</v>
      </c>
    </row>
    <row r="1521" spans="1:13" x14ac:dyDescent="0.35">
      <c r="A1521" s="129" t="s">
        <v>3386</v>
      </c>
      <c r="B1521" s="129" t="s">
        <v>1897</v>
      </c>
      <c r="C1521" s="129" t="s">
        <v>73</v>
      </c>
      <c r="D1521" s="129" t="s">
        <v>3387</v>
      </c>
      <c r="E1521" s="30">
        <v>3.33</v>
      </c>
      <c r="F1521" s="30">
        <v>0</v>
      </c>
      <c r="G1521" s="30">
        <v>0</v>
      </c>
      <c r="H1521" s="30">
        <v>20</v>
      </c>
      <c r="I1521" s="30">
        <v>0</v>
      </c>
      <c r="J1521" s="30">
        <v>0</v>
      </c>
      <c r="K1521" s="30">
        <v>0</v>
      </c>
      <c r="L1521" s="172">
        <v>23.3</v>
      </c>
      <c r="M1521" s="36" t="s">
        <v>1181</v>
      </c>
    </row>
    <row r="1522" spans="1:13" x14ac:dyDescent="0.35">
      <c r="A1522" s="129" t="s">
        <v>1404</v>
      </c>
      <c r="B1522" s="129" t="s">
        <v>1897</v>
      </c>
      <c r="C1522" s="129" t="s">
        <v>77</v>
      </c>
      <c r="D1522" s="129" t="s">
        <v>3388</v>
      </c>
      <c r="E1522" s="30">
        <v>6.67</v>
      </c>
      <c r="F1522" s="30">
        <v>0</v>
      </c>
      <c r="G1522" s="30">
        <v>0</v>
      </c>
      <c r="H1522" s="30">
        <v>0</v>
      </c>
      <c r="I1522" s="30">
        <v>0</v>
      </c>
      <c r="J1522" s="30">
        <v>0</v>
      </c>
      <c r="K1522" s="30">
        <v>0</v>
      </c>
      <c r="L1522" s="172">
        <v>6.7</v>
      </c>
      <c r="M1522" s="36" t="s">
        <v>1181</v>
      </c>
    </row>
    <row r="1523" spans="1:13" x14ac:dyDescent="0.35">
      <c r="A1523" s="129" t="s">
        <v>1405</v>
      </c>
      <c r="B1523" s="129" t="s">
        <v>1897</v>
      </c>
      <c r="C1523" s="129" t="s">
        <v>54</v>
      </c>
      <c r="D1523" s="129" t="s">
        <v>3389</v>
      </c>
      <c r="E1523" s="30">
        <v>0</v>
      </c>
      <c r="F1523" s="30">
        <v>0</v>
      </c>
      <c r="G1523" s="30">
        <v>0</v>
      </c>
      <c r="H1523" s="30">
        <v>20</v>
      </c>
      <c r="I1523" s="30">
        <v>0</v>
      </c>
      <c r="J1523" s="30">
        <v>0</v>
      </c>
      <c r="K1523" s="30">
        <v>0</v>
      </c>
      <c r="L1523" s="172">
        <v>20</v>
      </c>
      <c r="M1523" s="36" t="s">
        <v>1181</v>
      </c>
    </row>
    <row r="1524" spans="1:13" x14ac:dyDescent="0.35">
      <c r="A1524" s="129" t="s">
        <v>74</v>
      </c>
      <c r="B1524" s="129" t="s">
        <v>1897</v>
      </c>
      <c r="C1524" s="129" t="s">
        <v>30</v>
      </c>
      <c r="D1524" s="129" t="s">
        <v>3390</v>
      </c>
      <c r="E1524" s="30">
        <v>3.33</v>
      </c>
      <c r="F1524" s="30">
        <v>0</v>
      </c>
      <c r="G1524" s="30">
        <v>0</v>
      </c>
      <c r="H1524" s="30">
        <v>20</v>
      </c>
      <c r="I1524" s="30">
        <v>0</v>
      </c>
      <c r="J1524" s="30">
        <v>0</v>
      </c>
      <c r="K1524" s="30">
        <v>0</v>
      </c>
      <c r="L1524" s="172">
        <v>23.3</v>
      </c>
      <c r="M1524" s="36" t="s">
        <v>1181</v>
      </c>
    </row>
    <row r="1525" spans="1:13" x14ac:dyDescent="0.35">
      <c r="A1525" s="129" t="s">
        <v>1406</v>
      </c>
      <c r="B1525" s="129" t="s">
        <v>1897</v>
      </c>
      <c r="C1525" s="129" t="s">
        <v>61</v>
      </c>
      <c r="D1525" s="129" t="s">
        <v>3391</v>
      </c>
      <c r="E1525" s="30">
        <v>0</v>
      </c>
      <c r="F1525" s="30">
        <v>0</v>
      </c>
      <c r="G1525" s="30">
        <v>0</v>
      </c>
      <c r="H1525" s="30">
        <v>20</v>
      </c>
      <c r="I1525" s="30">
        <v>0</v>
      </c>
      <c r="J1525" s="30">
        <v>0</v>
      </c>
      <c r="K1525" s="30">
        <v>0</v>
      </c>
      <c r="L1525" s="172">
        <v>20</v>
      </c>
      <c r="M1525" s="36" t="s">
        <v>1181</v>
      </c>
    </row>
    <row r="1526" spans="1:13" x14ac:dyDescent="0.35">
      <c r="A1526" s="129" t="s">
        <v>1407</v>
      </c>
      <c r="B1526" s="129" t="s">
        <v>1897</v>
      </c>
      <c r="C1526" s="129" t="s">
        <v>65</v>
      </c>
      <c r="D1526" s="129" t="s">
        <v>3392</v>
      </c>
      <c r="E1526" s="30">
        <v>6.67</v>
      </c>
      <c r="F1526" s="30">
        <v>0</v>
      </c>
      <c r="G1526" s="30">
        <v>0</v>
      </c>
      <c r="H1526" s="30">
        <v>13.33</v>
      </c>
      <c r="I1526" s="30">
        <v>0</v>
      </c>
      <c r="J1526" s="30">
        <v>0</v>
      </c>
      <c r="K1526" s="30">
        <v>0</v>
      </c>
      <c r="L1526" s="172">
        <v>20</v>
      </c>
      <c r="M1526" s="36" t="s">
        <v>1181</v>
      </c>
    </row>
    <row r="1527" spans="1:13" x14ac:dyDescent="0.35">
      <c r="A1527" s="129" t="s">
        <v>1225</v>
      </c>
      <c r="B1527" s="129" t="s">
        <v>1897</v>
      </c>
      <c r="C1527" s="129" t="s">
        <v>42</v>
      </c>
      <c r="D1527" s="129" t="s">
        <v>3393</v>
      </c>
      <c r="E1527" s="30">
        <v>6.67</v>
      </c>
      <c r="F1527" s="30">
        <v>0</v>
      </c>
      <c r="G1527" s="30">
        <v>0</v>
      </c>
      <c r="H1527" s="30">
        <v>0</v>
      </c>
      <c r="I1527" s="30">
        <v>0</v>
      </c>
      <c r="J1527" s="30">
        <v>0</v>
      </c>
      <c r="K1527" s="30">
        <v>0</v>
      </c>
      <c r="L1527" s="172">
        <v>6.7</v>
      </c>
      <c r="M1527" s="36" t="s">
        <v>1181</v>
      </c>
    </row>
    <row r="1528" spans="1:13" x14ac:dyDescent="0.35">
      <c r="A1528" s="129" t="s">
        <v>3394</v>
      </c>
      <c r="B1528" s="129" t="s">
        <v>1897</v>
      </c>
      <c r="C1528" s="129" t="s">
        <v>43</v>
      </c>
      <c r="D1528" s="129" t="s">
        <v>3395</v>
      </c>
      <c r="E1528" s="30">
        <v>6.67</v>
      </c>
      <c r="F1528" s="30">
        <v>0</v>
      </c>
      <c r="G1528" s="30">
        <v>0</v>
      </c>
      <c r="H1528" s="30">
        <v>0</v>
      </c>
      <c r="I1528" s="30">
        <v>0</v>
      </c>
      <c r="J1528" s="30">
        <v>0</v>
      </c>
      <c r="K1528" s="30">
        <v>0</v>
      </c>
      <c r="L1528" s="172">
        <v>6.7</v>
      </c>
      <c r="M1528" s="36" t="s">
        <v>1181</v>
      </c>
    </row>
    <row r="1529" spans="1:13" x14ac:dyDescent="0.35">
      <c r="A1529" s="129" t="s">
        <v>1408</v>
      </c>
      <c r="B1529" s="129" t="s">
        <v>1897</v>
      </c>
      <c r="C1529" s="129" t="s">
        <v>34</v>
      </c>
      <c r="D1529" s="129" t="s">
        <v>3396</v>
      </c>
      <c r="E1529" s="177" t="s">
        <v>1753</v>
      </c>
      <c r="F1529" s="30"/>
      <c r="G1529" s="30"/>
      <c r="H1529" s="30"/>
      <c r="I1529" s="30"/>
      <c r="J1529" s="30"/>
      <c r="K1529" s="30"/>
      <c r="L1529" s="172"/>
      <c r="M1529" s="36"/>
    </row>
    <row r="1530" spans="1:13" x14ac:dyDescent="0.35">
      <c r="A1530" s="129" t="s">
        <v>3397</v>
      </c>
      <c r="B1530" s="129" t="s">
        <v>1897</v>
      </c>
      <c r="C1530" s="129" t="s">
        <v>72</v>
      </c>
      <c r="D1530" s="129" t="s">
        <v>3398</v>
      </c>
      <c r="E1530" s="30">
        <v>6.67</v>
      </c>
      <c r="F1530" s="30">
        <v>6.67</v>
      </c>
      <c r="G1530" s="30">
        <v>0</v>
      </c>
      <c r="H1530" s="30">
        <v>20</v>
      </c>
      <c r="I1530" s="30">
        <v>0</v>
      </c>
      <c r="J1530" s="30">
        <v>3.33</v>
      </c>
      <c r="K1530" s="30">
        <v>0</v>
      </c>
      <c r="L1530" s="172">
        <v>36.700000000000003</v>
      </c>
      <c r="M1530" s="36" t="s">
        <v>1191</v>
      </c>
    </row>
    <row r="1531" spans="1:13" x14ac:dyDescent="0.35">
      <c r="A1531" s="129" t="s">
        <v>3399</v>
      </c>
      <c r="B1531" s="129" t="s">
        <v>1897</v>
      </c>
      <c r="C1531" s="129" t="s">
        <v>54</v>
      </c>
      <c r="D1531" s="129" t="s">
        <v>3400</v>
      </c>
      <c r="E1531" s="30">
        <v>0</v>
      </c>
      <c r="F1531" s="30">
        <v>0</v>
      </c>
      <c r="G1531" s="30">
        <v>0</v>
      </c>
      <c r="H1531" s="30">
        <v>20</v>
      </c>
      <c r="I1531" s="30">
        <v>0</v>
      </c>
      <c r="J1531" s="30">
        <v>0</v>
      </c>
      <c r="K1531" s="30">
        <v>0</v>
      </c>
      <c r="L1531" s="172">
        <v>20</v>
      </c>
      <c r="M1531" s="36" t="s">
        <v>1181</v>
      </c>
    </row>
    <row r="1532" spans="1:13" x14ac:dyDescent="0.35">
      <c r="A1532" s="129" t="s">
        <v>1409</v>
      </c>
      <c r="B1532" s="129" t="s">
        <v>1897</v>
      </c>
      <c r="C1532" s="129" t="s">
        <v>67</v>
      </c>
      <c r="D1532" s="129" t="s">
        <v>3401</v>
      </c>
      <c r="E1532" s="30">
        <v>6.67</v>
      </c>
      <c r="F1532" s="30">
        <v>0</v>
      </c>
      <c r="G1532" s="30">
        <v>0</v>
      </c>
      <c r="H1532" s="30">
        <v>6.67</v>
      </c>
      <c r="I1532" s="30">
        <v>0</v>
      </c>
      <c r="J1532" s="30">
        <v>0</v>
      </c>
      <c r="K1532" s="30">
        <v>0</v>
      </c>
      <c r="L1532" s="172">
        <v>13.3</v>
      </c>
      <c r="M1532" s="36" t="s">
        <v>1181</v>
      </c>
    </row>
    <row r="1533" spans="1:13" x14ac:dyDescent="0.35">
      <c r="A1533" s="129" t="s">
        <v>75</v>
      </c>
      <c r="B1533" s="129" t="s">
        <v>1897</v>
      </c>
      <c r="C1533" s="129" t="s">
        <v>67</v>
      </c>
      <c r="D1533" s="129" t="s">
        <v>3402</v>
      </c>
      <c r="E1533" s="30">
        <v>6.67</v>
      </c>
      <c r="F1533" s="30">
        <v>0</v>
      </c>
      <c r="G1533" s="30">
        <v>0</v>
      </c>
      <c r="H1533" s="30">
        <v>20</v>
      </c>
      <c r="I1533" s="30">
        <v>0</v>
      </c>
      <c r="J1533" s="30">
        <v>0</v>
      </c>
      <c r="K1533" s="30">
        <v>6.67</v>
      </c>
      <c r="L1533" s="172">
        <v>33.299999999999997</v>
      </c>
      <c r="M1533" s="36" t="s">
        <v>1191</v>
      </c>
    </row>
    <row r="1534" spans="1:13" x14ac:dyDescent="0.35">
      <c r="A1534" s="129" t="s">
        <v>3403</v>
      </c>
      <c r="B1534" s="129" t="s">
        <v>1897</v>
      </c>
      <c r="C1534" s="129" t="s">
        <v>41</v>
      </c>
      <c r="D1534" s="129" t="s">
        <v>3404</v>
      </c>
      <c r="E1534" s="30">
        <v>3.33</v>
      </c>
      <c r="F1534" s="30">
        <v>0</v>
      </c>
      <c r="G1534" s="30">
        <v>0</v>
      </c>
      <c r="H1534" s="30">
        <v>20</v>
      </c>
      <c r="I1534" s="30">
        <v>0</v>
      </c>
      <c r="J1534" s="30">
        <v>0</v>
      </c>
      <c r="K1534" s="30">
        <v>0</v>
      </c>
      <c r="L1534" s="172">
        <v>23.3</v>
      </c>
      <c r="M1534" s="36" t="s">
        <v>1181</v>
      </c>
    </row>
    <row r="1535" spans="1:13" x14ac:dyDescent="0.35">
      <c r="A1535" s="129" t="s">
        <v>1410</v>
      </c>
      <c r="B1535" s="129" t="s">
        <v>1897</v>
      </c>
      <c r="C1535" s="129" t="s">
        <v>46</v>
      </c>
      <c r="D1535" s="129" t="s">
        <v>3405</v>
      </c>
      <c r="E1535" s="30">
        <v>0</v>
      </c>
      <c r="F1535" s="30">
        <v>0</v>
      </c>
      <c r="G1535" s="30">
        <v>0</v>
      </c>
      <c r="H1535" s="30">
        <v>6.67</v>
      </c>
      <c r="I1535" s="30">
        <v>0</v>
      </c>
      <c r="J1535" s="30">
        <v>0</v>
      </c>
      <c r="K1535" s="30">
        <v>0</v>
      </c>
      <c r="L1535" s="172">
        <v>6.7</v>
      </c>
      <c r="M1535" s="36" t="s">
        <v>1181</v>
      </c>
    </row>
    <row r="1536" spans="1:13" x14ac:dyDescent="0.35">
      <c r="A1536" s="129" t="s">
        <v>3406</v>
      </c>
      <c r="B1536" s="129" t="s">
        <v>1897</v>
      </c>
      <c r="C1536" s="129" t="s">
        <v>40</v>
      </c>
      <c r="D1536" s="129" t="s">
        <v>3407</v>
      </c>
      <c r="E1536" s="30">
        <v>10</v>
      </c>
      <c r="F1536" s="30">
        <v>0</v>
      </c>
      <c r="G1536" s="30">
        <v>0</v>
      </c>
      <c r="H1536" s="30">
        <v>6.67</v>
      </c>
      <c r="I1536" s="30">
        <v>0</v>
      </c>
      <c r="J1536" s="30">
        <v>10</v>
      </c>
      <c r="K1536" s="30">
        <v>0</v>
      </c>
      <c r="L1536" s="172">
        <v>26.7</v>
      </c>
      <c r="M1536" s="36" t="s">
        <v>1181</v>
      </c>
    </row>
    <row r="1537" spans="1:13" x14ac:dyDescent="0.35">
      <c r="A1537" s="129" t="s">
        <v>1411</v>
      </c>
      <c r="B1537" s="129" t="s">
        <v>1897</v>
      </c>
      <c r="C1537" s="129" t="s">
        <v>10</v>
      </c>
      <c r="D1537" s="129" t="s">
        <v>3408</v>
      </c>
      <c r="E1537" s="30">
        <v>6.67</v>
      </c>
      <c r="F1537" s="30">
        <v>0</v>
      </c>
      <c r="G1537" s="30">
        <v>0</v>
      </c>
      <c r="H1537" s="30">
        <v>20</v>
      </c>
      <c r="I1537" s="30">
        <v>0</v>
      </c>
      <c r="J1537" s="30">
        <v>0</v>
      </c>
      <c r="K1537" s="30">
        <v>13.33</v>
      </c>
      <c r="L1537" s="172">
        <v>40</v>
      </c>
      <c r="M1537" s="36" t="s">
        <v>1190</v>
      </c>
    </row>
    <row r="1538" spans="1:13" x14ac:dyDescent="0.35">
      <c r="A1538" s="129" t="s">
        <v>3409</v>
      </c>
      <c r="B1538" s="129" t="s">
        <v>1897</v>
      </c>
      <c r="C1538" s="129" t="s">
        <v>10</v>
      </c>
      <c r="D1538" s="129" t="s">
        <v>3410</v>
      </c>
      <c r="E1538" s="30">
        <v>3.33</v>
      </c>
      <c r="F1538" s="30">
        <v>0</v>
      </c>
      <c r="G1538" s="30">
        <v>6.67</v>
      </c>
      <c r="H1538" s="30">
        <v>20</v>
      </c>
      <c r="I1538" s="30">
        <v>0</v>
      </c>
      <c r="J1538" s="30">
        <v>0</v>
      </c>
      <c r="K1538" s="30">
        <v>20</v>
      </c>
      <c r="L1538" s="172">
        <v>50</v>
      </c>
      <c r="M1538" s="36" t="s">
        <v>1189</v>
      </c>
    </row>
    <row r="1539" spans="1:13" x14ac:dyDescent="0.35">
      <c r="A1539" s="129" t="s">
        <v>3411</v>
      </c>
      <c r="B1539" s="129" t="s">
        <v>1897</v>
      </c>
      <c r="C1539" s="129" t="s">
        <v>53</v>
      </c>
      <c r="D1539" s="129" t="s">
        <v>3412</v>
      </c>
      <c r="E1539" s="30">
        <v>3.33</v>
      </c>
      <c r="F1539" s="30">
        <v>0</v>
      </c>
      <c r="G1539" s="30">
        <v>0</v>
      </c>
      <c r="H1539" s="30">
        <v>0</v>
      </c>
      <c r="I1539" s="30">
        <v>0</v>
      </c>
      <c r="J1539" s="30">
        <v>0</v>
      </c>
      <c r="K1539" s="30">
        <v>0</v>
      </c>
      <c r="L1539" s="172">
        <v>3.3</v>
      </c>
      <c r="M1539" s="36" t="s">
        <v>1181</v>
      </c>
    </row>
    <row r="1540" spans="1:13" x14ac:dyDescent="0.35">
      <c r="A1540" s="129" t="s">
        <v>3413</v>
      </c>
      <c r="B1540" s="129" t="s">
        <v>1897</v>
      </c>
      <c r="C1540" s="129" t="s">
        <v>56</v>
      </c>
      <c r="D1540" s="129" t="s">
        <v>3414</v>
      </c>
      <c r="E1540" s="30">
        <v>6.67</v>
      </c>
      <c r="F1540" s="30">
        <v>0</v>
      </c>
      <c r="G1540" s="30">
        <v>0</v>
      </c>
      <c r="H1540" s="30">
        <v>0</v>
      </c>
      <c r="I1540" s="30">
        <v>0</v>
      </c>
      <c r="J1540" s="30">
        <v>0</v>
      </c>
      <c r="K1540" s="30">
        <v>0</v>
      </c>
      <c r="L1540" s="172">
        <v>6.7</v>
      </c>
      <c r="M1540" s="36" t="s">
        <v>1181</v>
      </c>
    </row>
    <row r="1541" spans="1:13" x14ac:dyDescent="0.35">
      <c r="A1541" s="129" t="s">
        <v>3415</v>
      </c>
      <c r="B1541" s="129" t="s">
        <v>1897</v>
      </c>
      <c r="C1541" s="129" t="s">
        <v>32</v>
      </c>
      <c r="D1541" s="129" t="s">
        <v>3416</v>
      </c>
      <c r="E1541" s="30">
        <v>0</v>
      </c>
      <c r="F1541" s="30">
        <v>0</v>
      </c>
      <c r="G1541" s="30">
        <v>0</v>
      </c>
      <c r="H1541" s="30">
        <v>0</v>
      </c>
      <c r="I1541" s="30">
        <v>0</v>
      </c>
      <c r="J1541" s="30">
        <v>0</v>
      </c>
      <c r="K1541" s="30">
        <v>0</v>
      </c>
      <c r="L1541" s="172">
        <v>0</v>
      </c>
      <c r="M1541" s="36" t="s">
        <v>1181</v>
      </c>
    </row>
    <row r="1542" spans="1:13" x14ac:dyDescent="0.35">
      <c r="A1542" s="129" t="s">
        <v>3417</v>
      </c>
      <c r="B1542" s="129" t="s">
        <v>1897</v>
      </c>
      <c r="C1542" s="129" t="s">
        <v>44</v>
      </c>
      <c r="D1542" s="129" t="s">
        <v>3418</v>
      </c>
      <c r="E1542" s="30">
        <v>3.33</v>
      </c>
      <c r="F1542" s="30">
        <v>0</v>
      </c>
      <c r="G1542" s="30">
        <v>0</v>
      </c>
      <c r="H1542" s="30">
        <v>20</v>
      </c>
      <c r="I1542" s="30">
        <v>0</v>
      </c>
      <c r="J1542" s="30">
        <v>0</v>
      </c>
      <c r="K1542" s="30">
        <v>0</v>
      </c>
      <c r="L1542" s="172">
        <v>23.3</v>
      </c>
      <c r="M1542" s="36" t="s">
        <v>1181</v>
      </c>
    </row>
    <row r="1543" spans="1:13" x14ac:dyDescent="0.35">
      <c r="A1543" s="129" t="s">
        <v>3419</v>
      </c>
      <c r="B1543" s="129" t="s">
        <v>1897</v>
      </c>
      <c r="C1543" s="129" t="s">
        <v>43</v>
      </c>
      <c r="D1543" s="129" t="s">
        <v>3420</v>
      </c>
      <c r="E1543" s="30">
        <v>3.33</v>
      </c>
      <c r="F1543" s="30">
        <v>0</v>
      </c>
      <c r="G1543" s="30">
        <v>0</v>
      </c>
      <c r="H1543" s="30">
        <v>0</v>
      </c>
      <c r="I1543" s="30">
        <v>0</v>
      </c>
      <c r="J1543" s="30">
        <v>6.67</v>
      </c>
      <c r="K1543" s="30">
        <v>13.33</v>
      </c>
      <c r="L1543" s="172">
        <v>23.3</v>
      </c>
      <c r="M1543" s="36" t="s">
        <v>1181</v>
      </c>
    </row>
    <row r="1544" spans="1:13" x14ac:dyDescent="0.35">
      <c r="A1544" s="129" t="s">
        <v>3421</v>
      </c>
      <c r="B1544" s="129" t="s">
        <v>1897</v>
      </c>
      <c r="C1544" s="129" t="s">
        <v>67</v>
      </c>
      <c r="D1544" s="129" t="s">
        <v>3422</v>
      </c>
      <c r="E1544" s="30">
        <v>6.67</v>
      </c>
      <c r="F1544" s="30">
        <v>0</v>
      </c>
      <c r="G1544" s="30">
        <v>0</v>
      </c>
      <c r="H1544" s="30">
        <v>0</v>
      </c>
      <c r="I1544" s="30">
        <v>0</v>
      </c>
      <c r="J1544" s="30">
        <v>0</v>
      </c>
      <c r="K1544" s="30">
        <v>20</v>
      </c>
      <c r="L1544" s="172">
        <v>26.7</v>
      </c>
      <c r="M1544" s="36" t="s">
        <v>1181</v>
      </c>
    </row>
    <row r="1545" spans="1:13" x14ac:dyDescent="0.35">
      <c r="A1545" s="129" t="s">
        <v>3423</v>
      </c>
      <c r="B1545" s="129" t="s">
        <v>1897</v>
      </c>
      <c r="C1545" s="129" t="s">
        <v>8</v>
      </c>
      <c r="D1545" s="129" t="s">
        <v>3424</v>
      </c>
      <c r="E1545" s="30">
        <v>6.67</v>
      </c>
      <c r="F1545" s="30">
        <v>0</v>
      </c>
      <c r="G1545" s="30">
        <v>0</v>
      </c>
      <c r="H1545" s="30">
        <v>6.67</v>
      </c>
      <c r="I1545" s="30">
        <v>0</v>
      </c>
      <c r="J1545" s="30">
        <v>0</v>
      </c>
      <c r="K1545" s="30">
        <v>0</v>
      </c>
      <c r="L1545" s="172">
        <v>13.3</v>
      </c>
      <c r="M1545" s="36" t="s">
        <v>1181</v>
      </c>
    </row>
    <row r="1546" spans="1:13" x14ac:dyDescent="0.35">
      <c r="A1546" s="129" t="s">
        <v>3425</v>
      </c>
      <c r="B1546" s="129" t="s">
        <v>1897</v>
      </c>
      <c r="C1546" s="129" t="s">
        <v>51</v>
      </c>
      <c r="D1546" s="129" t="s">
        <v>3426</v>
      </c>
      <c r="E1546" s="177" t="s">
        <v>1753</v>
      </c>
      <c r="F1546" s="30"/>
      <c r="G1546" s="30"/>
      <c r="H1546" s="30"/>
      <c r="I1546" s="30"/>
      <c r="J1546" s="30"/>
      <c r="K1546" s="30"/>
      <c r="L1546" s="172"/>
      <c r="M1546" s="36"/>
    </row>
    <row r="1547" spans="1:13" x14ac:dyDescent="0.35">
      <c r="A1547" s="129" t="s">
        <v>1412</v>
      </c>
      <c r="B1547" s="129" t="s">
        <v>1897</v>
      </c>
      <c r="C1547" s="129" t="s">
        <v>17</v>
      </c>
      <c r="D1547" s="129" t="s">
        <v>3427</v>
      </c>
      <c r="E1547" s="30">
        <v>6.67</v>
      </c>
      <c r="F1547" s="30">
        <v>6.67</v>
      </c>
      <c r="G1547" s="30">
        <v>0</v>
      </c>
      <c r="H1547" s="30">
        <v>20</v>
      </c>
      <c r="I1547" s="30">
        <v>0</v>
      </c>
      <c r="J1547" s="30">
        <v>3.33</v>
      </c>
      <c r="K1547" s="30">
        <v>0</v>
      </c>
      <c r="L1547" s="172">
        <v>36.700000000000003</v>
      </c>
      <c r="M1547" s="36" t="s">
        <v>1191</v>
      </c>
    </row>
    <row r="1548" spans="1:13" x14ac:dyDescent="0.35">
      <c r="A1548" s="129" t="s">
        <v>3428</v>
      </c>
      <c r="B1548" s="129" t="s">
        <v>1897</v>
      </c>
      <c r="C1548" s="129" t="s">
        <v>57</v>
      </c>
      <c r="D1548" s="129" t="s">
        <v>3429</v>
      </c>
      <c r="E1548" s="177" t="s">
        <v>1753</v>
      </c>
      <c r="F1548" s="30"/>
      <c r="G1548" s="30"/>
      <c r="H1548" s="30"/>
      <c r="I1548" s="30"/>
      <c r="J1548" s="30"/>
      <c r="K1548" s="30"/>
      <c r="L1548" s="172"/>
      <c r="M1548" s="36"/>
    </row>
    <row r="1549" spans="1:13" x14ac:dyDescent="0.35">
      <c r="A1549" s="129" t="s">
        <v>3430</v>
      </c>
      <c r="B1549" s="129" t="s">
        <v>1897</v>
      </c>
      <c r="C1549" s="129" t="s">
        <v>51</v>
      </c>
      <c r="D1549" s="129" t="s">
        <v>3431</v>
      </c>
      <c r="E1549" s="30">
        <v>3.33</v>
      </c>
      <c r="F1549" s="30">
        <v>0</v>
      </c>
      <c r="G1549" s="30">
        <v>0</v>
      </c>
      <c r="H1549" s="30">
        <v>0</v>
      </c>
      <c r="I1549" s="30">
        <v>0</v>
      </c>
      <c r="J1549" s="30">
        <v>0</v>
      </c>
      <c r="K1549" s="30">
        <v>0</v>
      </c>
      <c r="L1549" s="172">
        <v>3.3</v>
      </c>
      <c r="M1549" s="36" t="s">
        <v>1181</v>
      </c>
    </row>
    <row r="1550" spans="1:13" x14ac:dyDescent="0.35">
      <c r="A1550" s="129" t="s">
        <v>3432</v>
      </c>
      <c r="B1550" s="129" t="s">
        <v>1897</v>
      </c>
      <c r="C1550" s="129" t="s">
        <v>33</v>
      </c>
      <c r="D1550" s="129" t="s">
        <v>3433</v>
      </c>
      <c r="E1550" s="30">
        <v>6.67</v>
      </c>
      <c r="F1550" s="30">
        <v>0</v>
      </c>
      <c r="G1550" s="30">
        <v>3.33</v>
      </c>
      <c r="H1550" s="30">
        <v>0</v>
      </c>
      <c r="I1550" s="30">
        <v>0</v>
      </c>
      <c r="J1550" s="30">
        <v>0</v>
      </c>
      <c r="K1550" s="30">
        <v>0</v>
      </c>
      <c r="L1550" s="172">
        <v>10</v>
      </c>
      <c r="M1550" s="36" t="s">
        <v>1181</v>
      </c>
    </row>
    <row r="1551" spans="1:13" x14ac:dyDescent="0.35">
      <c r="A1551" s="129" t="s">
        <v>3434</v>
      </c>
      <c r="B1551" s="129" t="s">
        <v>1897</v>
      </c>
      <c r="C1551" s="129" t="s">
        <v>34</v>
      </c>
      <c r="D1551" s="129" t="s">
        <v>3435</v>
      </c>
      <c r="E1551" s="30">
        <v>0</v>
      </c>
      <c r="F1551" s="30">
        <v>0</v>
      </c>
      <c r="G1551" s="30">
        <v>0</v>
      </c>
      <c r="H1551" s="30">
        <v>0</v>
      </c>
      <c r="I1551" s="30">
        <v>0</v>
      </c>
      <c r="J1551" s="30">
        <v>0</v>
      </c>
      <c r="K1551" s="30">
        <v>20</v>
      </c>
      <c r="L1551" s="172">
        <v>20</v>
      </c>
      <c r="M1551" s="36" t="s">
        <v>1181</v>
      </c>
    </row>
    <row r="1552" spans="1:13" x14ac:dyDescent="0.35">
      <c r="A1552" s="129" t="s">
        <v>3436</v>
      </c>
      <c r="B1552" s="129" t="s">
        <v>1897</v>
      </c>
      <c r="C1552" s="129" t="s">
        <v>77</v>
      </c>
      <c r="D1552" s="129" t="s">
        <v>3437</v>
      </c>
      <c r="E1552" s="30">
        <v>6.67</v>
      </c>
      <c r="F1552" s="30">
        <v>0</v>
      </c>
      <c r="G1552" s="30">
        <v>0</v>
      </c>
      <c r="H1552" s="30">
        <v>13.33</v>
      </c>
      <c r="I1552" s="30">
        <v>0</v>
      </c>
      <c r="J1552" s="30">
        <v>0</v>
      </c>
      <c r="K1552" s="30">
        <v>0</v>
      </c>
      <c r="L1552" s="172">
        <v>20</v>
      </c>
      <c r="M1552" s="36" t="s">
        <v>1181</v>
      </c>
    </row>
    <row r="1553" spans="1:13" x14ac:dyDescent="0.35">
      <c r="A1553" s="129" t="s">
        <v>3438</v>
      </c>
      <c r="B1553" s="129" t="s">
        <v>1897</v>
      </c>
      <c r="C1553" s="129" t="s">
        <v>50</v>
      </c>
      <c r="D1553" s="129" t="s">
        <v>3439</v>
      </c>
      <c r="E1553" s="30">
        <v>3.33</v>
      </c>
      <c r="F1553" s="30">
        <v>0</v>
      </c>
      <c r="G1553" s="30">
        <v>0</v>
      </c>
      <c r="H1553" s="30">
        <v>0</v>
      </c>
      <c r="I1553" s="30">
        <v>0</v>
      </c>
      <c r="J1553" s="30">
        <v>0</v>
      </c>
      <c r="K1553" s="30">
        <v>0</v>
      </c>
      <c r="L1553" s="172">
        <v>3.3</v>
      </c>
      <c r="M1553" s="36" t="s">
        <v>1181</v>
      </c>
    </row>
    <row r="1554" spans="1:13" x14ac:dyDescent="0.35">
      <c r="A1554" s="129" t="s">
        <v>3440</v>
      </c>
      <c r="B1554" s="129" t="s">
        <v>1897</v>
      </c>
      <c r="C1554" s="129" t="s">
        <v>46</v>
      </c>
      <c r="D1554" s="129" t="s">
        <v>3441</v>
      </c>
      <c r="E1554" s="30">
        <v>3.33</v>
      </c>
      <c r="F1554" s="30">
        <v>0</v>
      </c>
      <c r="G1554" s="30">
        <v>0</v>
      </c>
      <c r="H1554" s="30">
        <v>13.33</v>
      </c>
      <c r="I1554" s="30">
        <v>0</v>
      </c>
      <c r="J1554" s="30">
        <v>0</v>
      </c>
      <c r="K1554" s="30">
        <v>0</v>
      </c>
      <c r="L1554" s="172">
        <v>16.7</v>
      </c>
      <c r="M1554" s="36" t="s">
        <v>1181</v>
      </c>
    </row>
    <row r="1555" spans="1:13" x14ac:dyDescent="0.35">
      <c r="A1555" s="129" t="s">
        <v>3442</v>
      </c>
      <c r="B1555" s="129" t="s">
        <v>1897</v>
      </c>
      <c r="C1555" s="129" t="s">
        <v>67</v>
      </c>
      <c r="D1555" s="129" t="s">
        <v>3443</v>
      </c>
      <c r="E1555" s="30">
        <v>3.33</v>
      </c>
      <c r="F1555" s="30">
        <v>0</v>
      </c>
      <c r="G1555" s="30">
        <v>0</v>
      </c>
      <c r="H1555" s="30">
        <v>0</v>
      </c>
      <c r="I1555" s="30">
        <v>0</v>
      </c>
      <c r="J1555" s="30">
        <v>6.67</v>
      </c>
      <c r="K1555" s="30">
        <v>13.33</v>
      </c>
      <c r="L1555" s="172">
        <v>23.3</v>
      </c>
      <c r="M1555" s="36" t="s">
        <v>1181</v>
      </c>
    </row>
    <row r="1556" spans="1:13" x14ac:dyDescent="0.35">
      <c r="A1556" s="129" t="s">
        <v>3444</v>
      </c>
      <c r="B1556" s="129" t="s">
        <v>1897</v>
      </c>
      <c r="C1556" s="129" t="s">
        <v>74</v>
      </c>
      <c r="D1556" s="129" t="s">
        <v>3445</v>
      </c>
      <c r="E1556" s="177" t="s">
        <v>1753</v>
      </c>
      <c r="F1556" s="30"/>
      <c r="G1556" s="30"/>
      <c r="H1556" s="30"/>
      <c r="I1556" s="30"/>
      <c r="J1556" s="30"/>
      <c r="K1556" s="30"/>
      <c r="L1556" s="172"/>
      <c r="M1556" s="36"/>
    </row>
    <row r="1557" spans="1:13" x14ac:dyDescent="0.35">
      <c r="A1557" s="129" t="s">
        <v>1413</v>
      </c>
      <c r="B1557" s="129" t="s">
        <v>1897</v>
      </c>
      <c r="C1557" s="129" t="s">
        <v>74</v>
      </c>
      <c r="D1557" s="129" t="s">
        <v>3446</v>
      </c>
      <c r="E1557" s="30">
        <v>3.33</v>
      </c>
      <c r="F1557" s="30">
        <v>0</v>
      </c>
      <c r="G1557" s="30">
        <v>0</v>
      </c>
      <c r="H1557" s="30">
        <v>13.33</v>
      </c>
      <c r="I1557" s="30">
        <v>0</v>
      </c>
      <c r="J1557" s="30">
        <v>0</v>
      </c>
      <c r="K1557" s="30">
        <v>6.67</v>
      </c>
      <c r="L1557" s="172">
        <v>23.3</v>
      </c>
      <c r="M1557" s="36" t="s">
        <v>1181</v>
      </c>
    </row>
    <row r="1558" spans="1:13" x14ac:dyDescent="0.35">
      <c r="A1558" s="129" t="s">
        <v>3447</v>
      </c>
      <c r="B1558" s="129" t="s">
        <v>1897</v>
      </c>
      <c r="C1558" s="129" t="s">
        <v>51</v>
      </c>
      <c r="D1558" s="129" t="s">
        <v>3448</v>
      </c>
      <c r="E1558" s="30">
        <v>3.33</v>
      </c>
      <c r="F1558" s="30">
        <v>0</v>
      </c>
      <c r="G1558" s="30">
        <v>0</v>
      </c>
      <c r="H1558" s="30">
        <v>6.67</v>
      </c>
      <c r="I1558" s="30">
        <v>0</v>
      </c>
      <c r="J1558" s="30">
        <v>0</v>
      </c>
      <c r="K1558" s="30">
        <v>0</v>
      </c>
      <c r="L1558" s="172">
        <v>10</v>
      </c>
      <c r="M1558" s="36" t="s">
        <v>1181</v>
      </c>
    </row>
    <row r="1559" spans="1:13" x14ac:dyDescent="0.35">
      <c r="A1559" s="129" t="s">
        <v>3449</v>
      </c>
      <c r="B1559" s="129" t="s">
        <v>1897</v>
      </c>
      <c r="C1559" s="129" t="s">
        <v>28</v>
      </c>
      <c r="D1559" s="129" t="s">
        <v>3450</v>
      </c>
      <c r="E1559" s="30">
        <v>3.33</v>
      </c>
      <c r="F1559" s="30">
        <v>0</v>
      </c>
      <c r="G1559" s="30">
        <v>0</v>
      </c>
      <c r="H1559" s="30">
        <v>6.67</v>
      </c>
      <c r="I1559" s="30">
        <v>0</v>
      </c>
      <c r="J1559" s="30">
        <v>10</v>
      </c>
      <c r="K1559" s="30">
        <v>6.67</v>
      </c>
      <c r="L1559" s="172">
        <v>26.7</v>
      </c>
      <c r="M1559" s="36" t="s">
        <v>1181</v>
      </c>
    </row>
    <row r="1560" spans="1:13" x14ac:dyDescent="0.35">
      <c r="A1560" s="129" t="s">
        <v>3451</v>
      </c>
      <c r="B1560" s="129" t="s">
        <v>1897</v>
      </c>
      <c r="C1560" s="129" t="s">
        <v>75</v>
      </c>
      <c r="D1560" s="129" t="s">
        <v>3452</v>
      </c>
      <c r="E1560" s="30">
        <v>3.33</v>
      </c>
      <c r="F1560" s="30">
        <v>0</v>
      </c>
      <c r="G1560" s="30">
        <v>0</v>
      </c>
      <c r="H1560" s="30">
        <v>6.67</v>
      </c>
      <c r="I1560" s="30">
        <v>0</v>
      </c>
      <c r="J1560" s="30">
        <v>0</v>
      </c>
      <c r="K1560" s="30">
        <v>0</v>
      </c>
      <c r="L1560" s="172">
        <v>10</v>
      </c>
      <c r="M1560" s="36" t="s">
        <v>1181</v>
      </c>
    </row>
    <row r="1561" spans="1:13" x14ac:dyDescent="0.35">
      <c r="A1561" s="129" t="s">
        <v>3453</v>
      </c>
      <c r="B1561" s="129" t="s">
        <v>1897</v>
      </c>
      <c r="C1561" s="129" t="s">
        <v>56</v>
      </c>
      <c r="D1561" s="129" t="s">
        <v>3454</v>
      </c>
      <c r="E1561" s="30">
        <v>3.33</v>
      </c>
      <c r="F1561" s="30">
        <v>0</v>
      </c>
      <c r="G1561" s="30">
        <v>0</v>
      </c>
      <c r="H1561" s="30">
        <v>0</v>
      </c>
      <c r="I1561" s="30">
        <v>0</v>
      </c>
      <c r="J1561" s="30">
        <v>0</v>
      </c>
      <c r="K1561" s="30">
        <v>0</v>
      </c>
      <c r="L1561" s="172">
        <v>3.3</v>
      </c>
      <c r="M1561" s="36" t="s">
        <v>1181</v>
      </c>
    </row>
    <row r="1562" spans="1:13" x14ac:dyDescent="0.35">
      <c r="A1562" s="129" t="s">
        <v>3455</v>
      </c>
      <c r="B1562" s="129" t="s">
        <v>1897</v>
      </c>
      <c r="C1562" s="129" t="s">
        <v>10</v>
      </c>
      <c r="D1562" s="129" t="s">
        <v>3456</v>
      </c>
      <c r="E1562" s="177" t="s">
        <v>1753</v>
      </c>
      <c r="F1562" s="30"/>
      <c r="G1562" s="30"/>
      <c r="H1562" s="30"/>
      <c r="I1562" s="30"/>
      <c r="J1562" s="30"/>
      <c r="K1562" s="30"/>
      <c r="L1562" s="172"/>
      <c r="M1562" s="36"/>
    </row>
    <row r="1563" spans="1:13" x14ac:dyDescent="0.35">
      <c r="A1563" s="129" t="s">
        <v>3457</v>
      </c>
      <c r="B1563" s="129" t="s">
        <v>1897</v>
      </c>
      <c r="C1563" s="129" t="s">
        <v>33</v>
      </c>
      <c r="D1563" s="129" t="s">
        <v>3458</v>
      </c>
      <c r="E1563" s="30">
        <v>6.67</v>
      </c>
      <c r="F1563" s="30">
        <v>0</v>
      </c>
      <c r="G1563" s="30">
        <v>0</v>
      </c>
      <c r="H1563" s="30">
        <v>0</v>
      </c>
      <c r="I1563" s="30">
        <v>0</v>
      </c>
      <c r="J1563" s="30">
        <v>0</v>
      </c>
      <c r="K1563" s="30">
        <v>0</v>
      </c>
      <c r="L1563" s="172">
        <v>6.7</v>
      </c>
      <c r="M1563" s="36" t="s">
        <v>1181</v>
      </c>
    </row>
    <row r="1564" spans="1:13" x14ac:dyDescent="0.35">
      <c r="A1564" s="129" t="s">
        <v>3459</v>
      </c>
      <c r="B1564" s="129" t="s">
        <v>1897</v>
      </c>
      <c r="C1564" s="129" t="s">
        <v>33</v>
      </c>
      <c r="D1564" s="129" t="s">
        <v>3460</v>
      </c>
      <c r="E1564" s="30">
        <v>3.33</v>
      </c>
      <c r="F1564" s="30">
        <v>0</v>
      </c>
      <c r="G1564" s="30">
        <v>0</v>
      </c>
      <c r="H1564" s="30">
        <v>13.33</v>
      </c>
      <c r="I1564" s="30">
        <v>0</v>
      </c>
      <c r="J1564" s="30">
        <v>0</v>
      </c>
      <c r="K1564" s="30">
        <v>0</v>
      </c>
      <c r="L1564" s="172">
        <v>16.7</v>
      </c>
      <c r="M1564" s="36" t="s">
        <v>1181</v>
      </c>
    </row>
    <row r="1565" spans="1:13" x14ac:dyDescent="0.35">
      <c r="A1565" s="129" t="s">
        <v>3461</v>
      </c>
      <c r="B1565" s="129" t="s">
        <v>1897</v>
      </c>
      <c r="C1565" s="129" t="s">
        <v>42</v>
      </c>
      <c r="D1565" s="129" t="s">
        <v>3462</v>
      </c>
      <c r="E1565" s="30">
        <v>10</v>
      </c>
      <c r="F1565" s="30">
        <v>0</v>
      </c>
      <c r="G1565" s="30">
        <v>0</v>
      </c>
      <c r="H1565" s="30">
        <v>6.67</v>
      </c>
      <c r="I1565" s="30">
        <v>0</v>
      </c>
      <c r="J1565" s="30">
        <v>0</v>
      </c>
      <c r="K1565" s="30">
        <v>13.33</v>
      </c>
      <c r="L1565" s="172">
        <v>30</v>
      </c>
      <c r="M1565" s="36" t="s">
        <v>1191</v>
      </c>
    </row>
    <row r="1566" spans="1:13" x14ac:dyDescent="0.35">
      <c r="A1566" s="129" t="s">
        <v>1414</v>
      </c>
      <c r="B1566" s="129" t="s">
        <v>1897</v>
      </c>
      <c r="C1566" s="129" t="s">
        <v>50</v>
      </c>
      <c r="D1566" s="129" t="s">
        <v>3463</v>
      </c>
      <c r="E1566" s="30">
        <v>3.33</v>
      </c>
      <c r="F1566" s="30">
        <v>0</v>
      </c>
      <c r="G1566" s="30">
        <v>0</v>
      </c>
      <c r="H1566" s="30">
        <v>0</v>
      </c>
      <c r="I1566" s="30">
        <v>0</v>
      </c>
      <c r="J1566" s="30">
        <v>0</v>
      </c>
      <c r="K1566" s="30">
        <v>0</v>
      </c>
      <c r="L1566" s="172">
        <v>3.3</v>
      </c>
      <c r="M1566" s="36" t="s">
        <v>1181</v>
      </c>
    </row>
    <row r="1567" spans="1:13" x14ac:dyDescent="0.35">
      <c r="A1567" s="129" t="s">
        <v>3464</v>
      </c>
      <c r="B1567" s="129" t="s">
        <v>1897</v>
      </c>
      <c r="C1567" s="129" t="s">
        <v>61</v>
      </c>
      <c r="D1567" s="129" t="s">
        <v>3465</v>
      </c>
      <c r="E1567" s="30">
        <v>0</v>
      </c>
      <c r="F1567" s="30">
        <v>0</v>
      </c>
      <c r="G1567" s="30">
        <v>0</v>
      </c>
      <c r="H1567" s="30">
        <v>0</v>
      </c>
      <c r="I1567" s="30">
        <v>0</v>
      </c>
      <c r="J1567" s="30">
        <v>0</v>
      </c>
      <c r="K1567" s="30">
        <v>0</v>
      </c>
      <c r="L1567" s="172">
        <v>0</v>
      </c>
      <c r="M1567" s="36" t="s">
        <v>1181</v>
      </c>
    </row>
    <row r="1568" spans="1:13" x14ac:dyDescent="0.35">
      <c r="A1568" s="129" t="s">
        <v>3466</v>
      </c>
      <c r="B1568" s="129" t="s">
        <v>1897</v>
      </c>
      <c r="C1568" s="129" t="s">
        <v>39</v>
      </c>
      <c r="D1568" s="129" t="s">
        <v>3467</v>
      </c>
      <c r="E1568" s="30">
        <v>0</v>
      </c>
      <c r="F1568" s="30">
        <v>0</v>
      </c>
      <c r="G1568" s="30">
        <v>0</v>
      </c>
      <c r="H1568" s="30">
        <v>20</v>
      </c>
      <c r="I1568" s="30">
        <v>0</v>
      </c>
      <c r="J1568" s="30">
        <v>0</v>
      </c>
      <c r="K1568" s="30">
        <v>0</v>
      </c>
      <c r="L1568" s="172">
        <v>20</v>
      </c>
      <c r="M1568" s="36" t="s">
        <v>1181</v>
      </c>
    </row>
    <row r="1569" spans="1:13" x14ac:dyDescent="0.35">
      <c r="A1569" s="129" t="s">
        <v>1415</v>
      </c>
      <c r="B1569" s="129" t="s">
        <v>1897</v>
      </c>
      <c r="C1569" s="129" t="s">
        <v>12</v>
      </c>
      <c r="D1569" s="129" t="s">
        <v>3468</v>
      </c>
      <c r="E1569" s="30">
        <v>6.67</v>
      </c>
      <c r="F1569" s="30">
        <v>0</v>
      </c>
      <c r="G1569" s="30">
        <v>0</v>
      </c>
      <c r="H1569" s="30">
        <v>0</v>
      </c>
      <c r="I1569" s="30">
        <v>0</v>
      </c>
      <c r="J1569" s="30">
        <v>0</v>
      </c>
      <c r="K1569" s="30">
        <v>0</v>
      </c>
      <c r="L1569" s="172">
        <v>6.7</v>
      </c>
      <c r="M1569" s="36" t="s">
        <v>1181</v>
      </c>
    </row>
    <row r="1570" spans="1:13" x14ac:dyDescent="0.35">
      <c r="A1570" s="129" t="s">
        <v>3469</v>
      </c>
      <c r="B1570" s="129" t="s">
        <v>1897</v>
      </c>
      <c r="C1570" s="129" t="s">
        <v>41</v>
      </c>
      <c r="D1570" s="129" t="s">
        <v>3470</v>
      </c>
      <c r="E1570" s="30">
        <v>6.67</v>
      </c>
      <c r="F1570" s="30">
        <v>0</v>
      </c>
      <c r="G1570" s="30">
        <v>0</v>
      </c>
      <c r="H1570" s="30">
        <v>0</v>
      </c>
      <c r="I1570" s="30">
        <v>0</v>
      </c>
      <c r="J1570" s="30">
        <v>0</v>
      </c>
      <c r="K1570" s="30">
        <v>0</v>
      </c>
      <c r="L1570" s="172">
        <v>6.7</v>
      </c>
      <c r="M1570" s="36" t="s">
        <v>1181</v>
      </c>
    </row>
    <row r="1571" spans="1:13" x14ac:dyDescent="0.35">
      <c r="A1571" s="129" t="s">
        <v>3471</v>
      </c>
      <c r="B1571" s="129" t="s">
        <v>1897</v>
      </c>
      <c r="C1571" s="129" t="s">
        <v>10</v>
      </c>
      <c r="D1571" s="129" t="s">
        <v>3472</v>
      </c>
      <c r="E1571" s="30">
        <v>6.67</v>
      </c>
      <c r="F1571" s="30">
        <v>13.33</v>
      </c>
      <c r="G1571" s="30">
        <v>0</v>
      </c>
      <c r="H1571" s="30">
        <v>0</v>
      </c>
      <c r="I1571" s="30">
        <v>6.67</v>
      </c>
      <c r="J1571" s="30">
        <v>0</v>
      </c>
      <c r="K1571" s="30">
        <v>13.33</v>
      </c>
      <c r="L1571" s="172">
        <v>40</v>
      </c>
      <c r="M1571" s="36" t="s">
        <v>1190</v>
      </c>
    </row>
    <row r="1572" spans="1:13" x14ac:dyDescent="0.35">
      <c r="A1572" s="129" t="s">
        <v>1416</v>
      </c>
      <c r="B1572" s="129" t="s">
        <v>1897</v>
      </c>
      <c r="C1572" s="129" t="s">
        <v>75</v>
      </c>
      <c r="D1572" s="129" t="s">
        <v>3473</v>
      </c>
      <c r="E1572" s="30">
        <v>10</v>
      </c>
      <c r="F1572" s="30">
        <v>0</v>
      </c>
      <c r="G1572" s="30">
        <v>0</v>
      </c>
      <c r="H1572" s="30">
        <v>13.33</v>
      </c>
      <c r="I1572" s="30">
        <v>0</v>
      </c>
      <c r="J1572" s="30">
        <v>0</v>
      </c>
      <c r="K1572" s="30">
        <v>0</v>
      </c>
      <c r="L1572" s="172">
        <v>23.3</v>
      </c>
      <c r="M1572" s="36" t="s">
        <v>1181</v>
      </c>
    </row>
    <row r="1573" spans="1:13" x14ac:dyDescent="0.35">
      <c r="A1573" s="129" t="s">
        <v>1417</v>
      </c>
      <c r="B1573" s="129" t="s">
        <v>1897</v>
      </c>
      <c r="C1573" s="129" t="s">
        <v>54</v>
      </c>
      <c r="D1573" s="129" t="s">
        <v>3474</v>
      </c>
      <c r="E1573" s="30">
        <v>0</v>
      </c>
      <c r="F1573" s="30">
        <v>0</v>
      </c>
      <c r="G1573" s="30">
        <v>0</v>
      </c>
      <c r="H1573" s="30">
        <v>20</v>
      </c>
      <c r="I1573" s="30">
        <v>0</v>
      </c>
      <c r="J1573" s="30">
        <v>0</v>
      </c>
      <c r="K1573" s="30">
        <v>0</v>
      </c>
      <c r="L1573" s="172">
        <v>20</v>
      </c>
      <c r="M1573" s="36" t="s">
        <v>1181</v>
      </c>
    </row>
    <row r="1574" spans="1:13" x14ac:dyDescent="0.35">
      <c r="A1574" s="129" t="s">
        <v>3475</v>
      </c>
      <c r="B1574" s="129" t="s">
        <v>1897</v>
      </c>
      <c r="C1574" s="129" t="s">
        <v>67</v>
      </c>
      <c r="D1574" s="129" t="s">
        <v>3476</v>
      </c>
      <c r="E1574" s="177" t="s">
        <v>1753</v>
      </c>
      <c r="F1574" s="30"/>
      <c r="G1574" s="30"/>
      <c r="H1574" s="30"/>
      <c r="I1574" s="30"/>
      <c r="J1574" s="30"/>
      <c r="K1574" s="30"/>
      <c r="L1574" s="172"/>
      <c r="M1574" s="36"/>
    </row>
    <row r="1575" spans="1:13" x14ac:dyDescent="0.35">
      <c r="A1575" s="129" t="s">
        <v>3477</v>
      </c>
      <c r="B1575" s="129" t="s">
        <v>1897</v>
      </c>
      <c r="C1575" s="129" t="s">
        <v>72</v>
      </c>
      <c r="D1575" s="129" t="s">
        <v>3478</v>
      </c>
      <c r="E1575" s="30">
        <v>3.33</v>
      </c>
      <c r="F1575" s="30">
        <v>0</v>
      </c>
      <c r="G1575" s="30">
        <v>3.33</v>
      </c>
      <c r="H1575" s="30">
        <v>20</v>
      </c>
      <c r="I1575" s="30">
        <v>0</v>
      </c>
      <c r="J1575" s="30">
        <v>0</v>
      </c>
      <c r="K1575" s="30">
        <v>0</v>
      </c>
      <c r="L1575" s="172">
        <v>26.7</v>
      </c>
      <c r="M1575" s="36" t="s">
        <v>1181</v>
      </c>
    </row>
    <row r="1576" spans="1:13" x14ac:dyDescent="0.35">
      <c r="A1576" s="129" t="s">
        <v>3479</v>
      </c>
      <c r="B1576" s="129" t="s">
        <v>1897</v>
      </c>
      <c r="C1576" s="129" t="s">
        <v>57</v>
      </c>
      <c r="D1576" s="129" t="s">
        <v>3480</v>
      </c>
      <c r="E1576" s="30">
        <v>6.67</v>
      </c>
      <c r="F1576" s="30">
        <v>0</v>
      </c>
      <c r="G1576" s="30">
        <v>0</v>
      </c>
      <c r="H1576" s="30">
        <v>20</v>
      </c>
      <c r="I1576" s="30">
        <v>0</v>
      </c>
      <c r="J1576" s="30">
        <v>0</v>
      </c>
      <c r="K1576" s="30">
        <v>13.33</v>
      </c>
      <c r="L1576" s="172">
        <v>40</v>
      </c>
      <c r="M1576" s="36" t="s">
        <v>1190</v>
      </c>
    </row>
    <row r="1577" spans="1:13" x14ac:dyDescent="0.35">
      <c r="A1577" s="129" t="s">
        <v>3481</v>
      </c>
      <c r="B1577" s="129" t="s">
        <v>1897</v>
      </c>
      <c r="C1577" s="129" t="s">
        <v>42</v>
      </c>
      <c r="D1577" s="129" t="s">
        <v>3482</v>
      </c>
      <c r="E1577" s="30">
        <v>6.67</v>
      </c>
      <c r="F1577" s="30">
        <v>0</v>
      </c>
      <c r="G1577" s="30">
        <v>0</v>
      </c>
      <c r="H1577" s="30">
        <v>20</v>
      </c>
      <c r="I1577" s="30">
        <v>0</v>
      </c>
      <c r="J1577" s="30">
        <v>0</v>
      </c>
      <c r="K1577" s="30">
        <v>0</v>
      </c>
      <c r="L1577" s="172">
        <v>26.7</v>
      </c>
      <c r="M1577" s="36" t="s">
        <v>1181</v>
      </c>
    </row>
    <row r="1578" spans="1:13" x14ac:dyDescent="0.35">
      <c r="A1578" s="129" t="s">
        <v>3483</v>
      </c>
      <c r="B1578" s="129" t="s">
        <v>1897</v>
      </c>
      <c r="C1578" s="129" t="s">
        <v>63</v>
      </c>
      <c r="D1578" s="129" t="s">
        <v>3484</v>
      </c>
      <c r="E1578" s="30">
        <v>3.33</v>
      </c>
      <c r="F1578" s="30">
        <v>0</v>
      </c>
      <c r="G1578" s="30">
        <v>0</v>
      </c>
      <c r="H1578" s="30">
        <v>6.67</v>
      </c>
      <c r="I1578" s="30">
        <v>0</v>
      </c>
      <c r="J1578" s="30">
        <v>0</v>
      </c>
      <c r="K1578" s="30">
        <v>0</v>
      </c>
      <c r="L1578" s="172">
        <v>10</v>
      </c>
      <c r="M1578" s="36" t="s">
        <v>1181</v>
      </c>
    </row>
    <row r="1579" spans="1:13" x14ac:dyDescent="0.35">
      <c r="A1579" s="129" t="s">
        <v>78</v>
      </c>
      <c r="B1579" s="129" t="s">
        <v>1897</v>
      </c>
      <c r="C1579" s="129" t="s">
        <v>55</v>
      </c>
      <c r="D1579" s="129" t="s">
        <v>3485</v>
      </c>
      <c r="E1579" s="30">
        <v>6.67</v>
      </c>
      <c r="F1579" s="30">
        <v>0</v>
      </c>
      <c r="G1579" s="30">
        <v>0</v>
      </c>
      <c r="H1579" s="30">
        <v>6.67</v>
      </c>
      <c r="I1579" s="30">
        <v>0</v>
      </c>
      <c r="J1579" s="30">
        <v>0</v>
      </c>
      <c r="K1579" s="30">
        <v>0</v>
      </c>
      <c r="L1579" s="172">
        <v>13.3</v>
      </c>
      <c r="M1579" s="36" t="s">
        <v>1181</v>
      </c>
    </row>
    <row r="1580" spans="1:13" x14ac:dyDescent="0.35">
      <c r="A1580" s="129" t="s">
        <v>3486</v>
      </c>
      <c r="B1580" s="129" t="s">
        <v>1897</v>
      </c>
      <c r="C1580" s="129" t="s">
        <v>44</v>
      </c>
      <c r="D1580" s="129" t="s">
        <v>3487</v>
      </c>
      <c r="E1580" s="30">
        <v>6.67</v>
      </c>
      <c r="F1580" s="30">
        <v>0</v>
      </c>
      <c r="G1580" s="30">
        <v>0</v>
      </c>
      <c r="H1580" s="30">
        <v>20</v>
      </c>
      <c r="I1580" s="30">
        <v>0</v>
      </c>
      <c r="J1580" s="30">
        <v>0</v>
      </c>
      <c r="K1580" s="30">
        <v>0</v>
      </c>
      <c r="L1580" s="172">
        <v>26.7</v>
      </c>
      <c r="M1580" s="36" t="s">
        <v>1181</v>
      </c>
    </row>
    <row r="1581" spans="1:13" x14ac:dyDescent="0.35">
      <c r="A1581" s="129" t="s">
        <v>3488</v>
      </c>
      <c r="B1581" s="129" t="s">
        <v>1897</v>
      </c>
      <c r="C1581" s="129" t="s">
        <v>14</v>
      </c>
      <c r="D1581" s="129" t="s">
        <v>3489</v>
      </c>
      <c r="E1581" s="30">
        <v>6.67</v>
      </c>
      <c r="F1581" s="30">
        <v>13.33</v>
      </c>
      <c r="G1581" s="30">
        <v>0</v>
      </c>
      <c r="H1581" s="30">
        <v>13.33</v>
      </c>
      <c r="I1581" s="30">
        <v>0</v>
      </c>
      <c r="J1581" s="30">
        <v>3.33</v>
      </c>
      <c r="K1581" s="30">
        <v>0</v>
      </c>
      <c r="L1581" s="172">
        <v>36.700000000000003</v>
      </c>
      <c r="M1581" s="36" t="s">
        <v>1191</v>
      </c>
    </row>
    <row r="1582" spans="1:13" x14ac:dyDescent="0.35">
      <c r="A1582" s="129" t="s">
        <v>3490</v>
      </c>
      <c r="B1582" s="129" t="s">
        <v>1897</v>
      </c>
      <c r="C1582" s="129" t="s">
        <v>76</v>
      </c>
      <c r="D1582" s="129" t="s">
        <v>3491</v>
      </c>
      <c r="E1582" s="30">
        <v>3.33</v>
      </c>
      <c r="F1582" s="30">
        <v>0</v>
      </c>
      <c r="G1582" s="30">
        <v>0</v>
      </c>
      <c r="H1582" s="30">
        <v>13.33</v>
      </c>
      <c r="I1582" s="30">
        <v>0</v>
      </c>
      <c r="J1582" s="30">
        <v>0</v>
      </c>
      <c r="K1582" s="30">
        <v>0</v>
      </c>
      <c r="L1582" s="172">
        <v>16.7</v>
      </c>
      <c r="M1582" s="36" t="s">
        <v>1181</v>
      </c>
    </row>
    <row r="1583" spans="1:13" x14ac:dyDescent="0.35">
      <c r="A1583" s="129" t="s">
        <v>3492</v>
      </c>
      <c r="B1583" s="129" t="s">
        <v>114</v>
      </c>
      <c r="C1583" s="129" t="s">
        <v>60</v>
      </c>
      <c r="D1583" s="129" t="s">
        <v>3493</v>
      </c>
      <c r="E1583" s="30">
        <v>0</v>
      </c>
      <c r="F1583" s="30">
        <v>0</v>
      </c>
      <c r="G1583" s="30">
        <v>6.67</v>
      </c>
      <c r="H1583" s="30">
        <v>20</v>
      </c>
      <c r="I1583" s="30">
        <v>0</v>
      </c>
      <c r="J1583" s="30">
        <v>0</v>
      </c>
      <c r="K1583" s="30">
        <v>0</v>
      </c>
      <c r="L1583" s="172">
        <v>26.7</v>
      </c>
      <c r="M1583" s="36" t="s">
        <v>1181</v>
      </c>
    </row>
    <row r="1584" spans="1:13" x14ac:dyDescent="0.35">
      <c r="A1584" s="129" t="s">
        <v>2085</v>
      </c>
      <c r="B1584" s="129" t="s">
        <v>114</v>
      </c>
      <c r="C1584" s="129" t="s">
        <v>52</v>
      </c>
      <c r="D1584" s="129" t="s">
        <v>3494</v>
      </c>
      <c r="E1584" s="30">
        <v>6.67</v>
      </c>
      <c r="F1584" s="30">
        <v>0</v>
      </c>
      <c r="G1584" s="30">
        <v>0</v>
      </c>
      <c r="H1584" s="30">
        <v>13.33</v>
      </c>
      <c r="I1584" s="30">
        <v>0</v>
      </c>
      <c r="J1584" s="30">
        <v>0</v>
      </c>
      <c r="K1584" s="30">
        <v>0</v>
      </c>
      <c r="L1584" s="172">
        <v>20</v>
      </c>
      <c r="M1584" s="36" t="s">
        <v>1181</v>
      </c>
    </row>
    <row r="1585" spans="1:13" x14ac:dyDescent="0.35">
      <c r="A1585" s="129" t="s">
        <v>2187</v>
      </c>
      <c r="B1585" s="129" t="s">
        <v>114</v>
      </c>
      <c r="C1585" s="129" t="s">
        <v>63</v>
      </c>
      <c r="D1585" s="129" t="s">
        <v>3495</v>
      </c>
      <c r="E1585" s="30">
        <v>6.67</v>
      </c>
      <c r="F1585" s="30">
        <v>6.67</v>
      </c>
      <c r="G1585" s="30">
        <v>0</v>
      </c>
      <c r="H1585" s="30">
        <v>20</v>
      </c>
      <c r="I1585" s="30">
        <v>3.33</v>
      </c>
      <c r="J1585" s="30">
        <v>0</v>
      </c>
      <c r="K1585" s="30">
        <v>13.33</v>
      </c>
      <c r="L1585" s="172">
        <v>50</v>
      </c>
      <c r="M1585" s="36" t="s">
        <v>1189</v>
      </c>
    </row>
    <row r="1586" spans="1:13" x14ac:dyDescent="0.35">
      <c r="A1586" s="129" t="s">
        <v>2529</v>
      </c>
      <c r="B1586" s="129" t="s">
        <v>114</v>
      </c>
      <c r="C1586" s="129" t="s">
        <v>76</v>
      </c>
      <c r="D1586" s="129" t="s">
        <v>3496</v>
      </c>
      <c r="E1586" s="30">
        <v>0</v>
      </c>
      <c r="F1586" s="30">
        <v>0</v>
      </c>
      <c r="G1586" s="30">
        <v>0</v>
      </c>
      <c r="H1586" s="30">
        <v>13.33</v>
      </c>
      <c r="I1586" s="30">
        <v>0</v>
      </c>
      <c r="J1586" s="30">
        <v>0</v>
      </c>
      <c r="K1586" s="30">
        <v>0</v>
      </c>
      <c r="L1586" s="172">
        <v>13.3</v>
      </c>
      <c r="M1586" s="36" t="s">
        <v>1181</v>
      </c>
    </row>
    <row r="1587" spans="1:13" x14ac:dyDescent="0.35">
      <c r="A1587" s="129" t="s">
        <v>3497</v>
      </c>
      <c r="B1587" s="129" t="s">
        <v>114</v>
      </c>
      <c r="C1587" s="129" t="s">
        <v>68</v>
      </c>
      <c r="D1587" s="129" t="s">
        <v>3498</v>
      </c>
      <c r="E1587" s="30">
        <v>3.33</v>
      </c>
      <c r="F1587" s="30">
        <v>0</v>
      </c>
      <c r="G1587" s="30">
        <v>0</v>
      </c>
      <c r="H1587" s="30">
        <v>13.33</v>
      </c>
      <c r="I1587" s="30">
        <v>0</v>
      </c>
      <c r="J1587" s="30">
        <v>0</v>
      </c>
      <c r="K1587" s="30">
        <v>20</v>
      </c>
      <c r="L1587" s="172">
        <v>36.700000000000003</v>
      </c>
      <c r="M1587" s="36" t="s">
        <v>1191</v>
      </c>
    </row>
    <row r="1588" spans="1:13" x14ac:dyDescent="0.35">
      <c r="A1588" s="129" t="s">
        <v>3499</v>
      </c>
      <c r="B1588" s="129" t="s">
        <v>114</v>
      </c>
      <c r="C1588" s="129" t="s">
        <v>60</v>
      </c>
      <c r="D1588" s="129" t="s">
        <v>3500</v>
      </c>
      <c r="E1588" s="30">
        <v>3.33</v>
      </c>
      <c r="F1588" s="30">
        <v>0</v>
      </c>
      <c r="G1588" s="30">
        <v>0</v>
      </c>
      <c r="H1588" s="30">
        <v>20</v>
      </c>
      <c r="I1588" s="30">
        <v>0</v>
      </c>
      <c r="J1588" s="30">
        <v>0</v>
      </c>
      <c r="K1588" s="30">
        <v>0</v>
      </c>
      <c r="L1588" s="172">
        <v>23.3</v>
      </c>
      <c r="M1588" s="36" t="s">
        <v>1181</v>
      </c>
    </row>
    <row r="1589" spans="1:13" x14ac:dyDescent="0.35">
      <c r="A1589" s="129" t="s">
        <v>3501</v>
      </c>
      <c r="B1589" s="129" t="s">
        <v>114</v>
      </c>
      <c r="C1589" s="129" t="s">
        <v>60</v>
      </c>
      <c r="D1589" s="129" t="s">
        <v>3502</v>
      </c>
      <c r="E1589" s="30">
        <v>0</v>
      </c>
      <c r="F1589" s="30">
        <v>0</v>
      </c>
      <c r="G1589" s="30">
        <v>0</v>
      </c>
      <c r="H1589" s="30">
        <v>0</v>
      </c>
      <c r="I1589" s="30">
        <v>0</v>
      </c>
      <c r="J1589" s="30">
        <v>0</v>
      </c>
      <c r="K1589" s="30">
        <v>13.33</v>
      </c>
      <c r="L1589" s="172">
        <v>13.3</v>
      </c>
      <c r="M1589" s="36" t="s">
        <v>1181</v>
      </c>
    </row>
    <row r="1590" spans="1:13" x14ac:dyDescent="0.35">
      <c r="A1590" s="129" t="s">
        <v>2948</v>
      </c>
      <c r="B1590" s="129" t="s">
        <v>114</v>
      </c>
      <c r="C1590" s="129" t="s">
        <v>76</v>
      </c>
      <c r="D1590" s="129" t="s">
        <v>3503</v>
      </c>
      <c r="E1590" s="30">
        <v>3.33</v>
      </c>
      <c r="F1590" s="30">
        <v>0</v>
      </c>
      <c r="G1590" s="30">
        <v>0</v>
      </c>
      <c r="H1590" s="30">
        <v>20</v>
      </c>
      <c r="I1590" s="30">
        <v>0</v>
      </c>
      <c r="J1590" s="30">
        <v>0</v>
      </c>
      <c r="K1590" s="30">
        <v>0</v>
      </c>
      <c r="L1590" s="172">
        <v>23.3</v>
      </c>
      <c r="M1590" s="36" t="s">
        <v>1181</v>
      </c>
    </row>
    <row r="1591" spans="1:13" x14ac:dyDescent="0.35">
      <c r="A1591" s="129" t="s">
        <v>3504</v>
      </c>
      <c r="B1591" s="129" t="s">
        <v>114</v>
      </c>
      <c r="C1591" s="129" t="s">
        <v>60</v>
      </c>
      <c r="D1591" s="129" t="s">
        <v>3505</v>
      </c>
      <c r="E1591" s="30">
        <v>3.33</v>
      </c>
      <c r="F1591" s="30">
        <v>0</v>
      </c>
      <c r="G1591" s="30">
        <v>0</v>
      </c>
      <c r="H1591" s="30">
        <v>20</v>
      </c>
      <c r="I1591" s="30">
        <v>0</v>
      </c>
      <c r="J1591" s="30">
        <v>3.33</v>
      </c>
      <c r="K1591" s="30">
        <v>0</v>
      </c>
      <c r="L1591" s="172">
        <v>26.7</v>
      </c>
      <c r="M1591" s="36" t="s">
        <v>1181</v>
      </c>
    </row>
    <row r="1592" spans="1:13" x14ac:dyDescent="0.35">
      <c r="A1592" s="129" t="s">
        <v>3506</v>
      </c>
      <c r="B1592" s="129" t="s">
        <v>114</v>
      </c>
      <c r="C1592" s="129" t="s">
        <v>54</v>
      </c>
      <c r="D1592" s="129" t="s">
        <v>3507</v>
      </c>
      <c r="E1592" s="30">
        <v>3.33</v>
      </c>
      <c r="F1592" s="30">
        <v>0</v>
      </c>
      <c r="G1592" s="30">
        <v>0</v>
      </c>
      <c r="H1592" s="30">
        <v>20</v>
      </c>
      <c r="I1592" s="30">
        <v>0</v>
      </c>
      <c r="J1592" s="30">
        <v>0</v>
      </c>
      <c r="K1592" s="30">
        <v>0</v>
      </c>
      <c r="L1592" s="172">
        <v>23.3</v>
      </c>
      <c r="M1592" s="36" t="s">
        <v>1181</v>
      </c>
    </row>
    <row r="1593" spans="1:13" x14ac:dyDescent="0.35">
      <c r="D1593" s="40"/>
      <c r="E1593" s="30"/>
      <c r="F1593" s="30"/>
      <c r="G1593" s="30"/>
      <c r="H1593" s="30"/>
      <c r="I1593" s="30"/>
      <c r="J1593" s="30"/>
      <c r="K1593" s="30"/>
      <c r="L1593" s="172"/>
      <c r="M1593" s="36"/>
    </row>
    <row r="1594" spans="1:13" x14ac:dyDescent="0.35">
      <c r="A1594" s="38" t="s">
        <v>4437</v>
      </c>
      <c r="D1594" s="40"/>
      <c r="E1594" s="30"/>
      <c r="F1594" s="30"/>
      <c r="G1594" s="30"/>
      <c r="H1594" s="30"/>
      <c r="I1594" s="30"/>
      <c r="J1594" s="30"/>
      <c r="K1594" s="30"/>
      <c r="L1594" s="172"/>
      <c r="M1594" s="36"/>
    </row>
    <row r="1595" spans="1:13" x14ac:dyDescent="0.35">
      <c r="D1595" s="40"/>
      <c r="E1595" s="30"/>
      <c r="F1595" s="30"/>
      <c r="G1595" s="30"/>
      <c r="H1595" s="30"/>
      <c r="I1595" s="30"/>
      <c r="J1595" s="30"/>
      <c r="K1595" s="30"/>
      <c r="L1595" s="172"/>
      <c r="M1595" s="36"/>
    </row>
    <row r="1596" spans="1:13" x14ac:dyDescent="0.35">
      <c r="D1596" s="40"/>
      <c r="E1596" s="30"/>
      <c r="F1596" s="30"/>
      <c r="G1596" s="30"/>
      <c r="H1596" s="30"/>
      <c r="I1596" s="30"/>
      <c r="J1596" s="30"/>
      <c r="K1596" s="30"/>
      <c r="L1596" s="172"/>
      <c r="M1596" s="36"/>
    </row>
    <row r="1597" spans="1:13" x14ac:dyDescent="0.35">
      <c r="D1597" s="40"/>
      <c r="E1597" s="30"/>
      <c r="F1597" s="30"/>
      <c r="G1597" s="30"/>
      <c r="H1597" s="30"/>
      <c r="I1597" s="30"/>
      <c r="J1597" s="30"/>
      <c r="K1597" s="35"/>
      <c r="L1597" s="172"/>
      <c r="M1597" s="36"/>
    </row>
    <row r="1598" spans="1:13" x14ac:dyDescent="0.35">
      <c r="D1598" s="40"/>
      <c r="E1598" s="30"/>
      <c r="F1598" s="30"/>
      <c r="G1598" s="30"/>
      <c r="H1598" s="30"/>
      <c r="I1598" s="30"/>
      <c r="J1598" s="30"/>
      <c r="K1598" s="35"/>
      <c r="L1598" s="172"/>
      <c r="M1598" s="36"/>
    </row>
    <row r="1599" spans="1:13" x14ac:dyDescent="0.35">
      <c r="D1599" s="40"/>
      <c r="E1599" s="30"/>
      <c r="F1599" s="30"/>
      <c r="G1599" s="30"/>
      <c r="H1599" s="30"/>
      <c r="I1599" s="30"/>
      <c r="J1599" s="30"/>
      <c r="K1599" s="35"/>
      <c r="L1599" s="172"/>
      <c r="M1599" s="36"/>
    </row>
  </sheetData>
  <autoFilter ref="A6:M1592"/>
  <conditionalFormatting sqref="E7:E548 E1600:E1650">
    <cfRule type="cellIs" dxfId="16" priority="15" stopIfTrue="1" operator="equal">
      <formula>"N/A - Coterminous"</formula>
    </cfRule>
    <cfRule type="cellIs" dxfId="15" priority="18" operator="equal">
      <formula>"Inconclusive"</formula>
    </cfRule>
    <cfRule type="cellIs" dxfId="14" priority="19" operator="equal">
      <formula>"Not Filed"</formula>
    </cfRule>
  </conditionalFormatting>
  <conditionalFormatting sqref="D549:D560">
    <cfRule type="cellIs" dxfId="13" priority="11" operator="equal">
      <formula>"Inconclusive"</formula>
    </cfRule>
    <cfRule type="cellIs" dxfId="12" priority="12" operator="equal">
      <formula>"Not Filed"</formula>
    </cfRule>
  </conditionalFormatting>
  <conditionalFormatting sqref="E549:E897 E899:E1201 E1203:E1397 E1399:E1599">
    <cfRule type="cellIs" dxfId="11" priority="10" operator="equal">
      <formula>"N/A - Cotermiunous"</formula>
    </cfRule>
    <cfRule type="cellIs" dxfId="10" priority="13" operator="equal">
      <formula>"Inconclusive"</formula>
    </cfRule>
    <cfRule type="cellIs" dxfId="9" priority="14" operator="equal">
      <formula>"Not Filed"</formula>
    </cfRule>
  </conditionalFormatting>
  <conditionalFormatting sqref="E898">
    <cfRule type="cellIs" dxfId="8" priority="7" stopIfTrue="1" operator="equal">
      <formula>"N/A - Coterminous"</formula>
    </cfRule>
    <cfRule type="cellIs" dxfId="7" priority="8" operator="equal">
      <formula>"Inconclusive"</formula>
    </cfRule>
    <cfRule type="cellIs" dxfId="6" priority="9" operator="equal">
      <formula>"Not Filed"</formula>
    </cfRule>
  </conditionalFormatting>
  <conditionalFormatting sqref="E1202">
    <cfRule type="cellIs" dxfId="5" priority="4" stopIfTrue="1" operator="equal">
      <formula>"N/A - Coterminous"</formula>
    </cfRule>
    <cfRule type="cellIs" dxfId="4" priority="5" operator="equal">
      <formula>"Inconclusive"</formula>
    </cfRule>
    <cfRule type="cellIs" dxfId="3" priority="6" operator="equal">
      <formula>"Not Filed"</formula>
    </cfRule>
  </conditionalFormatting>
  <conditionalFormatting sqref="E1398">
    <cfRule type="cellIs" dxfId="2" priority="1" stopIfTrue="1" operator="equal">
      <formula>"N/A - Coterminous"</formula>
    </cfRule>
    <cfRule type="cellIs" dxfId="1" priority="2" operator="equal">
      <formula>"Inconclusive"</formula>
    </cfRule>
    <cfRule type="cellIs" dxfId="0" priority="3" operator="equal">
      <formula>"Not Filed"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G1418"/>
  <sheetViews>
    <sheetView workbookViewId="0"/>
  </sheetViews>
  <sheetFormatPr defaultColWidth="9.36328125" defaultRowHeight="14.5" x14ac:dyDescent="0.35"/>
  <cols>
    <col min="1" max="1" width="31.54296875" style="38" bestFit="1" customWidth="1"/>
    <col min="2" max="2" width="12.453125" style="38" bestFit="1" customWidth="1"/>
    <col min="3" max="3" width="13.36328125" style="38" bestFit="1" customWidth="1"/>
    <col min="4" max="5" width="15.36328125" style="38" customWidth="1"/>
    <col min="6" max="6" width="18.6328125" style="38" customWidth="1"/>
    <col min="7" max="7" width="12.36328125" style="38" bestFit="1" customWidth="1"/>
    <col min="8" max="16384" width="9.36328125" style="38"/>
  </cols>
  <sheetData>
    <row r="2" spans="1:7" ht="15.5" x14ac:dyDescent="0.35">
      <c r="A2" s="110" t="s">
        <v>1733</v>
      </c>
    </row>
    <row r="3" spans="1:7" ht="15.5" x14ac:dyDescent="0.35">
      <c r="A3" s="111" t="s">
        <v>1182</v>
      </c>
    </row>
    <row r="4" spans="1:7" x14ac:dyDescent="0.35">
      <c r="D4" s="66" t="s">
        <v>1103</v>
      </c>
      <c r="E4" s="66" t="s">
        <v>1105</v>
      </c>
      <c r="F4" s="67" t="s">
        <v>1175</v>
      </c>
    </row>
    <row r="5" spans="1:7" x14ac:dyDescent="0.35">
      <c r="D5" s="234" t="s">
        <v>1172</v>
      </c>
      <c r="E5" s="235"/>
      <c r="F5" s="114" t="s">
        <v>1165</v>
      </c>
      <c r="G5" s="109" t="s">
        <v>1106</v>
      </c>
    </row>
    <row r="6" spans="1:7" x14ac:dyDescent="0.35">
      <c r="A6" s="98" t="s">
        <v>1748</v>
      </c>
      <c r="B6" s="98" t="s">
        <v>1</v>
      </c>
      <c r="C6" s="98" t="s">
        <v>1099</v>
      </c>
      <c r="D6" s="98" t="s">
        <v>1751</v>
      </c>
      <c r="E6" s="98" t="s">
        <v>1747</v>
      </c>
      <c r="F6" s="131" t="str">
        <f>E6</f>
        <v>CY 2018</v>
      </c>
      <c r="G6" s="109" t="str">
        <f>F6</f>
        <v>CY 2018</v>
      </c>
    </row>
    <row r="7" spans="1:7" x14ac:dyDescent="0.35">
      <c r="A7" s="129" t="s">
        <v>81</v>
      </c>
      <c r="B7" s="129" t="s">
        <v>47</v>
      </c>
      <c r="C7" s="129" t="s">
        <v>80</v>
      </c>
      <c r="D7" s="167">
        <v>18104</v>
      </c>
      <c r="E7" s="167">
        <v>17864</v>
      </c>
      <c r="F7" s="155">
        <v>-1.3299999999999999E-2</v>
      </c>
      <c r="G7" s="36">
        <v>3.33</v>
      </c>
    </row>
    <row r="8" spans="1:7" x14ac:dyDescent="0.35">
      <c r="A8" s="129" t="s">
        <v>83</v>
      </c>
      <c r="B8" s="129" t="s">
        <v>15</v>
      </c>
      <c r="C8" s="129" t="s">
        <v>82</v>
      </c>
      <c r="D8" s="167">
        <v>27167</v>
      </c>
      <c r="E8" s="167">
        <v>26454</v>
      </c>
      <c r="F8" s="155">
        <v>-2.6200000000000001E-2</v>
      </c>
      <c r="G8" s="36">
        <v>6.67</v>
      </c>
    </row>
    <row r="9" spans="1:7" x14ac:dyDescent="0.35">
      <c r="A9" s="129" t="s">
        <v>85</v>
      </c>
      <c r="B9" s="129" t="s">
        <v>37</v>
      </c>
      <c r="C9" s="129" t="s">
        <v>84</v>
      </c>
      <c r="D9" s="167">
        <v>15056</v>
      </c>
      <c r="E9" s="167">
        <v>14491</v>
      </c>
      <c r="F9" s="155">
        <v>-3.7499999999999999E-2</v>
      </c>
      <c r="G9" s="36">
        <v>6.67</v>
      </c>
    </row>
    <row r="10" spans="1:7" x14ac:dyDescent="0.35">
      <c r="A10" s="129" t="s">
        <v>87</v>
      </c>
      <c r="B10" s="129" t="s">
        <v>32</v>
      </c>
      <c r="C10" s="129" t="s">
        <v>86</v>
      </c>
      <c r="D10" s="167">
        <v>260041</v>
      </c>
      <c r="E10" s="167">
        <v>256304</v>
      </c>
      <c r="F10" s="155">
        <v>-1.44E-2</v>
      </c>
      <c r="G10" s="36">
        <v>3.33</v>
      </c>
    </row>
    <row r="11" spans="1:7" x14ac:dyDescent="0.35">
      <c r="A11" s="129" t="s">
        <v>89</v>
      </c>
      <c r="B11" s="129" t="s">
        <v>67</v>
      </c>
      <c r="C11" s="129" t="s">
        <v>88</v>
      </c>
      <c r="D11" s="167">
        <v>11052</v>
      </c>
      <c r="E11" s="167">
        <v>10603</v>
      </c>
      <c r="F11" s="155">
        <v>-4.0599999999999997E-2</v>
      </c>
      <c r="G11" s="36">
        <v>6.67</v>
      </c>
    </row>
    <row r="12" spans="1:7" x14ac:dyDescent="0.35">
      <c r="A12" s="129" t="s">
        <v>91</v>
      </c>
      <c r="B12" s="129" t="s">
        <v>67</v>
      </c>
      <c r="C12" s="129" t="s">
        <v>90</v>
      </c>
      <c r="D12" s="167">
        <v>8471</v>
      </c>
      <c r="E12" s="167">
        <v>8349</v>
      </c>
      <c r="F12" s="155">
        <v>-1.44E-2</v>
      </c>
      <c r="G12" s="36">
        <v>3.33</v>
      </c>
    </row>
    <row r="13" spans="1:7" x14ac:dyDescent="0.35">
      <c r="A13" s="129" t="s">
        <v>93</v>
      </c>
      <c r="B13" s="129" t="s">
        <v>32</v>
      </c>
      <c r="C13" s="129" t="s">
        <v>92</v>
      </c>
      <c r="D13" s="167">
        <v>18022</v>
      </c>
      <c r="E13" s="167">
        <v>17768</v>
      </c>
      <c r="F13" s="155">
        <v>-1.41E-2</v>
      </c>
      <c r="G13" s="36">
        <v>3.33</v>
      </c>
    </row>
    <row r="14" spans="1:7" x14ac:dyDescent="0.35">
      <c r="A14" s="129" t="s">
        <v>95</v>
      </c>
      <c r="B14" s="129" t="s">
        <v>48</v>
      </c>
      <c r="C14" s="129" t="s">
        <v>94</v>
      </c>
      <c r="D14" s="167">
        <v>33439</v>
      </c>
      <c r="E14" s="167">
        <v>33534</v>
      </c>
      <c r="F14" s="155">
        <v>2.8E-3</v>
      </c>
      <c r="G14" s="36">
        <v>0</v>
      </c>
    </row>
    <row r="15" spans="1:7" x14ac:dyDescent="0.35">
      <c r="A15" s="129" t="s">
        <v>97</v>
      </c>
      <c r="B15" s="129" t="s">
        <v>14</v>
      </c>
      <c r="C15" s="129" t="s">
        <v>96</v>
      </c>
      <c r="D15" s="167">
        <v>14111</v>
      </c>
      <c r="E15" s="167">
        <v>13597</v>
      </c>
      <c r="F15" s="155">
        <v>-3.6400000000000002E-2</v>
      </c>
      <c r="G15" s="36">
        <v>6.67</v>
      </c>
    </row>
    <row r="16" spans="1:7" x14ac:dyDescent="0.35">
      <c r="A16" s="129" t="s">
        <v>100</v>
      </c>
      <c r="B16" s="129" t="s">
        <v>46</v>
      </c>
      <c r="C16" s="129" t="s">
        <v>99</v>
      </c>
      <c r="D16" s="167">
        <v>210454</v>
      </c>
      <c r="E16" s="167">
        <v>206284</v>
      </c>
      <c r="F16" s="155">
        <v>-1.9800000000000002E-2</v>
      </c>
      <c r="G16" s="36">
        <v>3.33</v>
      </c>
    </row>
    <row r="17" spans="1:7" x14ac:dyDescent="0.35">
      <c r="A17" s="129" t="s">
        <v>103</v>
      </c>
      <c r="B17" s="129" t="s">
        <v>52</v>
      </c>
      <c r="C17" s="129" t="s">
        <v>102</v>
      </c>
      <c r="D17" s="167">
        <v>145096</v>
      </c>
      <c r="E17" s="167">
        <v>142749</v>
      </c>
      <c r="F17" s="155">
        <v>-1.6199999999999999E-2</v>
      </c>
      <c r="G17" s="36">
        <v>3.33</v>
      </c>
    </row>
    <row r="18" spans="1:7" x14ac:dyDescent="0.35">
      <c r="A18" s="129" t="s">
        <v>105</v>
      </c>
      <c r="B18" s="129" t="s">
        <v>51</v>
      </c>
      <c r="C18" s="129" t="s">
        <v>104</v>
      </c>
      <c r="D18" s="167">
        <v>61683</v>
      </c>
      <c r="E18" s="167">
        <v>60100</v>
      </c>
      <c r="F18" s="155">
        <v>-2.5700000000000001E-2</v>
      </c>
      <c r="G18" s="36">
        <v>6.67</v>
      </c>
    </row>
    <row r="19" spans="1:7" x14ac:dyDescent="0.35">
      <c r="A19" s="129" t="s">
        <v>107</v>
      </c>
      <c r="B19" s="129" t="s">
        <v>42</v>
      </c>
      <c r="C19" s="129" t="s">
        <v>106</v>
      </c>
      <c r="D19" s="167">
        <v>27172</v>
      </c>
      <c r="E19" s="167">
        <v>25290</v>
      </c>
      <c r="F19" s="155">
        <v>-6.93E-2</v>
      </c>
      <c r="G19" s="36">
        <v>10</v>
      </c>
    </row>
    <row r="20" spans="1:7" x14ac:dyDescent="0.35">
      <c r="A20" s="129" t="s">
        <v>109</v>
      </c>
      <c r="B20" s="129" t="s">
        <v>76</v>
      </c>
      <c r="C20" s="129" t="s">
        <v>108</v>
      </c>
      <c r="D20" s="167">
        <v>57659</v>
      </c>
      <c r="E20" s="167">
        <v>58111</v>
      </c>
      <c r="F20" s="155">
        <v>7.7999999999999996E-3</v>
      </c>
      <c r="G20" s="36">
        <v>0</v>
      </c>
    </row>
    <row r="21" spans="1:7" x14ac:dyDescent="0.35">
      <c r="A21" s="129" t="s">
        <v>111</v>
      </c>
      <c r="B21" s="129" t="s">
        <v>76</v>
      </c>
      <c r="C21" s="129" t="s">
        <v>110</v>
      </c>
      <c r="D21" s="167">
        <v>198809</v>
      </c>
      <c r="E21" s="167">
        <v>199663</v>
      </c>
      <c r="F21" s="155">
        <v>4.3E-3</v>
      </c>
      <c r="G21" s="36">
        <v>0</v>
      </c>
    </row>
    <row r="22" spans="1:7" x14ac:dyDescent="0.35">
      <c r="A22" s="129" t="s">
        <v>113</v>
      </c>
      <c r="B22" s="129" t="s">
        <v>42</v>
      </c>
      <c r="C22" s="129" t="s">
        <v>112</v>
      </c>
      <c r="D22" s="167">
        <v>1829</v>
      </c>
      <c r="E22" s="167">
        <v>1741</v>
      </c>
      <c r="F22" s="155">
        <v>-4.8099999999999997E-2</v>
      </c>
      <c r="G22" s="36">
        <v>6.67</v>
      </c>
    </row>
    <row r="23" spans="1:7" x14ac:dyDescent="0.35">
      <c r="A23" s="129" t="s">
        <v>116</v>
      </c>
      <c r="B23" s="129" t="s">
        <v>67</v>
      </c>
      <c r="C23" s="129" t="s">
        <v>115</v>
      </c>
      <c r="D23" s="167">
        <v>1737</v>
      </c>
      <c r="E23" s="167">
        <v>1666</v>
      </c>
      <c r="F23" s="155">
        <v>-4.0899999999999999E-2</v>
      </c>
      <c r="G23" s="36">
        <v>6.67</v>
      </c>
    </row>
    <row r="24" spans="1:7" x14ac:dyDescent="0.35">
      <c r="A24" s="129" t="s">
        <v>118</v>
      </c>
      <c r="B24" s="129" t="s">
        <v>21</v>
      </c>
      <c r="C24" s="129" t="s">
        <v>117</v>
      </c>
      <c r="D24" s="167">
        <v>821</v>
      </c>
      <c r="E24" s="167">
        <v>800</v>
      </c>
      <c r="F24" s="155">
        <v>-2.5600000000000001E-2</v>
      </c>
      <c r="G24" s="36">
        <v>6.67</v>
      </c>
    </row>
    <row r="25" spans="1:7" x14ac:dyDescent="0.35">
      <c r="A25" s="129" t="s">
        <v>120</v>
      </c>
      <c r="B25" s="129" t="s">
        <v>32</v>
      </c>
      <c r="C25" s="129" t="s">
        <v>119</v>
      </c>
      <c r="D25" s="167">
        <v>2879</v>
      </c>
      <c r="E25" s="167">
        <v>2855</v>
      </c>
      <c r="F25" s="155">
        <v>-8.3000000000000001E-3</v>
      </c>
      <c r="G25" s="36">
        <v>3.33</v>
      </c>
    </row>
    <row r="26" spans="1:7" x14ac:dyDescent="0.35">
      <c r="A26" s="129" t="s">
        <v>122</v>
      </c>
      <c r="B26" s="129" t="s">
        <v>55</v>
      </c>
      <c r="C26" s="129" t="s">
        <v>121</v>
      </c>
      <c r="D26" s="167">
        <v>6058</v>
      </c>
      <c r="E26" s="167">
        <v>5831</v>
      </c>
      <c r="F26" s="155">
        <v>-3.7499999999999999E-2</v>
      </c>
      <c r="G26" s="36">
        <v>6.67</v>
      </c>
    </row>
    <row r="27" spans="1:7" x14ac:dyDescent="0.35">
      <c r="A27" s="129" t="s">
        <v>124</v>
      </c>
      <c r="B27" s="129" t="s">
        <v>32</v>
      </c>
      <c r="C27" s="129" t="s">
        <v>123</v>
      </c>
      <c r="D27" s="167">
        <v>2607</v>
      </c>
      <c r="E27" s="167">
        <v>2564</v>
      </c>
      <c r="F27" s="155">
        <v>-1.6500000000000001E-2</v>
      </c>
      <c r="G27" s="36">
        <v>3.33</v>
      </c>
    </row>
    <row r="28" spans="1:7" x14ac:dyDescent="0.35">
      <c r="A28" s="129" t="s">
        <v>126</v>
      </c>
      <c r="B28" s="129" t="s">
        <v>37</v>
      </c>
      <c r="C28" s="129" t="s">
        <v>125</v>
      </c>
      <c r="D28" s="167">
        <v>502</v>
      </c>
      <c r="E28" s="167">
        <v>493</v>
      </c>
      <c r="F28" s="155">
        <v>-1.7899999999999999E-2</v>
      </c>
      <c r="G28" s="36">
        <v>3.33</v>
      </c>
    </row>
    <row r="29" spans="1:7" x14ac:dyDescent="0.35">
      <c r="A29" s="129" t="s">
        <v>128</v>
      </c>
      <c r="B29" s="129" t="s">
        <v>42</v>
      </c>
      <c r="C29" s="129" t="s">
        <v>127</v>
      </c>
      <c r="D29" s="167">
        <v>1095</v>
      </c>
      <c r="E29" s="167">
        <v>1044</v>
      </c>
      <c r="F29" s="155">
        <v>-4.6600000000000003E-2</v>
      </c>
      <c r="G29" s="36">
        <v>6.67</v>
      </c>
    </row>
    <row r="30" spans="1:7" x14ac:dyDescent="0.35">
      <c r="A30" s="129" t="s">
        <v>130</v>
      </c>
      <c r="B30" s="129" t="s">
        <v>10</v>
      </c>
      <c r="C30" s="129" t="s">
        <v>129</v>
      </c>
      <c r="D30" s="167">
        <v>4028</v>
      </c>
      <c r="E30" s="167">
        <v>4008</v>
      </c>
      <c r="F30" s="155">
        <v>-5.0000000000000001E-3</v>
      </c>
      <c r="G30" s="36">
        <v>3.33</v>
      </c>
    </row>
    <row r="31" spans="1:7" x14ac:dyDescent="0.35">
      <c r="A31" s="129" t="s">
        <v>132</v>
      </c>
      <c r="B31" s="129" t="s">
        <v>14</v>
      </c>
      <c r="C31" s="129" t="s">
        <v>131</v>
      </c>
      <c r="D31" s="167">
        <v>1765</v>
      </c>
      <c r="E31" s="167">
        <v>1717</v>
      </c>
      <c r="F31" s="155">
        <v>-2.7199999999999998E-2</v>
      </c>
      <c r="G31" s="36">
        <v>6.67</v>
      </c>
    </row>
    <row r="32" spans="1:7" x14ac:dyDescent="0.35">
      <c r="A32" s="129" t="s">
        <v>135</v>
      </c>
      <c r="B32" s="129" t="s">
        <v>8</v>
      </c>
      <c r="C32" s="129" t="s">
        <v>134</v>
      </c>
      <c r="D32" s="167">
        <v>1712</v>
      </c>
      <c r="E32" s="167">
        <v>1683</v>
      </c>
      <c r="F32" s="155">
        <v>-1.6899999999999998E-2</v>
      </c>
      <c r="G32" s="36">
        <v>3.33</v>
      </c>
    </row>
    <row r="33" spans="1:7" x14ac:dyDescent="0.35">
      <c r="A33" s="129" t="s">
        <v>137</v>
      </c>
      <c r="B33" s="129" t="s">
        <v>47</v>
      </c>
      <c r="C33" s="129" t="s">
        <v>136</v>
      </c>
      <c r="D33" s="167">
        <v>141</v>
      </c>
      <c r="E33" s="167">
        <v>140</v>
      </c>
      <c r="F33" s="155">
        <v>-7.1000000000000004E-3</v>
      </c>
      <c r="G33" s="36">
        <v>3.33</v>
      </c>
    </row>
    <row r="34" spans="1:7" x14ac:dyDescent="0.35">
      <c r="A34" s="129" t="s">
        <v>139</v>
      </c>
      <c r="B34" s="129" t="s">
        <v>68</v>
      </c>
      <c r="C34" s="129" t="s">
        <v>138</v>
      </c>
      <c r="D34" s="167">
        <v>9492</v>
      </c>
      <c r="E34" s="167">
        <v>9439</v>
      </c>
      <c r="F34" s="155">
        <v>-5.5999999999999999E-3</v>
      </c>
      <c r="G34" s="36">
        <v>3.33</v>
      </c>
    </row>
    <row r="35" spans="1:7" x14ac:dyDescent="0.35">
      <c r="A35" s="129" t="s">
        <v>142</v>
      </c>
      <c r="B35" s="129" t="s">
        <v>10</v>
      </c>
      <c r="C35" s="129" t="s">
        <v>141</v>
      </c>
      <c r="D35" s="167">
        <v>851</v>
      </c>
      <c r="E35" s="167">
        <v>824</v>
      </c>
      <c r="F35" s="155">
        <v>-3.1699999999999999E-2</v>
      </c>
      <c r="G35" s="36">
        <v>6.67</v>
      </c>
    </row>
    <row r="36" spans="1:7" x14ac:dyDescent="0.35">
      <c r="A36" s="129" t="s">
        <v>144</v>
      </c>
      <c r="B36" s="129" t="s">
        <v>32</v>
      </c>
      <c r="C36" s="129" t="s">
        <v>143</v>
      </c>
      <c r="D36" s="167">
        <v>2132</v>
      </c>
      <c r="E36" s="167">
        <v>2107</v>
      </c>
      <c r="F36" s="155">
        <v>-1.17E-2</v>
      </c>
      <c r="G36" s="36">
        <v>3.33</v>
      </c>
    </row>
    <row r="37" spans="1:7" x14ac:dyDescent="0.35">
      <c r="A37" s="129" t="s">
        <v>146</v>
      </c>
      <c r="B37" s="129" t="s">
        <v>42</v>
      </c>
      <c r="C37" s="129" t="s">
        <v>145</v>
      </c>
      <c r="D37" s="167">
        <v>691</v>
      </c>
      <c r="E37" s="167">
        <v>658</v>
      </c>
      <c r="F37" s="155">
        <v>-4.7800000000000002E-2</v>
      </c>
      <c r="G37" s="36">
        <v>6.67</v>
      </c>
    </row>
    <row r="38" spans="1:7" x14ac:dyDescent="0.35">
      <c r="A38" s="129" t="s">
        <v>148</v>
      </c>
      <c r="B38" s="129" t="s">
        <v>77</v>
      </c>
      <c r="C38" s="129" t="s">
        <v>147</v>
      </c>
      <c r="D38" s="167">
        <v>2011</v>
      </c>
      <c r="E38" s="167">
        <v>1947</v>
      </c>
      <c r="F38" s="155">
        <v>-3.1800000000000002E-2</v>
      </c>
      <c r="G38" s="36">
        <v>6.67</v>
      </c>
    </row>
    <row r="39" spans="1:7" x14ac:dyDescent="0.35">
      <c r="A39" s="129" t="s">
        <v>150</v>
      </c>
      <c r="B39" s="129" t="s">
        <v>76</v>
      </c>
      <c r="C39" s="129" t="s">
        <v>149</v>
      </c>
      <c r="D39" s="167">
        <v>4474</v>
      </c>
      <c r="E39" s="167">
        <v>4524</v>
      </c>
      <c r="F39" s="155">
        <v>1.12E-2</v>
      </c>
      <c r="G39" s="36">
        <v>0</v>
      </c>
    </row>
    <row r="40" spans="1:7" x14ac:dyDescent="0.35">
      <c r="A40" s="129" t="s">
        <v>152</v>
      </c>
      <c r="B40" s="129" t="s">
        <v>74</v>
      </c>
      <c r="C40" s="129" t="s">
        <v>151</v>
      </c>
      <c r="D40" s="167">
        <v>300</v>
      </c>
      <c r="E40" s="167">
        <v>293</v>
      </c>
      <c r="F40" s="155">
        <v>-2.3300000000000001E-2</v>
      </c>
      <c r="G40" s="36">
        <v>3.33</v>
      </c>
    </row>
    <row r="41" spans="1:7" x14ac:dyDescent="0.35">
      <c r="A41" s="129" t="s">
        <v>154</v>
      </c>
      <c r="B41" s="129" t="s">
        <v>67</v>
      </c>
      <c r="C41" s="129" t="s">
        <v>153</v>
      </c>
      <c r="D41" s="167">
        <v>832</v>
      </c>
      <c r="E41" s="167">
        <v>797</v>
      </c>
      <c r="F41" s="155">
        <v>-4.2099999999999999E-2</v>
      </c>
      <c r="G41" s="36">
        <v>6.67</v>
      </c>
    </row>
    <row r="42" spans="1:7" x14ac:dyDescent="0.35">
      <c r="A42" s="129" t="s">
        <v>156</v>
      </c>
      <c r="B42" s="129" t="s">
        <v>68</v>
      </c>
      <c r="C42" s="129" t="s">
        <v>155</v>
      </c>
      <c r="D42" s="167">
        <v>656</v>
      </c>
      <c r="E42" s="167">
        <v>645</v>
      </c>
      <c r="F42" s="155">
        <v>-1.6799999999999999E-2</v>
      </c>
      <c r="G42" s="36">
        <v>3.33</v>
      </c>
    </row>
    <row r="43" spans="1:7" x14ac:dyDescent="0.35">
      <c r="A43" s="129" t="s">
        <v>158</v>
      </c>
      <c r="B43" s="129" t="s">
        <v>39</v>
      </c>
      <c r="C43" s="129" t="s">
        <v>157</v>
      </c>
      <c r="D43" s="167">
        <v>1634</v>
      </c>
      <c r="E43" s="167">
        <v>1603</v>
      </c>
      <c r="F43" s="155">
        <v>-1.9E-2</v>
      </c>
      <c r="G43" s="36">
        <v>3.33</v>
      </c>
    </row>
    <row r="44" spans="1:7" x14ac:dyDescent="0.35">
      <c r="A44" s="129" t="s">
        <v>160</v>
      </c>
      <c r="B44" s="129" t="s">
        <v>48</v>
      </c>
      <c r="C44" s="129" t="s">
        <v>159</v>
      </c>
      <c r="D44" s="167">
        <v>1904</v>
      </c>
      <c r="E44" s="167">
        <v>1907</v>
      </c>
      <c r="F44" s="155">
        <v>1.6000000000000001E-3</v>
      </c>
      <c r="G44" s="36">
        <v>0</v>
      </c>
    </row>
    <row r="45" spans="1:7" x14ac:dyDescent="0.35">
      <c r="A45" s="129" t="s">
        <v>162</v>
      </c>
      <c r="B45" s="129" t="s">
        <v>77</v>
      </c>
      <c r="C45" s="129" t="s">
        <v>161</v>
      </c>
      <c r="D45" s="167">
        <v>2495</v>
      </c>
      <c r="E45" s="167">
        <v>2425</v>
      </c>
      <c r="F45" s="155">
        <v>-2.81E-2</v>
      </c>
      <c r="G45" s="36">
        <v>6.67</v>
      </c>
    </row>
    <row r="46" spans="1:7" x14ac:dyDescent="0.35">
      <c r="A46" s="129" t="s">
        <v>164</v>
      </c>
      <c r="B46" s="129" t="s">
        <v>15</v>
      </c>
      <c r="C46" s="129" t="s">
        <v>163</v>
      </c>
      <c r="D46" s="167">
        <v>703</v>
      </c>
      <c r="E46" s="167">
        <v>690</v>
      </c>
      <c r="F46" s="155">
        <v>-1.8499999999999999E-2</v>
      </c>
      <c r="G46" s="36">
        <v>3.33</v>
      </c>
    </row>
    <row r="47" spans="1:7" x14ac:dyDescent="0.35">
      <c r="A47" s="129" t="s">
        <v>166</v>
      </c>
      <c r="B47" s="129" t="s">
        <v>67</v>
      </c>
      <c r="C47" s="129" t="s">
        <v>165</v>
      </c>
      <c r="D47" s="167">
        <v>936</v>
      </c>
      <c r="E47" s="167">
        <v>899</v>
      </c>
      <c r="F47" s="155">
        <v>-3.95E-2</v>
      </c>
      <c r="G47" s="36">
        <v>6.67</v>
      </c>
    </row>
    <row r="48" spans="1:7" x14ac:dyDescent="0.35">
      <c r="A48" s="129" t="s">
        <v>168</v>
      </c>
      <c r="B48" s="129" t="s">
        <v>44</v>
      </c>
      <c r="C48" s="129" t="s">
        <v>167</v>
      </c>
      <c r="D48" s="167">
        <v>3318</v>
      </c>
      <c r="E48" s="167">
        <v>3219</v>
      </c>
      <c r="F48" s="155">
        <v>-2.98E-2</v>
      </c>
      <c r="G48" s="36">
        <v>6.67</v>
      </c>
    </row>
    <row r="49" spans="1:7" x14ac:dyDescent="0.35">
      <c r="A49" s="129" t="s">
        <v>170</v>
      </c>
      <c r="B49" s="129" t="s">
        <v>68</v>
      </c>
      <c r="C49" s="129" t="s">
        <v>169</v>
      </c>
      <c r="D49" s="167">
        <v>12160</v>
      </c>
      <c r="E49" s="167">
        <v>12040</v>
      </c>
      <c r="F49" s="155">
        <v>-9.9000000000000008E-3</v>
      </c>
      <c r="G49" s="36">
        <v>3.33</v>
      </c>
    </row>
    <row r="50" spans="1:7" x14ac:dyDescent="0.35">
      <c r="A50" s="129" t="s">
        <v>173</v>
      </c>
      <c r="B50" s="129" t="s">
        <v>52</v>
      </c>
      <c r="C50" s="129" t="s">
        <v>172</v>
      </c>
      <c r="D50" s="167">
        <v>7292</v>
      </c>
      <c r="E50" s="167">
        <v>7847</v>
      </c>
      <c r="F50" s="155">
        <v>7.6100000000000001E-2</v>
      </c>
      <c r="G50" s="36">
        <v>0</v>
      </c>
    </row>
    <row r="51" spans="1:7" x14ac:dyDescent="0.35">
      <c r="A51" s="129" t="s">
        <v>175</v>
      </c>
      <c r="B51" s="129" t="s">
        <v>61</v>
      </c>
      <c r="C51" s="129" t="s">
        <v>174</v>
      </c>
      <c r="D51" s="167">
        <v>5425</v>
      </c>
      <c r="E51" s="167">
        <v>5276</v>
      </c>
      <c r="F51" s="155">
        <v>-2.75E-2</v>
      </c>
      <c r="G51" s="36">
        <v>6.67</v>
      </c>
    </row>
    <row r="52" spans="1:7" x14ac:dyDescent="0.35">
      <c r="A52" s="129" t="s">
        <v>177</v>
      </c>
      <c r="B52" s="129" t="s">
        <v>50</v>
      </c>
      <c r="C52" s="129" t="s">
        <v>176</v>
      </c>
      <c r="D52" s="167">
        <v>522</v>
      </c>
      <c r="E52" s="167">
        <v>508</v>
      </c>
      <c r="F52" s="155">
        <v>-2.6800000000000001E-2</v>
      </c>
      <c r="G52" s="36">
        <v>6.67</v>
      </c>
    </row>
    <row r="53" spans="1:7" x14ac:dyDescent="0.35">
      <c r="A53" s="129" t="s">
        <v>179</v>
      </c>
      <c r="B53" s="129" t="s">
        <v>67</v>
      </c>
      <c r="C53" s="129" t="s">
        <v>178</v>
      </c>
      <c r="D53" s="167">
        <v>5705</v>
      </c>
      <c r="E53" s="167">
        <v>5483</v>
      </c>
      <c r="F53" s="155">
        <v>-3.8899999999999997E-2</v>
      </c>
      <c r="G53" s="36">
        <v>6.67</v>
      </c>
    </row>
    <row r="54" spans="1:7" x14ac:dyDescent="0.35">
      <c r="A54" s="129" t="s">
        <v>181</v>
      </c>
      <c r="B54" s="129" t="s">
        <v>48</v>
      </c>
      <c r="C54" s="129" t="s">
        <v>180</v>
      </c>
      <c r="D54" s="167">
        <v>1057</v>
      </c>
      <c r="E54" s="167">
        <v>1052</v>
      </c>
      <c r="F54" s="155">
        <v>-4.7000000000000002E-3</v>
      </c>
      <c r="G54" s="36">
        <v>3.33</v>
      </c>
    </row>
    <row r="55" spans="1:7" x14ac:dyDescent="0.35">
      <c r="A55" s="129" t="s">
        <v>183</v>
      </c>
      <c r="B55" s="129" t="s">
        <v>48</v>
      </c>
      <c r="C55" s="129" t="s">
        <v>182</v>
      </c>
      <c r="D55" s="167">
        <v>6718</v>
      </c>
      <c r="E55" s="167">
        <v>6744</v>
      </c>
      <c r="F55" s="155">
        <v>3.8999999999999998E-3</v>
      </c>
      <c r="G55" s="36">
        <v>0</v>
      </c>
    </row>
    <row r="56" spans="1:7" x14ac:dyDescent="0.35">
      <c r="A56" s="129" t="s">
        <v>185</v>
      </c>
      <c r="B56" s="129" t="s">
        <v>68</v>
      </c>
      <c r="C56" s="129" t="s">
        <v>184</v>
      </c>
      <c r="D56" s="167">
        <v>798</v>
      </c>
      <c r="E56" s="167">
        <v>787</v>
      </c>
      <c r="F56" s="155">
        <v>-1.38E-2</v>
      </c>
      <c r="G56" s="36">
        <v>3.33</v>
      </c>
    </row>
    <row r="57" spans="1:7" x14ac:dyDescent="0.35">
      <c r="A57" s="129" t="s">
        <v>187</v>
      </c>
      <c r="B57" s="129" t="s">
        <v>48</v>
      </c>
      <c r="C57" s="129" t="s">
        <v>186</v>
      </c>
      <c r="D57" s="167">
        <v>1171</v>
      </c>
      <c r="E57" s="167">
        <v>1165</v>
      </c>
      <c r="F57" s="155">
        <v>-5.1000000000000004E-3</v>
      </c>
      <c r="G57" s="36">
        <v>3.33</v>
      </c>
    </row>
    <row r="58" spans="1:7" x14ac:dyDescent="0.35">
      <c r="A58" s="129" t="s">
        <v>189</v>
      </c>
      <c r="B58" s="129" t="s">
        <v>68</v>
      </c>
      <c r="C58" s="129" t="s">
        <v>188</v>
      </c>
      <c r="D58" s="167">
        <v>2088</v>
      </c>
      <c r="E58" s="167">
        <v>2056</v>
      </c>
      <c r="F58" s="155">
        <v>-1.5299999999999999E-2</v>
      </c>
      <c r="G58" s="36">
        <v>3.33</v>
      </c>
    </row>
    <row r="59" spans="1:7" x14ac:dyDescent="0.35">
      <c r="A59" s="129" t="s">
        <v>191</v>
      </c>
      <c r="B59" s="129" t="s">
        <v>10</v>
      </c>
      <c r="C59" s="129" t="s">
        <v>190</v>
      </c>
      <c r="D59" s="167">
        <v>948</v>
      </c>
      <c r="E59" s="167">
        <v>911</v>
      </c>
      <c r="F59" s="155">
        <v>-3.9E-2</v>
      </c>
      <c r="G59" s="36">
        <v>6.67</v>
      </c>
    </row>
    <row r="60" spans="1:7" x14ac:dyDescent="0.35">
      <c r="A60" s="129" t="s">
        <v>194</v>
      </c>
      <c r="B60" s="129" t="s">
        <v>37</v>
      </c>
      <c r="C60" s="129" t="s">
        <v>193</v>
      </c>
      <c r="D60" s="167">
        <v>1136</v>
      </c>
      <c r="E60" s="167">
        <v>1090</v>
      </c>
      <c r="F60" s="155">
        <v>-4.0500000000000001E-2</v>
      </c>
      <c r="G60" s="36">
        <v>6.67</v>
      </c>
    </row>
    <row r="61" spans="1:7" x14ac:dyDescent="0.35">
      <c r="A61" s="129" t="s">
        <v>196</v>
      </c>
      <c r="B61" s="129" t="s">
        <v>42</v>
      </c>
      <c r="C61" s="129" t="s">
        <v>195</v>
      </c>
      <c r="D61" s="167">
        <v>1377</v>
      </c>
      <c r="E61" s="167">
        <v>1264</v>
      </c>
      <c r="F61" s="155">
        <v>-8.2100000000000006E-2</v>
      </c>
      <c r="G61" s="36">
        <v>10</v>
      </c>
    </row>
    <row r="62" spans="1:7" x14ac:dyDescent="0.35">
      <c r="A62" s="129" t="s">
        <v>198</v>
      </c>
      <c r="B62" s="129" t="s">
        <v>32</v>
      </c>
      <c r="C62" s="129" t="s">
        <v>197</v>
      </c>
      <c r="D62" s="167">
        <v>2616</v>
      </c>
      <c r="E62" s="167">
        <v>2656</v>
      </c>
      <c r="F62" s="155">
        <v>1.5299999999999999E-2</v>
      </c>
      <c r="G62" s="36">
        <v>0</v>
      </c>
    </row>
    <row r="63" spans="1:7" x14ac:dyDescent="0.35">
      <c r="A63" s="129" t="s">
        <v>200</v>
      </c>
      <c r="B63" s="129" t="s">
        <v>53</v>
      </c>
      <c r="C63" s="129" t="s">
        <v>199</v>
      </c>
      <c r="D63" s="167">
        <v>1344</v>
      </c>
      <c r="E63" s="167">
        <v>1308</v>
      </c>
      <c r="F63" s="155">
        <v>-2.6800000000000001E-2</v>
      </c>
      <c r="G63" s="36">
        <v>6.67</v>
      </c>
    </row>
    <row r="64" spans="1:7" x14ac:dyDescent="0.35">
      <c r="A64" s="129" t="s">
        <v>204</v>
      </c>
      <c r="B64" s="129" t="s">
        <v>51</v>
      </c>
      <c r="C64" s="129" t="s">
        <v>203</v>
      </c>
      <c r="D64" s="167">
        <v>2037</v>
      </c>
      <c r="E64" s="167">
        <v>2001</v>
      </c>
      <c r="F64" s="155">
        <v>-1.77E-2</v>
      </c>
      <c r="G64" s="36">
        <v>3.33</v>
      </c>
    </row>
    <row r="65" spans="1:7" x14ac:dyDescent="0.35">
      <c r="A65" s="129" t="s">
        <v>206</v>
      </c>
      <c r="B65" s="129" t="s">
        <v>58</v>
      </c>
      <c r="C65" s="129" t="s">
        <v>205</v>
      </c>
      <c r="D65" s="167">
        <v>2392</v>
      </c>
      <c r="E65" s="167">
        <v>2352</v>
      </c>
      <c r="F65" s="155">
        <v>-1.67E-2</v>
      </c>
      <c r="G65" s="36">
        <v>3.33</v>
      </c>
    </row>
    <row r="66" spans="1:7" x14ac:dyDescent="0.35">
      <c r="A66" s="129" t="s">
        <v>208</v>
      </c>
      <c r="B66" s="129" t="s">
        <v>76</v>
      </c>
      <c r="C66" s="129" t="s">
        <v>207</v>
      </c>
      <c r="D66" s="167">
        <v>7915</v>
      </c>
      <c r="E66" s="167">
        <v>8215</v>
      </c>
      <c r="F66" s="155">
        <v>3.7900000000000003E-2</v>
      </c>
      <c r="G66" s="36">
        <v>0</v>
      </c>
    </row>
    <row r="67" spans="1:7" x14ac:dyDescent="0.35">
      <c r="A67" s="129" t="s">
        <v>210</v>
      </c>
      <c r="B67" s="129" t="s">
        <v>68</v>
      </c>
      <c r="C67" s="129" t="s">
        <v>209</v>
      </c>
      <c r="D67" s="167">
        <v>3101</v>
      </c>
      <c r="E67" s="167">
        <v>3054</v>
      </c>
      <c r="F67" s="155">
        <v>-1.52E-2</v>
      </c>
      <c r="G67" s="36">
        <v>3.33</v>
      </c>
    </row>
    <row r="68" spans="1:7" x14ac:dyDescent="0.35">
      <c r="A68" s="129" t="s">
        <v>212</v>
      </c>
      <c r="B68" s="129" t="s">
        <v>35</v>
      </c>
      <c r="C68" s="129" t="s">
        <v>211</v>
      </c>
      <c r="D68" s="167">
        <v>1315</v>
      </c>
      <c r="E68" s="167">
        <v>1283</v>
      </c>
      <c r="F68" s="155">
        <v>-2.4299999999999999E-2</v>
      </c>
      <c r="G68" s="36">
        <v>3.33</v>
      </c>
    </row>
    <row r="69" spans="1:7" x14ac:dyDescent="0.35">
      <c r="A69" s="129" t="s">
        <v>214</v>
      </c>
      <c r="B69" s="129" t="s">
        <v>46</v>
      </c>
      <c r="C69" s="129" t="s">
        <v>213</v>
      </c>
      <c r="D69" s="167">
        <v>8377</v>
      </c>
      <c r="E69" s="167">
        <v>8254</v>
      </c>
      <c r="F69" s="155">
        <v>-1.47E-2</v>
      </c>
      <c r="G69" s="36">
        <v>3.33</v>
      </c>
    </row>
    <row r="70" spans="1:7" x14ac:dyDescent="0.35">
      <c r="A70" s="129" t="s">
        <v>216</v>
      </c>
      <c r="B70" s="129" t="s">
        <v>17</v>
      </c>
      <c r="C70" s="129" t="s">
        <v>215</v>
      </c>
      <c r="D70" s="167">
        <v>1470</v>
      </c>
      <c r="E70" s="167">
        <v>1405</v>
      </c>
      <c r="F70" s="155">
        <v>-4.4200000000000003E-2</v>
      </c>
      <c r="G70" s="36">
        <v>6.67</v>
      </c>
    </row>
    <row r="71" spans="1:7" x14ac:dyDescent="0.35">
      <c r="A71" s="129" t="s">
        <v>218</v>
      </c>
      <c r="B71" s="129" t="s">
        <v>76</v>
      </c>
      <c r="C71" s="129" t="s">
        <v>217</v>
      </c>
      <c r="D71" s="167">
        <v>6352</v>
      </c>
      <c r="E71" s="167">
        <v>6440</v>
      </c>
      <c r="F71" s="155">
        <v>1.3899999999999999E-2</v>
      </c>
      <c r="G71" s="36">
        <v>0</v>
      </c>
    </row>
    <row r="72" spans="1:7" x14ac:dyDescent="0.35">
      <c r="A72" s="129" t="s">
        <v>220</v>
      </c>
      <c r="B72" s="129" t="s">
        <v>48</v>
      </c>
      <c r="C72" s="129" t="s">
        <v>219</v>
      </c>
      <c r="D72" s="167">
        <v>3538</v>
      </c>
      <c r="E72" s="167">
        <v>3602</v>
      </c>
      <c r="F72" s="155">
        <v>1.8100000000000002E-2</v>
      </c>
      <c r="G72" s="36">
        <v>0</v>
      </c>
    </row>
    <row r="73" spans="1:7" x14ac:dyDescent="0.35">
      <c r="A73" s="129" t="s">
        <v>222</v>
      </c>
      <c r="B73" s="129" t="s">
        <v>42</v>
      </c>
      <c r="C73" s="129" t="s">
        <v>221</v>
      </c>
      <c r="D73" s="167">
        <v>1153</v>
      </c>
      <c r="E73" s="167">
        <v>1097</v>
      </c>
      <c r="F73" s="155">
        <v>-4.8599999999999997E-2</v>
      </c>
      <c r="G73" s="36">
        <v>6.67</v>
      </c>
    </row>
    <row r="74" spans="1:7" x14ac:dyDescent="0.35">
      <c r="A74" s="129" t="s">
        <v>224</v>
      </c>
      <c r="B74" s="129" t="s">
        <v>34</v>
      </c>
      <c r="C74" s="129" t="s">
        <v>223</v>
      </c>
      <c r="D74" s="167">
        <v>452</v>
      </c>
      <c r="E74" s="167">
        <v>439</v>
      </c>
      <c r="F74" s="155">
        <v>-2.8799999999999999E-2</v>
      </c>
      <c r="G74" s="36">
        <v>6.67</v>
      </c>
    </row>
    <row r="75" spans="1:7" x14ac:dyDescent="0.35">
      <c r="A75" s="129" t="s">
        <v>227</v>
      </c>
      <c r="B75" s="129" t="s">
        <v>64</v>
      </c>
      <c r="C75" s="129" t="s">
        <v>226</v>
      </c>
      <c r="D75" s="167">
        <v>334</v>
      </c>
      <c r="E75" s="167">
        <v>318</v>
      </c>
      <c r="F75" s="155">
        <v>-4.7899999999999998E-2</v>
      </c>
      <c r="G75" s="36">
        <v>6.67</v>
      </c>
    </row>
    <row r="76" spans="1:7" x14ac:dyDescent="0.35">
      <c r="A76" s="129" t="s">
        <v>229</v>
      </c>
      <c r="B76" s="129" t="s">
        <v>34</v>
      </c>
      <c r="C76" s="129" t="s">
        <v>228</v>
      </c>
      <c r="D76" s="167">
        <v>207</v>
      </c>
      <c r="E76" s="167">
        <v>202</v>
      </c>
      <c r="F76" s="155">
        <v>-2.4199999999999999E-2</v>
      </c>
      <c r="G76" s="36">
        <v>3.33</v>
      </c>
    </row>
    <row r="77" spans="1:7" x14ac:dyDescent="0.35">
      <c r="A77" s="129" t="s">
        <v>231</v>
      </c>
      <c r="B77" s="129" t="s">
        <v>44</v>
      </c>
      <c r="C77" s="129" t="s">
        <v>230</v>
      </c>
      <c r="D77" s="167">
        <v>2153</v>
      </c>
      <c r="E77" s="167">
        <v>2105</v>
      </c>
      <c r="F77" s="155">
        <v>-2.23E-2</v>
      </c>
      <c r="G77" s="36">
        <v>3.33</v>
      </c>
    </row>
    <row r="78" spans="1:7" x14ac:dyDescent="0.35">
      <c r="A78" s="129" t="s">
        <v>233</v>
      </c>
      <c r="B78" s="129" t="s">
        <v>74</v>
      </c>
      <c r="C78" s="129" t="s">
        <v>232</v>
      </c>
      <c r="D78" s="167">
        <v>1851</v>
      </c>
      <c r="E78" s="167">
        <v>1803</v>
      </c>
      <c r="F78" s="155">
        <v>-2.5899999999999999E-2</v>
      </c>
      <c r="G78" s="36">
        <v>6.67</v>
      </c>
    </row>
    <row r="79" spans="1:7" x14ac:dyDescent="0.35">
      <c r="A79" s="129" t="s">
        <v>235</v>
      </c>
      <c r="B79" s="129" t="s">
        <v>51</v>
      </c>
      <c r="C79" s="129" t="s">
        <v>234</v>
      </c>
      <c r="D79" s="167">
        <v>2220</v>
      </c>
      <c r="E79" s="167">
        <v>2172</v>
      </c>
      <c r="F79" s="155">
        <v>-2.1600000000000001E-2</v>
      </c>
      <c r="G79" s="36">
        <v>3.33</v>
      </c>
    </row>
    <row r="80" spans="1:7" x14ac:dyDescent="0.35">
      <c r="A80" s="129" t="s">
        <v>237</v>
      </c>
      <c r="B80" s="129" t="s">
        <v>47</v>
      </c>
      <c r="C80" s="129" t="s">
        <v>236</v>
      </c>
      <c r="D80" s="167">
        <v>2174</v>
      </c>
      <c r="E80" s="167">
        <v>2147</v>
      </c>
      <c r="F80" s="155">
        <v>-1.24E-2</v>
      </c>
      <c r="G80" s="36">
        <v>3.33</v>
      </c>
    </row>
    <row r="81" spans="1:7" x14ac:dyDescent="0.35">
      <c r="A81" s="129" t="s">
        <v>241</v>
      </c>
      <c r="B81" s="129" t="s">
        <v>70</v>
      </c>
      <c r="C81" s="129" t="s">
        <v>240</v>
      </c>
      <c r="D81" s="167">
        <v>831</v>
      </c>
      <c r="E81" s="167">
        <v>791</v>
      </c>
      <c r="F81" s="155">
        <v>-4.8099999999999997E-2</v>
      </c>
      <c r="G81" s="36">
        <v>6.67</v>
      </c>
    </row>
    <row r="82" spans="1:7" x14ac:dyDescent="0.35">
      <c r="A82" s="129" t="s">
        <v>243</v>
      </c>
      <c r="B82" s="129" t="s">
        <v>67</v>
      </c>
      <c r="C82" s="129" t="s">
        <v>242</v>
      </c>
      <c r="D82" s="167">
        <v>2242</v>
      </c>
      <c r="E82" s="167">
        <v>2146</v>
      </c>
      <c r="F82" s="155">
        <v>-4.2799999999999998E-2</v>
      </c>
      <c r="G82" s="36">
        <v>6.67</v>
      </c>
    </row>
    <row r="83" spans="1:7" x14ac:dyDescent="0.35">
      <c r="A83" s="129" t="s">
        <v>246</v>
      </c>
      <c r="B83" s="129" t="s">
        <v>42</v>
      </c>
      <c r="C83" s="129" t="s">
        <v>245</v>
      </c>
      <c r="D83" s="167">
        <v>742</v>
      </c>
      <c r="E83" s="167">
        <v>705</v>
      </c>
      <c r="F83" s="155">
        <v>-4.99E-2</v>
      </c>
      <c r="G83" s="36">
        <v>6.67</v>
      </c>
    </row>
    <row r="84" spans="1:7" x14ac:dyDescent="0.35">
      <c r="A84" s="129" t="s">
        <v>248</v>
      </c>
      <c r="B84" s="129" t="s">
        <v>42</v>
      </c>
      <c r="C84" s="129" t="s">
        <v>247</v>
      </c>
      <c r="D84" s="167">
        <v>3667</v>
      </c>
      <c r="E84" s="167">
        <v>3371</v>
      </c>
      <c r="F84" s="155">
        <v>-8.0699999999999994E-2</v>
      </c>
      <c r="G84" s="36">
        <v>10</v>
      </c>
    </row>
    <row r="85" spans="1:7" x14ac:dyDescent="0.35">
      <c r="A85" s="129" t="s">
        <v>250</v>
      </c>
      <c r="B85" s="129" t="s">
        <v>17</v>
      </c>
      <c r="C85" s="129" t="s">
        <v>249</v>
      </c>
      <c r="D85" s="167">
        <v>627</v>
      </c>
      <c r="E85" s="167">
        <v>600</v>
      </c>
      <c r="F85" s="155">
        <v>-4.3099999999999999E-2</v>
      </c>
      <c r="G85" s="36">
        <v>6.67</v>
      </c>
    </row>
    <row r="86" spans="1:7" x14ac:dyDescent="0.35">
      <c r="A86" s="129" t="s">
        <v>252</v>
      </c>
      <c r="B86" s="129" t="s">
        <v>77</v>
      </c>
      <c r="C86" s="129" t="s">
        <v>251</v>
      </c>
      <c r="D86" s="167">
        <v>990</v>
      </c>
      <c r="E86" s="167">
        <v>968</v>
      </c>
      <c r="F86" s="155">
        <v>-2.2200000000000001E-2</v>
      </c>
      <c r="G86" s="36">
        <v>3.33</v>
      </c>
    </row>
    <row r="87" spans="1:7" x14ac:dyDescent="0.35">
      <c r="A87" s="129" t="s">
        <v>254</v>
      </c>
      <c r="B87" s="129" t="s">
        <v>59</v>
      </c>
      <c r="C87" s="129" t="s">
        <v>253</v>
      </c>
      <c r="D87" s="167">
        <v>1471</v>
      </c>
      <c r="E87" s="167">
        <v>1473</v>
      </c>
      <c r="F87" s="155">
        <v>1.4E-3</v>
      </c>
      <c r="G87" s="36">
        <v>0</v>
      </c>
    </row>
    <row r="88" spans="1:7" x14ac:dyDescent="0.35">
      <c r="A88" s="129" t="s">
        <v>258</v>
      </c>
      <c r="B88" s="129" t="s">
        <v>39</v>
      </c>
      <c r="C88" s="129" t="s">
        <v>257</v>
      </c>
      <c r="D88" s="167">
        <v>3959</v>
      </c>
      <c r="E88" s="167">
        <v>3826</v>
      </c>
      <c r="F88" s="155">
        <v>-3.3599999999999998E-2</v>
      </c>
      <c r="G88" s="36">
        <v>6.67</v>
      </c>
    </row>
    <row r="89" spans="1:7" x14ac:dyDescent="0.35">
      <c r="A89" s="129" t="s">
        <v>260</v>
      </c>
      <c r="B89" s="129" t="s">
        <v>14</v>
      </c>
      <c r="C89" s="129" t="s">
        <v>259</v>
      </c>
      <c r="D89" s="167">
        <v>947</v>
      </c>
      <c r="E89" s="167">
        <v>914</v>
      </c>
      <c r="F89" s="155">
        <v>-3.4799999999999998E-2</v>
      </c>
      <c r="G89" s="36">
        <v>6.67</v>
      </c>
    </row>
    <row r="90" spans="1:7" x14ac:dyDescent="0.35">
      <c r="A90" s="129" t="s">
        <v>262</v>
      </c>
      <c r="B90" s="129" t="s">
        <v>15</v>
      </c>
      <c r="C90" s="129" t="s">
        <v>261</v>
      </c>
      <c r="D90" s="167">
        <v>541</v>
      </c>
      <c r="E90" s="167">
        <v>521</v>
      </c>
      <c r="F90" s="155">
        <v>-3.6999999999999998E-2</v>
      </c>
      <c r="G90" s="36">
        <v>6.67</v>
      </c>
    </row>
    <row r="91" spans="1:7" x14ac:dyDescent="0.35">
      <c r="A91" s="129" t="s">
        <v>264</v>
      </c>
      <c r="B91" s="129" t="s">
        <v>71</v>
      </c>
      <c r="C91" s="129" t="s">
        <v>263</v>
      </c>
      <c r="D91" s="167">
        <v>3761</v>
      </c>
      <c r="E91" s="167">
        <v>3674</v>
      </c>
      <c r="F91" s="155">
        <v>-2.3099999999999999E-2</v>
      </c>
      <c r="G91" s="36">
        <v>3.33</v>
      </c>
    </row>
    <row r="92" spans="1:7" x14ac:dyDescent="0.35">
      <c r="A92" s="129" t="s">
        <v>266</v>
      </c>
      <c r="B92" s="129" t="s">
        <v>45</v>
      </c>
      <c r="C92" s="129" t="s">
        <v>265</v>
      </c>
      <c r="D92" s="167">
        <v>2832</v>
      </c>
      <c r="E92" s="167">
        <v>2841</v>
      </c>
      <c r="F92" s="155">
        <v>3.2000000000000002E-3</v>
      </c>
      <c r="G92" s="36">
        <v>0</v>
      </c>
    </row>
    <row r="93" spans="1:7" x14ac:dyDescent="0.35">
      <c r="A93" s="129" t="s">
        <v>269</v>
      </c>
      <c r="B93" s="129" t="s">
        <v>17</v>
      </c>
      <c r="C93" s="129" t="s">
        <v>268</v>
      </c>
      <c r="D93" s="167">
        <v>1080</v>
      </c>
      <c r="E93" s="167">
        <v>1037</v>
      </c>
      <c r="F93" s="155">
        <v>-3.9800000000000002E-2</v>
      </c>
      <c r="G93" s="36">
        <v>6.67</v>
      </c>
    </row>
    <row r="94" spans="1:7" x14ac:dyDescent="0.35">
      <c r="A94" s="129" t="s">
        <v>271</v>
      </c>
      <c r="B94" s="129" t="s">
        <v>56</v>
      </c>
      <c r="C94" s="129" t="s">
        <v>270</v>
      </c>
      <c r="D94" s="167">
        <v>1817</v>
      </c>
      <c r="E94" s="167">
        <v>1759</v>
      </c>
      <c r="F94" s="155">
        <v>-3.1899999999999998E-2</v>
      </c>
      <c r="G94" s="36">
        <v>6.67</v>
      </c>
    </row>
    <row r="95" spans="1:7" x14ac:dyDescent="0.35">
      <c r="A95" s="129" t="s">
        <v>273</v>
      </c>
      <c r="B95" s="129" t="s">
        <v>48</v>
      </c>
      <c r="C95" s="129" t="s">
        <v>272</v>
      </c>
      <c r="D95" s="167">
        <v>413</v>
      </c>
      <c r="E95" s="167">
        <v>410</v>
      </c>
      <c r="F95" s="155">
        <v>-7.3000000000000001E-3</v>
      </c>
      <c r="G95" s="36">
        <v>3.33</v>
      </c>
    </row>
    <row r="96" spans="1:7" x14ac:dyDescent="0.35">
      <c r="A96" s="129" t="s">
        <v>275</v>
      </c>
      <c r="B96" s="129" t="s">
        <v>23</v>
      </c>
      <c r="C96" s="129" t="s">
        <v>274</v>
      </c>
      <c r="D96" s="167">
        <v>1083</v>
      </c>
      <c r="E96" s="167">
        <v>1057</v>
      </c>
      <c r="F96" s="155">
        <v>-2.4E-2</v>
      </c>
      <c r="G96" s="36">
        <v>3.33</v>
      </c>
    </row>
    <row r="97" spans="1:7" x14ac:dyDescent="0.35">
      <c r="A97" s="129" t="s">
        <v>277</v>
      </c>
      <c r="B97" s="129" t="s">
        <v>34</v>
      </c>
      <c r="C97" s="129" t="s">
        <v>276</v>
      </c>
      <c r="D97" s="167">
        <v>827</v>
      </c>
      <c r="E97" s="167">
        <v>806</v>
      </c>
      <c r="F97" s="155">
        <v>-2.5399999999999999E-2</v>
      </c>
      <c r="G97" s="36">
        <v>6.67</v>
      </c>
    </row>
    <row r="98" spans="1:7" x14ac:dyDescent="0.35">
      <c r="A98" s="129" t="s">
        <v>280</v>
      </c>
      <c r="B98" s="129" t="s">
        <v>42</v>
      </c>
      <c r="C98" s="129" t="s">
        <v>279</v>
      </c>
      <c r="D98" s="167">
        <v>631</v>
      </c>
      <c r="E98" s="167">
        <v>589</v>
      </c>
      <c r="F98" s="155">
        <v>-6.6600000000000006E-2</v>
      </c>
      <c r="G98" s="36">
        <v>10</v>
      </c>
    </row>
    <row r="99" spans="1:7" x14ac:dyDescent="0.35">
      <c r="A99" s="129" t="s">
        <v>282</v>
      </c>
      <c r="B99" s="129" t="s">
        <v>57</v>
      </c>
      <c r="C99" s="129" t="s">
        <v>281</v>
      </c>
      <c r="D99" s="167">
        <v>509</v>
      </c>
      <c r="E99" s="167">
        <v>491</v>
      </c>
      <c r="F99" s="155">
        <v>-3.5400000000000001E-2</v>
      </c>
      <c r="G99" s="36">
        <v>6.67</v>
      </c>
    </row>
    <row r="100" spans="1:7" x14ac:dyDescent="0.35">
      <c r="A100" s="129" t="s">
        <v>284</v>
      </c>
      <c r="B100" s="129" t="s">
        <v>54</v>
      </c>
      <c r="C100" s="129" t="s">
        <v>283</v>
      </c>
      <c r="D100" s="167">
        <v>3878</v>
      </c>
      <c r="E100" s="167">
        <v>4099</v>
      </c>
      <c r="F100" s="155">
        <v>5.7000000000000002E-2</v>
      </c>
      <c r="G100" s="36">
        <v>0</v>
      </c>
    </row>
    <row r="101" spans="1:7" x14ac:dyDescent="0.35">
      <c r="A101" s="129" t="s">
        <v>286</v>
      </c>
      <c r="B101" s="129" t="s">
        <v>60</v>
      </c>
      <c r="C101" s="129" t="s">
        <v>285</v>
      </c>
      <c r="D101" s="167">
        <v>8054</v>
      </c>
      <c r="E101" s="167">
        <v>8032</v>
      </c>
      <c r="F101" s="155">
        <v>-2.7000000000000001E-3</v>
      </c>
      <c r="G101" s="36">
        <v>3.33</v>
      </c>
    </row>
    <row r="102" spans="1:7" x14ac:dyDescent="0.35">
      <c r="A102" s="129" t="s">
        <v>288</v>
      </c>
      <c r="B102" s="129" t="s">
        <v>45</v>
      </c>
      <c r="C102" s="129" t="s">
        <v>287</v>
      </c>
      <c r="D102" s="167">
        <v>5012</v>
      </c>
      <c r="E102" s="167">
        <v>4861</v>
      </c>
      <c r="F102" s="155">
        <v>-3.0099999999999998E-2</v>
      </c>
      <c r="G102" s="36">
        <v>6.67</v>
      </c>
    </row>
    <row r="103" spans="1:7" x14ac:dyDescent="0.35">
      <c r="A103" s="129" t="s">
        <v>290</v>
      </c>
      <c r="B103" s="129" t="s">
        <v>46</v>
      </c>
      <c r="C103" s="129" t="s">
        <v>289</v>
      </c>
      <c r="D103" s="167">
        <v>1989</v>
      </c>
      <c r="E103" s="167">
        <v>2081</v>
      </c>
      <c r="F103" s="155">
        <v>4.6300000000000001E-2</v>
      </c>
      <c r="G103" s="36">
        <v>0</v>
      </c>
    </row>
    <row r="104" spans="1:7" x14ac:dyDescent="0.35">
      <c r="A104" s="129" t="s">
        <v>292</v>
      </c>
      <c r="B104" s="129" t="s">
        <v>42</v>
      </c>
      <c r="C104" s="129" t="s">
        <v>291</v>
      </c>
      <c r="D104" s="167">
        <v>2006</v>
      </c>
      <c r="E104" s="167">
        <v>1845</v>
      </c>
      <c r="F104" s="155">
        <v>-8.0299999999999996E-2</v>
      </c>
      <c r="G104" s="36">
        <v>10</v>
      </c>
    </row>
    <row r="105" spans="1:7" x14ac:dyDescent="0.35">
      <c r="A105" s="129" t="s">
        <v>294</v>
      </c>
      <c r="B105" s="129" t="s">
        <v>51</v>
      </c>
      <c r="C105" s="129" t="s">
        <v>293</v>
      </c>
      <c r="D105" s="167">
        <v>350</v>
      </c>
      <c r="E105" s="167">
        <v>339</v>
      </c>
      <c r="F105" s="155">
        <v>-3.1399999999999997E-2</v>
      </c>
      <c r="G105" s="36">
        <v>6.67</v>
      </c>
    </row>
    <row r="106" spans="1:7" x14ac:dyDescent="0.35">
      <c r="A106" s="129" t="s">
        <v>296</v>
      </c>
      <c r="B106" s="129" t="s">
        <v>56</v>
      </c>
      <c r="C106" s="129" t="s">
        <v>295</v>
      </c>
      <c r="D106" s="167">
        <v>744</v>
      </c>
      <c r="E106" s="167">
        <v>714</v>
      </c>
      <c r="F106" s="155">
        <v>-4.0300000000000002E-2</v>
      </c>
      <c r="G106" s="36">
        <v>6.67</v>
      </c>
    </row>
    <row r="107" spans="1:7" x14ac:dyDescent="0.35">
      <c r="A107" s="129" t="s">
        <v>298</v>
      </c>
      <c r="B107" s="129" t="s">
        <v>53</v>
      </c>
      <c r="C107" s="129" t="s">
        <v>297</v>
      </c>
      <c r="D107" s="167">
        <v>2085</v>
      </c>
      <c r="E107" s="167">
        <v>2024</v>
      </c>
      <c r="F107" s="155">
        <v>-2.93E-2</v>
      </c>
      <c r="G107" s="36">
        <v>6.67</v>
      </c>
    </row>
    <row r="108" spans="1:7" x14ac:dyDescent="0.35">
      <c r="A108" s="129" t="s">
        <v>300</v>
      </c>
      <c r="B108" s="129" t="s">
        <v>51</v>
      </c>
      <c r="C108" s="129" t="s">
        <v>299</v>
      </c>
      <c r="D108" s="167">
        <v>1766</v>
      </c>
      <c r="E108" s="167">
        <v>1716</v>
      </c>
      <c r="F108" s="155">
        <v>-2.8299999999999999E-2</v>
      </c>
      <c r="G108" s="36">
        <v>6.67</v>
      </c>
    </row>
    <row r="109" spans="1:7" x14ac:dyDescent="0.35">
      <c r="A109" s="129" t="s">
        <v>302</v>
      </c>
      <c r="B109" s="129" t="s">
        <v>75</v>
      </c>
      <c r="C109" s="129" t="s">
        <v>301</v>
      </c>
      <c r="D109" s="167">
        <v>2035</v>
      </c>
      <c r="E109" s="167">
        <v>1953</v>
      </c>
      <c r="F109" s="155">
        <v>-4.0300000000000002E-2</v>
      </c>
      <c r="G109" s="36">
        <v>6.67</v>
      </c>
    </row>
    <row r="110" spans="1:7" x14ac:dyDescent="0.35">
      <c r="A110" s="129" t="s">
        <v>304</v>
      </c>
      <c r="B110" s="129" t="s">
        <v>67</v>
      </c>
      <c r="C110" s="129" t="s">
        <v>303</v>
      </c>
      <c r="D110" s="167">
        <v>826</v>
      </c>
      <c r="E110" s="167">
        <v>797</v>
      </c>
      <c r="F110" s="155">
        <v>-3.5099999999999999E-2</v>
      </c>
      <c r="G110" s="36">
        <v>6.67</v>
      </c>
    </row>
    <row r="111" spans="1:7" x14ac:dyDescent="0.35">
      <c r="A111" s="129" t="s">
        <v>306</v>
      </c>
      <c r="B111" s="129" t="s">
        <v>41</v>
      </c>
      <c r="C111" s="129" t="s">
        <v>305</v>
      </c>
      <c r="D111" s="167">
        <v>323</v>
      </c>
      <c r="E111" s="167">
        <v>309</v>
      </c>
      <c r="F111" s="155">
        <v>-4.3299999999999998E-2</v>
      </c>
      <c r="G111" s="36">
        <v>6.67</v>
      </c>
    </row>
    <row r="112" spans="1:7" x14ac:dyDescent="0.35">
      <c r="A112" s="129" t="s">
        <v>308</v>
      </c>
      <c r="B112" s="129" t="s">
        <v>58</v>
      </c>
      <c r="C112" s="129" t="s">
        <v>307</v>
      </c>
      <c r="D112" s="167">
        <v>1992</v>
      </c>
      <c r="E112" s="167">
        <v>1961</v>
      </c>
      <c r="F112" s="155">
        <v>-1.5599999999999999E-2</v>
      </c>
      <c r="G112" s="36">
        <v>3.33</v>
      </c>
    </row>
    <row r="113" spans="1:7" x14ac:dyDescent="0.35">
      <c r="A113" s="129" t="s">
        <v>310</v>
      </c>
      <c r="B113" s="129" t="s">
        <v>8</v>
      </c>
      <c r="C113" s="129" t="s">
        <v>309</v>
      </c>
      <c r="D113" s="167">
        <v>7896</v>
      </c>
      <c r="E113" s="167">
        <v>7700</v>
      </c>
      <c r="F113" s="155">
        <v>-2.4799999999999999E-2</v>
      </c>
      <c r="G113" s="36">
        <v>3.33</v>
      </c>
    </row>
    <row r="114" spans="1:7" x14ac:dyDescent="0.35">
      <c r="A114" s="129" t="s">
        <v>312</v>
      </c>
      <c r="B114" s="129" t="s">
        <v>43</v>
      </c>
      <c r="C114" s="129" t="s">
        <v>311</v>
      </c>
      <c r="D114" s="167">
        <v>243</v>
      </c>
      <c r="E114" s="167">
        <v>237</v>
      </c>
      <c r="F114" s="155">
        <v>-2.47E-2</v>
      </c>
      <c r="G114" s="36">
        <v>3.33</v>
      </c>
    </row>
    <row r="115" spans="1:7" x14ac:dyDescent="0.35">
      <c r="A115" s="129" t="s">
        <v>314</v>
      </c>
      <c r="B115" s="129" t="s">
        <v>57</v>
      </c>
      <c r="C115" s="129" t="s">
        <v>313</v>
      </c>
      <c r="D115" s="167">
        <v>1829</v>
      </c>
      <c r="E115" s="167">
        <v>1762</v>
      </c>
      <c r="F115" s="155">
        <v>-3.6600000000000001E-2</v>
      </c>
      <c r="G115" s="36">
        <v>6.67</v>
      </c>
    </row>
    <row r="116" spans="1:7" x14ac:dyDescent="0.35">
      <c r="A116" s="129" t="s">
        <v>316</v>
      </c>
      <c r="B116" s="129" t="s">
        <v>43</v>
      </c>
      <c r="C116" s="129" t="s">
        <v>315</v>
      </c>
      <c r="D116" s="167">
        <v>801</v>
      </c>
      <c r="E116" s="167">
        <v>779</v>
      </c>
      <c r="F116" s="155">
        <v>-2.75E-2</v>
      </c>
      <c r="G116" s="36">
        <v>6.67</v>
      </c>
    </row>
    <row r="117" spans="1:7" x14ac:dyDescent="0.35">
      <c r="A117" s="129" t="s">
        <v>318</v>
      </c>
      <c r="B117" s="129" t="s">
        <v>37</v>
      </c>
      <c r="C117" s="129" t="s">
        <v>317</v>
      </c>
      <c r="D117" s="167">
        <v>723</v>
      </c>
      <c r="E117" s="167">
        <v>705</v>
      </c>
      <c r="F117" s="155">
        <v>-2.4899999999999999E-2</v>
      </c>
      <c r="G117" s="36">
        <v>3.33</v>
      </c>
    </row>
    <row r="118" spans="1:7" x14ac:dyDescent="0.35">
      <c r="A118" s="129" t="s">
        <v>320</v>
      </c>
      <c r="B118" s="129" t="s">
        <v>61</v>
      </c>
      <c r="C118" s="129" t="s">
        <v>319</v>
      </c>
      <c r="D118" s="167">
        <v>2543</v>
      </c>
      <c r="E118" s="167">
        <v>2473</v>
      </c>
      <c r="F118" s="155">
        <v>-2.75E-2</v>
      </c>
      <c r="G118" s="36">
        <v>6.67</v>
      </c>
    </row>
    <row r="119" spans="1:7" x14ac:dyDescent="0.35">
      <c r="A119" s="129" t="s">
        <v>322</v>
      </c>
      <c r="B119" s="129" t="s">
        <v>54</v>
      </c>
      <c r="C119" s="129" t="s">
        <v>321</v>
      </c>
      <c r="D119" s="167">
        <v>2939</v>
      </c>
      <c r="E119" s="167">
        <v>2922</v>
      </c>
      <c r="F119" s="155">
        <v>-5.7999999999999996E-3</v>
      </c>
      <c r="G119" s="36">
        <v>3.33</v>
      </c>
    </row>
    <row r="120" spans="1:7" x14ac:dyDescent="0.35">
      <c r="A120" s="129" t="s">
        <v>324</v>
      </c>
      <c r="B120" s="129" t="s">
        <v>48</v>
      </c>
      <c r="C120" s="129" t="s">
        <v>323</v>
      </c>
      <c r="D120" s="167">
        <v>296</v>
      </c>
      <c r="E120" s="167">
        <v>301</v>
      </c>
      <c r="F120" s="155">
        <v>1.6899999999999998E-2</v>
      </c>
      <c r="G120" s="36">
        <v>0</v>
      </c>
    </row>
    <row r="121" spans="1:7" x14ac:dyDescent="0.35">
      <c r="A121" s="129" t="s">
        <v>326</v>
      </c>
      <c r="B121" s="129" t="s">
        <v>39</v>
      </c>
      <c r="C121" s="129" t="s">
        <v>325</v>
      </c>
      <c r="D121" s="167">
        <v>2745</v>
      </c>
      <c r="E121" s="167">
        <v>2670</v>
      </c>
      <c r="F121" s="155">
        <v>-2.7300000000000001E-2</v>
      </c>
      <c r="G121" s="36">
        <v>6.67</v>
      </c>
    </row>
    <row r="122" spans="1:7" x14ac:dyDescent="0.35">
      <c r="A122" s="129" t="s">
        <v>328</v>
      </c>
      <c r="B122" s="129" t="s">
        <v>43</v>
      </c>
      <c r="C122" s="129" t="s">
        <v>327</v>
      </c>
      <c r="D122" s="167">
        <v>613</v>
      </c>
      <c r="E122" s="167">
        <v>598</v>
      </c>
      <c r="F122" s="155">
        <v>-2.4500000000000001E-2</v>
      </c>
      <c r="G122" s="36">
        <v>3.33</v>
      </c>
    </row>
    <row r="123" spans="1:7" x14ac:dyDescent="0.35">
      <c r="A123" s="129" t="s">
        <v>330</v>
      </c>
      <c r="B123" s="129" t="s">
        <v>76</v>
      </c>
      <c r="C123" s="129" t="s">
        <v>329</v>
      </c>
      <c r="D123" s="167">
        <v>8178</v>
      </c>
      <c r="E123" s="167">
        <v>8125</v>
      </c>
      <c r="F123" s="155">
        <v>-6.4999999999999997E-3</v>
      </c>
      <c r="G123" s="36">
        <v>3.33</v>
      </c>
    </row>
    <row r="124" spans="1:7" x14ac:dyDescent="0.35">
      <c r="A124" s="129" t="s">
        <v>333</v>
      </c>
      <c r="B124" s="129" t="s">
        <v>23</v>
      </c>
      <c r="C124" s="129" t="s">
        <v>332</v>
      </c>
      <c r="D124" s="167">
        <v>3803</v>
      </c>
      <c r="E124" s="167">
        <v>3703</v>
      </c>
      <c r="F124" s="155">
        <v>-2.63E-2</v>
      </c>
      <c r="G124" s="36">
        <v>6.67</v>
      </c>
    </row>
    <row r="125" spans="1:7" x14ac:dyDescent="0.35">
      <c r="A125" s="129" t="s">
        <v>335</v>
      </c>
      <c r="B125" s="129" t="s">
        <v>44</v>
      </c>
      <c r="C125" s="129" t="s">
        <v>334</v>
      </c>
      <c r="D125" s="167">
        <v>4578</v>
      </c>
      <c r="E125" s="167">
        <v>4420</v>
      </c>
      <c r="F125" s="155">
        <v>-3.4500000000000003E-2</v>
      </c>
      <c r="G125" s="36">
        <v>6.67</v>
      </c>
    </row>
    <row r="126" spans="1:7" x14ac:dyDescent="0.35">
      <c r="A126" s="129" t="s">
        <v>337</v>
      </c>
      <c r="B126" s="129" t="s">
        <v>45</v>
      </c>
      <c r="C126" s="129" t="s">
        <v>336</v>
      </c>
      <c r="D126" s="167">
        <v>544</v>
      </c>
      <c r="E126" s="167">
        <v>522</v>
      </c>
      <c r="F126" s="155">
        <v>-4.0399999999999998E-2</v>
      </c>
      <c r="G126" s="36">
        <v>6.67</v>
      </c>
    </row>
    <row r="127" spans="1:7" x14ac:dyDescent="0.35">
      <c r="A127" s="129" t="s">
        <v>339</v>
      </c>
      <c r="B127" s="129" t="s">
        <v>42</v>
      </c>
      <c r="C127" s="129" t="s">
        <v>338</v>
      </c>
      <c r="D127" s="167">
        <v>301</v>
      </c>
      <c r="E127" s="167">
        <v>287</v>
      </c>
      <c r="F127" s="155">
        <v>-4.65E-2</v>
      </c>
      <c r="G127" s="36">
        <v>6.67</v>
      </c>
    </row>
    <row r="128" spans="1:7" x14ac:dyDescent="0.35">
      <c r="A128" s="129" t="s">
        <v>341</v>
      </c>
      <c r="B128" s="129" t="s">
        <v>62</v>
      </c>
      <c r="C128" s="129" t="s">
        <v>340</v>
      </c>
      <c r="D128" s="167">
        <v>371</v>
      </c>
      <c r="E128" s="167">
        <v>382</v>
      </c>
      <c r="F128" s="155">
        <v>2.9600000000000001E-2</v>
      </c>
      <c r="G128" s="36">
        <v>0</v>
      </c>
    </row>
    <row r="129" spans="1:7" x14ac:dyDescent="0.35">
      <c r="A129" s="129" t="s">
        <v>343</v>
      </c>
      <c r="B129" s="129" t="s">
        <v>14</v>
      </c>
      <c r="C129" s="129" t="s">
        <v>342</v>
      </c>
      <c r="D129" s="167">
        <v>1070</v>
      </c>
      <c r="E129" s="167">
        <v>1034</v>
      </c>
      <c r="F129" s="155">
        <v>-3.3599999999999998E-2</v>
      </c>
      <c r="G129" s="36">
        <v>6.67</v>
      </c>
    </row>
    <row r="130" spans="1:7" x14ac:dyDescent="0.35">
      <c r="A130" s="129" t="s">
        <v>346</v>
      </c>
      <c r="B130" s="129" t="s">
        <v>32</v>
      </c>
      <c r="C130" s="129" t="s">
        <v>345</v>
      </c>
      <c r="D130" s="167">
        <v>15362</v>
      </c>
      <c r="E130" s="167">
        <v>15054</v>
      </c>
      <c r="F130" s="155">
        <v>-0.02</v>
      </c>
      <c r="G130" s="36">
        <v>3.33</v>
      </c>
    </row>
    <row r="131" spans="1:7" x14ac:dyDescent="0.35">
      <c r="A131" s="129" t="s">
        <v>348</v>
      </c>
      <c r="B131" s="129" t="s">
        <v>12</v>
      </c>
      <c r="C131" s="129" t="s">
        <v>347</v>
      </c>
      <c r="D131" s="167">
        <v>1621</v>
      </c>
      <c r="E131" s="167">
        <v>1538</v>
      </c>
      <c r="F131" s="155">
        <v>-5.1200000000000002E-2</v>
      </c>
      <c r="G131" s="36">
        <v>10</v>
      </c>
    </row>
    <row r="132" spans="1:7" x14ac:dyDescent="0.35">
      <c r="A132" s="129" t="s">
        <v>350</v>
      </c>
      <c r="B132" s="129" t="s">
        <v>68</v>
      </c>
      <c r="C132" s="129" t="s">
        <v>349</v>
      </c>
      <c r="D132" s="167">
        <v>11</v>
      </c>
      <c r="E132" s="167">
        <v>11</v>
      </c>
      <c r="F132" s="155">
        <v>0</v>
      </c>
      <c r="G132" s="36">
        <v>0</v>
      </c>
    </row>
    <row r="133" spans="1:7" x14ac:dyDescent="0.35">
      <c r="A133" s="129" t="s">
        <v>352</v>
      </c>
      <c r="B133" s="129" t="s">
        <v>42</v>
      </c>
      <c r="C133" s="129" t="s">
        <v>351</v>
      </c>
      <c r="D133" s="167">
        <v>1095</v>
      </c>
      <c r="E133" s="167">
        <v>1015</v>
      </c>
      <c r="F133" s="155">
        <v>-7.3099999999999998E-2</v>
      </c>
      <c r="G133" s="36">
        <v>10</v>
      </c>
    </row>
    <row r="134" spans="1:7" x14ac:dyDescent="0.35">
      <c r="A134" s="129" t="s">
        <v>354</v>
      </c>
      <c r="B134" s="129" t="s">
        <v>76</v>
      </c>
      <c r="C134" s="129" t="s">
        <v>353</v>
      </c>
      <c r="D134" s="167">
        <v>11034</v>
      </c>
      <c r="E134" s="167">
        <v>10980</v>
      </c>
      <c r="F134" s="155">
        <v>-4.8999999999999998E-3</v>
      </c>
      <c r="G134" s="36">
        <v>3.33</v>
      </c>
    </row>
    <row r="135" spans="1:7" x14ac:dyDescent="0.35">
      <c r="A135" s="129" t="s">
        <v>357</v>
      </c>
      <c r="B135" s="129" t="s">
        <v>78</v>
      </c>
      <c r="C135" s="129" t="s">
        <v>356</v>
      </c>
      <c r="D135" s="167">
        <v>298</v>
      </c>
      <c r="E135" s="167">
        <v>289</v>
      </c>
      <c r="F135" s="155">
        <v>-3.0200000000000001E-2</v>
      </c>
      <c r="G135" s="36">
        <v>6.67</v>
      </c>
    </row>
    <row r="136" spans="1:7" x14ac:dyDescent="0.35">
      <c r="A136" s="129" t="s">
        <v>360</v>
      </c>
      <c r="B136" s="129" t="s">
        <v>78</v>
      </c>
      <c r="C136" s="129" t="s">
        <v>359</v>
      </c>
      <c r="D136" s="167">
        <v>1686</v>
      </c>
      <c r="E136" s="167">
        <v>1638</v>
      </c>
      <c r="F136" s="155">
        <v>-2.8500000000000001E-2</v>
      </c>
      <c r="G136" s="36">
        <v>6.67</v>
      </c>
    </row>
    <row r="137" spans="1:7" x14ac:dyDescent="0.35">
      <c r="A137" s="129" t="s">
        <v>362</v>
      </c>
      <c r="B137" s="129" t="s">
        <v>21</v>
      </c>
      <c r="C137" s="129" t="s">
        <v>361</v>
      </c>
      <c r="D137" s="167">
        <v>853</v>
      </c>
      <c r="E137" s="167">
        <v>809</v>
      </c>
      <c r="F137" s="155">
        <v>-5.16E-2</v>
      </c>
      <c r="G137" s="36">
        <v>10</v>
      </c>
    </row>
    <row r="138" spans="1:7" x14ac:dyDescent="0.35">
      <c r="A138" s="129" t="s">
        <v>364</v>
      </c>
      <c r="B138" s="129" t="s">
        <v>32</v>
      </c>
      <c r="C138" s="129" t="s">
        <v>363</v>
      </c>
      <c r="D138" s="167">
        <v>6206</v>
      </c>
      <c r="E138" s="167">
        <v>6197</v>
      </c>
      <c r="F138" s="155">
        <v>-1.5E-3</v>
      </c>
      <c r="G138" s="36">
        <v>3.33</v>
      </c>
    </row>
    <row r="139" spans="1:7" x14ac:dyDescent="0.35">
      <c r="A139" s="129" t="s">
        <v>366</v>
      </c>
      <c r="B139" s="129" t="s">
        <v>68</v>
      </c>
      <c r="C139" s="129" t="s">
        <v>365</v>
      </c>
      <c r="D139" s="167">
        <v>1096</v>
      </c>
      <c r="E139" s="167">
        <v>1123</v>
      </c>
      <c r="F139" s="155">
        <v>2.46E-2</v>
      </c>
      <c r="G139" s="36">
        <v>0</v>
      </c>
    </row>
    <row r="140" spans="1:7" x14ac:dyDescent="0.35">
      <c r="A140" s="129" t="s">
        <v>368</v>
      </c>
      <c r="B140" s="129" t="s">
        <v>48</v>
      </c>
      <c r="C140" s="129" t="s">
        <v>367</v>
      </c>
      <c r="D140" s="167">
        <v>7045</v>
      </c>
      <c r="E140" s="167">
        <v>7189</v>
      </c>
      <c r="F140" s="155">
        <v>2.0400000000000001E-2</v>
      </c>
      <c r="G140" s="36">
        <v>0</v>
      </c>
    </row>
    <row r="141" spans="1:7" x14ac:dyDescent="0.35">
      <c r="A141" s="129" t="s">
        <v>370</v>
      </c>
      <c r="B141" s="129" t="s">
        <v>59</v>
      </c>
      <c r="C141" s="129" t="s">
        <v>369</v>
      </c>
      <c r="D141" s="167">
        <v>582</v>
      </c>
      <c r="E141" s="167">
        <v>571</v>
      </c>
      <c r="F141" s="155">
        <v>-1.89E-2</v>
      </c>
      <c r="G141" s="36">
        <v>3.33</v>
      </c>
    </row>
    <row r="142" spans="1:7" x14ac:dyDescent="0.35">
      <c r="A142" s="129" t="s">
        <v>372</v>
      </c>
      <c r="B142" s="129" t="s">
        <v>46</v>
      </c>
      <c r="C142" s="129" t="s">
        <v>371</v>
      </c>
      <c r="D142" s="167">
        <v>6712</v>
      </c>
      <c r="E142" s="167">
        <v>6533</v>
      </c>
      <c r="F142" s="155">
        <v>-2.6700000000000002E-2</v>
      </c>
      <c r="G142" s="36">
        <v>6.67</v>
      </c>
    </row>
    <row r="143" spans="1:7" x14ac:dyDescent="0.35">
      <c r="A143" s="129" t="s">
        <v>374</v>
      </c>
      <c r="B143" s="129" t="s">
        <v>48</v>
      </c>
      <c r="C143" s="129" t="s">
        <v>373</v>
      </c>
      <c r="D143" s="167">
        <v>9804</v>
      </c>
      <c r="E143" s="167">
        <v>9844</v>
      </c>
      <c r="F143" s="155">
        <v>4.1000000000000003E-3</v>
      </c>
      <c r="G143" s="36">
        <v>0</v>
      </c>
    </row>
    <row r="144" spans="1:7" x14ac:dyDescent="0.35">
      <c r="A144" s="129" t="s">
        <v>377</v>
      </c>
      <c r="B144" s="129" t="s">
        <v>48</v>
      </c>
      <c r="C144" s="129" t="s">
        <v>376</v>
      </c>
      <c r="D144" s="167">
        <v>2575</v>
      </c>
      <c r="E144" s="167">
        <v>2562</v>
      </c>
      <c r="F144" s="155">
        <v>-5.0000000000000001E-3</v>
      </c>
      <c r="G144" s="36">
        <v>3.33</v>
      </c>
    </row>
    <row r="145" spans="1:7" x14ac:dyDescent="0.35">
      <c r="A145" s="129" t="s">
        <v>379</v>
      </c>
      <c r="B145" s="129" t="s">
        <v>37</v>
      </c>
      <c r="C145" s="129" t="s">
        <v>378</v>
      </c>
      <c r="D145" s="167">
        <v>665</v>
      </c>
      <c r="E145" s="167">
        <v>643</v>
      </c>
      <c r="F145" s="155">
        <v>-3.3099999999999997E-2</v>
      </c>
      <c r="G145" s="36">
        <v>6.67</v>
      </c>
    </row>
    <row r="146" spans="1:7" x14ac:dyDescent="0.35">
      <c r="A146" s="129" t="s">
        <v>381</v>
      </c>
      <c r="B146" s="129" t="s">
        <v>52</v>
      </c>
      <c r="C146" s="129" t="s">
        <v>380</v>
      </c>
      <c r="D146" s="167">
        <v>1040</v>
      </c>
      <c r="E146" s="167">
        <v>1003</v>
      </c>
      <c r="F146" s="155">
        <v>-3.56E-2</v>
      </c>
      <c r="G146" s="36">
        <v>6.67</v>
      </c>
    </row>
    <row r="147" spans="1:7" x14ac:dyDescent="0.35">
      <c r="A147" s="129" t="s">
        <v>384</v>
      </c>
      <c r="B147" s="129" t="s">
        <v>14</v>
      </c>
      <c r="C147" s="129" t="s">
        <v>383</v>
      </c>
      <c r="D147" s="167">
        <v>380</v>
      </c>
      <c r="E147" s="167">
        <v>383</v>
      </c>
      <c r="F147" s="155">
        <v>7.9000000000000008E-3</v>
      </c>
      <c r="G147" s="36">
        <v>0</v>
      </c>
    </row>
    <row r="148" spans="1:7" x14ac:dyDescent="0.35">
      <c r="A148" s="129" t="s">
        <v>386</v>
      </c>
      <c r="B148" s="129" t="s">
        <v>42</v>
      </c>
      <c r="C148" s="129" t="s">
        <v>385</v>
      </c>
      <c r="D148" s="167">
        <v>248</v>
      </c>
      <c r="E148" s="167">
        <v>238</v>
      </c>
      <c r="F148" s="155">
        <v>-4.0300000000000002E-2</v>
      </c>
      <c r="G148" s="36">
        <v>6.67</v>
      </c>
    </row>
    <row r="149" spans="1:7" x14ac:dyDescent="0.35">
      <c r="A149" s="129" t="s">
        <v>388</v>
      </c>
      <c r="B149" s="129" t="s">
        <v>19</v>
      </c>
      <c r="C149" s="129" t="s">
        <v>387</v>
      </c>
      <c r="D149" s="167">
        <v>4037</v>
      </c>
      <c r="E149" s="167">
        <v>3849</v>
      </c>
      <c r="F149" s="155">
        <v>-4.6600000000000003E-2</v>
      </c>
      <c r="G149" s="36">
        <v>6.67</v>
      </c>
    </row>
    <row r="150" spans="1:7" x14ac:dyDescent="0.35">
      <c r="A150" s="129" t="s">
        <v>391</v>
      </c>
      <c r="B150" s="129" t="s">
        <v>12</v>
      </c>
      <c r="C150" s="129" t="s">
        <v>390</v>
      </c>
      <c r="D150" s="167">
        <v>13121</v>
      </c>
      <c r="E150" s="167">
        <v>12645</v>
      </c>
      <c r="F150" s="155">
        <v>-3.6299999999999999E-2</v>
      </c>
      <c r="G150" s="36">
        <v>6.67</v>
      </c>
    </row>
    <row r="151" spans="1:7" x14ac:dyDescent="0.35">
      <c r="A151" s="129" t="s">
        <v>393</v>
      </c>
      <c r="B151" s="129" t="s">
        <v>63</v>
      </c>
      <c r="C151" s="129" t="s">
        <v>392</v>
      </c>
      <c r="D151" s="167">
        <v>345</v>
      </c>
      <c r="E151" s="167">
        <v>334</v>
      </c>
      <c r="F151" s="155">
        <v>-3.1899999999999998E-2</v>
      </c>
      <c r="G151" s="36">
        <v>6.67</v>
      </c>
    </row>
    <row r="152" spans="1:7" x14ac:dyDescent="0.35">
      <c r="A152" s="129" t="s">
        <v>395</v>
      </c>
      <c r="B152" s="129" t="s">
        <v>42</v>
      </c>
      <c r="C152" s="129" t="s">
        <v>394</v>
      </c>
      <c r="D152" s="167">
        <v>616</v>
      </c>
      <c r="E152" s="167">
        <v>567</v>
      </c>
      <c r="F152" s="155">
        <v>-7.9500000000000001E-2</v>
      </c>
      <c r="G152" s="36">
        <v>10</v>
      </c>
    </row>
    <row r="153" spans="1:7" x14ac:dyDescent="0.35">
      <c r="A153" s="129" t="s">
        <v>397</v>
      </c>
      <c r="B153" s="129" t="s">
        <v>52</v>
      </c>
      <c r="C153" s="129" t="s">
        <v>396</v>
      </c>
      <c r="D153" s="167">
        <v>348</v>
      </c>
      <c r="E153" s="167">
        <v>336</v>
      </c>
      <c r="F153" s="155">
        <v>-3.4500000000000003E-2</v>
      </c>
      <c r="G153" s="36">
        <v>6.67</v>
      </c>
    </row>
    <row r="154" spans="1:7" x14ac:dyDescent="0.35">
      <c r="A154" s="129" t="s">
        <v>399</v>
      </c>
      <c r="B154" s="129" t="s">
        <v>15</v>
      </c>
      <c r="C154" s="129" t="s">
        <v>398</v>
      </c>
      <c r="D154" s="167">
        <v>739</v>
      </c>
      <c r="E154" s="167">
        <v>720</v>
      </c>
      <c r="F154" s="155">
        <v>-2.5700000000000001E-2</v>
      </c>
      <c r="G154" s="36">
        <v>6.67</v>
      </c>
    </row>
    <row r="155" spans="1:7" x14ac:dyDescent="0.35">
      <c r="A155" s="129" t="s">
        <v>401</v>
      </c>
      <c r="B155" s="129" t="s">
        <v>46</v>
      </c>
      <c r="C155" s="129" t="s">
        <v>400</v>
      </c>
      <c r="D155" s="167">
        <v>5363</v>
      </c>
      <c r="E155" s="167">
        <v>5336</v>
      </c>
      <c r="F155" s="155">
        <v>-5.0000000000000001E-3</v>
      </c>
      <c r="G155" s="36">
        <v>3.33</v>
      </c>
    </row>
    <row r="156" spans="1:7" x14ac:dyDescent="0.35">
      <c r="A156" s="129" t="s">
        <v>403</v>
      </c>
      <c r="B156" s="129" t="s">
        <v>17</v>
      </c>
      <c r="C156" s="129" t="s">
        <v>402</v>
      </c>
      <c r="D156" s="167">
        <v>2374</v>
      </c>
      <c r="E156" s="167">
        <v>2265</v>
      </c>
      <c r="F156" s="155">
        <v>-4.5900000000000003E-2</v>
      </c>
      <c r="G156" s="36">
        <v>6.67</v>
      </c>
    </row>
    <row r="157" spans="1:7" x14ac:dyDescent="0.35">
      <c r="A157" s="129" t="s">
        <v>405</v>
      </c>
      <c r="B157" s="129" t="s">
        <v>48</v>
      </c>
      <c r="C157" s="129" t="s">
        <v>404</v>
      </c>
      <c r="D157" s="167">
        <v>8272</v>
      </c>
      <c r="E157" s="167">
        <v>9021</v>
      </c>
      <c r="F157" s="155">
        <v>9.0499999999999997E-2</v>
      </c>
      <c r="G157" s="36">
        <v>0</v>
      </c>
    </row>
    <row r="158" spans="1:7" x14ac:dyDescent="0.35">
      <c r="A158" s="129" t="s">
        <v>407</v>
      </c>
      <c r="B158" s="129" t="s">
        <v>32</v>
      </c>
      <c r="C158" s="129" t="s">
        <v>406</v>
      </c>
      <c r="D158" s="167">
        <v>381</v>
      </c>
      <c r="E158" s="167">
        <v>372</v>
      </c>
      <c r="F158" s="155">
        <v>-2.3599999999999999E-2</v>
      </c>
      <c r="G158" s="36">
        <v>3.33</v>
      </c>
    </row>
    <row r="159" spans="1:7" x14ac:dyDescent="0.35">
      <c r="A159" s="129" t="s">
        <v>409</v>
      </c>
      <c r="B159" s="129" t="s">
        <v>52</v>
      </c>
      <c r="C159" s="129" t="s">
        <v>408</v>
      </c>
      <c r="D159" s="167">
        <v>4211</v>
      </c>
      <c r="E159" s="167">
        <v>4084</v>
      </c>
      <c r="F159" s="155">
        <v>-3.0200000000000001E-2</v>
      </c>
      <c r="G159" s="36">
        <v>6.67</v>
      </c>
    </row>
    <row r="160" spans="1:7" x14ac:dyDescent="0.35">
      <c r="A160" s="129" t="s">
        <v>411</v>
      </c>
      <c r="B160" s="129" t="s">
        <v>30</v>
      </c>
      <c r="C160" s="129" t="s">
        <v>410</v>
      </c>
      <c r="D160" s="167">
        <v>2131</v>
      </c>
      <c r="E160" s="167">
        <v>2080</v>
      </c>
      <c r="F160" s="155">
        <v>-2.3900000000000001E-2</v>
      </c>
      <c r="G160" s="36">
        <v>3.33</v>
      </c>
    </row>
    <row r="161" spans="1:7" x14ac:dyDescent="0.35">
      <c r="A161" s="129" t="s">
        <v>413</v>
      </c>
      <c r="B161" s="129" t="s">
        <v>29</v>
      </c>
      <c r="C161" s="129" t="s">
        <v>412</v>
      </c>
      <c r="D161" s="167">
        <v>338</v>
      </c>
      <c r="E161" s="167">
        <v>317</v>
      </c>
      <c r="F161" s="155">
        <v>-6.2100000000000002E-2</v>
      </c>
      <c r="G161" s="36">
        <v>10</v>
      </c>
    </row>
    <row r="162" spans="1:7" x14ac:dyDescent="0.35">
      <c r="A162" s="129" t="s">
        <v>415</v>
      </c>
      <c r="B162" s="129" t="s">
        <v>48</v>
      </c>
      <c r="C162" s="129" t="s">
        <v>414</v>
      </c>
      <c r="D162" s="167">
        <v>15959</v>
      </c>
      <c r="E162" s="167">
        <v>15923</v>
      </c>
      <c r="F162" s="155">
        <v>-2.3E-3</v>
      </c>
      <c r="G162" s="36">
        <v>3.33</v>
      </c>
    </row>
    <row r="163" spans="1:7" x14ac:dyDescent="0.35">
      <c r="A163" s="129" t="s">
        <v>417</v>
      </c>
      <c r="B163" s="129" t="s">
        <v>54</v>
      </c>
      <c r="C163" s="129" t="s">
        <v>416</v>
      </c>
      <c r="D163" s="167">
        <v>2821</v>
      </c>
      <c r="E163" s="167">
        <v>2846</v>
      </c>
      <c r="F163" s="155">
        <v>8.8999999999999999E-3</v>
      </c>
      <c r="G163" s="36">
        <v>0</v>
      </c>
    </row>
    <row r="164" spans="1:7" x14ac:dyDescent="0.35">
      <c r="A164" s="129" t="s">
        <v>419</v>
      </c>
      <c r="B164" s="129" t="s">
        <v>48</v>
      </c>
      <c r="C164" s="129" t="s">
        <v>418</v>
      </c>
      <c r="D164" s="167">
        <v>4710</v>
      </c>
      <c r="E164" s="167">
        <v>4869</v>
      </c>
      <c r="F164" s="155">
        <v>3.3799999999999997E-2</v>
      </c>
      <c r="G164" s="36">
        <v>0</v>
      </c>
    </row>
    <row r="165" spans="1:7" x14ac:dyDescent="0.35">
      <c r="A165" s="129" t="s">
        <v>421</v>
      </c>
      <c r="B165" s="129" t="s">
        <v>47</v>
      </c>
      <c r="C165" s="129" t="s">
        <v>420</v>
      </c>
      <c r="D165" s="167">
        <v>768</v>
      </c>
      <c r="E165" s="167">
        <v>760</v>
      </c>
      <c r="F165" s="155">
        <v>-1.04E-2</v>
      </c>
      <c r="G165" s="36">
        <v>3.33</v>
      </c>
    </row>
    <row r="166" spans="1:7" x14ac:dyDescent="0.35">
      <c r="A166" s="129" t="s">
        <v>423</v>
      </c>
      <c r="B166" s="129" t="s">
        <v>74</v>
      </c>
      <c r="C166" s="129" t="s">
        <v>422</v>
      </c>
      <c r="D166" s="167">
        <v>481</v>
      </c>
      <c r="E166" s="167">
        <v>470</v>
      </c>
      <c r="F166" s="155">
        <v>-2.29E-2</v>
      </c>
      <c r="G166" s="36">
        <v>3.33</v>
      </c>
    </row>
    <row r="167" spans="1:7" x14ac:dyDescent="0.35">
      <c r="A167" s="129" t="s">
        <v>427</v>
      </c>
      <c r="B167" s="129" t="s">
        <v>47</v>
      </c>
      <c r="C167" s="129" t="s">
        <v>426</v>
      </c>
      <c r="D167" s="167">
        <v>2268</v>
      </c>
      <c r="E167" s="167">
        <v>2236</v>
      </c>
      <c r="F167" s="155">
        <v>-1.41E-2</v>
      </c>
      <c r="G167" s="36">
        <v>3.33</v>
      </c>
    </row>
    <row r="168" spans="1:7" x14ac:dyDescent="0.35">
      <c r="A168" s="129" t="s">
        <v>429</v>
      </c>
      <c r="B168" s="129" t="s">
        <v>41</v>
      </c>
      <c r="C168" s="129" t="s">
        <v>428</v>
      </c>
      <c r="D168" s="167">
        <v>2554</v>
      </c>
      <c r="E168" s="167">
        <v>2450</v>
      </c>
      <c r="F168" s="155">
        <v>-4.07E-2</v>
      </c>
      <c r="G168" s="36">
        <v>6.67</v>
      </c>
    </row>
    <row r="169" spans="1:7" x14ac:dyDescent="0.35">
      <c r="A169" s="129" t="s">
        <v>431</v>
      </c>
      <c r="B169" s="129" t="s">
        <v>29</v>
      </c>
      <c r="C169" s="129" t="s">
        <v>430</v>
      </c>
      <c r="D169" s="167">
        <v>363</v>
      </c>
      <c r="E169" s="167">
        <v>340</v>
      </c>
      <c r="F169" s="155">
        <v>-6.3399999999999998E-2</v>
      </c>
      <c r="G169" s="36">
        <v>10</v>
      </c>
    </row>
    <row r="170" spans="1:7" x14ac:dyDescent="0.35">
      <c r="A170" s="129" t="s">
        <v>433</v>
      </c>
      <c r="B170" s="129" t="s">
        <v>14</v>
      </c>
      <c r="C170" s="129" t="s">
        <v>432</v>
      </c>
      <c r="D170" s="167">
        <v>1707</v>
      </c>
      <c r="E170" s="167">
        <v>1644</v>
      </c>
      <c r="F170" s="155">
        <v>-3.6900000000000002E-2</v>
      </c>
      <c r="G170" s="36">
        <v>6.67</v>
      </c>
    </row>
    <row r="171" spans="1:7" x14ac:dyDescent="0.35">
      <c r="A171" s="129" t="s">
        <v>435</v>
      </c>
      <c r="B171" s="129" t="s">
        <v>17</v>
      </c>
      <c r="C171" s="129" t="s">
        <v>434</v>
      </c>
      <c r="D171" s="167">
        <v>10854</v>
      </c>
      <c r="E171" s="167">
        <v>10501</v>
      </c>
      <c r="F171" s="155">
        <v>-3.2500000000000001E-2</v>
      </c>
      <c r="G171" s="36">
        <v>6.67</v>
      </c>
    </row>
    <row r="172" spans="1:7" x14ac:dyDescent="0.35">
      <c r="A172" s="129" t="s">
        <v>437</v>
      </c>
      <c r="B172" s="129" t="s">
        <v>48</v>
      </c>
      <c r="C172" s="129" t="s">
        <v>436</v>
      </c>
      <c r="D172" s="167">
        <v>43143</v>
      </c>
      <c r="E172" s="167">
        <v>43044</v>
      </c>
      <c r="F172" s="155">
        <v>-2.3E-3</v>
      </c>
      <c r="G172" s="36">
        <v>3.33</v>
      </c>
    </row>
    <row r="173" spans="1:7" x14ac:dyDescent="0.35">
      <c r="A173" s="129" t="s">
        <v>439</v>
      </c>
      <c r="B173" s="129" t="s">
        <v>71</v>
      </c>
      <c r="C173" s="129" t="s">
        <v>438</v>
      </c>
      <c r="D173" s="167">
        <v>524</v>
      </c>
      <c r="E173" s="167">
        <v>501</v>
      </c>
      <c r="F173" s="155">
        <v>-4.3900000000000002E-2</v>
      </c>
      <c r="G173" s="36">
        <v>6.67</v>
      </c>
    </row>
    <row r="174" spans="1:7" x14ac:dyDescent="0.35">
      <c r="A174" s="129" t="s">
        <v>441</v>
      </c>
      <c r="B174" s="129" t="s">
        <v>47</v>
      </c>
      <c r="C174" s="129" t="s">
        <v>440</v>
      </c>
      <c r="D174" s="167">
        <v>791</v>
      </c>
      <c r="E174" s="167">
        <v>784</v>
      </c>
      <c r="F174" s="155">
        <v>-8.8000000000000005E-3</v>
      </c>
      <c r="G174" s="36">
        <v>3.33</v>
      </c>
    </row>
    <row r="175" spans="1:7" x14ac:dyDescent="0.35">
      <c r="A175" s="129" t="s">
        <v>443</v>
      </c>
      <c r="B175" s="129" t="s">
        <v>77</v>
      </c>
      <c r="C175" s="129" t="s">
        <v>442</v>
      </c>
      <c r="D175" s="167">
        <v>228</v>
      </c>
      <c r="E175" s="167">
        <v>220</v>
      </c>
      <c r="F175" s="155">
        <v>-3.5099999999999999E-2</v>
      </c>
      <c r="G175" s="36">
        <v>6.67</v>
      </c>
    </row>
    <row r="176" spans="1:7" x14ac:dyDescent="0.35">
      <c r="A176" s="129" t="s">
        <v>445</v>
      </c>
      <c r="B176" s="129" t="s">
        <v>61</v>
      </c>
      <c r="C176" s="129" t="s">
        <v>444</v>
      </c>
      <c r="D176" s="167">
        <v>201</v>
      </c>
      <c r="E176" s="167">
        <v>195</v>
      </c>
      <c r="F176" s="155">
        <v>-2.9899999999999999E-2</v>
      </c>
      <c r="G176" s="36">
        <v>6.67</v>
      </c>
    </row>
    <row r="177" spans="1:7" x14ac:dyDescent="0.35">
      <c r="A177" s="129" t="s">
        <v>447</v>
      </c>
      <c r="B177" s="129" t="s">
        <v>48</v>
      </c>
      <c r="C177" s="129" t="s">
        <v>446</v>
      </c>
      <c r="D177" s="167">
        <v>22663</v>
      </c>
      <c r="E177" s="167">
        <v>22495</v>
      </c>
      <c r="F177" s="155">
        <v>-7.4000000000000003E-3</v>
      </c>
      <c r="G177" s="36">
        <v>3.33</v>
      </c>
    </row>
    <row r="178" spans="1:7" x14ac:dyDescent="0.35">
      <c r="A178" s="129" t="s">
        <v>449</v>
      </c>
      <c r="B178" s="129" t="s">
        <v>44</v>
      </c>
      <c r="C178" s="129" t="s">
        <v>448</v>
      </c>
      <c r="D178" s="167">
        <v>8112</v>
      </c>
      <c r="E178" s="167">
        <v>8144</v>
      </c>
      <c r="F178" s="155">
        <v>3.8999999999999998E-3</v>
      </c>
      <c r="G178" s="36">
        <v>0</v>
      </c>
    </row>
    <row r="179" spans="1:7" x14ac:dyDescent="0.35">
      <c r="A179" s="129" t="s">
        <v>452</v>
      </c>
      <c r="B179" s="129" t="s">
        <v>42</v>
      </c>
      <c r="C179" s="129" t="s">
        <v>451</v>
      </c>
      <c r="D179" s="167">
        <v>507</v>
      </c>
      <c r="E179" s="167">
        <v>483</v>
      </c>
      <c r="F179" s="155">
        <v>-4.7300000000000002E-2</v>
      </c>
      <c r="G179" s="36">
        <v>6.67</v>
      </c>
    </row>
    <row r="180" spans="1:7" x14ac:dyDescent="0.35">
      <c r="A180" s="129" t="s">
        <v>454</v>
      </c>
      <c r="B180" s="129" t="s">
        <v>54</v>
      </c>
      <c r="C180" s="129" t="s">
        <v>453</v>
      </c>
      <c r="D180" s="167">
        <v>5375</v>
      </c>
      <c r="E180" s="167">
        <v>5350</v>
      </c>
      <c r="F180" s="155">
        <v>-4.7000000000000002E-3</v>
      </c>
      <c r="G180" s="36">
        <v>3.33</v>
      </c>
    </row>
    <row r="181" spans="1:7" x14ac:dyDescent="0.35">
      <c r="A181" s="129" t="s">
        <v>456</v>
      </c>
      <c r="B181" s="129" t="s">
        <v>66</v>
      </c>
      <c r="C181" s="129" t="s">
        <v>455</v>
      </c>
      <c r="D181" s="167">
        <v>3880</v>
      </c>
      <c r="E181" s="167">
        <v>3690</v>
      </c>
      <c r="F181" s="155">
        <v>-4.9000000000000002E-2</v>
      </c>
      <c r="G181" s="36">
        <v>6.67</v>
      </c>
    </row>
    <row r="182" spans="1:7" x14ac:dyDescent="0.35">
      <c r="A182" s="129" t="s">
        <v>458</v>
      </c>
      <c r="B182" s="129" t="s">
        <v>14</v>
      </c>
      <c r="C182" s="129" t="s">
        <v>457</v>
      </c>
      <c r="D182" s="167">
        <v>2667</v>
      </c>
      <c r="E182" s="167">
        <v>2589</v>
      </c>
      <c r="F182" s="155">
        <v>-2.92E-2</v>
      </c>
      <c r="G182" s="36">
        <v>6.67</v>
      </c>
    </row>
    <row r="183" spans="1:7" x14ac:dyDescent="0.35">
      <c r="A183" s="129" t="s">
        <v>460</v>
      </c>
      <c r="B183" s="129" t="s">
        <v>60</v>
      </c>
      <c r="C183" s="129" t="s">
        <v>459</v>
      </c>
      <c r="D183" s="167">
        <v>293</v>
      </c>
      <c r="E183" s="167">
        <v>298</v>
      </c>
      <c r="F183" s="155">
        <v>1.7100000000000001E-2</v>
      </c>
      <c r="G183" s="36">
        <v>0</v>
      </c>
    </row>
    <row r="184" spans="1:7" x14ac:dyDescent="0.35">
      <c r="A184" s="129" t="s">
        <v>462</v>
      </c>
      <c r="B184" s="129" t="s">
        <v>74</v>
      </c>
      <c r="C184" s="129" t="s">
        <v>461</v>
      </c>
      <c r="D184" s="167">
        <v>2497</v>
      </c>
      <c r="E184" s="167">
        <v>2435</v>
      </c>
      <c r="F184" s="155">
        <v>-2.4799999999999999E-2</v>
      </c>
      <c r="G184" s="36">
        <v>3.33</v>
      </c>
    </row>
    <row r="185" spans="1:7" x14ac:dyDescent="0.35">
      <c r="A185" s="129" t="s">
        <v>464</v>
      </c>
      <c r="B185" s="129" t="s">
        <v>48</v>
      </c>
      <c r="C185" s="129" t="s">
        <v>463</v>
      </c>
      <c r="D185" s="167">
        <v>10174</v>
      </c>
      <c r="E185" s="167">
        <v>10215</v>
      </c>
      <c r="F185" s="155">
        <v>4.0000000000000001E-3</v>
      </c>
      <c r="G185" s="36">
        <v>0</v>
      </c>
    </row>
    <row r="186" spans="1:7" x14ac:dyDescent="0.35">
      <c r="A186" s="129" t="s">
        <v>466</v>
      </c>
      <c r="B186" s="129" t="s">
        <v>48</v>
      </c>
      <c r="C186" s="129" t="s">
        <v>465</v>
      </c>
      <c r="D186" s="167">
        <v>2804</v>
      </c>
      <c r="E186" s="167">
        <v>2871</v>
      </c>
      <c r="F186" s="155">
        <v>2.3900000000000001E-2</v>
      </c>
      <c r="G186" s="36">
        <v>0</v>
      </c>
    </row>
    <row r="187" spans="1:7" x14ac:dyDescent="0.35">
      <c r="A187" s="129" t="s">
        <v>468</v>
      </c>
      <c r="B187" s="129" t="s">
        <v>48</v>
      </c>
      <c r="C187" s="129" t="s">
        <v>467</v>
      </c>
      <c r="D187" s="167">
        <v>6886</v>
      </c>
      <c r="E187" s="167">
        <v>6958</v>
      </c>
      <c r="F187" s="155">
        <v>1.0500000000000001E-2</v>
      </c>
      <c r="G187" s="36">
        <v>0</v>
      </c>
    </row>
    <row r="188" spans="1:7" x14ac:dyDescent="0.35">
      <c r="A188" s="129" t="s">
        <v>470</v>
      </c>
      <c r="B188" s="129" t="s">
        <v>8</v>
      </c>
      <c r="C188" s="129" t="s">
        <v>469</v>
      </c>
      <c r="D188" s="167">
        <v>2623</v>
      </c>
      <c r="E188" s="167">
        <v>2576</v>
      </c>
      <c r="F188" s="155">
        <v>-1.7899999999999999E-2</v>
      </c>
      <c r="G188" s="36">
        <v>3.33</v>
      </c>
    </row>
    <row r="189" spans="1:7" x14ac:dyDescent="0.35">
      <c r="A189" s="129" t="s">
        <v>472</v>
      </c>
      <c r="B189" s="129" t="s">
        <v>21</v>
      </c>
      <c r="C189" s="129" t="s">
        <v>471</v>
      </c>
      <c r="D189" s="167">
        <v>1536</v>
      </c>
      <c r="E189" s="167">
        <v>1432</v>
      </c>
      <c r="F189" s="155">
        <v>-6.7699999999999996E-2</v>
      </c>
      <c r="G189" s="36">
        <v>10</v>
      </c>
    </row>
    <row r="190" spans="1:7" x14ac:dyDescent="0.35">
      <c r="A190" s="129" t="s">
        <v>474</v>
      </c>
      <c r="B190" s="129" t="s">
        <v>68</v>
      </c>
      <c r="C190" s="129" t="s">
        <v>473</v>
      </c>
      <c r="D190" s="167">
        <v>2211</v>
      </c>
      <c r="E190" s="167">
        <v>2224</v>
      </c>
      <c r="F190" s="155">
        <v>5.8999999999999999E-3</v>
      </c>
      <c r="G190" s="36">
        <v>0</v>
      </c>
    </row>
    <row r="191" spans="1:7" x14ac:dyDescent="0.35">
      <c r="A191" s="129" t="s">
        <v>476</v>
      </c>
      <c r="B191" s="129" t="s">
        <v>74</v>
      </c>
      <c r="C191" s="129" t="s">
        <v>475</v>
      </c>
      <c r="D191" s="167">
        <v>1755</v>
      </c>
      <c r="E191" s="167">
        <v>1715</v>
      </c>
      <c r="F191" s="155">
        <v>-2.2800000000000001E-2</v>
      </c>
      <c r="G191" s="36">
        <v>3.33</v>
      </c>
    </row>
    <row r="192" spans="1:7" x14ac:dyDescent="0.35">
      <c r="A192" s="129" t="s">
        <v>478</v>
      </c>
      <c r="B192" s="129" t="s">
        <v>54</v>
      </c>
      <c r="C192" s="129" t="s">
        <v>477</v>
      </c>
      <c r="D192" s="167">
        <v>3112</v>
      </c>
      <c r="E192" s="167">
        <v>3083</v>
      </c>
      <c r="F192" s="155">
        <v>-9.2999999999999992E-3</v>
      </c>
      <c r="G192" s="36">
        <v>3.33</v>
      </c>
    </row>
    <row r="193" spans="1:7" x14ac:dyDescent="0.35">
      <c r="A193" s="129" t="s">
        <v>480</v>
      </c>
      <c r="B193" s="129" t="s">
        <v>71</v>
      </c>
      <c r="C193" s="129" t="s">
        <v>479</v>
      </c>
      <c r="D193" s="167">
        <v>2389</v>
      </c>
      <c r="E193" s="167">
        <v>2287</v>
      </c>
      <c r="F193" s="155">
        <v>-4.2700000000000002E-2</v>
      </c>
      <c r="G193" s="36">
        <v>6.67</v>
      </c>
    </row>
    <row r="194" spans="1:7" x14ac:dyDescent="0.35">
      <c r="A194" s="129" t="s">
        <v>482</v>
      </c>
      <c r="B194" s="129" t="s">
        <v>47</v>
      </c>
      <c r="C194" s="129" t="s">
        <v>481</v>
      </c>
      <c r="D194" s="167">
        <v>1295</v>
      </c>
      <c r="E194" s="167">
        <v>1281</v>
      </c>
      <c r="F194" s="155">
        <v>-1.0800000000000001E-2</v>
      </c>
      <c r="G194" s="36">
        <v>3.33</v>
      </c>
    </row>
    <row r="195" spans="1:7" x14ac:dyDescent="0.35">
      <c r="A195" s="129" t="s">
        <v>484</v>
      </c>
      <c r="B195" s="129" t="s">
        <v>32</v>
      </c>
      <c r="C195" s="129" t="s">
        <v>483</v>
      </c>
      <c r="D195" s="167">
        <v>9543</v>
      </c>
      <c r="E195" s="167">
        <v>9691</v>
      </c>
      <c r="F195" s="155">
        <v>1.55E-2</v>
      </c>
      <c r="G195" s="36">
        <v>0</v>
      </c>
    </row>
    <row r="196" spans="1:7" x14ac:dyDescent="0.35">
      <c r="A196" s="129" t="s">
        <v>486</v>
      </c>
      <c r="B196" s="129" t="s">
        <v>45</v>
      </c>
      <c r="C196" s="129" t="s">
        <v>485</v>
      </c>
      <c r="D196" s="167">
        <v>4210</v>
      </c>
      <c r="E196" s="167">
        <v>4097</v>
      </c>
      <c r="F196" s="155">
        <v>-2.6800000000000001E-2</v>
      </c>
      <c r="G196" s="36">
        <v>6.67</v>
      </c>
    </row>
    <row r="197" spans="1:7" x14ac:dyDescent="0.35">
      <c r="A197" s="129" t="s">
        <v>488</v>
      </c>
      <c r="B197" s="129" t="s">
        <v>66</v>
      </c>
      <c r="C197" s="129" t="s">
        <v>487</v>
      </c>
      <c r="D197" s="167">
        <v>280</v>
      </c>
      <c r="E197" s="167">
        <v>271</v>
      </c>
      <c r="F197" s="155">
        <v>-3.2099999999999997E-2</v>
      </c>
      <c r="G197" s="36">
        <v>6.67</v>
      </c>
    </row>
    <row r="198" spans="1:7" x14ac:dyDescent="0.35">
      <c r="A198" s="129" t="s">
        <v>490</v>
      </c>
      <c r="B198" s="129" t="s">
        <v>67</v>
      </c>
      <c r="C198" s="129" t="s">
        <v>489</v>
      </c>
      <c r="D198" s="167">
        <v>651</v>
      </c>
      <c r="E198" s="167">
        <v>624</v>
      </c>
      <c r="F198" s="155">
        <v>-4.1500000000000002E-2</v>
      </c>
      <c r="G198" s="36">
        <v>6.67</v>
      </c>
    </row>
    <row r="199" spans="1:7" x14ac:dyDescent="0.35">
      <c r="A199" s="129" t="s">
        <v>492</v>
      </c>
      <c r="B199" s="129" t="s">
        <v>29</v>
      </c>
      <c r="C199" s="129" t="s">
        <v>491</v>
      </c>
      <c r="D199" s="167">
        <v>1003</v>
      </c>
      <c r="E199" s="167">
        <v>944</v>
      </c>
      <c r="F199" s="155">
        <v>-5.8799999999999998E-2</v>
      </c>
      <c r="G199" s="36">
        <v>10</v>
      </c>
    </row>
    <row r="200" spans="1:7" x14ac:dyDescent="0.35">
      <c r="A200" s="129" t="s">
        <v>494</v>
      </c>
      <c r="B200" s="129" t="s">
        <v>56</v>
      </c>
      <c r="C200" s="129" t="s">
        <v>493</v>
      </c>
      <c r="D200" s="167">
        <v>546</v>
      </c>
      <c r="E200" s="167">
        <v>529</v>
      </c>
      <c r="F200" s="155">
        <v>-3.1099999999999999E-2</v>
      </c>
      <c r="G200" s="36">
        <v>6.67</v>
      </c>
    </row>
    <row r="201" spans="1:7" x14ac:dyDescent="0.35">
      <c r="A201" s="129" t="s">
        <v>496</v>
      </c>
      <c r="B201" s="129" t="s">
        <v>54</v>
      </c>
      <c r="C201" s="129" t="s">
        <v>495</v>
      </c>
      <c r="D201" s="167">
        <v>2460</v>
      </c>
      <c r="E201" s="167">
        <v>2437</v>
      </c>
      <c r="F201" s="155">
        <v>-9.2999999999999992E-3</v>
      </c>
      <c r="G201" s="36">
        <v>3.33</v>
      </c>
    </row>
    <row r="202" spans="1:7" x14ac:dyDescent="0.35">
      <c r="A202" s="129" t="s">
        <v>499</v>
      </c>
      <c r="B202" s="129" t="s">
        <v>76</v>
      </c>
      <c r="C202" s="129" t="s">
        <v>498</v>
      </c>
      <c r="D202" s="167">
        <v>7969</v>
      </c>
      <c r="E202" s="167">
        <v>7912</v>
      </c>
      <c r="F202" s="155">
        <v>-7.1999999999999998E-3</v>
      </c>
      <c r="G202" s="36">
        <v>3.33</v>
      </c>
    </row>
    <row r="203" spans="1:7" x14ac:dyDescent="0.35">
      <c r="A203" s="129" t="s">
        <v>501</v>
      </c>
      <c r="B203" s="129" t="s">
        <v>60</v>
      </c>
      <c r="C203" s="129" t="s">
        <v>500</v>
      </c>
      <c r="D203" s="167">
        <v>12090</v>
      </c>
      <c r="E203" s="167">
        <v>12034</v>
      </c>
      <c r="F203" s="155">
        <v>-4.5999999999999999E-3</v>
      </c>
      <c r="G203" s="36">
        <v>3.33</v>
      </c>
    </row>
    <row r="204" spans="1:7" x14ac:dyDescent="0.35">
      <c r="A204" s="129" t="s">
        <v>503</v>
      </c>
      <c r="B204" s="129" t="s">
        <v>68</v>
      </c>
      <c r="C204" s="129" t="s">
        <v>502</v>
      </c>
      <c r="D204" s="167">
        <v>1482</v>
      </c>
      <c r="E204" s="167">
        <v>1465</v>
      </c>
      <c r="F204" s="155">
        <v>-1.15E-2</v>
      </c>
      <c r="G204" s="36">
        <v>3.33</v>
      </c>
    </row>
    <row r="205" spans="1:7" x14ac:dyDescent="0.35">
      <c r="A205" s="129" t="s">
        <v>506</v>
      </c>
      <c r="B205" s="129" t="s">
        <v>41</v>
      </c>
      <c r="C205" s="129" t="s">
        <v>505</v>
      </c>
      <c r="D205" s="167">
        <v>7623</v>
      </c>
      <c r="E205" s="167">
        <v>7339</v>
      </c>
      <c r="F205" s="155">
        <v>-3.73E-2</v>
      </c>
      <c r="G205" s="36">
        <v>6.67</v>
      </c>
    </row>
    <row r="206" spans="1:7" x14ac:dyDescent="0.35">
      <c r="A206" s="129" t="s">
        <v>508</v>
      </c>
      <c r="B206" s="129" t="s">
        <v>66</v>
      </c>
      <c r="C206" s="129" t="s">
        <v>507</v>
      </c>
      <c r="D206" s="167">
        <v>711</v>
      </c>
      <c r="E206" s="167">
        <v>721</v>
      </c>
      <c r="F206" s="155">
        <v>1.41E-2</v>
      </c>
      <c r="G206" s="36">
        <v>0</v>
      </c>
    </row>
    <row r="207" spans="1:7" x14ac:dyDescent="0.35">
      <c r="A207" s="129" t="s">
        <v>510</v>
      </c>
      <c r="B207" s="129" t="s">
        <v>48</v>
      </c>
      <c r="C207" s="129" t="s">
        <v>509</v>
      </c>
      <c r="D207" s="167">
        <v>426</v>
      </c>
      <c r="E207" s="167">
        <v>433</v>
      </c>
      <c r="F207" s="155">
        <v>1.6400000000000001E-2</v>
      </c>
      <c r="G207" s="36">
        <v>0</v>
      </c>
    </row>
    <row r="208" spans="1:7" x14ac:dyDescent="0.35">
      <c r="A208" s="129" t="s">
        <v>512</v>
      </c>
      <c r="B208" s="129" t="s">
        <v>48</v>
      </c>
      <c r="C208" s="129" t="s">
        <v>511</v>
      </c>
      <c r="D208" s="167">
        <v>1275</v>
      </c>
      <c r="E208" s="167">
        <v>1275</v>
      </c>
      <c r="F208" s="155">
        <v>0</v>
      </c>
      <c r="G208" s="36">
        <v>0</v>
      </c>
    </row>
    <row r="209" spans="1:7" x14ac:dyDescent="0.35">
      <c r="A209" s="129" t="s">
        <v>514</v>
      </c>
      <c r="B209" s="129" t="s">
        <v>48</v>
      </c>
      <c r="C209" s="129" t="s">
        <v>513</v>
      </c>
      <c r="D209" s="167">
        <v>468</v>
      </c>
      <c r="E209" s="167">
        <v>470</v>
      </c>
      <c r="F209" s="155">
        <v>4.3E-3</v>
      </c>
      <c r="G209" s="36">
        <v>0</v>
      </c>
    </row>
    <row r="210" spans="1:7" x14ac:dyDescent="0.35">
      <c r="A210" s="129" t="s">
        <v>516</v>
      </c>
      <c r="B210" s="129" t="s">
        <v>54</v>
      </c>
      <c r="C210" s="129" t="s">
        <v>515</v>
      </c>
      <c r="D210" s="167">
        <v>3832</v>
      </c>
      <c r="E210" s="167">
        <v>3824</v>
      </c>
      <c r="F210" s="155">
        <v>-2.0999999999999999E-3</v>
      </c>
      <c r="G210" s="36">
        <v>3.33</v>
      </c>
    </row>
    <row r="211" spans="1:7" x14ac:dyDescent="0.35">
      <c r="A211" s="129" t="s">
        <v>518</v>
      </c>
      <c r="B211" s="129" t="s">
        <v>60</v>
      </c>
      <c r="C211" s="129" t="s">
        <v>517</v>
      </c>
      <c r="D211" s="167">
        <v>985</v>
      </c>
      <c r="E211" s="167">
        <v>988</v>
      </c>
      <c r="F211" s="155">
        <v>3.0000000000000001E-3</v>
      </c>
      <c r="G211" s="36">
        <v>0</v>
      </c>
    </row>
    <row r="212" spans="1:7" x14ac:dyDescent="0.35">
      <c r="A212" s="129" t="s">
        <v>520</v>
      </c>
      <c r="B212" s="129" t="s">
        <v>46</v>
      </c>
      <c r="C212" s="129" t="s">
        <v>519</v>
      </c>
      <c r="D212" s="167">
        <v>5932</v>
      </c>
      <c r="E212" s="167">
        <v>5804</v>
      </c>
      <c r="F212" s="155">
        <v>-2.1600000000000001E-2</v>
      </c>
      <c r="G212" s="36">
        <v>3.33</v>
      </c>
    </row>
    <row r="213" spans="1:7" x14ac:dyDescent="0.35">
      <c r="A213" s="129" t="s">
        <v>522</v>
      </c>
      <c r="B213" s="129" t="s">
        <v>29</v>
      </c>
      <c r="C213" s="129" t="s">
        <v>521</v>
      </c>
      <c r="D213" s="167">
        <v>422</v>
      </c>
      <c r="E213" s="167">
        <v>395</v>
      </c>
      <c r="F213" s="155">
        <v>-6.4000000000000001E-2</v>
      </c>
      <c r="G213" s="36">
        <v>10</v>
      </c>
    </row>
    <row r="214" spans="1:7" x14ac:dyDescent="0.35">
      <c r="A214" s="129" t="s">
        <v>524</v>
      </c>
      <c r="B214" s="129" t="s">
        <v>51</v>
      </c>
      <c r="C214" s="129" t="s">
        <v>523</v>
      </c>
      <c r="D214" s="167">
        <v>458</v>
      </c>
      <c r="E214" s="167">
        <v>448</v>
      </c>
      <c r="F214" s="155">
        <v>-2.18E-2</v>
      </c>
      <c r="G214" s="36">
        <v>3.33</v>
      </c>
    </row>
    <row r="215" spans="1:7" x14ac:dyDescent="0.35">
      <c r="A215" s="129" t="s">
        <v>526</v>
      </c>
      <c r="B215" s="129" t="s">
        <v>55</v>
      </c>
      <c r="C215" s="129" t="s">
        <v>525</v>
      </c>
      <c r="D215" s="167">
        <v>1766</v>
      </c>
      <c r="E215" s="167">
        <v>1690</v>
      </c>
      <c r="F215" s="155">
        <v>-4.2999999999999997E-2</v>
      </c>
      <c r="G215" s="36">
        <v>6.67</v>
      </c>
    </row>
    <row r="216" spans="1:7" x14ac:dyDescent="0.35">
      <c r="A216" s="129" t="s">
        <v>528</v>
      </c>
      <c r="B216" s="129" t="s">
        <v>28</v>
      </c>
      <c r="C216" s="129" t="s">
        <v>527</v>
      </c>
      <c r="D216" s="167">
        <v>3220</v>
      </c>
      <c r="E216" s="167">
        <v>3120</v>
      </c>
      <c r="F216" s="155">
        <v>-3.1099999999999999E-2</v>
      </c>
      <c r="G216" s="36">
        <v>6.67</v>
      </c>
    </row>
    <row r="217" spans="1:7" x14ac:dyDescent="0.35">
      <c r="A217" s="129" t="s">
        <v>530</v>
      </c>
      <c r="B217" s="129" t="s">
        <v>46</v>
      </c>
      <c r="C217" s="129" t="s">
        <v>529</v>
      </c>
      <c r="D217" s="167">
        <v>2701</v>
      </c>
      <c r="E217" s="167">
        <v>2774</v>
      </c>
      <c r="F217" s="155">
        <v>2.7E-2</v>
      </c>
      <c r="G217" s="36">
        <v>0</v>
      </c>
    </row>
    <row r="218" spans="1:7" x14ac:dyDescent="0.35">
      <c r="A218" s="129" t="s">
        <v>532</v>
      </c>
      <c r="B218" s="129" t="s">
        <v>59</v>
      </c>
      <c r="C218" s="129" t="s">
        <v>531</v>
      </c>
      <c r="D218" s="167">
        <v>3442</v>
      </c>
      <c r="E218" s="167">
        <v>3373</v>
      </c>
      <c r="F218" s="155">
        <v>-0.02</v>
      </c>
      <c r="G218" s="36">
        <v>3.33</v>
      </c>
    </row>
    <row r="219" spans="1:7" x14ac:dyDescent="0.35">
      <c r="A219" s="129" t="s">
        <v>535</v>
      </c>
      <c r="B219" s="129" t="s">
        <v>74</v>
      </c>
      <c r="C219" s="129" t="s">
        <v>534</v>
      </c>
      <c r="D219" s="167">
        <v>7277</v>
      </c>
      <c r="E219" s="167">
        <v>7053</v>
      </c>
      <c r="F219" s="155">
        <v>-3.0800000000000001E-2</v>
      </c>
      <c r="G219" s="36">
        <v>6.67</v>
      </c>
    </row>
    <row r="220" spans="1:7" x14ac:dyDescent="0.35">
      <c r="A220" s="129" t="s">
        <v>538</v>
      </c>
      <c r="B220" s="129" t="s">
        <v>68</v>
      </c>
      <c r="C220" s="129" t="s">
        <v>537</v>
      </c>
      <c r="D220" s="167">
        <v>1450</v>
      </c>
      <c r="E220" s="167">
        <v>1435</v>
      </c>
      <c r="F220" s="155">
        <v>-1.03E-2</v>
      </c>
      <c r="G220" s="36">
        <v>3.33</v>
      </c>
    </row>
    <row r="221" spans="1:7" x14ac:dyDescent="0.35">
      <c r="A221" s="129" t="s">
        <v>540</v>
      </c>
      <c r="B221" s="129" t="s">
        <v>41</v>
      </c>
      <c r="C221" s="129" t="s">
        <v>539</v>
      </c>
      <c r="D221" s="167">
        <v>8049</v>
      </c>
      <c r="E221" s="167">
        <v>7738</v>
      </c>
      <c r="F221" s="155">
        <v>-3.8600000000000002E-2</v>
      </c>
      <c r="G221" s="36">
        <v>6.67</v>
      </c>
    </row>
    <row r="222" spans="1:7" x14ac:dyDescent="0.35">
      <c r="A222" s="129" t="s">
        <v>542</v>
      </c>
      <c r="B222" s="129" t="s">
        <v>65</v>
      </c>
      <c r="C222" s="129" t="s">
        <v>541</v>
      </c>
      <c r="D222" s="167">
        <v>625</v>
      </c>
      <c r="E222" s="167">
        <v>604</v>
      </c>
      <c r="F222" s="155">
        <v>-3.3599999999999998E-2</v>
      </c>
      <c r="G222" s="36">
        <v>6.67</v>
      </c>
    </row>
    <row r="223" spans="1:7" x14ac:dyDescent="0.35">
      <c r="A223" s="129" t="s">
        <v>545</v>
      </c>
      <c r="B223" s="129" t="s">
        <v>48</v>
      </c>
      <c r="C223" s="129" t="s">
        <v>544</v>
      </c>
      <c r="D223" s="167">
        <v>4683</v>
      </c>
      <c r="E223" s="167">
        <v>4860</v>
      </c>
      <c r="F223" s="155">
        <v>3.78E-2</v>
      </c>
      <c r="G223" s="36">
        <v>0</v>
      </c>
    </row>
    <row r="224" spans="1:7" x14ac:dyDescent="0.35">
      <c r="A224" s="129" t="s">
        <v>547</v>
      </c>
      <c r="B224" s="129" t="s">
        <v>69</v>
      </c>
      <c r="C224" s="129" t="s">
        <v>546</v>
      </c>
      <c r="D224" s="167">
        <v>351</v>
      </c>
      <c r="E224" s="167">
        <v>338</v>
      </c>
      <c r="F224" s="155">
        <v>-3.6999999999999998E-2</v>
      </c>
      <c r="G224" s="36">
        <v>6.67</v>
      </c>
    </row>
    <row r="225" spans="1:7" x14ac:dyDescent="0.35">
      <c r="A225" s="129" t="s">
        <v>549</v>
      </c>
      <c r="B225" s="129" t="s">
        <v>12</v>
      </c>
      <c r="C225" s="129" t="s">
        <v>548</v>
      </c>
      <c r="D225" s="167">
        <v>14871</v>
      </c>
      <c r="E225" s="167">
        <v>14299</v>
      </c>
      <c r="F225" s="155">
        <v>-3.85E-2</v>
      </c>
      <c r="G225" s="36">
        <v>6.67</v>
      </c>
    </row>
    <row r="226" spans="1:7" x14ac:dyDescent="0.35">
      <c r="A226" s="129" t="s">
        <v>551</v>
      </c>
      <c r="B226" s="129" t="s">
        <v>52</v>
      </c>
      <c r="C226" s="129" t="s">
        <v>550</v>
      </c>
      <c r="D226" s="167">
        <v>1354</v>
      </c>
      <c r="E226" s="167">
        <v>1306</v>
      </c>
      <c r="F226" s="155">
        <v>-3.5499999999999997E-2</v>
      </c>
      <c r="G226" s="36">
        <v>6.67</v>
      </c>
    </row>
    <row r="227" spans="1:7" x14ac:dyDescent="0.35">
      <c r="A227" s="129" t="s">
        <v>553</v>
      </c>
      <c r="B227" s="129" t="s">
        <v>60</v>
      </c>
      <c r="C227" s="129" t="s">
        <v>552</v>
      </c>
      <c r="D227" s="167">
        <v>4940</v>
      </c>
      <c r="E227" s="167">
        <v>5380</v>
      </c>
      <c r="F227" s="155">
        <v>8.9099999999999999E-2</v>
      </c>
      <c r="G227" s="36">
        <v>0</v>
      </c>
    </row>
    <row r="228" spans="1:7" x14ac:dyDescent="0.35">
      <c r="A228" s="129" t="s">
        <v>555</v>
      </c>
      <c r="B228" s="129" t="s">
        <v>32</v>
      </c>
      <c r="C228" s="129" t="s">
        <v>554</v>
      </c>
      <c r="D228" s="167">
        <v>15395</v>
      </c>
      <c r="E228" s="167">
        <v>15076</v>
      </c>
      <c r="F228" s="155">
        <v>-2.07E-2</v>
      </c>
      <c r="G228" s="36">
        <v>3.33</v>
      </c>
    </row>
    <row r="229" spans="1:7" x14ac:dyDescent="0.35">
      <c r="A229" s="129" t="s">
        <v>557</v>
      </c>
      <c r="B229" s="129" t="s">
        <v>48</v>
      </c>
      <c r="C229" s="129" t="s">
        <v>556</v>
      </c>
      <c r="D229" s="167">
        <v>1167</v>
      </c>
      <c r="E229" s="167">
        <v>1185</v>
      </c>
      <c r="F229" s="155">
        <v>1.54E-2</v>
      </c>
      <c r="G229" s="36">
        <v>0</v>
      </c>
    </row>
    <row r="230" spans="1:7" x14ac:dyDescent="0.35">
      <c r="A230" s="129" t="s">
        <v>559</v>
      </c>
      <c r="B230" s="129" t="s">
        <v>26</v>
      </c>
      <c r="C230" s="129" t="s">
        <v>558</v>
      </c>
      <c r="D230" s="167">
        <v>1188</v>
      </c>
      <c r="E230" s="167">
        <v>1135</v>
      </c>
      <c r="F230" s="155">
        <v>-4.4600000000000001E-2</v>
      </c>
      <c r="G230" s="36">
        <v>6.67</v>
      </c>
    </row>
    <row r="231" spans="1:7" x14ac:dyDescent="0.35">
      <c r="A231" s="129" t="s">
        <v>561</v>
      </c>
      <c r="B231" s="129" t="s">
        <v>48</v>
      </c>
      <c r="C231" s="129" t="s">
        <v>560</v>
      </c>
      <c r="D231" s="167">
        <v>5100</v>
      </c>
      <c r="E231" s="167">
        <v>5287</v>
      </c>
      <c r="F231" s="155">
        <v>3.6700000000000003E-2</v>
      </c>
      <c r="G231" s="36">
        <v>0</v>
      </c>
    </row>
    <row r="232" spans="1:7" x14ac:dyDescent="0.35">
      <c r="A232" s="129" t="s">
        <v>563</v>
      </c>
      <c r="B232" s="129" t="s">
        <v>54</v>
      </c>
      <c r="C232" s="129" t="s">
        <v>562</v>
      </c>
      <c r="D232" s="167">
        <v>21806</v>
      </c>
      <c r="E232" s="167">
        <v>25292</v>
      </c>
      <c r="F232" s="155">
        <v>0.15989999999999999</v>
      </c>
      <c r="G232" s="36">
        <v>0</v>
      </c>
    </row>
    <row r="233" spans="1:7" x14ac:dyDescent="0.35">
      <c r="A233" s="129" t="s">
        <v>565</v>
      </c>
      <c r="B233" s="129" t="s">
        <v>56</v>
      </c>
      <c r="C233" s="129" t="s">
        <v>564</v>
      </c>
      <c r="D233" s="167">
        <v>573</v>
      </c>
      <c r="E233" s="167">
        <v>550</v>
      </c>
      <c r="F233" s="155">
        <v>-4.0099999999999997E-2</v>
      </c>
      <c r="G233" s="36">
        <v>6.67</v>
      </c>
    </row>
    <row r="234" spans="1:7" x14ac:dyDescent="0.35">
      <c r="A234" s="129" t="s">
        <v>567</v>
      </c>
      <c r="B234" s="129" t="s">
        <v>73</v>
      </c>
      <c r="C234" s="129" t="s">
        <v>566</v>
      </c>
      <c r="D234" s="167">
        <v>899</v>
      </c>
      <c r="E234" s="167">
        <v>879</v>
      </c>
      <c r="F234" s="155">
        <v>-2.2200000000000001E-2</v>
      </c>
      <c r="G234" s="36">
        <v>3.33</v>
      </c>
    </row>
    <row r="235" spans="1:7" x14ac:dyDescent="0.35">
      <c r="A235" s="129" t="s">
        <v>569</v>
      </c>
      <c r="B235" s="129" t="s">
        <v>68</v>
      </c>
      <c r="C235" s="129" t="s">
        <v>568</v>
      </c>
      <c r="D235" s="167">
        <v>11212</v>
      </c>
      <c r="E235" s="167">
        <v>11079</v>
      </c>
      <c r="F235" s="155">
        <v>-1.1900000000000001E-2</v>
      </c>
      <c r="G235" s="36">
        <v>3.33</v>
      </c>
    </row>
    <row r="236" spans="1:7" x14ac:dyDescent="0.35">
      <c r="A236" s="129" t="s">
        <v>572</v>
      </c>
      <c r="B236" s="129" t="s">
        <v>48</v>
      </c>
      <c r="C236" s="129" t="s">
        <v>571</v>
      </c>
      <c r="D236" s="167">
        <v>3075</v>
      </c>
      <c r="E236" s="167">
        <v>3135</v>
      </c>
      <c r="F236" s="155">
        <v>1.95E-2</v>
      </c>
      <c r="G236" s="36">
        <v>0</v>
      </c>
    </row>
    <row r="237" spans="1:7" x14ac:dyDescent="0.35">
      <c r="A237" s="129" t="s">
        <v>574</v>
      </c>
      <c r="B237" s="129" t="s">
        <v>17</v>
      </c>
      <c r="C237" s="129" t="s">
        <v>573</v>
      </c>
      <c r="D237" s="167">
        <v>2944</v>
      </c>
      <c r="E237" s="167">
        <v>2817</v>
      </c>
      <c r="F237" s="155">
        <v>-4.3099999999999999E-2</v>
      </c>
      <c r="G237" s="36">
        <v>6.67</v>
      </c>
    </row>
    <row r="238" spans="1:7" x14ac:dyDescent="0.35">
      <c r="A238" s="129" t="s">
        <v>576</v>
      </c>
      <c r="B238" s="129" t="s">
        <v>32</v>
      </c>
      <c r="C238" s="129" t="s">
        <v>575</v>
      </c>
      <c r="D238" s="167">
        <v>10232</v>
      </c>
      <c r="E238" s="167">
        <v>10118</v>
      </c>
      <c r="F238" s="155">
        <v>-1.11E-2</v>
      </c>
      <c r="G238" s="36">
        <v>3.33</v>
      </c>
    </row>
    <row r="239" spans="1:7" x14ac:dyDescent="0.35">
      <c r="A239" s="129" t="s">
        <v>578</v>
      </c>
      <c r="B239" s="129" t="s">
        <v>71</v>
      </c>
      <c r="C239" s="129" t="s">
        <v>577</v>
      </c>
      <c r="D239" s="167">
        <v>3607</v>
      </c>
      <c r="E239" s="167">
        <v>3472</v>
      </c>
      <c r="F239" s="155">
        <v>-3.7400000000000003E-2</v>
      </c>
      <c r="G239" s="36">
        <v>6.67</v>
      </c>
    </row>
    <row r="240" spans="1:7" x14ac:dyDescent="0.35">
      <c r="A240" s="129" t="s">
        <v>581</v>
      </c>
      <c r="B240" s="129" t="s">
        <v>48</v>
      </c>
      <c r="C240" s="129" t="s">
        <v>580</v>
      </c>
      <c r="D240" s="167">
        <v>1760</v>
      </c>
      <c r="E240" s="167">
        <v>1768</v>
      </c>
      <c r="F240" s="155">
        <v>4.4999999999999997E-3</v>
      </c>
      <c r="G240" s="36">
        <v>0</v>
      </c>
    </row>
    <row r="241" spans="1:7" x14ac:dyDescent="0.35">
      <c r="A241" s="129" t="s">
        <v>583</v>
      </c>
      <c r="B241" s="129" t="s">
        <v>48</v>
      </c>
      <c r="C241" s="129" t="s">
        <v>582</v>
      </c>
      <c r="D241" s="167">
        <v>1997</v>
      </c>
      <c r="E241" s="167">
        <v>2028</v>
      </c>
      <c r="F241" s="155">
        <v>1.55E-2</v>
      </c>
      <c r="G241" s="36">
        <v>0</v>
      </c>
    </row>
    <row r="242" spans="1:7" x14ac:dyDescent="0.35">
      <c r="A242" s="129" t="s">
        <v>585</v>
      </c>
      <c r="B242" s="129" t="s">
        <v>57</v>
      </c>
      <c r="C242" s="129" t="s">
        <v>584</v>
      </c>
      <c r="D242" s="167">
        <v>254</v>
      </c>
      <c r="E242" s="167">
        <v>247</v>
      </c>
      <c r="F242" s="155">
        <v>-2.76E-2</v>
      </c>
      <c r="G242" s="36">
        <v>6.67</v>
      </c>
    </row>
    <row r="243" spans="1:7" x14ac:dyDescent="0.35">
      <c r="A243" s="129" t="s">
        <v>587</v>
      </c>
      <c r="B243" s="129" t="s">
        <v>48</v>
      </c>
      <c r="C243" s="129" t="s">
        <v>586</v>
      </c>
      <c r="D243" s="167">
        <v>6504</v>
      </c>
      <c r="E243" s="167">
        <v>6559</v>
      </c>
      <c r="F243" s="155">
        <v>8.5000000000000006E-3</v>
      </c>
      <c r="G243" s="36">
        <v>0</v>
      </c>
    </row>
    <row r="244" spans="1:7" x14ac:dyDescent="0.35">
      <c r="A244" s="129" t="s">
        <v>589</v>
      </c>
      <c r="B244" s="129" t="s">
        <v>37</v>
      </c>
      <c r="C244" s="129" t="s">
        <v>588</v>
      </c>
      <c r="D244" s="167">
        <v>4315</v>
      </c>
      <c r="E244" s="167">
        <v>4172</v>
      </c>
      <c r="F244" s="155">
        <v>-3.3099999999999997E-2</v>
      </c>
      <c r="G244" s="36">
        <v>6.67</v>
      </c>
    </row>
    <row r="245" spans="1:7" x14ac:dyDescent="0.35">
      <c r="A245" s="129" t="s">
        <v>591</v>
      </c>
      <c r="B245" s="129" t="s">
        <v>44</v>
      </c>
      <c r="C245" s="129" t="s">
        <v>590</v>
      </c>
      <c r="D245" s="167">
        <v>459</v>
      </c>
      <c r="E245" s="167">
        <v>444</v>
      </c>
      <c r="F245" s="155">
        <v>-3.27E-2</v>
      </c>
      <c r="G245" s="36">
        <v>6.67</v>
      </c>
    </row>
    <row r="246" spans="1:7" x14ac:dyDescent="0.35">
      <c r="A246" s="129" t="s">
        <v>593</v>
      </c>
      <c r="B246" s="129" t="s">
        <v>50</v>
      </c>
      <c r="C246" s="129" t="s">
        <v>592</v>
      </c>
      <c r="D246" s="167">
        <v>2602</v>
      </c>
      <c r="E246" s="167">
        <v>2573</v>
      </c>
      <c r="F246" s="155">
        <v>-1.11E-2</v>
      </c>
      <c r="G246" s="36">
        <v>3.33</v>
      </c>
    </row>
    <row r="247" spans="1:7" x14ac:dyDescent="0.35">
      <c r="A247" s="129" t="s">
        <v>595</v>
      </c>
      <c r="B247" s="129" t="s">
        <v>69</v>
      </c>
      <c r="C247" s="129" t="s">
        <v>594</v>
      </c>
      <c r="D247" s="167">
        <v>4279</v>
      </c>
      <c r="E247" s="167">
        <v>4113</v>
      </c>
      <c r="F247" s="155">
        <v>-3.8800000000000001E-2</v>
      </c>
      <c r="G247" s="36">
        <v>6.67</v>
      </c>
    </row>
    <row r="248" spans="1:7" x14ac:dyDescent="0.35">
      <c r="A248" s="129" t="s">
        <v>597</v>
      </c>
      <c r="B248" s="129" t="s">
        <v>44</v>
      </c>
      <c r="C248" s="129" t="s">
        <v>596</v>
      </c>
      <c r="D248" s="167">
        <v>2101</v>
      </c>
      <c r="E248" s="167">
        <v>2033</v>
      </c>
      <c r="F248" s="155">
        <v>-3.2399999999999998E-2</v>
      </c>
      <c r="G248" s="36">
        <v>6.67</v>
      </c>
    </row>
    <row r="249" spans="1:7" x14ac:dyDescent="0.35">
      <c r="A249" s="129" t="s">
        <v>599</v>
      </c>
      <c r="B249" s="129" t="s">
        <v>68</v>
      </c>
      <c r="C249" s="129" t="s">
        <v>598</v>
      </c>
      <c r="D249" s="167">
        <v>27299</v>
      </c>
      <c r="E249" s="167">
        <v>26902</v>
      </c>
      <c r="F249" s="155">
        <v>-1.4500000000000001E-2</v>
      </c>
      <c r="G249" s="36">
        <v>3.33</v>
      </c>
    </row>
    <row r="250" spans="1:7" x14ac:dyDescent="0.35">
      <c r="A250" s="129" t="s">
        <v>601</v>
      </c>
      <c r="B250" s="129" t="s">
        <v>12</v>
      </c>
      <c r="C250" s="129" t="s">
        <v>600</v>
      </c>
      <c r="D250" s="167">
        <v>314</v>
      </c>
      <c r="E250" s="167">
        <v>299</v>
      </c>
      <c r="F250" s="155">
        <v>-4.7800000000000002E-2</v>
      </c>
      <c r="G250" s="36">
        <v>6.67</v>
      </c>
    </row>
    <row r="251" spans="1:7" x14ac:dyDescent="0.35">
      <c r="A251" s="129" t="s">
        <v>603</v>
      </c>
      <c r="B251" s="129" t="s">
        <v>14</v>
      </c>
      <c r="C251" s="129" t="s">
        <v>602</v>
      </c>
      <c r="D251" s="167">
        <v>1121</v>
      </c>
      <c r="E251" s="167">
        <v>1097</v>
      </c>
      <c r="F251" s="155">
        <v>-2.1399999999999999E-2</v>
      </c>
      <c r="G251" s="36">
        <v>3.33</v>
      </c>
    </row>
    <row r="252" spans="1:7" x14ac:dyDescent="0.35">
      <c r="A252" s="129" t="s">
        <v>605</v>
      </c>
      <c r="B252" s="129" t="s">
        <v>52</v>
      </c>
      <c r="C252" s="129" t="s">
        <v>604</v>
      </c>
      <c r="D252" s="167">
        <v>2297</v>
      </c>
      <c r="E252" s="167">
        <v>2216</v>
      </c>
      <c r="F252" s="155">
        <v>-3.5299999999999998E-2</v>
      </c>
      <c r="G252" s="36">
        <v>6.67</v>
      </c>
    </row>
    <row r="253" spans="1:7" x14ac:dyDescent="0.35">
      <c r="A253" s="129" t="s">
        <v>607</v>
      </c>
      <c r="B253" s="129" t="s">
        <v>44</v>
      </c>
      <c r="C253" s="129" t="s">
        <v>606</v>
      </c>
      <c r="D253" s="167">
        <v>1371</v>
      </c>
      <c r="E253" s="167">
        <v>1370</v>
      </c>
      <c r="F253" s="155">
        <v>-6.9999999999999999E-4</v>
      </c>
      <c r="G253" s="36">
        <v>3.33</v>
      </c>
    </row>
    <row r="254" spans="1:7" x14ac:dyDescent="0.35">
      <c r="A254" s="129" t="s">
        <v>609</v>
      </c>
      <c r="B254" s="129" t="s">
        <v>68</v>
      </c>
      <c r="C254" s="129" t="s">
        <v>608</v>
      </c>
      <c r="D254" s="167">
        <v>3695</v>
      </c>
      <c r="E254" s="167">
        <v>3669</v>
      </c>
      <c r="F254" s="155">
        <v>-7.0000000000000001E-3</v>
      </c>
      <c r="G254" s="36">
        <v>3.33</v>
      </c>
    </row>
    <row r="255" spans="1:7" x14ac:dyDescent="0.35">
      <c r="A255" s="129" t="s">
        <v>611</v>
      </c>
      <c r="B255" s="129" t="s">
        <v>65</v>
      </c>
      <c r="C255" s="129" t="s">
        <v>610</v>
      </c>
      <c r="D255" s="167">
        <v>299</v>
      </c>
      <c r="E255" s="167">
        <v>291</v>
      </c>
      <c r="F255" s="155">
        <v>-2.6800000000000001E-2</v>
      </c>
      <c r="G255" s="36">
        <v>6.67</v>
      </c>
    </row>
    <row r="256" spans="1:7" x14ac:dyDescent="0.35">
      <c r="A256" s="129" t="s">
        <v>613</v>
      </c>
      <c r="B256" s="129" t="s">
        <v>43</v>
      </c>
      <c r="C256" s="129" t="s">
        <v>612</v>
      </c>
      <c r="D256" s="167">
        <v>3421</v>
      </c>
      <c r="E256" s="167">
        <v>3330</v>
      </c>
      <c r="F256" s="155">
        <v>-2.6599999999999999E-2</v>
      </c>
      <c r="G256" s="36">
        <v>6.67</v>
      </c>
    </row>
    <row r="257" spans="1:7" x14ac:dyDescent="0.35">
      <c r="A257" s="129" t="s">
        <v>615</v>
      </c>
      <c r="B257" s="129" t="s">
        <v>48</v>
      </c>
      <c r="C257" s="129" t="s">
        <v>614</v>
      </c>
      <c r="D257" s="167">
        <v>19590</v>
      </c>
      <c r="E257" s="167">
        <v>19493</v>
      </c>
      <c r="F257" s="155">
        <v>-5.0000000000000001E-3</v>
      </c>
      <c r="G257" s="36">
        <v>3.33</v>
      </c>
    </row>
    <row r="258" spans="1:7" x14ac:dyDescent="0.35">
      <c r="A258" s="129" t="s">
        <v>617</v>
      </c>
      <c r="B258" s="129" t="s">
        <v>55</v>
      </c>
      <c r="C258" s="129" t="s">
        <v>616</v>
      </c>
      <c r="D258" s="167">
        <v>820</v>
      </c>
      <c r="E258" s="167">
        <v>782</v>
      </c>
      <c r="F258" s="155">
        <v>-4.6300000000000001E-2</v>
      </c>
      <c r="G258" s="36">
        <v>6.67</v>
      </c>
    </row>
    <row r="259" spans="1:7" x14ac:dyDescent="0.35">
      <c r="A259" s="129" t="s">
        <v>619</v>
      </c>
      <c r="B259" s="129" t="s">
        <v>43</v>
      </c>
      <c r="C259" s="129" t="s">
        <v>618</v>
      </c>
      <c r="D259" s="167">
        <v>567</v>
      </c>
      <c r="E259" s="167">
        <v>552</v>
      </c>
      <c r="F259" s="155">
        <v>-2.6499999999999999E-2</v>
      </c>
      <c r="G259" s="36">
        <v>6.67</v>
      </c>
    </row>
    <row r="260" spans="1:7" x14ac:dyDescent="0.35">
      <c r="A260" s="129" t="s">
        <v>622</v>
      </c>
      <c r="B260" s="129" t="s">
        <v>34</v>
      </c>
      <c r="C260" s="129" t="s">
        <v>621</v>
      </c>
      <c r="D260" s="167">
        <v>5828</v>
      </c>
      <c r="E260" s="167">
        <v>5617</v>
      </c>
      <c r="F260" s="155">
        <v>-3.6200000000000003E-2</v>
      </c>
      <c r="G260" s="36">
        <v>6.67</v>
      </c>
    </row>
    <row r="261" spans="1:7" x14ac:dyDescent="0.35">
      <c r="A261" s="129" t="s">
        <v>624</v>
      </c>
      <c r="B261" s="129" t="s">
        <v>48</v>
      </c>
      <c r="C261" s="129" t="s">
        <v>623</v>
      </c>
      <c r="D261" s="167">
        <v>8555</v>
      </c>
      <c r="E261" s="167">
        <v>8514</v>
      </c>
      <c r="F261" s="155">
        <v>-4.7999999999999996E-3</v>
      </c>
      <c r="G261" s="36">
        <v>3.33</v>
      </c>
    </row>
    <row r="262" spans="1:7" x14ac:dyDescent="0.35">
      <c r="A262" s="129" t="s">
        <v>626</v>
      </c>
      <c r="B262" s="129" t="s">
        <v>76</v>
      </c>
      <c r="C262" s="129" t="s">
        <v>625</v>
      </c>
      <c r="D262" s="167">
        <v>19151</v>
      </c>
      <c r="E262" s="167">
        <v>19154</v>
      </c>
      <c r="F262" s="155">
        <v>2.0000000000000001E-4</v>
      </c>
      <c r="G262" s="36">
        <v>0</v>
      </c>
    </row>
    <row r="263" spans="1:7" x14ac:dyDescent="0.35">
      <c r="A263" s="129" t="s">
        <v>628</v>
      </c>
      <c r="B263" s="129" t="s">
        <v>53</v>
      </c>
      <c r="C263" s="129" t="s">
        <v>627</v>
      </c>
      <c r="D263" s="167">
        <v>1678</v>
      </c>
      <c r="E263" s="167">
        <v>1625</v>
      </c>
      <c r="F263" s="155">
        <v>-3.1600000000000003E-2</v>
      </c>
      <c r="G263" s="36">
        <v>6.67</v>
      </c>
    </row>
    <row r="264" spans="1:7" x14ac:dyDescent="0.35">
      <c r="A264" s="129" t="s">
        <v>630</v>
      </c>
      <c r="B264" s="129" t="s">
        <v>52</v>
      </c>
      <c r="C264" s="129" t="s">
        <v>629</v>
      </c>
      <c r="D264" s="167">
        <v>4622</v>
      </c>
      <c r="E264" s="167">
        <v>4457</v>
      </c>
      <c r="F264" s="155">
        <v>-3.5700000000000003E-2</v>
      </c>
      <c r="G264" s="36">
        <v>6.67</v>
      </c>
    </row>
    <row r="265" spans="1:7" x14ac:dyDescent="0.35">
      <c r="A265" s="129" t="s">
        <v>633</v>
      </c>
      <c r="B265" s="129" t="s">
        <v>48</v>
      </c>
      <c r="C265" s="129" t="s">
        <v>632</v>
      </c>
      <c r="D265" s="167">
        <v>6536</v>
      </c>
      <c r="E265" s="167">
        <v>6649</v>
      </c>
      <c r="F265" s="155">
        <v>1.7299999999999999E-2</v>
      </c>
      <c r="G265" s="36">
        <v>0</v>
      </c>
    </row>
    <row r="266" spans="1:7" x14ac:dyDescent="0.35">
      <c r="A266" s="129" t="s">
        <v>635</v>
      </c>
      <c r="B266" s="129" t="s">
        <v>28</v>
      </c>
      <c r="C266" s="129" t="s">
        <v>634</v>
      </c>
      <c r="D266" s="167">
        <v>900</v>
      </c>
      <c r="E266" s="167">
        <v>868</v>
      </c>
      <c r="F266" s="155">
        <v>-3.56E-2</v>
      </c>
      <c r="G266" s="36">
        <v>6.67</v>
      </c>
    </row>
    <row r="267" spans="1:7" x14ac:dyDescent="0.35">
      <c r="A267" s="129" t="s">
        <v>637</v>
      </c>
      <c r="B267" s="129" t="s">
        <v>52</v>
      </c>
      <c r="C267" s="129" t="s">
        <v>636</v>
      </c>
      <c r="D267" s="167">
        <v>1785</v>
      </c>
      <c r="E267" s="167">
        <v>1727</v>
      </c>
      <c r="F267" s="155">
        <v>-3.2500000000000001E-2</v>
      </c>
      <c r="G267" s="36">
        <v>6.67</v>
      </c>
    </row>
    <row r="268" spans="1:7" x14ac:dyDescent="0.35">
      <c r="A268" s="129" t="s">
        <v>641</v>
      </c>
      <c r="B268" s="129" t="s">
        <v>66</v>
      </c>
      <c r="C268" s="129" t="s">
        <v>640</v>
      </c>
      <c r="D268" s="167">
        <v>10778</v>
      </c>
      <c r="E268" s="167">
        <v>10257</v>
      </c>
      <c r="F268" s="155">
        <v>-4.8300000000000003E-2</v>
      </c>
      <c r="G268" s="36">
        <v>6.67</v>
      </c>
    </row>
    <row r="269" spans="1:7" x14ac:dyDescent="0.35">
      <c r="A269" s="129" t="s">
        <v>643</v>
      </c>
      <c r="B269" s="129" t="s">
        <v>48</v>
      </c>
      <c r="C269" s="129" t="s">
        <v>642</v>
      </c>
      <c r="D269" s="167">
        <v>824</v>
      </c>
      <c r="E269" s="167">
        <v>829</v>
      </c>
      <c r="F269" s="155">
        <v>6.1000000000000004E-3</v>
      </c>
      <c r="G269" s="36">
        <v>0</v>
      </c>
    </row>
    <row r="270" spans="1:7" x14ac:dyDescent="0.35">
      <c r="A270" s="129" t="s">
        <v>645</v>
      </c>
      <c r="B270" s="129" t="s">
        <v>54</v>
      </c>
      <c r="C270" s="129" t="s">
        <v>644</v>
      </c>
      <c r="D270" s="167">
        <v>3104</v>
      </c>
      <c r="E270" s="167">
        <v>3688</v>
      </c>
      <c r="F270" s="155">
        <v>0.18809999999999999</v>
      </c>
      <c r="G270" s="36">
        <v>0</v>
      </c>
    </row>
    <row r="271" spans="1:7" x14ac:dyDescent="0.35">
      <c r="A271" s="129" t="s">
        <v>647</v>
      </c>
      <c r="B271" s="129" t="s">
        <v>35</v>
      </c>
      <c r="C271" s="129" t="s">
        <v>646</v>
      </c>
      <c r="D271" s="167">
        <v>818</v>
      </c>
      <c r="E271" s="167">
        <v>795</v>
      </c>
      <c r="F271" s="155">
        <v>-2.81E-2</v>
      </c>
      <c r="G271" s="36">
        <v>6.67</v>
      </c>
    </row>
    <row r="272" spans="1:7" x14ac:dyDescent="0.35">
      <c r="A272" s="129" t="s">
        <v>649</v>
      </c>
      <c r="B272" s="129" t="s">
        <v>17</v>
      </c>
      <c r="C272" s="129" t="s">
        <v>648</v>
      </c>
      <c r="D272" s="167">
        <v>1694</v>
      </c>
      <c r="E272" s="167">
        <v>1615</v>
      </c>
      <c r="F272" s="155">
        <v>-4.6600000000000003E-2</v>
      </c>
      <c r="G272" s="36">
        <v>6.67</v>
      </c>
    </row>
    <row r="273" spans="1:7" x14ac:dyDescent="0.35">
      <c r="A273" s="129" t="s">
        <v>651</v>
      </c>
      <c r="B273" s="129" t="s">
        <v>28</v>
      </c>
      <c r="C273" s="129" t="s">
        <v>650</v>
      </c>
      <c r="D273" s="167">
        <v>1017</v>
      </c>
      <c r="E273" s="167">
        <v>984</v>
      </c>
      <c r="F273" s="155">
        <v>-3.2399999999999998E-2</v>
      </c>
      <c r="G273" s="36">
        <v>6.67</v>
      </c>
    </row>
    <row r="274" spans="1:7" x14ac:dyDescent="0.35">
      <c r="A274" s="129" t="s">
        <v>653</v>
      </c>
      <c r="B274" s="129" t="s">
        <v>55</v>
      </c>
      <c r="C274" s="129" t="s">
        <v>652</v>
      </c>
      <c r="D274" s="167">
        <v>5933</v>
      </c>
      <c r="E274" s="167">
        <v>5677</v>
      </c>
      <c r="F274" s="155">
        <v>-4.3099999999999999E-2</v>
      </c>
      <c r="G274" s="36">
        <v>6.67</v>
      </c>
    </row>
    <row r="275" spans="1:7" x14ac:dyDescent="0.35">
      <c r="A275" s="129" t="s">
        <v>655</v>
      </c>
      <c r="B275" s="129" t="s">
        <v>8</v>
      </c>
      <c r="C275" s="129" t="s">
        <v>654</v>
      </c>
      <c r="D275" s="167">
        <v>3991</v>
      </c>
      <c r="E275" s="167">
        <v>3897</v>
      </c>
      <c r="F275" s="155">
        <v>-2.3599999999999999E-2</v>
      </c>
      <c r="G275" s="36">
        <v>3.33</v>
      </c>
    </row>
    <row r="276" spans="1:7" x14ac:dyDescent="0.35">
      <c r="A276" s="129" t="s">
        <v>657</v>
      </c>
      <c r="B276" s="129" t="s">
        <v>15</v>
      </c>
      <c r="C276" s="129" t="s">
        <v>656</v>
      </c>
      <c r="D276" s="167">
        <v>305</v>
      </c>
      <c r="E276" s="167">
        <v>294</v>
      </c>
      <c r="F276" s="155">
        <v>-3.61E-2</v>
      </c>
      <c r="G276" s="36">
        <v>6.67</v>
      </c>
    </row>
    <row r="277" spans="1:7" x14ac:dyDescent="0.35">
      <c r="A277" s="129" t="s">
        <v>659</v>
      </c>
      <c r="B277" s="129" t="s">
        <v>56</v>
      </c>
      <c r="C277" s="129" t="s">
        <v>658</v>
      </c>
      <c r="D277" s="167">
        <v>1596</v>
      </c>
      <c r="E277" s="167">
        <v>1536</v>
      </c>
      <c r="F277" s="155">
        <v>-3.7600000000000001E-2</v>
      </c>
      <c r="G277" s="36">
        <v>6.67</v>
      </c>
    </row>
    <row r="278" spans="1:7" x14ac:dyDescent="0.35">
      <c r="A278" s="129" t="s">
        <v>661</v>
      </c>
      <c r="B278" s="129" t="s">
        <v>63</v>
      </c>
      <c r="C278" s="129" t="s">
        <v>660</v>
      </c>
      <c r="D278" s="167">
        <v>1455</v>
      </c>
      <c r="E278" s="167">
        <v>1410</v>
      </c>
      <c r="F278" s="155">
        <v>-3.09E-2</v>
      </c>
      <c r="G278" s="36">
        <v>6.67</v>
      </c>
    </row>
    <row r="279" spans="1:7" x14ac:dyDescent="0.35">
      <c r="A279" s="129" t="s">
        <v>663</v>
      </c>
      <c r="B279" s="129" t="s">
        <v>50</v>
      </c>
      <c r="C279" s="129" t="s">
        <v>662</v>
      </c>
      <c r="D279" s="167">
        <v>1806</v>
      </c>
      <c r="E279" s="167">
        <v>1755</v>
      </c>
      <c r="F279" s="155">
        <v>-2.8199999999999999E-2</v>
      </c>
      <c r="G279" s="36">
        <v>6.67</v>
      </c>
    </row>
    <row r="280" spans="1:7" x14ac:dyDescent="0.35">
      <c r="A280" s="129" t="s">
        <v>665</v>
      </c>
      <c r="B280" s="129" t="s">
        <v>41</v>
      </c>
      <c r="C280" s="129" t="s">
        <v>664</v>
      </c>
      <c r="D280" s="167">
        <v>511</v>
      </c>
      <c r="E280" s="167">
        <v>491</v>
      </c>
      <c r="F280" s="155">
        <v>-3.9100000000000003E-2</v>
      </c>
      <c r="G280" s="36">
        <v>6.67</v>
      </c>
    </row>
    <row r="281" spans="1:7" x14ac:dyDescent="0.35">
      <c r="A281" s="129" t="s">
        <v>668</v>
      </c>
      <c r="B281" s="129" t="s">
        <v>48</v>
      </c>
      <c r="C281" s="129" t="s">
        <v>667</v>
      </c>
      <c r="D281" s="167">
        <v>956</v>
      </c>
      <c r="E281" s="167">
        <v>969</v>
      </c>
      <c r="F281" s="155">
        <v>1.3599999999999999E-2</v>
      </c>
      <c r="G281" s="36">
        <v>0</v>
      </c>
    </row>
    <row r="282" spans="1:7" x14ac:dyDescent="0.35">
      <c r="A282" s="129" t="s">
        <v>670</v>
      </c>
      <c r="B282" s="129" t="s">
        <v>30</v>
      </c>
      <c r="C282" s="129" t="s">
        <v>669</v>
      </c>
      <c r="D282" s="167">
        <v>1433</v>
      </c>
      <c r="E282" s="167">
        <v>1397</v>
      </c>
      <c r="F282" s="155">
        <v>-2.5100000000000001E-2</v>
      </c>
      <c r="G282" s="36">
        <v>6.67</v>
      </c>
    </row>
    <row r="283" spans="1:7" x14ac:dyDescent="0.35">
      <c r="A283" s="129" t="s">
        <v>672</v>
      </c>
      <c r="B283" s="129" t="s">
        <v>30</v>
      </c>
      <c r="C283" s="129" t="s">
        <v>671</v>
      </c>
      <c r="D283" s="167">
        <v>946</v>
      </c>
      <c r="E283" s="167">
        <v>922</v>
      </c>
      <c r="F283" s="155">
        <v>-2.5399999999999999E-2</v>
      </c>
      <c r="G283" s="36">
        <v>6.67</v>
      </c>
    </row>
    <row r="284" spans="1:7" x14ac:dyDescent="0.35">
      <c r="A284" s="129" t="s">
        <v>674</v>
      </c>
      <c r="B284" s="129" t="s">
        <v>19</v>
      </c>
      <c r="C284" s="129" t="s">
        <v>673</v>
      </c>
      <c r="D284" s="167">
        <v>308</v>
      </c>
      <c r="E284" s="167">
        <v>292</v>
      </c>
      <c r="F284" s="155">
        <v>-5.1900000000000002E-2</v>
      </c>
      <c r="G284" s="36">
        <v>10</v>
      </c>
    </row>
    <row r="285" spans="1:7" x14ac:dyDescent="0.35">
      <c r="A285" s="129" t="s">
        <v>676</v>
      </c>
      <c r="B285" s="129" t="s">
        <v>48</v>
      </c>
      <c r="C285" s="129" t="s">
        <v>675</v>
      </c>
      <c r="D285" s="167">
        <v>19033</v>
      </c>
      <c r="E285" s="167">
        <v>19234</v>
      </c>
      <c r="F285" s="155">
        <v>1.06E-2</v>
      </c>
      <c r="G285" s="36">
        <v>0</v>
      </c>
    </row>
    <row r="286" spans="1:7" x14ac:dyDescent="0.35">
      <c r="A286" s="129" t="s">
        <v>678</v>
      </c>
      <c r="B286" s="129" t="s">
        <v>52</v>
      </c>
      <c r="C286" s="129" t="s">
        <v>677</v>
      </c>
      <c r="D286" s="167">
        <v>3527</v>
      </c>
      <c r="E286" s="167">
        <v>3429</v>
      </c>
      <c r="F286" s="155">
        <v>-2.7799999999999998E-2</v>
      </c>
      <c r="G286" s="36">
        <v>6.67</v>
      </c>
    </row>
    <row r="287" spans="1:7" x14ac:dyDescent="0.35">
      <c r="A287" s="129" t="s">
        <v>680</v>
      </c>
      <c r="B287" s="129" t="s">
        <v>41</v>
      </c>
      <c r="C287" s="129" t="s">
        <v>679</v>
      </c>
      <c r="D287" s="167">
        <v>2657</v>
      </c>
      <c r="E287" s="167">
        <v>2551</v>
      </c>
      <c r="F287" s="155">
        <v>-3.9899999999999998E-2</v>
      </c>
      <c r="G287" s="36">
        <v>6.67</v>
      </c>
    </row>
    <row r="288" spans="1:7" x14ac:dyDescent="0.35">
      <c r="A288" s="129" t="s">
        <v>682</v>
      </c>
      <c r="B288" s="129" t="s">
        <v>54</v>
      </c>
      <c r="C288" s="129" t="s">
        <v>681</v>
      </c>
      <c r="D288" s="167">
        <v>8549</v>
      </c>
      <c r="E288" s="167">
        <v>8570</v>
      </c>
      <c r="F288" s="155">
        <v>2.5000000000000001E-3</v>
      </c>
      <c r="G288" s="36">
        <v>0</v>
      </c>
    </row>
    <row r="289" spans="1:7" x14ac:dyDescent="0.35">
      <c r="A289" s="129" t="s">
        <v>684</v>
      </c>
      <c r="B289" s="129" t="s">
        <v>54</v>
      </c>
      <c r="C289" s="129" t="s">
        <v>683</v>
      </c>
      <c r="D289" s="167">
        <v>4298</v>
      </c>
      <c r="E289" s="167">
        <v>4522</v>
      </c>
      <c r="F289" s="155">
        <v>5.21E-2</v>
      </c>
      <c r="G289" s="36">
        <v>0</v>
      </c>
    </row>
    <row r="290" spans="1:7" x14ac:dyDescent="0.35">
      <c r="A290" s="129" t="s">
        <v>687</v>
      </c>
      <c r="B290" s="129" t="s">
        <v>64</v>
      </c>
      <c r="C290" s="129" t="s">
        <v>686</v>
      </c>
      <c r="D290" s="167">
        <v>1692</v>
      </c>
      <c r="E290" s="167">
        <v>1619</v>
      </c>
      <c r="F290" s="155">
        <v>-4.3099999999999999E-2</v>
      </c>
      <c r="G290" s="36">
        <v>6.67</v>
      </c>
    </row>
    <row r="291" spans="1:7" x14ac:dyDescent="0.35">
      <c r="A291" s="129" t="s">
        <v>689</v>
      </c>
      <c r="B291" s="129" t="s">
        <v>15</v>
      </c>
      <c r="C291" s="129" t="s">
        <v>688</v>
      </c>
      <c r="D291" s="167">
        <v>1259</v>
      </c>
      <c r="E291" s="167">
        <v>1209</v>
      </c>
      <c r="F291" s="155">
        <v>-3.9699999999999999E-2</v>
      </c>
      <c r="G291" s="36">
        <v>6.67</v>
      </c>
    </row>
    <row r="292" spans="1:7" x14ac:dyDescent="0.35">
      <c r="A292" s="129" t="s">
        <v>692</v>
      </c>
      <c r="B292" s="129" t="s">
        <v>66</v>
      </c>
      <c r="C292" s="129" t="s">
        <v>691</v>
      </c>
      <c r="D292" s="167">
        <v>391</v>
      </c>
      <c r="E292" s="167">
        <v>380</v>
      </c>
      <c r="F292" s="155">
        <v>-2.81E-2</v>
      </c>
      <c r="G292" s="36">
        <v>6.67</v>
      </c>
    </row>
    <row r="293" spans="1:7" x14ac:dyDescent="0.35">
      <c r="A293" s="129" t="s">
        <v>694</v>
      </c>
      <c r="B293" s="129" t="s">
        <v>45</v>
      </c>
      <c r="C293" s="129" t="s">
        <v>693</v>
      </c>
      <c r="D293" s="167">
        <v>1835</v>
      </c>
      <c r="E293" s="167">
        <v>1732</v>
      </c>
      <c r="F293" s="155">
        <v>-5.6099999999999997E-2</v>
      </c>
      <c r="G293" s="36">
        <v>10</v>
      </c>
    </row>
    <row r="294" spans="1:7" x14ac:dyDescent="0.35">
      <c r="A294" s="129" t="s">
        <v>697</v>
      </c>
      <c r="B294" s="129" t="s">
        <v>44</v>
      </c>
      <c r="C294" s="129" t="s">
        <v>696</v>
      </c>
      <c r="D294" s="167">
        <v>2912</v>
      </c>
      <c r="E294" s="167">
        <v>2812</v>
      </c>
      <c r="F294" s="155">
        <v>-3.4299999999999997E-2</v>
      </c>
      <c r="G294" s="36">
        <v>6.67</v>
      </c>
    </row>
    <row r="295" spans="1:7" x14ac:dyDescent="0.35">
      <c r="A295" s="129" t="s">
        <v>699</v>
      </c>
      <c r="B295" s="129" t="s">
        <v>45</v>
      </c>
      <c r="C295" s="129" t="s">
        <v>698</v>
      </c>
      <c r="D295" s="167">
        <v>481</v>
      </c>
      <c r="E295" s="167">
        <v>461</v>
      </c>
      <c r="F295" s="155">
        <v>-4.1599999999999998E-2</v>
      </c>
      <c r="G295" s="36">
        <v>6.67</v>
      </c>
    </row>
    <row r="296" spans="1:7" x14ac:dyDescent="0.35">
      <c r="A296" s="129" t="s">
        <v>701</v>
      </c>
      <c r="B296" s="129" t="s">
        <v>48</v>
      </c>
      <c r="C296" s="129" t="s">
        <v>700</v>
      </c>
      <c r="D296" s="167">
        <v>2726</v>
      </c>
      <c r="E296" s="167">
        <v>2716</v>
      </c>
      <c r="F296" s="155">
        <v>-3.7000000000000002E-3</v>
      </c>
      <c r="G296" s="36">
        <v>3.33</v>
      </c>
    </row>
    <row r="297" spans="1:7" x14ac:dyDescent="0.35">
      <c r="A297" s="129" t="s">
        <v>703</v>
      </c>
      <c r="B297" s="129" t="s">
        <v>48</v>
      </c>
      <c r="C297" s="129" t="s">
        <v>702</v>
      </c>
      <c r="D297" s="167">
        <v>3622</v>
      </c>
      <c r="E297" s="167">
        <v>3663</v>
      </c>
      <c r="F297" s="155">
        <v>1.1299999999999999E-2</v>
      </c>
      <c r="G297" s="36">
        <v>0</v>
      </c>
    </row>
    <row r="298" spans="1:7" x14ac:dyDescent="0.35">
      <c r="A298" s="129" t="s">
        <v>705</v>
      </c>
      <c r="B298" s="129" t="s">
        <v>53</v>
      </c>
      <c r="C298" s="129" t="s">
        <v>704</v>
      </c>
      <c r="D298" s="167">
        <v>1028</v>
      </c>
      <c r="E298" s="167">
        <v>1003</v>
      </c>
      <c r="F298" s="155">
        <v>-2.4299999999999999E-2</v>
      </c>
      <c r="G298" s="36">
        <v>3.33</v>
      </c>
    </row>
    <row r="299" spans="1:7" x14ac:dyDescent="0.35">
      <c r="A299" s="129" t="s">
        <v>707</v>
      </c>
      <c r="B299" s="129" t="s">
        <v>59</v>
      </c>
      <c r="C299" s="129" t="s">
        <v>706</v>
      </c>
      <c r="D299" s="167">
        <v>1122</v>
      </c>
      <c r="E299" s="167">
        <v>1105</v>
      </c>
      <c r="F299" s="155">
        <v>-1.52E-2</v>
      </c>
      <c r="G299" s="36">
        <v>3.33</v>
      </c>
    </row>
    <row r="300" spans="1:7" x14ac:dyDescent="0.35">
      <c r="A300" s="129" t="s">
        <v>710</v>
      </c>
      <c r="B300" s="129" t="s">
        <v>58</v>
      </c>
      <c r="C300" s="129" t="s">
        <v>709</v>
      </c>
      <c r="D300" s="167">
        <v>631</v>
      </c>
      <c r="E300" s="167">
        <v>634</v>
      </c>
      <c r="F300" s="155">
        <v>4.7999999999999996E-3</v>
      </c>
      <c r="G300" s="36">
        <v>0</v>
      </c>
    </row>
    <row r="301" spans="1:7" x14ac:dyDescent="0.35">
      <c r="A301" s="129" t="s">
        <v>712</v>
      </c>
      <c r="B301" s="129" t="s">
        <v>21</v>
      </c>
      <c r="C301" s="129" t="s">
        <v>711</v>
      </c>
      <c r="D301" s="167">
        <v>1014</v>
      </c>
      <c r="E301" s="167">
        <v>989</v>
      </c>
      <c r="F301" s="155">
        <v>-2.47E-2</v>
      </c>
      <c r="G301" s="36">
        <v>3.33</v>
      </c>
    </row>
    <row r="302" spans="1:7" x14ac:dyDescent="0.35">
      <c r="A302" s="129" t="s">
        <v>714</v>
      </c>
      <c r="B302" s="129" t="s">
        <v>51</v>
      </c>
      <c r="C302" s="129" t="s">
        <v>713</v>
      </c>
      <c r="D302" s="167">
        <v>1832</v>
      </c>
      <c r="E302" s="167">
        <v>1836</v>
      </c>
      <c r="F302" s="155">
        <v>2.2000000000000001E-3</v>
      </c>
      <c r="G302" s="36">
        <v>0</v>
      </c>
    </row>
    <row r="303" spans="1:7" x14ac:dyDescent="0.35">
      <c r="A303" s="129" t="s">
        <v>716</v>
      </c>
      <c r="B303" s="129" t="s">
        <v>48</v>
      </c>
      <c r="C303" s="129" t="s">
        <v>715</v>
      </c>
      <c r="D303" s="167">
        <v>9840</v>
      </c>
      <c r="E303" s="167">
        <v>9842</v>
      </c>
      <c r="F303" s="155">
        <v>2.0000000000000001E-4</v>
      </c>
      <c r="G303" s="36">
        <v>0</v>
      </c>
    </row>
    <row r="304" spans="1:7" x14ac:dyDescent="0.35">
      <c r="A304" s="129" t="s">
        <v>718</v>
      </c>
      <c r="B304" s="129" t="s">
        <v>72</v>
      </c>
      <c r="C304" s="129" t="s">
        <v>717</v>
      </c>
      <c r="D304" s="167">
        <v>7009</v>
      </c>
      <c r="E304" s="167">
        <v>7221</v>
      </c>
      <c r="F304" s="155">
        <v>3.0200000000000001E-2</v>
      </c>
      <c r="G304" s="36">
        <v>0</v>
      </c>
    </row>
    <row r="305" spans="1:7" x14ac:dyDescent="0.35">
      <c r="A305" s="129" t="s">
        <v>720</v>
      </c>
      <c r="B305" s="129" t="s">
        <v>60</v>
      </c>
      <c r="C305" s="129" t="s">
        <v>719</v>
      </c>
      <c r="D305" s="167">
        <v>7489</v>
      </c>
      <c r="E305" s="167">
        <v>8586</v>
      </c>
      <c r="F305" s="155">
        <v>0.14649999999999999</v>
      </c>
      <c r="G305" s="36">
        <v>0</v>
      </c>
    </row>
    <row r="306" spans="1:7" x14ac:dyDescent="0.35">
      <c r="A306" s="129" t="s">
        <v>722</v>
      </c>
      <c r="B306" s="129" t="s">
        <v>51</v>
      </c>
      <c r="C306" s="129" t="s">
        <v>721</v>
      </c>
      <c r="D306" s="167">
        <v>3314</v>
      </c>
      <c r="E306" s="167">
        <v>3229</v>
      </c>
      <c r="F306" s="155">
        <v>-2.5600000000000001E-2</v>
      </c>
      <c r="G306" s="36">
        <v>6.67</v>
      </c>
    </row>
    <row r="307" spans="1:7" x14ac:dyDescent="0.35">
      <c r="A307" s="129" t="s">
        <v>724</v>
      </c>
      <c r="B307" s="129" t="s">
        <v>75</v>
      </c>
      <c r="C307" s="129" t="s">
        <v>723</v>
      </c>
      <c r="D307" s="167">
        <v>9132</v>
      </c>
      <c r="E307" s="167">
        <v>8855</v>
      </c>
      <c r="F307" s="155">
        <v>-3.0300000000000001E-2</v>
      </c>
      <c r="G307" s="36">
        <v>6.67</v>
      </c>
    </row>
    <row r="308" spans="1:7" x14ac:dyDescent="0.35">
      <c r="A308" s="129" t="s">
        <v>726</v>
      </c>
      <c r="B308" s="129" t="s">
        <v>70</v>
      </c>
      <c r="C308" s="129" t="s">
        <v>725</v>
      </c>
      <c r="D308" s="167">
        <v>971</v>
      </c>
      <c r="E308" s="167">
        <v>928</v>
      </c>
      <c r="F308" s="155">
        <v>-4.4299999999999999E-2</v>
      </c>
      <c r="G308" s="36">
        <v>6.67</v>
      </c>
    </row>
    <row r="309" spans="1:7" x14ac:dyDescent="0.35">
      <c r="A309" s="129" t="s">
        <v>728</v>
      </c>
      <c r="B309" s="129" t="s">
        <v>41</v>
      </c>
      <c r="C309" s="129" t="s">
        <v>727</v>
      </c>
      <c r="D309" s="167">
        <v>630</v>
      </c>
      <c r="E309" s="167">
        <v>607</v>
      </c>
      <c r="F309" s="155">
        <v>-3.6499999999999998E-2</v>
      </c>
      <c r="G309" s="36">
        <v>6.67</v>
      </c>
    </row>
    <row r="310" spans="1:7" x14ac:dyDescent="0.35">
      <c r="A310" s="129" t="s">
        <v>730</v>
      </c>
      <c r="B310" s="129" t="s">
        <v>70</v>
      </c>
      <c r="C310" s="129" t="s">
        <v>729</v>
      </c>
      <c r="D310" s="167">
        <v>499</v>
      </c>
      <c r="E310" s="167">
        <v>476</v>
      </c>
      <c r="F310" s="155">
        <v>-4.6100000000000002E-2</v>
      </c>
      <c r="G310" s="36">
        <v>6.67</v>
      </c>
    </row>
    <row r="311" spans="1:7" x14ac:dyDescent="0.35">
      <c r="A311" s="129" t="s">
        <v>732</v>
      </c>
      <c r="B311" s="129" t="s">
        <v>68</v>
      </c>
      <c r="C311" s="129" t="s">
        <v>731</v>
      </c>
      <c r="D311" s="167">
        <v>1749</v>
      </c>
      <c r="E311" s="167">
        <v>1733</v>
      </c>
      <c r="F311" s="155">
        <v>-9.1000000000000004E-3</v>
      </c>
      <c r="G311" s="36">
        <v>3.33</v>
      </c>
    </row>
    <row r="312" spans="1:7" x14ac:dyDescent="0.35">
      <c r="A312" s="129" t="s">
        <v>734</v>
      </c>
      <c r="B312" s="129" t="s">
        <v>32</v>
      </c>
      <c r="C312" s="129" t="s">
        <v>733</v>
      </c>
      <c r="D312" s="167">
        <v>1223</v>
      </c>
      <c r="E312" s="167">
        <v>1201</v>
      </c>
      <c r="F312" s="155">
        <v>-1.7999999999999999E-2</v>
      </c>
      <c r="G312" s="36">
        <v>3.33</v>
      </c>
    </row>
    <row r="313" spans="1:7" x14ac:dyDescent="0.35">
      <c r="A313" s="129" t="s">
        <v>736</v>
      </c>
      <c r="B313" s="129" t="s">
        <v>68</v>
      </c>
      <c r="C313" s="129" t="s">
        <v>735</v>
      </c>
      <c r="D313" s="167">
        <v>863</v>
      </c>
      <c r="E313" s="167">
        <v>887</v>
      </c>
      <c r="F313" s="155">
        <v>2.7799999999999998E-2</v>
      </c>
      <c r="G313" s="36">
        <v>0</v>
      </c>
    </row>
    <row r="314" spans="1:7" x14ac:dyDescent="0.35">
      <c r="A314" s="129" t="s">
        <v>738</v>
      </c>
      <c r="B314" s="129" t="s">
        <v>48</v>
      </c>
      <c r="C314" s="129" t="s">
        <v>737</v>
      </c>
      <c r="D314" s="167">
        <v>5224</v>
      </c>
      <c r="E314" s="167">
        <v>5987</v>
      </c>
      <c r="F314" s="155">
        <v>0.14610000000000001</v>
      </c>
      <c r="G314" s="36">
        <v>0</v>
      </c>
    </row>
    <row r="315" spans="1:7" x14ac:dyDescent="0.35">
      <c r="A315" s="129" t="s">
        <v>740</v>
      </c>
      <c r="B315" s="129" t="s">
        <v>67</v>
      </c>
      <c r="C315" s="129" t="s">
        <v>739</v>
      </c>
      <c r="D315" s="167">
        <v>764</v>
      </c>
      <c r="E315" s="167">
        <v>747</v>
      </c>
      <c r="F315" s="155">
        <v>-2.23E-2</v>
      </c>
      <c r="G315" s="36">
        <v>3.33</v>
      </c>
    </row>
    <row r="316" spans="1:7" x14ac:dyDescent="0.35">
      <c r="A316" s="129" t="s">
        <v>742</v>
      </c>
      <c r="B316" s="129" t="s">
        <v>52</v>
      </c>
      <c r="C316" s="129" t="s">
        <v>741</v>
      </c>
      <c r="D316" s="167">
        <v>6912</v>
      </c>
      <c r="E316" s="167">
        <v>6658</v>
      </c>
      <c r="F316" s="155">
        <v>-3.6700000000000003E-2</v>
      </c>
      <c r="G316" s="36">
        <v>6.67</v>
      </c>
    </row>
    <row r="317" spans="1:7" x14ac:dyDescent="0.35">
      <c r="A317" s="129" t="s">
        <v>744</v>
      </c>
      <c r="B317" s="129" t="s">
        <v>68</v>
      </c>
      <c r="C317" s="129" t="s">
        <v>743</v>
      </c>
      <c r="D317" s="167">
        <v>7418</v>
      </c>
      <c r="E317" s="167">
        <v>7301</v>
      </c>
      <c r="F317" s="155">
        <v>-1.5800000000000002E-2</v>
      </c>
      <c r="G317" s="36">
        <v>3.33</v>
      </c>
    </row>
    <row r="318" spans="1:7" x14ac:dyDescent="0.35">
      <c r="A318" s="129" t="s">
        <v>746</v>
      </c>
      <c r="B318" s="129" t="s">
        <v>35</v>
      </c>
      <c r="C318" s="129" t="s">
        <v>745</v>
      </c>
      <c r="D318" s="167">
        <v>1081</v>
      </c>
      <c r="E318" s="167">
        <v>1053</v>
      </c>
      <c r="F318" s="155">
        <v>-2.5899999999999999E-2</v>
      </c>
      <c r="G318" s="36">
        <v>6.67</v>
      </c>
    </row>
    <row r="319" spans="1:7" x14ac:dyDescent="0.35">
      <c r="A319" s="129" t="s">
        <v>749</v>
      </c>
      <c r="B319" s="129" t="s">
        <v>44</v>
      </c>
      <c r="C319" s="129" t="s">
        <v>748</v>
      </c>
      <c r="D319" s="167">
        <v>1324</v>
      </c>
      <c r="E319" s="167">
        <v>1290</v>
      </c>
      <c r="F319" s="155">
        <v>-2.5700000000000001E-2</v>
      </c>
      <c r="G319" s="36">
        <v>6.67</v>
      </c>
    </row>
    <row r="320" spans="1:7" x14ac:dyDescent="0.35">
      <c r="A320" s="129" t="s">
        <v>751</v>
      </c>
      <c r="B320" s="129" t="s">
        <v>60</v>
      </c>
      <c r="C320" s="129" t="s">
        <v>750</v>
      </c>
      <c r="D320" s="167">
        <v>6897</v>
      </c>
      <c r="E320" s="167">
        <v>7185</v>
      </c>
      <c r="F320" s="155">
        <v>4.1799999999999997E-2</v>
      </c>
      <c r="G320" s="36">
        <v>0</v>
      </c>
    </row>
    <row r="321" spans="1:7" x14ac:dyDescent="0.35">
      <c r="A321" s="129" t="s">
        <v>753</v>
      </c>
      <c r="B321" s="129" t="s">
        <v>37</v>
      </c>
      <c r="C321" s="129" t="s">
        <v>752</v>
      </c>
      <c r="D321" s="167">
        <v>1776</v>
      </c>
      <c r="E321" s="167">
        <v>1708</v>
      </c>
      <c r="F321" s="155">
        <v>-3.8300000000000001E-2</v>
      </c>
      <c r="G321" s="36">
        <v>6.67</v>
      </c>
    </row>
    <row r="322" spans="1:7" x14ac:dyDescent="0.35">
      <c r="A322" s="129" t="s">
        <v>755</v>
      </c>
      <c r="B322" s="129" t="s">
        <v>68</v>
      </c>
      <c r="C322" s="129" t="s">
        <v>754</v>
      </c>
      <c r="D322" s="167">
        <v>81</v>
      </c>
      <c r="E322" s="167">
        <v>83</v>
      </c>
      <c r="F322" s="155">
        <v>2.47E-2</v>
      </c>
      <c r="G322" s="36">
        <v>0</v>
      </c>
    </row>
    <row r="323" spans="1:7" x14ac:dyDescent="0.35">
      <c r="A323" s="129" t="s">
        <v>757</v>
      </c>
      <c r="B323" s="129" t="s">
        <v>64</v>
      </c>
      <c r="C323" s="129" t="s">
        <v>756</v>
      </c>
      <c r="D323" s="167">
        <v>583</v>
      </c>
      <c r="E323" s="167">
        <v>559</v>
      </c>
      <c r="F323" s="155">
        <v>-4.1200000000000001E-2</v>
      </c>
      <c r="G323" s="36">
        <v>6.67</v>
      </c>
    </row>
    <row r="324" spans="1:7" x14ac:dyDescent="0.35">
      <c r="A324" s="129" t="s">
        <v>759</v>
      </c>
      <c r="B324" s="129" t="s">
        <v>48</v>
      </c>
      <c r="C324" s="129" t="s">
        <v>758</v>
      </c>
      <c r="D324" s="167">
        <v>2147</v>
      </c>
      <c r="E324" s="167">
        <v>2192</v>
      </c>
      <c r="F324" s="155">
        <v>2.1000000000000001E-2</v>
      </c>
      <c r="G324" s="36">
        <v>0</v>
      </c>
    </row>
    <row r="325" spans="1:7" x14ac:dyDescent="0.35">
      <c r="A325" s="129" t="s">
        <v>761</v>
      </c>
      <c r="B325" s="129" t="s">
        <v>68</v>
      </c>
      <c r="C325" s="129" t="s">
        <v>760</v>
      </c>
      <c r="D325" s="167">
        <v>921</v>
      </c>
      <c r="E325" s="167">
        <v>908</v>
      </c>
      <c r="F325" s="155">
        <v>-1.41E-2</v>
      </c>
      <c r="G325" s="36">
        <v>3.33</v>
      </c>
    </row>
    <row r="326" spans="1:7" x14ac:dyDescent="0.35">
      <c r="A326" s="129" t="s">
        <v>763</v>
      </c>
      <c r="B326" s="129" t="s">
        <v>48</v>
      </c>
      <c r="C326" s="129" t="s">
        <v>762</v>
      </c>
      <c r="D326" s="167">
        <v>4609</v>
      </c>
      <c r="E326" s="167">
        <v>4748</v>
      </c>
      <c r="F326" s="155">
        <v>3.0200000000000001E-2</v>
      </c>
      <c r="G326" s="36">
        <v>0</v>
      </c>
    </row>
    <row r="327" spans="1:7" x14ac:dyDescent="0.35">
      <c r="A327" s="129" t="s">
        <v>765</v>
      </c>
      <c r="B327" s="129" t="s">
        <v>51</v>
      </c>
      <c r="C327" s="129" t="s">
        <v>764</v>
      </c>
      <c r="D327" s="167">
        <v>635</v>
      </c>
      <c r="E327" s="167">
        <v>625</v>
      </c>
      <c r="F327" s="155">
        <v>-1.5699999999999999E-2</v>
      </c>
      <c r="G327" s="36">
        <v>3.33</v>
      </c>
    </row>
    <row r="328" spans="1:7" x14ac:dyDescent="0.35">
      <c r="A328" s="129" t="s">
        <v>767</v>
      </c>
      <c r="B328" s="129" t="s">
        <v>32</v>
      </c>
      <c r="C328" s="129" t="s">
        <v>766</v>
      </c>
      <c r="D328" s="167">
        <v>3203</v>
      </c>
      <c r="E328" s="167">
        <v>3141</v>
      </c>
      <c r="F328" s="155">
        <v>-1.9400000000000001E-2</v>
      </c>
      <c r="G328" s="36">
        <v>3.33</v>
      </c>
    </row>
    <row r="329" spans="1:7" x14ac:dyDescent="0.35">
      <c r="A329" s="129" t="s">
        <v>769</v>
      </c>
      <c r="B329" s="129" t="s">
        <v>51</v>
      </c>
      <c r="C329" s="129" t="s">
        <v>768</v>
      </c>
      <c r="D329" s="167">
        <v>1389</v>
      </c>
      <c r="E329" s="167">
        <v>1337</v>
      </c>
      <c r="F329" s="155">
        <v>-3.7400000000000003E-2</v>
      </c>
      <c r="G329" s="36">
        <v>6.67</v>
      </c>
    </row>
    <row r="330" spans="1:7" x14ac:dyDescent="0.35">
      <c r="A330" s="129" t="s">
        <v>771</v>
      </c>
      <c r="B330" s="129" t="s">
        <v>51</v>
      </c>
      <c r="C330" s="129" t="s">
        <v>770</v>
      </c>
      <c r="D330" s="167">
        <v>714</v>
      </c>
      <c r="E330" s="167">
        <v>693</v>
      </c>
      <c r="F330" s="155">
        <v>-2.9399999999999999E-2</v>
      </c>
      <c r="G330" s="36">
        <v>6.67</v>
      </c>
    </row>
    <row r="331" spans="1:7" x14ac:dyDescent="0.35">
      <c r="A331" s="129" t="s">
        <v>773</v>
      </c>
      <c r="B331" s="129" t="s">
        <v>57</v>
      </c>
      <c r="C331" s="129" t="s">
        <v>772</v>
      </c>
      <c r="D331" s="167">
        <v>977</v>
      </c>
      <c r="E331" s="167">
        <v>935</v>
      </c>
      <c r="F331" s="155">
        <v>-4.2999999999999997E-2</v>
      </c>
      <c r="G331" s="36">
        <v>6.67</v>
      </c>
    </row>
    <row r="332" spans="1:7" x14ac:dyDescent="0.35">
      <c r="A332" s="129" t="s">
        <v>775</v>
      </c>
      <c r="B332" s="129" t="s">
        <v>54</v>
      </c>
      <c r="C332" s="129" t="s">
        <v>774</v>
      </c>
      <c r="D332" s="167">
        <v>1066</v>
      </c>
      <c r="E332" s="167">
        <v>1053</v>
      </c>
      <c r="F332" s="155">
        <v>-1.2200000000000001E-2</v>
      </c>
      <c r="G332" s="36">
        <v>3.33</v>
      </c>
    </row>
    <row r="333" spans="1:7" x14ac:dyDescent="0.35">
      <c r="A333" s="129" t="s">
        <v>777</v>
      </c>
      <c r="B333" s="129" t="s">
        <v>65</v>
      </c>
      <c r="C333" s="129" t="s">
        <v>776</v>
      </c>
      <c r="D333" s="167">
        <v>632</v>
      </c>
      <c r="E333" s="167">
        <v>608</v>
      </c>
      <c r="F333" s="155">
        <v>-3.7999999999999999E-2</v>
      </c>
      <c r="G333" s="36">
        <v>6.67</v>
      </c>
    </row>
    <row r="334" spans="1:7" x14ac:dyDescent="0.35">
      <c r="A334" s="129" t="s">
        <v>780</v>
      </c>
      <c r="B334" s="129" t="s">
        <v>21</v>
      </c>
      <c r="C334" s="129" t="s">
        <v>779</v>
      </c>
      <c r="D334" s="167">
        <v>1422</v>
      </c>
      <c r="E334" s="167">
        <v>1386</v>
      </c>
      <c r="F334" s="155">
        <v>-2.53E-2</v>
      </c>
      <c r="G334" s="36">
        <v>6.67</v>
      </c>
    </row>
    <row r="335" spans="1:7" x14ac:dyDescent="0.35">
      <c r="A335" s="129" t="s">
        <v>782</v>
      </c>
      <c r="B335" s="129" t="s">
        <v>48</v>
      </c>
      <c r="C335" s="129" t="s">
        <v>781</v>
      </c>
      <c r="D335" s="167">
        <v>2248</v>
      </c>
      <c r="E335" s="167">
        <v>2254</v>
      </c>
      <c r="F335" s="155">
        <v>2.7000000000000001E-3</v>
      </c>
      <c r="G335" s="36">
        <v>0</v>
      </c>
    </row>
    <row r="336" spans="1:7" x14ac:dyDescent="0.35">
      <c r="A336" s="129" t="s">
        <v>784</v>
      </c>
      <c r="B336" s="129" t="s">
        <v>67</v>
      </c>
      <c r="C336" s="129" t="s">
        <v>783</v>
      </c>
      <c r="D336" s="167">
        <v>2021</v>
      </c>
      <c r="E336" s="167">
        <v>1935</v>
      </c>
      <c r="F336" s="155">
        <v>-4.2599999999999999E-2</v>
      </c>
      <c r="G336" s="36">
        <v>6.67</v>
      </c>
    </row>
    <row r="337" spans="1:7" x14ac:dyDescent="0.35">
      <c r="A337" s="129" t="s">
        <v>786</v>
      </c>
      <c r="B337" s="129" t="s">
        <v>47</v>
      </c>
      <c r="C337" s="129" t="s">
        <v>785</v>
      </c>
      <c r="D337" s="167">
        <v>755</v>
      </c>
      <c r="E337" s="167">
        <v>745</v>
      </c>
      <c r="F337" s="155">
        <v>-1.32E-2</v>
      </c>
      <c r="G337" s="36">
        <v>3.33</v>
      </c>
    </row>
    <row r="338" spans="1:7" x14ac:dyDescent="0.35">
      <c r="A338" s="129" t="s">
        <v>788</v>
      </c>
      <c r="B338" s="129" t="s">
        <v>75</v>
      </c>
      <c r="C338" s="129" t="s">
        <v>787</v>
      </c>
      <c r="D338" s="167">
        <v>3457</v>
      </c>
      <c r="E338" s="167">
        <v>3339</v>
      </c>
      <c r="F338" s="155">
        <v>-3.4099999999999998E-2</v>
      </c>
      <c r="G338" s="36">
        <v>6.67</v>
      </c>
    </row>
    <row r="339" spans="1:7" x14ac:dyDescent="0.35">
      <c r="A339" s="129" t="s">
        <v>791</v>
      </c>
      <c r="B339" s="129" t="s">
        <v>56</v>
      </c>
      <c r="C339" s="129" t="s">
        <v>790</v>
      </c>
      <c r="D339" s="167">
        <v>440</v>
      </c>
      <c r="E339" s="167">
        <v>432</v>
      </c>
      <c r="F339" s="155">
        <v>-1.8200000000000001E-2</v>
      </c>
      <c r="G339" s="36">
        <v>3.33</v>
      </c>
    </row>
    <row r="340" spans="1:7" x14ac:dyDescent="0.35">
      <c r="A340" s="129" t="s">
        <v>793</v>
      </c>
      <c r="B340" s="129" t="s">
        <v>68</v>
      </c>
      <c r="C340" s="129" t="s">
        <v>792</v>
      </c>
      <c r="D340" s="167">
        <v>12269</v>
      </c>
      <c r="E340" s="167">
        <v>12368</v>
      </c>
      <c r="F340" s="155">
        <v>8.0999999999999996E-3</v>
      </c>
      <c r="G340" s="36">
        <v>0</v>
      </c>
    </row>
    <row r="341" spans="1:7" x14ac:dyDescent="0.35">
      <c r="A341" s="129" t="s">
        <v>795</v>
      </c>
      <c r="B341" s="129" t="s">
        <v>30</v>
      </c>
      <c r="C341" s="129" t="s">
        <v>794</v>
      </c>
      <c r="D341" s="167">
        <v>2294</v>
      </c>
      <c r="E341" s="167">
        <v>2267</v>
      </c>
      <c r="F341" s="155">
        <v>-1.18E-2</v>
      </c>
      <c r="G341" s="36">
        <v>3.33</v>
      </c>
    </row>
    <row r="342" spans="1:7" x14ac:dyDescent="0.35">
      <c r="A342" s="129" t="s">
        <v>797</v>
      </c>
      <c r="B342" s="129" t="s">
        <v>76</v>
      </c>
      <c r="C342" s="129" t="s">
        <v>796</v>
      </c>
      <c r="D342" s="167">
        <v>6947</v>
      </c>
      <c r="E342" s="167">
        <v>6907</v>
      </c>
      <c r="F342" s="155">
        <v>-5.7999999999999996E-3</v>
      </c>
      <c r="G342" s="36">
        <v>3.33</v>
      </c>
    </row>
    <row r="343" spans="1:7" x14ac:dyDescent="0.35">
      <c r="A343" s="129" t="s">
        <v>799</v>
      </c>
      <c r="B343" s="129" t="s">
        <v>76</v>
      </c>
      <c r="C343" s="129" t="s">
        <v>798</v>
      </c>
      <c r="D343" s="167">
        <v>5602</v>
      </c>
      <c r="E343" s="167">
        <v>5563</v>
      </c>
      <c r="F343" s="155">
        <v>-7.0000000000000001E-3</v>
      </c>
      <c r="G343" s="36">
        <v>3.33</v>
      </c>
    </row>
    <row r="344" spans="1:7" x14ac:dyDescent="0.35">
      <c r="A344" s="129" t="s">
        <v>801</v>
      </c>
      <c r="B344" s="129" t="s">
        <v>78</v>
      </c>
      <c r="C344" s="129" t="s">
        <v>800</v>
      </c>
      <c r="D344" s="167">
        <v>5077</v>
      </c>
      <c r="E344" s="167">
        <v>4936</v>
      </c>
      <c r="F344" s="155">
        <v>-2.7799999999999998E-2</v>
      </c>
      <c r="G344" s="36">
        <v>6.67</v>
      </c>
    </row>
    <row r="345" spans="1:7" x14ac:dyDescent="0.35">
      <c r="A345" s="129" t="s">
        <v>803</v>
      </c>
      <c r="B345" s="129" t="s">
        <v>77</v>
      </c>
      <c r="C345" s="129" t="s">
        <v>802</v>
      </c>
      <c r="D345" s="167">
        <v>3568</v>
      </c>
      <c r="E345" s="167">
        <v>3466</v>
      </c>
      <c r="F345" s="155">
        <v>-2.86E-2</v>
      </c>
      <c r="G345" s="36">
        <v>6.67</v>
      </c>
    </row>
    <row r="346" spans="1:7" x14ac:dyDescent="0.35">
      <c r="A346" s="129" t="s">
        <v>805</v>
      </c>
      <c r="B346" s="129" t="s">
        <v>53</v>
      </c>
      <c r="C346" s="129" t="s">
        <v>804</v>
      </c>
      <c r="D346" s="167">
        <v>1965</v>
      </c>
      <c r="E346" s="167">
        <v>1921</v>
      </c>
      <c r="F346" s="155">
        <v>-2.24E-2</v>
      </c>
      <c r="G346" s="36">
        <v>3.33</v>
      </c>
    </row>
    <row r="347" spans="1:7" x14ac:dyDescent="0.35">
      <c r="A347" s="129" t="s">
        <v>807</v>
      </c>
      <c r="B347" s="129" t="s">
        <v>42</v>
      </c>
      <c r="C347" s="129" t="s">
        <v>806</v>
      </c>
      <c r="D347" s="167">
        <v>1250</v>
      </c>
      <c r="E347" s="167">
        <v>1146</v>
      </c>
      <c r="F347" s="155">
        <v>-8.3199999999999996E-2</v>
      </c>
      <c r="G347" s="36">
        <v>10</v>
      </c>
    </row>
    <row r="348" spans="1:7" x14ac:dyDescent="0.35">
      <c r="A348" s="129" t="s">
        <v>809</v>
      </c>
      <c r="B348" s="129" t="s">
        <v>26</v>
      </c>
      <c r="C348" s="129" t="s">
        <v>808</v>
      </c>
      <c r="D348" s="167">
        <v>1341</v>
      </c>
      <c r="E348" s="167">
        <v>1272</v>
      </c>
      <c r="F348" s="155">
        <v>-5.1499999999999997E-2</v>
      </c>
      <c r="G348" s="36">
        <v>10</v>
      </c>
    </row>
    <row r="349" spans="1:7" x14ac:dyDescent="0.35">
      <c r="A349" s="129" t="s">
        <v>811</v>
      </c>
      <c r="B349" s="129" t="s">
        <v>56</v>
      </c>
      <c r="C349" s="129" t="s">
        <v>810</v>
      </c>
      <c r="D349" s="167">
        <v>2342</v>
      </c>
      <c r="E349" s="167">
        <v>2257</v>
      </c>
      <c r="F349" s="155">
        <v>-3.6299999999999999E-2</v>
      </c>
      <c r="G349" s="36">
        <v>6.67</v>
      </c>
    </row>
    <row r="350" spans="1:7" x14ac:dyDescent="0.35">
      <c r="A350" s="129" t="s">
        <v>814</v>
      </c>
      <c r="B350" s="129" t="s">
        <v>46</v>
      </c>
      <c r="C350" s="129" t="s">
        <v>813</v>
      </c>
      <c r="D350" s="167">
        <v>1376</v>
      </c>
      <c r="E350" s="167">
        <v>1341</v>
      </c>
      <c r="F350" s="155">
        <v>-2.5399999999999999E-2</v>
      </c>
      <c r="G350" s="36">
        <v>6.67</v>
      </c>
    </row>
    <row r="351" spans="1:7" x14ac:dyDescent="0.35">
      <c r="A351" s="129" t="s">
        <v>816</v>
      </c>
      <c r="B351" s="129" t="s">
        <v>48</v>
      </c>
      <c r="C351" s="129" t="s">
        <v>815</v>
      </c>
      <c r="D351" s="167">
        <v>1392</v>
      </c>
      <c r="E351" s="167">
        <v>1471</v>
      </c>
      <c r="F351" s="155">
        <v>5.6800000000000003E-2</v>
      </c>
      <c r="G351" s="36">
        <v>0</v>
      </c>
    </row>
    <row r="352" spans="1:7" x14ac:dyDescent="0.35">
      <c r="A352" s="129" t="s">
        <v>818</v>
      </c>
      <c r="B352" s="129" t="s">
        <v>48</v>
      </c>
      <c r="C352" s="129" t="s">
        <v>817</v>
      </c>
      <c r="D352" s="167">
        <v>1015</v>
      </c>
      <c r="E352" s="167">
        <v>1019</v>
      </c>
      <c r="F352" s="155">
        <v>3.8999999999999998E-3</v>
      </c>
      <c r="G352" s="36">
        <v>0</v>
      </c>
    </row>
    <row r="353" spans="1:7" x14ac:dyDescent="0.35">
      <c r="A353" s="129" t="s">
        <v>820</v>
      </c>
      <c r="B353" s="129" t="s">
        <v>48</v>
      </c>
      <c r="C353" s="129" t="s">
        <v>819</v>
      </c>
      <c r="D353" s="167">
        <v>877</v>
      </c>
      <c r="E353" s="167">
        <v>890</v>
      </c>
      <c r="F353" s="155">
        <v>1.4800000000000001E-2</v>
      </c>
      <c r="G353" s="36">
        <v>0</v>
      </c>
    </row>
    <row r="354" spans="1:7" x14ac:dyDescent="0.35">
      <c r="A354" s="129" t="s">
        <v>822</v>
      </c>
      <c r="B354" s="129" t="s">
        <v>76</v>
      </c>
      <c r="C354" s="129" t="s">
        <v>821</v>
      </c>
      <c r="D354" s="167">
        <v>7184</v>
      </c>
      <c r="E354" s="167">
        <v>7242</v>
      </c>
      <c r="F354" s="155">
        <v>8.0999999999999996E-3</v>
      </c>
      <c r="G354" s="36">
        <v>0</v>
      </c>
    </row>
    <row r="355" spans="1:7" x14ac:dyDescent="0.35">
      <c r="A355" s="129" t="s">
        <v>824</v>
      </c>
      <c r="B355" s="129" t="s">
        <v>41</v>
      </c>
      <c r="C355" s="129" t="s">
        <v>823</v>
      </c>
      <c r="D355" s="167">
        <v>500</v>
      </c>
      <c r="E355" s="167">
        <v>480</v>
      </c>
      <c r="F355" s="155">
        <v>-0.04</v>
      </c>
      <c r="G355" s="36">
        <v>6.67</v>
      </c>
    </row>
    <row r="356" spans="1:7" x14ac:dyDescent="0.35">
      <c r="A356" s="129" t="s">
        <v>827</v>
      </c>
      <c r="B356" s="129" t="s">
        <v>68</v>
      </c>
      <c r="C356" s="129" t="s">
        <v>826</v>
      </c>
      <c r="D356" s="167">
        <v>951</v>
      </c>
      <c r="E356" s="167">
        <v>934</v>
      </c>
      <c r="F356" s="155">
        <v>-1.7899999999999999E-2</v>
      </c>
      <c r="G356" s="36">
        <v>3.33</v>
      </c>
    </row>
    <row r="357" spans="1:7" x14ac:dyDescent="0.35">
      <c r="A357" s="129" t="s">
        <v>829</v>
      </c>
      <c r="B357" s="129" t="s">
        <v>15</v>
      </c>
      <c r="C357" s="129" t="s">
        <v>828</v>
      </c>
      <c r="D357" s="167">
        <v>1238</v>
      </c>
      <c r="E357" s="167">
        <v>1198</v>
      </c>
      <c r="F357" s="155">
        <v>-3.2300000000000002E-2</v>
      </c>
      <c r="G357" s="36">
        <v>6.67</v>
      </c>
    </row>
    <row r="358" spans="1:7" x14ac:dyDescent="0.35">
      <c r="A358" s="129" t="s">
        <v>831</v>
      </c>
      <c r="B358" s="129" t="s">
        <v>76</v>
      </c>
      <c r="C358" s="129" t="s">
        <v>830</v>
      </c>
      <c r="D358" s="167">
        <v>29354</v>
      </c>
      <c r="E358" s="167">
        <v>29282</v>
      </c>
      <c r="F358" s="155">
        <v>-2.5000000000000001E-3</v>
      </c>
      <c r="G358" s="36">
        <v>3.33</v>
      </c>
    </row>
    <row r="359" spans="1:7" x14ac:dyDescent="0.35">
      <c r="A359" s="129" t="s">
        <v>833</v>
      </c>
      <c r="B359" s="129" t="s">
        <v>12</v>
      </c>
      <c r="C359" s="129" t="s">
        <v>832</v>
      </c>
      <c r="D359" s="167">
        <v>1611</v>
      </c>
      <c r="E359" s="167">
        <v>1539</v>
      </c>
      <c r="F359" s="155">
        <v>-4.4699999999999997E-2</v>
      </c>
      <c r="G359" s="36">
        <v>6.67</v>
      </c>
    </row>
    <row r="360" spans="1:7" x14ac:dyDescent="0.35">
      <c r="A360" s="129" t="s">
        <v>835</v>
      </c>
      <c r="B360" s="129" t="s">
        <v>68</v>
      </c>
      <c r="C360" s="129" t="s">
        <v>834</v>
      </c>
      <c r="D360" s="167">
        <v>7790</v>
      </c>
      <c r="E360" s="167">
        <v>8164</v>
      </c>
      <c r="F360" s="155">
        <v>4.8000000000000001E-2</v>
      </c>
      <c r="G360" s="36">
        <v>0</v>
      </c>
    </row>
    <row r="361" spans="1:7" x14ac:dyDescent="0.35">
      <c r="A361" s="129" t="s">
        <v>838</v>
      </c>
      <c r="B361" s="129" t="s">
        <v>48</v>
      </c>
      <c r="C361" s="129" t="s">
        <v>837</v>
      </c>
      <c r="D361" s="167">
        <v>3210</v>
      </c>
      <c r="E361" s="167">
        <v>3209</v>
      </c>
      <c r="F361" s="155">
        <v>-2.9999999999999997E-4</v>
      </c>
      <c r="G361" s="36">
        <v>3.33</v>
      </c>
    </row>
    <row r="362" spans="1:7" x14ac:dyDescent="0.35">
      <c r="A362" s="129" t="s">
        <v>840</v>
      </c>
      <c r="B362" s="129" t="s">
        <v>14</v>
      </c>
      <c r="C362" s="129" t="s">
        <v>839</v>
      </c>
      <c r="D362" s="167">
        <v>995</v>
      </c>
      <c r="E362" s="167">
        <v>959</v>
      </c>
      <c r="F362" s="155">
        <v>-3.6200000000000003E-2</v>
      </c>
      <c r="G362" s="36">
        <v>6.67</v>
      </c>
    </row>
    <row r="363" spans="1:7" x14ac:dyDescent="0.35">
      <c r="A363" s="129" t="s">
        <v>842</v>
      </c>
      <c r="B363" s="129" t="s">
        <v>66</v>
      </c>
      <c r="C363" s="129" t="s">
        <v>841</v>
      </c>
      <c r="D363" s="167">
        <v>9737</v>
      </c>
      <c r="E363" s="167">
        <v>8973</v>
      </c>
      <c r="F363" s="155">
        <v>-7.85E-2</v>
      </c>
      <c r="G363" s="36">
        <v>10</v>
      </c>
    </row>
    <row r="364" spans="1:7" x14ac:dyDescent="0.35">
      <c r="A364" s="129" t="s">
        <v>845</v>
      </c>
      <c r="B364" s="129" t="s">
        <v>68</v>
      </c>
      <c r="C364" s="129" t="s">
        <v>844</v>
      </c>
      <c r="D364" s="167">
        <v>982</v>
      </c>
      <c r="E364" s="167">
        <v>1010</v>
      </c>
      <c r="F364" s="155">
        <v>2.8500000000000001E-2</v>
      </c>
      <c r="G364" s="36">
        <v>0</v>
      </c>
    </row>
    <row r="365" spans="1:7" x14ac:dyDescent="0.35">
      <c r="A365" s="129" t="s">
        <v>847</v>
      </c>
      <c r="B365" s="129" t="s">
        <v>8</v>
      </c>
      <c r="C365" s="129" t="s">
        <v>846</v>
      </c>
      <c r="D365" s="167">
        <v>3276</v>
      </c>
      <c r="E365" s="167">
        <v>3197</v>
      </c>
      <c r="F365" s="155">
        <v>-2.41E-2</v>
      </c>
      <c r="G365" s="36">
        <v>3.33</v>
      </c>
    </row>
    <row r="366" spans="1:7" x14ac:dyDescent="0.35">
      <c r="A366" s="129" t="s">
        <v>849</v>
      </c>
      <c r="B366" s="129" t="s">
        <v>75</v>
      </c>
      <c r="C366" s="129" t="s">
        <v>848</v>
      </c>
      <c r="D366" s="167">
        <v>520</v>
      </c>
      <c r="E366" s="167">
        <v>494</v>
      </c>
      <c r="F366" s="155">
        <v>-0.05</v>
      </c>
      <c r="G366" s="36">
        <v>6.67</v>
      </c>
    </row>
    <row r="367" spans="1:7" x14ac:dyDescent="0.35">
      <c r="A367" s="129" t="s">
        <v>851</v>
      </c>
      <c r="B367" s="129" t="s">
        <v>30</v>
      </c>
      <c r="C367" s="129" t="s">
        <v>850</v>
      </c>
      <c r="D367" s="167">
        <v>1950</v>
      </c>
      <c r="E367" s="167">
        <v>1955</v>
      </c>
      <c r="F367" s="155">
        <v>2.5999999999999999E-3</v>
      </c>
      <c r="G367" s="36">
        <v>0</v>
      </c>
    </row>
    <row r="368" spans="1:7" x14ac:dyDescent="0.35">
      <c r="A368" s="129" t="s">
        <v>855</v>
      </c>
      <c r="B368" s="129" t="s">
        <v>30</v>
      </c>
      <c r="C368" s="129" t="s">
        <v>854</v>
      </c>
      <c r="D368" s="167">
        <v>2626</v>
      </c>
      <c r="E368" s="167">
        <v>2566</v>
      </c>
      <c r="F368" s="155">
        <v>-2.2800000000000001E-2</v>
      </c>
      <c r="G368" s="36">
        <v>3.33</v>
      </c>
    </row>
    <row r="369" spans="1:7" x14ac:dyDescent="0.35">
      <c r="A369" s="129" t="s">
        <v>858</v>
      </c>
      <c r="B369" s="129" t="s">
        <v>57</v>
      </c>
      <c r="C369" s="129" t="s">
        <v>857</v>
      </c>
      <c r="D369" s="167">
        <v>1244</v>
      </c>
      <c r="E369" s="167">
        <v>1196</v>
      </c>
      <c r="F369" s="155">
        <v>-3.8600000000000002E-2</v>
      </c>
      <c r="G369" s="36">
        <v>6.67</v>
      </c>
    </row>
    <row r="370" spans="1:7" x14ac:dyDescent="0.35">
      <c r="A370" s="129" t="s">
        <v>860</v>
      </c>
      <c r="B370" s="129" t="s">
        <v>63</v>
      </c>
      <c r="C370" s="129" t="s">
        <v>859</v>
      </c>
      <c r="D370" s="167">
        <v>891</v>
      </c>
      <c r="E370" s="167">
        <v>854</v>
      </c>
      <c r="F370" s="155">
        <v>-4.1500000000000002E-2</v>
      </c>
      <c r="G370" s="36">
        <v>6.67</v>
      </c>
    </row>
    <row r="371" spans="1:7" x14ac:dyDescent="0.35">
      <c r="A371" s="129" t="s">
        <v>862</v>
      </c>
      <c r="B371" s="129" t="s">
        <v>66</v>
      </c>
      <c r="C371" s="129" t="s">
        <v>861</v>
      </c>
      <c r="D371" s="167">
        <v>321</v>
      </c>
      <c r="E371" s="167">
        <v>303</v>
      </c>
      <c r="F371" s="155">
        <v>-5.6099999999999997E-2</v>
      </c>
      <c r="G371" s="36">
        <v>10</v>
      </c>
    </row>
    <row r="372" spans="1:7" x14ac:dyDescent="0.35">
      <c r="A372" s="129" t="s">
        <v>864</v>
      </c>
      <c r="B372" s="129" t="s">
        <v>67</v>
      </c>
      <c r="C372" s="129" t="s">
        <v>863</v>
      </c>
      <c r="D372" s="167">
        <v>490</v>
      </c>
      <c r="E372" s="167">
        <v>475</v>
      </c>
      <c r="F372" s="155">
        <v>-3.0599999999999999E-2</v>
      </c>
      <c r="G372" s="36">
        <v>6.67</v>
      </c>
    </row>
    <row r="373" spans="1:7" x14ac:dyDescent="0.35">
      <c r="A373" s="129" t="s">
        <v>866</v>
      </c>
      <c r="B373" s="129" t="s">
        <v>48</v>
      </c>
      <c r="C373" s="129" t="s">
        <v>865</v>
      </c>
      <c r="D373" s="167">
        <v>24177</v>
      </c>
      <c r="E373" s="167">
        <v>24602</v>
      </c>
      <c r="F373" s="155">
        <v>1.7600000000000001E-2</v>
      </c>
      <c r="G373" s="36">
        <v>0</v>
      </c>
    </row>
    <row r="374" spans="1:7" x14ac:dyDescent="0.35">
      <c r="A374" s="129" t="s">
        <v>868</v>
      </c>
      <c r="B374" s="129" t="s">
        <v>48</v>
      </c>
      <c r="C374" s="129" t="s">
        <v>867</v>
      </c>
      <c r="D374" s="167">
        <v>2801</v>
      </c>
      <c r="E374" s="167">
        <v>2882</v>
      </c>
      <c r="F374" s="155">
        <v>2.8899999999999999E-2</v>
      </c>
      <c r="G374" s="36">
        <v>0</v>
      </c>
    </row>
    <row r="375" spans="1:7" x14ac:dyDescent="0.35">
      <c r="A375" s="129" t="s">
        <v>870</v>
      </c>
      <c r="B375" s="129" t="s">
        <v>48</v>
      </c>
      <c r="C375" s="129" t="s">
        <v>869</v>
      </c>
      <c r="D375" s="167">
        <v>1238</v>
      </c>
      <c r="E375" s="167">
        <v>1235</v>
      </c>
      <c r="F375" s="155">
        <v>-2.3999999999999998E-3</v>
      </c>
      <c r="G375" s="36">
        <v>3.33</v>
      </c>
    </row>
    <row r="376" spans="1:7" x14ac:dyDescent="0.35">
      <c r="A376" s="129" t="s">
        <v>872</v>
      </c>
      <c r="B376" s="129" t="s">
        <v>48</v>
      </c>
      <c r="C376" s="129" t="s">
        <v>871</v>
      </c>
      <c r="D376" s="167">
        <v>1066</v>
      </c>
      <c r="E376" s="167">
        <v>1105</v>
      </c>
      <c r="F376" s="155">
        <v>3.6600000000000001E-2</v>
      </c>
      <c r="G376" s="36">
        <v>0</v>
      </c>
    </row>
    <row r="377" spans="1:7" x14ac:dyDescent="0.35">
      <c r="A377" s="129" t="s">
        <v>874</v>
      </c>
      <c r="B377" s="129" t="s">
        <v>61</v>
      </c>
      <c r="C377" s="129" t="s">
        <v>873</v>
      </c>
      <c r="D377" s="167">
        <v>620</v>
      </c>
      <c r="E377" s="167">
        <v>694</v>
      </c>
      <c r="F377" s="155">
        <v>0.11940000000000001</v>
      </c>
      <c r="G377" s="36">
        <v>0</v>
      </c>
    </row>
    <row r="378" spans="1:7" x14ac:dyDescent="0.35">
      <c r="A378" s="129" t="s">
        <v>878</v>
      </c>
      <c r="B378" s="129" t="s">
        <v>48</v>
      </c>
      <c r="C378" s="129" t="s">
        <v>877</v>
      </c>
      <c r="D378" s="167">
        <v>948</v>
      </c>
      <c r="E378" s="167">
        <v>948</v>
      </c>
      <c r="F378" s="155">
        <v>0</v>
      </c>
      <c r="G378" s="36">
        <v>0</v>
      </c>
    </row>
    <row r="379" spans="1:7" x14ac:dyDescent="0.35">
      <c r="A379" s="129" t="s">
        <v>880</v>
      </c>
      <c r="B379" s="129" t="s">
        <v>76</v>
      </c>
      <c r="C379" s="129" t="s">
        <v>879</v>
      </c>
      <c r="D379" s="167">
        <v>9406</v>
      </c>
      <c r="E379" s="167">
        <v>9507</v>
      </c>
      <c r="F379" s="155">
        <v>1.0699999999999999E-2</v>
      </c>
      <c r="G379" s="36">
        <v>0</v>
      </c>
    </row>
    <row r="380" spans="1:7" x14ac:dyDescent="0.35">
      <c r="A380" s="129" t="s">
        <v>882</v>
      </c>
      <c r="B380" s="129" t="s">
        <v>42</v>
      </c>
      <c r="C380" s="129" t="s">
        <v>881</v>
      </c>
      <c r="D380" s="167">
        <v>1489</v>
      </c>
      <c r="E380" s="167">
        <v>1418</v>
      </c>
      <c r="F380" s="155">
        <v>-4.7699999999999999E-2</v>
      </c>
      <c r="G380" s="36">
        <v>6.67</v>
      </c>
    </row>
    <row r="381" spans="1:7" x14ac:dyDescent="0.35">
      <c r="A381" s="129" t="s">
        <v>885</v>
      </c>
      <c r="B381" s="129" t="s">
        <v>68</v>
      </c>
      <c r="C381" s="129" t="s">
        <v>884</v>
      </c>
      <c r="D381" s="167">
        <v>2257</v>
      </c>
      <c r="E381" s="167">
        <v>2284</v>
      </c>
      <c r="F381" s="155">
        <v>1.2E-2</v>
      </c>
      <c r="G381" s="36">
        <v>0</v>
      </c>
    </row>
    <row r="382" spans="1:7" x14ac:dyDescent="0.35">
      <c r="A382" s="129" t="s">
        <v>887</v>
      </c>
      <c r="B382" s="129" t="s">
        <v>68</v>
      </c>
      <c r="C382" s="129" t="s">
        <v>886</v>
      </c>
      <c r="D382" s="167">
        <v>320</v>
      </c>
      <c r="E382" s="167">
        <v>322</v>
      </c>
      <c r="F382" s="155">
        <v>6.3E-3</v>
      </c>
      <c r="G382" s="36">
        <v>0</v>
      </c>
    </row>
    <row r="383" spans="1:7" x14ac:dyDescent="0.35">
      <c r="A383" s="129" t="s">
        <v>889</v>
      </c>
      <c r="B383" s="129" t="s">
        <v>68</v>
      </c>
      <c r="C383" s="129" t="s">
        <v>888</v>
      </c>
      <c r="D383" s="167">
        <v>41</v>
      </c>
      <c r="E383" s="167">
        <v>41</v>
      </c>
      <c r="F383" s="155">
        <v>0</v>
      </c>
      <c r="G383" s="36">
        <v>0</v>
      </c>
    </row>
    <row r="384" spans="1:7" x14ac:dyDescent="0.35">
      <c r="A384" s="129" t="s">
        <v>891</v>
      </c>
      <c r="B384" s="129" t="s">
        <v>48</v>
      </c>
      <c r="C384" s="129" t="s">
        <v>890</v>
      </c>
      <c r="D384" s="167">
        <v>2822</v>
      </c>
      <c r="E384" s="167">
        <v>2897</v>
      </c>
      <c r="F384" s="155">
        <v>2.6599999999999999E-2</v>
      </c>
      <c r="G384" s="36">
        <v>0</v>
      </c>
    </row>
    <row r="385" spans="1:7" x14ac:dyDescent="0.35">
      <c r="A385" s="129" t="s">
        <v>893</v>
      </c>
      <c r="B385" s="129" t="s">
        <v>56</v>
      </c>
      <c r="C385" s="129" t="s">
        <v>892</v>
      </c>
      <c r="D385" s="167">
        <v>755</v>
      </c>
      <c r="E385" s="167">
        <v>725</v>
      </c>
      <c r="F385" s="155">
        <v>-3.9699999999999999E-2</v>
      </c>
      <c r="G385" s="36">
        <v>6.67</v>
      </c>
    </row>
    <row r="386" spans="1:7" x14ac:dyDescent="0.35">
      <c r="A386" s="129" t="s">
        <v>896</v>
      </c>
      <c r="B386" s="129" t="s">
        <v>72</v>
      </c>
      <c r="C386" s="129" t="s">
        <v>895</v>
      </c>
      <c r="D386" s="167">
        <v>3920</v>
      </c>
      <c r="E386" s="167">
        <v>3836</v>
      </c>
      <c r="F386" s="155">
        <v>-2.1399999999999999E-2</v>
      </c>
      <c r="G386" s="36">
        <v>3.33</v>
      </c>
    </row>
    <row r="387" spans="1:7" x14ac:dyDescent="0.35">
      <c r="A387" s="129" t="s">
        <v>899</v>
      </c>
      <c r="B387" s="129" t="s">
        <v>76</v>
      </c>
      <c r="C387" s="129" t="s">
        <v>898</v>
      </c>
      <c r="D387" s="167">
        <v>17528</v>
      </c>
      <c r="E387" s="167">
        <v>17863</v>
      </c>
      <c r="F387" s="155">
        <v>1.9099999999999999E-2</v>
      </c>
      <c r="G387" s="36">
        <v>0</v>
      </c>
    </row>
    <row r="388" spans="1:7" x14ac:dyDescent="0.35">
      <c r="A388" s="129" t="s">
        <v>901</v>
      </c>
      <c r="B388" s="129" t="s">
        <v>59</v>
      </c>
      <c r="C388" s="129" t="s">
        <v>900</v>
      </c>
      <c r="D388" s="167">
        <v>589</v>
      </c>
      <c r="E388" s="167">
        <v>582</v>
      </c>
      <c r="F388" s="155">
        <v>-1.1900000000000001E-2</v>
      </c>
      <c r="G388" s="36">
        <v>3.33</v>
      </c>
    </row>
    <row r="389" spans="1:7" x14ac:dyDescent="0.35">
      <c r="A389" s="129" t="s">
        <v>903</v>
      </c>
      <c r="B389" s="129" t="s">
        <v>63</v>
      </c>
      <c r="C389" s="129" t="s">
        <v>902</v>
      </c>
      <c r="D389" s="167">
        <v>849</v>
      </c>
      <c r="E389" s="167">
        <v>828</v>
      </c>
      <c r="F389" s="155">
        <v>-2.47E-2</v>
      </c>
      <c r="G389" s="36">
        <v>3.33</v>
      </c>
    </row>
    <row r="390" spans="1:7" x14ac:dyDescent="0.35">
      <c r="A390" s="129" t="s">
        <v>905</v>
      </c>
      <c r="B390" s="129" t="s">
        <v>61</v>
      </c>
      <c r="C390" s="129" t="s">
        <v>904</v>
      </c>
      <c r="D390" s="167">
        <v>1389</v>
      </c>
      <c r="E390" s="167">
        <v>1352</v>
      </c>
      <c r="F390" s="155">
        <v>-2.6599999999999999E-2</v>
      </c>
      <c r="G390" s="36">
        <v>6.67</v>
      </c>
    </row>
    <row r="391" spans="1:7" x14ac:dyDescent="0.35">
      <c r="A391" s="129" t="s">
        <v>907</v>
      </c>
      <c r="B391" s="129" t="s">
        <v>62</v>
      </c>
      <c r="C391" s="129" t="s">
        <v>906</v>
      </c>
      <c r="D391" s="167">
        <v>7810</v>
      </c>
      <c r="E391" s="167">
        <v>7654</v>
      </c>
      <c r="F391" s="155">
        <v>-0.02</v>
      </c>
      <c r="G391" s="36">
        <v>3.33</v>
      </c>
    </row>
    <row r="392" spans="1:7" x14ac:dyDescent="0.35">
      <c r="A392" s="129" t="s">
        <v>909</v>
      </c>
      <c r="B392" s="129" t="s">
        <v>46</v>
      </c>
      <c r="C392" s="129" t="s">
        <v>908</v>
      </c>
      <c r="D392" s="167">
        <v>1973</v>
      </c>
      <c r="E392" s="167">
        <v>1919</v>
      </c>
      <c r="F392" s="155">
        <v>-2.7400000000000001E-2</v>
      </c>
      <c r="G392" s="36">
        <v>6.67</v>
      </c>
    </row>
    <row r="393" spans="1:7" x14ac:dyDescent="0.35">
      <c r="A393" s="129" t="s">
        <v>911</v>
      </c>
      <c r="B393" s="129" t="s">
        <v>48</v>
      </c>
      <c r="C393" s="129" t="s">
        <v>910</v>
      </c>
      <c r="D393" s="167">
        <v>5057</v>
      </c>
      <c r="E393" s="167">
        <v>5047</v>
      </c>
      <c r="F393" s="155">
        <v>-2E-3</v>
      </c>
      <c r="G393" s="36">
        <v>3.33</v>
      </c>
    </row>
    <row r="394" spans="1:7" x14ac:dyDescent="0.35">
      <c r="A394" s="129" t="s">
        <v>913</v>
      </c>
      <c r="B394" s="129" t="s">
        <v>63</v>
      </c>
      <c r="C394" s="129" t="s">
        <v>912</v>
      </c>
      <c r="D394" s="167">
        <v>549</v>
      </c>
      <c r="E394" s="167">
        <v>528</v>
      </c>
      <c r="F394" s="155">
        <v>-3.8300000000000001E-2</v>
      </c>
      <c r="G394" s="36">
        <v>6.67</v>
      </c>
    </row>
    <row r="395" spans="1:7" x14ac:dyDescent="0.35">
      <c r="A395" s="129" t="s">
        <v>915</v>
      </c>
      <c r="B395" s="129" t="s">
        <v>21</v>
      </c>
      <c r="C395" s="129" t="s">
        <v>914</v>
      </c>
      <c r="D395" s="167">
        <v>1344</v>
      </c>
      <c r="E395" s="167">
        <v>1309</v>
      </c>
      <c r="F395" s="155">
        <v>-2.5999999999999999E-2</v>
      </c>
      <c r="G395" s="36">
        <v>6.67</v>
      </c>
    </row>
    <row r="396" spans="1:7" x14ac:dyDescent="0.35">
      <c r="A396" s="129" t="s">
        <v>917</v>
      </c>
      <c r="B396" s="129" t="s">
        <v>17</v>
      </c>
      <c r="C396" s="129" t="s">
        <v>916</v>
      </c>
      <c r="D396" s="167">
        <v>716</v>
      </c>
      <c r="E396" s="167">
        <v>683</v>
      </c>
      <c r="F396" s="155">
        <v>-4.6100000000000002E-2</v>
      </c>
      <c r="G396" s="36">
        <v>6.67</v>
      </c>
    </row>
    <row r="397" spans="1:7" x14ac:dyDescent="0.35">
      <c r="A397" s="129" t="s">
        <v>919</v>
      </c>
      <c r="B397" s="129" t="s">
        <v>68</v>
      </c>
      <c r="C397" s="129" t="s">
        <v>918</v>
      </c>
      <c r="D397" s="167">
        <v>545</v>
      </c>
      <c r="E397" s="167">
        <v>533</v>
      </c>
      <c r="F397" s="155">
        <v>-2.1999999999999999E-2</v>
      </c>
      <c r="G397" s="36">
        <v>3.33</v>
      </c>
    </row>
    <row r="398" spans="1:7" x14ac:dyDescent="0.35">
      <c r="A398" s="129" t="s">
        <v>921</v>
      </c>
      <c r="B398" s="129" t="s">
        <v>53</v>
      </c>
      <c r="C398" s="129" t="s">
        <v>920</v>
      </c>
      <c r="D398" s="167">
        <v>1444</v>
      </c>
      <c r="E398" s="167">
        <v>1420</v>
      </c>
      <c r="F398" s="155">
        <v>-1.66E-2</v>
      </c>
      <c r="G398" s="36">
        <v>3.33</v>
      </c>
    </row>
    <row r="399" spans="1:7" x14ac:dyDescent="0.35">
      <c r="A399" s="129" t="s">
        <v>923</v>
      </c>
      <c r="B399" s="129" t="s">
        <v>29</v>
      </c>
      <c r="C399" s="129" t="s">
        <v>922</v>
      </c>
      <c r="D399" s="167">
        <v>3783</v>
      </c>
      <c r="E399" s="167">
        <v>3607</v>
      </c>
      <c r="F399" s="155">
        <v>-4.65E-2</v>
      </c>
      <c r="G399" s="36">
        <v>6.67</v>
      </c>
    </row>
    <row r="400" spans="1:7" x14ac:dyDescent="0.35">
      <c r="A400" s="129" t="s">
        <v>925</v>
      </c>
      <c r="B400" s="129" t="s">
        <v>17</v>
      </c>
      <c r="C400" s="129" t="s">
        <v>924</v>
      </c>
      <c r="D400" s="167">
        <v>2599</v>
      </c>
      <c r="E400" s="167">
        <v>2483</v>
      </c>
      <c r="F400" s="155">
        <v>-4.4600000000000001E-2</v>
      </c>
      <c r="G400" s="36">
        <v>6.67</v>
      </c>
    </row>
    <row r="401" spans="1:7" x14ac:dyDescent="0.35">
      <c r="A401" s="129" t="s">
        <v>927</v>
      </c>
      <c r="B401" s="129" t="s">
        <v>77</v>
      </c>
      <c r="C401" s="129" t="s">
        <v>926</v>
      </c>
      <c r="D401" s="167">
        <v>759</v>
      </c>
      <c r="E401" s="167">
        <v>738</v>
      </c>
      <c r="F401" s="155">
        <v>-2.7699999999999999E-2</v>
      </c>
      <c r="G401" s="36">
        <v>6.67</v>
      </c>
    </row>
    <row r="402" spans="1:7" x14ac:dyDescent="0.35">
      <c r="A402" s="129" t="s">
        <v>929</v>
      </c>
      <c r="B402" s="129" t="s">
        <v>17</v>
      </c>
      <c r="C402" s="129" t="s">
        <v>928</v>
      </c>
      <c r="D402" s="167">
        <v>577</v>
      </c>
      <c r="E402" s="167">
        <v>556</v>
      </c>
      <c r="F402" s="155">
        <v>-3.6400000000000002E-2</v>
      </c>
      <c r="G402" s="36">
        <v>6.67</v>
      </c>
    </row>
    <row r="403" spans="1:7" x14ac:dyDescent="0.35">
      <c r="A403" s="129" t="s">
        <v>931</v>
      </c>
      <c r="B403" s="129" t="s">
        <v>52</v>
      </c>
      <c r="C403" s="129" t="s">
        <v>930</v>
      </c>
      <c r="D403" s="167">
        <v>2456</v>
      </c>
      <c r="E403" s="167">
        <v>2463</v>
      </c>
      <c r="F403" s="155">
        <v>2.8999999999999998E-3</v>
      </c>
      <c r="G403" s="36">
        <v>0</v>
      </c>
    </row>
    <row r="404" spans="1:7" x14ac:dyDescent="0.35">
      <c r="A404" s="129" t="s">
        <v>934</v>
      </c>
      <c r="B404" s="129" t="s">
        <v>32</v>
      </c>
      <c r="C404" s="129" t="s">
        <v>933</v>
      </c>
      <c r="D404" s="167">
        <v>3632</v>
      </c>
      <c r="E404" s="167">
        <v>3554</v>
      </c>
      <c r="F404" s="155">
        <v>-2.1499999999999998E-2</v>
      </c>
      <c r="G404" s="36">
        <v>3.33</v>
      </c>
    </row>
    <row r="405" spans="1:7" x14ac:dyDescent="0.35">
      <c r="A405" s="129" t="s">
        <v>936</v>
      </c>
      <c r="B405" s="129" t="s">
        <v>21</v>
      </c>
      <c r="C405" s="129" t="s">
        <v>935</v>
      </c>
      <c r="D405" s="167">
        <v>227</v>
      </c>
      <c r="E405" s="167">
        <v>220</v>
      </c>
      <c r="F405" s="155">
        <v>-3.0800000000000001E-2</v>
      </c>
      <c r="G405" s="36">
        <v>6.67</v>
      </c>
    </row>
    <row r="406" spans="1:7" x14ac:dyDescent="0.35">
      <c r="A406" s="129" t="s">
        <v>938</v>
      </c>
      <c r="B406" s="129" t="s">
        <v>75</v>
      </c>
      <c r="C406" s="129" t="s">
        <v>937</v>
      </c>
      <c r="D406" s="167">
        <v>1779</v>
      </c>
      <c r="E406" s="167">
        <v>1718</v>
      </c>
      <c r="F406" s="155">
        <v>-3.4299999999999997E-2</v>
      </c>
      <c r="G406" s="36">
        <v>6.67</v>
      </c>
    </row>
    <row r="407" spans="1:7" x14ac:dyDescent="0.35">
      <c r="A407" s="129" t="s">
        <v>940</v>
      </c>
      <c r="B407" s="129" t="s">
        <v>75</v>
      </c>
      <c r="C407" s="129" t="s">
        <v>939</v>
      </c>
      <c r="D407" s="167">
        <v>885</v>
      </c>
      <c r="E407" s="167">
        <v>868</v>
      </c>
      <c r="F407" s="155">
        <v>-1.9199999999999998E-2</v>
      </c>
      <c r="G407" s="36">
        <v>3.33</v>
      </c>
    </row>
    <row r="408" spans="1:7" x14ac:dyDescent="0.35">
      <c r="A408" s="129" t="s">
        <v>942</v>
      </c>
      <c r="B408" s="129" t="s">
        <v>52</v>
      </c>
      <c r="C408" s="129" t="s">
        <v>941</v>
      </c>
      <c r="D408" s="167">
        <v>6499</v>
      </c>
      <c r="E408" s="167">
        <v>6266</v>
      </c>
      <c r="F408" s="155">
        <v>-3.5900000000000001E-2</v>
      </c>
      <c r="G408" s="36">
        <v>6.67</v>
      </c>
    </row>
    <row r="409" spans="1:7" x14ac:dyDescent="0.35">
      <c r="A409" s="129" t="s">
        <v>944</v>
      </c>
      <c r="B409" s="129" t="s">
        <v>67</v>
      </c>
      <c r="C409" s="129" t="s">
        <v>943</v>
      </c>
      <c r="D409" s="167">
        <v>1136</v>
      </c>
      <c r="E409" s="167">
        <v>1091</v>
      </c>
      <c r="F409" s="155">
        <v>-3.9600000000000003E-2</v>
      </c>
      <c r="G409" s="36">
        <v>6.67</v>
      </c>
    </row>
    <row r="410" spans="1:7" x14ac:dyDescent="0.35">
      <c r="A410" s="129" t="s">
        <v>946</v>
      </c>
      <c r="B410" s="129" t="s">
        <v>14</v>
      </c>
      <c r="C410" s="129" t="s">
        <v>945</v>
      </c>
      <c r="D410" s="167">
        <v>607</v>
      </c>
      <c r="E410" s="167">
        <v>588</v>
      </c>
      <c r="F410" s="155">
        <v>-3.1300000000000001E-2</v>
      </c>
      <c r="G410" s="36">
        <v>6.67</v>
      </c>
    </row>
    <row r="411" spans="1:7" x14ac:dyDescent="0.35">
      <c r="A411" s="129" t="s">
        <v>948</v>
      </c>
      <c r="B411" s="129" t="s">
        <v>48</v>
      </c>
      <c r="C411" s="129" t="s">
        <v>947</v>
      </c>
      <c r="D411" s="167">
        <v>1779</v>
      </c>
      <c r="E411" s="167">
        <v>1787</v>
      </c>
      <c r="F411" s="155">
        <v>4.4999999999999997E-3</v>
      </c>
      <c r="G411" s="36">
        <v>0</v>
      </c>
    </row>
    <row r="412" spans="1:7" x14ac:dyDescent="0.35">
      <c r="A412" s="129" t="s">
        <v>950</v>
      </c>
      <c r="B412" s="129" t="s">
        <v>61</v>
      </c>
      <c r="C412" s="129" t="s">
        <v>949</v>
      </c>
      <c r="D412" s="167">
        <v>3601</v>
      </c>
      <c r="E412" s="167">
        <v>3659</v>
      </c>
      <c r="F412" s="155">
        <v>1.61E-2</v>
      </c>
      <c r="G412" s="36">
        <v>0</v>
      </c>
    </row>
    <row r="413" spans="1:7" x14ac:dyDescent="0.35">
      <c r="A413" s="129" t="s">
        <v>952</v>
      </c>
      <c r="B413" s="129" t="s">
        <v>60</v>
      </c>
      <c r="C413" s="129" t="s">
        <v>951</v>
      </c>
      <c r="D413" s="167">
        <v>3551</v>
      </c>
      <c r="E413" s="167">
        <v>3502</v>
      </c>
      <c r="F413" s="155">
        <v>-1.38E-2</v>
      </c>
      <c r="G413" s="36">
        <v>3.33</v>
      </c>
    </row>
    <row r="414" spans="1:7" x14ac:dyDescent="0.35">
      <c r="A414" s="129" t="s">
        <v>954</v>
      </c>
      <c r="B414" s="129" t="s">
        <v>68</v>
      </c>
      <c r="C414" s="129" t="s">
        <v>953</v>
      </c>
      <c r="D414" s="167">
        <v>3177</v>
      </c>
      <c r="E414" s="167">
        <v>3301</v>
      </c>
      <c r="F414" s="155">
        <v>3.9E-2</v>
      </c>
      <c r="G414" s="36">
        <v>0</v>
      </c>
    </row>
    <row r="415" spans="1:7" x14ac:dyDescent="0.35">
      <c r="A415" s="129" t="s">
        <v>956</v>
      </c>
      <c r="B415" s="129" t="s">
        <v>40</v>
      </c>
      <c r="C415" s="129" t="s">
        <v>955</v>
      </c>
      <c r="D415" s="167">
        <v>317</v>
      </c>
      <c r="E415" s="167">
        <v>300</v>
      </c>
      <c r="F415" s="155">
        <v>-5.3600000000000002E-2</v>
      </c>
      <c r="G415" s="36">
        <v>10</v>
      </c>
    </row>
    <row r="416" spans="1:7" x14ac:dyDescent="0.35">
      <c r="A416" s="129" t="s">
        <v>958</v>
      </c>
      <c r="B416" s="129" t="s">
        <v>70</v>
      </c>
      <c r="C416" s="129" t="s">
        <v>957</v>
      </c>
      <c r="D416" s="167">
        <v>742</v>
      </c>
      <c r="E416" s="167">
        <v>711</v>
      </c>
      <c r="F416" s="155">
        <v>-4.1799999999999997E-2</v>
      </c>
      <c r="G416" s="36">
        <v>6.67</v>
      </c>
    </row>
    <row r="417" spans="1:7" x14ac:dyDescent="0.35">
      <c r="A417" s="129" t="s">
        <v>960</v>
      </c>
      <c r="B417" s="129" t="s">
        <v>46</v>
      </c>
      <c r="C417" s="129" t="s">
        <v>959</v>
      </c>
      <c r="D417" s="167">
        <v>3586</v>
      </c>
      <c r="E417" s="167">
        <v>3641</v>
      </c>
      <c r="F417" s="155">
        <v>1.5299999999999999E-2</v>
      </c>
      <c r="G417" s="36">
        <v>0</v>
      </c>
    </row>
    <row r="418" spans="1:7" x14ac:dyDescent="0.35">
      <c r="A418" s="129" t="s">
        <v>963</v>
      </c>
      <c r="B418" s="129" t="s">
        <v>32</v>
      </c>
      <c r="C418" s="129" t="s">
        <v>962</v>
      </c>
      <c r="D418" s="167">
        <v>4357</v>
      </c>
      <c r="E418" s="167">
        <v>4279</v>
      </c>
      <c r="F418" s="155">
        <v>-1.7899999999999999E-2</v>
      </c>
      <c r="G418" s="36">
        <v>3.33</v>
      </c>
    </row>
    <row r="419" spans="1:7" x14ac:dyDescent="0.35">
      <c r="A419" s="129" t="s">
        <v>966</v>
      </c>
      <c r="B419" s="129" t="s">
        <v>29</v>
      </c>
      <c r="C419" s="129" t="s">
        <v>965</v>
      </c>
      <c r="D419" s="167">
        <v>1094</v>
      </c>
      <c r="E419" s="167">
        <v>1029</v>
      </c>
      <c r="F419" s="155">
        <v>-5.9400000000000001E-2</v>
      </c>
      <c r="G419" s="36">
        <v>10</v>
      </c>
    </row>
    <row r="420" spans="1:7" x14ac:dyDescent="0.35">
      <c r="A420" s="129" t="s">
        <v>968</v>
      </c>
      <c r="B420" s="129" t="s">
        <v>48</v>
      </c>
      <c r="C420" s="129" t="s">
        <v>967</v>
      </c>
      <c r="D420" s="167">
        <v>1972</v>
      </c>
      <c r="E420" s="167">
        <v>1962</v>
      </c>
      <c r="F420" s="155">
        <v>-5.1000000000000004E-3</v>
      </c>
      <c r="G420" s="36">
        <v>3.33</v>
      </c>
    </row>
    <row r="421" spans="1:7" x14ac:dyDescent="0.35">
      <c r="A421" s="129" t="s">
        <v>970</v>
      </c>
      <c r="B421" s="129" t="s">
        <v>61</v>
      </c>
      <c r="C421" s="129" t="s">
        <v>969</v>
      </c>
      <c r="D421" s="167">
        <v>1739</v>
      </c>
      <c r="E421" s="167">
        <v>1715</v>
      </c>
      <c r="F421" s="155">
        <v>-1.38E-2</v>
      </c>
      <c r="G421" s="36">
        <v>3.33</v>
      </c>
    </row>
    <row r="422" spans="1:7" x14ac:dyDescent="0.35">
      <c r="A422" s="129" t="s">
        <v>972</v>
      </c>
      <c r="B422" s="129" t="s">
        <v>60</v>
      </c>
      <c r="C422" s="129" t="s">
        <v>971</v>
      </c>
      <c r="D422" s="167">
        <v>10887</v>
      </c>
      <c r="E422" s="167">
        <v>11027</v>
      </c>
      <c r="F422" s="155">
        <v>1.29E-2</v>
      </c>
      <c r="G422" s="36">
        <v>0</v>
      </c>
    </row>
    <row r="423" spans="1:7" x14ac:dyDescent="0.35">
      <c r="A423" s="129" t="s">
        <v>974</v>
      </c>
      <c r="B423" s="129" t="s">
        <v>51</v>
      </c>
      <c r="C423" s="129" t="s">
        <v>973</v>
      </c>
      <c r="D423" s="167">
        <v>891</v>
      </c>
      <c r="E423" s="167">
        <v>876</v>
      </c>
      <c r="F423" s="155">
        <v>-1.6799999999999999E-2</v>
      </c>
      <c r="G423" s="36">
        <v>3.33</v>
      </c>
    </row>
    <row r="424" spans="1:7" x14ac:dyDescent="0.35">
      <c r="A424" s="129" t="s">
        <v>976</v>
      </c>
      <c r="B424" s="129" t="s">
        <v>39</v>
      </c>
      <c r="C424" s="129" t="s">
        <v>975</v>
      </c>
      <c r="D424" s="167">
        <v>524</v>
      </c>
      <c r="E424" s="167">
        <v>514</v>
      </c>
      <c r="F424" s="155">
        <v>-1.9099999999999999E-2</v>
      </c>
      <c r="G424" s="36">
        <v>3.33</v>
      </c>
    </row>
    <row r="425" spans="1:7" x14ac:dyDescent="0.35">
      <c r="A425" s="129" t="s">
        <v>978</v>
      </c>
      <c r="B425" s="129" t="s">
        <v>76</v>
      </c>
      <c r="C425" s="129" t="s">
        <v>977</v>
      </c>
      <c r="D425" s="167">
        <v>11412</v>
      </c>
      <c r="E425" s="167">
        <v>11399</v>
      </c>
      <c r="F425" s="155">
        <v>-1.1000000000000001E-3</v>
      </c>
      <c r="G425" s="36">
        <v>3.33</v>
      </c>
    </row>
    <row r="426" spans="1:7" x14ac:dyDescent="0.35">
      <c r="A426" s="129" t="s">
        <v>980</v>
      </c>
      <c r="B426" s="129" t="s">
        <v>42</v>
      </c>
      <c r="C426" s="129" t="s">
        <v>979</v>
      </c>
      <c r="D426" s="167">
        <v>868</v>
      </c>
      <c r="E426" s="167">
        <v>796</v>
      </c>
      <c r="F426" s="155">
        <v>-8.2900000000000001E-2</v>
      </c>
      <c r="G426" s="36">
        <v>10</v>
      </c>
    </row>
    <row r="427" spans="1:7" x14ac:dyDescent="0.35">
      <c r="A427" s="129" t="s">
        <v>982</v>
      </c>
      <c r="B427" s="129" t="s">
        <v>48</v>
      </c>
      <c r="C427" s="129" t="s">
        <v>981</v>
      </c>
      <c r="D427" s="167">
        <v>2631</v>
      </c>
      <c r="E427" s="167">
        <v>2621</v>
      </c>
      <c r="F427" s="155">
        <v>-3.8E-3</v>
      </c>
      <c r="G427" s="36">
        <v>3.33</v>
      </c>
    </row>
    <row r="428" spans="1:7" x14ac:dyDescent="0.35">
      <c r="A428" s="129" t="s">
        <v>984</v>
      </c>
      <c r="B428" s="129" t="s">
        <v>30</v>
      </c>
      <c r="C428" s="129" t="s">
        <v>983</v>
      </c>
      <c r="D428" s="167">
        <v>1102</v>
      </c>
      <c r="E428" s="167">
        <v>1083</v>
      </c>
      <c r="F428" s="155">
        <v>-1.72E-2</v>
      </c>
      <c r="G428" s="36">
        <v>3.33</v>
      </c>
    </row>
    <row r="429" spans="1:7" x14ac:dyDescent="0.35">
      <c r="A429" s="129" t="s">
        <v>986</v>
      </c>
      <c r="B429" s="129" t="s">
        <v>71</v>
      </c>
      <c r="C429" s="129" t="s">
        <v>985</v>
      </c>
      <c r="D429" s="167">
        <v>1817</v>
      </c>
      <c r="E429" s="167">
        <v>1760</v>
      </c>
      <c r="F429" s="155">
        <v>-3.1399999999999997E-2</v>
      </c>
      <c r="G429" s="36">
        <v>6.67</v>
      </c>
    </row>
    <row r="430" spans="1:7" x14ac:dyDescent="0.35">
      <c r="A430" s="129" t="s">
        <v>988</v>
      </c>
      <c r="B430" s="129" t="s">
        <v>76</v>
      </c>
      <c r="C430" s="129" t="s">
        <v>987</v>
      </c>
      <c r="D430" s="167">
        <v>6583</v>
      </c>
      <c r="E430" s="167">
        <v>6575</v>
      </c>
      <c r="F430" s="155">
        <v>-1.1999999999999999E-3</v>
      </c>
      <c r="G430" s="36">
        <v>3.33</v>
      </c>
    </row>
    <row r="431" spans="1:7" x14ac:dyDescent="0.35">
      <c r="A431" s="129" t="s">
        <v>990</v>
      </c>
      <c r="B431" s="129" t="s">
        <v>52</v>
      </c>
      <c r="C431" s="129" t="s">
        <v>989</v>
      </c>
      <c r="D431" s="167">
        <v>867</v>
      </c>
      <c r="E431" s="167">
        <v>857</v>
      </c>
      <c r="F431" s="155">
        <v>-1.15E-2</v>
      </c>
      <c r="G431" s="36">
        <v>3.33</v>
      </c>
    </row>
    <row r="432" spans="1:7" x14ac:dyDescent="0.35">
      <c r="A432" s="129" t="s">
        <v>992</v>
      </c>
      <c r="B432" s="129" t="s">
        <v>34</v>
      </c>
      <c r="C432" s="129" t="s">
        <v>991</v>
      </c>
      <c r="D432" s="167">
        <v>3610</v>
      </c>
      <c r="E432" s="167">
        <v>3487</v>
      </c>
      <c r="F432" s="155">
        <v>-3.4099999999999998E-2</v>
      </c>
      <c r="G432" s="36">
        <v>6.67</v>
      </c>
    </row>
    <row r="433" spans="1:7" x14ac:dyDescent="0.35">
      <c r="A433" s="129" t="s">
        <v>994</v>
      </c>
      <c r="B433" s="129" t="s">
        <v>43</v>
      </c>
      <c r="C433" s="129" t="s">
        <v>993</v>
      </c>
      <c r="D433" s="167">
        <v>234</v>
      </c>
      <c r="E433" s="167">
        <v>228</v>
      </c>
      <c r="F433" s="155">
        <v>-2.5600000000000001E-2</v>
      </c>
      <c r="G433" s="36">
        <v>6.67</v>
      </c>
    </row>
    <row r="434" spans="1:7" x14ac:dyDescent="0.35">
      <c r="A434" s="129" t="s">
        <v>996</v>
      </c>
      <c r="B434" s="129" t="s">
        <v>54</v>
      </c>
      <c r="C434" s="129" t="s">
        <v>995</v>
      </c>
      <c r="D434" s="167">
        <v>609</v>
      </c>
      <c r="E434" s="167">
        <v>598</v>
      </c>
      <c r="F434" s="155">
        <v>-1.8100000000000002E-2</v>
      </c>
      <c r="G434" s="36">
        <v>3.33</v>
      </c>
    </row>
    <row r="435" spans="1:7" x14ac:dyDescent="0.35">
      <c r="A435" s="129" t="s">
        <v>998</v>
      </c>
      <c r="B435" s="129" t="s">
        <v>57</v>
      </c>
      <c r="C435" s="129" t="s">
        <v>997</v>
      </c>
      <c r="D435" s="167">
        <v>1100</v>
      </c>
      <c r="E435" s="167">
        <v>1060</v>
      </c>
      <c r="F435" s="155">
        <v>-3.6400000000000002E-2</v>
      </c>
      <c r="G435" s="36">
        <v>6.67</v>
      </c>
    </row>
    <row r="436" spans="1:7" x14ac:dyDescent="0.35">
      <c r="A436" s="129" t="s">
        <v>1000</v>
      </c>
      <c r="B436" s="129" t="s">
        <v>15</v>
      </c>
      <c r="C436" s="129" t="s">
        <v>999</v>
      </c>
      <c r="D436" s="167">
        <v>1196</v>
      </c>
      <c r="E436" s="167">
        <v>1159</v>
      </c>
      <c r="F436" s="155">
        <v>-3.09E-2</v>
      </c>
      <c r="G436" s="36">
        <v>6.67</v>
      </c>
    </row>
    <row r="437" spans="1:7" x14ac:dyDescent="0.35">
      <c r="A437" s="129" t="s">
        <v>1002</v>
      </c>
      <c r="B437" s="129" t="s">
        <v>54</v>
      </c>
      <c r="C437" s="129" t="s">
        <v>1001</v>
      </c>
      <c r="D437" s="167">
        <v>602</v>
      </c>
      <c r="E437" s="167">
        <v>592</v>
      </c>
      <c r="F437" s="155">
        <v>-1.66E-2</v>
      </c>
      <c r="G437" s="36">
        <v>3.33</v>
      </c>
    </row>
    <row r="438" spans="1:7" x14ac:dyDescent="0.35">
      <c r="A438" s="129" t="s">
        <v>1004</v>
      </c>
      <c r="B438" s="129" t="s">
        <v>48</v>
      </c>
      <c r="C438" s="129" t="s">
        <v>1003</v>
      </c>
      <c r="D438" s="167">
        <v>1738</v>
      </c>
      <c r="E438" s="167">
        <v>1750</v>
      </c>
      <c r="F438" s="155">
        <v>6.8999999999999999E-3</v>
      </c>
      <c r="G438" s="36">
        <v>0</v>
      </c>
    </row>
    <row r="439" spans="1:7" x14ac:dyDescent="0.35">
      <c r="A439" s="129" t="s">
        <v>1006</v>
      </c>
      <c r="B439" s="129" t="s">
        <v>60</v>
      </c>
      <c r="C439" s="129" t="s">
        <v>1005</v>
      </c>
      <c r="D439" s="167">
        <v>2119</v>
      </c>
      <c r="E439" s="167">
        <v>2171</v>
      </c>
      <c r="F439" s="155">
        <v>2.4500000000000001E-2</v>
      </c>
      <c r="G439" s="36">
        <v>0</v>
      </c>
    </row>
    <row r="440" spans="1:7" x14ac:dyDescent="0.35">
      <c r="A440" s="129" t="s">
        <v>1008</v>
      </c>
      <c r="B440" s="129" t="s">
        <v>26</v>
      </c>
      <c r="C440" s="129" t="s">
        <v>1007</v>
      </c>
      <c r="D440" s="167">
        <v>1856</v>
      </c>
      <c r="E440" s="167">
        <v>1864</v>
      </c>
      <c r="F440" s="155">
        <v>4.3E-3</v>
      </c>
      <c r="G440" s="36">
        <v>0</v>
      </c>
    </row>
    <row r="441" spans="1:7" x14ac:dyDescent="0.35">
      <c r="A441" s="129" t="s">
        <v>1010</v>
      </c>
      <c r="B441" s="129" t="s">
        <v>59</v>
      </c>
      <c r="C441" s="129" t="s">
        <v>1009</v>
      </c>
      <c r="D441" s="167">
        <v>464</v>
      </c>
      <c r="E441" s="167">
        <v>457</v>
      </c>
      <c r="F441" s="155">
        <v>-1.5100000000000001E-2</v>
      </c>
      <c r="G441" s="36">
        <v>3.33</v>
      </c>
    </row>
    <row r="442" spans="1:7" x14ac:dyDescent="0.35">
      <c r="A442" s="129" t="s">
        <v>1012</v>
      </c>
      <c r="B442" s="129" t="s">
        <v>48</v>
      </c>
      <c r="C442" s="129" t="s">
        <v>1011</v>
      </c>
      <c r="D442" s="167">
        <v>37570</v>
      </c>
      <c r="E442" s="167">
        <v>37523</v>
      </c>
      <c r="F442" s="155">
        <v>-1.2999999999999999E-3</v>
      </c>
      <c r="G442" s="36">
        <v>3.33</v>
      </c>
    </row>
    <row r="443" spans="1:7" x14ac:dyDescent="0.35">
      <c r="A443" s="129" t="s">
        <v>1014</v>
      </c>
      <c r="B443" s="129" t="s">
        <v>51</v>
      </c>
      <c r="C443" s="129" t="s">
        <v>1013</v>
      </c>
      <c r="D443" s="167">
        <v>1177</v>
      </c>
      <c r="E443" s="167">
        <v>1158</v>
      </c>
      <c r="F443" s="155">
        <v>-1.61E-2</v>
      </c>
      <c r="G443" s="36">
        <v>3.33</v>
      </c>
    </row>
    <row r="444" spans="1:7" x14ac:dyDescent="0.35">
      <c r="A444" s="129" t="s">
        <v>1016</v>
      </c>
      <c r="B444" s="129" t="s">
        <v>53</v>
      </c>
      <c r="C444" s="129" t="s">
        <v>1015</v>
      </c>
      <c r="D444" s="167">
        <v>2778</v>
      </c>
      <c r="E444" s="167">
        <v>2707</v>
      </c>
      <c r="F444" s="155">
        <v>-2.5600000000000001E-2</v>
      </c>
      <c r="G444" s="36">
        <v>6.67</v>
      </c>
    </row>
    <row r="445" spans="1:7" x14ac:dyDescent="0.35">
      <c r="A445" s="129" t="s">
        <v>1020</v>
      </c>
      <c r="B445" s="129" t="s">
        <v>8</v>
      </c>
      <c r="C445" s="129" t="s">
        <v>1019</v>
      </c>
      <c r="D445" s="167">
        <v>2806</v>
      </c>
      <c r="E445" s="167">
        <v>2788</v>
      </c>
      <c r="F445" s="155">
        <v>-6.4000000000000003E-3</v>
      </c>
      <c r="G445" s="36">
        <v>3.33</v>
      </c>
    </row>
    <row r="446" spans="1:7" x14ac:dyDescent="0.35">
      <c r="A446" s="129" t="s">
        <v>1022</v>
      </c>
      <c r="B446" s="129" t="s">
        <v>66</v>
      </c>
      <c r="C446" s="129" t="s">
        <v>1021</v>
      </c>
      <c r="D446" s="167">
        <v>966</v>
      </c>
      <c r="E446" s="167">
        <v>949</v>
      </c>
      <c r="F446" s="155">
        <v>-1.7600000000000001E-2</v>
      </c>
      <c r="G446" s="36">
        <v>3.33</v>
      </c>
    </row>
    <row r="447" spans="1:7" x14ac:dyDescent="0.35">
      <c r="A447" s="129" t="s">
        <v>1024</v>
      </c>
      <c r="B447" s="129" t="s">
        <v>54</v>
      </c>
      <c r="C447" s="129" t="s">
        <v>1023</v>
      </c>
      <c r="D447" s="167">
        <v>6789</v>
      </c>
      <c r="E447" s="167">
        <v>6695</v>
      </c>
      <c r="F447" s="155">
        <v>-1.38E-2</v>
      </c>
      <c r="G447" s="36">
        <v>3.33</v>
      </c>
    </row>
    <row r="448" spans="1:7" x14ac:dyDescent="0.35">
      <c r="A448" s="129" t="s">
        <v>1026</v>
      </c>
      <c r="B448" s="129" t="s">
        <v>29</v>
      </c>
      <c r="C448" s="129" t="s">
        <v>1025</v>
      </c>
      <c r="D448" s="167">
        <v>2995</v>
      </c>
      <c r="E448" s="167">
        <v>2815</v>
      </c>
      <c r="F448" s="155">
        <v>-6.0100000000000001E-2</v>
      </c>
      <c r="G448" s="36">
        <v>10</v>
      </c>
    </row>
    <row r="449" spans="1:7" x14ac:dyDescent="0.35">
      <c r="A449" s="129" t="s">
        <v>1028</v>
      </c>
      <c r="B449" s="129" t="s">
        <v>45</v>
      </c>
      <c r="C449" s="129" t="s">
        <v>1027</v>
      </c>
      <c r="D449" s="167">
        <v>635</v>
      </c>
      <c r="E449" s="167">
        <v>597</v>
      </c>
      <c r="F449" s="155">
        <v>-5.9799999999999999E-2</v>
      </c>
      <c r="G449" s="36">
        <v>10</v>
      </c>
    </row>
    <row r="450" spans="1:7" x14ac:dyDescent="0.35">
      <c r="A450" s="129" t="s">
        <v>1030</v>
      </c>
      <c r="B450" s="129" t="s">
        <v>30</v>
      </c>
      <c r="C450" s="129" t="s">
        <v>1029</v>
      </c>
      <c r="D450" s="167">
        <v>5629</v>
      </c>
      <c r="E450" s="167">
        <v>5545</v>
      </c>
      <c r="F450" s="155">
        <v>-1.49E-2</v>
      </c>
      <c r="G450" s="36">
        <v>3.33</v>
      </c>
    </row>
    <row r="451" spans="1:7" x14ac:dyDescent="0.35">
      <c r="A451" s="129" t="s">
        <v>1032</v>
      </c>
      <c r="B451" s="129" t="s">
        <v>77</v>
      </c>
      <c r="C451" s="129" t="s">
        <v>1031</v>
      </c>
      <c r="D451" s="167">
        <v>3382</v>
      </c>
      <c r="E451" s="167">
        <v>3274</v>
      </c>
      <c r="F451" s="155">
        <v>-3.1899999999999998E-2</v>
      </c>
      <c r="G451" s="36">
        <v>6.67</v>
      </c>
    </row>
    <row r="452" spans="1:7" x14ac:dyDescent="0.35">
      <c r="A452" s="129" t="s">
        <v>1034</v>
      </c>
      <c r="B452" s="129" t="s">
        <v>54</v>
      </c>
      <c r="C452" s="129" t="s">
        <v>1033</v>
      </c>
      <c r="D452" s="167">
        <v>6760</v>
      </c>
      <c r="E452" s="167">
        <v>6778</v>
      </c>
      <c r="F452" s="155">
        <v>2.7000000000000001E-3</v>
      </c>
      <c r="G452" s="36">
        <v>0</v>
      </c>
    </row>
    <row r="453" spans="1:7" x14ac:dyDescent="0.35">
      <c r="A453" s="129" t="s">
        <v>1037</v>
      </c>
      <c r="B453" s="129" t="s">
        <v>61</v>
      </c>
      <c r="C453" s="129" t="s">
        <v>1036</v>
      </c>
      <c r="D453" s="167">
        <v>1985</v>
      </c>
      <c r="E453" s="167">
        <v>2300</v>
      </c>
      <c r="F453" s="155">
        <v>0.15870000000000001</v>
      </c>
      <c r="G453" s="36">
        <v>0</v>
      </c>
    </row>
    <row r="454" spans="1:7" x14ac:dyDescent="0.35">
      <c r="A454" s="129" t="s">
        <v>1039</v>
      </c>
      <c r="B454" s="129" t="s">
        <v>65</v>
      </c>
      <c r="C454" s="129" t="s">
        <v>1038</v>
      </c>
      <c r="D454" s="167">
        <v>5093</v>
      </c>
      <c r="E454" s="167">
        <v>4914</v>
      </c>
      <c r="F454" s="155">
        <v>-3.5099999999999999E-2</v>
      </c>
      <c r="G454" s="36">
        <v>6.67</v>
      </c>
    </row>
    <row r="455" spans="1:7" x14ac:dyDescent="0.35">
      <c r="A455" s="129" t="s">
        <v>1041</v>
      </c>
      <c r="B455" s="129" t="s">
        <v>51</v>
      </c>
      <c r="C455" s="129" t="s">
        <v>1040</v>
      </c>
      <c r="D455" s="167">
        <v>1560</v>
      </c>
      <c r="E455" s="167">
        <v>1526</v>
      </c>
      <c r="F455" s="155">
        <v>-2.18E-2</v>
      </c>
      <c r="G455" s="36">
        <v>3.33</v>
      </c>
    </row>
    <row r="456" spans="1:7" x14ac:dyDescent="0.35">
      <c r="A456" s="129" t="s">
        <v>1043</v>
      </c>
      <c r="B456" s="129" t="s">
        <v>64</v>
      </c>
      <c r="C456" s="129" t="s">
        <v>1042</v>
      </c>
      <c r="D456" s="167">
        <v>1859</v>
      </c>
      <c r="E456" s="167">
        <v>1899</v>
      </c>
      <c r="F456" s="155">
        <v>2.1499999999999998E-2</v>
      </c>
      <c r="G456" s="36">
        <v>0</v>
      </c>
    </row>
    <row r="457" spans="1:7" x14ac:dyDescent="0.35">
      <c r="A457" s="129" t="s">
        <v>1045</v>
      </c>
      <c r="B457" s="129" t="s">
        <v>70</v>
      </c>
      <c r="C457" s="129" t="s">
        <v>1044</v>
      </c>
      <c r="D457" s="167">
        <v>4338</v>
      </c>
      <c r="E457" s="167">
        <v>4152</v>
      </c>
      <c r="F457" s="155">
        <v>-4.2900000000000001E-2</v>
      </c>
      <c r="G457" s="36">
        <v>6.67</v>
      </c>
    </row>
    <row r="458" spans="1:7" x14ac:dyDescent="0.35">
      <c r="A458" s="129" t="s">
        <v>1047</v>
      </c>
      <c r="B458" s="129" t="s">
        <v>67</v>
      </c>
      <c r="C458" s="129" t="s">
        <v>1046</v>
      </c>
      <c r="D458" s="167">
        <v>1844</v>
      </c>
      <c r="E458" s="167">
        <v>1769</v>
      </c>
      <c r="F458" s="155">
        <v>-4.07E-2</v>
      </c>
      <c r="G458" s="36">
        <v>6.67</v>
      </c>
    </row>
    <row r="459" spans="1:7" x14ac:dyDescent="0.35">
      <c r="A459" s="129" t="s">
        <v>1049</v>
      </c>
      <c r="B459" s="129" t="s">
        <v>46</v>
      </c>
      <c r="C459" s="129" t="s">
        <v>1048</v>
      </c>
      <c r="D459" s="167">
        <v>5522</v>
      </c>
      <c r="E459" s="167">
        <v>5698</v>
      </c>
      <c r="F459" s="155">
        <v>3.1899999999999998E-2</v>
      </c>
      <c r="G459" s="36">
        <v>0</v>
      </c>
    </row>
    <row r="460" spans="1:7" x14ac:dyDescent="0.35">
      <c r="A460" s="129" t="s">
        <v>1051</v>
      </c>
      <c r="B460" s="129" t="s">
        <v>15</v>
      </c>
      <c r="C460" s="129" t="s">
        <v>1050</v>
      </c>
      <c r="D460" s="167">
        <v>1792</v>
      </c>
      <c r="E460" s="167">
        <v>1722</v>
      </c>
      <c r="F460" s="155">
        <v>-3.9100000000000003E-2</v>
      </c>
      <c r="G460" s="36">
        <v>6.67</v>
      </c>
    </row>
    <row r="461" spans="1:7" x14ac:dyDescent="0.35">
      <c r="A461" s="129" t="s">
        <v>1053</v>
      </c>
      <c r="B461" s="129" t="s">
        <v>19</v>
      </c>
      <c r="C461" s="129" t="s">
        <v>1052</v>
      </c>
      <c r="D461" s="167">
        <v>567</v>
      </c>
      <c r="E461" s="167">
        <v>540</v>
      </c>
      <c r="F461" s="155">
        <v>-4.7600000000000003E-2</v>
      </c>
      <c r="G461" s="36">
        <v>6.67</v>
      </c>
    </row>
    <row r="462" spans="1:7" x14ac:dyDescent="0.35">
      <c r="A462" s="129" t="s">
        <v>1055</v>
      </c>
      <c r="B462" s="129" t="s">
        <v>10</v>
      </c>
      <c r="C462" s="129" t="s">
        <v>1054</v>
      </c>
      <c r="D462" s="167">
        <v>4589</v>
      </c>
      <c r="E462" s="167">
        <v>4399</v>
      </c>
      <c r="F462" s="155">
        <v>-4.1399999999999999E-2</v>
      </c>
      <c r="G462" s="36">
        <v>6.67</v>
      </c>
    </row>
    <row r="463" spans="1:7" x14ac:dyDescent="0.35">
      <c r="A463" s="129" t="s">
        <v>1057</v>
      </c>
      <c r="B463" s="129" t="s">
        <v>60</v>
      </c>
      <c r="C463" s="129" t="s">
        <v>1056</v>
      </c>
      <c r="D463" s="167">
        <v>5808</v>
      </c>
      <c r="E463" s="167">
        <v>5882</v>
      </c>
      <c r="F463" s="155">
        <v>1.2699999999999999E-2</v>
      </c>
      <c r="G463" s="36">
        <v>0</v>
      </c>
    </row>
    <row r="464" spans="1:7" x14ac:dyDescent="0.35">
      <c r="A464" s="129" t="s">
        <v>1060</v>
      </c>
      <c r="B464" s="129" t="s">
        <v>68</v>
      </c>
      <c r="C464" s="129" t="s">
        <v>1059</v>
      </c>
      <c r="D464" s="167">
        <v>57</v>
      </c>
      <c r="E464" s="167">
        <v>58</v>
      </c>
      <c r="F464" s="155">
        <v>1.7500000000000002E-2</v>
      </c>
      <c r="G464" s="36">
        <v>0</v>
      </c>
    </row>
    <row r="465" spans="1:7" x14ac:dyDescent="0.35">
      <c r="A465" s="129" t="s">
        <v>1062</v>
      </c>
      <c r="B465" s="129" t="s">
        <v>60</v>
      </c>
      <c r="C465" s="129" t="s">
        <v>1061</v>
      </c>
      <c r="D465" s="167">
        <v>10281</v>
      </c>
      <c r="E465" s="167">
        <v>10221</v>
      </c>
      <c r="F465" s="155">
        <v>-5.7999999999999996E-3</v>
      </c>
      <c r="G465" s="36">
        <v>3.33</v>
      </c>
    </row>
    <row r="466" spans="1:7" x14ac:dyDescent="0.35">
      <c r="A466" s="129" t="s">
        <v>1064</v>
      </c>
      <c r="B466" s="129" t="s">
        <v>41</v>
      </c>
      <c r="C466" s="129" t="s">
        <v>1063</v>
      </c>
      <c r="D466" s="167">
        <v>886</v>
      </c>
      <c r="E466" s="167">
        <v>855</v>
      </c>
      <c r="F466" s="155">
        <v>-3.5000000000000003E-2</v>
      </c>
      <c r="G466" s="36">
        <v>6.67</v>
      </c>
    </row>
    <row r="467" spans="1:7" x14ac:dyDescent="0.35">
      <c r="A467" s="129" t="s">
        <v>1066</v>
      </c>
      <c r="B467" s="129" t="s">
        <v>48</v>
      </c>
      <c r="C467" s="129" t="s">
        <v>1065</v>
      </c>
      <c r="D467" s="167">
        <v>15239</v>
      </c>
      <c r="E467" s="167">
        <v>15354</v>
      </c>
      <c r="F467" s="155">
        <v>7.4999999999999997E-3</v>
      </c>
      <c r="G467" s="36">
        <v>0</v>
      </c>
    </row>
    <row r="468" spans="1:7" x14ac:dyDescent="0.35">
      <c r="A468" s="129" t="s">
        <v>1068</v>
      </c>
      <c r="B468" s="129" t="s">
        <v>17</v>
      </c>
      <c r="C468" s="129" t="s">
        <v>1067</v>
      </c>
      <c r="D468" s="167">
        <v>3138</v>
      </c>
      <c r="E468" s="167">
        <v>3006</v>
      </c>
      <c r="F468" s="155">
        <v>-4.2099999999999999E-2</v>
      </c>
      <c r="G468" s="36">
        <v>6.67</v>
      </c>
    </row>
    <row r="469" spans="1:7" x14ac:dyDescent="0.35">
      <c r="A469" s="129" t="s">
        <v>1070</v>
      </c>
      <c r="B469" s="129" t="s">
        <v>68</v>
      </c>
      <c r="C469" s="129" t="s">
        <v>1069</v>
      </c>
      <c r="D469" s="167">
        <v>1737</v>
      </c>
      <c r="E469" s="167">
        <v>1800</v>
      </c>
      <c r="F469" s="155">
        <v>3.6299999999999999E-2</v>
      </c>
      <c r="G469" s="36">
        <v>0</v>
      </c>
    </row>
    <row r="470" spans="1:7" x14ac:dyDescent="0.35">
      <c r="A470" s="129" t="s">
        <v>1072</v>
      </c>
      <c r="B470" s="129" t="s">
        <v>74</v>
      </c>
      <c r="C470" s="129" t="s">
        <v>1071</v>
      </c>
      <c r="D470" s="167">
        <v>2596</v>
      </c>
      <c r="E470" s="167">
        <v>2538</v>
      </c>
      <c r="F470" s="155">
        <v>-2.23E-2</v>
      </c>
      <c r="G470" s="36">
        <v>3.33</v>
      </c>
    </row>
    <row r="471" spans="1:7" x14ac:dyDescent="0.35">
      <c r="A471" s="129" t="s">
        <v>1074</v>
      </c>
      <c r="B471" s="129" t="s">
        <v>51</v>
      </c>
      <c r="C471" s="129" t="s">
        <v>1073</v>
      </c>
      <c r="D471" s="167">
        <v>3734</v>
      </c>
      <c r="E471" s="167">
        <v>3632</v>
      </c>
      <c r="F471" s="155">
        <v>-2.7300000000000001E-2</v>
      </c>
      <c r="G471" s="36">
        <v>6.67</v>
      </c>
    </row>
    <row r="472" spans="1:7" x14ac:dyDescent="0.35">
      <c r="A472" s="129" t="s">
        <v>1076</v>
      </c>
      <c r="B472" s="129" t="s">
        <v>12</v>
      </c>
      <c r="C472" s="129" t="s">
        <v>1075</v>
      </c>
      <c r="D472" s="167">
        <v>943</v>
      </c>
      <c r="E472" s="167">
        <v>901</v>
      </c>
      <c r="F472" s="155">
        <v>-4.4499999999999998E-2</v>
      </c>
      <c r="G472" s="36">
        <v>6.67</v>
      </c>
    </row>
    <row r="473" spans="1:7" x14ac:dyDescent="0.35">
      <c r="A473" s="129" t="s">
        <v>1078</v>
      </c>
      <c r="B473" s="129" t="s">
        <v>32</v>
      </c>
      <c r="C473" s="129" t="s">
        <v>1077</v>
      </c>
      <c r="D473" s="167">
        <v>5301</v>
      </c>
      <c r="E473" s="167">
        <v>5235</v>
      </c>
      <c r="F473" s="155">
        <v>-1.2500000000000001E-2</v>
      </c>
      <c r="G473" s="36">
        <v>3.33</v>
      </c>
    </row>
    <row r="474" spans="1:7" x14ac:dyDescent="0.35">
      <c r="A474" s="129" t="s">
        <v>1080</v>
      </c>
      <c r="B474" s="129" t="s">
        <v>48</v>
      </c>
      <c r="C474" s="129" t="s">
        <v>1079</v>
      </c>
      <c r="D474" s="167">
        <v>7297</v>
      </c>
      <c r="E474" s="167">
        <v>7276</v>
      </c>
      <c r="F474" s="155">
        <v>-2.8999999999999998E-3</v>
      </c>
      <c r="G474" s="36">
        <v>3.33</v>
      </c>
    </row>
    <row r="475" spans="1:7" x14ac:dyDescent="0.35">
      <c r="A475" s="129" t="s">
        <v>1082</v>
      </c>
      <c r="B475" s="129" t="s">
        <v>50</v>
      </c>
      <c r="C475" s="129" t="s">
        <v>1081</v>
      </c>
      <c r="D475" s="167">
        <v>1250</v>
      </c>
      <c r="E475" s="167">
        <v>1218</v>
      </c>
      <c r="F475" s="155">
        <v>-2.5600000000000001E-2</v>
      </c>
      <c r="G475" s="36">
        <v>6.67</v>
      </c>
    </row>
    <row r="476" spans="1:7" x14ac:dyDescent="0.35">
      <c r="A476" s="129" t="s">
        <v>1085</v>
      </c>
      <c r="B476" s="129" t="s">
        <v>75</v>
      </c>
      <c r="C476" s="129" t="s">
        <v>1084</v>
      </c>
      <c r="D476" s="167">
        <v>1665</v>
      </c>
      <c r="E476" s="167">
        <v>1611</v>
      </c>
      <c r="F476" s="155">
        <v>-3.2399999999999998E-2</v>
      </c>
      <c r="G476" s="36">
        <v>6.67</v>
      </c>
    </row>
    <row r="477" spans="1:7" x14ac:dyDescent="0.35">
      <c r="A477" s="129" t="s">
        <v>1087</v>
      </c>
      <c r="B477" s="129" t="s">
        <v>54</v>
      </c>
      <c r="C477" s="129" t="s">
        <v>1086</v>
      </c>
      <c r="D477" s="167">
        <v>10718</v>
      </c>
      <c r="E477" s="167">
        <v>10972</v>
      </c>
      <c r="F477" s="155">
        <v>2.3699999999999999E-2</v>
      </c>
      <c r="G477" s="36">
        <v>0</v>
      </c>
    </row>
    <row r="478" spans="1:7" x14ac:dyDescent="0.35">
      <c r="A478" s="129" t="s">
        <v>1090</v>
      </c>
      <c r="B478" s="129" t="s">
        <v>48</v>
      </c>
      <c r="C478" s="129" t="s">
        <v>1089</v>
      </c>
      <c r="D478" s="167">
        <v>781</v>
      </c>
      <c r="E478" s="167">
        <v>779</v>
      </c>
      <c r="F478" s="155">
        <v>-2.5999999999999999E-3</v>
      </c>
      <c r="G478" s="36">
        <v>3.33</v>
      </c>
    </row>
    <row r="479" spans="1:7" x14ac:dyDescent="0.35">
      <c r="A479" s="129" t="s">
        <v>1092</v>
      </c>
      <c r="B479" s="129" t="s">
        <v>69</v>
      </c>
      <c r="C479" s="129" t="s">
        <v>1091</v>
      </c>
      <c r="D479" s="167">
        <v>1213</v>
      </c>
      <c r="E479" s="167">
        <v>1159</v>
      </c>
      <c r="F479" s="155">
        <v>-4.4499999999999998E-2</v>
      </c>
      <c r="G479" s="36">
        <v>6.67</v>
      </c>
    </row>
    <row r="480" spans="1:7" x14ac:dyDescent="0.35">
      <c r="A480" s="129" t="s">
        <v>1094</v>
      </c>
      <c r="B480" s="129" t="s">
        <v>77</v>
      </c>
      <c r="C480" s="129" t="s">
        <v>1093</v>
      </c>
      <c r="D480" s="167">
        <v>430</v>
      </c>
      <c r="E480" s="167">
        <v>420</v>
      </c>
      <c r="F480" s="155">
        <v>-2.3300000000000001E-2</v>
      </c>
      <c r="G480" s="36">
        <v>3.33</v>
      </c>
    </row>
    <row r="481" spans="1:7" x14ac:dyDescent="0.35">
      <c r="A481" s="129" t="s">
        <v>1096</v>
      </c>
      <c r="B481" s="129" t="s">
        <v>51</v>
      </c>
      <c r="C481" s="129" t="s">
        <v>1095</v>
      </c>
      <c r="D481" s="167">
        <v>2657</v>
      </c>
      <c r="E481" s="167">
        <v>2580</v>
      </c>
      <c r="F481" s="155">
        <v>-2.9000000000000001E-2</v>
      </c>
      <c r="G481" s="36">
        <v>6.67</v>
      </c>
    </row>
    <row r="482" spans="1:7" x14ac:dyDescent="0.35">
      <c r="A482" s="129" t="s">
        <v>1098</v>
      </c>
      <c r="B482" s="129" t="s">
        <v>50</v>
      </c>
      <c r="C482" s="129" t="s">
        <v>1097</v>
      </c>
      <c r="D482" s="167">
        <v>1933</v>
      </c>
      <c r="E482" s="167">
        <v>1889</v>
      </c>
      <c r="F482" s="155">
        <v>-2.2800000000000001E-2</v>
      </c>
      <c r="G482" s="36">
        <v>3.33</v>
      </c>
    </row>
    <row r="483" spans="1:7" x14ac:dyDescent="0.35">
      <c r="A483" s="129" t="s">
        <v>3508</v>
      </c>
      <c r="B483" s="129" t="s">
        <v>8</v>
      </c>
      <c r="C483" s="129" t="s">
        <v>1757</v>
      </c>
      <c r="D483" s="167">
        <v>306589</v>
      </c>
      <c r="E483" s="167">
        <v>306585</v>
      </c>
      <c r="F483" s="155">
        <v>0</v>
      </c>
      <c r="G483" s="36">
        <v>0</v>
      </c>
    </row>
    <row r="484" spans="1:7" x14ac:dyDescent="0.35">
      <c r="A484" s="129" t="s">
        <v>3509</v>
      </c>
      <c r="B484" s="129" t="s">
        <v>10</v>
      </c>
      <c r="C484" s="129" t="s">
        <v>1759</v>
      </c>
      <c r="D484" s="167">
        <v>47900</v>
      </c>
      <c r="E484" s="167">
        <v>46332</v>
      </c>
      <c r="F484" s="155">
        <v>-3.27E-2</v>
      </c>
      <c r="G484" s="36">
        <v>6.67</v>
      </c>
    </row>
    <row r="485" spans="1:7" x14ac:dyDescent="0.35">
      <c r="A485" s="129" t="s">
        <v>3510</v>
      </c>
      <c r="B485" s="129" t="s">
        <v>12</v>
      </c>
      <c r="C485" s="129" t="s">
        <v>1760</v>
      </c>
      <c r="D485" s="167">
        <v>197914</v>
      </c>
      <c r="E485" s="167">
        <v>191925</v>
      </c>
      <c r="F485" s="155">
        <v>-3.0300000000000001E-2</v>
      </c>
      <c r="G485" s="36">
        <v>6.67</v>
      </c>
    </row>
    <row r="486" spans="1:7" x14ac:dyDescent="0.35">
      <c r="A486" s="129" t="s">
        <v>3511</v>
      </c>
      <c r="B486" s="129" t="s">
        <v>14</v>
      </c>
      <c r="C486" s="129" t="s">
        <v>1761</v>
      </c>
      <c r="D486" s="167">
        <v>78996</v>
      </c>
      <c r="E486" s="167">
        <v>76726</v>
      </c>
      <c r="F486" s="155">
        <v>-2.87E-2</v>
      </c>
      <c r="G486" s="36">
        <v>6.67</v>
      </c>
    </row>
    <row r="487" spans="1:7" x14ac:dyDescent="0.35">
      <c r="A487" s="129" t="s">
        <v>3512</v>
      </c>
      <c r="B487" s="129" t="s">
        <v>15</v>
      </c>
      <c r="C487" s="129" t="s">
        <v>1762</v>
      </c>
      <c r="D487" s="167">
        <v>79088</v>
      </c>
      <c r="E487" s="167">
        <v>77121</v>
      </c>
      <c r="F487" s="155">
        <v>-2.4899999999999999E-2</v>
      </c>
      <c r="G487" s="36">
        <v>3.33</v>
      </c>
    </row>
    <row r="488" spans="1:7" x14ac:dyDescent="0.35">
      <c r="A488" s="129" t="s">
        <v>3513</v>
      </c>
      <c r="B488" s="129" t="s">
        <v>17</v>
      </c>
      <c r="C488" s="129" t="s">
        <v>1763</v>
      </c>
      <c r="D488" s="167">
        <v>132852</v>
      </c>
      <c r="E488" s="167">
        <v>127472</v>
      </c>
      <c r="F488" s="155">
        <v>-4.0500000000000001E-2</v>
      </c>
      <c r="G488" s="36">
        <v>6.67</v>
      </c>
    </row>
    <row r="489" spans="1:7" x14ac:dyDescent="0.35">
      <c r="A489" s="129" t="s">
        <v>3514</v>
      </c>
      <c r="B489" s="129" t="s">
        <v>19</v>
      </c>
      <c r="C489" s="129" t="s">
        <v>1764</v>
      </c>
      <c r="D489" s="167">
        <v>88199</v>
      </c>
      <c r="E489" s="167">
        <v>83935</v>
      </c>
      <c r="F489" s="155">
        <v>-4.8300000000000003E-2</v>
      </c>
      <c r="G489" s="36">
        <v>6.67</v>
      </c>
    </row>
    <row r="490" spans="1:7" x14ac:dyDescent="0.35">
      <c r="A490" s="129" t="s">
        <v>3515</v>
      </c>
      <c r="B490" s="129" t="s">
        <v>21</v>
      </c>
      <c r="C490" s="129" t="s">
        <v>1765</v>
      </c>
      <c r="D490" s="167">
        <v>49477</v>
      </c>
      <c r="E490" s="167">
        <v>47445</v>
      </c>
      <c r="F490" s="155">
        <v>-4.1099999999999998E-2</v>
      </c>
      <c r="G490" s="36">
        <v>6.67</v>
      </c>
    </row>
    <row r="491" spans="1:7" x14ac:dyDescent="0.35">
      <c r="A491" s="129" t="s">
        <v>3516</v>
      </c>
      <c r="B491" s="129" t="s">
        <v>23</v>
      </c>
      <c r="C491" s="129" t="s">
        <v>1766</v>
      </c>
      <c r="D491" s="167">
        <v>81523</v>
      </c>
      <c r="E491" s="167">
        <v>80679</v>
      </c>
      <c r="F491" s="155">
        <v>-1.04E-2</v>
      </c>
      <c r="G491" s="36">
        <v>3.33</v>
      </c>
    </row>
    <row r="492" spans="1:7" x14ac:dyDescent="0.35">
      <c r="A492" s="129" t="s">
        <v>3517</v>
      </c>
      <c r="B492" s="129" t="s">
        <v>26</v>
      </c>
      <c r="C492" s="129" t="s">
        <v>1767</v>
      </c>
      <c r="D492" s="167">
        <v>62170</v>
      </c>
      <c r="E492" s="167">
        <v>59785</v>
      </c>
      <c r="F492" s="155">
        <v>-3.8399999999999997E-2</v>
      </c>
      <c r="G492" s="36">
        <v>6.67</v>
      </c>
    </row>
    <row r="493" spans="1:7" x14ac:dyDescent="0.35">
      <c r="A493" s="129" t="s">
        <v>3518</v>
      </c>
      <c r="B493" s="129" t="s">
        <v>28</v>
      </c>
      <c r="C493" s="129" t="s">
        <v>1768</v>
      </c>
      <c r="D493" s="167">
        <v>48905</v>
      </c>
      <c r="E493" s="167">
        <v>47722</v>
      </c>
      <c r="F493" s="155">
        <v>-2.4199999999999999E-2</v>
      </c>
      <c r="G493" s="36">
        <v>3.33</v>
      </c>
    </row>
    <row r="494" spans="1:7" x14ac:dyDescent="0.35">
      <c r="A494" s="129" t="s">
        <v>3519</v>
      </c>
      <c r="B494" s="129" t="s">
        <v>29</v>
      </c>
      <c r="C494" s="129" t="s">
        <v>1769</v>
      </c>
      <c r="D494" s="167">
        <v>46803</v>
      </c>
      <c r="E494" s="167">
        <v>44526</v>
      </c>
      <c r="F494" s="155">
        <v>-4.87E-2</v>
      </c>
      <c r="G494" s="36">
        <v>6.67</v>
      </c>
    </row>
    <row r="495" spans="1:7" x14ac:dyDescent="0.35">
      <c r="A495" s="129" t="s">
        <v>3520</v>
      </c>
      <c r="B495" s="129" t="s">
        <v>30</v>
      </c>
      <c r="C495" s="129" t="s">
        <v>1770</v>
      </c>
      <c r="D495" s="167">
        <v>296268</v>
      </c>
      <c r="E495" s="167">
        <v>293939</v>
      </c>
      <c r="F495" s="155">
        <v>-7.9000000000000008E-3</v>
      </c>
      <c r="G495" s="36">
        <v>3.33</v>
      </c>
    </row>
    <row r="496" spans="1:7" x14ac:dyDescent="0.35">
      <c r="A496" s="129" t="s">
        <v>3521</v>
      </c>
      <c r="B496" s="129" t="s">
        <v>32</v>
      </c>
      <c r="C496" s="129" t="s">
        <v>1771</v>
      </c>
      <c r="D496" s="167">
        <v>920869</v>
      </c>
      <c r="E496" s="167">
        <v>919717</v>
      </c>
      <c r="F496" s="155">
        <v>-1.2999999999999999E-3</v>
      </c>
      <c r="G496" s="36">
        <v>3.33</v>
      </c>
    </row>
    <row r="497" spans="1:7" x14ac:dyDescent="0.35">
      <c r="A497" s="129" t="s">
        <v>3522</v>
      </c>
      <c r="B497" s="129" t="s">
        <v>33</v>
      </c>
      <c r="C497" s="129" t="s">
        <v>1772</v>
      </c>
      <c r="D497" s="167">
        <v>38601</v>
      </c>
      <c r="E497" s="167">
        <v>37288</v>
      </c>
      <c r="F497" s="155">
        <v>-3.4000000000000002E-2</v>
      </c>
      <c r="G497" s="36">
        <v>6.67</v>
      </c>
    </row>
    <row r="498" spans="1:7" x14ac:dyDescent="0.35">
      <c r="A498" s="129" t="s">
        <v>3523</v>
      </c>
      <c r="B498" s="129" t="s">
        <v>34</v>
      </c>
      <c r="C498" s="129" t="s">
        <v>1773</v>
      </c>
      <c r="D498" s="167">
        <v>51212</v>
      </c>
      <c r="E498" s="167">
        <v>50279</v>
      </c>
      <c r="F498" s="155">
        <v>-1.8200000000000001E-2</v>
      </c>
      <c r="G498" s="36">
        <v>3.33</v>
      </c>
    </row>
    <row r="499" spans="1:7" x14ac:dyDescent="0.35">
      <c r="A499" s="129" t="s">
        <v>3524</v>
      </c>
      <c r="B499" s="129" t="s">
        <v>35</v>
      </c>
      <c r="C499" s="129" t="s">
        <v>1774</v>
      </c>
      <c r="D499" s="167">
        <v>54345</v>
      </c>
      <c r="E499" s="167">
        <v>53633</v>
      </c>
      <c r="F499" s="155">
        <v>-1.3100000000000001E-2</v>
      </c>
      <c r="G499" s="36">
        <v>3.33</v>
      </c>
    </row>
    <row r="500" spans="1:7" x14ac:dyDescent="0.35">
      <c r="A500" s="129" t="s">
        <v>3525</v>
      </c>
      <c r="B500" s="129" t="s">
        <v>37</v>
      </c>
      <c r="C500" s="129" t="s">
        <v>1775</v>
      </c>
      <c r="D500" s="167">
        <v>59112</v>
      </c>
      <c r="E500" s="167">
        <v>57487</v>
      </c>
      <c r="F500" s="155">
        <v>-2.75E-2</v>
      </c>
      <c r="G500" s="36">
        <v>6.67</v>
      </c>
    </row>
    <row r="501" spans="1:7" x14ac:dyDescent="0.35">
      <c r="A501" s="129" t="s">
        <v>3526</v>
      </c>
      <c r="B501" s="129" t="s">
        <v>39</v>
      </c>
      <c r="C501" s="129" t="s">
        <v>1776</v>
      </c>
      <c r="D501" s="167">
        <v>48308</v>
      </c>
      <c r="E501" s="167">
        <v>47381</v>
      </c>
      <c r="F501" s="155">
        <v>-1.9199999999999998E-2</v>
      </c>
      <c r="G501" s="36">
        <v>3.33</v>
      </c>
    </row>
    <row r="502" spans="1:7" x14ac:dyDescent="0.35">
      <c r="A502" s="129" t="s">
        <v>3527</v>
      </c>
      <c r="B502" s="129" t="s">
        <v>40</v>
      </c>
      <c r="C502" s="129" t="s">
        <v>1777</v>
      </c>
      <c r="D502" s="167">
        <v>4766</v>
      </c>
      <c r="E502" s="167">
        <v>4432</v>
      </c>
      <c r="F502" s="155">
        <v>-7.0099999999999996E-2</v>
      </c>
      <c r="G502" s="36">
        <v>10</v>
      </c>
    </row>
    <row r="503" spans="1:7" x14ac:dyDescent="0.35">
      <c r="A503" s="129" t="s">
        <v>3528</v>
      </c>
      <c r="B503" s="129" t="s">
        <v>41</v>
      </c>
      <c r="C503" s="129" t="s">
        <v>1778</v>
      </c>
      <c r="D503" s="167">
        <v>63883</v>
      </c>
      <c r="E503" s="167">
        <v>61713</v>
      </c>
      <c r="F503" s="155">
        <v>-3.4000000000000002E-2</v>
      </c>
      <c r="G503" s="36">
        <v>6.67</v>
      </c>
    </row>
    <row r="504" spans="1:7" x14ac:dyDescent="0.35">
      <c r="A504" s="129" t="s">
        <v>3529</v>
      </c>
      <c r="B504" s="129" t="s">
        <v>42</v>
      </c>
      <c r="C504" s="129" t="s">
        <v>1779</v>
      </c>
      <c r="D504" s="167">
        <v>118490</v>
      </c>
      <c r="E504" s="167">
        <v>111866</v>
      </c>
      <c r="F504" s="155">
        <v>-5.5899999999999998E-2</v>
      </c>
      <c r="G504" s="36">
        <v>10</v>
      </c>
    </row>
    <row r="505" spans="1:7" x14ac:dyDescent="0.35">
      <c r="A505" s="129" t="s">
        <v>3530</v>
      </c>
      <c r="B505" s="129" t="s">
        <v>43</v>
      </c>
      <c r="C505" s="129" t="s">
        <v>1780</v>
      </c>
      <c r="D505" s="167">
        <v>27098</v>
      </c>
      <c r="E505" s="167">
        <v>26486</v>
      </c>
      <c r="F505" s="155">
        <v>-2.2599999999999999E-2</v>
      </c>
      <c r="G505" s="36">
        <v>3.33</v>
      </c>
    </row>
    <row r="506" spans="1:7" x14ac:dyDescent="0.35">
      <c r="A506" s="129" t="s">
        <v>3531</v>
      </c>
      <c r="B506" s="129" t="s">
        <v>44</v>
      </c>
      <c r="C506" s="129" t="s">
        <v>1781</v>
      </c>
      <c r="D506" s="167">
        <v>64627</v>
      </c>
      <c r="E506" s="167">
        <v>63213</v>
      </c>
      <c r="F506" s="155">
        <v>-2.1899999999999999E-2</v>
      </c>
      <c r="G506" s="36">
        <v>3.33</v>
      </c>
    </row>
    <row r="507" spans="1:7" x14ac:dyDescent="0.35">
      <c r="A507" s="129" t="s">
        <v>3532</v>
      </c>
      <c r="B507" s="129" t="s">
        <v>45</v>
      </c>
      <c r="C507" s="129" t="s">
        <v>1782</v>
      </c>
      <c r="D507" s="167">
        <v>72457</v>
      </c>
      <c r="E507" s="167">
        <v>71117</v>
      </c>
      <c r="F507" s="155">
        <v>-1.8499999999999999E-2</v>
      </c>
      <c r="G507" s="36">
        <v>3.33</v>
      </c>
    </row>
    <row r="508" spans="1:7" x14ac:dyDescent="0.35">
      <c r="A508" s="129" t="s">
        <v>3533</v>
      </c>
      <c r="B508" s="129" t="s">
        <v>46</v>
      </c>
      <c r="C508" s="129" t="s">
        <v>1783</v>
      </c>
      <c r="D508" s="167">
        <v>748290</v>
      </c>
      <c r="E508" s="167">
        <v>742864</v>
      </c>
      <c r="F508" s="155">
        <v>-7.3000000000000001E-3</v>
      </c>
      <c r="G508" s="36">
        <v>3.33</v>
      </c>
    </row>
    <row r="509" spans="1:7" x14ac:dyDescent="0.35">
      <c r="A509" s="129" t="s">
        <v>3534</v>
      </c>
      <c r="B509" s="129" t="s">
        <v>47</v>
      </c>
      <c r="C509" s="129" t="s">
        <v>1784</v>
      </c>
      <c r="D509" s="167">
        <v>49743</v>
      </c>
      <c r="E509" s="167">
        <v>49394</v>
      </c>
      <c r="F509" s="155">
        <v>-7.0000000000000001E-3</v>
      </c>
      <c r="G509" s="36">
        <v>3.33</v>
      </c>
    </row>
    <row r="510" spans="1:7" x14ac:dyDescent="0.35">
      <c r="A510" s="129" t="s">
        <v>3535</v>
      </c>
      <c r="B510" s="129" t="s">
        <v>48</v>
      </c>
      <c r="C510" s="129" t="s">
        <v>1785</v>
      </c>
      <c r="D510" s="167">
        <v>1352193</v>
      </c>
      <c r="E510" s="167">
        <v>1357534</v>
      </c>
      <c r="F510" s="155">
        <v>3.8999999999999998E-3</v>
      </c>
      <c r="G510" s="36">
        <v>0</v>
      </c>
    </row>
    <row r="511" spans="1:7" x14ac:dyDescent="0.35">
      <c r="A511" s="129" t="s">
        <v>3536</v>
      </c>
      <c r="B511" s="129" t="s">
        <v>50</v>
      </c>
      <c r="C511" s="129" t="s">
        <v>1786</v>
      </c>
      <c r="D511" s="167">
        <v>214105</v>
      </c>
      <c r="E511" s="167">
        <v>210060</v>
      </c>
      <c r="F511" s="155">
        <v>-1.89E-2</v>
      </c>
      <c r="G511" s="36">
        <v>3.33</v>
      </c>
    </row>
    <row r="512" spans="1:7" x14ac:dyDescent="0.35">
      <c r="A512" s="129" t="s">
        <v>3537</v>
      </c>
      <c r="B512" s="129" t="s">
        <v>51</v>
      </c>
      <c r="C512" s="129" t="s">
        <v>1787</v>
      </c>
      <c r="D512" s="167">
        <v>233347</v>
      </c>
      <c r="E512" s="167">
        <v>229474</v>
      </c>
      <c r="F512" s="155">
        <v>-1.66E-2</v>
      </c>
      <c r="G512" s="36">
        <v>3.33</v>
      </c>
    </row>
    <row r="513" spans="1:7" x14ac:dyDescent="0.35">
      <c r="A513" s="129" t="s">
        <v>3538</v>
      </c>
      <c r="B513" s="129" t="s">
        <v>52</v>
      </c>
      <c r="C513" s="129" t="s">
        <v>1788</v>
      </c>
      <c r="D513" s="167">
        <v>468146</v>
      </c>
      <c r="E513" s="167">
        <v>461649</v>
      </c>
      <c r="F513" s="155">
        <v>-1.3899999999999999E-2</v>
      </c>
      <c r="G513" s="36">
        <v>3.33</v>
      </c>
    </row>
    <row r="514" spans="1:7" x14ac:dyDescent="0.35">
      <c r="A514" s="129" t="s">
        <v>3539</v>
      </c>
      <c r="B514" s="129" t="s">
        <v>53</v>
      </c>
      <c r="C514" s="129" t="s">
        <v>1789</v>
      </c>
      <c r="D514" s="167">
        <v>109044</v>
      </c>
      <c r="E514" s="167">
        <v>109738</v>
      </c>
      <c r="F514" s="155">
        <v>6.4000000000000003E-3</v>
      </c>
      <c r="G514" s="36">
        <v>0</v>
      </c>
    </row>
    <row r="515" spans="1:7" x14ac:dyDescent="0.35">
      <c r="A515" s="129" t="s">
        <v>3540</v>
      </c>
      <c r="B515" s="129" t="s">
        <v>54</v>
      </c>
      <c r="C515" s="129" t="s">
        <v>1790</v>
      </c>
      <c r="D515" s="167">
        <v>374320</v>
      </c>
      <c r="E515" s="167">
        <v>382126</v>
      </c>
      <c r="F515" s="155">
        <v>2.0899999999999998E-2</v>
      </c>
      <c r="G515" s="36">
        <v>0</v>
      </c>
    </row>
    <row r="516" spans="1:7" x14ac:dyDescent="0.35">
      <c r="A516" s="129" t="s">
        <v>3541</v>
      </c>
      <c r="B516" s="129" t="s">
        <v>55</v>
      </c>
      <c r="C516" s="129" t="s">
        <v>1791</v>
      </c>
      <c r="D516" s="167">
        <v>42229</v>
      </c>
      <c r="E516" s="167">
        <v>40655</v>
      </c>
      <c r="F516" s="155">
        <v>-3.73E-2</v>
      </c>
      <c r="G516" s="36">
        <v>6.67</v>
      </c>
    </row>
    <row r="517" spans="1:7" x14ac:dyDescent="0.35">
      <c r="A517" s="129" t="s">
        <v>3542</v>
      </c>
      <c r="B517" s="129" t="s">
        <v>56</v>
      </c>
      <c r="C517" s="129" t="s">
        <v>1792</v>
      </c>
      <c r="D517" s="167">
        <v>121170</v>
      </c>
      <c r="E517" s="167">
        <v>117515</v>
      </c>
      <c r="F517" s="155">
        <v>-3.0200000000000001E-2</v>
      </c>
      <c r="G517" s="36">
        <v>6.67</v>
      </c>
    </row>
    <row r="518" spans="1:7" x14ac:dyDescent="0.35">
      <c r="A518" s="129" t="s">
        <v>3543</v>
      </c>
      <c r="B518" s="129" t="s">
        <v>57</v>
      </c>
      <c r="C518" s="129" t="s">
        <v>1793</v>
      </c>
      <c r="D518" s="167">
        <v>61614</v>
      </c>
      <c r="E518" s="167">
        <v>59810</v>
      </c>
      <c r="F518" s="155">
        <v>-2.93E-2</v>
      </c>
      <c r="G518" s="36">
        <v>6.67</v>
      </c>
    </row>
    <row r="519" spans="1:7" x14ac:dyDescent="0.35">
      <c r="A519" s="129" t="s">
        <v>3544</v>
      </c>
      <c r="B519" s="129" t="s">
        <v>58</v>
      </c>
      <c r="C519" s="129" t="s">
        <v>1794</v>
      </c>
      <c r="D519" s="167">
        <v>99572</v>
      </c>
      <c r="E519" s="167">
        <v>98814</v>
      </c>
      <c r="F519" s="155">
        <v>-7.6E-3</v>
      </c>
      <c r="G519" s="36">
        <v>3.33</v>
      </c>
    </row>
    <row r="520" spans="1:7" x14ac:dyDescent="0.35">
      <c r="A520" s="129" t="s">
        <v>3545</v>
      </c>
      <c r="B520" s="129" t="s">
        <v>59</v>
      </c>
      <c r="C520" s="129" t="s">
        <v>1795</v>
      </c>
      <c r="D520" s="167">
        <v>159545</v>
      </c>
      <c r="E520" s="167">
        <v>159283</v>
      </c>
      <c r="F520" s="155">
        <v>-1.6000000000000001E-3</v>
      </c>
      <c r="G520" s="36">
        <v>3.33</v>
      </c>
    </row>
    <row r="521" spans="1:7" x14ac:dyDescent="0.35">
      <c r="A521" s="129" t="s">
        <v>3546</v>
      </c>
      <c r="B521" s="129" t="s">
        <v>60</v>
      </c>
      <c r="C521" s="129" t="s">
        <v>1796</v>
      </c>
      <c r="D521" s="167">
        <v>319284</v>
      </c>
      <c r="E521" s="167">
        <v>325522</v>
      </c>
      <c r="F521" s="155">
        <v>1.95E-2</v>
      </c>
      <c r="G521" s="36">
        <v>0</v>
      </c>
    </row>
    <row r="522" spans="1:7" x14ac:dyDescent="0.35">
      <c r="A522" s="129" t="s">
        <v>3547</v>
      </c>
      <c r="B522" s="129" t="s">
        <v>61</v>
      </c>
      <c r="C522" s="129" t="s">
        <v>1797</v>
      </c>
      <c r="D522" s="167">
        <v>224087</v>
      </c>
      <c r="E522" s="167">
        <v>230170</v>
      </c>
      <c r="F522" s="155">
        <v>2.7099999999999999E-2</v>
      </c>
      <c r="G522" s="36">
        <v>0</v>
      </c>
    </row>
    <row r="523" spans="1:7" x14ac:dyDescent="0.35">
      <c r="A523" s="129" t="s">
        <v>3548</v>
      </c>
      <c r="B523" s="129" t="s">
        <v>62</v>
      </c>
      <c r="C523" s="129" t="s">
        <v>1798</v>
      </c>
      <c r="D523" s="167">
        <v>154944</v>
      </c>
      <c r="E523" s="167">
        <v>155079</v>
      </c>
      <c r="F523" s="155">
        <v>8.9999999999999998E-4</v>
      </c>
      <c r="G523" s="36">
        <v>0</v>
      </c>
    </row>
    <row r="524" spans="1:7" x14ac:dyDescent="0.35">
      <c r="A524" s="129" t="s">
        <v>3549</v>
      </c>
      <c r="B524" s="129" t="s">
        <v>63</v>
      </c>
      <c r="C524" s="129" t="s">
        <v>1799</v>
      </c>
      <c r="D524" s="167">
        <v>31900</v>
      </c>
      <c r="E524" s="167">
        <v>31146</v>
      </c>
      <c r="F524" s="155">
        <v>-2.3599999999999999E-2</v>
      </c>
      <c r="G524" s="36">
        <v>3.33</v>
      </c>
    </row>
    <row r="525" spans="1:7" x14ac:dyDescent="0.35">
      <c r="A525" s="129" t="s">
        <v>3550</v>
      </c>
      <c r="B525" s="129" t="s">
        <v>66</v>
      </c>
      <c r="C525" s="129" t="s">
        <v>1802</v>
      </c>
      <c r="D525" s="167">
        <v>111931</v>
      </c>
      <c r="E525" s="167">
        <v>108327</v>
      </c>
      <c r="F525" s="155">
        <v>-3.2199999999999999E-2</v>
      </c>
      <c r="G525" s="36">
        <v>6.67</v>
      </c>
    </row>
    <row r="526" spans="1:7" x14ac:dyDescent="0.35">
      <c r="A526" s="129" t="s">
        <v>3551</v>
      </c>
      <c r="B526" s="129" t="s">
        <v>67</v>
      </c>
      <c r="C526" s="129" t="s">
        <v>1803</v>
      </c>
      <c r="D526" s="167">
        <v>98843</v>
      </c>
      <c r="E526" s="167">
        <v>95860</v>
      </c>
      <c r="F526" s="155">
        <v>-3.0200000000000001E-2</v>
      </c>
      <c r="G526" s="36">
        <v>6.67</v>
      </c>
    </row>
    <row r="527" spans="1:7" x14ac:dyDescent="0.35">
      <c r="A527" s="129" t="s">
        <v>3552</v>
      </c>
      <c r="B527" s="129" t="s">
        <v>68</v>
      </c>
      <c r="C527" s="129" t="s">
        <v>1804</v>
      </c>
      <c r="D527" s="167">
        <v>1497346</v>
      </c>
      <c r="E527" s="167">
        <v>1480830</v>
      </c>
      <c r="F527" s="155">
        <v>-1.0999999999999999E-2</v>
      </c>
      <c r="G527" s="36">
        <v>3.33</v>
      </c>
    </row>
    <row r="528" spans="1:7" x14ac:dyDescent="0.35">
      <c r="A528" s="129" t="s">
        <v>3553</v>
      </c>
      <c r="B528" s="129" t="s">
        <v>69</v>
      </c>
      <c r="C528" s="129" t="s">
        <v>1805</v>
      </c>
      <c r="D528" s="167">
        <v>76945</v>
      </c>
      <c r="E528" s="167">
        <v>75399</v>
      </c>
      <c r="F528" s="155">
        <v>-2.01E-2</v>
      </c>
      <c r="G528" s="36">
        <v>3.33</v>
      </c>
    </row>
    <row r="529" spans="1:7" x14ac:dyDescent="0.35">
      <c r="A529" s="129" t="s">
        <v>3554</v>
      </c>
      <c r="B529" s="129" t="s">
        <v>70</v>
      </c>
      <c r="C529" s="129" t="s">
        <v>1806</v>
      </c>
      <c r="D529" s="167">
        <v>50103</v>
      </c>
      <c r="E529" s="167">
        <v>48441</v>
      </c>
      <c r="F529" s="155">
        <v>-3.32E-2</v>
      </c>
      <c r="G529" s="36">
        <v>6.67</v>
      </c>
    </row>
    <row r="530" spans="1:7" x14ac:dyDescent="0.35">
      <c r="A530" s="129" t="s">
        <v>3555</v>
      </c>
      <c r="B530" s="129" t="s">
        <v>71</v>
      </c>
      <c r="C530" s="129" t="s">
        <v>1807</v>
      </c>
      <c r="D530" s="167">
        <v>103553</v>
      </c>
      <c r="E530" s="167">
        <v>102419</v>
      </c>
      <c r="F530" s="155">
        <v>-1.0999999999999999E-2</v>
      </c>
      <c r="G530" s="36">
        <v>3.33</v>
      </c>
    </row>
    <row r="531" spans="1:7" x14ac:dyDescent="0.35">
      <c r="A531" s="129" t="s">
        <v>3556</v>
      </c>
      <c r="B531" s="129" t="s">
        <v>72</v>
      </c>
      <c r="C531" s="129" t="s">
        <v>1808</v>
      </c>
      <c r="D531" s="167">
        <v>180698</v>
      </c>
      <c r="E531" s="167">
        <v>178418</v>
      </c>
      <c r="F531" s="155">
        <v>-1.26E-2</v>
      </c>
      <c r="G531" s="36">
        <v>3.33</v>
      </c>
    </row>
    <row r="532" spans="1:7" x14ac:dyDescent="0.35">
      <c r="A532" s="129" t="s">
        <v>3557</v>
      </c>
      <c r="B532" s="129" t="s">
        <v>73</v>
      </c>
      <c r="C532" s="129" t="s">
        <v>1809</v>
      </c>
      <c r="D532" s="167">
        <v>65083</v>
      </c>
      <c r="E532" s="167">
        <v>64215</v>
      </c>
      <c r="F532" s="155">
        <v>-1.3299999999999999E-2</v>
      </c>
      <c r="G532" s="36">
        <v>3.33</v>
      </c>
    </row>
    <row r="533" spans="1:7" x14ac:dyDescent="0.35">
      <c r="A533" s="129" t="s">
        <v>3558</v>
      </c>
      <c r="B533" s="129" t="s">
        <v>74</v>
      </c>
      <c r="C533" s="129" t="s">
        <v>1810</v>
      </c>
      <c r="D533" s="167">
        <v>62765</v>
      </c>
      <c r="E533" s="167">
        <v>61274</v>
      </c>
      <c r="F533" s="155">
        <v>-2.3800000000000002E-2</v>
      </c>
      <c r="G533" s="36">
        <v>3.33</v>
      </c>
    </row>
    <row r="534" spans="1:7" x14ac:dyDescent="0.35">
      <c r="A534" s="129" t="s">
        <v>3559</v>
      </c>
      <c r="B534" s="129" t="s">
        <v>75</v>
      </c>
      <c r="C534" s="129" t="s">
        <v>1811</v>
      </c>
      <c r="D534" s="167">
        <v>92339</v>
      </c>
      <c r="E534" s="167">
        <v>90200</v>
      </c>
      <c r="F534" s="155">
        <v>-2.3199999999999998E-2</v>
      </c>
      <c r="G534" s="36">
        <v>3.33</v>
      </c>
    </row>
    <row r="535" spans="1:7" x14ac:dyDescent="0.35">
      <c r="A535" s="129" t="s">
        <v>3560</v>
      </c>
      <c r="B535" s="129" t="s">
        <v>76</v>
      </c>
      <c r="C535" s="129" t="s">
        <v>1812</v>
      </c>
      <c r="D535" s="167">
        <v>964567</v>
      </c>
      <c r="E535" s="167">
        <v>968213</v>
      </c>
      <c r="F535" s="155">
        <v>3.8E-3</v>
      </c>
      <c r="G535" s="36">
        <v>0</v>
      </c>
    </row>
    <row r="536" spans="1:7" x14ac:dyDescent="0.35">
      <c r="A536" s="129" t="s">
        <v>3561</v>
      </c>
      <c r="B536" s="129" t="s">
        <v>77</v>
      </c>
      <c r="C536" s="129" t="s">
        <v>1813</v>
      </c>
      <c r="D536" s="167">
        <v>41359</v>
      </c>
      <c r="E536" s="167">
        <v>40023</v>
      </c>
      <c r="F536" s="155">
        <v>-3.2300000000000002E-2</v>
      </c>
      <c r="G536" s="36">
        <v>6.67</v>
      </c>
    </row>
    <row r="537" spans="1:7" x14ac:dyDescent="0.35">
      <c r="A537" s="129" t="s">
        <v>3562</v>
      </c>
      <c r="B537" s="129" t="s">
        <v>78</v>
      </c>
      <c r="C537" s="129" t="s">
        <v>1814</v>
      </c>
      <c r="D537" s="167">
        <v>25207</v>
      </c>
      <c r="E537" s="167">
        <v>24951</v>
      </c>
      <c r="F537" s="155">
        <v>-1.0200000000000001E-2</v>
      </c>
      <c r="G537" s="36">
        <v>3.33</v>
      </c>
    </row>
    <row r="538" spans="1:7" x14ac:dyDescent="0.35">
      <c r="A538" s="129" t="s">
        <v>3563</v>
      </c>
      <c r="B538" s="129" t="s">
        <v>8</v>
      </c>
      <c r="C538" s="129" t="s">
        <v>1815</v>
      </c>
      <c r="D538" s="167">
        <v>98488</v>
      </c>
      <c r="E538" s="167">
        <v>97011</v>
      </c>
      <c r="F538" s="155">
        <v>-1.4999999999999999E-2</v>
      </c>
      <c r="G538" s="36">
        <v>3.33</v>
      </c>
    </row>
    <row r="539" spans="1:7" x14ac:dyDescent="0.35">
      <c r="A539" s="129" t="s">
        <v>3564</v>
      </c>
      <c r="B539" s="129" t="s">
        <v>30</v>
      </c>
      <c r="C539" s="129" t="s">
        <v>1817</v>
      </c>
      <c r="D539" s="167">
        <v>13501</v>
      </c>
      <c r="E539" s="167">
        <v>13767</v>
      </c>
      <c r="F539" s="155">
        <v>1.9699999999999999E-2</v>
      </c>
      <c r="G539" s="36">
        <v>0</v>
      </c>
    </row>
    <row r="540" spans="1:7" x14ac:dyDescent="0.35">
      <c r="A540" s="129" t="s">
        <v>3565</v>
      </c>
      <c r="B540" s="129" t="s">
        <v>12</v>
      </c>
      <c r="C540" s="129" t="s">
        <v>1819</v>
      </c>
      <c r="D540" s="167">
        <v>46530</v>
      </c>
      <c r="E540" s="167">
        <v>44798</v>
      </c>
      <c r="F540" s="155">
        <v>-3.7199999999999997E-2</v>
      </c>
      <c r="G540" s="36">
        <v>6.67</v>
      </c>
    </row>
    <row r="541" spans="1:7" x14ac:dyDescent="0.35">
      <c r="A541" s="129" t="s">
        <v>3566</v>
      </c>
      <c r="B541" s="129" t="s">
        <v>53</v>
      </c>
      <c r="C541" s="129" t="s">
        <v>1821</v>
      </c>
      <c r="D541" s="167">
        <v>10495</v>
      </c>
      <c r="E541" s="167">
        <v>10235</v>
      </c>
      <c r="F541" s="155">
        <v>-2.4799999999999999E-2</v>
      </c>
      <c r="G541" s="36">
        <v>3.33</v>
      </c>
    </row>
    <row r="542" spans="1:7" x14ac:dyDescent="0.35">
      <c r="A542" s="129" t="s">
        <v>3567</v>
      </c>
      <c r="B542" s="129" t="s">
        <v>8</v>
      </c>
      <c r="C542" s="129" t="s">
        <v>1823</v>
      </c>
      <c r="D542" s="167">
        <v>16214</v>
      </c>
      <c r="E542" s="167">
        <v>16651</v>
      </c>
      <c r="F542" s="155">
        <v>2.7E-2</v>
      </c>
      <c r="G542" s="36">
        <v>0</v>
      </c>
    </row>
    <row r="543" spans="1:7" x14ac:dyDescent="0.35">
      <c r="A543" s="129" t="s">
        <v>3568</v>
      </c>
      <c r="B543" s="129" t="s">
        <v>28</v>
      </c>
      <c r="C543" s="129" t="s">
        <v>1824</v>
      </c>
      <c r="D543" s="167">
        <v>19159</v>
      </c>
      <c r="E543" s="167">
        <v>18657</v>
      </c>
      <c r="F543" s="155">
        <v>-2.6200000000000001E-2</v>
      </c>
      <c r="G543" s="36">
        <v>6.67</v>
      </c>
    </row>
    <row r="544" spans="1:7" x14ac:dyDescent="0.35">
      <c r="A544" s="129" t="s">
        <v>3569</v>
      </c>
      <c r="B544" s="129" t="s">
        <v>19</v>
      </c>
      <c r="C544" s="129" t="s">
        <v>1828</v>
      </c>
      <c r="D544" s="167">
        <v>28808</v>
      </c>
      <c r="E544" s="167">
        <v>27026</v>
      </c>
      <c r="F544" s="155">
        <v>-6.1899999999999997E-2</v>
      </c>
      <c r="G544" s="36">
        <v>10</v>
      </c>
    </row>
    <row r="545" spans="1:7" x14ac:dyDescent="0.35">
      <c r="A545" s="129" t="s">
        <v>3570</v>
      </c>
      <c r="B545" s="129" t="s">
        <v>56</v>
      </c>
      <c r="C545" s="129" t="s">
        <v>1829</v>
      </c>
      <c r="D545" s="167">
        <v>11710</v>
      </c>
      <c r="E545" s="167">
        <v>11168</v>
      </c>
      <c r="F545" s="155">
        <v>-4.6300000000000001E-2</v>
      </c>
      <c r="G545" s="36">
        <v>6.67</v>
      </c>
    </row>
    <row r="546" spans="1:7" x14ac:dyDescent="0.35">
      <c r="A546" s="129" t="s">
        <v>3571</v>
      </c>
      <c r="B546" s="129" t="s">
        <v>53</v>
      </c>
      <c r="C546" s="129" t="s">
        <v>1831</v>
      </c>
      <c r="D546" s="167">
        <v>13176</v>
      </c>
      <c r="E546" s="167">
        <v>12725</v>
      </c>
      <c r="F546" s="155">
        <v>-3.4200000000000001E-2</v>
      </c>
      <c r="G546" s="36">
        <v>6.67</v>
      </c>
    </row>
    <row r="547" spans="1:7" x14ac:dyDescent="0.35">
      <c r="A547" s="129" t="s">
        <v>3572</v>
      </c>
      <c r="B547" s="129" t="s">
        <v>48</v>
      </c>
      <c r="C547" s="129" t="s">
        <v>1833</v>
      </c>
      <c r="D547" s="167">
        <v>27161</v>
      </c>
      <c r="E547" s="167">
        <v>27218</v>
      </c>
      <c r="F547" s="155">
        <v>2.0999999999999999E-3</v>
      </c>
      <c r="G547" s="36">
        <v>0</v>
      </c>
    </row>
    <row r="548" spans="1:7" x14ac:dyDescent="0.35">
      <c r="A548" s="129" t="s">
        <v>3573</v>
      </c>
      <c r="B548" s="129" t="s">
        <v>73</v>
      </c>
      <c r="C548" s="129" t="s">
        <v>1835</v>
      </c>
      <c r="D548" s="167">
        <v>14526</v>
      </c>
      <c r="E548" s="167">
        <v>14354</v>
      </c>
      <c r="F548" s="155">
        <v>-1.18E-2</v>
      </c>
      <c r="G548" s="36">
        <v>3.33</v>
      </c>
    </row>
    <row r="549" spans="1:7" x14ac:dyDescent="0.35">
      <c r="A549" s="129" t="s">
        <v>3574</v>
      </c>
      <c r="B549" s="129" t="s">
        <v>35</v>
      </c>
      <c r="C549" s="129" t="s">
        <v>1837</v>
      </c>
      <c r="D549" s="167">
        <v>15235</v>
      </c>
      <c r="E549" s="167">
        <v>14829</v>
      </c>
      <c r="F549" s="155">
        <v>-2.6599999999999999E-2</v>
      </c>
      <c r="G549" s="36">
        <v>6.67</v>
      </c>
    </row>
    <row r="550" spans="1:7" x14ac:dyDescent="0.35">
      <c r="A550" s="129" t="s">
        <v>3575</v>
      </c>
      <c r="B550" s="129" t="s">
        <v>26</v>
      </c>
      <c r="C550" s="129" t="s">
        <v>1839</v>
      </c>
      <c r="D550" s="167">
        <v>6604</v>
      </c>
      <c r="E550" s="167">
        <v>6126</v>
      </c>
      <c r="F550" s="155">
        <v>-7.2400000000000006E-2</v>
      </c>
      <c r="G550" s="36">
        <v>10</v>
      </c>
    </row>
    <row r="551" spans="1:7" x14ac:dyDescent="0.35">
      <c r="A551" s="129" t="s">
        <v>3576</v>
      </c>
      <c r="B551" s="129" t="s">
        <v>17</v>
      </c>
      <c r="C551" s="129" t="s">
        <v>1843</v>
      </c>
      <c r="D551" s="167">
        <v>30666</v>
      </c>
      <c r="E551" s="167">
        <v>29248</v>
      </c>
      <c r="F551" s="155">
        <v>-4.6199999999999998E-2</v>
      </c>
      <c r="G551" s="36">
        <v>6.67</v>
      </c>
    </row>
    <row r="552" spans="1:7" x14ac:dyDescent="0.35">
      <c r="A552" s="129" t="s">
        <v>3577</v>
      </c>
      <c r="B552" s="129" t="s">
        <v>72</v>
      </c>
      <c r="C552" s="129" t="s">
        <v>1847</v>
      </c>
      <c r="D552" s="167">
        <v>23593</v>
      </c>
      <c r="E552" s="167">
        <v>22950</v>
      </c>
      <c r="F552" s="155">
        <v>-2.7300000000000001E-2</v>
      </c>
      <c r="G552" s="36">
        <v>6.67</v>
      </c>
    </row>
    <row r="553" spans="1:7" x14ac:dyDescent="0.35">
      <c r="A553" s="129" t="s">
        <v>3578</v>
      </c>
      <c r="B553" s="129" t="s">
        <v>41</v>
      </c>
      <c r="C553" s="129" t="s">
        <v>1849</v>
      </c>
      <c r="D553" s="167">
        <v>4867</v>
      </c>
      <c r="E553" s="167">
        <v>4670</v>
      </c>
      <c r="F553" s="155">
        <v>-4.0500000000000001E-2</v>
      </c>
      <c r="G553" s="36">
        <v>6.67</v>
      </c>
    </row>
    <row r="554" spans="1:7" x14ac:dyDescent="0.35">
      <c r="A554" s="129" t="s">
        <v>3579</v>
      </c>
      <c r="B554" s="129" t="s">
        <v>50</v>
      </c>
      <c r="C554" s="129" t="s">
        <v>1851</v>
      </c>
      <c r="D554" s="167">
        <v>20900</v>
      </c>
      <c r="E554" s="167">
        <v>20425</v>
      </c>
      <c r="F554" s="155">
        <v>-2.2700000000000001E-2</v>
      </c>
      <c r="G554" s="36">
        <v>3.33</v>
      </c>
    </row>
    <row r="555" spans="1:7" x14ac:dyDescent="0.35">
      <c r="A555" s="129" t="s">
        <v>3580</v>
      </c>
      <c r="B555" s="129" t="s">
        <v>54</v>
      </c>
      <c r="C555" s="129" t="s">
        <v>1855</v>
      </c>
      <c r="D555" s="167">
        <v>27781</v>
      </c>
      <c r="E555" s="167">
        <v>28070</v>
      </c>
      <c r="F555" s="155">
        <v>1.04E-2</v>
      </c>
      <c r="G555" s="36">
        <v>0</v>
      </c>
    </row>
    <row r="556" spans="1:7" x14ac:dyDescent="0.35">
      <c r="A556" s="129" t="s">
        <v>3581</v>
      </c>
      <c r="B556" s="129" t="s">
        <v>76</v>
      </c>
      <c r="C556" s="129" t="s">
        <v>1859</v>
      </c>
      <c r="D556" s="167">
        <v>79265</v>
      </c>
      <c r="E556" s="167">
        <v>78822</v>
      </c>
      <c r="F556" s="155">
        <v>-5.5999999999999999E-3</v>
      </c>
      <c r="G556" s="36">
        <v>3.33</v>
      </c>
    </row>
    <row r="557" spans="1:7" x14ac:dyDescent="0.35">
      <c r="A557" s="129" t="s">
        <v>3582</v>
      </c>
      <c r="B557" s="129" t="s">
        <v>54</v>
      </c>
      <c r="C557" s="129" t="s">
        <v>1861</v>
      </c>
      <c r="D557" s="167">
        <v>28498</v>
      </c>
      <c r="E557" s="167">
        <v>28194</v>
      </c>
      <c r="F557" s="155">
        <v>-1.0699999999999999E-2</v>
      </c>
      <c r="G557" s="36">
        <v>3.33</v>
      </c>
    </row>
    <row r="558" spans="1:7" x14ac:dyDescent="0.35">
      <c r="A558" s="129" t="s">
        <v>3583</v>
      </c>
      <c r="B558" s="129" t="s">
        <v>50</v>
      </c>
      <c r="C558" s="129" t="s">
        <v>1863</v>
      </c>
      <c r="D558" s="167">
        <v>49328</v>
      </c>
      <c r="E558" s="167">
        <v>48012</v>
      </c>
      <c r="F558" s="155">
        <v>-2.6700000000000002E-2</v>
      </c>
      <c r="G558" s="36">
        <v>6.67</v>
      </c>
    </row>
    <row r="559" spans="1:7" x14ac:dyDescent="0.35">
      <c r="A559" s="129" t="s">
        <v>3584</v>
      </c>
      <c r="B559" s="129" t="s">
        <v>21</v>
      </c>
      <c r="C559" s="129" t="s">
        <v>1867</v>
      </c>
      <c r="D559" s="167">
        <v>6979</v>
      </c>
      <c r="E559" s="167">
        <v>6612</v>
      </c>
      <c r="F559" s="155">
        <v>-5.2600000000000001E-2</v>
      </c>
      <c r="G559" s="36">
        <v>10</v>
      </c>
    </row>
    <row r="560" spans="1:7" x14ac:dyDescent="0.35">
      <c r="A560" s="129" t="s">
        <v>3585</v>
      </c>
      <c r="B560" s="129" t="s">
        <v>66</v>
      </c>
      <c r="C560" s="129" t="s">
        <v>1869</v>
      </c>
      <c r="D560" s="167">
        <v>10961</v>
      </c>
      <c r="E560" s="167">
        <v>10561</v>
      </c>
      <c r="F560" s="155">
        <v>-3.6499999999999998E-2</v>
      </c>
      <c r="G560" s="36">
        <v>6.67</v>
      </c>
    </row>
    <row r="561" spans="1:7" x14ac:dyDescent="0.35">
      <c r="A561" s="129" t="s">
        <v>3586</v>
      </c>
      <c r="B561" s="129" t="s">
        <v>45</v>
      </c>
      <c r="C561" s="129" t="s">
        <v>1870</v>
      </c>
      <c r="D561" s="167">
        <v>11154</v>
      </c>
      <c r="E561" s="167">
        <v>10947</v>
      </c>
      <c r="F561" s="155">
        <v>-1.8599999999999998E-2</v>
      </c>
      <c r="G561" s="36">
        <v>3.33</v>
      </c>
    </row>
    <row r="562" spans="1:7" x14ac:dyDescent="0.35">
      <c r="A562" s="129" t="s">
        <v>3587</v>
      </c>
      <c r="B562" s="129" t="s">
        <v>56</v>
      </c>
      <c r="C562" s="129" t="s">
        <v>1873</v>
      </c>
      <c r="D562" s="167">
        <v>17985</v>
      </c>
      <c r="E562" s="167">
        <v>17333</v>
      </c>
      <c r="F562" s="155">
        <v>-3.6299999999999999E-2</v>
      </c>
      <c r="G562" s="36">
        <v>6.67</v>
      </c>
    </row>
    <row r="563" spans="1:7" x14ac:dyDescent="0.35">
      <c r="A563" s="129" t="s">
        <v>3588</v>
      </c>
      <c r="B563" s="129" t="s">
        <v>76</v>
      </c>
      <c r="C563" s="129" t="s">
        <v>1875</v>
      </c>
      <c r="D563" s="167">
        <v>23892</v>
      </c>
      <c r="E563" s="167">
        <v>24187</v>
      </c>
      <c r="F563" s="155">
        <v>1.23E-2</v>
      </c>
      <c r="G563" s="36">
        <v>0</v>
      </c>
    </row>
    <row r="564" spans="1:7" x14ac:dyDescent="0.35">
      <c r="A564" s="129" t="s">
        <v>3589</v>
      </c>
      <c r="B564" s="129" t="s">
        <v>23</v>
      </c>
      <c r="C564" s="129" t="s">
        <v>1877</v>
      </c>
      <c r="D564" s="167">
        <v>19731</v>
      </c>
      <c r="E564" s="167">
        <v>19487</v>
      </c>
      <c r="F564" s="155">
        <v>-1.24E-2</v>
      </c>
      <c r="G564" s="36">
        <v>3.33</v>
      </c>
    </row>
    <row r="565" spans="1:7" x14ac:dyDescent="0.35">
      <c r="A565" s="129" t="s">
        <v>3590</v>
      </c>
      <c r="B565" s="129" t="s">
        <v>54</v>
      </c>
      <c r="C565" s="129" t="s">
        <v>1879</v>
      </c>
      <c r="D565" s="167">
        <v>8694</v>
      </c>
      <c r="E565" s="167">
        <v>8566</v>
      </c>
      <c r="F565" s="155">
        <v>-1.47E-2</v>
      </c>
      <c r="G565" s="36">
        <v>3.33</v>
      </c>
    </row>
    <row r="566" spans="1:7" x14ac:dyDescent="0.35">
      <c r="A566" s="129" t="s">
        <v>3591</v>
      </c>
      <c r="B566" s="129" t="s">
        <v>30</v>
      </c>
      <c r="C566" s="129" t="s">
        <v>1881</v>
      </c>
      <c r="D566" s="167">
        <v>30479</v>
      </c>
      <c r="E566" s="167">
        <v>30438</v>
      </c>
      <c r="F566" s="155">
        <v>-1.2999999999999999E-3</v>
      </c>
      <c r="G566" s="36">
        <v>3.33</v>
      </c>
    </row>
    <row r="567" spans="1:7" x14ac:dyDescent="0.35">
      <c r="A567" s="129" t="s">
        <v>3592</v>
      </c>
      <c r="B567" s="129" t="s">
        <v>51</v>
      </c>
      <c r="C567" s="129" t="s">
        <v>1883</v>
      </c>
      <c r="D567" s="167">
        <v>32774</v>
      </c>
      <c r="E567" s="167">
        <v>32176</v>
      </c>
      <c r="F567" s="155">
        <v>-1.8200000000000001E-2</v>
      </c>
      <c r="G567" s="36">
        <v>3.33</v>
      </c>
    </row>
    <row r="568" spans="1:7" x14ac:dyDescent="0.35">
      <c r="A568" s="129" t="s">
        <v>3593</v>
      </c>
      <c r="B568" s="129" t="s">
        <v>76</v>
      </c>
      <c r="C568" s="129" t="s">
        <v>1885</v>
      </c>
      <c r="D568" s="167">
        <v>15898</v>
      </c>
      <c r="E568" s="167">
        <v>15769</v>
      </c>
      <c r="F568" s="155">
        <v>-8.0999999999999996E-3</v>
      </c>
      <c r="G568" s="36">
        <v>3.33</v>
      </c>
    </row>
    <row r="569" spans="1:7" x14ac:dyDescent="0.35">
      <c r="A569" s="129" t="s">
        <v>3594</v>
      </c>
      <c r="B569" s="129" t="s">
        <v>61</v>
      </c>
      <c r="C569" s="129" t="s">
        <v>1887</v>
      </c>
      <c r="D569" s="167">
        <v>27293</v>
      </c>
      <c r="E569" s="167">
        <v>28013</v>
      </c>
      <c r="F569" s="155">
        <v>2.64E-2</v>
      </c>
      <c r="G569" s="36">
        <v>0</v>
      </c>
    </row>
    <row r="570" spans="1:7" x14ac:dyDescent="0.35">
      <c r="A570" s="129" t="s">
        <v>3595</v>
      </c>
      <c r="B570" s="129" t="s">
        <v>62</v>
      </c>
      <c r="C570" s="129" t="s">
        <v>1888</v>
      </c>
      <c r="D570" s="167">
        <v>65829</v>
      </c>
      <c r="E570" s="167">
        <v>65345</v>
      </c>
      <c r="F570" s="155">
        <v>-7.4000000000000003E-3</v>
      </c>
      <c r="G570" s="36">
        <v>3.33</v>
      </c>
    </row>
    <row r="571" spans="1:7" x14ac:dyDescent="0.35">
      <c r="A571" s="129" t="s">
        <v>3596</v>
      </c>
      <c r="B571" s="129" t="s">
        <v>51</v>
      </c>
      <c r="C571" s="129" t="s">
        <v>1890</v>
      </c>
      <c r="D571" s="167">
        <v>3063</v>
      </c>
      <c r="E571" s="167">
        <v>2987</v>
      </c>
      <c r="F571" s="155">
        <v>-2.4799999999999999E-2</v>
      </c>
      <c r="G571" s="36">
        <v>3.33</v>
      </c>
    </row>
    <row r="572" spans="1:7" x14ac:dyDescent="0.35">
      <c r="A572" s="129" t="s">
        <v>3597</v>
      </c>
      <c r="B572" s="129" t="s">
        <v>32</v>
      </c>
      <c r="C572" s="129" t="s">
        <v>1892</v>
      </c>
      <c r="D572" s="167">
        <v>15068</v>
      </c>
      <c r="E572" s="167">
        <v>14800</v>
      </c>
      <c r="F572" s="155">
        <v>-1.78E-2</v>
      </c>
      <c r="G572" s="36">
        <v>3.33</v>
      </c>
    </row>
    <row r="573" spans="1:7" x14ac:dyDescent="0.35">
      <c r="A573" s="129" t="s">
        <v>3598</v>
      </c>
      <c r="B573" s="129" t="s">
        <v>59</v>
      </c>
      <c r="C573" s="129" t="s">
        <v>1894</v>
      </c>
      <c r="D573" s="167">
        <v>49921</v>
      </c>
      <c r="E573" s="167">
        <v>49354</v>
      </c>
      <c r="F573" s="155">
        <v>-1.14E-2</v>
      </c>
      <c r="G573" s="36">
        <v>3.33</v>
      </c>
    </row>
    <row r="574" spans="1:7" x14ac:dyDescent="0.35">
      <c r="A574" s="129" t="s">
        <v>3599</v>
      </c>
      <c r="B574" s="129" t="s">
        <v>8</v>
      </c>
      <c r="C574" s="129" t="s">
        <v>1896</v>
      </c>
      <c r="D574" s="167">
        <v>10241</v>
      </c>
      <c r="E574" s="167">
        <v>9978</v>
      </c>
      <c r="F574" s="155">
        <v>-2.5700000000000001E-2</v>
      </c>
      <c r="G574" s="36">
        <v>6.67</v>
      </c>
    </row>
    <row r="575" spans="1:7" x14ac:dyDescent="0.35">
      <c r="A575" s="129" t="s">
        <v>3600</v>
      </c>
      <c r="B575" s="129" t="s">
        <v>42</v>
      </c>
      <c r="C575" s="129" t="s">
        <v>1898</v>
      </c>
      <c r="D575" s="167">
        <v>5269</v>
      </c>
      <c r="E575" s="167">
        <v>5016</v>
      </c>
      <c r="F575" s="155">
        <v>-4.8000000000000001E-2</v>
      </c>
      <c r="G575" s="36">
        <v>6.67</v>
      </c>
    </row>
    <row r="576" spans="1:7" x14ac:dyDescent="0.35">
      <c r="A576" s="129" t="s">
        <v>3601</v>
      </c>
      <c r="B576" s="129" t="s">
        <v>67</v>
      </c>
      <c r="C576" s="129" t="s">
        <v>1899</v>
      </c>
      <c r="D576" s="167">
        <v>2579</v>
      </c>
      <c r="E576" s="167">
        <v>2487</v>
      </c>
      <c r="F576" s="155">
        <v>-3.5700000000000003E-2</v>
      </c>
      <c r="G576" s="36">
        <v>6.67</v>
      </c>
    </row>
    <row r="577" spans="1:7" x14ac:dyDescent="0.35">
      <c r="A577" s="129" t="s">
        <v>3602</v>
      </c>
      <c r="B577" s="129" t="s">
        <v>21</v>
      </c>
      <c r="C577" s="129" t="s">
        <v>1900</v>
      </c>
      <c r="D577" s="167">
        <v>2802</v>
      </c>
      <c r="E577" s="167">
        <v>2724</v>
      </c>
      <c r="F577" s="155">
        <v>-2.7799999999999998E-2</v>
      </c>
      <c r="G577" s="36">
        <v>6.67</v>
      </c>
    </row>
    <row r="578" spans="1:7" x14ac:dyDescent="0.35">
      <c r="A578" s="129" t="s">
        <v>3603</v>
      </c>
      <c r="B578" s="129" t="s">
        <v>37</v>
      </c>
      <c r="C578" s="129" t="s">
        <v>1902</v>
      </c>
      <c r="D578" s="167">
        <v>1825</v>
      </c>
      <c r="E578" s="167">
        <v>1745</v>
      </c>
      <c r="F578" s="155">
        <v>-4.3799999999999999E-2</v>
      </c>
      <c r="G578" s="36">
        <v>6.67</v>
      </c>
    </row>
    <row r="579" spans="1:7" x14ac:dyDescent="0.35">
      <c r="A579" s="129" t="s">
        <v>3604</v>
      </c>
      <c r="B579" s="129" t="s">
        <v>55</v>
      </c>
      <c r="C579" s="129" t="s">
        <v>1903</v>
      </c>
      <c r="D579" s="167">
        <v>8464</v>
      </c>
      <c r="E579" s="167">
        <v>8156</v>
      </c>
      <c r="F579" s="155">
        <v>-3.6400000000000002E-2</v>
      </c>
      <c r="G579" s="36">
        <v>6.67</v>
      </c>
    </row>
    <row r="580" spans="1:7" x14ac:dyDescent="0.35">
      <c r="A580" s="129" t="s">
        <v>3604</v>
      </c>
      <c r="B580" s="129" t="s">
        <v>56</v>
      </c>
      <c r="C580" s="129" t="s">
        <v>1904</v>
      </c>
      <c r="D580" s="167">
        <v>2131</v>
      </c>
      <c r="E580" s="167">
        <v>2255</v>
      </c>
      <c r="F580" s="155">
        <v>5.8200000000000002E-2</v>
      </c>
      <c r="G580" s="36">
        <v>0</v>
      </c>
    </row>
    <row r="581" spans="1:7" x14ac:dyDescent="0.35">
      <c r="A581" s="129" t="s">
        <v>3605</v>
      </c>
      <c r="B581" s="129" t="s">
        <v>32</v>
      </c>
      <c r="C581" s="129" t="s">
        <v>1905</v>
      </c>
      <c r="D581" s="167">
        <v>10286</v>
      </c>
      <c r="E581" s="167">
        <v>9953</v>
      </c>
      <c r="F581" s="155">
        <v>-3.2399999999999998E-2</v>
      </c>
      <c r="G581" s="36">
        <v>6.67</v>
      </c>
    </row>
    <row r="582" spans="1:7" x14ac:dyDescent="0.35">
      <c r="A582" s="129" t="s">
        <v>3606</v>
      </c>
      <c r="B582" s="129" t="s">
        <v>37</v>
      </c>
      <c r="C582" s="129" t="s">
        <v>1906</v>
      </c>
      <c r="D582" s="167">
        <v>2507</v>
      </c>
      <c r="E582" s="167">
        <v>2437</v>
      </c>
      <c r="F582" s="155">
        <v>-2.7900000000000001E-2</v>
      </c>
      <c r="G582" s="36">
        <v>6.67</v>
      </c>
    </row>
    <row r="583" spans="1:7" x14ac:dyDescent="0.35">
      <c r="A583" s="129" t="s">
        <v>3607</v>
      </c>
      <c r="B583" s="129" t="s">
        <v>42</v>
      </c>
      <c r="C583" s="129" t="s">
        <v>1908</v>
      </c>
      <c r="D583" s="167">
        <v>4157</v>
      </c>
      <c r="E583" s="167">
        <v>3964</v>
      </c>
      <c r="F583" s="155">
        <v>-4.6399999999999997E-2</v>
      </c>
      <c r="G583" s="36">
        <v>6.67</v>
      </c>
    </row>
    <row r="584" spans="1:7" x14ac:dyDescent="0.35">
      <c r="A584" s="129" t="s">
        <v>3608</v>
      </c>
      <c r="B584" s="129" t="s">
        <v>14</v>
      </c>
      <c r="C584" s="129" t="s">
        <v>1910</v>
      </c>
      <c r="D584" s="167">
        <v>7795</v>
      </c>
      <c r="E584" s="167">
        <v>7600</v>
      </c>
      <c r="F584" s="155">
        <v>-2.5000000000000001E-2</v>
      </c>
      <c r="G584" s="36">
        <v>3.33</v>
      </c>
    </row>
    <row r="585" spans="1:7" x14ac:dyDescent="0.35">
      <c r="A585" s="129" t="s">
        <v>3609</v>
      </c>
      <c r="B585" s="129" t="s">
        <v>10</v>
      </c>
      <c r="C585" s="129" t="s">
        <v>1914</v>
      </c>
      <c r="D585" s="167">
        <v>832</v>
      </c>
      <c r="E585" s="167">
        <v>835</v>
      </c>
      <c r="F585" s="155">
        <v>3.5999999999999999E-3</v>
      </c>
      <c r="G585" s="36">
        <v>0</v>
      </c>
    </row>
    <row r="586" spans="1:7" x14ac:dyDescent="0.35">
      <c r="A586" s="129" t="s">
        <v>3610</v>
      </c>
      <c r="B586" s="129" t="s">
        <v>10</v>
      </c>
      <c r="C586" s="129" t="s">
        <v>1915</v>
      </c>
      <c r="D586" s="167">
        <v>1600</v>
      </c>
      <c r="E586" s="167">
        <v>1538</v>
      </c>
      <c r="F586" s="155">
        <v>-3.8800000000000001E-2</v>
      </c>
      <c r="G586" s="36">
        <v>6.67</v>
      </c>
    </row>
    <row r="587" spans="1:7" x14ac:dyDescent="0.35">
      <c r="A587" s="129" t="s">
        <v>3611</v>
      </c>
      <c r="B587" s="129" t="s">
        <v>23</v>
      </c>
      <c r="C587" s="129" t="s">
        <v>1917</v>
      </c>
      <c r="D587" s="167">
        <v>2952</v>
      </c>
      <c r="E587" s="167">
        <v>2918</v>
      </c>
      <c r="F587" s="155">
        <v>-1.15E-2</v>
      </c>
      <c r="G587" s="36">
        <v>3.33</v>
      </c>
    </row>
    <row r="588" spans="1:7" x14ac:dyDescent="0.35">
      <c r="A588" s="129" t="s">
        <v>3612</v>
      </c>
      <c r="B588" s="129" t="s">
        <v>56</v>
      </c>
      <c r="C588" s="129" t="s">
        <v>1919</v>
      </c>
      <c r="D588" s="167">
        <v>1291</v>
      </c>
      <c r="E588" s="167">
        <v>1304</v>
      </c>
      <c r="F588" s="155">
        <v>1.01E-2</v>
      </c>
      <c r="G588" s="36">
        <v>0</v>
      </c>
    </row>
    <row r="589" spans="1:7" x14ac:dyDescent="0.35">
      <c r="A589" s="129" t="s">
        <v>3613</v>
      </c>
      <c r="B589" s="129" t="s">
        <v>30</v>
      </c>
      <c r="C589" s="129" t="s">
        <v>1921</v>
      </c>
      <c r="D589" s="167">
        <v>4380</v>
      </c>
      <c r="E589" s="167">
        <v>4309</v>
      </c>
      <c r="F589" s="155">
        <v>-1.6199999999999999E-2</v>
      </c>
      <c r="G589" s="36">
        <v>3.33</v>
      </c>
    </row>
    <row r="590" spans="1:7" x14ac:dyDescent="0.35">
      <c r="A590" s="129" t="s">
        <v>3614</v>
      </c>
      <c r="B590" s="129" t="s">
        <v>32</v>
      </c>
      <c r="C590" s="129" t="s">
        <v>1923</v>
      </c>
      <c r="D590" s="167">
        <v>123623</v>
      </c>
      <c r="E590" s="167">
        <v>126081</v>
      </c>
      <c r="F590" s="155">
        <v>1.9900000000000001E-2</v>
      </c>
      <c r="G590" s="36">
        <v>0</v>
      </c>
    </row>
    <row r="591" spans="1:7" x14ac:dyDescent="0.35">
      <c r="A591" s="129" t="s">
        <v>3615</v>
      </c>
      <c r="B591" s="129" t="s">
        <v>10</v>
      </c>
      <c r="C591" s="129" t="s">
        <v>1925</v>
      </c>
      <c r="D591" s="167">
        <v>2256</v>
      </c>
      <c r="E591" s="167">
        <v>2149</v>
      </c>
      <c r="F591" s="155">
        <v>-4.7399999999999998E-2</v>
      </c>
      <c r="G591" s="36">
        <v>6.67</v>
      </c>
    </row>
    <row r="592" spans="1:7" x14ac:dyDescent="0.35">
      <c r="A592" s="129" t="s">
        <v>3616</v>
      </c>
      <c r="B592" s="129" t="s">
        <v>47</v>
      </c>
      <c r="C592" s="129" t="s">
        <v>1926</v>
      </c>
      <c r="D592" s="167">
        <v>6006</v>
      </c>
      <c r="E592" s="167">
        <v>6001</v>
      </c>
      <c r="F592" s="155">
        <v>-8.0000000000000004E-4</v>
      </c>
      <c r="G592" s="36">
        <v>3.33</v>
      </c>
    </row>
    <row r="593" spans="1:7" x14ac:dyDescent="0.35">
      <c r="A593" s="129" t="s">
        <v>3617</v>
      </c>
      <c r="B593" s="129" t="s">
        <v>26</v>
      </c>
      <c r="C593" s="129" t="s">
        <v>1928</v>
      </c>
      <c r="D593" s="167">
        <v>1555</v>
      </c>
      <c r="E593" s="167">
        <v>1496</v>
      </c>
      <c r="F593" s="155">
        <v>-3.7900000000000003E-2</v>
      </c>
      <c r="G593" s="36">
        <v>6.67</v>
      </c>
    </row>
    <row r="594" spans="1:7" x14ac:dyDescent="0.35">
      <c r="A594" s="129" t="s">
        <v>3618</v>
      </c>
      <c r="B594" s="129" t="s">
        <v>29</v>
      </c>
      <c r="C594" s="129" t="s">
        <v>1930</v>
      </c>
      <c r="D594" s="167">
        <v>1274</v>
      </c>
      <c r="E594" s="167">
        <v>1205</v>
      </c>
      <c r="F594" s="155">
        <v>-5.4199999999999998E-2</v>
      </c>
      <c r="G594" s="36">
        <v>10</v>
      </c>
    </row>
    <row r="595" spans="1:7" x14ac:dyDescent="0.35">
      <c r="A595" s="129" t="s">
        <v>3619</v>
      </c>
      <c r="B595" s="129" t="s">
        <v>10</v>
      </c>
      <c r="C595" s="129" t="s">
        <v>1931</v>
      </c>
      <c r="D595" s="167">
        <v>1797</v>
      </c>
      <c r="E595" s="167">
        <v>1730</v>
      </c>
      <c r="F595" s="155">
        <v>-3.73E-2</v>
      </c>
      <c r="G595" s="36">
        <v>6.67</v>
      </c>
    </row>
    <row r="596" spans="1:7" x14ac:dyDescent="0.35">
      <c r="A596" s="129" t="s">
        <v>3620</v>
      </c>
      <c r="B596" s="129" t="s">
        <v>10</v>
      </c>
      <c r="C596" s="129" t="s">
        <v>1932</v>
      </c>
      <c r="D596" s="167">
        <v>1382</v>
      </c>
      <c r="E596" s="167">
        <v>1345</v>
      </c>
      <c r="F596" s="155">
        <v>-2.6800000000000001E-2</v>
      </c>
      <c r="G596" s="36">
        <v>6.67</v>
      </c>
    </row>
    <row r="597" spans="1:7" x14ac:dyDescent="0.35">
      <c r="A597" s="129" t="s">
        <v>3621</v>
      </c>
      <c r="B597" s="129" t="s">
        <v>51</v>
      </c>
      <c r="C597" s="129" t="s">
        <v>1934</v>
      </c>
      <c r="D597" s="167">
        <v>3002</v>
      </c>
      <c r="E597" s="167">
        <v>2946</v>
      </c>
      <c r="F597" s="155">
        <v>-1.8700000000000001E-2</v>
      </c>
      <c r="G597" s="36">
        <v>3.33</v>
      </c>
    </row>
    <row r="598" spans="1:7" x14ac:dyDescent="0.35">
      <c r="A598" s="129" t="s">
        <v>3622</v>
      </c>
      <c r="B598" s="129" t="s">
        <v>42</v>
      </c>
      <c r="C598" s="129" t="s">
        <v>1935</v>
      </c>
      <c r="D598" s="167">
        <v>1887</v>
      </c>
      <c r="E598" s="167">
        <v>1799</v>
      </c>
      <c r="F598" s="155">
        <v>-4.6600000000000003E-2</v>
      </c>
      <c r="G598" s="36">
        <v>6.67</v>
      </c>
    </row>
    <row r="599" spans="1:7" x14ac:dyDescent="0.35">
      <c r="A599" s="129" t="s">
        <v>3623</v>
      </c>
      <c r="B599" s="129" t="s">
        <v>77</v>
      </c>
      <c r="C599" s="129" t="s">
        <v>1936</v>
      </c>
      <c r="D599" s="167">
        <v>4167</v>
      </c>
      <c r="E599" s="167">
        <v>4100</v>
      </c>
      <c r="F599" s="155">
        <v>-1.61E-2</v>
      </c>
      <c r="G599" s="36">
        <v>3.33</v>
      </c>
    </row>
    <row r="600" spans="1:7" x14ac:dyDescent="0.35">
      <c r="A600" s="129" t="s">
        <v>3624</v>
      </c>
      <c r="B600" s="129" t="s">
        <v>74</v>
      </c>
      <c r="C600" s="129" t="s">
        <v>1939</v>
      </c>
      <c r="D600" s="167">
        <v>3742</v>
      </c>
      <c r="E600" s="167">
        <v>3670</v>
      </c>
      <c r="F600" s="155">
        <v>-1.9199999999999998E-2</v>
      </c>
      <c r="G600" s="36">
        <v>3.33</v>
      </c>
    </row>
    <row r="601" spans="1:7" x14ac:dyDescent="0.35">
      <c r="A601" s="129" t="s">
        <v>3625</v>
      </c>
      <c r="B601" s="129" t="s">
        <v>40</v>
      </c>
      <c r="C601" s="129" t="s">
        <v>1941</v>
      </c>
      <c r="D601" s="167">
        <v>299</v>
      </c>
      <c r="E601" s="167">
        <v>275</v>
      </c>
      <c r="F601" s="155">
        <v>-8.0299999999999996E-2</v>
      </c>
      <c r="G601" s="36">
        <v>10</v>
      </c>
    </row>
    <row r="602" spans="1:7" x14ac:dyDescent="0.35">
      <c r="A602" s="129" t="s">
        <v>3626</v>
      </c>
      <c r="B602" s="129" t="s">
        <v>17</v>
      </c>
      <c r="C602" s="129" t="s">
        <v>1943</v>
      </c>
      <c r="D602" s="167">
        <v>1055</v>
      </c>
      <c r="E602" s="167">
        <v>1037</v>
      </c>
      <c r="F602" s="155">
        <v>-1.7100000000000001E-2</v>
      </c>
      <c r="G602" s="36">
        <v>3.33</v>
      </c>
    </row>
    <row r="603" spans="1:7" x14ac:dyDescent="0.35">
      <c r="A603" s="129" t="s">
        <v>3627</v>
      </c>
      <c r="B603" s="129" t="s">
        <v>14</v>
      </c>
      <c r="C603" s="129" t="s">
        <v>1945</v>
      </c>
      <c r="D603" s="167">
        <v>2105</v>
      </c>
      <c r="E603" s="167">
        <v>2047</v>
      </c>
      <c r="F603" s="155">
        <v>-2.76E-2</v>
      </c>
      <c r="G603" s="36">
        <v>6.67</v>
      </c>
    </row>
    <row r="604" spans="1:7" x14ac:dyDescent="0.35">
      <c r="A604" s="129" t="s">
        <v>3628</v>
      </c>
      <c r="B604" s="129" t="s">
        <v>19</v>
      </c>
      <c r="C604" s="129" t="s">
        <v>1947</v>
      </c>
      <c r="D604" s="167">
        <v>1670</v>
      </c>
      <c r="E604" s="167">
        <v>1589</v>
      </c>
      <c r="F604" s="155">
        <v>-4.8500000000000001E-2</v>
      </c>
      <c r="G604" s="36">
        <v>6.67</v>
      </c>
    </row>
    <row r="605" spans="1:7" x14ac:dyDescent="0.35">
      <c r="A605" s="129" t="s">
        <v>3628</v>
      </c>
      <c r="B605" s="129" t="s">
        <v>39</v>
      </c>
      <c r="C605" s="129" t="s">
        <v>1948</v>
      </c>
      <c r="D605" s="167">
        <v>762</v>
      </c>
      <c r="E605" s="167">
        <v>745</v>
      </c>
      <c r="F605" s="155">
        <v>-2.23E-2</v>
      </c>
      <c r="G605" s="36">
        <v>3.33</v>
      </c>
    </row>
    <row r="606" spans="1:7" x14ac:dyDescent="0.35">
      <c r="A606" s="129" t="s">
        <v>3629</v>
      </c>
      <c r="B606" s="129" t="s">
        <v>39</v>
      </c>
      <c r="C606" s="129" t="s">
        <v>1949</v>
      </c>
      <c r="D606" s="167">
        <v>4010</v>
      </c>
      <c r="E606" s="167">
        <v>3941</v>
      </c>
      <c r="F606" s="155">
        <v>-1.72E-2</v>
      </c>
      <c r="G606" s="36">
        <v>3.33</v>
      </c>
    </row>
    <row r="607" spans="1:7" x14ac:dyDescent="0.35">
      <c r="A607" s="129" t="s">
        <v>3630</v>
      </c>
      <c r="B607" s="129" t="s">
        <v>77</v>
      </c>
      <c r="C607" s="129" t="s">
        <v>1950</v>
      </c>
      <c r="D607" s="167">
        <v>7495</v>
      </c>
      <c r="E607" s="167">
        <v>6990</v>
      </c>
      <c r="F607" s="155">
        <v>-6.7400000000000002E-2</v>
      </c>
      <c r="G607" s="36">
        <v>10</v>
      </c>
    </row>
    <row r="608" spans="1:7" x14ac:dyDescent="0.35">
      <c r="A608" s="129" t="s">
        <v>3631</v>
      </c>
      <c r="B608" s="129" t="s">
        <v>51</v>
      </c>
      <c r="C608" s="129" t="s">
        <v>1952</v>
      </c>
      <c r="D608" s="167">
        <v>2056</v>
      </c>
      <c r="E608" s="167">
        <v>2043</v>
      </c>
      <c r="F608" s="155">
        <v>-6.3E-3</v>
      </c>
      <c r="G608" s="36">
        <v>3.33</v>
      </c>
    </row>
    <row r="609" spans="1:7" x14ac:dyDescent="0.35">
      <c r="A609" s="129" t="s">
        <v>3632</v>
      </c>
      <c r="B609" s="129" t="s">
        <v>15</v>
      </c>
      <c r="C609" s="129" t="s">
        <v>1954</v>
      </c>
      <c r="D609" s="167">
        <v>2759</v>
      </c>
      <c r="E609" s="167">
        <v>2668</v>
      </c>
      <c r="F609" s="155">
        <v>-3.3000000000000002E-2</v>
      </c>
      <c r="G609" s="36">
        <v>6.67</v>
      </c>
    </row>
    <row r="610" spans="1:7" x14ac:dyDescent="0.35">
      <c r="A610" s="129" t="s">
        <v>3633</v>
      </c>
      <c r="B610" s="129" t="s">
        <v>32</v>
      </c>
      <c r="C610" s="129" t="s">
        <v>1955</v>
      </c>
      <c r="D610" s="167">
        <v>13807</v>
      </c>
      <c r="E610" s="167">
        <v>13752</v>
      </c>
      <c r="F610" s="155">
        <v>-4.0000000000000001E-3</v>
      </c>
      <c r="G610" s="36">
        <v>3.33</v>
      </c>
    </row>
    <row r="611" spans="1:7" x14ac:dyDescent="0.35">
      <c r="A611" s="129" t="s">
        <v>3634</v>
      </c>
      <c r="B611" s="129" t="s">
        <v>23</v>
      </c>
      <c r="C611" s="129" t="s">
        <v>1957</v>
      </c>
      <c r="D611" s="167">
        <v>3129</v>
      </c>
      <c r="E611" s="167">
        <v>3051</v>
      </c>
      <c r="F611" s="155">
        <v>-2.4899999999999999E-2</v>
      </c>
      <c r="G611" s="36">
        <v>3.33</v>
      </c>
    </row>
    <row r="612" spans="1:7" x14ac:dyDescent="0.35">
      <c r="A612" s="129" t="s">
        <v>3635</v>
      </c>
      <c r="B612" s="129" t="s">
        <v>26</v>
      </c>
      <c r="C612" s="129" t="s">
        <v>1959</v>
      </c>
      <c r="D612" s="167">
        <v>1645</v>
      </c>
      <c r="E612" s="167">
        <v>1590</v>
      </c>
      <c r="F612" s="155">
        <v>-3.3399999999999999E-2</v>
      </c>
      <c r="G612" s="36">
        <v>6.67</v>
      </c>
    </row>
    <row r="613" spans="1:7" x14ac:dyDescent="0.35">
      <c r="A613" s="129" t="s">
        <v>3636</v>
      </c>
      <c r="B613" s="129" t="s">
        <v>51</v>
      </c>
      <c r="C613" s="129" t="s">
        <v>1961</v>
      </c>
      <c r="D613" s="167">
        <v>694</v>
      </c>
      <c r="E613" s="167">
        <v>700</v>
      </c>
      <c r="F613" s="155">
        <v>8.6E-3</v>
      </c>
      <c r="G613" s="36">
        <v>0</v>
      </c>
    </row>
    <row r="614" spans="1:7" x14ac:dyDescent="0.35">
      <c r="A614" s="129" t="s">
        <v>3637</v>
      </c>
      <c r="B614" s="129" t="s">
        <v>67</v>
      </c>
      <c r="C614" s="129" t="s">
        <v>1962</v>
      </c>
      <c r="D614" s="167">
        <v>2235</v>
      </c>
      <c r="E614" s="167">
        <v>2155</v>
      </c>
      <c r="F614" s="155">
        <v>-3.5799999999999998E-2</v>
      </c>
      <c r="G614" s="36">
        <v>6.67</v>
      </c>
    </row>
    <row r="615" spans="1:7" x14ac:dyDescent="0.35">
      <c r="A615" s="129" t="s">
        <v>3638</v>
      </c>
      <c r="B615" s="129" t="s">
        <v>44</v>
      </c>
      <c r="C615" s="129" t="s">
        <v>1963</v>
      </c>
      <c r="D615" s="167">
        <v>7038</v>
      </c>
      <c r="E615" s="167">
        <v>6795</v>
      </c>
      <c r="F615" s="155">
        <v>-3.4500000000000003E-2</v>
      </c>
      <c r="G615" s="36">
        <v>6.67</v>
      </c>
    </row>
    <row r="616" spans="1:7" x14ac:dyDescent="0.35">
      <c r="A616" s="129" t="s">
        <v>3639</v>
      </c>
      <c r="B616" s="129" t="s">
        <v>68</v>
      </c>
      <c r="C616" s="129" t="s">
        <v>1964</v>
      </c>
      <c r="D616" s="167">
        <v>213698</v>
      </c>
      <c r="E616" s="167">
        <v>210570</v>
      </c>
      <c r="F616" s="155">
        <v>-1.46E-2</v>
      </c>
      <c r="G616" s="36">
        <v>3.33</v>
      </c>
    </row>
    <row r="617" spans="1:7" x14ac:dyDescent="0.35">
      <c r="A617" s="129" t="s">
        <v>3640</v>
      </c>
      <c r="B617" s="129" t="s">
        <v>21</v>
      </c>
      <c r="C617" s="129" t="s">
        <v>1965</v>
      </c>
      <c r="D617" s="167">
        <v>3260</v>
      </c>
      <c r="E617" s="167">
        <v>3167</v>
      </c>
      <c r="F617" s="155">
        <v>-2.8500000000000001E-2</v>
      </c>
      <c r="G617" s="36">
        <v>6.67</v>
      </c>
    </row>
    <row r="618" spans="1:7" x14ac:dyDescent="0.35">
      <c r="A618" s="129" t="s">
        <v>3641</v>
      </c>
      <c r="B618" s="129" t="s">
        <v>34</v>
      </c>
      <c r="C618" s="129" t="s">
        <v>1971</v>
      </c>
      <c r="D618" s="167">
        <v>2235</v>
      </c>
      <c r="E618" s="167">
        <v>2251</v>
      </c>
      <c r="F618" s="155">
        <v>7.1999999999999998E-3</v>
      </c>
      <c r="G618" s="36">
        <v>0</v>
      </c>
    </row>
    <row r="619" spans="1:7" x14ac:dyDescent="0.35">
      <c r="A619" s="129" t="s">
        <v>3642</v>
      </c>
      <c r="B619" s="129" t="s">
        <v>12</v>
      </c>
      <c r="C619" s="129" t="s">
        <v>1972</v>
      </c>
      <c r="D619" s="167">
        <v>2699</v>
      </c>
      <c r="E619" s="167">
        <v>2612</v>
      </c>
      <c r="F619" s="155">
        <v>-3.2199999999999999E-2</v>
      </c>
      <c r="G619" s="36">
        <v>6.67</v>
      </c>
    </row>
    <row r="620" spans="1:7" x14ac:dyDescent="0.35">
      <c r="A620" s="129" t="s">
        <v>3643</v>
      </c>
      <c r="B620" s="129" t="s">
        <v>55</v>
      </c>
      <c r="C620" s="129" t="s">
        <v>1974</v>
      </c>
      <c r="D620" s="167">
        <v>1962</v>
      </c>
      <c r="E620" s="167">
        <v>1882</v>
      </c>
      <c r="F620" s="155">
        <v>-4.0800000000000003E-2</v>
      </c>
      <c r="G620" s="36">
        <v>6.67</v>
      </c>
    </row>
    <row r="621" spans="1:7" x14ac:dyDescent="0.35">
      <c r="A621" s="129" t="s">
        <v>3644</v>
      </c>
      <c r="B621" s="129" t="s">
        <v>78</v>
      </c>
      <c r="C621" s="129" t="s">
        <v>1976</v>
      </c>
      <c r="D621" s="167">
        <v>1676</v>
      </c>
      <c r="E621" s="167">
        <v>1659</v>
      </c>
      <c r="F621" s="155">
        <v>-1.01E-2</v>
      </c>
      <c r="G621" s="36">
        <v>3.33</v>
      </c>
    </row>
    <row r="622" spans="1:7" x14ac:dyDescent="0.35">
      <c r="A622" s="129" t="s">
        <v>3645</v>
      </c>
      <c r="B622" s="129" t="s">
        <v>70</v>
      </c>
      <c r="C622" s="129" t="s">
        <v>1978</v>
      </c>
      <c r="D622" s="167">
        <v>8721</v>
      </c>
      <c r="E622" s="167">
        <v>8402</v>
      </c>
      <c r="F622" s="155">
        <v>-3.6600000000000001E-2</v>
      </c>
      <c r="G622" s="36">
        <v>6.67</v>
      </c>
    </row>
    <row r="623" spans="1:7" x14ac:dyDescent="0.35">
      <c r="A623" s="129" t="s">
        <v>3646</v>
      </c>
      <c r="B623" s="129" t="s">
        <v>37</v>
      </c>
      <c r="C623" s="129" t="s">
        <v>1979</v>
      </c>
      <c r="D623" s="167">
        <v>6830</v>
      </c>
      <c r="E623" s="167">
        <v>6892</v>
      </c>
      <c r="F623" s="155">
        <v>9.1000000000000004E-3</v>
      </c>
      <c r="G623" s="36">
        <v>0</v>
      </c>
    </row>
    <row r="624" spans="1:7" x14ac:dyDescent="0.35">
      <c r="A624" s="129" t="s">
        <v>3647</v>
      </c>
      <c r="B624" s="129" t="s">
        <v>67</v>
      </c>
      <c r="C624" s="129" t="s">
        <v>1980</v>
      </c>
      <c r="D624" s="167">
        <v>12265</v>
      </c>
      <c r="E624" s="167">
        <v>11968</v>
      </c>
      <c r="F624" s="155">
        <v>-2.4199999999999999E-2</v>
      </c>
      <c r="G624" s="36">
        <v>3.33</v>
      </c>
    </row>
    <row r="625" spans="1:7" x14ac:dyDescent="0.35">
      <c r="A625" s="129" t="s">
        <v>3648</v>
      </c>
      <c r="B625" s="129" t="s">
        <v>76</v>
      </c>
      <c r="C625" s="129" t="s">
        <v>1982</v>
      </c>
      <c r="D625" s="167">
        <v>17858</v>
      </c>
      <c r="E625" s="167">
        <v>17764</v>
      </c>
      <c r="F625" s="155">
        <v>-5.3E-3</v>
      </c>
      <c r="G625" s="36">
        <v>3.33</v>
      </c>
    </row>
    <row r="626" spans="1:7" x14ac:dyDescent="0.35">
      <c r="A626" s="129" t="s">
        <v>3649</v>
      </c>
      <c r="B626" s="129" t="s">
        <v>30</v>
      </c>
      <c r="C626" s="129" t="s">
        <v>1984</v>
      </c>
      <c r="D626" s="167">
        <v>14618</v>
      </c>
      <c r="E626" s="167">
        <v>14445</v>
      </c>
      <c r="F626" s="155">
        <v>-1.18E-2</v>
      </c>
      <c r="G626" s="36">
        <v>3.33</v>
      </c>
    </row>
    <row r="627" spans="1:7" x14ac:dyDescent="0.35">
      <c r="A627" s="129" t="s">
        <v>3650</v>
      </c>
      <c r="B627" s="129" t="s">
        <v>23</v>
      </c>
      <c r="C627" s="129" t="s">
        <v>1986</v>
      </c>
      <c r="D627" s="167">
        <v>5526</v>
      </c>
      <c r="E627" s="167">
        <v>5481</v>
      </c>
      <c r="F627" s="155">
        <v>-8.0999999999999996E-3</v>
      </c>
      <c r="G627" s="36">
        <v>3.33</v>
      </c>
    </row>
    <row r="628" spans="1:7" x14ac:dyDescent="0.35">
      <c r="A628" s="129" t="s">
        <v>3651</v>
      </c>
      <c r="B628" s="129" t="s">
        <v>10</v>
      </c>
      <c r="C628" s="129" t="s">
        <v>1988</v>
      </c>
      <c r="D628" s="167">
        <v>1638</v>
      </c>
      <c r="E628" s="167">
        <v>1585</v>
      </c>
      <c r="F628" s="155">
        <v>-3.2399999999999998E-2</v>
      </c>
      <c r="G628" s="36">
        <v>6.67</v>
      </c>
    </row>
    <row r="629" spans="1:7" x14ac:dyDescent="0.35">
      <c r="A629" s="129" t="s">
        <v>3652</v>
      </c>
      <c r="B629" s="129" t="s">
        <v>34</v>
      </c>
      <c r="C629" s="129" t="s">
        <v>1990</v>
      </c>
      <c r="D629" s="167">
        <v>1430</v>
      </c>
      <c r="E629" s="167">
        <v>1414</v>
      </c>
      <c r="F629" s="155">
        <v>-1.12E-2</v>
      </c>
      <c r="G629" s="36">
        <v>3.33</v>
      </c>
    </row>
    <row r="630" spans="1:7" x14ac:dyDescent="0.35">
      <c r="A630" s="129" t="s">
        <v>3653</v>
      </c>
      <c r="B630" s="129" t="s">
        <v>77</v>
      </c>
      <c r="C630" s="129" t="s">
        <v>1992</v>
      </c>
      <c r="D630" s="167">
        <v>3309</v>
      </c>
      <c r="E630" s="167">
        <v>3223</v>
      </c>
      <c r="F630" s="155">
        <v>-2.5999999999999999E-2</v>
      </c>
      <c r="G630" s="36">
        <v>6.67</v>
      </c>
    </row>
    <row r="631" spans="1:7" x14ac:dyDescent="0.35">
      <c r="A631" s="129" t="s">
        <v>3654</v>
      </c>
      <c r="B631" s="129" t="s">
        <v>40</v>
      </c>
      <c r="C631" s="129" t="s">
        <v>1994</v>
      </c>
      <c r="D631" s="167">
        <v>192</v>
      </c>
      <c r="E631" s="167">
        <v>175</v>
      </c>
      <c r="F631" s="155">
        <v>-8.8499999999999995E-2</v>
      </c>
      <c r="G631" s="36">
        <v>10</v>
      </c>
    </row>
    <row r="632" spans="1:7" x14ac:dyDescent="0.35">
      <c r="A632" s="129" t="s">
        <v>3655</v>
      </c>
      <c r="B632" s="129" t="s">
        <v>78</v>
      </c>
      <c r="C632" s="129" t="s">
        <v>1996</v>
      </c>
      <c r="D632" s="167">
        <v>2825</v>
      </c>
      <c r="E632" s="167">
        <v>2766</v>
      </c>
      <c r="F632" s="155">
        <v>-2.0899999999999998E-2</v>
      </c>
      <c r="G632" s="36">
        <v>3.33</v>
      </c>
    </row>
    <row r="633" spans="1:7" x14ac:dyDescent="0.35">
      <c r="A633" s="129" t="s">
        <v>3656</v>
      </c>
      <c r="B633" s="129" t="s">
        <v>37</v>
      </c>
      <c r="C633" s="129" t="s">
        <v>1997</v>
      </c>
      <c r="D633" s="167">
        <v>3051</v>
      </c>
      <c r="E633" s="167">
        <v>2954</v>
      </c>
      <c r="F633" s="155">
        <v>-3.1800000000000002E-2</v>
      </c>
      <c r="G633" s="36">
        <v>6.67</v>
      </c>
    </row>
    <row r="634" spans="1:7" x14ac:dyDescent="0.35">
      <c r="A634" s="129" t="s">
        <v>3657</v>
      </c>
      <c r="B634" s="129" t="s">
        <v>59</v>
      </c>
      <c r="C634" s="129" t="s">
        <v>2001</v>
      </c>
      <c r="D634" s="167">
        <v>1804</v>
      </c>
      <c r="E634" s="167">
        <v>1810</v>
      </c>
      <c r="F634" s="155">
        <v>3.3E-3</v>
      </c>
      <c r="G634" s="36">
        <v>0</v>
      </c>
    </row>
    <row r="635" spans="1:7" x14ac:dyDescent="0.35">
      <c r="A635" s="129" t="s">
        <v>3658</v>
      </c>
      <c r="B635" s="129" t="s">
        <v>8</v>
      </c>
      <c r="C635" s="129" t="s">
        <v>2003</v>
      </c>
      <c r="D635" s="167">
        <v>2821</v>
      </c>
      <c r="E635" s="167">
        <v>2781</v>
      </c>
      <c r="F635" s="155">
        <v>-1.4200000000000001E-2</v>
      </c>
      <c r="G635" s="36">
        <v>3.33</v>
      </c>
    </row>
    <row r="636" spans="1:7" x14ac:dyDescent="0.35">
      <c r="A636" s="129" t="s">
        <v>3659</v>
      </c>
      <c r="B636" s="129" t="s">
        <v>37</v>
      </c>
      <c r="C636" s="129" t="s">
        <v>2005</v>
      </c>
      <c r="D636" s="167">
        <v>1750</v>
      </c>
      <c r="E636" s="167">
        <v>1704</v>
      </c>
      <c r="F636" s="155">
        <v>-2.63E-2</v>
      </c>
      <c r="G636" s="36">
        <v>6.67</v>
      </c>
    </row>
    <row r="637" spans="1:7" x14ac:dyDescent="0.35">
      <c r="A637" s="129" t="s">
        <v>3660</v>
      </c>
      <c r="B637" s="129" t="s">
        <v>69</v>
      </c>
      <c r="C637" s="129" t="s">
        <v>2007</v>
      </c>
      <c r="D637" s="167">
        <v>4226</v>
      </c>
      <c r="E637" s="167">
        <v>4148</v>
      </c>
      <c r="F637" s="155">
        <v>-1.8499999999999999E-2</v>
      </c>
      <c r="G637" s="36">
        <v>3.33</v>
      </c>
    </row>
    <row r="638" spans="1:7" x14ac:dyDescent="0.35">
      <c r="A638" s="129" t="s">
        <v>3661</v>
      </c>
      <c r="B638" s="129" t="s">
        <v>8</v>
      </c>
      <c r="C638" s="129" t="s">
        <v>2009</v>
      </c>
      <c r="D638" s="167">
        <v>34298</v>
      </c>
      <c r="E638" s="167">
        <v>35030</v>
      </c>
      <c r="F638" s="155">
        <v>2.1299999999999999E-2</v>
      </c>
      <c r="G638" s="36">
        <v>0</v>
      </c>
    </row>
    <row r="639" spans="1:7" x14ac:dyDescent="0.35">
      <c r="A639" s="129" t="s">
        <v>3662</v>
      </c>
      <c r="B639" s="129" t="s">
        <v>19</v>
      </c>
      <c r="C639" s="129" t="s">
        <v>2011</v>
      </c>
      <c r="D639" s="167">
        <v>7805</v>
      </c>
      <c r="E639" s="167">
        <v>7585</v>
      </c>
      <c r="F639" s="155">
        <v>-2.8199999999999999E-2</v>
      </c>
      <c r="G639" s="36">
        <v>6.67</v>
      </c>
    </row>
    <row r="640" spans="1:7" x14ac:dyDescent="0.35">
      <c r="A640" s="129" t="s">
        <v>3663</v>
      </c>
      <c r="B640" s="129" t="s">
        <v>12</v>
      </c>
      <c r="C640" s="129" t="s">
        <v>2012</v>
      </c>
      <c r="D640" s="167">
        <v>4863</v>
      </c>
      <c r="E640" s="167">
        <v>4761</v>
      </c>
      <c r="F640" s="155">
        <v>-2.1000000000000001E-2</v>
      </c>
      <c r="G640" s="36">
        <v>3.33</v>
      </c>
    </row>
    <row r="641" spans="1:7" x14ac:dyDescent="0.35">
      <c r="A641" s="129" t="s">
        <v>3664</v>
      </c>
      <c r="B641" s="129" t="s">
        <v>10</v>
      </c>
      <c r="C641" s="129" t="s">
        <v>2014</v>
      </c>
      <c r="D641" s="167">
        <v>222</v>
      </c>
      <c r="E641" s="167">
        <v>225</v>
      </c>
      <c r="F641" s="155">
        <v>1.35E-2</v>
      </c>
      <c r="G641" s="36">
        <v>0</v>
      </c>
    </row>
    <row r="642" spans="1:7" x14ac:dyDescent="0.35">
      <c r="A642" s="129" t="s">
        <v>3665</v>
      </c>
      <c r="B642" s="129" t="s">
        <v>23</v>
      </c>
      <c r="C642" s="129" t="s">
        <v>2016</v>
      </c>
      <c r="D642" s="167">
        <v>1494</v>
      </c>
      <c r="E642" s="167">
        <v>1468</v>
      </c>
      <c r="F642" s="155">
        <v>-1.7399999999999999E-2</v>
      </c>
      <c r="G642" s="36">
        <v>3.33</v>
      </c>
    </row>
    <row r="643" spans="1:7" x14ac:dyDescent="0.35">
      <c r="A643" s="129" t="s">
        <v>3666</v>
      </c>
      <c r="B643" s="129" t="s">
        <v>35</v>
      </c>
      <c r="C643" s="129" t="s">
        <v>2018</v>
      </c>
      <c r="D643" s="167">
        <v>513</v>
      </c>
      <c r="E643" s="167">
        <v>501</v>
      </c>
      <c r="F643" s="155">
        <v>-2.3400000000000001E-2</v>
      </c>
      <c r="G643" s="36">
        <v>3.33</v>
      </c>
    </row>
    <row r="644" spans="1:7" x14ac:dyDescent="0.35">
      <c r="A644" s="129" t="s">
        <v>3667</v>
      </c>
      <c r="B644" s="129" t="s">
        <v>63</v>
      </c>
      <c r="C644" s="129" t="s">
        <v>2020</v>
      </c>
      <c r="D644" s="167">
        <v>377</v>
      </c>
      <c r="E644" s="167">
        <v>368</v>
      </c>
      <c r="F644" s="155">
        <v>-2.3900000000000001E-2</v>
      </c>
      <c r="G644" s="36">
        <v>3.33</v>
      </c>
    </row>
    <row r="645" spans="1:7" x14ac:dyDescent="0.35">
      <c r="A645" s="129" t="s">
        <v>3668</v>
      </c>
      <c r="B645" s="129" t="s">
        <v>54</v>
      </c>
      <c r="C645" s="129" t="s">
        <v>2022</v>
      </c>
      <c r="D645" s="167">
        <v>17737</v>
      </c>
      <c r="E645" s="167">
        <v>17607</v>
      </c>
      <c r="F645" s="155">
        <v>-7.3000000000000001E-3</v>
      </c>
      <c r="G645" s="36">
        <v>3.33</v>
      </c>
    </row>
    <row r="646" spans="1:7" x14ac:dyDescent="0.35">
      <c r="A646" s="129" t="s">
        <v>3669</v>
      </c>
      <c r="B646" s="129" t="s">
        <v>73</v>
      </c>
      <c r="C646" s="129" t="s">
        <v>2025</v>
      </c>
      <c r="D646" s="167">
        <v>2311</v>
      </c>
      <c r="E646" s="167">
        <v>2257</v>
      </c>
      <c r="F646" s="155">
        <v>-2.3400000000000001E-2</v>
      </c>
      <c r="G646" s="36">
        <v>3.33</v>
      </c>
    </row>
    <row r="647" spans="1:7" x14ac:dyDescent="0.35">
      <c r="A647" s="129" t="s">
        <v>3670</v>
      </c>
      <c r="B647" s="129" t="s">
        <v>34</v>
      </c>
      <c r="C647" s="129" t="s">
        <v>2027</v>
      </c>
      <c r="D647" s="167">
        <v>1337</v>
      </c>
      <c r="E647" s="167">
        <v>1299</v>
      </c>
      <c r="F647" s="155">
        <v>-2.8400000000000002E-2</v>
      </c>
      <c r="G647" s="36">
        <v>6.67</v>
      </c>
    </row>
    <row r="648" spans="1:7" x14ac:dyDescent="0.35">
      <c r="A648" s="129" t="s">
        <v>3671</v>
      </c>
      <c r="B648" s="129" t="s">
        <v>51</v>
      </c>
      <c r="C648" s="129" t="s">
        <v>2028</v>
      </c>
      <c r="D648" s="167">
        <v>4545</v>
      </c>
      <c r="E648" s="167">
        <v>4484</v>
      </c>
      <c r="F648" s="155">
        <v>-1.34E-2</v>
      </c>
      <c r="G648" s="36">
        <v>3.33</v>
      </c>
    </row>
    <row r="649" spans="1:7" x14ac:dyDescent="0.35">
      <c r="A649" s="129" t="s">
        <v>3672</v>
      </c>
      <c r="B649" s="129" t="s">
        <v>32</v>
      </c>
      <c r="C649" s="129" t="s">
        <v>2030</v>
      </c>
      <c r="D649" s="167">
        <v>8009</v>
      </c>
      <c r="E649" s="167">
        <v>8049</v>
      </c>
      <c r="F649" s="155">
        <v>5.0000000000000001E-3</v>
      </c>
      <c r="G649" s="36">
        <v>0</v>
      </c>
    </row>
    <row r="650" spans="1:7" x14ac:dyDescent="0.35">
      <c r="A650" s="129" t="s">
        <v>3673</v>
      </c>
      <c r="B650" s="129" t="s">
        <v>29</v>
      </c>
      <c r="C650" s="129" t="s">
        <v>2032</v>
      </c>
      <c r="D650" s="167">
        <v>614</v>
      </c>
      <c r="E650" s="167">
        <v>577</v>
      </c>
      <c r="F650" s="155">
        <v>-6.0299999999999999E-2</v>
      </c>
      <c r="G650" s="36">
        <v>10</v>
      </c>
    </row>
    <row r="651" spans="1:7" x14ac:dyDescent="0.35">
      <c r="A651" s="129" t="s">
        <v>3674</v>
      </c>
      <c r="B651" s="129" t="s">
        <v>56</v>
      </c>
      <c r="C651" s="129" t="s">
        <v>2034</v>
      </c>
      <c r="D651" s="167">
        <v>555</v>
      </c>
      <c r="E651" s="167">
        <v>555</v>
      </c>
      <c r="F651" s="155">
        <v>0</v>
      </c>
      <c r="G651" s="36">
        <v>0</v>
      </c>
    </row>
    <row r="652" spans="1:7" x14ac:dyDescent="0.35">
      <c r="A652" s="129" t="s">
        <v>3675</v>
      </c>
      <c r="B652" s="129" t="s">
        <v>34</v>
      </c>
      <c r="C652" s="129" t="s">
        <v>2038</v>
      </c>
      <c r="D652" s="167">
        <v>572</v>
      </c>
      <c r="E652" s="167">
        <v>567</v>
      </c>
      <c r="F652" s="155">
        <v>-8.6999999999999994E-3</v>
      </c>
      <c r="G652" s="36">
        <v>3.33</v>
      </c>
    </row>
    <row r="653" spans="1:7" x14ac:dyDescent="0.35">
      <c r="A653" s="129" t="s">
        <v>3676</v>
      </c>
      <c r="B653" s="129" t="s">
        <v>32</v>
      </c>
      <c r="C653" s="129" t="s">
        <v>2040</v>
      </c>
      <c r="D653" s="167">
        <v>2074</v>
      </c>
      <c r="E653" s="167">
        <v>2055</v>
      </c>
      <c r="F653" s="155">
        <v>-9.1999999999999998E-3</v>
      </c>
      <c r="G653" s="36">
        <v>3.33</v>
      </c>
    </row>
    <row r="654" spans="1:7" x14ac:dyDescent="0.35">
      <c r="A654" s="129" t="s">
        <v>3677</v>
      </c>
      <c r="B654" s="129" t="s">
        <v>66</v>
      </c>
      <c r="C654" s="129" t="s">
        <v>2042</v>
      </c>
      <c r="D654" s="167">
        <v>2493</v>
      </c>
      <c r="E654" s="167">
        <v>2377</v>
      </c>
      <c r="F654" s="155">
        <v>-4.65E-2</v>
      </c>
      <c r="G654" s="36">
        <v>6.67</v>
      </c>
    </row>
    <row r="655" spans="1:7" x14ac:dyDescent="0.35">
      <c r="A655" s="129" t="s">
        <v>3678</v>
      </c>
      <c r="B655" s="129" t="s">
        <v>51</v>
      </c>
      <c r="C655" s="129" t="s">
        <v>2044</v>
      </c>
      <c r="D655" s="167">
        <v>1515</v>
      </c>
      <c r="E655" s="167">
        <v>1476</v>
      </c>
      <c r="F655" s="155">
        <v>-2.5700000000000001E-2</v>
      </c>
      <c r="G655" s="36">
        <v>6.67</v>
      </c>
    </row>
    <row r="656" spans="1:7" x14ac:dyDescent="0.35">
      <c r="A656" s="129" t="s">
        <v>3679</v>
      </c>
      <c r="B656" s="129" t="s">
        <v>34</v>
      </c>
      <c r="C656" s="129" t="s">
        <v>2046</v>
      </c>
      <c r="D656" s="167">
        <v>1429</v>
      </c>
      <c r="E656" s="167">
        <v>1421</v>
      </c>
      <c r="F656" s="155">
        <v>-5.5999999999999999E-3</v>
      </c>
      <c r="G656" s="36">
        <v>3.33</v>
      </c>
    </row>
    <row r="657" spans="1:7" x14ac:dyDescent="0.35">
      <c r="A657" s="129" t="s">
        <v>3679</v>
      </c>
      <c r="B657" s="129" t="s">
        <v>46</v>
      </c>
      <c r="C657" s="129" t="s">
        <v>2047</v>
      </c>
      <c r="D657" s="167">
        <v>36914</v>
      </c>
      <c r="E657" s="167">
        <v>36127</v>
      </c>
      <c r="F657" s="155">
        <v>-2.1299999999999999E-2</v>
      </c>
      <c r="G657" s="36">
        <v>3.33</v>
      </c>
    </row>
    <row r="658" spans="1:7" x14ac:dyDescent="0.35">
      <c r="A658" s="129" t="s">
        <v>3680</v>
      </c>
      <c r="B658" s="129" t="s">
        <v>53</v>
      </c>
      <c r="C658" s="129" t="s">
        <v>2049</v>
      </c>
      <c r="D658" s="167">
        <v>2291</v>
      </c>
      <c r="E658" s="167">
        <v>2233</v>
      </c>
      <c r="F658" s="155">
        <v>-2.53E-2</v>
      </c>
      <c r="G658" s="36">
        <v>6.67</v>
      </c>
    </row>
    <row r="659" spans="1:7" x14ac:dyDescent="0.35">
      <c r="A659" s="129" t="s">
        <v>3681</v>
      </c>
      <c r="B659" s="129" t="s">
        <v>35</v>
      </c>
      <c r="C659" s="129" t="s">
        <v>2050</v>
      </c>
      <c r="D659" s="167">
        <v>5189</v>
      </c>
      <c r="E659" s="167">
        <v>5172</v>
      </c>
      <c r="F659" s="155">
        <v>-3.3E-3</v>
      </c>
      <c r="G659" s="36">
        <v>3.33</v>
      </c>
    </row>
    <row r="660" spans="1:7" x14ac:dyDescent="0.35">
      <c r="A660" s="129" t="s">
        <v>3682</v>
      </c>
      <c r="B660" s="129" t="s">
        <v>45</v>
      </c>
      <c r="C660" s="129" t="s">
        <v>2052</v>
      </c>
      <c r="D660" s="167">
        <v>2506</v>
      </c>
      <c r="E660" s="167">
        <v>2417</v>
      </c>
      <c r="F660" s="155">
        <v>-3.5499999999999997E-2</v>
      </c>
      <c r="G660" s="36">
        <v>6.67</v>
      </c>
    </row>
    <row r="661" spans="1:7" x14ac:dyDescent="0.35">
      <c r="A661" s="129" t="s">
        <v>3683</v>
      </c>
      <c r="B661" s="129" t="s">
        <v>68</v>
      </c>
      <c r="C661" s="129" t="s">
        <v>2054</v>
      </c>
      <c r="D661" s="167">
        <v>487874</v>
      </c>
      <c r="E661" s="167">
        <v>482655</v>
      </c>
      <c r="F661" s="155">
        <v>-1.0699999999999999E-2</v>
      </c>
      <c r="G661" s="36">
        <v>3.33</v>
      </c>
    </row>
    <row r="662" spans="1:7" x14ac:dyDescent="0.35">
      <c r="A662" s="129" t="s">
        <v>3684</v>
      </c>
      <c r="B662" s="129" t="s">
        <v>63</v>
      </c>
      <c r="C662" s="129" t="s">
        <v>2055</v>
      </c>
      <c r="D662" s="167">
        <v>972</v>
      </c>
      <c r="E662" s="167">
        <v>993</v>
      </c>
      <c r="F662" s="155">
        <v>2.1600000000000001E-2</v>
      </c>
      <c r="G662" s="36">
        <v>0</v>
      </c>
    </row>
    <row r="663" spans="1:7" x14ac:dyDescent="0.35">
      <c r="A663" s="129" t="s">
        <v>3685</v>
      </c>
      <c r="B663" s="129" t="s">
        <v>42</v>
      </c>
      <c r="C663" s="129" t="s">
        <v>2056</v>
      </c>
      <c r="D663" s="167">
        <v>6414</v>
      </c>
      <c r="E663" s="167">
        <v>6079</v>
      </c>
      <c r="F663" s="155">
        <v>-5.2200000000000003E-2</v>
      </c>
      <c r="G663" s="36">
        <v>10</v>
      </c>
    </row>
    <row r="664" spans="1:7" x14ac:dyDescent="0.35">
      <c r="A664" s="129" t="s">
        <v>3686</v>
      </c>
      <c r="B664" s="129" t="s">
        <v>59</v>
      </c>
      <c r="C664" s="129" t="s">
        <v>2058</v>
      </c>
      <c r="D664" s="167">
        <v>12114</v>
      </c>
      <c r="E664" s="167">
        <v>12969</v>
      </c>
      <c r="F664" s="155">
        <v>7.0599999999999996E-2</v>
      </c>
      <c r="G664" s="36">
        <v>0</v>
      </c>
    </row>
    <row r="665" spans="1:7" x14ac:dyDescent="0.35">
      <c r="A665" s="129" t="s">
        <v>3687</v>
      </c>
      <c r="B665" s="129" t="s">
        <v>15</v>
      </c>
      <c r="C665" s="129" t="s">
        <v>2060</v>
      </c>
      <c r="D665" s="167">
        <v>4408</v>
      </c>
      <c r="E665" s="167">
        <v>4257</v>
      </c>
      <c r="F665" s="155">
        <v>-3.4299999999999997E-2</v>
      </c>
      <c r="G665" s="36">
        <v>6.67</v>
      </c>
    </row>
    <row r="666" spans="1:7" x14ac:dyDescent="0.35">
      <c r="A666" s="129" t="s">
        <v>3688</v>
      </c>
      <c r="B666" s="129" t="s">
        <v>34</v>
      </c>
      <c r="C666" s="129" t="s">
        <v>2061</v>
      </c>
      <c r="D666" s="167">
        <v>1480</v>
      </c>
      <c r="E666" s="167">
        <v>1476</v>
      </c>
      <c r="F666" s="155">
        <v>-2.7000000000000001E-3</v>
      </c>
      <c r="G666" s="36">
        <v>3.33</v>
      </c>
    </row>
    <row r="667" spans="1:7" x14ac:dyDescent="0.35">
      <c r="A667" s="129" t="s">
        <v>3689</v>
      </c>
      <c r="B667" s="129" t="s">
        <v>57</v>
      </c>
      <c r="C667" s="129" t="s">
        <v>2063</v>
      </c>
      <c r="D667" s="167">
        <v>1128</v>
      </c>
      <c r="E667" s="167">
        <v>1087</v>
      </c>
      <c r="F667" s="155">
        <v>-3.6299999999999999E-2</v>
      </c>
      <c r="G667" s="36">
        <v>6.67</v>
      </c>
    </row>
    <row r="668" spans="1:7" x14ac:dyDescent="0.35">
      <c r="A668" s="129" t="s">
        <v>3690</v>
      </c>
      <c r="B668" s="129" t="s">
        <v>10</v>
      </c>
      <c r="C668" s="129" t="s">
        <v>2065</v>
      </c>
      <c r="D668" s="167">
        <v>1153</v>
      </c>
      <c r="E668" s="167">
        <v>1107</v>
      </c>
      <c r="F668" s="155">
        <v>-3.9899999999999998E-2</v>
      </c>
      <c r="G668" s="36">
        <v>6.67</v>
      </c>
    </row>
    <row r="669" spans="1:7" x14ac:dyDescent="0.35">
      <c r="A669" s="129" t="s">
        <v>3691</v>
      </c>
      <c r="B669" s="129" t="s">
        <v>17</v>
      </c>
      <c r="C669" s="129" t="s">
        <v>2067</v>
      </c>
      <c r="D669" s="167">
        <v>7262</v>
      </c>
      <c r="E669" s="167">
        <v>7183</v>
      </c>
      <c r="F669" s="155">
        <v>-1.09E-2</v>
      </c>
      <c r="G669" s="36">
        <v>3.33</v>
      </c>
    </row>
    <row r="670" spans="1:7" x14ac:dyDescent="0.35">
      <c r="A670" s="129" t="s">
        <v>3692</v>
      </c>
      <c r="B670" s="129" t="s">
        <v>75</v>
      </c>
      <c r="C670" s="129" t="s">
        <v>2069</v>
      </c>
      <c r="D670" s="167">
        <v>1954</v>
      </c>
      <c r="E670" s="167">
        <v>1909</v>
      </c>
      <c r="F670" s="155">
        <v>-2.3E-2</v>
      </c>
      <c r="G670" s="36">
        <v>3.33</v>
      </c>
    </row>
    <row r="671" spans="1:7" x14ac:dyDescent="0.35">
      <c r="A671" s="129" t="s">
        <v>3693</v>
      </c>
      <c r="B671" s="129" t="s">
        <v>57</v>
      </c>
      <c r="C671" s="129" t="s">
        <v>2071</v>
      </c>
      <c r="D671" s="167">
        <v>1760</v>
      </c>
      <c r="E671" s="167">
        <v>1689</v>
      </c>
      <c r="F671" s="155">
        <v>-4.0300000000000002E-2</v>
      </c>
      <c r="G671" s="36">
        <v>6.67</v>
      </c>
    </row>
    <row r="672" spans="1:7" x14ac:dyDescent="0.35">
      <c r="A672" s="129" t="s">
        <v>3694</v>
      </c>
      <c r="B672" s="129" t="s">
        <v>37</v>
      </c>
      <c r="C672" s="129" t="s">
        <v>2073</v>
      </c>
      <c r="D672" s="167">
        <v>2338</v>
      </c>
      <c r="E672" s="167">
        <v>2254</v>
      </c>
      <c r="F672" s="155">
        <v>-3.5900000000000001E-2</v>
      </c>
      <c r="G672" s="36">
        <v>6.67</v>
      </c>
    </row>
    <row r="673" spans="1:7" x14ac:dyDescent="0.35">
      <c r="A673" s="129" t="s">
        <v>3695</v>
      </c>
      <c r="B673" s="129" t="s">
        <v>44</v>
      </c>
      <c r="C673" s="129" t="s">
        <v>2076</v>
      </c>
      <c r="D673" s="167">
        <v>4200</v>
      </c>
      <c r="E673" s="167">
        <v>4120</v>
      </c>
      <c r="F673" s="155">
        <v>-1.9E-2</v>
      </c>
      <c r="G673" s="36">
        <v>3.33</v>
      </c>
    </row>
    <row r="674" spans="1:7" x14ac:dyDescent="0.35">
      <c r="A674" s="129" t="s">
        <v>3696</v>
      </c>
      <c r="B674" s="129" t="s">
        <v>69</v>
      </c>
      <c r="C674" s="129" t="s">
        <v>2078</v>
      </c>
      <c r="D674" s="167">
        <v>3030</v>
      </c>
      <c r="E674" s="167">
        <v>2928</v>
      </c>
      <c r="F674" s="155">
        <v>-3.3700000000000001E-2</v>
      </c>
      <c r="G674" s="36">
        <v>6.67</v>
      </c>
    </row>
    <row r="675" spans="1:7" x14ac:dyDescent="0.35">
      <c r="A675" s="129" t="s">
        <v>3697</v>
      </c>
      <c r="B675" s="129" t="s">
        <v>50</v>
      </c>
      <c r="C675" s="129" t="s">
        <v>2080</v>
      </c>
      <c r="D675" s="167">
        <v>5831</v>
      </c>
      <c r="E675" s="167">
        <v>5763</v>
      </c>
      <c r="F675" s="155">
        <v>-1.17E-2</v>
      </c>
      <c r="G675" s="36">
        <v>3.33</v>
      </c>
    </row>
    <row r="676" spans="1:7" x14ac:dyDescent="0.35">
      <c r="A676" s="129" t="s">
        <v>3698</v>
      </c>
      <c r="B676" s="129" t="s">
        <v>74</v>
      </c>
      <c r="C676" s="129" t="s">
        <v>2081</v>
      </c>
      <c r="D676" s="167">
        <v>1990</v>
      </c>
      <c r="E676" s="167">
        <v>1938</v>
      </c>
      <c r="F676" s="155">
        <v>-2.6100000000000002E-2</v>
      </c>
      <c r="G676" s="36">
        <v>6.67</v>
      </c>
    </row>
    <row r="677" spans="1:7" x14ac:dyDescent="0.35">
      <c r="A677" s="129" t="s">
        <v>3699</v>
      </c>
      <c r="B677" s="129" t="s">
        <v>51</v>
      </c>
      <c r="C677" s="129" t="s">
        <v>2082</v>
      </c>
      <c r="D677" s="167">
        <v>4932</v>
      </c>
      <c r="E677" s="167">
        <v>4857</v>
      </c>
      <c r="F677" s="155">
        <v>-1.52E-2</v>
      </c>
      <c r="G677" s="36">
        <v>3.33</v>
      </c>
    </row>
    <row r="678" spans="1:7" x14ac:dyDescent="0.35">
      <c r="A678" s="129" t="s">
        <v>3700</v>
      </c>
      <c r="B678" s="129" t="s">
        <v>67</v>
      </c>
      <c r="C678" s="129" t="s">
        <v>2084</v>
      </c>
      <c r="D678" s="167">
        <v>949</v>
      </c>
      <c r="E678" s="167">
        <v>921</v>
      </c>
      <c r="F678" s="155">
        <v>-2.9499999999999998E-2</v>
      </c>
      <c r="G678" s="36">
        <v>6.67</v>
      </c>
    </row>
    <row r="679" spans="1:7" x14ac:dyDescent="0.35">
      <c r="A679" s="129" t="s">
        <v>3701</v>
      </c>
      <c r="B679" s="129" t="s">
        <v>52</v>
      </c>
      <c r="C679" s="129" t="s">
        <v>2086</v>
      </c>
      <c r="D679" s="167">
        <v>24178</v>
      </c>
      <c r="E679" s="167">
        <v>24150</v>
      </c>
      <c r="F679" s="155">
        <v>-1.1999999999999999E-3</v>
      </c>
      <c r="G679" s="36">
        <v>3.33</v>
      </c>
    </row>
    <row r="680" spans="1:7" x14ac:dyDescent="0.35">
      <c r="A680" s="129" t="s">
        <v>3702</v>
      </c>
      <c r="B680" s="129" t="s">
        <v>67</v>
      </c>
      <c r="C680" s="129" t="s">
        <v>2088</v>
      </c>
      <c r="D680" s="167">
        <v>3358</v>
      </c>
      <c r="E680" s="167">
        <v>3239</v>
      </c>
      <c r="F680" s="155">
        <v>-3.5400000000000001E-2</v>
      </c>
      <c r="G680" s="36">
        <v>6.67</v>
      </c>
    </row>
    <row r="681" spans="1:7" x14ac:dyDescent="0.35">
      <c r="A681" s="129" t="s">
        <v>3703</v>
      </c>
      <c r="B681" s="129" t="s">
        <v>26</v>
      </c>
      <c r="C681" s="129" t="s">
        <v>2090</v>
      </c>
      <c r="D681" s="167">
        <v>1689</v>
      </c>
      <c r="E681" s="167">
        <v>1618</v>
      </c>
      <c r="F681" s="155">
        <v>-4.2000000000000003E-2</v>
      </c>
      <c r="G681" s="36">
        <v>6.67</v>
      </c>
    </row>
    <row r="682" spans="1:7" x14ac:dyDescent="0.35">
      <c r="A682" s="129" t="s">
        <v>3704</v>
      </c>
      <c r="B682" s="129" t="s">
        <v>47</v>
      </c>
      <c r="C682" s="129" t="s">
        <v>2093</v>
      </c>
      <c r="D682" s="167">
        <v>3639</v>
      </c>
      <c r="E682" s="167">
        <v>3606</v>
      </c>
      <c r="F682" s="155">
        <v>-9.1000000000000004E-3</v>
      </c>
      <c r="G682" s="36">
        <v>3.33</v>
      </c>
    </row>
    <row r="683" spans="1:7" x14ac:dyDescent="0.35">
      <c r="A683" s="129" t="s">
        <v>3705</v>
      </c>
      <c r="B683" s="129" t="s">
        <v>53</v>
      </c>
      <c r="C683" s="129" t="s">
        <v>2094</v>
      </c>
      <c r="D683" s="167">
        <v>10411</v>
      </c>
      <c r="E683" s="167">
        <v>11326</v>
      </c>
      <c r="F683" s="155">
        <v>8.7900000000000006E-2</v>
      </c>
      <c r="G683" s="36">
        <v>0</v>
      </c>
    </row>
    <row r="684" spans="1:7" x14ac:dyDescent="0.35">
      <c r="A684" s="129" t="s">
        <v>3706</v>
      </c>
      <c r="B684" s="129" t="s">
        <v>70</v>
      </c>
      <c r="C684" s="129" t="s">
        <v>2095</v>
      </c>
      <c r="D684" s="167">
        <v>5230</v>
      </c>
      <c r="E684" s="167">
        <v>5018</v>
      </c>
      <c r="F684" s="155">
        <v>-4.0500000000000001E-2</v>
      </c>
      <c r="G684" s="36">
        <v>6.67</v>
      </c>
    </row>
    <row r="685" spans="1:7" x14ac:dyDescent="0.35">
      <c r="A685" s="129" t="s">
        <v>3707</v>
      </c>
      <c r="B685" s="129" t="s">
        <v>10</v>
      </c>
      <c r="C685" s="129" t="s">
        <v>2097</v>
      </c>
      <c r="D685" s="167">
        <v>2347</v>
      </c>
      <c r="E685" s="167">
        <v>2252</v>
      </c>
      <c r="F685" s="155">
        <v>-4.0500000000000001E-2</v>
      </c>
      <c r="G685" s="36">
        <v>6.67</v>
      </c>
    </row>
    <row r="686" spans="1:7" x14ac:dyDescent="0.35">
      <c r="A686" s="129" t="s">
        <v>3708</v>
      </c>
      <c r="B686" s="129" t="s">
        <v>67</v>
      </c>
      <c r="C686" s="129" t="s">
        <v>2098</v>
      </c>
      <c r="D686" s="167">
        <v>3350</v>
      </c>
      <c r="E686" s="167">
        <v>3222</v>
      </c>
      <c r="F686" s="155">
        <v>-3.8199999999999998E-2</v>
      </c>
      <c r="G686" s="36">
        <v>6.67</v>
      </c>
    </row>
    <row r="687" spans="1:7" x14ac:dyDescent="0.35">
      <c r="A687" s="129" t="s">
        <v>3709</v>
      </c>
      <c r="B687" s="129" t="s">
        <v>66</v>
      </c>
      <c r="C687" s="129" t="s">
        <v>2099</v>
      </c>
      <c r="D687" s="167">
        <v>11310</v>
      </c>
      <c r="E687" s="167">
        <v>11087</v>
      </c>
      <c r="F687" s="155">
        <v>-1.9699999999999999E-2</v>
      </c>
      <c r="G687" s="36">
        <v>3.33</v>
      </c>
    </row>
    <row r="688" spans="1:7" x14ac:dyDescent="0.35">
      <c r="A688" s="129" t="s">
        <v>3710</v>
      </c>
      <c r="B688" s="129" t="s">
        <v>42</v>
      </c>
      <c r="C688" s="129" t="s">
        <v>2100</v>
      </c>
      <c r="D688" s="167">
        <v>2876</v>
      </c>
      <c r="E688" s="167">
        <v>2756</v>
      </c>
      <c r="F688" s="155">
        <v>-4.1700000000000001E-2</v>
      </c>
      <c r="G688" s="36">
        <v>6.67</v>
      </c>
    </row>
    <row r="689" spans="1:7" x14ac:dyDescent="0.35">
      <c r="A689" s="129" t="s">
        <v>3711</v>
      </c>
      <c r="B689" s="129" t="s">
        <v>63</v>
      </c>
      <c r="C689" s="129" t="s">
        <v>2102</v>
      </c>
      <c r="D689" s="167">
        <v>1926</v>
      </c>
      <c r="E689" s="167">
        <v>1869</v>
      </c>
      <c r="F689" s="155">
        <v>-2.9600000000000001E-2</v>
      </c>
      <c r="G689" s="36">
        <v>6.67</v>
      </c>
    </row>
    <row r="690" spans="1:7" x14ac:dyDescent="0.35">
      <c r="A690" s="129" t="s">
        <v>3712</v>
      </c>
      <c r="B690" s="129" t="s">
        <v>55</v>
      </c>
      <c r="C690" s="129" t="s">
        <v>2104</v>
      </c>
      <c r="D690" s="167">
        <v>2945</v>
      </c>
      <c r="E690" s="167">
        <v>2861</v>
      </c>
      <c r="F690" s="155">
        <v>-2.8500000000000001E-2</v>
      </c>
      <c r="G690" s="36">
        <v>6.67</v>
      </c>
    </row>
    <row r="691" spans="1:7" x14ac:dyDescent="0.35">
      <c r="A691" s="129" t="s">
        <v>3713</v>
      </c>
      <c r="B691" s="129" t="s">
        <v>58</v>
      </c>
      <c r="C691" s="129" t="s">
        <v>2106</v>
      </c>
      <c r="D691" s="167">
        <v>34337</v>
      </c>
      <c r="E691" s="167">
        <v>34248</v>
      </c>
      <c r="F691" s="155">
        <v>-2.5999999999999999E-3</v>
      </c>
      <c r="G691" s="36">
        <v>3.33</v>
      </c>
    </row>
    <row r="692" spans="1:7" x14ac:dyDescent="0.35">
      <c r="A692" s="129" t="s">
        <v>3714</v>
      </c>
      <c r="B692" s="129" t="s">
        <v>35</v>
      </c>
      <c r="C692" s="129" t="s">
        <v>2108</v>
      </c>
      <c r="D692" s="167">
        <v>1190</v>
      </c>
      <c r="E692" s="167">
        <v>1171</v>
      </c>
      <c r="F692" s="155">
        <v>-1.6E-2</v>
      </c>
      <c r="G692" s="36">
        <v>3.33</v>
      </c>
    </row>
    <row r="693" spans="1:7" x14ac:dyDescent="0.35">
      <c r="A693" s="129" t="s">
        <v>3715</v>
      </c>
      <c r="B693" s="129" t="s">
        <v>71</v>
      </c>
      <c r="C693" s="129" t="s">
        <v>2110</v>
      </c>
      <c r="D693" s="167">
        <v>3311</v>
      </c>
      <c r="E693" s="167">
        <v>3337</v>
      </c>
      <c r="F693" s="155">
        <v>7.9000000000000008E-3</v>
      </c>
      <c r="G693" s="36">
        <v>0</v>
      </c>
    </row>
    <row r="694" spans="1:7" x14ac:dyDescent="0.35">
      <c r="A694" s="129" t="s">
        <v>3716</v>
      </c>
      <c r="B694" s="129" t="s">
        <v>77</v>
      </c>
      <c r="C694" s="129" t="s">
        <v>2115</v>
      </c>
      <c r="D694" s="167">
        <v>2850</v>
      </c>
      <c r="E694" s="167">
        <v>2781</v>
      </c>
      <c r="F694" s="155">
        <v>-2.4199999999999999E-2</v>
      </c>
      <c r="G694" s="36">
        <v>3.33</v>
      </c>
    </row>
    <row r="695" spans="1:7" x14ac:dyDescent="0.35">
      <c r="A695" s="129" t="s">
        <v>3717</v>
      </c>
      <c r="B695" s="129" t="s">
        <v>64</v>
      </c>
      <c r="C695" s="129" t="s">
        <v>2117</v>
      </c>
      <c r="D695" s="167">
        <v>1746</v>
      </c>
      <c r="E695" s="167">
        <v>1675</v>
      </c>
      <c r="F695" s="155">
        <v>-4.07E-2</v>
      </c>
      <c r="G695" s="36">
        <v>6.67</v>
      </c>
    </row>
    <row r="696" spans="1:7" x14ac:dyDescent="0.35">
      <c r="A696" s="129" t="s">
        <v>3718</v>
      </c>
      <c r="B696" s="129" t="s">
        <v>19</v>
      </c>
      <c r="C696" s="129" t="s">
        <v>2119</v>
      </c>
      <c r="D696" s="167">
        <v>2607</v>
      </c>
      <c r="E696" s="167">
        <v>2505</v>
      </c>
      <c r="F696" s="155">
        <v>-3.9100000000000003E-2</v>
      </c>
      <c r="G696" s="36">
        <v>6.67</v>
      </c>
    </row>
    <row r="697" spans="1:7" x14ac:dyDescent="0.35">
      <c r="A697" s="129" t="s">
        <v>3719</v>
      </c>
      <c r="B697" s="129" t="s">
        <v>67</v>
      </c>
      <c r="C697" s="129" t="s">
        <v>2122</v>
      </c>
      <c r="D697" s="167">
        <v>2171</v>
      </c>
      <c r="E697" s="167">
        <v>2124</v>
      </c>
      <c r="F697" s="155">
        <v>-2.1600000000000001E-2</v>
      </c>
      <c r="G697" s="36">
        <v>3.33</v>
      </c>
    </row>
    <row r="698" spans="1:7" x14ac:dyDescent="0.35">
      <c r="A698" s="129" t="s">
        <v>3720</v>
      </c>
      <c r="B698" s="129" t="s">
        <v>39</v>
      </c>
      <c r="C698" s="129" t="s">
        <v>2123</v>
      </c>
      <c r="D698" s="167">
        <v>11567</v>
      </c>
      <c r="E698" s="167">
        <v>11340</v>
      </c>
      <c r="F698" s="155">
        <v>-1.9599999999999999E-2</v>
      </c>
      <c r="G698" s="36">
        <v>3.33</v>
      </c>
    </row>
    <row r="699" spans="1:7" x14ac:dyDescent="0.35">
      <c r="A699" s="129" t="s">
        <v>3721</v>
      </c>
      <c r="B699" s="129" t="s">
        <v>64</v>
      </c>
      <c r="C699" s="129" t="s">
        <v>2125</v>
      </c>
      <c r="D699" s="167">
        <v>543</v>
      </c>
      <c r="E699" s="167">
        <v>519</v>
      </c>
      <c r="F699" s="155">
        <v>-4.4200000000000003E-2</v>
      </c>
      <c r="G699" s="36">
        <v>6.67</v>
      </c>
    </row>
    <row r="700" spans="1:7" x14ac:dyDescent="0.35">
      <c r="A700" s="129" t="s">
        <v>3722</v>
      </c>
      <c r="B700" s="129" t="s">
        <v>45</v>
      </c>
      <c r="C700" s="129" t="s">
        <v>2126</v>
      </c>
      <c r="D700" s="167">
        <v>7058</v>
      </c>
      <c r="E700" s="167">
        <v>6984</v>
      </c>
      <c r="F700" s="155">
        <v>-1.0500000000000001E-2</v>
      </c>
      <c r="G700" s="36">
        <v>3.33</v>
      </c>
    </row>
    <row r="701" spans="1:7" x14ac:dyDescent="0.35">
      <c r="A701" s="129" t="s">
        <v>3723</v>
      </c>
      <c r="B701" s="129" t="s">
        <v>10</v>
      </c>
      <c r="C701" s="129" t="s">
        <v>2128</v>
      </c>
      <c r="D701" s="167">
        <v>815</v>
      </c>
      <c r="E701" s="167">
        <v>812</v>
      </c>
      <c r="F701" s="155">
        <v>-3.7000000000000002E-3</v>
      </c>
      <c r="G701" s="36">
        <v>3.33</v>
      </c>
    </row>
    <row r="702" spans="1:7" x14ac:dyDescent="0.35">
      <c r="A702" s="129" t="s">
        <v>3724</v>
      </c>
      <c r="B702" s="129" t="s">
        <v>42</v>
      </c>
      <c r="C702" s="129" t="s">
        <v>2130</v>
      </c>
      <c r="D702" s="167">
        <v>4605</v>
      </c>
      <c r="E702" s="167">
        <v>4383</v>
      </c>
      <c r="F702" s="155">
        <v>-4.82E-2</v>
      </c>
      <c r="G702" s="36">
        <v>6.67</v>
      </c>
    </row>
    <row r="703" spans="1:7" x14ac:dyDescent="0.35">
      <c r="A703" s="129" t="s">
        <v>3725</v>
      </c>
      <c r="B703" s="129" t="s">
        <v>23</v>
      </c>
      <c r="C703" s="129" t="s">
        <v>2131</v>
      </c>
      <c r="D703" s="167">
        <v>5706</v>
      </c>
      <c r="E703" s="167">
        <v>5627</v>
      </c>
      <c r="F703" s="155">
        <v>-1.38E-2</v>
      </c>
      <c r="G703" s="36">
        <v>3.33</v>
      </c>
    </row>
    <row r="704" spans="1:7" x14ac:dyDescent="0.35">
      <c r="A704" s="129" t="s">
        <v>3726</v>
      </c>
      <c r="B704" s="129" t="s">
        <v>47</v>
      </c>
      <c r="C704" s="129" t="s">
        <v>2133</v>
      </c>
      <c r="D704" s="167">
        <v>1335</v>
      </c>
      <c r="E704" s="167">
        <v>1319</v>
      </c>
      <c r="F704" s="155">
        <v>-1.2E-2</v>
      </c>
      <c r="G704" s="36">
        <v>3.33</v>
      </c>
    </row>
    <row r="705" spans="1:7" x14ac:dyDescent="0.35">
      <c r="A705" s="129" t="s">
        <v>3727</v>
      </c>
      <c r="B705" s="129" t="s">
        <v>17</v>
      </c>
      <c r="C705" s="129" t="s">
        <v>2135</v>
      </c>
      <c r="D705" s="167">
        <v>1706</v>
      </c>
      <c r="E705" s="167">
        <v>1666</v>
      </c>
      <c r="F705" s="155">
        <v>-2.3400000000000001E-2</v>
      </c>
      <c r="G705" s="36">
        <v>3.33</v>
      </c>
    </row>
    <row r="706" spans="1:7" x14ac:dyDescent="0.35">
      <c r="A706" s="129" t="s">
        <v>3728</v>
      </c>
      <c r="B706" s="129" t="s">
        <v>61</v>
      </c>
      <c r="C706" s="129" t="s">
        <v>2137</v>
      </c>
      <c r="D706" s="167">
        <v>4172</v>
      </c>
      <c r="E706" s="167">
        <v>4184</v>
      </c>
      <c r="F706" s="155">
        <v>2.8999999999999998E-3</v>
      </c>
      <c r="G706" s="36">
        <v>0</v>
      </c>
    </row>
    <row r="707" spans="1:7" x14ac:dyDescent="0.35">
      <c r="A707" s="129" t="s">
        <v>3729</v>
      </c>
      <c r="B707" s="129" t="s">
        <v>34</v>
      </c>
      <c r="C707" s="129" t="s">
        <v>2138</v>
      </c>
      <c r="D707" s="167">
        <v>2062</v>
      </c>
      <c r="E707" s="167">
        <v>1888</v>
      </c>
      <c r="F707" s="155">
        <v>-8.4400000000000003E-2</v>
      </c>
      <c r="G707" s="36">
        <v>10</v>
      </c>
    </row>
    <row r="708" spans="1:7" x14ac:dyDescent="0.35">
      <c r="A708" s="129" t="s">
        <v>3730</v>
      </c>
      <c r="B708" s="129" t="s">
        <v>26</v>
      </c>
      <c r="C708" s="129" t="s">
        <v>2139</v>
      </c>
      <c r="D708" s="167">
        <v>4067</v>
      </c>
      <c r="E708" s="167">
        <v>3852</v>
      </c>
      <c r="F708" s="155">
        <v>-5.2900000000000003E-2</v>
      </c>
      <c r="G708" s="36">
        <v>10</v>
      </c>
    </row>
    <row r="709" spans="1:7" x14ac:dyDescent="0.35">
      <c r="A709" s="129" t="s">
        <v>3731</v>
      </c>
      <c r="B709" s="129" t="s">
        <v>17</v>
      </c>
      <c r="C709" s="129" t="s">
        <v>2140</v>
      </c>
      <c r="D709" s="167">
        <v>4433</v>
      </c>
      <c r="E709" s="167">
        <v>4235</v>
      </c>
      <c r="F709" s="155">
        <v>-4.4699999999999997E-2</v>
      </c>
      <c r="G709" s="36">
        <v>6.67</v>
      </c>
    </row>
    <row r="710" spans="1:7" x14ac:dyDescent="0.35">
      <c r="A710" s="129" t="s">
        <v>3732</v>
      </c>
      <c r="B710" s="129" t="s">
        <v>23</v>
      </c>
      <c r="C710" s="129" t="s">
        <v>2142</v>
      </c>
      <c r="D710" s="167">
        <v>4224</v>
      </c>
      <c r="E710" s="167">
        <v>4165</v>
      </c>
      <c r="F710" s="155">
        <v>-1.4E-2</v>
      </c>
      <c r="G710" s="36">
        <v>3.33</v>
      </c>
    </row>
    <row r="711" spans="1:7" x14ac:dyDescent="0.35">
      <c r="A711" s="129" t="s">
        <v>3733</v>
      </c>
      <c r="B711" s="129" t="s">
        <v>32</v>
      </c>
      <c r="C711" s="129" t="s">
        <v>2144</v>
      </c>
      <c r="D711" s="167">
        <v>87715</v>
      </c>
      <c r="E711" s="167">
        <v>86194</v>
      </c>
      <c r="F711" s="155">
        <v>-1.7299999999999999E-2</v>
      </c>
      <c r="G711" s="36">
        <v>3.33</v>
      </c>
    </row>
    <row r="712" spans="1:7" x14ac:dyDescent="0.35">
      <c r="A712" s="129" t="s">
        <v>3734</v>
      </c>
      <c r="B712" s="129" t="s">
        <v>19</v>
      </c>
      <c r="C712" s="129" t="s">
        <v>2145</v>
      </c>
      <c r="D712" s="167">
        <v>2542</v>
      </c>
      <c r="E712" s="167">
        <v>2444</v>
      </c>
      <c r="F712" s="155">
        <v>-3.8600000000000002E-2</v>
      </c>
      <c r="G712" s="36">
        <v>6.67</v>
      </c>
    </row>
    <row r="713" spans="1:7" x14ac:dyDescent="0.35">
      <c r="A713" s="129" t="s">
        <v>3735</v>
      </c>
      <c r="B713" s="129" t="s">
        <v>12</v>
      </c>
      <c r="C713" s="129" t="s">
        <v>2146</v>
      </c>
      <c r="D713" s="167">
        <v>11029</v>
      </c>
      <c r="E713" s="167">
        <v>10612</v>
      </c>
      <c r="F713" s="155">
        <v>-3.78E-2</v>
      </c>
      <c r="G713" s="36">
        <v>6.67</v>
      </c>
    </row>
    <row r="714" spans="1:7" x14ac:dyDescent="0.35">
      <c r="A714" s="129" t="s">
        <v>3736</v>
      </c>
      <c r="B714" s="129" t="s">
        <v>17</v>
      </c>
      <c r="C714" s="129" t="s">
        <v>2148</v>
      </c>
      <c r="D714" s="167">
        <v>1102</v>
      </c>
      <c r="E714" s="167">
        <v>1049</v>
      </c>
      <c r="F714" s="155">
        <v>-4.8099999999999997E-2</v>
      </c>
      <c r="G714" s="36">
        <v>6.67</v>
      </c>
    </row>
    <row r="715" spans="1:7" x14ac:dyDescent="0.35">
      <c r="A715" s="129" t="s">
        <v>3737</v>
      </c>
      <c r="B715" s="129" t="s">
        <v>57</v>
      </c>
      <c r="C715" s="129" t="s">
        <v>2149</v>
      </c>
      <c r="D715" s="167">
        <v>1203</v>
      </c>
      <c r="E715" s="167">
        <v>1158</v>
      </c>
      <c r="F715" s="155">
        <v>-3.7400000000000003E-2</v>
      </c>
      <c r="G715" s="36">
        <v>6.67</v>
      </c>
    </row>
    <row r="716" spans="1:7" x14ac:dyDescent="0.35">
      <c r="A716" s="129" t="s">
        <v>3738</v>
      </c>
      <c r="B716" s="129" t="s">
        <v>54</v>
      </c>
      <c r="C716" s="129" t="s">
        <v>2150</v>
      </c>
      <c r="D716" s="167">
        <v>11865</v>
      </c>
      <c r="E716" s="167">
        <v>12147</v>
      </c>
      <c r="F716" s="155">
        <v>2.3800000000000002E-2</v>
      </c>
      <c r="G716" s="36">
        <v>0</v>
      </c>
    </row>
    <row r="717" spans="1:7" x14ac:dyDescent="0.35">
      <c r="A717" s="129" t="s">
        <v>3738</v>
      </c>
      <c r="B717" s="129" t="s">
        <v>73</v>
      </c>
      <c r="C717" s="129" t="s">
        <v>2151</v>
      </c>
      <c r="D717" s="167">
        <v>3333</v>
      </c>
      <c r="E717" s="167">
        <v>3263</v>
      </c>
      <c r="F717" s="155">
        <v>-2.1000000000000001E-2</v>
      </c>
      <c r="G717" s="36">
        <v>3.33</v>
      </c>
    </row>
    <row r="718" spans="1:7" x14ac:dyDescent="0.35">
      <c r="A718" s="129" t="s">
        <v>3739</v>
      </c>
      <c r="B718" s="129" t="s">
        <v>46</v>
      </c>
      <c r="C718" s="129" t="s">
        <v>2155</v>
      </c>
      <c r="D718" s="167">
        <v>28667</v>
      </c>
      <c r="E718" s="167">
        <v>28472</v>
      </c>
      <c r="F718" s="155">
        <v>-6.7999999999999996E-3</v>
      </c>
      <c r="G718" s="36">
        <v>3.33</v>
      </c>
    </row>
    <row r="719" spans="1:7" x14ac:dyDescent="0.35">
      <c r="A719" s="129" t="s">
        <v>3740</v>
      </c>
      <c r="B719" s="129" t="s">
        <v>52</v>
      </c>
      <c r="C719" s="129" t="s">
        <v>2157</v>
      </c>
      <c r="D719" s="167">
        <v>31512</v>
      </c>
      <c r="E719" s="167">
        <v>30703</v>
      </c>
      <c r="F719" s="155">
        <v>-2.5700000000000001E-2</v>
      </c>
      <c r="G719" s="36">
        <v>6.67</v>
      </c>
    </row>
    <row r="720" spans="1:7" x14ac:dyDescent="0.35">
      <c r="A720" s="129" t="s">
        <v>3741</v>
      </c>
      <c r="B720" s="129" t="s">
        <v>28</v>
      </c>
      <c r="C720" s="129" t="s">
        <v>2159</v>
      </c>
      <c r="D720" s="167">
        <v>1039</v>
      </c>
      <c r="E720" s="167">
        <v>1013</v>
      </c>
      <c r="F720" s="155">
        <v>-2.5000000000000001E-2</v>
      </c>
      <c r="G720" s="36">
        <v>3.33</v>
      </c>
    </row>
    <row r="721" spans="1:7" x14ac:dyDescent="0.35">
      <c r="A721" s="129" t="s">
        <v>3742</v>
      </c>
      <c r="B721" s="129" t="s">
        <v>66</v>
      </c>
      <c r="C721" s="129" t="s">
        <v>2161</v>
      </c>
      <c r="D721" s="167">
        <v>104</v>
      </c>
      <c r="E721" s="167">
        <v>102</v>
      </c>
      <c r="F721" s="155">
        <v>-1.9199999999999998E-2</v>
      </c>
      <c r="G721" s="36">
        <v>3.33</v>
      </c>
    </row>
    <row r="722" spans="1:7" x14ac:dyDescent="0.35">
      <c r="A722" s="129" t="s">
        <v>3743</v>
      </c>
      <c r="B722" s="129" t="s">
        <v>32</v>
      </c>
      <c r="C722" s="129" t="s">
        <v>2163</v>
      </c>
      <c r="D722" s="167">
        <v>31084</v>
      </c>
      <c r="E722" s="167">
        <v>32690</v>
      </c>
      <c r="F722" s="155">
        <v>5.1700000000000003E-2</v>
      </c>
      <c r="G722" s="36">
        <v>0</v>
      </c>
    </row>
    <row r="723" spans="1:7" x14ac:dyDescent="0.35">
      <c r="A723" s="129" t="s">
        <v>3744</v>
      </c>
      <c r="B723" s="129" t="s">
        <v>55</v>
      </c>
      <c r="C723" s="129" t="s">
        <v>2165</v>
      </c>
      <c r="D723" s="167">
        <v>3616</v>
      </c>
      <c r="E723" s="167">
        <v>3487</v>
      </c>
      <c r="F723" s="155">
        <v>-3.5700000000000003E-2</v>
      </c>
      <c r="G723" s="36">
        <v>6.67</v>
      </c>
    </row>
    <row r="724" spans="1:7" x14ac:dyDescent="0.35">
      <c r="A724" s="129" t="s">
        <v>3745</v>
      </c>
      <c r="B724" s="129" t="s">
        <v>46</v>
      </c>
      <c r="C724" s="129" t="s">
        <v>2167</v>
      </c>
      <c r="D724" s="167">
        <v>6791</v>
      </c>
      <c r="E724" s="167">
        <v>7113</v>
      </c>
      <c r="F724" s="155">
        <v>4.7399999999999998E-2</v>
      </c>
      <c r="G724" s="36">
        <v>0</v>
      </c>
    </row>
    <row r="725" spans="1:7" x14ac:dyDescent="0.35">
      <c r="A725" s="129" t="s">
        <v>3746</v>
      </c>
      <c r="B725" s="129" t="s">
        <v>60</v>
      </c>
      <c r="C725" s="129" t="s">
        <v>2169</v>
      </c>
      <c r="D725" s="167">
        <v>86269</v>
      </c>
      <c r="E725" s="167">
        <v>86437</v>
      </c>
      <c r="F725" s="155">
        <v>1.9E-3</v>
      </c>
      <c r="G725" s="36">
        <v>0</v>
      </c>
    </row>
    <row r="726" spans="1:7" x14ac:dyDescent="0.35">
      <c r="A726" s="129" t="s">
        <v>3747</v>
      </c>
      <c r="B726" s="129" t="s">
        <v>10</v>
      </c>
      <c r="C726" s="129" t="s">
        <v>2171</v>
      </c>
      <c r="D726" s="167">
        <v>1137</v>
      </c>
      <c r="E726" s="167">
        <v>1091</v>
      </c>
      <c r="F726" s="155">
        <v>-4.0500000000000001E-2</v>
      </c>
      <c r="G726" s="36">
        <v>6.67</v>
      </c>
    </row>
    <row r="727" spans="1:7" x14ac:dyDescent="0.35">
      <c r="A727" s="129" t="s">
        <v>3748</v>
      </c>
      <c r="B727" s="129" t="s">
        <v>26</v>
      </c>
      <c r="C727" s="129" t="s">
        <v>2173</v>
      </c>
      <c r="D727" s="167">
        <v>5931</v>
      </c>
      <c r="E727" s="167">
        <v>5654</v>
      </c>
      <c r="F727" s="155">
        <v>-4.6699999999999998E-2</v>
      </c>
      <c r="G727" s="36">
        <v>6.67</v>
      </c>
    </row>
    <row r="728" spans="1:7" x14ac:dyDescent="0.35">
      <c r="A728" s="129" t="s">
        <v>3749</v>
      </c>
      <c r="B728" s="129" t="s">
        <v>52</v>
      </c>
      <c r="C728" s="129" t="s">
        <v>2175</v>
      </c>
      <c r="D728" s="167">
        <v>59260</v>
      </c>
      <c r="E728" s="167">
        <v>59376</v>
      </c>
      <c r="F728" s="155">
        <v>2E-3</v>
      </c>
      <c r="G728" s="36">
        <v>0</v>
      </c>
    </row>
    <row r="729" spans="1:7" x14ac:dyDescent="0.35">
      <c r="A729" s="129" t="s">
        <v>3750</v>
      </c>
      <c r="B729" s="129" t="s">
        <v>42</v>
      </c>
      <c r="C729" s="129" t="s">
        <v>2176</v>
      </c>
      <c r="D729" s="167">
        <v>5235</v>
      </c>
      <c r="E729" s="167">
        <v>4832</v>
      </c>
      <c r="F729" s="155">
        <v>-7.6999999999999999E-2</v>
      </c>
      <c r="G729" s="36">
        <v>10</v>
      </c>
    </row>
    <row r="730" spans="1:7" x14ac:dyDescent="0.35">
      <c r="A730" s="129" t="s">
        <v>3751</v>
      </c>
      <c r="B730" s="129" t="s">
        <v>26</v>
      </c>
      <c r="C730" s="129" t="s">
        <v>2178</v>
      </c>
      <c r="D730" s="167">
        <v>1930</v>
      </c>
      <c r="E730" s="167">
        <v>1860</v>
      </c>
      <c r="F730" s="155">
        <v>-3.6299999999999999E-2</v>
      </c>
      <c r="G730" s="36">
        <v>6.67</v>
      </c>
    </row>
    <row r="731" spans="1:7" x14ac:dyDescent="0.35">
      <c r="A731" s="129" t="s">
        <v>3752</v>
      </c>
      <c r="B731" s="129" t="s">
        <v>66</v>
      </c>
      <c r="C731" s="129" t="s">
        <v>2180</v>
      </c>
      <c r="D731" s="167">
        <v>748</v>
      </c>
      <c r="E731" s="167">
        <v>725</v>
      </c>
      <c r="F731" s="155">
        <v>-3.0700000000000002E-2</v>
      </c>
      <c r="G731" s="36">
        <v>6.67</v>
      </c>
    </row>
    <row r="732" spans="1:7" x14ac:dyDescent="0.35">
      <c r="A732" s="129" t="s">
        <v>3753</v>
      </c>
      <c r="B732" s="129" t="s">
        <v>61</v>
      </c>
      <c r="C732" s="129" t="s">
        <v>2182</v>
      </c>
      <c r="D732" s="167">
        <v>36967</v>
      </c>
      <c r="E732" s="167">
        <v>36607</v>
      </c>
      <c r="F732" s="155">
        <v>-9.7000000000000003E-3</v>
      </c>
      <c r="G732" s="36">
        <v>3.33</v>
      </c>
    </row>
    <row r="733" spans="1:7" x14ac:dyDescent="0.35">
      <c r="A733" s="129" t="s">
        <v>3754</v>
      </c>
      <c r="B733" s="129" t="s">
        <v>23</v>
      </c>
      <c r="C733" s="129" t="s">
        <v>2183</v>
      </c>
      <c r="D733" s="167">
        <v>730</v>
      </c>
      <c r="E733" s="167">
        <v>709</v>
      </c>
      <c r="F733" s="155">
        <v>-2.8799999999999999E-2</v>
      </c>
      <c r="G733" s="36">
        <v>6.67</v>
      </c>
    </row>
    <row r="734" spans="1:7" x14ac:dyDescent="0.35">
      <c r="A734" s="129" t="s">
        <v>3754</v>
      </c>
      <c r="B734" s="129" t="s">
        <v>30</v>
      </c>
      <c r="C734" s="129" t="s">
        <v>2184</v>
      </c>
      <c r="D734" s="167">
        <v>4279</v>
      </c>
      <c r="E734" s="167">
        <v>4230</v>
      </c>
      <c r="F734" s="155">
        <v>-1.15E-2</v>
      </c>
      <c r="G734" s="36">
        <v>3.33</v>
      </c>
    </row>
    <row r="735" spans="1:7" x14ac:dyDescent="0.35">
      <c r="A735" s="129" t="s">
        <v>3755</v>
      </c>
      <c r="B735" s="129" t="s">
        <v>63</v>
      </c>
      <c r="C735" s="129" t="s">
        <v>2188</v>
      </c>
      <c r="D735" s="167">
        <v>6510</v>
      </c>
      <c r="E735" s="167">
        <v>6264</v>
      </c>
      <c r="F735" s="155">
        <v>-3.78E-2</v>
      </c>
      <c r="G735" s="36">
        <v>6.67</v>
      </c>
    </row>
    <row r="736" spans="1:7" x14ac:dyDescent="0.35">
      <c r="A736" s="129" t="s">
        <v>3756</v>
      </c>
      <c r="B736" s="129" t="s">
        <v>69</v>
      </c>
      <c r="C736" s="129" t="s">
        <v>2190</v>
      </c>
      <c r="D736" s="167">
        <v>1355</v>
      </c>
      <c r="E736" s="167">
        <v>1307</v>
      </c>
      <c r="F736" s="155">
        <v>-3.5400000000000001E-2</v>
      </c>
      <c r="G736" s="36">
        <v>6.67</v>
      </c>
    </row>
    <row r="737" spans="1:7" x14ac:dyDescent="0.35">
      <c r="A737" s="129" t="s">
        <v>3757</v>
      </c>
      <c r="B737" s="129" t="s">
        <v>8</v>
      </c>
      <c r="C737" s="129" t="s">
        <v>2192</v>
      </c>
      <c r="D737" s="167">
        <v>7435</v>
      </c>
      <c r="E737" s="167">
        <v>7303</v>
      </c>
      <c r="F737" s="155">
        <v>-1.78E-2</v>
      </c>
      <c r="G737" s="36">
        <v>3.33</v>
      </c>
    </row>
    <row r="738" spans="1:7" x14ac:dyDescent="0.35">
      <c r="A738" s="129" t="s">
        <v>3758</v>
      </c>
      <c r="B738" s="129" t="s">
        <v>29</v>
      </c>
      <c r="C738" s="129" t="s">
        <v>2195</v>
      </c>
      <c r="D738" s="167">
        <v>2059</v>
      </c>
      <c r="E738" s="167">
        <v>1976</v>
      </c>
      <c r="F738" s="155">
        <v>-4.0300000000000002E-2</v>
      </c>
      <c r="G738" s="36">
        <v>6.67</v>
      </c>
    </row>
    <row r="739" spans="1:7" x14ac:dyDescent="0.35">
      <c r="A739" s="129" t="s">
        <v>3759</v>
      </c>
      <c r="B739" s="129" t="s">
        <v>32</v>
      </c>
      <c r="C739" s="129" t="s">
        <v>2197</v>
      </c>
      <c r="D739" s="167">
        <v>3276</v>
      </c>
      <c r="E739" s="167">
        <v>3336</v>
      </c>
      <c r="F739" s="155">
        <v>1.83E-2</v>
      </c>
      <c r="G739" s="36">
        <v>0</v>
      </c>
    </row>
    <row r="740" spans="1:7" x14ac:dyDescent="0.35">
      <c r="A740" s="129" t="s">
        <v>3760</v>
      </c>
      <c r="B740" s="129" t="s">
        <v>14</v>
      </c>
      <c r="C740" s="129" t="s">
        <v>2199</v>
      </c>
      <c r="D740" s="167">
        <v>656</v>
      </c>
      <c r="E740" s="167">
        <v>649</v>
      </c>
      <c r="F740" s="155">
        <v>-1.0699999999999999E-2</v>
      </c>
      <c r="G740" s="36">
        <v>3.33</v>
      </c>
    </row>
    <row r="741" spans="1:7" x14ac:dyDescent="0.35">
      <c r="A741" s="129" t="s">
        <v>3761</v>
      </c>
      <c r="B741" s="129" t="s">
        <v>12</v>
      </c>
      <c r="C741" s="129" t="s">
        <v>2201</v>
      </c>
      <c r="D741" s="167">
        <v>5179</v>
      </c>
      <c r="E741" s="167">
        <v>4991</v>
      </c>
      <c r="F741" s="155">
        <v>-3.6299999999999999E-2</v>
      </c>
      <c r="G741" s="36">
        <v>6.67</v>
      </c>
    </row>
    <row r="742" spans="1:7" x14ac:dyDescent="0.35">
      <c r="A742" s="129" t="s">
        <v>3762</v>
      </c>
      <c r="B742" s="129" t="s">
        <v>32</v>
      </c>
      <c r="C742" s="129" t="s">
        <v>2203</v>
      </c>
      <c r="D742" s="167">
        <v>6513</v>
      </c>
      <c r="E742" s="167">
        <v>6548</v>
      </c>
      <c r="F742" s="155">
        <v>5.4000000000000003E-3</v>
      </c>
      <c r="G742" s="36">
        <v>0</v>
      </c>
    </row>
    <row r="743" spans="1:7" x14ac:dyDescent="0.35">
      <c r="A743" s="129" t="s">
        <v>3763</v>
      </c>
      <c r="B743" s="129" t="s">
        <v>8</v>
      </c>
      <c r="C743" s="129" t="s">
        <v>2204</v>
      </c>
      <c r="D743" s="167">
        <v>82296</v>
      </c>
      <c r="E743" s="167">
        <v>83061</v>
      </c>
      <c r="F743" s="155">
        <v>9.2999999999999992E-3</v>
      </c>
      <c r="G743" s="36">
        <v>0</v>
      </c>
    </row>
    <row r="744" spans="1:7" x14ac:dyDescent="0.35">
      <c r="A744" s="129" t="s">
        <v>3764</v>
      </c>
      <c r="B744" s="129" t="s">
        <v>66</v>
      </c>
      <c r="C744" s="129" t="s">
        <v>2206</v>
      </c>
      <c r="D744" s="167">
        <v>1448</v>
      </c>
      <c r="E744" s="167">
        <v>1418</v>
      </c>
      <c r="F744" s="155">
        <v>-2.07E-2</v>
      </c>
      <c r="G744" s="36">
        <v>3.33</v>
      </c>
    </row>
    <row r="745" spans="1:7" x14ac:dyDescent="0.35">
      <c r="A745" s="129" t="s">
        <v>3765</v>
      </c>
      <c r="B745" s="129" t="s">
        <v>41</v>
      </c>
      <c r="C745" s="129" t="s">
        <v>2207</v>
      </c>
      <c r="D745" s="167">
        <v>1562</v>
      </c>
      <c r="E745" s="167">
        <v>1517</v>
      </c>
      <c r="F745" s="155">
        <v>-2.8799999999999999E-2</v>
      </c>
      <c r="G745" s="36">
        <v>6.67</v>
      </c>
    </row>
    <row r="746" spans="1:7" x14ac:dyDescent="0.35">
      <c r="A746" s="129" t="s">
        <v>3766</v>
      </c>
      <c r="B746" s="129" t="s">
        <v>21</v>
      </c>
      <c r="C746" s="129" t="s">
        <v>2209</v>
      </c>
      <c r="D746" s="167">
        <v>955</v>
      </c>
      <c r="E746" s="167">
        <v>927</v>
      </c>
      <c r="F746" s="155">
        <v>-2.93E-2</v>
      </c>
      <c r="G746" s="36">
        <v>6.67</v>
      </c>
    </row>
    <row r="747" spans="1:7" x14ac:dyDescent="0.35">
      <c r="A747" s="129" t="s">
        <v>3767</v>
      </c>
      <c r="B747" s="129" t="s">
        <v>32</v>
      </c>
      <c r="C747" s="129" t="s">
        <v>2211</v>
      </c>
      <c r="D747" s="167">
        <v>8578</v>
      </c>
      <c r="E747" s="167">
        <v>8477</v>
      </c>
      <c r="F747" s="155">
        <v>-1.18E-2</v>
      </c>
      <c r="G747" s="36">
        <v>3.33</v>
      </c>
    </row>
    <row r="748" spans="1:7" x14ac:dyDescent="0.35">
      <c r="A748" s="129" t="s">
        <v>3768</v>
      </c>
      <c r="B748" s="129" t="s">
        <v>44</v>
      </c>
      <c r="C748" s="129" t="s">
        <v>2213</v>
      </c>
      <c r="D748" s="167">
        <v>2442</v>
      </c>
      <c r="E748" s="167">
        <v>2380</v>
      </c>
      <c r="F748" s="155">
        <v>-2.5399999999999999E-2</v>
      </c>
      <c r="G748" s="36">
        <v>6.67</v>
      </c>
    </row>
    <row r="749" spans="1:7" x14ac:dyDescent="0.35">
      <c r="A749" s="129" t="s">
        <v>3769</v>
      </c>
      <c r="B749" s="129" t="s">
        <v>63</v>
      </c>
      <c r="C749" s="129" t="s">
        <v>2215</v>
      </c>
      <c r="D749" s="167">
        <v>720</v>
      </c>
      <c r="E749" s="167">
        <v>693</v>
      </c>
      <c r="F749" s="155">
        <v>-3.7499999999999999E-2</v>
      </c>
      <c r="G749" s="36">
        <v>6.67</v>
      </c>
    </row>
    <row r="750" spans="1:7" x14ac:dyDescent="0.35">
      <c r="A750" s="129" t="s">
        <v>3770</v>
      </c>
      <c r="B750" s="129" t="s">
        <v>14</v>
      </c>
      <c r="C750" s="129" t="s">
        <v>2217</v>
      </c>
      <c r="D750" s="167">
        <v>1854</v>
      </c>
      <c r="E750" s="167">
        <v>1807</v>
      </c>
      <c r="F750" s="155">
        <v>-2.5399999999999999E-2</v>
      </c>
      <c r="G750" s="36">
        <v>6.67</v>
      </c>
    </row>
    <row r="751" spans="1:7" x14ac:dyDescent="0.35">
      <c r="A751" s="129" t="s">
        <v>3771</v>
      </c>
      <c r="B751" s="129" t="s">
        <v>12</v>
      </c>
      <c r="C751" s="129" t="s">
        <v>2219</v>
      </c>
      <c r="D751" s="167">
        <v>5332</v>
      </c>
      <c r="E751" s="167">
        <v>5152</v>
      </c>
      <c r="F751" s="155">
        <v>-3.3799999999999997E-2</v>
      </c>
      <c r="G751" s="36">
        <v>6.67</v>
      </c>
    </row>
    <row r="752" spans="1:7" x14ac:dyDescent="0.35">
      <c r="A752" s="129" t="s">
        <v>3772</v>
      </c>
      <c r="B752" s="129" t="s">
        <v>15</v>
      </c>
      <c r="C752" s="129" t="s">
        <v>2221</v>
      </c>
      <c r="D752" s="167">
        <v>1795</v>
      </c>
      <c r="E752" s="167">
        <v>1737</v>
      </c>
      <c r="F752" s="155">
        <v>-3.2300000000000002E-2</v>
      </c>
      <c r="G752" s="36">
        <v>6.67</v>
      </c>
    </row>
    <row r="753" spans="1:7" x14ac:dyDescent="0.35">
      <c r="A753" s="129" t="s">
        <v>3773</v>
      </c>
      <c r="B753" s="129" t="s">
        <v>34</v>
      </c>
      <c r="C753" s="129" t="s">
        <v>2223</v>
      </c>
      <c r="D753" s="167">
        <v>1611</v>
      </c>
      <c r="E753" s="167">
        <v>1585</v>
      </c>
      <c r="F753" s="155">
        <v>-1.61E-2</v>
      </c>
      <c r="G753" s="36">
        <v>3.33</v>
      </c>
    </row>
    <row r="754" spans="1:7" x14ac:dyDescent="0.35">
      <c r="A754" s="129" t="s">
        <v>3774</v>
      </c>
      <c r="B754" s="129" t="s">
        <v>56</v>
      </c>
      <c r="C754" s="129" t="s">
        <v>2225</v>
      </c>
      <c r="D754" s="167">
        <v>4946</v>
      </c>
      <c r="E754" s="167">
        <v>4837</v>
      </c>
      <c r="F754" s="155">
        <v>-2.1999999999999999E-2</v>
      </c>
      <c r="G754" s="36">
        <v>3.33</v>
      </c>
    </row>
    <row r="755" spans="1:7" x14ac:dyDescent="0.35">
      <c r="A755" s="129" t="s">
        <v>3775</v>
      </c>
      <c r="B755" s="129" t="s">
        <v>26</v>
      </c>
      <c r="C755" s="129" t="s">
        <v>2227</v>
      </c>
      <c r="D755" s="167">
        <v>3568</v>
      </c>
      <c r="E755" s="167">
        <v>3413</v>
      </c>
      <c r="F755" s="155">
        <v>-4.3400000000000001E-2</v>
      </c>
      <c r="G755" s="36">
        <v>6.67</v>
      </c>
    </row>
    <row r="756" spans="1:7" x14ac:dyDescent="0.35">
      <c r="A756" s="129" t="s">
        <v>3776</v>
      </c>
      <c r="B756" s="129" t="s">
        <v>61</v>
      </c>
      <c r="C756" s="129" t="s">
        <v>2228</v>
      </c>
      <c r="D756" s="167">
        <v>6510</v>
      </c>
      <c r="E756" s="167">
        <v>6436</v>
      </c>
      <c r="F756" s="155">
        <v>-1.14E-2</v>
      </c>
      <c r="G756" s="36">
        <v>3.33</v>
      </c>
    </row>
    <row r="757" spans="1:7" x14ac:dyDescent="0.35">
      <c r="A757" s="129" t="s">
        <v>3777</v>
      </c>
      <c r="B757" s="129" t="s">
        <v>67</v>
      </c>
      <c r="C757" s="129" t="s">
        <v>2229</v>
      </c>
      <c r="D757" s="167">
        <v>6383</v>
      </c>
      <c r="E757" s="167">
        <v>6209</v>
      </c>
      <c r="F757" s="155">
        <v>-2.7300000000000001E-2</v>
      </c>
      <c r="G757" s="36">
        <v>6.67</v>
      </c>
    </row>
    <row r="758" spans="1:7" x14ac:dyDescent="0.35">
      <c r="A758" s="129" t="s">
        <v>3778</v>
      </c>
      <c r="B758" s="129" t="s">
        <v>54</v>
      </c>
      <c r="C758" s="129" t="s">
        <v>2231</v>
      </c>
      <c r="D758" s="167">
        <v>12449</v>
      </c>
      <c r="E758" s="167">
        <v>12442</v>
      </c>
      <c r="F758" s="155">
        <v>-5.9999999999999995E-4</v>
      </c>
      <c r="G758" s="36">
        <v>3.33</v>
      </c>
    </row>
    <row r="759" spans="1:7" x14ac:dyDescent="0.35">
      <c r="A759" s="129" t="s">
        <v>3779</v>
      </c>
      <c r="B759" s="129" t="s">
        <v>76</v>
      </c>
      <c r="C759" s="129" t="s">
        <v>2233</v>
      </c>
      <c r="D759" s="167">
        <v>42332</v>
      </c>
      <c r="E759" s="167">
        <v>42412</v>
      </c>
      <c r="F759" s="155">
        <v>1.9E-3</v>
      </c>
      <c r="G759" s="36">
        <v>0</v>
      </c>
    </row>
    <row r="760" spans="1:7" x14ac:dyDescent="0.35">
      <c r="A760" s="129" t="s">
        <v>3780</v>
      </c>
      <c r="B760" s="129" t="s">
        <v>28</v>
      </c>
      <c r="C760" s="129" t="s">
        <v>2235</v>
      </c>
      <c r="D760" s="167">
        <v>8359</v>
      </c>
      <c r="E760" s="167">
        <v>8161</v>
      </c>
      <c r="F760" s="155">
        <v>-2.3699999999999999E-2</v>
      </c>
      <c r="G760" s="36">
        <v>3.33</v>
      </c>
    </row>
    <row r="761" spans="1:7" x14ac:dyDescent="0.35">
      <c r="A761" s="129" t="s">
        <v>3781</v>
      </c>
      <c r="B761" s="129" t="s">
        <v>21</v>
      </c>
      <c r="C761" s="129" t="s">
        <v>2237</v>
      </c>
      <c r="D761" s="167">
        <v>1621</v>
      </c>
      <c r="E761" s="167">
        <v>1569</v>
      </c>
      <c r="F761" s="155">
        <v>-3.2099999999999997E-2</v>
      </c>
      <c r="G761" s="36">
        <v>6.67</v>
      </c>
    </row>
    <row r="762" spans="1:7" x14ac:dyDescent="0.35">
      <c r="A762" s="129" t="s">
        <v>3782</v>
      </c>
      <c r="B762" s="129" t="s">
        <v>77</v>
      </c>
      <c r="C762" s="129" t="s">
        <v>2241</v>
      </c>
      <c r="D762" s="167">
        <v>1237</v>
      </c>
      <c r="E762" s="167">
        <v>1204</v>
      </c>
      <c r="F762" s="155">
        <v>-2.6700000000000002E-2</v>
      </c>
      <c r="G762" s="36">
        <v>6.67</v>
      </c>
    </row>
    <row r="763" spans="1:7" x14ac:dyDescent="0.35">
      <c r="A763" s="129" t="s">
        <v>3783</v>
      </c>
      <c r="B763" s="129" t="s">
        <v>39</v>
      </c>
      <c r="C763" s="129" t="s">
        <v>2242</v>
      </c>
      <c r="D763" s="167">
        <v>8786</v>
      </c>
      <c r="E763" s="167">
        <v>8485</v>
      </c>
      <c r="F763" s="155">
        <v>-3.4299999999999997E-2</v>
      </c>
      <c r="G763" s="36">
        <v>6.67</v>
      </c>
    </row>
    <row r="764" spans="1:7" x14ac:dyDescent="0.35">
      <c r="A764" s="129" t="s">
        <v>3784</v>
      </c>
      <c r="B764" s="129" t="s">
        <v>54</v>
      </c>
      <c r="C764" s="129" t="s">
        <v>2244</v>
      </c>
      <c r="D764" s="167">
        <v>9244</v>
      </c>
      <c r="E764" s="167">
        <v>9198</v>
      </c>
      <c r="F764" s="155">
        <v>-5.0000000000000001E-3</v>
      </c>
      <c r="G764" s="36">
        <v>3.33</v>
      </c>
    </row>
    <row r="765" spans="1:7" x14ac:dyDescent="0.35">
      <c r="A765" s="129" t="s">
        <v>3785</v>
      </c>
      <c r="B765" s="129" t="s">
        <v>43</v>
      </c>
      <c r="C765" s="129" t="s">
        <v>2245</v>
      </c>
      <c r="D765" s="167">
        <v>3105</v>
      </c>
      <c r="E765" s="167">
        <v>3036</v>
      </c>
      <c r="F765" s="155">
        <v>-2.2200000000000001E-2</v>
      </c>
      <c r="G765" s="36">
        <v>3.33</v>
      </c>
    </row>
    <row r="766" spans="1:7" x14ac:dyDescent="0.35">
      <c r="A766" s="129" t="s">
        <v>3786</v>
      </c>
      <c r="B766" s="129" t="s">
        <v>33</v>
      </c>
      <c r="C766" s="129" t="s">
        <v>2247</v>
      </c>
      <c r="D766" s="167">
        <v>1973</v>
      </c>
      <c r="E766" s="167">
        <v>1904</v>
      </c>
      <c r="F766" s="155">
        <v>-3.5000000000000003E-2</v>
      </c>
      <c r="G766" s="36">
        <v>6.67</v>
      </c>
    </row>
    <row r="767" spans="1:7" x14ac:dyDescent="0.35">
      <c r="A767" s="129" t="s">
        <v>3787</v>
      </c>
      <c r="B767" s="129" t="s">
        <v>10</v>
      </c>
      <c r="C767" s="129" t="s">
        <v>2248</v>
      </c>
      <c r="D767" s="167">
        <v>3203</v>
      </c>
      <c r="E767" s="167">
        <v>3090</v>
      </c>
      <c r="F767" s="155">
        <v>-3.5299999999999998E-2</v>
      </c>
      <c r="G767" s="36">
        <v>6.67</v>
      </c>
    </row>
    <row r="768" spans="1:7" x14ac:dyDescent="0.35">
      <c r="A768" s="129" t="s">
        <v>3788</v>
      </c>
      <c r="B768" s="129" t="s">
        <v>28</v>
      </c>
      <c r="C768" s="129" t="s">
        <v>2250</v>
      </c>
      <c r="D768" s="167">
        <v>956</v>
      </c>
      <c r="E768" s="167">
        <v>922</v>
      </c>
      <c r="F768" s="155">
        <v>-3.56E-2</v>
      </c>
      <c r="G768" s="36">
        <v>6.67</v>
      </c>
    </row>
    <row r="769" spans="1:7" x14ac:dyDescent="0.35">
      <c r="A769" s="129" t="s">
        <v>3789</v>
      </c>
      <c r="B769" s="129" t="s">
        <v>71</v>
      </c>
      <c r="C769" s="129" t="s">
        <v>2252</v>
      </c>
      <c r="D769" s="167">
        <v>3429</v>
      </c>
      <c r="E769" s="167">
        <v>3410</v>
      </c>
      <c r="F769" s="155">
        <v>-5.4999999999999997E-3</v>
      </c>
      <c r="G769" s="36">
        <v>3.33</v>
      </c>
    </row>
    <row r="770" spans="1:7" x14ac:dyDescent="0.35">
      <c r="A770" s="129" t="s">
        <v>3790</v>
      </c>
      <c r="B770" s="129" t="s">
        <v>23</v>
      </c>
      <c r="C770" s="129" t="s">
        <v>2253</v>
      </c>
      <c r="D770" s="167">
        <v>4750</v>
      </c>
      <c r="E770" s="167">
        <v>4653</v>
      </c>
      <c r="F770" s="155">
        <v>-2.0400000000000001E-2</v>
      </c>
      <c r="G770" s="36">
        <v>3.33</v>
      </c>
    </row>
    <row r="771" spans="1:7" x14ac:dyDescent="0.35">
      <c r="A771" s="129" t="s">
        <v>3791</v>
      </c>
      <c r="B771" s="129" t="s">
        <v>67</v>
      </c>
      <c r="C771" s="129" t="s">
        <v>2254</v>
      </c>
      <c r="D771" s="167">
        <v>1844</v>
      </c>
      <c r="E771" s="167">
        <v>1792</v>
      </c>
      <c r="F771" s="155">
        <v>-2.8199999999999999E-2</v>
      </c>
      <c r="G771" s="36">
        <v>6.67</v>
      </c>
    </row>
    <row r="772" spans="1:7" x14ac:dyDescent="0.35">
      <c r="A772" s="129" t="s">
        <v>3792</v>
      </c>
      <c r="B772" s="129" t="s">
        <v>41</v>
      </c>
      <c r="C772" s="129" t="s">
        <v>2256</v>
      </c>
      <c r="D772" s="167">
        <v>1037</v>
      </c>
      <c r="E772" s="167">
        <v>1021</v>
      </c>
      <c r="F772" s="155">
        <v>-1.54E-2</v>
      </c>
      <c r="G772" s="36">
        <v>3.33</v>
      </c>
    </row>
    <row r="773" spans="1:7" x14ac:dyDescent="0.35">
      <c r="A773" s="129" t="s">
        <v>3793</v>
      </c>
      <c r="B773" s="129" t="s">
        <v>37</v>
      </c>
      <c r="C773" s="129" t="s">
        <v>2258</v>
      </c>
      <c r="D773" s="167">
        <v>3102</v>
      </c>
      <c r="E773" s="167">
        <v>3035</v>
      </c>
      <c r="F773" s="155">
        <v>-2.1600000000000001E-2</v>
      </c>
      <c r="G773" s="36">
        <v>3.33</v>
      </c>
    </row>
    <row r="774" spans="1:7" x14ac:dyDescent="0.35">
      <c r="A774" s="129" t="s">
        <v>3794</v>
      </c>
      <c r="B774" s="129" t="s">
        <v>61</v>
      </c>
      <c r="C774" s="129" t="s">
        <v>2262</v>
      </c>
      <c r="D774" s="167">
        <v>855</v>
      </c>
      <c r="E774" s="167">
        <v>848</v>
      </c>
      <c r="F774" s="155">
        <v>-8.2000000000000007E-3</v>
      </c>
      <c r="G774" s="36">
        <v>3.33</v>
      </c>
    </row>
    <row r="775" spans="1:7" x14ac:dyDescent="0.35">
      <c r="A775" s="129" t="s">
        <v>3795</v>
      </c>
      <c r="B775" s="129" t="s">
        <v>14</v>
      </c>
      <c r="C775" s="129" t="s">
        <v>2264</v>
      </c>
      <c r="D775" s="167">
        <v>1860</v>
      </c>
      <c r="E775" s="167">
        <v>1815</v>
      </c>
      <c r="F775" s="155">
        <v>-2.4199999999999999E-2</v>
      </c>
      <c r="G775" s="36">
        <v>3.33</v>
      </c>
    </row>
    <row r="776" spans="1:7" x14ac:dyDescent="0.35">
      <c r="A776" s="129" t="s">
        <v>3796</v>
      </c>
      <c r="B776" s="129" t="s">
        <v>66</v>
      </c>
      <c r="C776" s="129" t="s">
        <v>2266</v>
      </c>
      <c r="D776" s="167">
        <v>2423</v>
      </c>
      <c r="E776" s="167">
        <v>2330</v>
      </c>
      <c r="F776" s="155">
        <v>-3.8399999999999997E-2</v>
      </c>
      <c r="G776" s="36">
        <v>6.67</v>
      </c>
    </row>
    <row r="777" spans="1:7" x14ac:dyDescent="0.35">
      <c r="A777" s="129" t="s">
        <v>3797</v>
      </c>
      <c r="B777" s="129" t="s">
        <v>66</v>
      </c>
      <c r="C777" s="129" t="s">
        <v>2268</v>
      </c>
      <c r="D777" s="167">
        <v>1018</v>
      </c>
      <c r="E777" s="167">
        <v>1055</v>
      </c>
      <c r="F777" s="155">
        <v>3.6299999999999999E-2</v>
      </c>
      <c r="G777" s="36">
        <v>0</v>
      </c>
    </row>
    <row r="778" spans="1:7" x14ac:dyDescent="0.35">
      <c r="A778" s="129" t="s">
        <v>3798</v>
      </c>
      <c r="B778" s="129" t="s">
        <v>45</v>
      </c>
      <c r="C778" s="129" t="s">
        <v>2269</v>
      </c>
      <c r="D778" s="167">
        <v>1572</v>
      </c>
      <c r="E778" s="167">
        <v>1539</v>
      </c>
      <c r="F778" s="155">
        <v>-2.1000000000000001E-2</v>
      </c>
      <c r="G778" s="36">
        <v>3.33</v>
      </c>
    </row>
    <row r="779" spans="1:7" x14ac:dyDescent="0.35">
      <c r="A779" s="129" t="s">
        <v>3799</v>
      </c>
      <c r="B779" s="129" t="s">
        <v>52</v>
      </c>
      <c r="C779" s="129" t="s">
        <v>2271</v>
      </c>
      <c r="D779" s="167">
        <v>25850</v>
      </c>
      <c r="E779" s="167">
        <v>25146</v>
      </c>
      <c r="F779" s="155">
        <v>-2.7199999999999998E-2</v>
      </c>
      <c r="G779" s="36">
        <v>6.67</v>
      </c>
    </row>
    <row r="780" spans="1:7" x14ac:dyDescent="0.35">
      <c r="A780" s="129" t="s">
        <v>3800</v>
      </c>
      <c r="B780" s="129" t="s">
        <v>51</v>
      </c>
      <c r="C780" s="129" t="s">
        <v>2275</v>
      </c>
      <c r="D780" s="167">
        <v>4129</v>
      </c>
      <c r="E780" s="167">
        <v>4069</v>
      </c>
      <c r="F780" s="155">
        <v>-1.4500000000000001E-2</v>
      </c>
      <c r="G780" s="36">
        <v>3.33</v>
      </c>
    </row>
    <row r="781" spans="1:7" x14ac:dyDescent="0.35">
      <c r="A781" s="129" t="s">
        <v>3801</v>
      </c>
      <c r="B781" s="129" t="s">
        <v>54</v>
      </c>
      <c r="C781" s="129" t="s">
        <v>2277</v>
      </c>
      <c r="D781" s="167">
        <v>7813</v>
      </c>
      <c r="E781" s="167">
        <v>7743</v>
      </c>
      <c r="F781" s="155">
        <v>-8.9999999999999993E-3</v>
      </c>
      <c r="G781" s="36">
        <v>3.33</v>
      </c>
    </row>
    <row r="782" spans="1:7" x14ac:dyDescent="0.35">
      <c r="A782" s="129" t="s">
        <v>3802</v>
      </c>
      <c r="B782" s="129" t="s">
        <v>69</v>
      </c>
      <c r="C782" s="129" t="s">
        <v>2278</v>
      </c>
      <c r="D782" s="167">
        <v>2638</v>
      </c>
      <c r="E782" s="167">
        <v>2575</v>
      </c>
      <c r="F782" s="155">
        <v>-2.3900000000000001E-2</v>
      </c>
      <c r="G782" s="36">
        <v>3.33</v>
      </c>
    </row>
    <row r="783" spans="1:7" x14ac:dyDescent="0.35">
      <c r="A783" s="129" t="s">
        <v>3803</v>
      </c>
      <c r="B783" s="129" t="s">
        <v>29</v>
      </c>
      <c r="C783" s="129" t="s">
        <v>2279</v>
      </c>
      <c r="D783" s="167">
        <v>4931</v>
      </c>
      <c r="E783" s="167">
        <v>4718</v>
      </c>
      <c r="F783" s="155">
        <v>-4.3200000000000002E-2</v>
      </c>
      <c r="G783" s="36">
        <v>6.67</v>
      </c>
    </row>
    <row r="784" spans="1:7" x14ac:dyDescent="0.35">
      <c r="A784" s="129" t="s">
        <v>3804</v>
      </c>
      <c r="B784" s="129" t="s">
        <v>72</v>
      </c>
      <c r="C784" s="129" t="s">
        <v>2283</v>
      </c>
      <c r="D784" s="167">
        <v>547</v>
      </c>
      <c r="E784" s="167">
        <v>538</v>
      </c>
      <c r="F784" s="155">
        <v>-1.6500000000000001E-2</v>
      </c>
      <c r="G784" s="36">
        <v>3.33</v>
      </c>
    </row>
    <row r="785" spans="1:7" x14ac:dyDescent="0.35">
      <c r="A785" s="129" t="s">
        <v>3805</v>
      </c>
      <c r="B785" s="129" t="s">
        <v>29</v>
      </c>
      <c r="C785" s="129" t="s">
        <v>2284</v>
      </c>
      <c r="D785" s="167">
        <v>1670</v>
      </c>
      <c r="E785" s="167">
        <v>1589</v>
      </c>
      <c r="F785" s="155">
        <v>-4.8500000000000001E-2</v>
      </c>
      <c r="G785" s="36">
        <v>6.67</v>
      </c>
    </row>
    <row r="786" spans="1:7" x14ac:dyDescent="0.35">
      <c r="A786" s="129" t="s">
        <v>3806</v>
      </c>
      <c r="B786" s="129" t="s">
        <v>43</v>
      </c>
      <c r="C786" s="129" t="s">
        <v>2286</v>
      </c>
      <c r="D786" s="167">
        <v>1713</v>
      </c>
      <c r="E786" s="167">
        <v>1671</v>
      </c>
      <c r="F786" s="155">
        <v>-2.4500000000000001E-2</v>
      </c>
      <c r="G786" s="36">
        <v>3.33</v>
      </c>
    </row>
    <row r="787" spans="1:7" x14ac:dyDescent="0.35">
      <c r="A787" s="129" t="s">
        <v>3807</v>
      </c>
      <c r="B787" s="129" t="s">
        <v>12</v>
      </c>
      <c r="C787" s="129" t="s">
        <v>2288</v>
      </c>
      <c r="D787" s="167">
        <v>5244</v>
      </c>
      <c r="E787" s="167">
        <v>5059</v>
      </c>
      <c r="F787" s="155">
        <v>-3.5299999999999998E-2</v>
      </c>
      <c r="G787" s="36">
        <v>6.67</v>
      </c>
    </row>
    <row r="788" spans="1:7" x14ac:dyDescent="0.35">
      <c r="A788" s="129" t="s">
        <v>3807</v>
      </c>
      <c r="B788" s="129" t="s">
        <v>34</v>
      </c>
      <c r="C788" s="129" t="s">
        <v>2289</v>
      </c>
      <c r="D788" s="167">
        <v>808</v>
      </c>
      <c r="E788" s="167">
        <v>800</v>
      </c>
      <c r="F788" s="155">
        <v>-9.9000000000000008E-3</v>
      </c>
      <c r="G788" s="36">
        <v>3.33</v>
      </c>
    </row>
    <row r="789" spans="1:7" x14ac:dyDescent="0.35">
      <c r="A789" s="129" t="s">
        <v>3808</v>
      </c>
      <c r="B789" s="129" t="s">
        <v>30</v>
      </c>
      <c r="C789" s="129" t="s">
        <v>2293</v>
      </c>
      <c r="D789" s="167">
        <v>8593</v>
      </c>
      <c r="E789" s="167">
        <v>8369</v>
      </c>
      <c r="F789" s="155">
        <v>-2.6100000000000002E-2</v>
      </c>
      <c r="G789" s="36">
        <v>6.67</v>
      </c>
    </row>
    <row r="790" spans="1:7" x14ac:dyDescent="0.35">
      <c r="A790" s="129" t="s">
        <v>3809</v>
      </c>
      <c r="B790" s="129" t="s">
        <v>71</v>
      </c>
      <c r="C790" s="129" t="s">
        <v>2295</v>
      </c>
      <c r="D790" s="167">
        <v>14824</v>
      </c>
      <c r="E790" s="167">
        <v>14418</v>
      </c>
      <c r="F790" s="155">
        <v>-2.7400000000000001E-2</v>
      </c>
      <c r="G790" s="36">
        <v>6.67</v>
      </c>
    </row>
    <row r="791" spans="1:7" x14ac:dyDescent="0.35">
      <c r="A791" s="129" t="s">
        <v>3810</v>
      </c>
      <c r="B791" s="129" t="s">
        <v>34</v>
      </c>
      <c r="C791" s="129" t="s">
        <v>2297</v>
      </c>
      <c r="D791" s="167">
        <v>178</v>
      </c>
      <c r="E791" s="167">
        <v>175</v>
      </c>
      <c r="F791" s="155">
        <v>-1.6899999999999998E-2</v>
      </c>
      <c r="G791" s="36">
        <v>3.33</v>
      </c>
    </row>
    <row r="792" spans="1:7" x14ac:dyDescent="0.35">
      <c r="A792" s="129" t="s">
        <v>3811</v>
      </c>
      <c r="B792" s="129" t="s">
        <v>62</v>
      </c>
      <c r="C792" s="129" t="s">
        <v>2299</v>
      </c>
      <c r="D792" s="167">
        <v>6225</v>
      </c>
      <c r="E792" s="167">
        <v>6290</v>
      </c>
      <c r="F792" s="155">
        <v>1.04E-2</v>
      </c>
      <c r="G792" s="36">
        <v>0</v>
      </c>
    </row>
    <row r="793" spans="1:7" x14ac:dyDescent="0.35">
      <c r="A793" s="129" t="s">
        <v>3812</v>
      </c>
      <c r="B793" s="129" t="s">
        <v>17</v>
      </c>
      <c r="C793" s="129" t="s">
        <v>2300</v>
      </c>
      <c r="D793" s="167">
        <v>1302</v>
      </c>
      <c r="E793" s="167">
        <v>1258</v>
      </c>
      <c r="F793" s="155">
        <v>-3.3799999999999997E-2</v>
      </c>
      <c r="G793" s="36">
        <v>6.67</v>
      </c>
    </row>
    <row r="794" spans="1:7" x14ac:dyDescent="0.35">
      <c r="A794" s="129" t="s">
        <v>3813</v>
      </c>
      <c r="B794" s="129" t="s">
        <v>77</v>
      </c>
      <c r="C794" s="129" t="s">
        <v>2304</v>
      </c>
      <c r="D794" s="167">
        <v>1187</v>
      </c>
      <c r="E794" s="167">
        <v>1168</v>
      </c>
      <c r="F794" s="155">
        <v>-1.6E-2</v>
      </c>
      <c r="G794" s="36">
        <v>3.33</v>
      </c>
    </row>
    <row r="795" spans="1:7" x14ac:dyDescent="0.35">
      <c r="A795" s="129" t="s">
        <v>3814</v>
      </c>
      <c r="B795" s="129" t="s">
        <v>53</v>
      </c>
      <c r="C795" s="129" t="s">
        <v>2306</v>
      </c>
      <c r="D795" s="167">
        <v>3614</v>
      </c>
      <c r="E795" s="167">
        <v>3548</v>
      </c>
      <c r="F795" s="155">
        <v>-1.83E-2</v>
      </c>
      <c r="G795" s="36">
        <v>3.33</v>
      </c>
    </row>
    <row r="796" spans="1:7" x14ac:dyDescent="0.35">
      <c r="A796" s="129" t="s">
        <v>3815</v>
      </c>
      <c r="B796" s="129" t="s">
        <v>30</v>
      </c>
      <c r="C796" s="129" t="s">
        <v>2308</v>
      </c>
      <c r="D796" s="167">
        <v>29167</v>
      </c>
      <c r="E796" s="167">
        <v>29441</v>
      </c>
      <c r="F796" s="155">
        <v>9.4000000000000004E-3</v>
      </c>
      <c r="G796" s="36">
        <v>0</v>
      </c>
    </row>
    <row r="797" spans="1:7" x14ac:dyDescent="0.35">
      <c r="A797" s="129" t="s">
        <v>3816</v>
      </c>
      <c r="B797" s="129" t="s">
        <v>59</v>
      </c>
      <c r="C797" s="129" t="s">
        <v>2310</v>
      </c>
      <c r="D797" s="167">
        <v>16459</v>
      </c>
      <c r="E797" s="167">
        <v>16320</v>
      </c>
      <c r="F797" s="155">
        <v>-8.3999999999999995E-3</v>
      </c>
      <c r="G797" s="36">
        <v>3.33</v>
      </c>
    </row>
    <row r="798" spans="1:7" x14ac:dyDescent="0.35">
      <c r="A798" s="129" t="s">
        <v>3817</v>
      </c>
      <c r="B798" s="129" t="s">
        <v>68</v>
      </c>
      <c r="C798" s="129" t="s">
        <v>2311</v>
      </c>
      <c r="D798" s="167">
        <v>21768</v>
      </c>
      <c r="E798" s="167">
        <v>22020</v>
      </c>
      <c r="F798" s="155">
        <v>1.1599999999999999E-2</v>
      </c>
      <c r="G798" s="36">
        <v>0</v>
      </c>
    </row>
    <row r="799" spans="1:7" x14ac:dyDescent="0.35">
      <c r="A799" s="129" t="s">
        <v>3818</v>
      </c>
      <c r="B799" s="129" t="s">
        <v>14</v>
      </c>
      <c r="C799" s="129" t="s">
        <v>2313</v>
      </c>
      <c r="D799" s="167">
        <v>1046</v>
      </c>
      <c r="E799" s="167">
        <v>1036</v>
      </c>
      <c r="F799" s="155">
        <v>-9.5999999999999992E-3</v>
      </c>
      <c r="G799" s="36">
        <v>3.33</v>
      </c>
    </row>
    <row r="800" spans="1:7" x14ac:dyDescent="0.35">
      <c r="A800" s="129" t="s">
        <v>3819</v>
      </c>
      <c r="B800" s="129" t="s">
        <v>76</v>
      </c>
      <c r="C800" s="129" t="s">
        <v>2317</v>
      </c>
      <c r="D800" s="167">
        <v>32753</v>
      </c>
      <c r="E800" s="167">
        <v>33040</v>
      </c>
      <c r="F800" s="155">
        <v>8.8000000000000005E-3</v>
      </c>
      <c r="G800" s="36">
        <v>0</v>
      </c>
    </row>
    <row r="801" spans="1:7" x14ac:dyDescent="0.35">
      <c r="A801" s="129" t="s">
        <v>3820</v>
      </c>
      <c r="B801" s="129" t="s">
        <v>74</v>
      </c>
      <c r="C801" s="129" t="s">
        <v>2319</v>
      </c>
      <c r="D801" s="167">
        <v>2301</v>
      </c>
      <c r="E801" s="167">
        <v>2238</v>
      </c>
      <c r="F801" s="155">
        <v>-2.7400000000000001E-2</v>
      </c>
      <c r="G801" s="36">
        <v>6.67</v>
      </c>
    </row>
    <row r="802" spans="1:7" x14ac:dyDescent="0.35">
      <c r="A802" s="129" t="s">
        <v>3821</v>
      </c>
      <c r="B802" s="129" t="s">
        <v>45</v>
      </c>
      <c r="C802" s="129" t="s">
        <v>2321</v>
      </c>
      <c r="D802" s="167">
        <v>4890</v>
      </c>
      <c r="E802" s="167">
        <v>4851</v>
      </c>
      <c r="F802" s="155">
        <v>-8.0000000000000002E-3</v>
      </c>
      <c r="G802" s="36">
        <v>3.33</v>
      </c>
    </row>
    <row r="803" spans="1:7" x14ac:dyDescent="0.35">
      <c r="A803" s="129" t="s">
        <v>3822</v>
      </c>
      <c r="B803" s="129" t="s">
        <v>32</v>
      </c>
      <c r="C803" s="129" t="s">
        <v>2323</v>
      </c>
      <c r="D803" s="167">
        <v>7704</v>
      </c>
      <c r="E803" s="167">
        <v>7622</v>
      </c>
      <c r="F803" s="155">
        <v>-1.06E-2</v>
      </c>
      <c r="G803" s="36">
        <v>3.33</v>
      </c>
    </row>
    <row r="804" spans="1:7" x14ac:dyDescent="0.35">
      <c r="A804" s="129" t="s">
        <v>3823</v>
      </c>
      <c r="B804" s="129" t="s">
        <v>66</v>
      </c>
      <c r="C804" s="129" t="s">
        <v>2329</v>
      </c>
      <c r="D804" s="167">
        <v>1138</v>
      </c>
      <c r="E804" s="167">
        <v>1104</v>
      </c>
      <c r="F804" s="155">
        <v>-2.9899999999999999E-2</v>
      </c>
      <c r="G804" s="36">
        <v>6.67</v>
      </c>
    </row>
    <row r="805" spans="1:7" x14ac:dyDescent="0.35">
      <c r="A805" s="129" t="s">
        <v>3824</v>
      </c>
      <c r="B805" s="129" t="s">
        <v>37</v>
      </c>
      <c r="C805" s="129" t="s">
        <v>2330</v>
      </c>
      <c r="D805" s="167">
        <v>2335</v>
      </c>
      <c r="E805" s="167">
        <v>2261</v>
      </c>
      <c r="F805" s="155">
        <v>-3.1699999999999999E-2</v>
      </c>
      <c r="G805" s="36">
        <v>6.67</v>
      </c>
    </row>
    <row r="806" spans="1:7" x14ac:dyDescent="0.35">
      <c r="A806" s="129" t="s">
        <v>3825</v>
      </c>
      <c r="B806" s="129" t="s">
        <v>52</v>
      </c>
      <c r="C806" s="129" t="s">
        <v>2331</v>
      </c>
      <c r="D806" s="167">
        <v>5871</v>
      </c>
      <c r="E806" s="167">
        <v>5701</v>
      </c>
      <c r="F806" s="155">
        <v>-2.9000000000000001E-2</v>
      </c>
      <c r="G806" s="36">
        <v>6.67</v>
      </c>
    </row>
    <row r="807" spans="1:7" x14ac:dyDescent="0.35">
      <c r="A807" s="129" t="s">
        <v>3826</v>
      </c>
      <c r="B807" s="129" t="s">
        <v>23</v>
      </c>
      <c r="C807" s="129" t="s">
        <v>2335</v>
      </c>
      <c r="D807" s="167">
        <v>1723</v>
      </c>
      <c r="E807" s="167">
        <v>1676</v>
      </c>
      <c r="F807" s="155">
        <v>-2.7300000000000001E-2</v>
      </c>
      <c r="G807" s="36">
        <v>6.67</v>
      </c>
    </row>
    <row r="808" spans="1:7" x14ac:dyDescent="0.35">
      <c r="A808" s="129" t="s">
        <v>3827</v>
      </c>
      <c r="B808" s="129" t="s">
        <v>17</v>
      </c>
      <c r="C808" s="129" t="s">
        <v>2337</v>
      </c>
      <c r="D808" s="167">
        <v>4476</v>
      </c>
      <c r="E808" s="167">
        <v>4327</v>
      </c>
      <c r="F808" s="155">
        <v>-3.3300000000000003E-2</v>
      </c>
      <c r="G808" s="36">
        <v>6.67</v>
      </c>
    </row>
    <row r="809" spans="1:7" x14ac:dyDescent="0.35">
      <c r="A809" s="129" t="s">
        <v>3828</v>
      </c>
      <c r="B809" s="129" t="s">
        <v>17</v>
      </c>
      <c r="C809" s="129" t="s">
        <v>2339</v>
      </c>
      <c r="D809" s="167">
        <v>8594</v>
      </c>
      <c r="E809" s="167">
        <v>8312</v>
      </c>
      <c r="F809" s="155">
        <v>-3.2800000000000003E-2</v>
      </c>
      <c r="G809" s="36">
        <v>6.67</v>
      </c>
    </row>
    <row r="810" spans="1:7" x14ac:dyDescent="0.35">
      <c r="A810" s="129" t="s">
        <v>3829</v>
      </c>
      <c r="B810" s="129" t="s">
        <v>14</v>
      </c>
      <c r="C810" s="129" t="s">
        <v>2340</v>
      </c>
      <c r="D810" s="167">
        <v>1587</v>
      </c>
      <c r="E810" s="167">
        <v>1574</v>
      </c>
      <c r="F810" s="155">
        <v>-8.2000000000000007E-3</v>
      </c>
      <c r="G810" s="36">
        <v>3.33</v>
      </c>
    </row>
    <row r="811" spans="1:7" x14ac:dyDescent="0.35">
      <c r="A811" s="129" t="s">
        <v>3830</v>
      </c>
      <c r="B811" s="129" t="s">
        <v>17</v>
      </c>
      <c r="C811" s="129" t="s">
        <v>2342</v>
      </c>
      <c r="D811" s="167">
        <v>1605</v>
      </c>
      <c r="E811" s="167">
        <v>1549</v>
      </c>
      <c r="F811" s="155">
        <v>-3.49E-2</v>
      </c>
      <c r="G811" s="36">
        <v>6.67</v>
      </c>
    </row>
    <row r="812" spans="1:7" x14ac:dyDescent="0.35">
      <c r="A812" s="129" t="s">
        <v>3831</v>
      </c>
      <c r="B812" s="129" t="s">
        <v>42</v>
      </c>
      <c r="C812" s="129" t="s">
        <v>2343</v>
      </c>
      <c r="D812" s="167">
        <v>3560</v>
      </c>
      <c r="E812" s="167">
        <v>3396</v>
      </c>
      <c r="F812" s="155">
        <v>-4.6100000000000002E-2</v>
      </c>
      <c r="G812" s="36">
        <v>6.67</v>
      </c>
    </row>
    <row r="813" spans="1:7" x14ac:dyDescent="0.35">
      <c r="A813" s="129" t="s">
        <v>3832</v>
      </c>
      <c r="B813" s="129" t="s">
        <v>32</v>
      </c>
      <c r="C813" s="129" t="s">
        <v>2345</v>
      </c>
      <c r="D813" s="167">
        <v>11592</v>
      </c>
      <c r="E813" s="167">
        <v>11750</v>
      </c>
      <c r="F813" s="155">
        <v>1.3599999999999999E-2</v>
      </c>
      <c r="G813" s="36">
        <v>0</v>
      </c>
    </row>
    <row r="814" spans="1:7" x14ac:dyDescent="0.35">
      <c r="A814" s="129" t="s">
        <v>3833</v>
      </c>
      <c r="B814" s="129" t="s">
        <v>19</v>
      </c>
      <c r="C814" s="129" t="s">
        <v>2346</v>
      </c>
      <c r="D814" s="167">
        <v>6851</v>
      </c>
      <c r="E814" s="167">
        <v>6526</v>
      </c>
      <c r="F814" s="155">
        <v>-4.7399999999999998E-2</v>
      </c>
      <c r="G814" s="36">
        <v>6.67</v>
      </c>
    </row>
    <row r="815" spans="1:7" x14ac:dyDescent="0.35">
      <c r="A815" s="129" t="s">
        <v>3834</v>
      </c>
      <c r="B815" s="129" t="s">
        <v>71</v>
      </c>
      <c r="C815" s="129" t="s">
        <v>2348</v>
      </c>
      <c r="D815" s="167">
        <v>3618</v>
      </c>
      <c r="E815" s="167">
        <v>3474</v>
      </c>
      <c r="F815" s="155">
        <v>-3.9800000000000002E-2</v>
      </c>
      <c r="G815" s="36">
        <v>6.67</v>
      </c>
    </row>
    <row r="816" spans="1:7" x14ac:dyDescent="0.35">
      <c r="A816" s="129" t="s">
        <v>3835</v>
      </c>
      <c r="B816" s="129" t="s">
        <v>19</v>
      </c>
      <c r="C816" s="129" t="s">
        <v>2352</v>
      </c>
      <c r="D816" s="167">
        <v>1948</v>
      </c>
      <c r="E816" s="167">
        <v>1868</v>
      </c>
      <c r="F816" s="155">
        <v>-4.1099999999999998E-2</v>
      </c>
      <c r="G816" s="36">
        <v>6.67</v>
      </c>
    </row>
    <row r="817" spans="1:7" x14ac:dyDescent="0.35">
      <c r="A817" s="129" t="s">
        <v>3836</v>
      </c>
      <c r="B817" s="129" t="s">
        <v>67</v>
      </c>
      <c r="C817" s="129" t="s">
        <v>2354</v>
      </c>
      <c r="D817" s="167">
        <v>8490</v>
      </c>
      <c r="E817" s="167">
        <v>8191</v>
      </c>
      <c r="F817" s="155">
        <v>-3.5200000000000002E-2</v>
      </c>
      <c r="G817" s="36">
        <v>6.67</v>
      </c>
    </row>
    <row r="818" spans="1:7" x14ac:dyDescent="0.35">
      <c r="A818" s="129" t="s">
        <v>3837</v>
      </c>
      <c r="B818" s="129" t="s">
        <v>72</v>
      </c>
      <c r="C818" s="129" t="s">
        <v>2356</v>
      </c>
      <c r="D818" s="167">
        <v>8925</v>
      </c>
      <c r="E818" s="167">
        <v>8759</v>
      </c>
      <c r="F818" s="155">
        <v>-1.8599999999999998E-2</v>
      </c>
      <c r="G818" s="36">
        <v>3.33</v>
      </c>
    </row>
    <row r="819" spans="1:7" x14ac:dyDescent="0.35">
      <c r="A819" s="129" t="s">
        <v>3838</v>
      </c>
      <c r="B819" s="129" t="s">
        <v>63</v>
      </c>
      <c r="C819" s="129" t="s">
        <v>2357</v>
      </c>
      <c r="D819" s="167">
        <v>1973</v>
      </c>
      <c r="E819" s="167">
        <v>1935</v>
      </c>
      <c r="F819" s="155">
        <v>-1.9300000000000001E-2</v>
      </c>
      <c r="G819" s="36">
        <v>3.33</v>
      </c>
    </row>
    <row r="820" spans="1:7" x14ac:dyDescent="0.35">
      <c r="A820" s="129" t="s">
        <v>3839</v>
      </c>
      <c r="B820" s="129" t="s">
        <v>33</v>
      </c>
      <c r="C820" s="129" t="s">
        <v>2358</v>
      </c>
      <c r="D820" s="167">
        <v>652</v>
      </c>
      <c r="E820" s="167">
        <v>635</v>
      </c>
      <c r="F820" s="155">
        <v>-2.6100000000000002E-2</v>
      </c>
      <c r="G820" s="36">
        <v>6.67</v>
      </c>
    </row>
    <row r="821" spans="1:7" x14ac:dyDescent="0.35">
      <c r="A821" s="129" t="s">
        <v>3840</v>
      </c>
      <c r="B821" s="129" t="s">
        <v>32</v>
      </c>
      <c r="C821" s="129" t="s">
        <v>2360</v>
      </c>
      <c r="D821" s="167">
        <v>16336</v>
      </c>
      <c r="E821" s="167">
        <v>16148</v>
      </c>
      <c r="F821" s="155">
        <v>-1.15E-2</v>
      </c>
      <c r="G821" s="36">
        <v>3.33</v>
      </c>
    </row>
    <row r="822" spans="1:7" x14ac:dyDescent="0.35">
      <c r="A822" s="129" t="s">
        <v>3841</v>
      </c>
      <c r="B822" s="129" t="s">
        <v>52</v>
      </c>
      <c r="C822" s="129" t="s">
        <v>2363</v>
      </c>
      <c r="D822" s="167">
        <v>1968</v>
      </c>
      <c r="E822" s="167">
        <v>1940</v>
      </c>
      <c r="F822" s="155">
        <v>-1.4200000000000001E-2</v>
      </c>
      <c r="G822" s="36">
        <v>3.33</v>
      </c>
    </row>
    <row r="823" spans="1:7" x14ac:dyDescent="0.35">
      <c r="A823" s="129" t="s">
        <v>3842</v>
      </c>
      <c r="B823" s="129" t="s">
        <v>41</v>
      </c>
      <c r="C823" s="129" t="s">
        <v>2365</v>
      </c>
      <c r="D823" s="167">
        <v>1600</v>
      </c>
      <c r="E823" s="167">
        <v>1533</v>
      </c>
      <c r="F823" s="155">
        <v>-4.19E-2</v>
      </c>
      <c r="G823" s="36">
        <v>6.67</v>
      </c>
    </row>
    <row r="824" spans="1:7" x14ac:dyDescent="0.35">
      <c r="A824" s="129" t="s">
        <v>3843</v>
      </c>
      <c r="B824" s="129" t="s">
        <v>69</v>
      </c>
      <c r="C824" s="129" t="s">
        <v>2367</v>
      </c>
      <c r="D824" s="167">
        <v>12992</v>
      </c>
      <c r="E824" s="167">
        <v>13007</v>
      </c>
      <c r="F824" s="155">
        <v>1.1999999999999999E-3</v>
      </c>
      <c r="G824" s="36">
        <v>0</v>
      </c>
    </row>
    <row r="825" spans="1:7" x14ac:dyDescent="0.35">
      <c r="A825" s="129" t="s">
        <v>3844</v>
      </c>
      <c r="B825" s="129" t="s">
        <v>14</v>
      </c>
      <c r="C825" s="129" t="s">
        <v>2369</v>
      </c>
      <c r="D825" s="167">
        <v>1086</v>
      </c>
      <c r="E825" s="167">
        <v>1059</v>
      </c>
      <c r="F825" s="155">
        <v>-2.4899999999999999E-2</v>
      </c>
      <c r="G825" s="36">
        <v>3.33</v>
      </c>
    </row>
    <row r="826" spans="1:7" x14ac:dyDescent="0.35">
      <c r="A826" s="129" t="s">
        <v>3845</v>
      </c>
      <c r="B826" s="129" t="s">
        <v>53</v>
      </c>
      <c r="C826" s="129" t="s">
        <v>2371</v>
      </c>
      <c r="D826" s="167">
        <v>12563</v>
      </c>
      <c r="E826" s="167">
        <v>13280</v>
      </c>
      <c r="F826" s="155">
        <v>5.7099999999999998E-2</v>
      </c>
      <c r="G826" s="36">
        <v>0</v>
      </c>
    </row>
    <row r="827" spans="1:7" x14ac:dyDescent="0.35">
      <c r="A827" s="129" t="s">
        <v>3846</v>
      </c>
      <c r="B827" s="129" t="s">
        <v>65</v>
      </c>
      <c r="C827" s="129" t="s">
        <v>2373</v>
      </c>
      <c r="D827" s="167">
        <v>3913</v>
      </c>
      <c r="E827" s="167">
        <v>3788</v>
      </c>
      <c r="F827" s="155">
        <v>-3.1899999999999998E-2</v>
      </c>
      <c r="G827" s="36">
        <v>6.67</v>
      </c>
    </row>
    <row r="828" spans="1:7" x14ac:dyDescent="0.35">
      <c r="A828" s="129" t="s">
        <v>3847</v>
      </c>
      <c r="B828" s="129" t="s">
        <v>45</v>
      </c>
      <c r="C828" s="129" t="s">
        <v>2375</v>
      </c>
      <c r="D828" s="167">
        <v>1715</v>
      </c>
      <c r="E828" s="167">
        <v>1688</v>
      </c>
      <c r="F828" s="155">
        <v>-1.5699999999999999E-2</v>
      </c>
      <c r="G828" s="36">
        <v>3.33</v>
      </c>
    </row>
    <row r="829" spans="1:7" x14ac:dyDescent="0.35">
      <c r="A829" s="129" t="s">
        <v>3848</v>
      </c>
      <c r="B829" s="129" t="s">
        <v>12</v>
      </c>
      <c r="C829" s="129" t="s">
        <v>2377</v>
      </c>
      <c r="D829" s="167">
        <v>6554</v>
      </c>
      <c r="E829" s="167">
        <v>6288</v>
      </c>
      <c r="F829" s="155">
        <v>-4.0599999999999997E-2</v>
      </c>
      <c r="G829" s="36">
        <v>6.67</v>
      </c>
    </row>
    <row r="830" spans="1:7" x14ac:dyDescent="0.35">
      <c r="A830" s="129" t="s">
        <v>3849</v>
      </c>
      <c r="B830" s="129" t="s">
        <v>66</v>
      </c>
      <c r="C830" s="129" t="s">
        <v>2379</v>
      </c>
      <c r="D830" s="167">
        <v>1504</v>
      </c>
      <c r="E830" s="167">
        <v>1451</v>
      </c>
      <c r="F830" s="155">
        <v>-3.5200000000000002E-2</v>
      </c>
      <c r="G830" s="36">
        <v>6.67</v>
      </c>
    </row>
    <row r="831" spans="1:7" x14ac:dyDescent="0.35">
      <c r="A831" s="129" t="s">
        <v>3850</v>
      </c>
      <c r="B831" s="129" t="s">
        <v>30</v>
      </c>
      <c r="C831" s="129" t="s">
        <v>2380</v>
      </c>
      <c r="D831" s="167">
        <v>24216</v>
      </c>
      <c r="E831" s="167">
        <v>24135</v>
      </c>
      <c r="F831" s="155">
        <v>-3.3E-3</v>
      </c>
      <c r="G831" s="36">
        <v>3.33</v>
      </c>
    </row>
    <row r="832" spans="1:7" x14ac:dyDescent="0.35">
      <c r="A832" s="129" t="s">
        <v>3851</v>
      </c>
      <c r="B832" s="129" t="s">
        <v>15</v>
      </c>
      <c r="C832" s="129" t="s">
        <v>2382</v>
      </c>
      <c r="D832" s="167">
        <v>2616</v>
      </c>
      <c r="E832" s="167">
        <v>2548</v>
      </c>
      <c r="F832" s="155">
        <v>-2.5999999999999999E-2</v>
      </c>
      <c r="G832" s="36">
        <v>6.67</v>
      </c>
    </row>
    <row r="833" spans="1:7" x14ac:dyDescent="0.35">
      <c r="A833" s="129" t="s">
        <v>3852</v>
      </c>
      <c r="B833" s="129" t="s">
        <v>51</v>
      </c>
      <c r="C833" s="129" t="s">
        <v>2384</v>
      </c>
      <c r="D833" s="167">
        <v>1035</v>
      </c>
      <c r="E833" s="167">
        <v>1052</v>
      </c>
      <c r="F833" s="155">
        <v>1.6400000000000001E-2</v>
      </c>
      <c r="G833" s="36">
        <v>0</v>
      </c>
    </row>
    <row r="834" spans="1:7" x14ac:dyDescent="0.35">
      <c r="A834" s="129" t="s">
        <v>3853</v>
      </c>
      <c r="B834" s="129" t="s">
        <v>47</v>
      </c>
      <c r="C834" s="129" t="s">
        <v>2385</v>
      </c>
      <c r="D834" s="167">
        <v>2695</v>
      </c>
      <c r="E834" s="167">
        <v>2779</v>
      </c>
      <c r="F834" s="155">
        <v>3.1199999999999999E-2</v>
      </c>
      <c r="G834" s="36">
        <v>0</v>
      </c>
    </row>
    <row r="835" spans="1:7" x14ac:dyDescent="0.35">
      <c r="A835" s="129" t="s">
        <v>3854</v>
      </c>
      <c r="B835" s="129" t="s">
        <v>51</v>
      </c>
      <c r="C835" s="129" t="s">
        <v>2387</v>
      </c>
      <c r="D835" s="167">
        <v>3810</v>
      </c>
      <c r="E835" s="167">
        <v>3772</v>
      </c>
      <c r="F835" s="155">
        <v>-0.01</v>
      </c>
      <c r="G835" s="36">
        <v>3.33</v>
      </c>
    </row>
    <row r="836" spans="1:7" x14ac:dyDescent="0.35">
      <c r="A836" s="129" t="s">
        <v>3855</v>
      </c>
      <c r="B836" s="129" t="s">
        <v>69</v>
      </c>
      <c r="C836" s="129" t="s">
        <v>2389</v>
      </c>
      <c r="D836" s="167">
        <v>811</v>
      </c>
      <c r="E836" s="167">
        <v>792</v>
      </c>
      <c r="F836" s="155">
        <v>-2.3400000000000001E-2</v>
      </c>
      <c r="G836" s="36">
        <v>3.33</v>
      </c>
    </row>
    <row r="837" spans="1:7" x14ac:dyDescent="0.35">
      <c r="A837" s="129" t="s">
        <v>3856</v>
      </c>
      <c r="B837" s="129" t="s">
        <v>51</v>
      </c>
      <c r="C837" s="129" t="s">
        <v>2391</v>
      </c>
      <c r="D837" s="167">
        <v>1544</v>
      </c>
      <c r="E837" s="167">
        <v>1535</v>
      </c>
      <c r="F837" s="155">
        <v>-5.7999999999999996E-3</v>
      </c>
      <c r="G837" s="36">
        <v>3.33</v>
      </c>
    </row>
    <row r="838" spans="1:7" x14ac:dyDescent="0.35">
      <c r="A838" s="129" t="s">
        <v>3857</v>
      </c>
      <c r="B838" s="129" t="s">
        <v>74</v>
      </c>
      <c r="C838" s="129" t="s">
        <v>2392</v>
      </c>
      <c r="D838" s="167">
        <v>6140</v>
      </c>
      <c r="E838" s="167">
        <v>6008</v>
      </c>
      <c r="F838" s="155">
        <v>-2.1499999999999998E-2</v>
      </c>
      <c r="G838" s="36">
        <v>3.33</v>
      </c>
    </row>
    <row r="839" spans="1:7" x14ac:dyDescent="0.35">
      <c r="A839" s="129" t="s">
        <v>3858</v>
      </c>
      <c r="B839" s="129" t="s">
        <v>34</v>
      </c>
      <c r="C839" s="129" t="s">
        <v>2394</v>
      </c>
      <c r="D839" s="167">
        <v>1652</v>
      </c>
      <c r="E839" s="167">
        <v>1611</v>
      </c>
      <c r="F839" s="155">
        <v>-2.4799999999999999E-2</v>
      </c>
      <c r="G839" s="36">
        <v>3.33</v>
      </c>
    </row>
    <row r="840" spans="1:7" x14ac:dyDescent="0.35">
      <c r="A840" s="129" t="s">
        <v>3859</v>
      </c>
      <c r="B840" s="129" t="s">
        <v>74</v>
      </c>
      <c r="C840" s="129" t="s">
        <v>2395</v>
      </c>
      <c r="D840" s="167">
        <v>6298</v>
      </c>
      <c r="E840" s="167">
        <v>6131</v>
      </c>
      <c r="F840" s="155">
        <v>-2.6499999999999999E-2</v>
      </c>
      <c r="G840" s="36">
        <v>6.67</v>
      </c>
    </row>
    <row r="841" spans="1:7" x14ac:dyDescent="0.35">
      <c r="A841" s="129" t="s">
        <v>3860</v>
      </c>
      <c r="B841" s="129" t="s">
        <v>66</v>
      </c>
      <c r="C841" s="129" t="s">
        <v>2397</v>
      </c>
      <c r="D841" s="167">
        <v>2184</v>
      </c>
      <c r="E841" s="167">
        <v>2118</v>
      </c>
      <c r="F841" s="155">
        <v>-3.0200000000000001E-2</v>
      </c>
      <c r="G841" s="36">
        <v>6.67</v>
      </c>
    </row>
    <row r="842" spans="1:7" x14ac:dyDescent="0.35">
      <c r="A842" s="129" t="s">
        <v>3861</v>
      </c>
      <c r="B842" s="129" t="s">
        <v>41</v>
      </c>
      <c r="C842" s="129" t="s">
        <v>2398</v>
      </c>
      <c r="D842" s="167">
        <v>7560</v>
      </c>
      <c r="E842" s="167">
        <v>7286</v>
      </c>
      <c r="F842" s="155">
        <v>-3.6200000000000003E-2</v>
      </c>
      <c r="G842" s="36">
        <v>6.67</v>
      </c>
    </row>
    <row r="843" spans="1:7" x14ac:dyDescent="0.35">
      <c r="A843" s="129" t="s">
        <v>3862</v>
      </c>
      <c r="B843" s="129" t="s">
        <v>29</v>
      </c>
      <c r="C843" s="129" t="s">
        <v>2399</v>
      </c>
      <c r="D843" s="167">
        <v>2382</v>
      </c>
      <c r="E843" s="167">
        <v>2270</v>
      </c>
      <c r="F843" s="155">
        <v>-4.7E-2</v>
      </c>
      <c r="G843" s="36">
        <v>6.67</v>
      </c>
    </row>
    <row r="844" spans="1:7" x14ac:dyDescent="0.35">
      <c r="A844" s="129" t="s">
        <v>3862</v>
      </c>
      <c r="B844" s="129" t="s">
        <v>34</v>
      </c>
      <c r="C844" s="129" t="s">
        <v>2400</v>
      </c>
      <c r="D844" s="167">
        <v>1141</v>
      </c>
      <c r="E844" s="167">
        <v>1129</v>
      </c>
      <c r="F844" s="155">
        <v>-1.0500000000000001E-2</v>
      </c>
      <c r="G844" s="36">
        <v>3.33</v>
      </c>
    </row>
    <row r="845" spans="1:7" x14ac:dyDescent="0.35">
      <c r="A845" s="129" t="s">
        <v>3863</v>
      </c>
      <c r="B845" s="129" t="s">
        <v>14</v>
      </c>
      <c r="C845" s="129" t="s">
        <v>2401</v>
      </c>
      <c r="D845" s="167">
        <v>2931</v>
      </c>
      <c r="E845" s="167">
        <v>2836</v>
      </c>
      <c r="F845" s="155">
        <v>-3.2399999999999998E-2</v>
      </c>
      <c r="G845" s="36">
        <v>6.67</v>
      </c>
    </row>
    <row r="846" spans="1:7" x14ac:dyDescent="0.35">
      <c r="A846" s="129" t="s">
        <v>3864</v>
      </c>
      <c r="B846" s="129" t="s">
        <v>14</v>
      </c>
      <c r="C846" s="129" t="s">
        <v>2403</v>
      </c>
      <c r="D846" s="167">
        <v>2372</v>
      </c>
      <c r="E846" s="167">
        <v>2298</v>
      </c>
      <c r="F846" s="155">
        <v>-3.1199999999999999E-2</v>
      </c>
      <c r="G846" s="36">
        <v>6.67</v>
      </c>
    </row>
    <row r="847" spans="1:7" x14ac:dyDescent="0.35">
      <c r="A847" s="129" t="s">
        <v>3865</v>
      </c>
      <c r="B847" s="129" t="s">
        <v>67</v>
      </c>
      <c r="C847" s="129" t="s">
        <v>2407</v>
      </c>
      <c r="D847" s="167">
        <v>995</v>
      </c>
      <c r="E847" s="167">
        <v>958</v>
      </c>
      <c r="F847" s="155">
        <v>-3.7199999999999997E-2</v>
      </c>
      <c r="G847" s="36">
        <v>6.67</v>
      </c>
    </row>
    <row r="848" spans="1:7" x14ac:dyDescent="0.35">
      <c r="A848" s="129" t="s">
        <v>3866</v>
      </c>
      <c r="B848" s="129" t="s">
        <v>17</v>
      </c>
      <c r="C848" s="129" t="s">
        <v>2410</v>
      </c>
      <c r="D848" s="167">
        <v>901</v>
      </c>
      <c r="E848" s="167">
        <v>858</v>
      </c>
      <c r="F848" s="155">
        <v>-4.7699999999999999E-2</v>
      </c>
      <c r="G848" s="36">
        <v>6.67</v>
      </c>
    </row>
    <row r="849" spans="1:7" x14ac:dyDescent="0.35">
      <c r="A849" s="129" t="s">
        <v>3867</v>
      </c>
      <c r="B849" s="129" t="s">
        <v>10</v>
      </c>
      <c r="C849" s="129" t="s">
        <v>2412</v>
      </c>
      <c r="D849" s="167">
        <v>1962</v>
      </c>
      <c r="E849" s="167">
        <v>1883</v>
      </c>
      <c r="F849" s="155">
        <v>-4.0300000000000002E-2</v>
      </c>
      <c r="G849" s="36">
        <v>6.67</v>
      </c>
    </row>
    <row r="850" spans="1:7" x14ac:dyDescent="0.35">
      <c r="A850" s="129" t="s">
        <v>3868</v>
      </c>
      <c r="B850" s="129" t="s">
        <v>63</v>
      </c>
      <c r="C850" s="129" t="s">
        <v>2413</v>
      </c>
      <c r="D850" s="167">
        <v>1299</v>
      </c>
      <c r="E850" s="167">
        <v>1327</v>
      </c>
      <c r="F850" s="155">
        <v>2.1600000000000001E-2</v>
      </c>
      <c r="G850" s="36">
        <v>0</v>
      </c>
    </row>
    <row r="851" spans="1:7" x14ac:dyDescent="0.35">
      <c r="A851" s="129" t="s">
        <v>3869</v>
      </c>
      <c r="B851" s="129" t="s">
        <v>55</v>
      </c>
      <c r="C851" s="129" t="s">
        <v>2415</v>
      </c>
      <c r="D851" s="167">
        <v>3293</v>
      </c>
      <c r="E851" s="167">
        <v>3167</v>
      </c>
      <c r="F851" s="155">
        <v>-3.8300000000000001E-2</v>
      </c>
      <c r="G851" s="36">
        <v>6.67</v>
      </c>
    </row>
    <row r="852" spans="1:7" x14ac:dyDescent="0.35">
      <c r="A852" s="129" t="s">
        <v>3870</v>
      </c>
      <c r="B852" s="129" t="s">
        <v>77</v>
      </c>
      <c r="C852" s="129" t="s">
        <v>2416</v>
      </c>
      <c r="D852" s="167">
        <v>2135</v>
      </c>
      <c r="E852" s="167">
        <v>2089</v>
      </c>
      <c r="F852" s="155">
        <v>-2.1499999999999998E-2</v>
      </c>
      <c r="G852" s="36">
        <v>3.33</v>
      </c>
    </row>
    <row r="853" spans="1:7" x14ac:dyDescent="0.35">
      <c r="A853" s="129" t="s">
        <v>3871</v>
      </c>
      <c r="B853" s="129" t="s">
        <v>75</v>
      </c>
      <c r="C853" s="129" t="s">
        <v>2418</v>
      </c>
      <c r="D853" s="167">
        <v>4210</v>
      </c>
      <c r="E853" s="167">
        <v>4084</v>
      </c>
      <c r="F853" s="155">
        <v>-2.9899999999999999E-2</v>
      </c>
      <c r="G853" s="36">
        <v>6.67</v>
      </c>
    </row>
    <row r="854" spans="1:7" x14ac:dyDescent="0.35">
      <c r="A854" s="129" t="s">
        <v>3872</v>
      </c>
      <c r="B854" s="129" t="s">
        <v>26</v>
      </c>
      <c r="C854" s="129" t="s">
        <v>2420</v>
      </c>
      <c r="D854" s="167">
        <v>1654</v>
      </c>
      <c r="E854" s="167">
        <v>1590</v>
      </c>
      <c r="F854" s="155">
        <v>-3.8699999999999998E-2</v>
      </c>
      <c r="G854" s="36">
        <v>6.67</v>
      </c>
    </row>
    <row r="855" spans="1:7" x14ac:dyDescent="0.35">
      <c r="A855" s="129" t="s">
        <v>3873</v>
      </c>
      <c r="B855" s="129" t="s">
        <v>61</v>
      </c>
      <c r="C855" s="129" t="s">
        <v>2421</v>
      </c>
      <c r="D855" s="167">
        <v>3553</v>
      </c>
      <c r="E855" s="167">
        <v>3545</v>
      </c>
      <c r="F855" s="155">
        <v>-2.3E-3</v>
      </c>
      <c r="G855" s="36">
        <v>3.33</v>
      </c>
    </row>
    <row r="856" spans="1:7" x14ac:dyDescent="0.35">
      <c r="A856" s="129" t="s">
        <v>3874</v>
      </c>
      <c r="B856" s="129" t="s">
        <v>72</v>
      </c>
      <c r="C856" s="129" t="s">
        <v>2423</v>
      </c>
      <c r="D856" s="167">
        <v>5678</v>
      </c>
      <c r="E856" s="167">
        <v>5621</v>
      </c>
      <c r="F856" s="155">
        <v>-0.01</v>
      </c>
      <c r="G856" s="36">
        <v>3.33</v>
      </c>
    </row>
    <row r="857" spans="1:7" x14ac:dyDescent="0.35">
      <c r="A857" s="129" t="s">
        <v>3875</v>
      </c>
      <c r="B857" s="129" t="s">
        <v>46</v>
      </c>
      <c r="C857" s="129" t="s">
        <v>2425</v>
      </c>
      <c r="D857" s="167">
        <v>28675</v>
      </c>
      <c r="E857" s="167">
        <v>28310</v>
      </c>
      <c r="F857" s="155">
        <v>-1.2699999999999999E-2</v>
      </c>
      <c r="G857" s="36">
        <v>3.33</v>
      </c>
    </row>
    <row r="858" spans="1:7" x14ac:dyDescent="0.35">
      <c r="A858" s="129" t="s">
        <v>3876</v>
      </c>
      <c r="B858" s="129" t="s">
        <v>10</v>
      </c>
      <c r="C858" s="129" t="s">
        <v>2428</v>
      </c>
      <c r="D858" s="167">
        <v>1672</v>
      </c>
      <c r="E858" s="167">
        <v>1610</v>
      </c>
      <c r="F858" s="155">
        <v>-3.7100000000000001E-2</v>
      </c>
      <c r="G858" s="36">
        <v>6.67</v>
      </c>
    </row>
    <row r="859" spans="1:7" x14ac:dyDescent="0.35">
      <c r="A859" s="129" t="s">
        <v>3877</v>
      </c>
      <c r="B859" s="129" t="s">
        <v>77</v>
      </c>
      <c r="C859" s="129" t="s">
        <v>2430</v>
      </c>
      <c r="D859" s="167">
        <v>430</v>
      </c>
      <c r="E859" s="167">
        <v>415</v>
      </c>
      <c r="F859" s="155">
        <v>-3.49E-2</v>
      </c>
      <c r="G859" s="36">
        <v>6.67</v>
      </c>
    </row>
    <row r="860" spans="1:7" x14ac:dyDescent="0.35">
      <c r="A860" s="129" t="s">
        <v>3878</v>
      </c>
      <c r="B860" s="129" t="s">
        <v>44</v>
      </c>
      <c r="C860" s="129" t="s">
        <v>2431</v>
      </c>
      <c r="D860" s="167">
        <v>10621</v>
      </c>
      <c r="E860" s="167">
        <v>10686</v>
      </c>
      <c r="F860" s="155">
        <v>6.1000000000000004E-3</v>
      </c>
      <c r="G860" s="36">
        <v>0</v>
      </c>
    </row>
    <row r="861" spans="1:7" x14ac:dyDescent="0.35">
      <c r="A861" s="129" t="s">
        <v>3879</v>
      </c>
      <c r="B861" s="129" t="s">
        <v>53</v>
      </c>
      <c r="C861" s="129" t="s">
        <v>2432</v>
      </c>
      <c r="D861" s="167">
        <v>3241</v>
      </c>
      <c r="E861" s="167">
        <v>3365</v>
      </c>
      <c r="F861" s="155">
        <v>3.8300000000000001E-2</v>
      </c>
      <c r="G861" s="36">
        <v>0</v>
      </c>
    </row>
    <row r="862" spans="1:7" x14ac:dyDescent="0.35">
      <c r="A862" s="129" t="s">
        <v>3880</v>
      </c>
      <c r="B862" s="129" t="s">
        <v>15</v>
      </c>
      <c r="C862" s="129" t="s">
        <v>2434</v>
      </c>
      <c r="D862" s="167">
        <v>1928</v>
      </c>
      <c r="E862" s="167">
        <v>1927</v>
      </c>
      <c r="F862" s="155">
        <v>-5.0000000000000001E-4</v>
      </c>
      <c r="G862" s="36">
        <v>3.33</v>
      </c>
    </row>
    <row r="863" spans="1:7" x14ac:dyDescent="0.35">
      <c r="A863" s="129" t="s">
        <v>3881</v>
      </c>
      <c r="B863" s="129" t="s">
        <v>45</v>
      </c>
      <c r="C863" s="129" t="s">
        <v>2436</v>
      </c>
      <c r="D863" s="167">
        <v>822</v>
      </c>
      <c r="E863" s="167">
        <v>820</v>
      </c>
      <c r="F863" s="155">
        <v>-2.3999999999999998E-3</v>
      </c>
      <c r="G863" s="36">
        <v>3.33</v>
      </c>
    </row>
    <row r="864" spans="1:7" x14ac:dyDescent="0.35">
      <c r="A864" s="129" t="s">
        <v>3882</v>
      </c>
      <c r="B864" s="129" t="s">
        <v>41</v>
      </c>
      <c r="C864" s="129" t="s">
        <v>2440</v>
      </c>
      <c r="D864" s="167">
        <v>13028</v>
      </c>
      <c r="E864" s="167">
        <v>12528</v>
      </c>
      <c r="F864" s="155">
        <v>-3.8399999999999997E-2</v>
      </c>
      <c r="G864" s="36">
        <v>6.67</v>
      </c>
    </row>
    <row r="865" spans="1:7" x14ac:dyDescent="0.35">
      <c r="A865" s="129" t="s">
        <v>3883</v>
      </c>
      <c r="B865" s="129" t="s">
        <v>26</v>
      </c>
      <c r="C865" s="129" t="s">
        <v>2442</v>
      </c>
      <c r="D865" s="167">
        <v>1917</v>
      </c>
      <c r="E865" s="167">
        <v>1835</v>
      </c>
      <c r="F865" s="155">
        <v>-4.2799999999999998E-2</v>
      </c>
      <c r="G865" s="36">
        <v>6.67</v>
      </c>
    </row>
    <row r="866" spans="1:7" x14ac:dyDescent="0.35">
      <c r="A866" s="129" t="s">
        <v>3884</v>
      </c>
      <c r="B866" s="129" t="s">
        <v>17</v>
      </c>
      <c r="C866" s="129" t="s">
        <v>2444</v>
      </c>
      <c r="D866" s="167">
        <v>1878</v>
      </c>
      <c r="E866" s="167">
        <v>1834</v>
      </c>
      <c r="F866" s="155">
        <v>-2.3400000000000001E-2</v>
      </c>
      <c r="G866" s="36">
        <v>3.33</v>
      </c>
    </row>
    <row r="867" spans="1:7" x14ac:dyDescent="0.35">
      <c r="A867" s="129" t="s">
        <v>3885</v>
      </c>
      <c r="B867" s="129" t="s">
        <v>26</v>
      </c>
      <c r="C867" s="129" t="s">
        <v>2446</v>
      </c>
      <c r="D867" s="167">
        <v>5314</v>
      </c>
      <c r="E867" s="167">
        <v>5097</v>
      </c>
      <c r="F867" s="155">
        <v>-4.0800000000000003E-2</v>
      </c>
      <c r="G867" s="36">
        <v>6.67</v>
      </c>
    </row>
    <row r="868" spans="1:7" x14ac:dyDescent="0.35">
      <c r="A868" s="129" t="s">
        <v>3886</v>
      </c>
      <c r="B868" s="129" t="s">
        <v>63</v>
      </c>
      <c r="C868" s="129" t="s">
        <v>2448</v>
      </c>
      <c r="D868" s="167">
        <v>1297</v>
      </c>
      <c r="E868" s="167">
        <v>1262</v>
      </c>
      <c r="F868" s="155">
        <v>-2.7E-2</v>
      </c>
      <c r="G868" s="36">
        <v>6.67</v>
      </c>
    </row>
    <row r="869" spans="1:7" x14ac:dyDescent="0.35">
      <c r="A869" s="129" t="s">
        <v>3887</v>
      </c>
      <c r="B869" s="129" t="s">
        <v>47</v>
      </c>
      <c r="C869" s="129" t="s">
        <v>2450</v>
      </c>
      <c r="D869" s="167">
        <v>2468</v>
      </c>
      <c r="E869" s="167">
        <v>2444</v>
      </c>
      <c r="F869" s="155">
        <v>-9.7000000000000003E-3</v>
      </c>
      <c r="G869" s="36">
        <v>3.33</v>
      </c>
    </row>
    <row r="870" spans="1:7" x14ac:dyDescent="0.35">
      <c r="A870" s="129" t="s">
        <v>3888</v>
      </c>
      <c r="B870" s="129" t="s">
        <v>62</v>
      </c>
      <c r="C870" s="129" t="s">
        <v>2452</v>
      </c>
      <c r="D870" s="167">
        <v>29552</v>
      </c>
      <c r="E870" s="167">
        <v>29273</v>
      </c>
      <c r="F870" s="155">
        <v>-9.4000000000000004E-3</v>
      </c>
      <c r="G870" s="36">
        <v>3.33</v>
      </c>
    </row>
    <row r="871" spans="1:7" x14ac:dyDescent="0.35">
      <c r="A871" s="129" t="s">
        <v>3889</v>
      </c>
      <c r="B871" s="129" t="s">
        <v>53</v>
      </c>
      <c r="C871" s="129" t="s">
        <v>2454</v>
      </c>
      <c r="D871" s="167">
        <v>4258</v>
      </c>
      <c r="E871" s="167">
        <v>4242</v>
      </c>
      <c r="F871" s="155">
        <v>-3.8E-3</v>
      </c>
      <c r="G871" s="36">
        <v>3.33</v>
      </c>
    </row>
    <row r="872" spans="1:7" x14ac:dyDescent="0.35">
      <c r="A872" s="129" t="s">
        <v>3890</v>
      </c>
      <c r="B872" s="129" t="s">
        <v>54</v>
      </c>
      <c r="C872" s="129" t="s">
        <v>2455</v>
      </c>
      <c r="D872" s="167">
        <v>13656</v>
      </c>
      <c r="E872" s="167">
        <v>14129</v>
      </c>
      <c r="F872" s="155">
        <v>3.4599999999999999E-2</v>
      </c>
      <c r="G872" s="36">
        <v>0</v>
      </c>
    </row>
    <row r="873" spans="1:7" x14ac:dyDescent="0.35">
      <c r="A873" s="129" t="s">
        <v>3891</v>
      </c>
      <c r="B873" s="129" t="s">
        <v>66</v>
      </c>
      <c r="C873" s="129" t="s">
        <v>2456</v>
      </c>
      <c r="D873" s="167">
        <v>7031</v>
      </c>
      <c r="E873" s="167">
        <v>7080</v>
      </c>
      <c r="F873" s="155">
        <v>7.0000000000000001E-3</v>
      </c>
      <c r="G873" s="36">
        <v>0</v>
      </c>
    </row>
    <row r="874" spans="1:7" x14ac:dyDescent="0.35">
      <c r="A874" s="129" t="s">
        <v>3892</v>
      </c>
      <c r="B874" s="129" t="s">
        <v>59</v>
      </c>
      <c r="C874" s="129" t="s">
        <v>2458</v>
      </c>
      <c r="D874" s="167">
        <v>2147</v>
      </c>
      <c r="E874" s="167">
        <v>2160</v>
      </c>
      <c r="F874" s="155">
        <v>6.1000000000000004E-3</v>
      </c>
      <c r="G874" s="36">
        <v>0</v>
      </c>
    </row>
    <row r="875" spans="1:7" x14ac:dyDescent="0.35">
      <c r="A875" s="129" t="s">
        <v>3893</v>
      </c>
      <c r="B875" s="129" t="s">
        <v>56</v>
      </c>
      <c r="C875" s="129" t="s">
        <v>2460</v>
      </c>
      <c r="D875" s="167">
        <v>6711</v>
      </c>
      <c r="E875" s="167">
        <v>6468</v>
      </c>
      <c r="F875" s="155">
        <v>-3.6200000000000003E-2</v>
      </c>
      <c r="G875" s="36">
        <v>6.67</v>
      </c>
    </row>
    <row r="876" spans="1:7" x14ac:dyDescent="0.35">
      <c r="A876" s="129" t="s">
        <v>3894</v>
      </c>
      <c r="B876" s="129" t="s">
        <v>32</v>
      </c>
      <c r="C876" s="129" t="s">
        <v>2462</v>
      </c>
      <c r="D876" s="167">
        <v>20634</v>
      </c>
      <c r="E876" s="167">
        <v>21285</v>
      </c>
      <c r="F876" s="155">
        <v>3.15E-2</v>
      </c>
      <c r="G876" s="36">
        <v>0</v>
      </c>
    </row>
    <row r="877" spans="1:7" x14ac:dyDescent="0.35">
      <c r="A877" s="129" t="s">
        <v>3895</v>
      </c>
      <c r="B877" s="129" t="s">
        <v>10</v>
      </c>
      <c r="C877" s="129" t="s">
        <v>2464</v>
      </c>
      <c r="D877" s="167">
        <v>530</v>
      </c>
      <c r="E877" s="167">
        <v>512</v>
      </c>
      <c r="F877" s="155">
        <v>-3.4000000000000002E-2</v>
      </c>
      <c r="G877" s="36">
        <v>6.67</v>
      </c>
    </row>
    <row r="878" spans="1:7" x14ac:dyDescent="0.35">
      <c r="A878" s="129" t="s">
        <v>3896</v>
      </c>
      <c r="B878" s="129" t="s">
        <v>74</v>
      </c>
      <c r="C878" s="129" t="s">
        <v>2465</v>
      </c>
      <c r="D878" s="167">
        <v>6592</v>
      </c>
      <c r="E878" s="167">
        <v>6437</v>
      </c>
      <c r="F878" s="155">
        <v>-2.35E-2</v>
      </c>
      <c r="G878" s="36">
        <v>3.33</v>
      </c>
    </row>
    <row r="879" spans="1:7" x14ac:dyDescent="0.35">
      <c r="A879" s="129" t="s">
        <v>3897</v>
      </c>
      <c r="B879" s="129" t="s">
        <v>14</v>
      </c>
      <c r="C879" s="129" t="s">
        <v>2467</v>
      </c>
      <c r="D879" s="167">
        <v>1994</v>
      </c>
      <c r="E879" s="167">
        <v>1949</v>
      </c>
      <c r="F879" s="155">
        <v>-2.2599999999999999E-2</v>
      </c>
      <c r="G879" s="36">
        <v>3.33</v>
      </c>
    </row>
    <row r="880" spans="1:7" x14ac:dyDescent="0.35">
      <c r="A880" s="129" t="s">
        <v>3898</v>
      </c>
      <c r="B880" s="129" t="s">
        <v>46</v>
      </c>
      <c r="C880" s="129" t="s">
        <v>2469</v>
      </c>
      <c r="D880" s="167">
        <v>96995</v>
      </c>
      <c r="E880" s="167">
        <v>95847</v>
      </c>
      <c r="F880" s="155">
        <v>-1.18E-2</v>
      </c>
      <c r="G880" s="36">
        <v>3.33</v>
      </c>
    </row>
    <row r="881" spans="1:7" x14ac:dyDescent="0.35">
      <c r="A881" s="129" t="s">
        <v>3899</v>
      </c>
      <c r="B881" s="129" t="s">
        <v>8</v>
      </c>
      <c r="C881" s="129" t="s">
        <v>2470</v>
      </c>
      <c r="D881" s="167">
        <v>2623</v>
      </c>
      <c r="E881" s="167">
        <v>2575</v>
      </c>
      <c r="F881" s="155">
        <v>-1.83E-2</v>
      </c>
      <c r="G881" s="36">
        <v>3.33</v>
      </c>
    </row>
    <row r="882" spans="1:7" x14ac:dyDescent="0.35">
      <c r="A882" s="129" t="s">
        <v>3900</v>
      </c>
      <c r="B882" s="129" t="s">
        <v>76</v>
      </c>
      <c r="C882" s="129" t="s">
        <v>2472</v>
      </c>
      <c r="D882" s="167">
        <v>90563</v>
      </c>
      <c r="E882" s="167">
        <v>91392</v>
      </c>
      <c r="F882" s="155">
        <v>9.1999999999999998E-3</v>
      </c>
      <c r="G882" s="36">
        <v>0</v>
      </c>
    </row>
    <row r="883" spans="1:7" x14ac:dyDescent="0.35">
      <c r="A883" s="129" t="s">
        <v>3901</v>
      </c>
      <c r="B883" s="129" t="s">
        <v>21</v>
      </c>
      <c r="C883" s="129" t="s">
        <v>2473</v>
      </c>
      <c r="D883" s="167">
        <v>5452</v>
      </c>
      <c r="E883" s="167">
        <v>5067</v>
      </c>
      <c r="F883" s="155">
        <v>-7.0599999999999996E-2</v>
      </c>
      <c r="G883" s="36">
        <v>10</v>
      </c>
    </row>
    <row r="884" spans="1:7" x14ac:dyDescent="0.35">
      <c r="A884" s="129" t="s">
        <v>3902</v>
      </c>
      <c r="B884" s="129" t="s">
        <v>61</v>
      </c>
      <c r="C884" s="129" t="s">
        <v>2475</v>
      </c>
      <c r="D884" s="167">
        <v>7794</v>
      </c>
      <c r="E884" s="167">
        <v>7770</v>
      </c>
      <c r="F884" s="155">
        <v>-3.0999999999999999E-3</v>
      </c>
      <c r="G884" s="36">
        <v>3.33</v>
      </c>
    </row>
    <row r="885" spans="1:7" x14ac:dyDescent="0.35">
      <c r="A885" s="129" t="s">
        <v>3903</v>
      </c>
      <c r="B885" s="129" t="s">
        <v>26</v>
      </c>
      <c r="C885" s="129" t="s">
        <v>2476</v>
      </c>
      <c r="D885" s="167">
        <v>4072</v>
      </c>
      <c r="E885" s="167">
        <v>4260</v>
      </c>
      <c r="F885" s="155">
        <v>4.6199999999999998E-2</v>
      </c>
      <c r="G885" s="36">
        <v>0</v>
      </c>
    </row>
    <row r="886" spans="1:7" x14ac:dyDescent="0.35">
      <c r="A886" s="129" t="s">
        <v>3904</v>
      </c>
      <c r="B886" s="129" t="s">
        <v>54</v>
      </c>
      <c r="C886" s="129" t="s">
        <v>2479</v>
      </c>
      <c r="D886" s="167">
        <v>4667</v>
      </c>
      <c r="E886" s="167">
        <v>4688</v>
      </c>
      <c r="F886" s="155">
        <v>4.4999999999999997E-3</v>
      </c>
      <c r="G886" s="36">
        <v>0</v>
      </c>
    </row>
    <row r="887" spans="1:7" x14ac:dyDescent="0.35">
      <c r="A887" s="129" t="s">
        <v>3905</v>
      </c>
      <c r="B887" s="129" t="s">
        <v>74</v>
      </c>
      <c r="C887" s="129" t="s">
        <v>2480</v>
      </c>
      <c r="D887" s="167">
        <v>4906</v>
      </c>
      <c r="E887" s="167">
        <v>4799</v>
      </c>
      <c r="F887" s="155">
        <v>-2.18E-2</v>
      </c>
      <c r="G887" s="36">
        <v>3.33</v>
      </c>
    </row>
    <row r="888" spans="1:7" x14ac:dyDescent="0.35">
      <c r="A888" s="129" t="s">
        <v>3906</v>
      </c>
      <c r="B888" s="129" t="s">
        <v>67</v>
      </c>
      <c r="C888" s="129" t="s">
        <v>2482</v>
      </c>
      <c r="D888" s="167">
        <v>799</v>
      </c>
      <c r="E888" s="167">
        <v>766</v>
      </c>
      <c r="F888" s="155">
        <v>-4.1300000000000003E-2</v>
      </c>
      <c r="G888" s="36">
        <v>6.67</v>
      </c>
    </row>
    <row r="889" spans="1:7" x14ac:dyDescent="0.35">
      <c r="A889" s="129" t="s">
        <v>3907</v>
      </c>
      <c r="B889" s="129" t="s">
        <v>43</v>
      </c>
      <c r="C889" s="129" t="s">
        <v>2484</v>
      </c>
      <c r="D889" s="167">
        <v>1201</v>
      </c>
      <c r="E889" s="167">
        <v>1188</v>
      </c>
      <c r="F889" s="155">
        <v>-1.0800000000000001E-2</v>
      </c>
      <c r="G889" s="36">
        <v>3.33</v>
      </c>
    </row>
    <row r="890" spans="1:7" x14ac:dyDescent="0.35">
      <c r="A890" s="129" t="s">
        <v>3908</v>
      </c>
      <c r="B890" s="129" t="s">
        <v>71</v>
      </c>
      <c r="C890" s="129" t="s">
        <v>2485</v>
      </c>
      <c r="D890" s="167">
        <v>6085</v>
      </c>
      <c r="E890" s="167">
        <v>5875</v>
      </c>
      <c r="F890" s="155">
        <v>-3.4500000000000003E-2</v>
      </c>
      <c r="G890" s="36">
        <v>6.67</v>
      </c>
    </row>
    <row r="891" spans="1:7" x14ac:dyDescent="0.35">
      <c r="A891" s="129" t="s">
        <v>3909</v>
      </c>
      <c r="B891" s="129" t="s">
        <v>10</v>
      </c>
      <c r="C891" s="129" t="s">
        <v>2487</v>
      </c>
      <c r="D891" s="167">
        <v>533</v>
      </c>
      <c r="E891" s="167">
        <v>517</v>
      </c>
      <c r="F891" s="155">
        <v>-0.03</v>
      </c>
      <c r="G891" s="36">
        <v>6.67</v>
      </c>
    </row>
    <row r="892" spans="1:7" x14ac:dyDescent="0.35">
      <c r="A892" s="129" t="s">
        <v>3910</v>
      </c>
      <c r="B892" s="129" t="s">
        <v>44</v>
      </c>
      <c r="C892" s="129" t="s">
        <v>2489</v>
      </c>
      <c r="D892" s="167">
        <v>3336</v>
      </c>
      <c r="E892" s="167">
        <v>3182</v>
      </c>
      <c r="F892" s="155">
        <v>-4.6199999999999998E-2</v>
      </c>
      <c r="G892" s="36">
        <v>6.67</v>
      </c>
    </row>
    <row r="893" spans="1:7" x14ac:dyDescent="0.35">
      <c r="A893" s="129" t="s">
        <v>3911</v>
      </c>
      <c r="B893" s="129" t="s">
        <v>21</v>
      </c>
      <c r="C893" s="129" t="s">
        <v>2493</v>
      </c>
      <c r="D893" s="167">
        <v>2877</v>
      </c>
      <c r="E893" s="167">
        <v>2803</v>
      </c>
      <c r="F893" s="155">
        <v>-2.5700000000000001E-2</v>
      </c>
      <c r="G893" s="36">
        <v>6.67</v>
      </c>
    </row>
    <row r="894" spans="1:7" x14ac:dyDescent="0.35">
      <c r="A894" s="129" t="s">
        <v>3912</v>
      </c>
      <c r="B894" s="129" t="s">
        <v>61</v>
      </c>
      <c r="C894" s="129" t="s">
        <v>2495</v>
      </c>
      <c r="D894" s="167">
        <v>2066</v>
      </c>
      <c r="E894" s="167">
        <v>2025</v>
      </c>
      <c r="F894" s="155">
        <v>-1.9800000000000002E-2</v>
      </c>
      <c r="G894" s="36">
        <v>3.33</v>
      </c>
    </row>
    <row r="895" spans="1:7" x14ac:dyDescent="0.35">
      <c r="A895" s="129" t="s">
        <v>3913</v>
      </c>
      <c r="B895" s="129" t="s">
        <v>73</v>
      </c>
      <c r="C895" s="129" t="s">
        <v>2497</v>
      </c>
      <c r="D895" s="167">
        <v>694</v>
      </c>
      <c r="E895" s="167">
        <v>678</v>
      </c>
      <c r="F895" s="155">
        <v>-2.3099999999999999E-2</v>
      </c>
      <c r="G895" s="36">
        <v>3.33</v>
      </c>
    </row>
    <row r="896" spans="1:7" x14ac:dyDescent="0.35">
      <c r="A896" s="129" t="s">
        <v>3914</v>
      </c>
      <c r="B896" s="129" t="s">
        <v>39</v>
      </c>
      <c r="C896" s="129" t="s">
        <v>2499</v>
      </c>
      <c r="D896" s="167">
        <v>254</v>
      </c>
      <c r="E896" s="167">
        <v>248</v>
      </c>
      <c r="F896" s="155">
        <v>-2.3599999999999999E-2</v>
      </c>
      <c r="G896" s="36">
        <v>3.33</v>
      </c>
    </row>
    <row r="897" spans="1:7" x14ac:dyDescent="0.35">
      <c r="A897" s="129" t="s">
        <v>3915</v>
      </c>
      <c r="B897" s="129" t="s">
        <v>61</v>
      </c>
      <c r="C897" s="129" t="s">
        <v>2501</v>
      </c>
      <c r="D897" s="167">
        <v>22774</v>
      </c>
      <c r="E897" s="167">
        <v>24577</v>
      </c>
      <c r="F897" s="155">
        <v>7.9200000000000007E-2</v>
      </c>
      <c r="G897" s="36">
        <v>0</v>
      </c>
    </row>
    <row r="898" spans="1:7" x14ac:dyDescent="0.35">
      <c r="A898" s="129" t="s">
        <v>3916</v>
      </c>
      <c r="B898" s="129" t="s">
        <v>32</v>
      </c>
      <c r="C898" s="129" t="s">
        <v>2502</v>
      </c>
      <c r="D898" s="167">
        <v>57720</v>
      </c>
      <c r="E898" s="167">
        <v>58600</v>
      </c>
      <c r="F898" s="155">
        <v>1.52E-2</v>
      </c>
      <c r="G898" s="36">
        <v>0</v>
      </c>
    </row>
    <row r="899" spans="1:7" x14ac:dyDescent="0.35">
      <c r="A899" s="129" t="s">
        <v>3917</v>
      </c>
      <c r="B899" s="129" t="s">
        <v>29</v>
      </c>
      <c r="C899" s="129" t="s">
        <v>2504</v>
      </c>
      <c r="D899" s="167">
        <v>1282</v>
      </c>
      <c r="E899" s="167">
        <v>1219</v>
      </c>
      <c r="F899" s="155">
        <v>-4.9099999999999998E-2</v>
      </c>
      <c r="G899" s="36">
        <v>6.67</v>
      </c>
    </row>
    <row r="900" spans="1:7" x14ac:dyDescent="0.35">
      <c r="A900" s="129" t="s">
        <v>3918</v>
      </c>
      <c r="B900" s="129" t="s">
        <v>45</v>
      </c>
      <c r="C900" s="129" t="s">
        <v>2505</v>
      </c>
      <c r="D900" s="167">
        <v>6637</v>
      </c>
      <c r="E900" s="167">
        <v>6459</v>
      </c>
      <c r="F900" s="155">
        <v>-2.6800000000000001E-2</v>
      </c>
      <c r="G900" s="36">
        <v>6.67</v>
      </c>
    </row>
    <row r="901" spans="1:7" x14ac:dyDescent="0.35">
      <c r="A901" s="129" t="s">
        <v>3919</v>
      </c>
      <c r="B901" s="129" t="s">
        <v>46</v>
      </c>
      <c r="C901" s="129" t="s">
        <v>2507</v>
      </c>
      <c r="D901" s="167">
        <v>9100</v>
      </c>
      <c r="E901" s="167">
        <v>8981</v>
      </c>
      <c r="F901" s="155">
        <v>-1.3100000000000001E-2</v>
      </c>
      <c r="G901" s="36">
        <v>3.33</v>
      </c>
    </row>
    <row r="902" spans="1:7" x14ac:dyDescent="0.35">
      <c r="A902" s="129" t="s">
        <v>3920</v>
      </c>
      <c r="B902" s="129" t="s">
        <v>66</v>
      </c>
      <c r="C902" s="129" t="s">
        <v>2508</v>
      </c>
      <c r="D902" s="167">
        <v>1188</v>
      </c>
      <c r="E902" s="167">
        <v>1157</v>
      </c>
      <c r="F902" s="155">
        <v>-2.6100000000000002E-2</v>
      </c>
      <c r="G902" s="36">
        <v>6.67</v>
      </c>
    </row>
    <row r="903" spans="1:7" x14ac:dyDescent="0.35">
      <c r="A903" s="129" t="s">
        <v>3921</v>
      </c>
      <c r="B903" s="129" t="s">
        <v>74</v>
      </c>
      <c r="C903" s="129" t="s">
        <v>2510</v>
      </c>
      <c r="D903" s="167">
        <v>927</v>
      </c>
      <c r="E903" s="167">
        <v>908</v>
      </c>
      <c r="F903" s="155">
        <v>-2.0500000000000001E-2</v>
      </c>
      <c r="G903" s="36">
        <v>3.33</v>
      </c>
    </row>
    <row r="904" spans="1:7" x14ac:dyDescent="0.35">
      <c r="A904" s="129" t="s">
        <v>3922</v>
      </c>
      <c r="B904" s="129" t="s">
        <v>54</v>
      </c>
      <c r="C904" s="129" t="s">
        <v>2512</v>
      </c>
      <c r="D904" s="167">
        <v>5502</v>
      </c>
      <c r="E904" s="167">
        <v>5562</v>
      </c>
      <c r="F904" s="155">
        <v>1.09E-2</v>
      </c>
      <c r="G904" s="36">
        <v>0</v>
      </c>
    </row>
    <row r="905" spans="1:7" x14ac:dyDescent="0.35">
      <c r="A905" s="129" t="s">
        <v>3923</v>
      </c>
      <c r="B905" s="129" t="s">
        <v>29</v>
      </c>
      <c r="C905" s="129" t="s">
        <v>2513</v>
      </c>
      <c r="D905" s="167">
        <v>3159</v>
      </c>
      <c r="E905" s="167">
        <v>3012</v>
      </c>
      <c r="F905" s="155">
        <v>-4.65E-2</v>
      </c>
      <c r="G905" s="36">
        <v>6.67</v>
      </c>
    </row>
    <row r="906" spans="1:7" x14ac:dyDescent="0.35">
      <c r="A906" s="129" t="s">
        <v>3924</v>
      </c>
      <c r="B906" s="129" t="s">
        <v>56</v>
      </c>
      <c r="C906" s="129" t="s">
        <v>2514</v>
      </c>
      <c r="D906" s="167">
        <v>4776</v>
      </c>
      <c r="E906" s="167">
        <v>4603</v>
      </c>
      <c r="F906" s="155">
        <v>-3.6200000000000003E-2</v>
      </c>
      <c r="G906" s="36">
        <v>6.67</v>
      </c>
    </row>
    <row r="907" spans="1:7" x14ac:dyDescent="0.35">
      <c r="A907" s="129" t="s">
        <v>3925</v>
      </c>
      <c r="B907" s="129" t="s">
        <v>17</v>
      </c>
      <c r="C907" s="129" t="s">
        <v>2516</v>
      </c>
      <c r="D907" s="167">
        <v>7003</v>
      </c>
      <c r="E907" s="167">
        <v>6622</v>
      </c>
      <c r="F907" s="155">
        <v>-5.4399999999999997E-2</v>
      </c>
      <c r="G907" s="36">
        <v>10</v>
      </c>
    </row>
    <row r="908" spans="1:7" x14ac:dyDescent="0.35">
      <c r="A908" s="129" t="s">
        <v>3926</v>
      </c>
      <c r="B908" s="129" t="s">
        <v>72</v>
      </c>
      <c r="C908" s="129" t="s">
        <v>2518</v>
      </c>
      <c r="D908" s="167">
        <v>235</v>
      </c>
      <c r="E908" s="167">
        <v>230</v>
      </c>
      <c r="F908" s="155">
        <v>-2.1299999999999999E-2</v>
      </c>
      <c r="G908" s="36">
        <v>3.33</v>
      </c>
    </row>
    <row r="909" spans="1:7" x14ac:dyDescent="0.35">
      <c r="A909" s="129" t="s">
        <v>3927</v>
      </c>
      <c r="B909" s="129" t="s">
        <v>17</v>
      </c>
      <c r="C909" s="129" t="s">
        <v>2522</v>
      </c>
      <c r="D909" s="167">
        <v>2177</v>
      </c>
      <c r="E909" s="167">
        <v>2071</v>
      </c>
      <c r="F909" s="155">
        <v>-4.87E-2</v>
      </c>
      <c r="G909" s="36">
        <v>6.67</v>
      </c>
    </row>
    <row r="910" spans="1:7" x14ac:dyDescent="0.35">
      <c r="A910" s="129" t="s">
        <v>3928</v>
      </c>
      <c r="B910" s="129" t="s">
        <v>29</v>
      </c>
      <c r="C910" s="129" t="s">
        <v>2524</v>
      </c>
      <c r="D910" s="167">
        <v>1533</v>
      </c>
      <c r="E910" s="167">
        <v>1460</v>
      </c>
      <c r="F910" s="155">
        <v>-4.7600000000000003E-2</v>
      </c>
      <c r="G910" s="36">
        <v>6.67</v>
      </c>
    </row>
    <row r="911" spans="1:7" x14ac:dyDescent="0.35">
      <c r="A911" s="129" t="s">
        <v>3929</v>
      </c>
      <c r="B911" s="129" t="s">
        <v>34</v>
      </c>
      <c r="C911" s="129" t="s">
        <v>2526</v>
      </c>
      <c r="D911" s="167">
        <v>5654</v>
      </c>
      <c r="E911" s="167">
        <v>5496</v>
      </c>
      <c r="F911" s="155">
        <v>-2.7900000000000001E-2</v>
      </c>
      <c r="G911" s="36">
        <v>6.67</v>
      </c>
    </row>
    <row r="912" spans="1:7" x14ac:dyDescent="0.35">
      <c r="A912" s="129" t="s">
        <v>3930</v>
      </c>
      <c r="B912" s="129" t="s">
        <v>43</v>
      </c>
      <c r="C912" s="129" t="s">
        <v>2528</v>
      </c>
      <c r="D912" s="167">
        <v>439</v>
      </c>
      <c r="E912" s="167">
        <v>429</v>
      </c>
      <c r="F912" s="155">
        <v>-2.2800000000000001E-2</v>
      </c>
      <c r="G912" s="36">
        <v>3.33</v>
      </c>
    </row>
    <row r="913" spans="1:7" x14ac:dyDescent="0.35">
      <c r="A913" s="129" t="s">
        <v>3931</v>
      </c>
      <c r="B913" s="129" t="s">
        <v>76</v>
      </c>
      <c r="C913" s="129" t="s">
        <v>2530</v>
      </c>
      <c r="D913" s="167">
        <v>27856</v>
      </c>
      <c r="E913" s="167">
        <v>27905</v>
      </c>
      <c r="F913" s="155">
        <v>1.8E-3</v>
      </c>
      <c r="G913" s="36">
        <v>0</v>
      </c>
    </row>
    <row r="914" spans="1:7" x14ac:dyDescent="0.35">
      <c r="A914" s="129" t="s">
        <v>3932</v>
      </c>
      <c r="B914" s="129" t="s">
        <v>74</v>
      </c>
      <c r="C914" s="129" t="s">
        <v>2532</v>
      </c>
      <c r="D914" s="167">
        <v>2248</v>
      </c>
      <c r="E914" s="167">
        <v>2194</v>
      </c>
      <c r="F914" s="155">
        <v>-2.4E-2</v>
      </c>
      <c r="G914" s="36">
        <v>3.33</v>
      </c>
    </row>
    <row r="915" spans="1:7" x14ac:dyDescent="0.35">
      <c r="A915" s="129" t="s">
        <v>3933</v>
      </c>
      <c r="B915" s="129" t="s">
        <v>50</v>
      </c>
      <c r="C915" s="129" t="s">
        <v>2534</v>
      </c>
      <c r="D915" s="167">
        <v>4056</v>
      </c>
      <c r="E915" s="167">
        <v>3992</v>
      </c>
      <c r="F915" s="155">
        <v>-1.5800000000000002E-2</v>
      </c>
      <c r="G915" s="36">
        <v>3.33</v>
      </c>
    </row>
    <row r="916" spans="1:7" x14ac:dyDescent="0.35">
      <c r="A916" s="129" t="s">
        <v>3934</v>
      </c>
      <c r="B916" s="129" t="s">
        <v>67</v>
      </c>
      <c r="C916" s="129" t="s">
        <v>2536</v>
      </c>
      <c r="D916" s="167">
        <v>604</v>
      </c>
      <c r="E916" s="167">
        <v>581</v>
      </c>
      <c r="F916" s="155">
        <v>-3.8100000000000002E-2</v>
      </c>
      <c r="G916" s="36">
        <v>6.67</v>
      </c>
    </row>
    <row r="917" spans="1:7" x14ac:dyDescent="0.35">
      <c r="A917" s="129" t="s">
        <v>3935</v>
      </c>
      <c r="B917" s="129" t="s">
        <v>57</v>
      </c>
      <c r="C917" s="129" t="s">
        <v>2538</v>
      </c>
      <c r="D917" s="167">
        <v>2080</v>
      </c>
      <c r="E917" s="167">
        <v>2001</v>
      </c>
      <c r="F917" s="155">
        <v>-3.7999999999999999E-2</v>
      </c>
      <c r="G917" s="36">
        <v>6.67</v>
      </c>
    </row>
    <row r="918" spans="1:7" x14ac:dyDescent="0.35">
      <c r="A918" s="129" t="s">
        <v>3936</v>
      </c>
      <c r="B918" s="129" t="s">
        <v>56</v>
      </c>
      <c r="C918" s="129" t="s">
        <v>2540</v>
      </c>
      <c r="D918" s="167">
        <v>9397</v>
      </c>
      <c r="E918" s="167">
        <v>9213</v>
      </c>
      <c r="F918" s="155">
        <v>-1.9599999999999999E-2</v>
      </c>
      <c r="G918" s="36">
        <v>3.33</v>
      </c>
    </row>
    <row r="919" spans="1:7" x14ac:dyDescent="0.35">
      <c r="A919" s="129" t="s">
        <v>3937</v>
      </c>
      <c r="B919" s="129" t="s">
        <v>60</v>
      </c>
      <c r="C919" s="129" t="s">
        <v>2541</v>
      </c>
      <c r="D919" s="167">
        <v>37162</v>
      </c>
      <c r="E919" s="167">
        <v>37059</v>
      </c>
      <c r="F919" s="155">
        <v>-2.8E-3</v>
      </c>
      <c r="G919" s="36">
        <v>3.33</v>
      </c>
    </row>
    <row r="920" spans="1:7" x14ac:dyDescent="0.35">
      <c r="A920" s="129" t="s">
        <v>3938</v>
      </c>
      <c r="B920" s="129" t="s">
        <v>74</v>
      </c>
      <c r="C920" s="129" t="s">
        <v>2543</v>
      </c>
      <c r="D920" s="167">
        <v>1836</v>
      </c>
      <c r="E920" s="167">
        <v>1795</v>
      </c>
      <c r="F920" s="155">
        <v>-2.23E-2</v>
      </c>
      <c r="G920" s="36">
        <v>3.33</v>
      </c>
    </row>
    <row r="921" spans="1:7" x14ac:dyDescent="0.35">
      <c r="A921" s="129" t="s">
        <v>3939</v>
      </c>
      <c r="B921" s="129" t="s">
        <v>64</v>
      </c>
      <c r="C921" s="129" t="s">
        <v>2545</v>
      </c>
      <c r="D921" s="167">
        <v>4940</v>
      </c>
      <c r="E921" s="167">
        <v>4921</v>
      </c>
      <c r="F921" s="155">
        <v>-3.8E-3</v>
      </c>
      <c r="G921" s="36">
        <v>3.33</v>
      </c>
    </row>
    <row r="922" spans="1:7" x14ac:dyDescent="0.35">
      <c r="A922" s="129" t="s">
        <v>3940</v>
      </c>
      <c r="B922" s="129" t="s">
        <v>48</v>
      </c>
      <c r="C922" s="129" t="s">
        <v>2546</v>
      </c>
      <c r="D922" s="167">
        <v>766941</v>
      </c>
      <c r="E922" s="167">
        <v>767547</v>
      </c>
      <c r="F922" s="155">
        <v>8.0000000000000004E-4</v>
      </c>
      <c r="G922" s="36">
        <v>0</v>
      </c>
    </row>
    <row r="923" spans="1:7" x14ac:dyDescent="0.35">
      <c r="A923" s="129" t="s">
        <v>3941</v>
      </c>
      <c r="B923" s="129" t="s">
        <v>42</v>
      </c>
      <c r="C923" s="129" t="s">
        <v>2548</v>
      </c>
      <c r="D923" s="167">
        <v>1395</v>
      </c>
      <c r="E923" s="167">
        <v>1327</v>
      </c>
      <c r="F923" s="155">
        <v>-4.87E-2</v>
      </c>
      <c r="G923" s="36">
        <v>6.67</v>
      </c>
    </row>
    <row r="924" spans="1:7" x14ac:dyDescent="0.35">
      <c r="A924" s="129" t="s">
        <v>3942</v>
      </c>
      <c r="B924" s="129" t="s">
        <v>46</v>
      </c>
      <c r="C924" s="129" t="s">
        <v>2550</v>
      </c>
      <c r="D924" s="167">
        <v>43140</v>
      </c>
      <c r="E924" s="167">
        <v>43438</v>
      </c>
      <c r="F924" s="155">
        <v>6.8999999999999999E-3</v>
      </c>
      <c r="G924" s="36">
        <v>0</v>
      </c>
    </row>
    <row r="925" spans="1:7" x14ac:dyDescent="0.35">
      <c r="A925" s="129" t="s">
        <v>3943</v>
      </c>
      <c r="B925" s="129" t="s">
        <v>41</v>
      </c>
      <c r="C925" s="129" t="s">
        <v>2551</v>
      </c>
      <c r="D925" s="167">
        <v>10039</v>
      </c>
      <c r="E925" s="167">
        <v>9641</v>
      </c>
      <c r="F925" s="155">
        <v>-3.9600000000000003E-2</v>
      </c>
      <c r="G925" s="36">
        <v>6.67</v>
      </c>
    </row>
    <row r="926" spans="1:7" x14ac:dyDescent="0.35">
      <c r="A926" s="129" t="s">
        <v>3944</v>
      </c>
      <c r="B926" s="129" t="s">
        <v>66</v>
      </c>
      <c r="C926" s="129" t="s">
        <v>2553</v>
      </c>
      <c r="D926" s="167">
        <v>1093</v>
      </c>
      <c r="E926" s="167">
        <v>1050</v>
      </c>
      <c r="F926" s="155">
        <v>-3.9300000000000002E-2</v>
      </c>
      <c r="G926" s="36">
        <v>6.67</v>
      </c>
    </row>
    <row r="927" spans="1:7" x14ac:dyDescent="0.35">
      <c r="A927" s="129" t="s">
        <v>3945</v>
      </c>
      <c r="B927" s="129" t="s">
        <v>69</v>
      </c>
      <c r="C927" s="129" t="s">
        <v>2555</v>
      </c>
      <c r="D927" s="167">
        <v>2512</v>
      </c>
      <c r="E927" s="167">
        <v>2479</v>
      </c>
      <c r="F927" s="155">
        <v>-1.3100000000000001E-2</v>
      </c>
      <c r="G927" s="36">
        <v>3.33</v>
      </c>
    </row>
    <row r="928" spans="1:7" x14ac:dyDescent="0.35">
      <c r="A928" s="129" t="s">
        <v>3946</v>
      </c>
      <c r="B928" s="129" t="s">
        <v>54</v>
      </c>
      <c r="C928" s="129" t="s">
        <v>2557</v>
      </c>
      <c r="D928" s="167">
        <v>12146</v>
      </c>
      <c r="E928" s="167">
        <v>12186</v>
      </c>
      <c r="F928" s="155">
        <v>3.3E-3</v>
      </c>
      <c r="G928" s="36">
        <v>0</v>
      </c>
    </row>
    <row r="929" spans="1:7" x14ac:dyDescent="0.35">
      <c r="A929" s="129" t="s">
        <v>3947</v>
      </c>
      <c r="B929" s="129" t="s">
        <v>26</v>
      </c>
      <c r="C929" s="129" t="s">
        <v>2559</v>
      </c>
      <c r="D929" s="167">
        <v>1889</v>
      </c>
      <c r="E929" s="167">
        <v>1809</v>
      </c>
      <c r="F929" s="155">
        <v>-4.24E-2</v>
      </c>
      <c r="G929" s="36">
        <v>6.67</v>
      </c>
    </row>
    <row r="930" spans="1:7" x14ac:dyDescent="0.35">
      <c r="A930" s="129" t="s">
        <v>3948</v>
      </c>
      <c r="B930" s="129" t="s">
        <v>14</v>
      </c>
      <c r="C930" s="129" t="s">
        <v>2561</v>
      </c>
      <c r="D930" s="167">
        <v>2140</v>
      </c>
      <c r="E930" s="167">
        <v>2062</v>
      </c>
      <c r="F930" s="155">
        <v>-3.6400000000000002E-2</v>
      </c>
      <c r="G930" s="36">
        <v>6.67</v>
      </c>
    </row>
    <row r="931" spans="1:7" x14ac:dyDescent="0.35">
      <c r="A931" s="129" t="s">
        <v>3949</v>
      </c>
      <c r="B931" s="129" t="s">
        <v>32</v>
      </c>
      <c r="C931" s="129" t="s">
        <v>2563</v>
      </c>
      <c r="D931" s="167">
        <v>3392</v>
      </c>
      <c r="E931" s="167">
        <v>3351</v>
      </c>
      <c r="F931" s="155">
        <v>-1.21E-2</v>
      </c>
      <c r="G931" s="36">
        <v>3.33</v>
      </c>
    </row>
    <row r="932" spans="1:7" x14ac:dyDescent="0.35">
      <c r="A932" s="129" t="s">
        <v>3950</v>
      </c>
      <c r="B932" s="129" t="s">
        <v>28</v>
      </c>
      <c r="C932" s="129" t="s">
        <v>2564</v>
      </c>
      <c r="D932" s="167">
        <v>6380</v>
      </c>
      <c r="E932" s="167">
        <v>6207</v>
      </c>
      <c r="F932" s="155">
        <v>-2.7099999999999999E-2</v>
      </c>
      <c r="G932" s="36">
        <v>6.67</v>
      </c>
    </row>
    <row r="933" spans="1:7" x14ac:dyDescent="0.35">
      <c r="A933" s="129" t="s">
        <v>3951</v>
      </c>
      <c r="B933" s="129" t="s">
        <v>59</v>
      </c>
      <c r="C933" s="129" t="s">
        <v>2566</v>
      </c>
      <c r="D933" s="167">
        <v>6874</v>
      </c>
      <c r="E933" s="167">
        <v>6767</v>
      </c>
      <c r="F933" s="155">
        <v>-1.5599999999999999E-2</v>
      </c>
      <c r="G933" s="36">
        <v>3.33</v>
      </c>
    </row>
    <row r="934" spans="1:7" x14ac:dyDescent="0.35">
      <c r="A934" s="129" t="s">
        <v>3952</v>
      </c>
      <c r="B934" s="129" t="s">
        <v>40</v>
      </c>
      <c r="C934" s="129" t="s">
        <v>2568</v>
      </c>
      <c r="D934" s="167">
        <v>398</v>
      </c>
      <c r="E934" s="167">
        <v>363</v>
      </c>
      <c r="F934" s="155">
        <v>-8.7900000000000006E-2</v>
      </c>
      <c r="G934" s="36">
        <v>10</v>
      </c>
    </row>
    <row r="935" spans="1:7" x14ac:dyDescent="0.35">
      <c r="A935" s="129" t="s">
        <v>3953</v>
      </c>
      <c r="B935" s="129" t="s">
        <v>53</v>
      </c>
      <c r="C935" s="129" t="s">
        <v>2570</v>
      </c>
      <c r="D935" s="167">
        <v>3740</v>
      </c>
      <c r="E935" s="167">
        <v>3647</v>
      </c>
      <c r="F935" s="155">
        <v>-2.4899999999999999E-2</v>
      </c>
      <c r="G935" s="36">
        <v>3.33</v>
      </c>
    </row>
    <row r="936" spans="1:7" x14ac:dyDescent="0.35">
      <c r="A936" s="129" t="s">
        <v>3954</v>
      </c>
      <c r="B936" s="129" t="s">
        <v>66</v>
      </c>
      <c r="C936" s="129" t="s">
        <v>2572</v>
      </c>
      <c r="D936" s="167">
        <v>1072</v>
      </c>
      <c r="E936" s="167">
        <v>1031</v>
      </c>
      <c r="F936" s="155">
        <v>-3.8199999999999998E-2</v>
      </c>
      <c r="G936" s="36">
        <v>6.67</v>
      </c>
    </row>
    <row r="937" spans="1:7" x14ac:dyDescent="0.35">
      <c r="A937" s="129" t="s">
        <v>3955</v>
      </c>
      <c r="B937" s="129" t="s">
        <v>73</v>
      </c>
      <c r="C937" s="129" t="s">
        <v>2574</v>
      </c>
      <c r="D937" s="167">
        <v>1380</v>
      </c>
      <c r="E937" s="167">
        <v>1348</v>
      </c>
      <c r="F937" s="155">
        <v>-2.3199999999999998E-2</v>
      </c>
      <c r="G937" s="36">
        <v>3.33</v>
      </c>
    </row>
    <row r="938" spans="1:7" x14ac:dyDescent="0.35">
      <c r="A938" s="129" t="s">
        <v>3956</v>
      </c>
      <c r="B938" s="129" t="s">
        <v>67</v>
      </c>
      <c r="C938" s="129" t="s">
        <v>2576</v>
      </c>
      <c r="D938" s="167">
        <v>1697</v>
      </c>
      <c r="E938" s="167">
        <v>1656</v>
      </c>
      <c r="F938" s="155">
        <v>-2.4199999999999999E-2</v>
      </c>
      <c r="G938" s="36">
        <v>3.33</v>
      </c>
    </row>
    <row r="939" spans="1:7" x14ac:dyDescent="0.35">
      <c r="A939" s="129" t="s">
        <v>3957</v>
      </c>
      <c r="B939" s="129" t="s">
        <v>67</v>
      </c>
      <c r="C939" s="129" t="s">
        <v>2578</v>
      </c>
      <c r="D939" s="167">
        <v>4116</v>
      </c>
      <c r="E939" s="167">
        <v>3993</v>
      </c>
      <c r="F939" s="155">
        <v>-2.9899999999999999E-2</v>
      </c>
      <c r="G939" s="36">
        <v>6.67</v>
      </c>
    </row>
    <row r="940" spans="1:7" x14ac:dyDescent="0.35">
      <c r="A940" s="129" t="s">
        <v>3958</v>
      </c>
      <c r="B940" s="129" t="s">
        <v>19</v>
      </c>
      <c r="C940" s="129" t="s">
        <v>2579</v>
      </c>
      <c r="D940" s="167">
        <v>19631</v>
      </c>
      <c r="E940" s="167">
        <v>18976</v>
      </c>
      <c r="F940" s="155">
        <v>-3.3399999999999999E-2</v>
      </c>
      <c r="G940" s="36">
        <v>6.67</v>
      </c>
    </row>
    <row r="941" spans="1:7" x14ac:dyDescent="0.35">
      <c r="A941" s="129" t="s">
        <v>3959</v>
      </c>
      <c r="B941" s="129" t="s">
        <v>42</v>
      </c>
      <c r="C941" s="129" t="s">
        <v>2581</v>
      </c>
      <c r="D941" s="167">
        <v>3562</v>
      </c>
      <c r="E941" s="167">
        <v>3403</v>
      </c>
      <c r="F941" s="155">
        <v>-4.4600000000000001E-2</v>
      </c>
      <c r="G941" s="36">
        <v>6.67</v>
      </c>
    </row>
    <row r="942" spans="1:7" x14ac:dyDescent="0.35">
      <c r="A942" s="129" t="s">
        <v>3960</v>
      </c>
      <c r="B942" s="129" t="s">
        <v>67</v>
      </c>
      <c r="C942" s="129" t="s">
        <v>2583</v>
      </c>
      <c r="D942" s="167">
        <v>1451</v>
      </c>
      <c r="E942" s="167">
        <v>1402</v>
      </c>
      <c r="F942" s="155">
        <v>-3.3799999999999997E-2</v>
      </c>
      <c r="G942" s="36">
        <v>6.67</v>
      </c>
    </row>
    <row r="943" spans="1:7" x14ac:dyDescent="0.35">
      <c r="A943" s="129" t="s">
        <v>3961</v>
      </c>
      <c r="B943" s="129" t="s">
        <v>10</v>
      </c>
      <c r="C943" s="129" t="s">
        <v>2585</v>
      </c>
      <c r="D943" s="167">
        <v>2033</v>
      </c>
      <c r="E943" s="167">
        <v>1983</v>
      </c>
      <c r="F943" s="155">
        <v>-2.46E-2</v>
      </c>
      <c r="G943" s="36">
        <v>3.33</v>
      </c>
    </row>
    <row r="944" spans="1:7" x14ac:dyDescent="0.35">
      <c r="A944" s="129" t="s">
        <v>3962</v>
      </c>
      <c r="B944" s="129" t="s">
        <v>14</v>
      </c>
      <c r="C944" s="129" t="s">
        <v>2587</v>
      </c>
      <c r="D944" s="167">
        <v>672</v>
      </c>
      <c r="E944" s="167">
        <v>652</v>
      </c>
      <c r="F944" s="155">
        <v>-2.98E-2</v>
      </c>
      <c r="G944" s="36">
        <v>6.67</v>
      </c>
    </row>
    <row r="945" spans="1:7" x14ac:dyDescent="0.35">
      <c r="A945" s="129" t="s">
        <v>3963</v>
      </c>
      <c r="B945" s="129" t="s">
        <v>39</v>
      </c>
      <c r="C945" s="129" t="s">
        <v>2588</v>
      </c>
      <c r="D945" s="167">
        <v>2670</v>
      </c>
      <c r="E945" s="167">
        <v>2631</v>
      </c>
      <c r="F945" s="155">
        <v>-1.46E-2</v>
      </c>
      <c r="G945" s="36">
        <v>3.33</v>
      </c>
    </row>
    <row r="946" spans="1:7" x14ac:dyDescent="0.35">
      <c r="A946" s="129" t="s">
        <v>3964</v>
      </c>
      <c r="B946" s="129" t="s">
        <v>68</v>
      </c>
      <c r="C946" s="129" t="s">
        <v>2590</v>
      </c>
      <c r="D946" s="167">
        <v>203349</v>
      </c>
      <c r="E946" s="167">
        <v>201185</v>
      </c>
      <c r="F946" s="155">
        <v>-1.06E-2</v>
      </c>
      <c r="G946" s="36">
        <v>3.33</v>
      </c>
    </row>
    <row r="947" spans="1:7" x14ac:dyDescent="0.35">
      <c r="A947" s="129" t="s">
        <v>3965</v>
      </c>
      <c r="B947" s="129" t="s">
        <v>72</v>
      </c>
      <c r="C947" s="129" t="s">
        <v>2592</v>
      </c>
      <c r="D947" s="167">
        <v>6196</v>
      </c>
      <c r="E947" s="167">
        <v>6059</v>
      </c>
      <c r="F947" s="155">
        <v>-2.2100000000000002E-2</v>
      </c>
      <c r="G947" s="36">
        <v>3.33</v>
      </c>
    </row>
    <row r="948" spans="1:7" x14ac:dyDescent="0.35">
      <c r="A948" s="129" t="s">
        <v>3966</v>
      </c>
      <c r="B948" s="129" t="s">
        <v>75</v>
      </c>
      <c r="C948" s="129" t="s">
        <v>2594</v>
      </c>
      <c r="D948" s="167">
        <v>2047</v>
      </c>
      <c r="E948" s="167">
        <v>1981</v>
      </c>
      <c r="F948" s="155">
        <v>-3.2199999999999999E-2</v>
      </c>
      <c r="G948" s="36">
        <v>6.67</v>
      </c>
    </row>
    <row r="949" spans="1:7" x14ac:dyDescent="0.35">
      <c r="A949" s="129" t="s">
        <v>3967</v>
      </c>
      <c r="B949" s="129" t="s">
        <v>30</v>
      </c>
      <c r="C949" s="129" t="s">
        <v>2596</v>
      </c>
      <c r="D949" s="167">
        <v>21356</v>
      </c>
      <c r="E949" s="167">
        <v>20905</v>
      </c>
      <c r="F949" s="155">
        <v>-2.1100000000000001E-2</v>
      </c>
      <c r="G949" s="36">
        <v>3.33</v>
      </c>
    </row>
    <row r="950" spans="1:7" x14ac:dyDescent="0.35">
      <c r="A950" s="129" t="s">
        <v>3968</v>
      </c>
      <c r="B950" s="129" t="s">
        <v>10</v>
      </c>
      <c r="C950" s="129" t="s">
        <v>2598</v>
      </c>
      <c r="D950" s="167">
        <v>1185</v>
      </c>
      <c r="E950" s="167">
        <v>1142</v>
      </c>
      <c r="F950" s="155">
        <v>-3.6299999999999999E-2</v>
      </c>
      <c r="G950" s="36">
        <v>6.67</v>
      </c>
    </row>
    <row r="951" spans="1:7" x14ac:dyDescent="0.35">
      <c r="A951" s="129" t="s">
        <v>3969</v>
      </c>
      <c r="B951" s="129" t="s">
        <v>40</v>
      </c>
      <c r="C951" s="129" t="s">
        <v>2600</v>
      </c>
      <c r="D951" s="167">
        <v>1333</v>
      </c>
      <c r="E951" s="167">
        <v>1245</v>
      </c>
      <c r="F951" s="155">
        <v>-6.6000000000000003E-2</v>
      </c>
      <c r="G951" s="36">
        <v>10</v>
      </c>
    </row>
    <row r="952" spans="1:7" x14ac:dyDescent="0.35">
      <c r="A952" s="129" t="s">
        <v>3970</v>
      </c>
      <c r="B952" s="129" t="s">
        <v>15</v>
      </c>
      <c r="C952" s="129" t="s">
        <v>2604</v>
      </c>
      <c r="D952" s="167">
        <v>2227</v>
      </c>
      <c r="E952" s="167">
        <v>2208</v>
      </c>
      <c r="F952" s="155">
        <v>-8.5000000000000006E-3</v>
      </c>
      <c r="G952" s="36">
        <v>3.33</v>
      </c>
    </row>
    <row r="953" spans="1:7" x14ac:dyDescent="0.35">
      <c r="A953" s="129" t="s">
        <v>3971</v>
      </c>
      <c r="B953" s="129" t="s">
        <v>46</v>
      </c>
      <c r="C953" s="129" t="s">
        <v>2606</v>
      </c>
      <c r="D953" s="167">
        <v>51280</v>
      </c>
      <c r="E953" s="167">
        <v>50342</v>
      </c>
      <c r="F953" s="155">
        <v>-1.83E-2</v>
      </c>
      <c r="G953" s="36">
        <v>3.33</v>
      </c>
    </row>
    <row r="954" spans="1:7" x14ac:dyDescent="0.35">
      <c r="A954" s="129" t="s">
        <v>3972</v>
      </c>
      <c r="B954" s="129" t="s">
        <v>14</v>
      </c>
      <c r="C954" s="129" t="s">
        <v>2608</v>
      </c>
      <c r="D954" s="167">
        <v>837</v>
      </c>
      <c r="E954" s="167">
        <v>812</v>
      </c>
      <c r="F954" s="155">
        <v>-2.9899999999999999E-2</v>
      </c>
      <c r="G954" s="36">
        <v>6.67</v>
      </c>
    </row>
    <row r="955" spans="1:7" x14ac:dyDescent="0.35">
      <c r="A955" s="129" t="s">
        <v>3973</v>
      </c>
      <c r="B955" s="129" t="s">
        <v>68</v>
      </c>
      <c r="C955" s="129" t="s">
        <v>2610</v>
      </c>
      <c r="D955" s="167">
        <v>335744</v>
      </c>
      <c r="E955" s="167">
        <v>330619</v>
      </c>
      <c r="F955" s="155">
        <v>-1.5299999999999999E-2</v>
      </c>
      <c r="G955" s="36">
        <v>3.33</v>
      </c>
    </row>
    <row r="956" spans="1:7" x14ac:dyDescent="0.35">
      <c r="A956" s="129" t="s">
        <v>3974</v>
      </c>
      <c r="B956" s="129" t="s">
        <v>78</v>
      </c>
      <c r="C956" s="129" t="s">
        <v>2612</v>
      </c>
      <c r="D956" s="167">
        <v>1156</v>
      </c>
      <c r="E956" s="167">
        <v>1160</v>
      </c>
      <c r="F956" s="155">
        <v>3.5000000000000001E-3</v>
      </c>
      <c r="G956" s="36">
        <v>0</v>
      </c>
    </row>
    <row r="957" spans="1:7" x14ac:dyDescent="0.35">
      <c r="A957" s="129" t="s">
        <v>3975</v>
      </c>
      <c r="B957" s="129" t="s">
        <v>71</v>
      </c>
      <c r="C957" s="129" t="s">
        <v>2613</v>
      </c>
      <c r="D957" s="167">
        <v>20262</v>
      </c>
      <c r="E957" s="167">
        <v>19830</v>
      </c>
      <c r="F957" s="155">
        <v>-2.1299999999999999E-2</v>
      </c>
      <c r="G957" s="36">
        <v>3.33</v>
      </c>
    </row>
    <row r="958" spans="1:7" x14ac:dyDescent="0.35">
      <c r="A958" s="129" t="s">
        <v>3976</v>
      </c>
      <c r="B958" s="129" t="s">
        <v>74</v>
      </c>
      <c r="C958" s="129" t="s">
        <v>2615</v>
      </c>
      <c r="D958" s="167">
        <v>1784</v>
      </c>
      <c r="E958" s="167">
        <v>1743</v>
      </c>
      <c r="F958" s="155">
        <v>-2.3E-2</v>
      </c>
      <c r="G958" s="36">
        <v>3.33</v>
      </c>
    </row>
    <row r="959" spans="1:7" x14ac:dyDescent="0.35">
      <c r="A959" s="129" t="s">
        <v>3977</v>
      </c>
      <c r="B959" s="129" t="s">
        <v>67</v>
      </c>
      <c r="C959" s="129" t="s">
        <v>2617</v>
      </c>
      <c r="D959" s="167">
        <v>1438</v>
      </c>
      <c r="E959" s="167">
        <v>1378</v>
      </c>
      <c r="F959" s="155">
        <v>-4.1700000000000001E-2</v>
      </c>
      <c r="G959" s="36">
        <v>6.67</v>
      </c>
    </row>
    <row r="960" spans="1:7" x14ac:dyDescent="0.35">
      <c r="A960" s="129" t="s">
        <v>3978</v>
      </c>
      <c r="B960" s="129" t="s">
        <v>77</v>
      </c>
      <c r="C960" s="129" t="s">
        <v>2619</v>
      </c>
      <c r="D960" s="167">
        <v>2019</v>
      </c>
      <c r="E960" s="167">
        <v>1962</v>
      </c>
      <c r="F960" s="155">
        <v>-2.8199999999999999E-2</v>
      </c>
      <c r="G960" s="36">
        <v>6.67</v>
      </c>
    </row>
    <row r="961" spans="1:7" x14ac:dyDescent="0.35">
      <c r="A961" s="129" t="s">
        <v>3979</v>
      </c>
      <c r="B961" s="129" t="s">
        <v>33</v>
      </c>
      <c r="C961" s="129" t="s">
        <v>2621</v>
      </c>
      <c r="D961" s="167">
        <v>2463</v>
      </c>
      <c r="E961" s="167">
        <v>2418</v>
      </c>
      <c r="F961" s="155">
        <v>-1.83E-2</v>
      </c>
      <c r="G961" s="36">
        <v>3.33</v>
      </c>
    </row>
    <row r="962" spans="1:7" x14ac:dyDescent="0.35">
      <c r="A962" s="129" t="s">
        <v>3980</v>
      </c>
      <c r="B962" s="129" t="s">
        <v>63</v>
      </c>
      <c r="C962" s="129" t="s">
        <v>2622</v>
      </c>
      <c r="D962" s="167">
        <v>1401</v>
      </c>
      <c r="E962" s="167">
        <v>1428</v>
      </c>
      <c r="F962" s="155">
        <v>1.9300000000000001E-2</v>
      </c>
      <c r="G962" s="36">
        <v>0</v>
      </c>
    </row>
    <row r="963" spans="1:7" x14ac:dyDescent="0.35">
      <c r="A963" s="129" t="s">
        <v>3981</v>
      </c>
      <c r="B963" s="129" t="s">
        <v>78</v>
      </c>
      <c r="C963" s="129" t="s">
        <v>2624</v>
      </c>
      <c r="D963" s="167">
        <v>4464</v>
      </c>
      <c r="E963" s="167">
        <v>4542</v>
      </c>
      <c r="F963" s="155">
        <v>1.7500000000000002E-2</v>
      </c>
      <c r="G963" s="36">
        <v>0</v>
      </c>
    </row>
    <row r="964" spans="1:7" x14ac:dyDescent="0.35">
      <c r="A964" s="129" t="s">
        <v>3982</v>
      </c>
      <c r="B964" s="129" t="s">
        <v>39</v>
      </c>
      <c r="C964" s="129" t="s">
        <v>2626</v>
      </c>
      <c r="D964" s="167">
        <v>942</v>
      </c>
      <c r="E964" s="167">
        <v>942</v>
      </c>
      <c r="F964" s="155">
        <v>0</v>
      </c>
      <c r="G964" s="36">
        <v>0</v>
      </c>
    </row>
    <row r="965" spans="1:7" x14ac:dyDescent="0.35">
      <c r="A965" s="129" t="s">
        <v>3983</v>
      </c>
      <c r="B965" s="129" t="s">
        <v>73</v>
      </c>
      <c r="C965" s="129" t="s">
        <v>2628</v>
      </c>
      <c r="D965" s="167">
        <v>2385</v>
      </c>
      <c r="E965" s="167">
        <v>2312</v>
      </c>
      <c r="F965" s="155">
        <v>-3.0599999999999999E-2</v>
      </c>
      <c r="G965" s="36">
        <v>6.67</v>
      </c>
    </row>
    <row r="966" spans="1:7" x14ac:dyDescent="0.35">
      <c r="A966" s="129" t="s">
        <v>3984</v>
      </c>
      <c r="B966" s="129" t="s">
        <v>35</v>
      </c>
      <c r="C966" s="129" t="s">
        <v>2629</v>
      </c>
      <c r="D966" s="167">
        <v>7171</v>
      </c>
      <c r="E966" s="167">
        <v>7357</v>
      </c>
      <c r="F966" s="155">
        <v>2.5899999999999999E-2</v>
      </c>
      <c r="G966" s="36">
        <v>0</v>
      </c>
    </row>
    <row r="967" spans="1:7" x14ac:dyDescent="0.35">
      <c r="A967" s="129" t="s">
        <v>3985</v>
      </c>
      <c r="B967" s="129" t="s">
        <v>65</v>
      </c>
      <c r="C967" s="129" t="s">
        <v>2631</v>
      </c>
      <c r="D967" s="167">
        <v>1473</v>
      </c>
      <c r="E967" s="167">
        <v>1431</v>
      </c>
      <c r="F967" s="155">
        <v>-2.8500000000000001E-2</v>
      </c>
      <c r="G967" s="36">
        <v>6.67</v>
      </c>
    </row>
    <row r="968" spans="1:7" x14ac:dyDescent="0.35">
      <c r="A968" s="129" t="s">
        <v>3986</v>
      </c>
      <c r="B968" s="129" t="s">
        <v>33</v>
      </c>
      <c r="C968" s="129" t="s">
        <v>2633</v>
      </c>
      <c r="D968" s="167">
        <v>1094</v>
      </c>
      <c r="E968" s="167">
        <v>1071</v>
      </c>
      <c r="F968" s="155">
        <v>-2.1000000000000001E-2</v>
      </c>
      <c r="G968" s="36">
        <v>3.33</v>
      </c>
    </row>
    <row r="969" spans="1:7" x14ac:dyDescent="0.35">
      <c r="A969" s="129" t="s">
        <v>3987</v>
      </c>
      <c r="B969" s="129" t="s">
        <v>55</v>
      </c>
      <c r="C969" s="129" t="s">
        <v>2635</v>
      </c>
      <c r="D969" s="167">
        <v>2687</v>
      </c>
      <c r="E969" s="167">
        <v>2606</v>
      </c>
      <c r="F969" s="155">
        <v>-3.0099999999999998E-2</v>
      </c>
      <c r="G969" s="36">
        <v>6.67</v>
      </c>
    </row>
    <row r="970" spans="1:7" x14ac:dyDescent="0.35">
      <c r="A970" s="129" t="s">
        <v>3988</v>
      </c>
      <c r="B970" s="129" t="s">
        <v>58</v>
      </c>
      <c r="C970" s="129" t="s">
        <v>2637</v>
      </c>
      <c r="D970" s="167">
        <v>13433</v>
      </c>
      <c r="E970" s="167">
        <v>13245</v>
      </c>
      <c r="F970" s="155">
        <v>-1.4E-2</v>
      </c>
      <c r="G970" s="36">
        <v>3.33</v>
      </c>
    </row>
    <row r="971" spans="1:7" x14ac:dyDescent="0.35">
      <c r="A971" s="129" t="s">
        <v>3989</v>
      </c>
      <c r="B971" s="129" t="s">
        <v>17</v>
      </c>
      <c r="C971" s="129" t="s">
        <v>2639</v>
      </c>
      <c r="D971" s="167">
        <v>1342</v>
      </c>
      <c r="E971" s="167">
        <v>1290</v>
      </c>
      <c r="F971" s="155">
        <v>-3.8699999999999998E-2</v>
      </c>
      <c r="G971" s="36">
        <v>6.67</v>
      </c>
    </row>
    <row r="972" spans="1:7" x14ac:dyDescent="0.35">
      <c r="A972" s="129" t="s">
        <v>3990</v>
      </c>
      <c r="B972" s="129" t="s">
        <v>26</v>
      </c>
      <c r="C972" s="129" t="s">
        <v>2640</v>
      </c>
      <c r="D972" s="167">
        <v>8436</v>
      </c>
      <c r="E972" s="167">
        <v>8199</v>
      </c>
      <c r="F972" s="155">
        <v>-2.81E-2</v>
      </c>
      <c r="G972" s="36">
        <v>6.67</v>
      </c>
    </row>
    <row r="973" spans="1:7" x14ac:dyDescent="0.35">
      <c r="A973" s="129" t="s">
        <v>3991</v>
      </c>
      <c r="B973" s="129" t="s">
        <v>74</v>
      </c>
      <c r="C973" s="129" t="s">
        <v>2642</v>
      </c>
      <c r="D973" s="167">
        <v>12695</v>
      </c>
      <c r="E973" s="167">
        <v>12350</v>
      </c>
      <c r="F973" s="155">
        <v>-2.7199999999999998E-2</v>
      </c>
      <c r="G973" s="36">
        <v>6.67</v>
      </c>
    </row>
    <row r="974" spans="1:7" x14ac:dyDescent="0.35">
      <c r="A974" s="129" t="s">
        <v>3992</v>
      </c>
      <c r="B974" s="129" t="s">
        <v>72</v>
      </c>
      <c r="C974" s="129" t="s">
        <v>2643</v>
      </c>
      <c r="D974" s="167">
        <v>899</v>
      </c>
      <c r="E974" s="167">
        <v>893</v>
      </c>
      <c r="F974" s="155">
        <v>-6.7000000000000002E-3</v>
      </c>
      <c r="G974" s="36">
        <v>3.33</v>
      </c>
    </row>
    <row r="975" spans="1:7" x14ac:dyDescent="0.35">
      <c r="A975" s="129" t="s">
        <v>3993</v>
      </c>
      <c r="B975" s="129" t="s">
        <v>51</v>
      </c>
      <c r="C975" s="129" t="s">
        <v>2645</v>
      </c>
      <c r="D975" s="167">
        <v>10254</v>
      </c>
      <c r="E975" s="167">
        <v>10083</v>
      </c>
      <c r="F975" s="155">
        <v>-1.67E-2</v>
      </c>
      <c r="G975" s="36">
        <v>3.33</v>
      </c>
    </row>
    <row r="976" spans="1:7" x14ac:dyDescent="0.35">
      <c r="A976" s="129" t="s">
        <v>3994</v>
      </c>
      <c r="B976" s="129" t="s">
        <v>12</v>
      </c>
      <c r="C976" s="129" t="s">
        <v>2647</v>
      </c>
      <c r="D976" s="167">
        <v>5753</v>
      </c>
      <c r="E976" s="167">
        <v>5535</v>
      </c>
      <c r="F976" s="155">
        <v>-3.7900000000000003E-2</v>
      </c>
      <c r="G976" s="36">
        <v>6.67</v>
      </c>
    </row>
    <row r="977" spans="1:7" x14ac:dyDescent="0.35">
      <c r="A977" s="129" t="s">
        <v>3995</v>
      </c>
      <c r="B977" s="129" t="s">
        <v>29</v>
      </c>
      <c r="C977" s="129" t="s">
        <v>2651</v>
      </c>
      <c r="D977" s="167">
        <v>1631</v>
      </c>
      <c r="E977" s="167">
        <v>1544</v>
      </c>
      <c r="F977" s="155">
        <v>-5.33E-2</v>
      </c>
      <c r="G977" s="36">
        <v>10</v>
      </c>
    </row>
    <row r="978" spans="1:7" x14ac:dyDescent="0.35">
      <c r="A978" s="129" t="s">
        <v>3996</v>
      </c>
      <c r="B978" s="129" t="s">
        <v>30</v>
      </c>
      <c r="C978" s="129" t="s">
        <v>2653</v>
      </c>
      <c r="D978" s="167">
        <v>15694</v>
      </c>
      <c r="E978" s="167">
        <v>15605</v>
      </c>
      <c r="F978" s="155">
        <v>-5.7000000000000002E-3</v>
      </c>
      <c r="G978" s="36">
        <v>3.33</v>
      </c>
    </row>
    <row r="979" spans="1:7" x14ac:dyDescent="0.35">
      <c r="A979" s="129" t="s">
        <v>3997</v>
      </c>
      <c r="B979" s="129" t="s">
        <v>52</v>
      </c>
      <c r="C979" s="129" t="s">
        <v>2655</v>
      </c>
      <c r="D979" s="167">
        <v>4914</v>
      </c>
      <c r="E979" s="167">
        <v>4817</v>
      </c>
      <c r="F979" s="155">
        <v>-1.9699999999999999E-2</v>
      </c>
      <c r="G979" s="36">
        <v>3.33</v>
      </c>
    </row>
    <row r="980" spans="1:7" x14ac:dyDescent="0.35">
      <c r="A980" s="129" t="s">
        <v>3998</v>
      </c>
      <c r="B980" s="129" t="s">
        <v>73</v>
      </c>
      <c r="C980" s="129" t="s">
        <v>2656</v>
      </c>
      <c r="D980" s="167">
        <v>3497</v>
      </c>
      <c r="E980" s="167">
        <v>3418</v>
      </c>
      <c r="F980" s="155">
        <v>-2.2599999999999999E-2</v>
      </c>
      <c r="G980" s="36">
        <v>3.33</v>
      </c>
    </row>
    <row r="981" spans="1:7" x14ac:dyDescent="0.35">
      <c r="A981" s="129" t="s">
        <v>3999</v>
      </c>
      <c r="B981" s="129" t="s">
        <v>73</v>
      </c>
      <c r="C981" s="129" t="s">
        <v>2658</v>
      </c>
      <c r="D981" s="167">
        <v>3327</v>
      </c>
      <c r="E981" s="167">
        <v>3253</v>
      </c>
      <c r="F981" s="155">
        <v>-2.2200000000000001E-2</v>
      </c>
      <c r="G981" s="36">
        <v>3.33</v>
      </c>
    </row>
    <row r="982" spans="1:7" x14ac:dyDescent="0.35">
      <c r="A982" s="129" t="s">
        <v>4000</v>
      </c>
      <c r="B982" s="129" t="s">
        <v>40</v>
      </c>
      <c r="C982" s="129" t="s">
        <v>2660</v>
      </c>
      <c r="D982" s="167">
        <v>772</v>
      </c>
      <c r="E982" s="167">
        <v>717</v>
      </c>
      <c r="F982" s="155">
        <v>-7.1199999999999999E-2</v>
      </c>
      <c r="G982" s="36">
        <v>10</v>
      </c>
    </row>
    <row r="983" spans="1:7" x14ac:dyDescent="0.35">
      <c r="A983" s="129" t="s">
        <v>4001</v>
      </c>
      <c r="B983" s="129" t="s">
        <v>32</v>
      </c>
      <c r="C983" s="129" t="s">
        <v>2661</v>
      </c>
      <c r="D983" s="167">
        <v>42392</v>
      </c>
      <c r="E983" s="167">
        <v>43262</v>
      </c>
      <c r="F983" s="155">
        <v>2.0500000000000001E-2</v>
      </c>
      <c r="G983" s="36">
        <v>0</v>
      </c>
    </row>
    <row r="984" spans="1:7" x14ac:dyDescent="0.35">
      <c r="A984" s="129" t="s">
        <v>4002</v>
      </c>
      <c r="B984" s="129" t="s">
        <v>71</v>
      </c>
      <c r="C984" s="129" t="s">
        <v>2662</v>
      </c>
      <c r="D984" s="167">
        <v>11266</v>
      </c>
      <c r="E984" s="167">
        <v>11342</v>
      </c>
      <c r="F984" s="155">
        <v>6.7000000000000002E-3</v>
      </c>
      <c r="G984" s="36">
        <v>0</v>
      </c>
    </row>
    <row r="985" spans="1:7" x14ac:dyDescent="0.35">
      <c r="A985" s="129" t="s">
        <v>4003</v>
      </c>
      <c r="B985" s="129" t="s">
        <v>28</v>
      </c>
      <c r="C985" s="129" t="s">
        <v>2664</v>
      </c>
      <c r="D985" s="167">
        <v>756</v>
      </c>
      <c r="E985" s="167">
        <v>729</v>
      </c>
      <c r="F985" s="155">
        <v>-3.5700000000000003E-2</v>
      </c>
      <c r="G985" s="36">
        <v>6.67</v>
      </c>
    </row>
    <row r="986" spans="1:7" x14ac:dyDescent="0.35">
      <c r="A986" s="129" t="s">
        <v>4004</v>
      </c>
      <c r="B986" s="129" t="s">
        <v>57</v>
      </c>
      <c r="C986" s="129" t="s">
        <v>2665</v>
      </c>
      <c r="D986" s="167">
        <v>2395</v>
      </c>
      <c r="E986" s="167">
        <v>2308</v>
      </c>
      <c r="F986" s="155">
        <v>-3.6299999999999999E-2</v>
      </c>
      <c r="G986" s="36">
        <v>6.67</v>
      </c>
    </row>
    <row r="987" spans="1:7" x14ac:dyDescent="0.35">
      <c r="A987" s="129" t="s">
        <v>4005</v>
      </c>
      <c r="B987" s="129" t="s">
        <v>66</v>
      </c>
      <c r="C987" s="129" t="s">
        <v>2666</v>
      </c>
      <c r="D987" s="167">
        <v>1835</v>
      </c>
      <c r="E987" s="167">
        <v>1784</v>
      </c>
      <c r="F987" s="155">
        <v>-2.7799999999999998E-2</v>
      </c>
      <c r="G987" s="36">
        <v>6.67</v>
      </c>
    </row>
    <row r="988" spans="1:7" x14ac:dyDescent="0.35">
      <c r="A988" s="129" t="s">
        <v>4006</v>
      </c>
      <c r="B988" s="129" t="s">
        <v>42</v>
      </c>
      <c r="C988" s="129" t="s">
        <v>2668</v>
      </c>
      <c r="D988" s="167">
        <v>22199</v>
      </c>
      <c r="E988" s="167">
        <v>21269</v>
      </c>
      <c r="F988" s="155">
        <v>-4.19E-2</v>
      </c>
      <c r="G988" s="36">
        <v>6.67</v>
      </c>
    </row>
    <row r="989" spans="1:7" x14ac:dyDescent="0.35">
      <c r="A989" s="129" t="s">
        <v>4007</v>
      </c>
      <c r="B989" s="129" t="s">
        <v>37</v>
      </c>
      <c r="C989" s="129" t="s">
        <v>2669</v>
      </c>
      <c r="D989" s="167">
        <v>7534</v>
      </c>
      <c r="E989" s="167">
        <v>7302</v>
      </c>
      <c r="F989" s="155">
        <v>-3.0800000000000001E-2</v>
      </c>
      <c r="G989" s="36">
        <v>6.67</v>
      </c>
    </row>
    <row r="990" spans="1:7" x14ac:dyDescent="0.35">
      <c r="A990" s="129" t="s">
        <v>4008</v>
      </c>
      <c r="B990" s="129" t="s">
        <v>15</v>
      </c>
      <c r="C990" s="129" t="s">
        <v>2673</v>
      </c>
      <c r="D990" s="167">
        <v>1863</v>
      </c>
      <c r="E990" s="167">
        <v>1815</v>
      </c>
      <c r="F990" s="155">
        <v>-2.58E-2</v>
      </c>
      <c r="G990" s="36">
        <v>6.67</v>
      </c>
    </row>
    <row r="991" spans="1:7" x14ac:dyDescent="0.35">
      <c r="A991" s="129" t="s">
        <v>4009</v>
      </c>
      <c r="B991" s="129" t="s">
        <v>51</v>
      </c>
      <c r="C991" s="129" t="s">
        <v>2675</v>
      </c>
      <c r="D991" s="167">
        <v>6498</v>
      </c>
      <c r="E991" s="167">
        <v>6398</v>
      </c>
      <c r="F991" s="155">
        <v>-1.54E-2</v>
      </c>
      <c r="G991" s="36">
        <v>3.33</v>
      </c>
    </row>
    <row r="992" spans="1:7" x14ac:dyDescent="0.35">
      <c r="A992" s="129" t="s">
        <v>4010</v>
      </c>
      <c r="B992" s="129" t="s">
        <v>44</v>
      </c>
      <c r="C992" s="129" t="s">
        <v>2676</v>
      </c>
      <c r="D992" s="167">
        <v>2170</v>
      </c>
      <c r="E992" s="167">
        <v>2111</v>
      </c>
      <c r="F992" s="155">
        <v>-2.7199999999999998E-2</v>
      </c>
      <c r="G992" s="36">
        <v>6.67</v>
      </c>
    </row>
    <row r="993" spans="1:7" x14ac:dyDescent="0.35">
      <c r="A993" s="129" t="s">
        <v>4011</v>
      </c>
      <c r="B993" s="129" t="s">
        <v>45</v>
      </c>
      <c r="C993" s="129" t="s">
        <v>2678</v>
      </c>
      <c r="D993" s="167">
        <v>9101</v>
      </c>
      <c r="E993" s="167">
        <v>8859</v>
      </c>
      <c r="F993" s="155">
        <v>-2.6599999999999999E-2</v>
      </c>
      <c r="G993" s="36">
        <v>6.67</v>
      </c>
    </row>
    <row r="994" spans="1:7" x14ac:dyDescent="0.35">
      <c r="A994" s="129" t="s">
        <v>4012</v>
      </c>
      <c r="B994" s="129" t="s">
        <v>14</v>
      </c>
      <c r="C994" s="129" t="s">
        <v>2680</v>
      </c>
      <c r="D994" s="167">
        <v>1338</v>
      </c>
      <c r="E994" s="167">
        <v>1306</v>
      </c>
      <c r="F994" s="155">
        <v>-2.3900000000000001E-2</v>
      </c>
      <c r="G994" s="36">
        <v>3.33</v>
      </c>
    </row>
    <row r="995" spans="1:7" x14ac:dyDescent="0.35">
      <c r="A995" s="129" t="s">
        <v>4013</v>
      </c>
      <c r="B995" s="129" t="s">
        <v>33</v>
      </c>
      <c r="C995" s="129" t="s">
        <v>2681</v>
      </c>
      <c r="D995" s="167">
        <v>1361</v>
      </c>
      <c r="E995" s="167">
        <v>1302</v>
      </c>
      <c r="F995" s="155">
        <v>-4.3400000000000001E-2</v>
      </c>
      <c r="G995" s="36">
        <v>6.67</v>
      </c>
    </row>
    <row r="996" spans="1:7" x14ac:dyDescent="0.35">
      <c r="A996" s="129" t="s">
        <v>4013</v>
      </c>
      <c r="B996" s="129" t="s">
        <v>43</v>
      </c>
      <c r="C996" s="129" t="s">
        <v>2682</v>
      </c>
      <c r="D996" s="167">
        <v>837</v>
      </c>
      <c r="E996" s="167">
        <v>798</v>
      </c>
      <c r="F996" s="155">
        <v>-4.6600000000000003E-2</v>
      </c>
      <c r="G996" s="36">
        <v>6.67</v>
      </c>
    </row>
    <row r="997" spans="1:7" x14ac:dyDescent="0.35">
      <c r="A997" s="129" t="s">
        <v>4014</v>
      </c>
      <c r="B997" s="129" t="s">
        <v>76</v>
      </c>
      <c r="C997" s="129" t="s">
        <v>2684</v>
      </c>
      <c r="D997" s="167">
        <v>12569</v>
      </c>
      <c r="E997" s="167">
        <v>12573</v>
      </c>
      <c r="F997" s="155">
        <v>2.9999999999999997E-4</v>
      </c>
      <c r="G997" s="36">
        <v>0</v>
      </c>
    </row>
    <row r="998" spans="1:7" x14ac:dyDescent="0.35">
      <c r="A998" s="129" t="s">
        <v>4015</v>
      </c>
      <c r="B998" s="129" t="s">
        <v>50</v>
      </c>
      <c r="C998" s="129" t="s">
        <v>2685</v>
      </c>
      <c r="D998" s="167">
        <v>16037</v>
      </c>
      <c r="E998" s="167">
        <v>15695</v>
      </c>
      <c r="F998" s="155">
        <v>-2.1299999999999999E-2</v>
      </c>
      <c r="G998" s="36">
        <v>3.33</v>
      </c>
    </row>
    <row r="999" spans="1:7" x14ac:dyDescent="0.35">
      <c r="A999" s="129" t="s">
        <v>4016</v>
      </c>
      <c r="B999" s="129" t="s">
        <v>69</v>
      </c>
      <c r="C999" s="129" t="s">
        <v>2690</v>
      </c>
      <c r="D999" s="167">
        <v>9680</v>
      </c>
      <c r="E999" s="167">
        <v>9355</v>
      </c>
      <c r="F999" s="155">
        <v>-3.3599999999999998E-2</v>
      </c>
      <c r="G999" s="36">
        <v>6.67</v>
      </c>
    </row>
    <row r="1000" spans="1:7" x14ac:dyDescent="0.35">
      <c r="A1000" s="129" t="s">
        <v>4017</v>
      </c>
      <c r="B1000" s="129" t="s">
        <v>44</v>
      </c>
      <c r="C1000" s="129" t="s">
        <v>2691</v>
      </c>
      <c r="D1000" s="167">
        <v>4202</v>
      </c>
      <c r="E1000" s="167">
        <v>4074</v>
      </c>
      <c r="F1000" s="155">
        <v>-3.0499999999999999E-2</v>
      </c>
      <c r="G1000" s="36">
        <v>6.67</v>
      </c>
    </row>
    <row r="1001" spans="1:7" x14ac:dyDescent="0.35">
      <c r="A1001" s="129" t="s">
        <v>4018</v>
      </c>
      <c r="B1001" s="129" t="s">
        <v>21</v>
      </c>
      <c r="C1001" s="129" t="s">
        <v>2693</v>
      </c>
      <c r="D1001" s="167">
        <v>389</v>
      </c>
      <c r="E1001" s="167">
        <v>378</v>
      </c>
      <c r="F1001" s="155">
        <v>-2.8299999999999999E-2</v>
      </c>
      <c r="G1001" s="36">
        <v>6.67</v>
      </c>
    </row>
    <row r="1002" spans="1:7" x14ac:dyDescent="0.35">
      <c r="A1002" s="129" t="s">
        <v>4019</v>
      </c>
      <c r="B1002" s="129" t="s">
        <v>45</v>
      </c>
      <c r="C1002" s="129" t="s">
        <v>2695</v>
      </c>
      <c r="D1002" s="167">
        <v>1997</v>
      </c>
      <c r="E1002" s="167">
        <v>1931</v>
      </c>
      <c r="F1002" s="155">
        <v>-3.3000000000000002E-2</v>
      </c>
      <c r="G1002" s="36">
        <v>6.67</v>
      </c>
    </row>
    <row r="1003" spans="1:7" x14ac:dyDescent="0.35">
      <c r="A1003" s="129" t="s">
        <v>4020</v>
      </c>
      <c r="B1003" s="129" t="s">
        <v>66</v>
      </c>
      <c r="C1003" s="129" t="s">
        <v>2699</v>
      </c>
      <c r="D1003" s="167">
        <v>4074</v>
      </c>
      <c r="E1003" s="167">
        <v>4056</v>
      </c>
      <c r="F1003" s="155">
        <v>-4.4000000000000003E-3</v>
      </c>
      <c r="G1003" s="36">
        <v>3.33</v>
      </c>
    </row>
    <row r="1004" spans="1:7" x14ac:dyDescent="0.35">
      <c r="A1004" s="129" t="s">
        <v>4021</v>
      </c>
      <c r="B1004" s="129" t="s">
        <v>41</v>
      </c>
      <c r="C1004" s="129" t="s">
        <v>2702</v>
      </c>
      <c r="D1004" s="167">
        <v>1515</v>
      </c>
      <c r="E1004" s="167">
        <v>1469</v>
      </c>
      <c r="F1004" s="155">
        <v>-3.04E-2</v>
      </c>
      <c r="G1004" s="36">
        <v>6.67</v>
      </c>
    </row>
    <row r="1005" spans="1:7" x14ac:dyDescent="0.35">
      <c r="A1005" s="129" t="s">
        <v>4022</v>
      </c>
      <c r="B1005" s="129" t="s">
        <v>14</v>
      </c>
      <c r="C1005" s="129" t="s">
        <v>2704</v>
      </c>
      <c r="D1005" s="167">
        <v>1707</v>
      </c>
      <c r="E1005" s="167">
        <v>1662</v>
      </c>
      <c r="F1005" s="155">
        <v>-2.64E-2</v>
      </c>
      <c r="G1005" s="36">
        <v>6.67</v>
      </c>
    </row>
    <row r="1006" spans="1:7" x14ac:dyDescent="0.35">
      <c r="A1006" s="129" t="s">
        <v>4023</v>
      </c>
      <c r="B1006" s="129" t="s">
        <v>26</v>
      </c>
      <c r="C1006" s="129" t="s">
        <v>2705</v>
      </c>
      <c r="D1006" s="167">
        <v>3599</v>
      </c>
      <c r="E1006" s="167">
        <v>3451</v>
      </c>
      <c r="F1006" s="155">
        <v>-4.1099999999999998E-2</v>
      </c>
      <c r="G1006" s="36">
        <v>6.67</v>
      </c>
    </row>
    <row r="1007" spans="1:7" x14ac:dyDescent="0.35">
      <c r="A1007" s="129" t="s">
        <v>4024</v>
      </c>
      <c r="B1007" s="129" t="s">
        <v>44</v>
      </c>
      <c r="C1007" s="129" t="s">
        <v>2706</v>
      </c>
      <c r="D1007" s="167">
        <v>7668</v>
      </c>
      <c r="E1007" s="167">
        <v>7590</v>
      </c>
      <c r="F1007" s="155">
        <v>-1.0200000000000001E-2</v>
      </c>
      <c r="G1007" s="36">
        <v>3.33</v>
      </c>
    </row>
    <row r="1008" spans="1:7" x14ac:dyDescent="0.35">
      <c r="A1008" s="129" t="s">
        <v>4025</v>
      </c>
      <c r="B1008" s="129" t="s">
        <v>72</v>
      </c>
      <c r="C1008" s="129" t="s">
        <v>2708</v>
      </c>
      <c r="D1008" s="167">
        <v>10635</v>
      </c>
      <c r="E1008" s="167">
        <v>10518</v>
      </c>
      <c r="F1008" s="155">
        <v>-1.0999999999999999E-2</v>
      </c>
      <c r="G1008" s="36">
        <v>3.33</v>
      </c>
    </row>
    <row r="1009" spans="1:7" x14ac:dyDescent="0.35">
      <c r="A1009" s="129" t="s">
        <v>4026</v>
      </c>
      <c r="B1009" s="129" t="s">
        <v>15</v>
      </c>
      <c r="C1009" s="129" t="s">
        <v>2710</v>
      </c>
      <c r="D1009" s="167">
        <v>1938</v>
      </c>
      <c r="E1009" s="167">
        <v>1887</v>
      </c>
      <c r="F1009" s="155">
        <v>-2.63E-2</v>
      </c>
      <c r="G1009" s="36">
        <v>6.67</v>
      </c>
    </row>
    <row r="1010" spans="1:7" x14ac:dyDescent="0.35">
      <c r="A1010" s="129" t="s">
        <v>4027</v>
      </c>
      <c r="B1010" s="129" t="s">
        <v>50</v>
      </c>
      <c r="C1010" s="129" t="s">
        <v>2711</v>
      </c>
      <c r="D1010" s="167">
        <v>20295</v>
      </c>
      <c r="E1010" s="167">
        <v>19964</v>
      </c>
      <c r="F1010" s="155">
        <v>-1.6299999999999999E-2</v>
      </c>
      <c r="G1010" s="36">
        <v>3.33</v>
      </c>
    </row>
    <row r="1011" spans="1:7" x14ac:dyDescent="0.35">
      <c r="A1011" s="129" t="s">
        <v>4028</v>
      </c>
      <c r="B1011" s="129" t="s">
        <v>65</v>
      </c>
      <c r="C1011" s="129" t="s">
        <v>2712</v>
      </c>
      <c r="D1011" s="167">
        <v>1559</v>
      </c>
      <c r="E1011" s="167">
        <v>1513</v>
      </c>
      <c r="F1011" s="155">
        <v>-2.9499999999999998E-2</v>
      </c>
      <c r="G1011" s="36">
        <v>6.67</v>
      </c>
    </row>
    <row r="1012" spans="1:7" x14ac:dyDescent="0.35">
      <c r="A1012" s="129" t="s">
        <v>4029</v>
      </c>
      <c r="B1012" s="129" t="s">
        <v>66</v>
      </c>
      <c r="C1012" s="129" t="s">
        <v>2718</v>
      </c>
      <c r="D1012" s="167">
        <v>3142</v>
      </c>
      <c r="E1012" s="167">
        <v>3038</v>
      </c>
      <c r="F1012" s="155">
        <v>-3.3099999999999997E-2</v>
      </c>
      <c r="G1012" s="36">
        <v>6.67</v>
      </c>
    </row>
    <row r="1013" spans="1:7" x14ac:dyDescent="0.35">
      <c r="A1013" s="129" t="s">
        <v>4030</v>
      </c>
      <c r="B1013" s="129" t="s">
        <v>43</v>
      </c>
      <c r="C1013" s="129" t="s">
        <v>2719</v>
      </c>
      <c r="D1013" s="167">
        <v>4937</v>
      </c>
      <c r="E1013" s="167">
        <v>4845</v>
      </c>
      <c r="F1013" s="155">
        <v>-1.8599999999999998E-2</v>
      </c>
      <c r="G1013" s="36">
        <v>3.33</v>
      </c>
    </row>
    <row r="1014" spans="1:7" x14ac:dyDescent="0.35">
      <c r="A1014" s="129" t="s">
        <v>4031</v>
      </c>
      <c r="B1014" s="129" t="s">
        <v>69</v>
      </c>
      <c r="C1014" s="129" t="s">
        <v>2721</v>
      </c>
      <c r="D1014" s="167">
        <v>2450</v>
      </c>
      <c r="E1014" s="167">
        <v>2390</v>
      </c>
      <c r="F1014" s="155">
        <v>-2.4500000000000001E-2</v>
      </c>
      <c r="G1014" s="36">
        <v>3.33</v>
      </c>
    </row>
    <row r="1015" spans="1:7" x14ac:dyDescent="0.35">
      <c r="A1015" s="129" t="s">
        <v>4032</v>
      </c>
      <c r="B1015" s="129" t="s">
        <v>42</v>
      </c>
      <c r="C1015" s="129" t="s">
        <v>2723</v>
      </c>
      <c r="D1015" s="167">
        <v>2235</v>
      </c>
      <c r="E1015" s="167">
        <v>2111</v>
      </c>
      <c r="F1015" s="155">
        <v>-5.5500000000000001E-2</v>
      </c>
      <c r="G1015" s="36">
        <v>10</v>
      </c>
    </row>
    <row r="1016" spans="1:7" x14ac:dyDescent="0.35">
      <c r="A1016" s="129" t="s">
        <v>4033</v>
      </c>
      <c r="B1016" s="129" t="s">
        <v>43</v>
      </c>
      <c r="C1016" s="129" t="s">
        <v>2729</v>
      </c>
      <c r="D1016" s="167">
        <v>1240</v>
      </c>
      <c r="E1016" s="167">
        <v>1207</v>
      </c>
      <c r="F1016" s="155">
        <v>-2.6599999999999999E-2</v>
      </c>
      <c r="G1016" s="36">
        <v>6.67</v>
      </c>
    </row>
    <row r="1017" spans="1:7" x14ac:dyDescent="0.35">
      <c r="A1017" s="129" t="s">
        <v>4034</v>
      </c>
      <c r="B1017" s="129" t="s">
        <v>52</v>
      </c>
      <c r="C1017" s="129" t="s">
        <v>2731</v>
      </c>
      <c r="D1017" s="167">
        <v>22222</v>
      </c>
      <c r="E1017" s="167">
        <v>22901</v>
      </c>
      <c r="F1017" s="155">
        <v>3.0599999999999999E-2</v>
      </c>
      <c r="G1017" s="36">
        <v>0</v>
      </c>
    </row>
    <row r="1018" spans="1:7" x14ac:dyDescent="0.35">
      <c r="A1018" s="129" t="s">
        <v>4035</v>
      </c>
      <c r="B1018" s="129" t="s">
        <v>66</v>
      </c>
      <c r="C1018" s="129" t="s">
        <v>2737</v>
      </c>
      <c r="D1018" s="167">
        <v>904</v>
      </c>
      <c r="E1018" s="167">
        <v>880</v>
      </c>
      <c r="F1018" s="155">
        <v>-2.6499999999999999E-2</v>
      </c>
      <c r="G1018" s="36">
        <v>6.67</v>
      </c>
    </row>
    <row r="1019" spans="1:7" x14ac:dyDescent="0.35">
      <c r="A1019" s="129" t="s">
        <v>4036</v>
      </c>
      <c r="B1019" s="129" t="s">
        <v>45</v>
      </c>
      <c r="C1019" s="129" t="s">
        <v>2738</v>
      </c>
      <c r="D1019" s="167">
        <v>2988</v>
      </c>
      <c r="E1019" s="167">
        <v>2923</v>
      </c>
      <c r="F1019" s="155">
        <v>-2.18E-2</v>
      </c>
      <c r="G1019" s="36">
        <v>3.33</v>
      </c>
    </row>
    <row r="1020" spans="1:7" x14ac:dyDescent="0.35">
      <c r="A1020" s="129" t="s">
        <v>4037</v>
      </c>
      <c r="B1020" s="129" t="s">
        <v>66</v>
      </c>
      <c r="C1020" s="129" t="s">
        <v>2740</v>
      </c>
      <c r="D1020" s="167">
        <v>1720</v>
      </c>
      <c r="E1020" s="167">
        <v>1650</v>
      </c>
      <c r="F1020" s="155">
        <v>-4.07E-2</v>
      </c>
      <c r="G1020" s="36">
        <v>6.67</v>
      </c>
    </row>
    <row r="1021" spans="1:7" x14ac:dyDescent="0.35">
      <c r="A1021" s="129" t="s">
        <v>4038</v>
      </c>
      <c r="B1021" s="129" t="s">
        <v>12</v>
      </c>
      <c r="C1021" s="129" t="s">
        <v>2742</v>
      </c>
      <c r="D1021" s="167">
        <v>5304</v>
      </c>
      <c r="E1021" s="167">
        <v>5107</v>
      </c>
      <c r="F1021" s="155">
        <v>-3.7100000000000001E-2</v>
      </c>
      <c r="G1021" s="36">
        <v>6.67</v>
      </c>
    </row>
    <row r="1022" spans="1:7" x14ac:dyDescent="0.35">
      <c r="A1022" s="129" t="s">
        <v>4039</v>
      </c>
      <c r="B1022" s="129" t="s">
        <v>34</v>
      </c>
      <c r="C1022" s="129" t="s">
        <v>2743</v>
      </c>
      <c r="D1022" s="167">
        <v>14378</v>
      </c>
      <c r="E1022" s="167">
        <v>14130</v>
      </c>
      <c r="F1022" s="155">
        <v>-1.72E-2</v>
      </c>
      <c r="G1022" s="36">
        <v>3.33</v>
      </c>
    </row>
    <row r="1023" spans="1:7" x14ac:dyDescent="0.35">
      <c r="A1023" s="129" t="s">
        <v>4040</v>
      </c>
      <c r="B1023" s="129" t="s">
        <v>61</v>
      </c>
      <c r="C1023" s="129" t="s">
        <v>2745</v>
      </c>
      <c r="D1023" s="167">
        <v>14879</v>
      </c>
      <c r="E1023" s="167">
        <v>16189</v>
      </c>
      <c r="F1023" s="155">
        <v>8.7999999999999995E-2</v>
      </c>
      <c r="G1023" s="36">
        <v>0</v>
      </c>
    </row>
    <row r="1024" spans="1:7" x14ac:dyDescent="0.35">
      <c r="A1024" s="129" t="s">
        <v>4041</v>
      </c>
      <c r="B1024" s="129" t="s">
        <v>69</v>
      </c>
      <c r="C1024" s="129" t="s">
        <v>2747</v>
      </c>
      <c r="D1024" s="167">
        <v>11917</v>
      </c>
      <c r="E1024" s="167">
        <v>11463</v>
      </c>
      <c r="F1024" s="155">
        <v>-3.8100000000000002E-2</v>
      </c>
      <c r="G1024" s="36">
        <v>6.67</v>
      </c>
    </row>
    <row r="1025" spans="1:7" x14ac:dyDescent="0.35">
      <c r="A1025" s="129" t="s">
        <v>4042</v>
      </c>
      <c r="B1025" s="129" t="s">
        <v>76</v>
      </c>
      <c r="C1025" s="129" t="s">
        <v>2748</v>
      </c>
      <c r="D1025" s="167">
        <v>29532</v>
      </c>
      <c r="E1025" s="167">
        <v>29570</v>
      </c>
      <c r="F1025" s="155">
        <v>1.2999999999999999E-3</v>
      </c>
      <c r="G1025" s="36">
        <v>0</v>
      </c>
    </row>
    <row r="1026" spans="1:7" x14ac:dyDescent="0.35">
      <c r="A1026" s="129" t="s">
        <v>4043</v>
      </c>
      <c r="B1026" s="129" t="s">
        <v>53</v>
      </c>
      <c r="C1026" s="129" t="s">
        <v>2749</v>
      </c>
      <c r="D1026" s="167">
        <v>9436</v>
      </c>
      <c r="E1026" s="167">
        <v>9176</v>
      </c>
      <c r="F1026" s="155">
        <v>-2.76E-2</v>
      </c>
      <c r="G1026" s="36">
        <v>6.67</v>
      </c>
    </row>
    <row r="1027" spans="1:7" x14ac:dyDescent="0.35">
      <c r="A1027" s="129" t="s">
        <v>4044</v>
      </c>
      <c r="B1027" s="129" t="s">
        <v>41</v>
      </c>
      <c r="C1027" s="129" t="s">
        <v>2751</v>
      </c>
      <c r="D1027" s="167">
        <v>3293</v>
      </c>
      <c r="E1027" s="167">
        <v>3182</v>
      </c>
      <c r="F1027" s="155">
        <v>-3.3700000000000001E-2</v>
      </c>
      <c r="G1027" s="36">
        <v>6.67</v>
      </c>
    </row>
    <row r="1028" spans="1:7" x14ac:dyDescent="0.35">
      <c r="A1028" s="129" t="s">
        <v>4045</v>
      </c>
      <c r="B1028" s="129" t="s">
        <v>52</v>
      </c>
      <c r="C1028" s="129" t="s">
        <v>2752</v>
      </c>
      <c r="D1028" s="167">
        <v>32343</v>
      </c>
      <c r="E1028" s="167">
        <v>31722</v>
      </c>
      <c r="F1028" s="155">
        <v>-1.9199999999999998E-2</v>
      </c>
      <c r="G1028" s="36">
        <v>3.33</v>
      </c>
    </row>
    <row r="1029" spans="1:7" x14ac:dyDescent="0.35">
      <c r="A1029" s="129" t="s">
        <v>4046</v>
      </c>
      <c r="B1029" s="129" t="s">
        <v>14</v>
      </c>
      <c r="C1029" s="129" t="s">
        <v>2754</v>
      </c>
      <c r="D1029" s="167">
        <v>828</v>
      </c>
      <c r="E1029" s="167">
        <v>828</v>
      </c>
      <c r="F1029" s="155">
        <v>0</v>
      </c>
      <c r="G1029" s="36">
        <v>0</v>
      </c>
    </row>
    <row r="1030" spans="1:7" x14ac:dyDescent="0.35">
      <c r="A1030" s="129" t="s">
        <v>4047</v>
      </c>
      <c r="B1030" s="129" t="s">
        <v>72</v>
      </c>
      <c r="C1030" s="129" t="s">
        <v>2757</v>
      </c>
      <c r="D1030" s="167">
        <v>5555</v>
      </c>
      <c r="E1030" s="167">
        <v>5500</v>
      </c>
      <c r="F1030" s="155">
        <v>-9.9000000000000008E-3</v>
      </c>
      <c r="G1030" s="36">
        <v>3.33</v>
      </c>
    </row>
    <row r="1031" spans="1:7" x14ac:dyDescent="0.35">
      <c r="A1031" s="129" t="s">
        <v>4048</v>
      </c>
      <c r="B1031" s="129" t="s">
        <v>52</v>
      </c>
      <c r="C1031" s="129" t="s">
        <v>2758</v>
      </c>
      <c r="D1031" s="167">
        <v>6200</v>
      </c>
      <c r="E1031" s="167">
        <v>6050</v>
      </c>
      <c r="F1031" s="155">
        <v>-2.4199999999999999E-2</v>
      </c>
      <c r="G1031" s="36">
        <v>3.33</v>
      </c>
    </row>
    <row r="1032" spans="1:7" x14ac:dyDescent="0.35">
      <c r="A1032" s="129" t="s">
        <v>4049</v>
      </c>
      <c r="B1032" s="129" t="s">
        <v>51</v>
      </c>
      <c r="C1032" s="129" t="s">
        <v>2760</v>
      </c>
      <c r="D1032" s="167">
        <v>9247</v>
      </c>
      <c r="E1032" s="167">
        <v>9557</v>
      </c>
      <c r="F1032" s="155">
        <v>3.3500000000000002E-2</v>
      </c>
      <c r="G1032" s="36">
        <v>0</v>
      </c>
    </row>
    <row r="1033" spans="1:7" x14ac:dyDescent="0.35">
      <c r="A1033" s="129" t="s">
        <v>4050</v>
      </c>
      <c r="B1033" s="129" t="s">
        <v>32</v>
      </c>
      <c r="C1033" s="129" t="s">
        <v>2762</v>
      </c>
      <c r="D1033" s="167">
        <v>5356</v>
      </c>
      <c r="E1033" s="167">
        <v>5386</v>
      </c>
      <c r="F1033" s="155">
        <v>5.5999999999999999E-3</v>
      </c>
      <c r="G1033" s="36">
        <v>0</v>
      </c>
    </row>
    <row r="1034" spans="1:7" x14ac:dyDescent="0.35">
      <c r="A1034" s="129" t="s">
        <v>4051</v>
      </c>
      <c r="B1034" s="129" t="s">
        <v>75</v>
      </c>
      <c r="C1034" s="129" t="s">
        <v>2764</v>
      </c>
      <c r="D1034" s="167">
        <v>4698</v>
      </c>
      <c r="E1034" s="167">
        <v>4579</v>
      </c>
      <c r="F1034" s="155">
        <v>-2.53E-2</v>
      </c>
      <c r="G1034" s="36">
        <v>6.67</v>
      </c>
    </row>
    <row r="1035" spans="1:7" x14ac:dyDescent="0.35">
      <c r="A1035" s="129" t="s">
        <v>4052</v>
      </c>
      <c r="B1035" s="129" t="s">
        <v>72</v>
      </c>
      <c r="C1035" s="129" t="s">
        <v>2766</v>
      </c>
      <c r="D1035" s="167">
        <v>8766</v>
      </c>
      <c r="E1035" s="167">
        <v>8622</v>
      </c>
      <c r="F1035" s="155">
        <v>-1.6400000000000001E-2</v>
      </c>
      <c r="G1035" s="36">
        <v>3.33</v>
      </c>
    </row>
    <row r="1036" spans="1:7" x14ac:dyDescent="0.35">
      <c r="A1036" s="129" t="s">
        <v>4053</v>
      </c>
      <c r="B1036" s="129" t="s">
        <v>51</v>
      </c>
      <c r="C1036" s="129" t="s">
        <v>2768</v>
      </c>
      <c r="D1036" s="167">
        <v>2143</v>
      </c>
      <c r="E1036" s="167">
        <v>2123</v>
      </c>
      <c r="F1036" s="155">
        <v>-9.2999999999999992E-3</v>
      </c>
      <c r="G1036" s="36">
        <v>3.33</v>
      </c>
    </row>
    <row r="1037" spans="1:7" x14ac:dyDescent="0.35">
      <c r="A1037" s="129" t="s">
        <v>4054</v>
      </c>
      <c r="B1037" s="129" t="s">
        <v>43</v>
      </c>
      <c r="C1037" s="129" t="s">
        <v>2770</v>
      </c>
      <c r="D1037" s="167">
        <v>1435</v>
      </c>
      <c r="E1037" s="167">
        <v>1402</v>
      </c>
      <c r="F1037" s="155">
        <v>-2.3E-2</v>
      </c>
      <c r="G1037" s="36">
        <v>3.33</v>
      </c>
    </row>
    <row r="1038" spans="1:7" x14ac:dyDescent="0.35">
      <c r="A1038" s="129" t="s">
        <v>4055</v>
      </c>
      <c r="B1038" s="129" t="s">
        <v>57</v>
      </c>
      <c r="C1038" s="129" t="s">
        <v>2772</v>
      </c>
      <c r="D1038" s="167">
        <v>1883</v>
      </c>
      <c r="E1038" s="167">
        <v>1815</v>
      </c>
      <c r="F1038" s="155">
        <v>-3.61E-2</v>
      </c>
      <c r="G1038" s="36">
        <v>6.67</v>
      </c>
    </row>
    <row r="1039" spans="1:7" x14ac:dyDescent="0.35">
      <c r="A1039" s="129" t="s">
        <v>4056</v>
      </c>
      <c r="B1039" s="129" t="s">
        <v>29</v>
      </c>
      <c r="C1039" s="129" t="s">
        <v>2774</v>
      </c>
      <c r="D1039" s="167">
        <v>1300</v>
      </c>
      <c r="E1039" s="167">
        <v>1238</v>
      </c>
      <c r="F1039" s="155">
        <v>-4.7699999999999999E-2</v>
      </c>
      <c r="G1039" s="36">
        <v>6.67</v>
      </c>
    </row>
    <row r="1040" spans="1:7" x14ac:dyDescent="0.35">
      <c r="A1040" s="129" t="s">
        <v>4057</v>
      </c>
      <c r="B1040" s="129" t="s">
        <v>35</v>
      </c>
      <c r="C1040" s="129" t="s">
        <v>2776</v>
      </c>
      <c r="D1040" s="167">
        <v>6335</v>
      </c>
      <c r="E1040" s="167">
        <v>6233</v>
      </c>
      <c r="F1040" s="155">
        <v>-1.61E-2</v>
      </c>
      <c r="G1040" s="36">
        <v>3.33</v>
      </c>
    </row>
    <row r="1041" spans="1:7" x14ac:dyDescent="0.35">
      <c r="A1041" s="129" t="s">
        <v>4058</v>
      </c>
      <c r="B1041" s="129" t="s">
        <v>21</v>
      </c>
      <c r="C1041" s="129" t="s">
        <v>2778</v>
      </c>
      <c r="D1041" s="167">
        <v>871</v>
      </c>
      <c r="E1041" s="167">
        <v>848</v>
      </c>
      <c r="F1041" s="155">
        <v>-2.64E-2</v>
      </c>
      <c r="G1041" s="36">
        <v>6.67</v>
      </c>
    </row>
    <row r="1042" spans="1:7" x14ac:dyDescent="0.35">
      <c r="A1042" s="129" t="s">
        <v>4059</v>
      </c>
      <c r="B1042" s="129" t="s">
        <v>46</v>
      </c>
      <c r="C1042" s="129" t="s">
        <v>2780</v>
      </c>
      <c r="D1042" s="167">
        <v>9193</v>
      </c>
      <c r="E1042" s="167">
        <v>9213</v>
      </c>
      <c r="F1042" s="155">
        <v>2.2000000000000001E-3</v>
      </c>
      <c r="G1042" s="36">
        <v>0</v>
      </c>
    </row>
    <row r="1043" spans="1:7" x14ac:dyDescent="0.35">
      <c r="A1043" s="129" t="s">
        <v>4060</v>
      </c>
      <c r="B1043" s="129" t="s">
        <v>29</v>
      </c>
      <c r="C1043" s="129" t="s">
        <v>2784</v>
      </c>
      <c r="D1043" s="167">
        <v>1493</v>
      </c>
      <c r="E1043" s="167">
        <v>1437</v>
      </c>
      <c r="F1043" s="155">
        <v>-3.7499999999999999E-2</v>
      </c>
      <c r="G1043" s="36">
        <v>6.67</v>
      </c>
    </row>
    <row r="1044" spans="1:7" x14ac:dyDescent="0.35">
      <c r="A1044" s="129" t="s">
        <v>4061</v>
      </c>
      <c r="B1044" s="129" t="s">
        <v>56</v>
      </c>
      <c r="C1044" s="129" t="s">
        <v>2785</v>
      </c>
      <c r="D1044" s="167">
        <v>5189</v>
      </c>
      <c r="E1044" s="167">
        <v>5071</v>
      </c>
      <c r="F1044" s="155">
        <v>-2.2700000000000001E-2</v>
      </c>
      <c r="G1044" s="36">
        <v>3.33</v>
      </c>
    </row>
    <row r="1045" spans="1:7" x14ac:dyDescent="0.35">
      <c r="A1045" s="129" t="s">
        <v>4062</v>
      </c>
      <c r="B1045" s="129" t="s">
        <v>63</v>
      </c>
      <c r="C1045" s="129" t="s">
        <v>2786</v>
      </c>
      <c r="D1045" s="167">
        <v>3640</v>
      </c>
      <c r="E1045" s="167">
        <v>3532</v>
      </c>
      <c r="F1045" s="155">
        <v>-2.9700000000000001E-2</v>
      </c>
      <c r="G1045" s="36">
        <v>6.67</v>
      </c>
    </row>
    <row r="1046" spans="1:7" x14ac:dyDescent="0.35">
      <c r="A1046" s="129" t="s">
        <v>4063</v>
      </c>
      <c r="B1046" s="129" t="s">
        <v>77</v>
      </c>
      <c r="C1046" s="129" t="s">
        <v>2788</v>
      </c>
      <c r="D1046" s="167">
        <v>1414</v>
      </c>
      <c r="E1046" s="167">
        <v>1367</v>
      </c>
      <c r="F1046" s="155">
        <v>-3.32E-2</v>
      </c>
      <c r="G1046" s="36">
        <v>6.67</v>
      </c>
    </row>
    <row r="1047" spans="1:7" x14ac:dyDescent="0.35">
      <c r="A1047" s="129" t="s">
        <v>4064</v>
      </c>
      <c r="B1047" s="129" t="s">
        <v>57</v>
      </c>
      <c r="C1047" s="129" t="s">
        <v>2790</v>
      </c>
      <c r="D1047" s="167">
        <v>2086</v>
      </c>
      <c r="E1047" s="167">
        <v>2011</v>
      </c>
      <c r="F1047" s="155">
        <v>-3.5999999999999997E-2</v>
      </c>
      <c r="G1047" s="36">
        <v>6.67</v>
      </c>
    </row>
    <row r="1048" spans="1:7" x14ac:dyDescent="0.35">
      <c r="A1048" s="129" t="s">
        <v>4065</v>
      </c>
      <c r="B1048" s="129" t="s">
        <v>78</v>
      </c>
      <c r="C1048" s="129" t="s">
        <v>2792</v>
      </c>
      <c r="D1048" s="167">
        <v>1489</v>
      </c>
      <c r="E1048" s="167">
        <v>1473</v>
      </c>
      <c r="F1048" s="155">
        <v>-1.0699999999999999E-2</v>
      </c>
      <c r="G1048" s="36">
        <v>3.33</v>
      </c>
    </row>
    <row r="1049" spans="1:7" x14ac:dyDescent="0.35">
      <c r="A1049" s="129" t="s">
        <v>4066</v>
      </c>
      <c r="B1049" s="129" t="s">
        <v>29</v>
      </c>
      <c r="C1049" s="129" t="s">
        <v>2793</v>
      </c>
      <c r="D1049" s="167">
        <v>3643</v>
      </c>
      <c r="E1049" s="167">
        <v>3455</v>
      </c>
      <c r="F1049" s="155">
        <v>-5.16E-2</v>
      </c>
      <c r="G1049" s="36">
        <v>10</v>
      </c>
    </row>
    <row r="1050" spans="1:7" x14ac:dyDescent="0.35">
      <c r="A1050" s="129" t="s">
        <v>4067</v>
      </c>
      <c r="B1050" s="129" t="s">
        <v>30</v>
      </c>
      <c r="C1050" s="129" t="s">
        <v>2795</v>
      </c>
      <c r="D1050" s="167">
        <v>2364</v>
      </c>
      <c r="E1050" s="167">
        <v>2340</v>
      </c>
      <c r="F1050" s="155">
        <v>-1.0200000000000001E-2</v>
      </c>
      <c r="G1050" s="36">
        <v>3.33</v>
      </c>
    </row>
    <row r="1051" spans="1:7" x14ac:dyDescent="0.35">
      <c r="A1051" s="129" t="s">
        <v>4068</v>
      </c>
      <c r="B1051" s="129" t="s">
        <v>57</v>
      </c>
      <c r="C1051" s="129" t="s">
        <v>2796</v>
      </c>
      <c r="D1051" s="167">
        <v>3003</v>
      </c>
      <c r="E1051" s="167">
        <v>2888</v>
      </c>
      <c r="F1051" s="155">
        <v>-3.8300000000000001E-2</v>
      </c>
      <c r="G1051" s="36">
        <v>6.67</v>
      </c>
    </row>
    <row r="1052" spans="1:7" x14ac:dyDescent="0.35">
      <c r="A1052" s="129" t="s">
        <v>4069</v>
      </c>
      <c r="B1052" s="129" t="s">
        <v>78</v>
      </c>
      <c r="C1052" s="129" t="s">
        <v>2798</v>
      </c>
      <c r="D1052" s="167">
        <v>6941</v>
      </c>
      <c r="E1052" s="167">
        <v>6809</v>
      </c>
      <c r="F1052" s="155">
        <v>-1.9E-2</v>
      </c>
      <c r="G1052" s="36">
        <v>3.33</v>
      </c>
    </row>
    <row r="1053" spans="1:7" x14ac:dyDescent="0.35">
      <c r="A1053" s="129" t="s">
        <v>4070</v>
      </c>
      <c r="B1053" s="129" t="s">
        <v>17</v>
      </c>
      <c r="C1053" s="129" t="s">
        <v>2802</v>
      </c>
      <c r="D1053" s="167">
        <v>1090</v>
      </c>
      <c r="E1053" s="167">
        <v>1047</v>
      </c>
      <c r="F1053" s="155">
        <v>-3.9399999999999998E-2</v>
      </c>
      <c r="G1053" s="36">
        <v>6.67</v>
      </c>
    </row>
    <row r="1054" spans="1:7" x14ac:dyDescent="0.35">
      <c r="A1054" s="129" t="s">
        <v>4071</v>
      </c>
      <c r="B1054" s="129" t="s">
        <v>47</v>
      </c>
      <c r="C1054" s="129" t="s">
        <v>2804</v>
      </c>
      <c r="D1054" s="167">
        <v>4211</v>
      </c>
      <c r="E1054" s="167">
        <v>4173</v>
      </c>
      <c r="F1054" s="155">
        <v>-8.9999999999999993E-3</v>
      </c>
      <c r="G1054" s="36">
        <v>3.33</v>
      </c>
    </row>
    <row r="1055" spans="1:7" x14ac:dyDescent="0.35">
      <c r="A1055" s="129" t="s">
        <v>4072</v>
      </c>
      <c r="B1055" s="129" t="s">
        <v>33</v>
      </c>
      <c r="C1055" s="129" t="s">
        <v>2806</v>
      </c>
      <c r="D1055" s="167">
        <v>798</v>
      </c>
      <c r="E1055" s="167">
        <v>779</v>
      </c>
      <c r="F1055" s="155">
        <v>-2.3800000000000002E-2</v>
      </c>
      <c r="G1055" s="36">
        <v>3.33</v>
      </c>
    </row>
    <row r="1056" spans="1:7" x14ac:dyDescent="0.35">
      <c r="A1056" s="129" t="s">
        <v>4073</v>
      </c>
      <c r="B1056" s="129" t="s">
        <v>54</v>
      </c>
      <c r="C1056" s="129" t="s">
        <v>2810</v>
      </c>
      <c r="D1056" s="167">
        <v>4499</v>
      </c>
      <c r="E1056" s="167">
        <v>4490</v>
      </c>
      <c r="F1056" s="155">
        <v>-2E-3</v>
      </c>
      <c r="G1056" s="36">
        <v>3.33</v>
      </c>
    </row>
    <row r="1057" spans="1:7" x14ac:dyDescent="0.35">
      <c r="A1057" s="129" t="s">
        <v>4074</v>
      </c>
      <c r="B1057" s="129" t="s">
        <v>47</v>
      </c>
      <c r="C1057" s="129" t="s">
        <v>2811</v>
      </c>
      <c r="D1057" s="167">
        <v>3777</v>
      </c>
      <c r="E1057" s="167">
        <v>3771</v>
      </c>
      <c r="F1057" s="155">
        <v>-1.6000000000000001E-3</v>
      </c>
      <c r="G1057" s="36">
        <v>3.33</v>
      </c>
    </row>
    <row r="1058" spans="1:7" x14ac:dyDescent="0.35">
      <c r="A1058" s="129" t="s">
        <v>4075</v>
      </c>
      <c r="B1058" s="129" t="s">
        <v>34</v>
      </c>
      <c r="C1058" s="129" t="s">
        <v>2813</v>
      </c>
      <c r="D1058" s="167">
        <v>2893</v>
      </c>
      <c r="E1058" s="167">
        <v>2796</v>
      </c>
      <c r="F1058" s="155">
        <v>-3.3500000000000002E-2</v>
      </c>
      <c r="G1058" s="36">
        <v>6.67</v>
      </c>
    </row>
    <row r="1059" spans="1:7" x14ac:dyDescent="0.35">
      <c r="A1059" s="129" t="s">
        <v>4076</v>
      </c>
      <c r="B1059" s="129" t="s">
        <v>15</v>
      </c>
      <c r="C1059" s="129" t="s">
        <v>2818</v>
      </c>
      <c r="D1059" s="167">
        <v>1264</v>
      </c>
      <c r="E1059" s="167">
        <v>1233</v>
      </c>
      <c r="F1059" s="155">
        <v>-2.4500000000000001E-2</v>
      </c>
      <c r="G1059" s="36">
        <v>3.33</v>
      </c>
    </row>
    <row r="1060" spans="1:7" x14ac:dyDescent="0.35">
      <c r="A1060" s="129" t="s">
        <v>4077</v>
      </c>
      <c r="B1060" s="129" t="s">
        <v>54</v>
      </c>
      <c r="C1060" s="129" t="s">
        <v>2819</v>
      </c>
      <c r="D1060" s="167">
        <v>23217</v>
      </c>
      <c r="E1060" s="167">
        <v>24026</v>
      </c>
      <c r="F1060" s="155">
        <v>3.4799999999999998E-2</v>
      </c>
      <c r="G1060" s="36">
        <v>0</v>
      </c>
    </row>
    <row r="1061" spans="1:7" x14ac:dyDescent="0.35">
      <c r="A1061" s="129" t="s">
        <v>4078</v>
      </c>
      <c r="B1061" s="129" t="s">
        <v>64</v>
      </c>
      <c r="C1061" s="129" t="s">
        <v>2821</v>
      </c>
      <c r="D1061" s="167">
        <v>2309</v>
      </c>
      <c r="E1061" s="167">
        <v>2204</v>
      </c>
      <c r="F1061" s="155">
        <v>-4.5499999999999999E-2</v>
      </c>
      <c r="G1061" s="36">
        <v>6.67</v>
      </c>
    </row>
    <row r="1062" spans="1:7" x14ac:dyDescent="0.35">
      <c r="A1062" s="129" t="s">
        <v>4079</v>
      </c>
      <c r="B1062" s="129" t="s">
        <v>23</v>
      </c>
      <c r="C1062" s="129" t="s">
        <v>2823</v>
      </c>
      <c r="D1062" s="167">
        <v>3589</v>
      </c>
      <c r="E1062" s="167">
        <v>3559</v>
      </c>
      <c r="F1062" s="155">
        <v>-8.3999999999999995E-3</v>
      </c>
      <c r="G1062" s="36">
        <v>3.33</v>
      </c>
    </row>
    <row r="1063" spans="1:7" x14ac:dyDescent="0.35">
      <c r="A1063" s="129" t="s">
        <v>4080</v>
      </c>
      <c r="B1063" s="129" t="s">
        <v>15</v>
      </c>
      <c r="C1063" s="129" t="s">
        <v>2824</v>
      </c>
      <c r="D1063" s="167">
        <v>3532</v>
      </c>
      <c r="E1063" s="167">
        <v>3466</v>
      </c>
      <c r="F1063" s="155">
        <v>-1.8700000000000001E-2</v>
      </c>
      <c r="G1063" s="36">
        <v>3.33</v>
      </c>
    </row>
    <row r="1064" spans="1:7" x14ac:dyDescent="0.35">
      <c r="A1064" s="129" t="s">
        <v>4081</v>
      </c>
      <c r="B1064" s="129" t="s">
        <v>61</v>
      </c>
      <c r="C1064" s="129" t="s">
        <v>2826</v>
      </c>
      <c r="D1064" s="167">
        <v>15323</v>
      </c>
      <c r="E1064" s="167">
        <v>15560</v>
      </c>
      <c r="F1064" s="155">
        <v>1.55E-2</v>
      </c>
      <c r="G1064" s="36">
        <v>0</v>
      </c>
    </row>
    <row r="1065" spans="1:7" x14ac:dyDescent="0.35">
      <c r="A1065" s="129" t="s">
        <v>4082</v>
      </c>
      <c r="B1065" s="129" t="s">
        <v>33</v>
      </c>
      <c r="C1065" s="129" t="s">
        <v>2830</v>
      </c>
      <c r="D1065" s="167">
        <v>4726</v>
      </c>
      <c r="E1065" s="167">
        <v>4557</v>
      </c>
      <c r="F1065" s="155">
        <v>-3.5799999999999998E-2</v>
      </c>
      <c r="G1065" s="36">
        <v>6.67</v>
      </c>
    </row>
    <row r="1066" spans="1:7" x14ac:dyDescent="0.35">
      <c r="A1066" s="129" t="s">
        <v>4083</v>
      </c>
      <c r="B1066" s="129" t="s">
        <v>57</v>
      </c>
      <c r="C1066" s="129" t="s">
        <v>2831</v>
      </c>
      <c r="D1066" s="167">
        <v>1838</v>
      </c>
      <c r="E1066" s="167">
        <v>1767</v>
      </c>
      <c r="F1066" s="155">
        <v>-3.8600000000000002E-2</v>
      </c>
      <c r="G1066" s="36">
        <v>6.67</v>
      </c>
    </row>
    <row r="1067" spans="1:7" x14ac:dyDescent="0.35">
      <c r="A1067" s="129" t="s">
        <v>4084</v>
      </c>
      <c r="B1067" s="129" t="s">
        <v>66</v>
      </c>
      <c r="C1067" s="129" t="s">
        <v>2832</v>
      </c>
      <c r="D1067" s="167">
        <v>1960</v>
      </c>
      <c r="E1067" s="167">
        <v>1911</v>
      </c>
      <c r="F1067" s="155">
        <v>-2.5000000000000001E-2</v>
      </c>
      <c r="G1067" s="36">
        <v>3.33</v>
      </c>
    </row>
    <row r="1068" spans="1:7" x14ac:dyDescent="0.35">
      <c r="A1068" s="129" t="s">
        <v>4085</v>
      </c>
      <c r="B1068" s="129" t="s">
        <v>54</v>
      </c>
      <c r="C1068" s="129" t="s">
        <v>2834</v>
      </c>
      <c r="D1068" s="167">
        <v>7077</v>
      </c>
      <c r="E1068" s="167">
        <v>6663</v>
      </c>
      <c r="F1068" s="155">
        <v>-5.8500000000000003E-2</v>
      </c>
      <c r="G1068" s="36">
        <v>10</v>
      </c>
    </row>
    <row r="1069" spans="1:7" x14ac:dyDescent="0.35">
      <c r="A1069" s="129" t="s">
        <v>4086</v>
      </c>
      <c r="B1069" s="129" t="s">
        <v>44</v>
      </c>
      <c r="C1069" s="129" t="s">
        <v>2836</v>
      </c>
      <c r="D1069" s="167">
        <v>4371</v>
      </c>
      <c r="E1069" s="167">
        <v>4218</v>
      </c>
      <c r="F1069" s="155">
        <v>-3.5000000000000003E-2</v>
      </c>
      <c r="G1069" s="36">
        <v>6.67</v>
      </c>
    </row>
    <row r="1070" spans="1:7" x14ac:dyDescent="0.35">
      <c r="A1070" s="129" t="s">
        <v>4087</v>
      </c>
      <c r="B1070" s="129" t="s">
        <v>76</v>
      </c>
      <c r="C1070" s="129" t="s">
        <v>2838</v>
      </c>
      <c r="D1070" s="167">
        <v>44263</v>
      </c>
      <c r="E1070" s="167">
        <v>45015</v>
      </c>
      <c r="F1070" s="155">
        <v>1.7000000000000001E-2</v>
      </c>
      <c r="G1070" s="36">
        <v>0</v>
      </c>
    </row>
    <row r="1071" spans="1:7" x14ac:dyDescent="0.35">
      <c r="A1071" s="129" t="s">
        <v>4088</v>
      </c>
      <c r="B1071" s="129" t="s">
        <v>55</v>
      </c>
      <c r="C1071" s="129" t="s">
        <v>2840</v>
      </c>
      <c r="D1071" s="167">
        <v>4880</v>
      </c>
      <c r="E1071" s="167">
        <v>4683</v>
      </c>
      <c r="F1071" s="155">
        <v>-4.0399999999999998E-2</v>
      </c>
      <c r="G1071" s="36">
        <v>6.67</v>
      </c>
    </row>
    <row r="1072" spans="1:7" x14ac:dyDescent="0.35">
      <c r="A1072" s="129" t="s">
        <v>4089</v>
      </c>
      <c r="B1072" s="129" t="s">
        <v>12</v>
      </c>
      <c r="C1072" s="129" t="s">
        <v>2842</v>
      </c>
      <c r="D1072" s="167">
        <v>1646</v>
      </c>
      <c r="E1072" s="167">
        <v>1599</v>
      </c>
      <c r="F1072" s="155">
        <v>-2.86E-2</v>
      </c>
      <c r="G1072" s="36">
        <v>6.67</v>
      </c>
    </row>
    <row r="1073" spans="1:7" x14ac:dyDescent="0.35">
      <c r="A1073" s="129" t="s">
        <v>4090</v>
      </c>
      <c r="B1073" s="129" t="s">
        <v>53</v>
      </c>
      <c r="C1073" s="129" t="s">
        <v>2843</v>
      </c>
      <c r="D1073" s="167">
        <v>2491</v>
      </c>
      <c r="E1073" s="167">
        <v>2453</v>
      </c>
      <c r="F1073" s="155">
        <v>-1.5299999999999999E-2</v>
      </c>
      <c r="G1073" s="36">
        <v>3.33</v>
      </c>
    </row>
    <row r="1074" spans="1:7" x14ac:dyDescent="0.35">
      <c r="A1074" s="129" t="s">
        <v>4091</v>
      </c>
      <c r="B1074" s="129" t="s">
        <v>14</v>
      </c>
      <c r="C1074" s="129" t="s">
        <v>2845</v>
      </c>
      <c r="D1074" s="167">
        <v>1279</v>
      </c>
      <c r="E1074" s="167">
        <v>1318</v>
      </c>
      <c r="F1074" s="155">
        <v>3.0499999999999999E-2</v>
      </c>
      <c r="G1074" s="36">
        <v>0</v>
      </c>
    </row>
    <row r="1075" spans="1:7" x14ac:dyDescent="0.35">
      <c r="A1075" s="129" t="s">
        <v>4092</v>
      </c>
      <c r="B1075" s="129" t="s">
        <v>59</v>
      </c>
      <c r="C1075" s="129" t="s">
        <v>2846</v>
      </c>
      <c r="D1075" s="167">
        <v>4790</v>
      </c>
      <c r="E1075" s="167">
        <v>4780</v>
      </c>
      <c r="F1075" s="155">
        <v>-2.0999999999999999E-3</v>
      </c>
      <c r="G1075" s="36">
        <v>3.33</v>
      </c>
    </row>
    <row r="1076" spans="1:7" x14ac:dyDescent="0.35">
      <c r="A1076" s="129" t="s">
        <v>4093</v>
      </c>
      <c r="B1076" s="129" t="s">
        <v>69</v>
      </c>
      <c r="C1076" s="129" t="s">
        <v>2850</v>
      </c>
      <c r="D1076" s="167">
        <v>3532</v>
      </c>
      <c r="E1076" s="167">
        <v>3443</v>
      </c>
      <c r="F1076" s="155">
        <v>-2.52E-2</v>
      </c>
      <c r="G1076" s="36">
        <v>6.67</v>
      </c>
    </row>
    <row r="1077" spans="1:7" x14ac:dyDescent="0.35">
      <c r="A1077" s="129" t="s">
        <v>4094</v>
      </c>
      <c r="B1077" s="129" t="s">
        <v>14</v>
      </c>
      <c r="C1077" s="129" t="s">
        <v>2852</v>
      </c>
      <c r="D1077" s="167">
        <v>1937</v>
      </c>
      <c r="E1077" s="167">
        <v>1878</v>
      </c>
      <c r="F1077" s="155">
        <v>-3.0499999999999999E-2</v>
      </c>
      <c r="G1077" s="36">
        <v>6.67</v>
      </c>
    </row>
    <row r="1078" spans="1:7" x14ac:dyDescent="0.35">
      <c r="A1078" s="129" t="s">
        <v>4095</v>
      </c>
      <c r="B1078" s="129" t="s">
        <v>39</v>
      </c>
      <c r="C1078" s="129" t="s">
        <v>2854</v>
      </c>
      <c r="D1078" s="167">
        <v>3304</v>
      </c>
      <c r="E1078" s="167">
        <v>3262</v>
      </c>
      <c r="F1078" s="155">
        <v>-1.2699999999999999E-2</v>
      </c>
      <c r="G1078" s="36">
        <v>3.33</v>
      </c>
    </row>
    <row r="1079" spans="1:7" x14ac:dyDescent="0.35">
      <c r="A1079" s="129" t="s">
        <v>4096</v>
      </c>
      <c r="B1079" s="129" t="s">
        <v>21</v>
      </c>
      <c r="C1079" s="129" t="s">
        <v>2855</v>
      </c>
      <c r="D1079" s="167">
        <v>2624</v>
      </c>
      <c r="E1079" s="167">
        <v>2514</v>
      </c>
      <c r="F1079" s="155">
        <v>-4.19E-2</v>
      </c>
      <c r="G1079" s="36">
        <v>6.67</v>
      </c>
    </row>
    <row r="1080" spans="1:7" x14ac:dyDescent="0.35">
      <c r="A1080" s="129" t="s">
        <v>4097</v>
      </c>
      <c r="B1080" s="129" t="s">
        <v>76</v>
      </c>
      <c r="C1080" s="129" t="s">
        <v>2859</v>
      </c>
      <c r="D1080" s="167">
        <v>17854</v>
      </c>
      <c r="E1080" s="167">
        <v>17871</v>
      </c>
      <c r="F1080" s="155">
        <v>1E-3</v>
      </c>
      <c r="G1080" s="36">
        <v>0</v>
      </c>
    </row>
    <row r="1081" spans="1:7" x14ac:dyDescent="0.35">
      <c r="A1081" s="129" t="s">
        <v>4098</v>
      </c>
      <c r="B1081" s="129" t="s">
        <v>56</v>
      </c>
      <c r="C1081" s="129" t="s">
        <v>2862</v>
      </c>
      <c r="D1081" s="167">
        <v>2875</v>
      </c>
      <c r="E1081" s="167">
        <v>2837</v>
      </c>
      <c r="F1081" s="155">
        <v>-1.32E-2</v>
      </c>
      <c r="G1081" s="36">
        <v>3.33</v>
      </c>
    </row>
    <row r="1082" spans="1:7" x14ac:dyDescent="0.35">
      <c r="A1082" s="129" t="s">
        <v>4099</v>
      </c>
      <c r="B1082" s="129" t="s">
        <v>26</v>
      </c>
      <c r="C1082" s="129" t="s">
        <v>2866</v>
      </c>
      <c r="D1082" s="167">
        <v>2260</v>
      </c>
      <c r="E1082" s="167">
        <v>2166</v>
      </c>
      <c r="F1082" s="155">
        <v>-4.1599999999999998E-2</v>
      </c>
      <c r="G1082" s="36">
        <v>6.67</v>
      </c>
    </row>
    <row r="1083" spans="1:7" x14ac:dyDescent="0.35">
      <c r="A1083" s="129" t="s">
        <v>4100</v>
      </c>
      <c r="B1083" s="129" t="s">
        <v>57</v>
      </c>
      <c r="C1083" s="129" t="s">
        <v>2868</v>
      </c>
      <c r="D1083" s="167">
        <v>1101</v>
      </c>
      <c r="E1083" s="167">
        <v>1055</v>
      </c>
      <c r="F1083" s="155">
        <v>-4.1799999999999997E-2</v>
      </c>
      <c r="G1083" s="36">
        <v>6.67</v>
      </c>
    </row>
    <row r="1084" spans="1:7" x14ac:dyDescent="0.35">
      <c r="A1084" s="129" t="s">
        <v>4101</v>
      </c>
      <c r="B1084" s="129" t="s">
        <v>72</v>
      </c>
      <c r="C1084" s="129" t="s">
        <v>2869</v>
      </c>
      <c r="D1084" s="167">
        <v>14099</v>
      </c>
      <c r="E1084" s="167">
        <v>14109</v>
      </c>
      <c r="F1084" s="155">
        <v>6.9999999999999999E-4</v>
      </c>
      <c r="G1084" s="36">
        <v>0</v>
      </c>
    </row>
    <row r="1085" spans="1:7" x14ac:dyDescent="0.35">
      <c r="A1085" s="129" t="s">
        <v>4102</v>
      </c>
      <c r="B1085" s="129" t="s">
        <v>8</v>
      </c>
      <c r="C1085" s="129" t="s">
        <v>2871</v>
      </c>
      <c r="D1085" s="167">
        <v>8726</v>
      </c>
      <c r="E1085" s="167">
        <v>8678</v>
      </c>
      <c r="F1085" s="155">
        <v>-5.4999999999999997E-3</v>
      </c>
      <c r="G1085" s="36">
        <v>3.33</v>
      </c>
    </row>
    <row r="1086" spans="1:7" x14ac:dyDescent="0.35">
      <c r="A1086" s="129" t="s">
        <v>4103</v>
      </c>
      <c r="B1086" s="129" t="s">
        <v>54</v>
      </c>
      <c r="C1086" s="129" t="s">
        <v>2873</v>
      </c>
      <c r="D1086" s="167">
        <v>26038</v>
      </c>
      <c r="E1086" s="167">
        <v>27652</v>
      </c>
      <c r="F1086" s="155">
        <v>6.2E-2</v>
      </c>
      <c r="G1086" s="36">
        <v>0</v>
      </c>
    </row>
    <row r="1087" spans="1:7" x14ac:dyDescent="0.35">
      <c r="A1087" s="129" t="s">
        <v>4104</v>
      </c>
      <c r="B1087" s="129" t="s">
        <v>70</v>
      </c>
      <c r="C1087" s="129" t="s">
        <v>2874</v>
      </c>
      <c r="D1087" s="167">
        <v>3865</v>
      </c>
      <c r="E1087" s="167">
        <v>3713</v>
      </c>
      <c r="F1087" s="155">
        <v>-3.9300000000000002E-2</v>
      </c>
      <c r="G1087" s="36">
        <v>6.67</v>
      </c>
    </row>
    <row r="1088" spans="1:7" x14ac:dyDescent="0.35">
      <c r="A1088" s="129" t="s">
        <v>4105</v>
      </c>
      <c r="B1088" s="129" t="s">
        <v>54</v>
      </c>
      <c r="C1088" s="129" t="s">
        <v>2875</v>
      </c>
      <c r="D1088" s="167">
        <v>30457</v>
      </c>
      <c r="E1088" s="167">
        <v>31007</v>
      </c>
      <c r="F1088" s="155">
        <v>1.8100000000000002E-2</v>
      </c>
      <c r="G1088" s="36">
        <v>0</v>
      </c>
    </row>
    <row r="1089" spans="1:7" x14ac:dyDescent="0.35">
      <c r="A1089" s="129" t="s">
        <v>4106</v>
      </c>
      <c r="B1089" s="129" t="s">
        <v>33</v>
      </c>
      <c r="C1089" s="129" t="s">
        <v>2877</v>
      </c>
      <c r="D1089" s="167">
        <v>423</v>
      </c>
      <c r="E1089" s="167">
        <v>409</v>
      </c>
      <c r="F1089" s="155">
        <v>-3.3099999999999997E-2</v>
      </c>
      <c r="G1089" s="36">
        <v>6.67</v>
      </c>
    </row>
    <row r="1090" spans="1:7" x14ac:dyDescent="0.35">
      <c r="A1090" s="129" t="s">
        <v>4107</v>
      </c>
      <c r="B1090" s="129" t="s">
        <v>50</v>
      </c>
      <c r="C1090" s="129" t="s">
        <v>2879</v>
      </c>
      <c r="D1090" s="167">
        <v>9520</v>
      </c>
      <c r="E1090" s="167">
        <v>9193</v>
      </c>
      <c r="F1090" s="155">
        <v>-3.4299999999999997E-2</v>
      </c>
      <c r="G1090" s="36">
        <v>6.67</v>
      </c>
    </row>
    <row r="1091" spans="1:7" x14ac:dyDescent="0.35">
      <c r="A1091" s="129" t="s">
        <v>4108</v>
      </c>
      <c r="B1091" s="129" t="s">
        <v>71</v>
      </c>
      <c r="C1091" s="129" t="s">
        <v>2881</v>
      </c>
      <c r="D1091" s="167">
        <v>5298</v>
      </c>
      <c r="E1091" s="167">
        <v>5153</v>
      </c>
      <c r="F1091" s="155">
        <v>-2.7400000000000001E-2</v>
      </c>
      <c r="G1091" s="36">
        <v>6.67</v>
      </c>
    </row>
    <row r="1092" spans="1:7" x14ac:dyDescent="0.35">
      <c r="A1092" s="129" t="s">
        <v>4109</v>
      </c>
      <c r="B1092" s="129" t="s">
        <v>41</v>
      </c>
      <c r="C1092" s="129" t="s">
        <v>2882</v>
      </c>
      <c r="D1092" s="167">
        <v>2292</v>
      </c>
      <c r="E1092" s="167">
        <v>2240</v>
      </c>
      <c r="F1092" s="155">
        <v>-2.2700000000000001E-2</v>
      </c>
      <c r="G1092" s="36">
        <v>3.33</v>
      </c>
    </row>
    <row r="1093" spans="1:7" x14ac:dyDescent="0.35">
      <c r="A1093" s="129" t="s">
        <v>4110</v>
      </c>
      <c r="B1093" s="129" t="s">
        <v>32</v>
      </c>
      <c r="C1093" s="129" t="s">
        <v>2884</v>
      </c>
      <c r="D1093" s="167">
        <v>8698</v>
      </c>
      <c r="E1093" s="167">
        <v>8707</v>
      </c>
      <c r="F1093" s="155">
        <v>1E-3</v>
      </c>
      <c r="G1093" s="36">
        <v>0</v>
      </c>
    </row>
    <row r="1094" spans="1:7" x14ac:dyDescent="0.35">
      <c r="A1094" s="129" t="s">
        <v>4111</v>
      </c>
      <c r="B1094" s="129" t="s">
        <v>50</v>
      </c>
      <c r="C1094" s="129" t="s">
        <v>2885</v>
      </c>
      <c r="D1094" s="167">
        <v>8367</v>
      </c>
      <c r="E1094" s="167">
        <v>8115</v>
      </c>
      <c r="F1094" s="155">
        <v>-3.0099999999999998E-2</v>
      </c>
      <c r="G1094" s="36">
        <v>6.67</v>
      </c>
    </row>
    <row r="1095" spans="1:7" x14ac:dyDescent="0.35">
      <c r="A1095" s="129" t="s">
        <v>4112</v>
      </c>
      <c r="B1095" s="129" t="s">
        <v>70</v>
      </c>
      <c r="C1095" s="129" t="s">
        <v>2886</v>
      </c>
      <c r="D1095" s="167">
        <v>2531</v>
      </c>
      <c r="E1095" s="167">
        <v>2435</v>
      </c>
      <c r="F1095" s="155">
        <v>-3.7900000000000003E-2</v>
      </c>
      <c r="G1095" s="36">
        <v>6.67</v>
      </c>
    </row>
    <row r="1096" spans="1:7" x14ac:dyDescent="0.35">
      <c r="A1096" s="129" t="s">
        <v>4113</v>
      </c>
      <c r="B1096" s="129" t="s">
        <v>15</v>
      </c>
      <c r="C1096" s="129" t="s">
        <v>2888</v>
      </c>
      <c r="D1096" s="167">
        <v>1183</v>
      </c>
      <c r="E1096" s="167">
        <v>1159</v>
      </c>
      <c r="F1096" s="155">
        <v>-2.0299999999999999E-2</v>
      </c>
      <c r="G1096" s="36">
        <v>3.33</v>
      </c>
    </row>
    <row r="1097" spans="1:7" x14ac:dyDescent="0.35">
      <c r="A1097" s="129" t="s">
        <v>4114</v>
      </c>
      <c r="B1097" s="129" t="s">
        <v>62</v>
      </c>
      <c r="C1097" s="129" t="s">
        <v>2890</v>
      </c>
      <c r="D1097" s="167">
        <v>22080</v>
      </c>
      <c r="E1097" s="167">
        <v>22329</v>
      </c>
      <c r="F1097" s="155">
        <v>1.1299999999999999E-2</v>
      </c>
      <c r="G1097" s="36">
        <v>0</v>
      </c>
    </row>
    <row r="1098" spans="1:7" x14ac:dyDescent="0.35">
      <c r="A1098" s="129" t="s">
        <v>4115</v>
      </c>
      <c r="B1098" s="129" t="s">
        <v>66</v>
      </c>
      <c r="C1098" s="129" t="s">
        <v>2892</v>
      </c>
      <c r="D1098" s="167">
        <v>4638</v>
      </c>
      <c r="E1098" s="167">
        <v>4486</v>
      </c>
      <c r="F1098" s="155">
        <v>-3.2800000000000003E-2</v>
      </c>
      <c r="G1098" s="36">
        <v>6.67</v>
      </c>
    </row>
    <row r="1099" spans="1:7" x14ac:dyDescent="0.35">
      <c r="A1099" s="129" t="s">
        <v>4116</v>
      </c>
      <c r="B1099" s="129" t="s">
        <v>76</v>
      </c>
      <c r="C1099" s="129" t="s">
        <v>2894</v>
      </c>
      <c r="D1099" s="167">
        <v>12133</v>
      </c>
      <c r="E1099" s="167">
        <v>12215</v>
      </c>
      <c r="F1099" s="155">
        <v>6.7999999999999996E-3</v>
      </c>
      <c r="G1099" s="36">
        <v>0</v>
      </c>
    </row>
    <row r="1100" spans="1:7" x14ac:dyDescent="0.35">
      <c r="A1100" s="129" t="s">
        <v>4117</v>
      </c>
      <c r="B1100" s="129" t="s">
        <v>32</v>
      </c>
      <c r="C1100" s="129" t="s">
        <v>2895</v>
      </c>
      <c r="D1100" s="167">
        <v>3522</v>
      </c>
      <c r="E1100" s="167">
        <v>3490</v>
      </c>
      <c r="F1100" s="155">
        <v>-9.1000000000000004E-3</v>
      </c>
      <c r="G1100" s="36">
        <v>3.33</v>
      </c>
    </row>
    <row r="1101" spans="1:7" x14ac:dyDescent="0.35">
      <c r="A1101" s="129" t="s">
        <v>4118</v>
      </c>
      <c r="B1101" s="129" t="s">
        <v>44</v>
      </c>
      <c r="C1101" s="129" t="s">
        <v>2897</v>
      </c>
      <c r="D1101" s="167">
        <v>5412</v>
      </c>
      <c r="E1101" s="167">
        <v>5241</v>
      </c>
      <c r="F1101" s="155">
        <v>-3.1600000000000003E-2</v>
      </c>
      <c r="G1101" s="36">
        <v>6.67</v>
      </c>
    </row>
    <row r="1102" spans="1:7" x14ac:dyDescent="0.35">
      <c r="A1102" s="129" t="s">
        <v>4119</v>
      </c>
      <c r="B1102" s="129" t="s">
        <v>30</v>
      </c>
      <c r="C1102" s="129" t="s">
        <v>2899</v>
      </c>
      <c r="D1102" s="167">
        <v>2994</v>
      </c>
      <c r="E1102" s="167">
        <v>2952</v>
      </c>
      <c r="F1102" s="155">
        <v>-1.4E-2</v>
      </c>
      <c r="G1102" s="36">
        <v>3.33</v>
      </c>
    </row>
    <row r="1103" spans="1:7" x14ac:dyDescent="0.35">
      <c r="A1103" s="129" t="s">
        <v>4120</v>
      </c>
      <c r="B1103" s="129" t="s">
        <v>33</v>
      </c>
      <c r="C1103" s="129" t="s">
        <v>2901</v>
      </c>
      <c r="D1103" s="167">
        <v>8617</v>
      </c>
      <c r="E1103" s="167">
        <v>8119</v>
      </c>
      <c r="F1103" s="155">
        <v>-5.7799999999999997E-2</v>
      </c>
      <c r="G1103" s="36">
        <v>10</v>
      </c>
    </row>
    <row r="1104" spans="1:7" x14ac:dyDescent="0.35">
      <c r="A1104" s="129" t="s">
        <v>4121</v>
      </c>
      <c r="B1104" s="129" t="s">
        <v>59</v>
      </c>
      <c r="C1104" s="129" t="s">
        <v>2903</v>
      </c>
      <c r="D1104" s="167">
        <v>12099</v>
      </c>
      <c r="E1104" s="167">
        <v>12243</v>
      </c>
      <c r="F1104" s="155">
        <v>1.1900000000000001E-2</v>
      </c>
      <c r="G1104" s="36">
        <v>0</v>
      </c>
    </row>
    <row r="1105" spans="1:7" x14ac:dyDescent="0.35">
      <c r="A1105" s="129" t="s">
        <v>4122</v>
      </c>
      <c r="B1105" s="129" t="s">
        <v>17</v>
      </c>
      <c r="C1105" s="129" t="s">
        <v>2905</v>
      </c>
      <c r="D1105" s="167">
        <v>2238</v>
      </c>
      <c r="E1105" s="167">
        <v>2154</v>
      </c>
      <c r="F1105" s="155">
        <v>-3.7499999999999999E-2</v>
      </c>
      <c r="G1105" s="36">
        <v>6.67</v>
      </c>
    </row>
    <row r="1106" spans="1:7" x14ac:dyDescent="0.35">
      <c r="A1106" s="129" t="s">
        <v>4123</v>
      </c>
      <c r="B1106" s="129" t="s">
        <v>48</v>
      </c>
      <c r="C1106" s="129" t="s">
        <v>2907</v>
      </c>
      <c r="D1106" s="167">
        <v>228630</v>
      </c>
      <c r="E1106" s="167">
        <v>230964</v>
      </c>
      <c r="F1106" s="155">
        <v>1.0200000000000001E-2</v>
      </c>
      <c r="G1106" s="36">
        <v>0</v>
      </c>
    </row>
    <row r="1107" spans="1:7" x14ac:dyDescent="0.35">
      <c r="A1107" s="129" t="s">
        <v>4124</v>
      </c>
      <c r="B1107" s="129" t="s">
        <v>33</v>
      </c>
      <c r="C1107" s="129" t="s">
        <v>2909</v>
      </c>
      <c r="D1107" s="167">
        <v>237</v>
      </c>
      <c r="E1107" s="167">
        <v>234</v>
      </c>
      <c r="F1107" s="155">
        <v>-1.2699999999999999E-2</v>
      </c>
      <c r="G1107" s="36">
        <v>3.33</v>
      </c>
    </row>
    <row r="1108" spans="1:7" x14ac:dyDescent="0.35">
      <c r="A1108" s="129" t="s">
        <v>4125</v>
      </c>
      <c r="B1108" s="129" t="s">
        <v>21</v>
      </c>
      <c r="C1108" s="129" t="s">
        <v>2911</v>
      </c>
      <c r="D1108" s="167">
        <v>1749</v>
      </c>
      <c r="E1108" s="167">
        <v>1702</v>
      </c>
      <c r="F1108" s="155">
        <v>-2.69E-2</v>
      </c>
      <c r="G1108" s="36">
        <v>6.67</v>
      </c>
    </row>
    <row r="1109" spans="1:7" x14ac:dyDescent="0.35">
      <c r="A1109" s="129" t="s">
        <v>4126</v>
      </c>
      <c r="B1109" s="129" t="s">
        <v>76</v>
      </c>
      <c r="C1109" s="129" t="s">
        <v>2913</v>
      </c>
      <c r="D1109" s="167">
        <v>5178</v>
      </c>
      <c r="E1109" s="167">
        <v>5147</v>
      </c>
      <c r="F1109" s="155">
        <v>-6.0000000000000001E-3</v>
      </c>
      <c r="G1109" s="36">
        <v>3.33</v>
      </c>
    </row>
    <row r="1110" spans="1:7" x14ac:dyDescent="0.35">
      <c r="A1110" s="129" t="s">
        <v>4127</v>
      </c>
      <c r="B1110" s="129" t="s">
        <v>35</v>
      </c>
      <c r="C1110" s="129" t="s">
        <v>2915</v>
      </c>
      <c r="D1110" s="167">
        <v>2608</v>
      </c>
      <c r="E1110" s="167">
        <v>2569</v>
      </c>
      <c r="F1110" s="155">
        <v>-1.4999999999999999E-2</v>
      </c>
      <c r="G1110" s="36">
        <v>3.33</v>
      </c>
    </row>
    <row r="1111" spans="1:7" x14ac:dyDescent="0.35">
      <c r="A1111" s="129" t="s">
        <v>4128</v>
      </c>
      <c r="B1111" s="129" t="s">
        <v>61</v>
      </c>
      <c r="C1111" s="129" t="s">
        <v>2917</v>
      </c>
      <c r="D1111" s="167">
        <v>5150</v>
      </c>
      <c r="E1111" s="167">
        <v>5118</v>
      </c>
      <c r="F1111" s="155">
        <v>-6.1999999999999998E-3</v>
      </c>
      <c r="G1111" s="36">
        <v>3.33</v>
      </c>
    </row>
    <row r="1112" spans="1:7" x14ac:dyDescent="0.35">
      <c r="A1112" s="129" t="s">
        <v>4129</v>
      </c>
      <c r="B1112" s="129" t="s">
        <v>41</v>
      </c>
      <c r="C1112" s="129" t="s">
        <v>2919</v>
      </c>
      <c r="D1112" s="167">
        <v>774</v>
      </c>
      <c r="E1112" s="167">
        <v>756</v>
      </c>
      <c r="F1112" s="155">
        <v>-2.3300000000000001E-2</v>
      </c>
      <c r="G1112" s="36">
        <v>3.33</v>
      </c>
    </row>
    <row r="1113" spans="1:7" x14ac:dyDescent="0.35">
      <c r="A1113" s="129" t="s">
        <v>4130</v>
      </c>
      <c r="B1113" s="129" t="s">
        <v>21</v>
      </c>
      <c r="C1113" s="129" t="s">
        <v>2920</v>
      </c>
      <c r="D1113" s="167">
        <v>3950</v>
      </c>
      <c r="E1113" s="167">
        <v>3699</v>
      </c>
      <c r="F1113" s="155">
        <v>-6.3500000000000001E-2</v>
      </c>
      <c r="G1113" s="36">
        <v>10</v>
      </c>
    </row>
    <row r="1114" spans="1:7" x14ac:dyDescent="0.35">
      <c r="A1114" s="129" t="s">
        <v>4131</v>
      </c>
      <c r="B1114" s="129" t="s">
        <v>44</v>
      </c>
      <c r="C1114" s="129" t="s">
        <v>2921</v>
      </c>
      <c r="D1114" s="167">
        <v>2994</v>
      </c>
      <c r="E1114" s="167">
        <v>2912</v>
      </c>
      <c r="F1114" s="155">
        <v>-2.7400000000000001E-2</v>
      </c>
      <c r="G1114" s="36">
        <v>6.67</v>
      </c>
    </row>
    <row r="1115" spans="1:7" x14ac:dyDescent="0.35">
      <c r="A1115" s="129" t="s">
        <v>4132</v>
      </c>
      <c r="B1115" s="129" t="s">
        <v>37</v>
      </c>
      <c r="C1115" s="129" t="s">
        <v>2922</v>
      </c>
      <c r="D1115" s="167">
        <v>3184</v>
      </c>
      <c r="E1115" s="167">
        <v>3068</v>
      </c>
      <c r="F1115" s="155">
        <v>-3.6400000000000002E-2</v>
      </c>
      <c r="G1115" s="36">
        <v>6.67</v>
      </c>
    </row>
    <row r="1116" spans="1:7" x14ac:dyDescent="0.35">
      <c r="A1116" s="129" t="s">
        <v>4133</v>
      </c>
      <c r="B1116" s="129" t="s">
        <v>46</v>
      </c>
      <c r="C1116" s="129" t="s">
        <v>2924</v>
      </c>
      <c r="D1116" s="167">
        <v>20166</v>
      </c>
      <c r="E1116" s="167">
        <v>20441</v>
      </c>
      <c r="F1116" s="155">
        <v>1.3599999999999999E-2</v>
      </c>
      <c r="G1116" s="36">
        <v>0</v>
      </c>
    </row>
    <row r="1117" spans="1:7" x14ac:dyDescent="0.35">
      <c r="A1117" s="129" t="s">
        <v>4134</v>
      </c>
      <c r="B1117" s="129" t="s">
        <v>41</v>
      </c>
      <c r="C1117" s="129" t="s">
        <v>2926</v>
      </c>
      <c r="D1117" s="167">
        <v>1000</v>
      </c>
      <c r="E1117" s="167">
        <v>1000</v>
      </c>
      <c r="F1117" s="155">
        <v>0</v>
      </c>
      <c r="G1117" s="36">
        <v>0</v>
      </c>
    </row>
    <row r="1118" spans="1:7" x14ac:dyDescent="0.35">
      <c r="A1118" s="129" t="s">
        <v>4135</v>
      </c>
      <c r="B1118" s="129" t="s">
        <v>14</v>
      </c>
      <c r="C1118" s="129" t="s">
        <v>2927</v>
      </c>
      <c r="D1118" s="167">
        <v>1951</v>
      </c>
      <c r="E1118" s="167">
        <v>1893</v>
      </c>
      <c r="F1118" s="155">
        <v>-2.9700000000000001E-2</v>
      </c>
      <c r="G1118" s="36">
        <v>6.67</v>
      </c>
    </row>
    <row r="1119" spans="1:7" x14ac:dyDescent="0.35">
      <c r="A1119" s="129" t="s">
        <v>4136</v>
      </c>
      <c r="B1119" s="129" t="s">
        <v>72</v>
      </c>
      <c r="C1119" s="129" t="s">
        <v>2929</v>
      </c>
      <c r="D1119" s="167">
        <v>4351</v>
      </c>
      <c r="E1119" s="167">
        <v>4287</v>
      </c>
      <c r="F1119" s="155">
        <v>-1.47E-2</v>
      </c>
      <c r="G1119" s="36">
        <v>3.33</v>
      </c>
    </row>
    <row r="1120" spans="1:7" x14ac:dyDescent="0.35">
      <c r="A1120" s="129" t="s">
        <v>4137</v>
      </c>
      <c r="B1120" s="129" t="s">
        <v>57</v>
      </c>
      <c r="C1120" s="129" t="s">
        <v>2930</v>
      </c>
      <c r="D1120" s="167">
        <v>5135</v>
      </c>
      <c r="E1120" s="167">
        <v>4965</v>
      </c>
      <c r="F1120" s="155">
        <v>-3.3099999999999997E-2</v>
      </c>
      <c r="G1120" s="36">
        <v>6.67</v>
      </c>
    </row>
    <row r="1121" spans="1:7" x14ac:dyDescent="0.35">
      <c r="A1121" s="129" t="s">
        <v>4138</v>
      </c>
      <c r="B1121" s="129" t="s">
        <v>52</v>
      </c>
      <c r="C1121" s="129" t="s">
        <v>2931</v>
      </c>
      <c r="D1121" s="167">
        <v>23101</v>
      </c>
      <c r="E1121" s="167">
        <v>22507</v>
      </c>
      <c r="F1121" s="155">
        <v>-2.5700000000000001E-2</v>
      </c>
      <c r="G1121" s="36">
        <v>6.67</v>
      </c>
    </row>
    <row r="1122" spans="1:7" x14ac:dyDescent="0.35">
      <c r="A1122" s="129" t="s">
        <v>4139</v>
      </c>
      <c r="B1122" s="129" t="s">
        <v>35</v>
      </c>
      <c r="C1122" s="129" t="s">
        <v>2934</v>
      </c>
      <c r="D1122" s="167">
        <v>1887</v>
      </c>
      <c r="E1122" s="167">
        <v>1871</v>
      </c>
      <c r="F1122" s="155">
        <v>-8.5000000000000006E-3</v>
      </c>
      <c r="G1122" s="36">
        <v>3.33</v>
      </c>
    </row>
    <row r="1123" spans="1:7" x14ac:dyDescent="0.35">
      <c r="A1123" s="129" t="s">
        <v>4140</v>
      </c>
      <c r="B1123" s="129" t="s">
        <v>64</v>
      </c>
      <c r="C1123" s="129" t="s">
        <v>2935</v>
      </c>
      <c r="D1123" s="167">
        <v>1610</v>
      </c>
      <c r="E1123" s="167">
        <v>1414</v>
      </c>
      <c r="F1123" s="155">
        <v>-0.1217</v>
      </c>
      <c r="G1123" s="36">
        <v>10</v>
      </c>
    </row>
    <row r="1124" spans="1:7" x14ac:dyDescent="0.35">
      <c r="A1124" s="129" t="s">
        <v>4141</v>
      </c>
      <c r="B1124" s="129" t="s">
        <v>60</v>
      </c>
      <c r="C1124" s="129" t="s">
        <v>2937</v>
      </c>
      <c r="D1124" s="167">
        <v>49901</v>
      </c>
      <c r="E1124" s="167">
        <v>49937</v>
      </c>
      <c r="F1124" s="155">
        <v>6.9999999999999999E-4</v>
      </c>
      <c r="G1124" s="36">
        <v>0</v>
      </c>
    </row>
    <row r="1125" spans="1:7" x14ac:dyDescent="0.35">
      <c r="A1125" s="129" t="s">
        <v>4142</v>
      </c>
      <c r="B1125" s="129" t="s">
        <v>77</v>
      </c>
      <c r="C1125" s="129" t="s">
        <v>2939</v>
      </c>
      <c r="D1125" s="167">
        <v>1332</v>
      </c>
      <c r="E1125" s="167">
        <v>1301</v>
      </c>
      <c r="F1125" s="155">
        <v>-2.3300000000000001E-2</v>
      </c>
      <c r="G1125" s="36">
        <v>3.33</v>
      </c>
    </row>
    <row r="1126" spans="1:7" x14ac:dyDescent="0.35">
      <c r="A1126" s="129" t="s">
        <v>4143</v>
      </c>
      <c r="B1126" s="129" t="s">
        <v>32</v>
      </c>
      <c r="C1126" s="129" t="s">
        <v>2940</v>
      </c>
      <c r="D1126" s="167">
        <v>29373</v>
      </c>
      <c r="E1126" s="167">
        <v>29535</v>
      </c>
      <c r="F1126" s="155">
        <v>5.4999999999999997E-3</v>
      </c>
      <c r="G1126" s="36">
        <v>0</v>
      </c>
    </row>
    <row r="1127" spans="1:7" x14ac:dyDescent="0.35">
      <c r="A1127" s="129" t="s">
        <v>4144</v>
      </c>
      <c r="B1127" s="129" t="s">
        <v>42</v>
      </c>
      <c r="C1127" s="129" t="s">
        <v>2941</v>
      </c>
      <c r="D1127" s="167">
        <v>2868</v>
      </c>
      <c r="E1127" s="167">
        <v>2735</v>
      </c>
      <c r="F1127" s="155">
        <v>-4.6399999999999997E-2</v>
      </c>
      <c r="G1127" s="36">
        <v>6.67</v>
      </c>
    </row>
    <row r="1128" spans="1:7" x14ac:dyDescent="0.35">
      <c r="A1128" s="129" t="s">
        <v>4145</v>
      </c>
      <c r="B1128" s="129" t="s">
        <v>56</v>
      </c>
      <c r="C1128" s="129" t="s">
        <v>2943</v>
      </c>
      <c r="D1128" s="167">
        <v>1197</v>
      </c>
      <c r="E1128" s="167">
        <v>1174</v>
      </c>
      <c r="F1128" s="155">
        <v>-1.9199999999999998E-2</v>
      </c>
      <c r="G1128" s="36">
        <v>3.33</v>
      </c>
    </row>
    <row r="1129" spans="1:7" x14ac:dyDescent="0.35">
      <c r="A1129" s="129" t="s">
        <v>4146</v>
      </c>
      <c r="B1129" s="129" t="s">
        <v>44</v>
      </c>
      <c r="C1129" s="129" t="s">
        <v>2947</v>
      </c>
      <c r="D1129" s="167">
        <v>776</v>
      </c>
      <c r="E1129" s="167">
        <v>741</v>
      </c>
      <c r="F1129" s="155">
        <v>-4.5100000000000001E-2</v>
      </c>
      <c r="G1129" s="36">
        <v>6.67</v>
      </c>
    </row>
    <row r="1130" spans="1:7" x14ac:dyDescent="0.35">
      <c r="A1130" s="129" t="s">
        <v>4147</v>
      </c>
      <c r="B1130" s="129" t="s">
        <v>76</v>
      </c>
      <c r="C1130" s="129" t="s">
        <v>2949</v>
      </c>
      <c r="D1130" s="167">
        <v>37899</v>
      </c>
      <c r="E1130" s="167">
        <v>37872</v>
      </c>
      <c r="F1130" s="155">
        <v>-6.9999999999999999E-4</v>
      </c>
      <c r="G1130" s="36">
        <v>3.33</v>
      </c>
    </row>
    <row r="1131" spans="1:7" x14ac:dyDescent="0.35">
      <c r="A1131" s="129" t="s">
        <v>4148</v>
      </c>
      <c r="B1131" s="129" t="s">
        <v>66</v>
      </c>
      <c r="C1131" s="129" t="s">
        <v>2951</v>
      </c>
      <c r="D1131" s="167">
        <v>4411</v>
      </c>
      <c r="E1131" s="167">
        <v>4284</v>
      </c>
      <c r="F1131" s="155">
        <v>-2.8799999999999999E-2</v>
      </c>
      <c r="G1131" s="36">
        <v>6.67</v>
      </c>
    </row>
    <row r="1132" spans="1:7" x14ac:dyDescent="0.35">
      <c r="A1132" s="129" t="s">
        <v>4149</v>
      </c>
      <c r="B1132" s="129" t="s">
        <v>56</v>
      </c>
      <c r="C1132" s="129" t="s">
        <v>2952</v>
      </c>
      <c r="D1132" s="167">
        <v>7925</v>
      </c>
      <c r="E1132" s="167">
        <v>7548</v>
      </c>
      <c r="F1132" s="155">
        <v>-4.7600000000000003E-2</v>
      </c>
      <c r="G1132" s="36">
        <v>6.67</v>
      </c>
    </row>
    <row r="1133" spans="1:7" x14ac:dyDescent="0.35">
      <c r="A1133" s="129" t="s">
        <v>4150</v>
      </c>
      <c r="B1133" s="129" t="s">
        <v>57</v>
      </c>
      <c r="C1133" s="129" t="s">
        <v>2953</v>
      </c>
      <c r="D1133" s="167">
        <v>3042</v>
      </c>
      <c r="E1133" s="167">
        <v>2896</v>
      </c>
      <c r="F1133" s="155">
        <v>-4.8000000000000001E-2</v>
      </c>
      <c r="G1133" s="36">
        <v>6.67</v>
      </c>
    </row>
    <row r="1134" spans="1:7" x14ac:dyDescent="0.35">
      <c r="A1134" s="129" t="s">
        <v>4151</v>
      </c>
      <c r="B1134" s="129" t="s">
        <v>52</v>
      </c>
      <c r="C1134" s="129" t="s">
        <v>2955</v>
      </c>
      <c r="D1134" s="167">
        <v>2555</v>
      </c>
      <c r="E1134" s="167">
        <v>2527</v>
      </c>
      <c r="F1134" s="155">
        <v>-1.0999999999999999E-2</v>
      </c>
      <c r="G1134" s="36">
        <v>3.33</v>
      </c>
    </row>
    <row r="1135" spans="1:7" x14ac:dyDescent="0.35">
      <c r="A1135" s="129" t="s">
        <v>4152</v>
      </c>
      <c r="B1135" s="129" t="s">
        <v>57</v>
      </c>
      <c r="C1135" s="129" t="s">
        <v>2956</v>
      </c>
      <c r="D1135" s="167">
        <v>3860</v>
      </c>
      <c r="E1135" s="167">
        <v>3720</v>
      </c>
      <c r="F1135" s="155">
        <v>-3.6299999999999999E-2</v>
      </c>
      <c r="G1135" s="36">
        <v>6.67</v>
      </c>
    </row>
    <row r="1136" spans="1:7" x14ac:dyDescent="0.35">
      <c r="A1136" s="129" t="s">
        <v>4153</v>
      </c>
      <c r="B1136" s="129" t="s">
        <v>14</v>
      </c>
      <c r="C1136" s="129" t="s">
        <v>2960</v>
      </c>
      <c r="D1136" s="167">
        <v>790</v>
      </c>
      <c r="E1136" s="167">
        <v>757</v>
      </c>
      <c r="F1136" s="155">
        <v>-4.1799999999999997E-2</v>
      </c>
      <c r="G1136" s="36">
        <v>6.67</v>
      </c>
    </row>
    <row r="1137" spans="1:7" x14ac:dyDescent="0.35">
      <c r="A1137" s="129" t="s">
        <v>4154</v>
      </c>
      <c r="B1137" s="129" t="s">
        <v>65</v>
      </c>
      <c r="C1137" s="129" t="s">
        <v>2961</v>
      </c>
      <c r="D1137" s="167">
        <v>2366</v>
      </c>
      <c r="E1137" s="167">
        <v>2282</v>
      </c>
      <c r="F1137" s="155">
        <v>-3.5499999999999997E-2</v>
      </c>
      <c r="G1137" s="36">
        <v>6.67</v>
      </c>
    </row>
    <row r="1138" spans="1:7" x14ac:dyDescent="0.35">
      <c r="A1138" s="129" t="s">
        <v>4155</v>
      </c>
      <c r="B1138" s="129" t="s">
        <v>70</v>
      </c>
      <c r="C1138" s="129" t="s">
        <v>2964</v>
      </c>
      <c r="D1138" s="167">
        <v>19358</v>
      </c>
      <c r="E1138" s="167">
        <v>18758</v>
      </c>
      <c r="F1138" s="155">
        <v>-3.1E-2</v>
      </c>
      <c r="G1138" s="36">
        <v>6.67</v>
      </c>
    </row>
    <row r="1139" spans="1:7" x14ac:dyDescent="0.35">
      <c r="A1139" s="129" t="s">
        <v>4156</v>
      </c>
      <c r="B1139" s="129" t="s">
        <v>48</v>
      </c>
      <c r="C1139" s="129" t="s">
        <v>2967</v>
      </c>
      <c r="D1139" s="167">
        <v>296037</v>
      </c>
      <c r="E1139" s="167">
        <v>298308</v>
      </c>
      <c r="F1139" s="155">
        <v>7.7000000000000002E-3</v>
      </c>
      <c r="G1139" s="36">
        <v>0</v>
      </c>
    </row>
    <row r="1140" spans="1:7" x14ac:dyDescent="0.35">
      <c r="A1140" s="129" t="s">
        <v>4157</v>
      </c>
      <c r="B1140" s="129" t="s">
        <v>47</v>
      </c>
      <c r="C1140" s="129" t="s">
        <v>2969</v>
      </c>
      <c r="D1140" s="167">
        <v>3226</v>
      </c>
      <c r="E1140" s="167">
        <v>3237</v>
      </c>
      <c r="F1140" s="155">
        <v>3.3999999999999998E-3</v>
      </c>
      <c r="G1140" s="36">
        <v>0</v>
      </c>
    </row>
    <row r="1141" spans="1:7" x14ac:dyDescent="0.35">
      <c r="A1141" s="129" t="s">
        <v>4158</v>
      </c>
      <c r="B1141" s="129" t="s">
        <v>56</v>
      </c>
      <c r="C1141" s="129" t="s">
        <v>2971</v>
      </c>
      <c r="D1141" s="167">
        <v>3654</v>
      </c>
      <c r="E1141" s="167">
        <v>3540</v>
      </c>
      <c r="F1141" s="155">
        <v>-3.1199999999999999E-2</v>
      </c>
      <c r="G1141" s="36">
        <v>6.67</v>
      </c>
    </row>
    <row r="1142" spans="1:7" x14ac:dyDescent="0.35">
      <c r="A1142" s="129" t="s">
        <v>4159</v>
      </c>
      <c r="B1142" s="129" t="s">
        <v>75</v>
      </c>
      <c r="C1142" s="129" t="s">
        <v>2974</v>
      </c>
      <c r="D1142" s="167">
        <v>7785</v>
      </c>
      <c r="E1142" s="167">
        <v>7554</v>
      </c>
      <c r="F1142" s="155">
        <v>-2.9700000000000001E-2</v>
      </c>
      <c r="G1142" s="36">
        <v>6.67</v>
      </c>
    </row>
    <row r="1143" spans="1:7" x14ac:dyDescent="0.35">
      <c r="A1143" s="129" t="s">
        <v>4160</v>
      </c>
      <c r="B1143" s="129" t="s">
        <v>42</v>
      </c>
      <c r="C1143" s="129" t="s">
        <v>2976</v>
      </c>
      <c r="D1143" s="167">
        <v>3192</v>
      </c>
      <c r="E1143" s="167">
        <v>2946</v>
      </c>
      <c r="F1143" s="155">
        <v>-7.7100000000000002E-2</v>
      </c>
      <c r="G1143" s="36">
        <v>10</v>
      </c>
    </row>
    <row r="1144" spans="1:7" x14ac:dyDescent="0.35">
      <c r="A1144" s="129" t="s">
        <v>4161</v>
      </c>
      <c r="B1144" s="129" t="s">
        <v>51</v>
      </c>
      <c r="C1144" s="129" t="s">
        <v>2978</v>
      </c>
      <c r="D1144" s="167">
        <v>4374</v>
      </c>
      <c r="E1144" s="167">
        <v>4244</v>
      </c>
      <c r="F1144" s="155">
        <v>-2.9700000000000001E-2</v>
      </c>
      <c r="G1144" s="36">
        <v>6.67</v>
      </c>
    </row>
    <row r="1145" spans="1:7" x14ac:dyDescent="0.35">
      <c r="A1145" s="129" t="s">
        <v>4162</v>
      </c>
      <c r="B1145" s="129" t="s">
        <v>56</v>
      </c>
      <c r="C1145" s="129" t="s">
        <v>2979</v>
      </c>
      <c r="D1145" s="167">
        <v>2509</v>
      </c>
      <c r="E1145" s="167">
        <v>2440</v>
      </c>
      <c r="F1145" s="155">
        <v>-2.75E-2</v>
      </c>
      <c r="G1145" s="36">
        <v>6.67</v>
      </c>
    </row>
    <row r="1146" spans="1:7" x14ac:dyDescent="0.35">
      <c r="A1146" s="129" t="s">
        <v>4163</v>
      </c>
      <c r="B1146" s="129" t="s">
        <v>66</v>
      </c>
      <c r="C1146" s="129" t="s">
        <v>2981</v>
      </c>
      <c r="D1146" s="167">
        <v>2128</v>
      </c>
      <c r="E1146" s="167">
        <v>2044</v>
      </c>
      <c r="F1146" s="155">
        <v>-3.95E-2</v>
      </c>
      <c r="G1146" s="36">
        <v>6.67</v>
      </c>
    </row>
    <row r="1147" spans="1:7" x14ac:dyDescent="0.35">
      <c r="A1147" s="129" t="s">
        <v>4164</v>
      </c>
      <c r="B1147" s="129" t="s">
        <v>46</v>
      </c>
      <c r="C1147" s="129" t="s">
        <v>2983</v>
      </c>
      <c r="D1147" s="167">
        <v>15780</v>
      </c>
      <c r="E1147" s="167">
        <v>15701</v>
      </c>
      <c r="F1147" s="155">
        <v>-5.0000000000000001E-3</v>
      </c>
      <c r="G1147" s="36">
        <v>3.33</v>
      </c>
    </row>
    <row r="1148" spans="1:7" x14ac:dyDescent="0.35">
      <c r="A1148" s="129" t="s">
        <v>4165</v>
      </c>
      <c r="B1148" s="129" t="s">
        <v>58</v>
      </c>
      <c r="C1148" s="129" t="s">
        <v>2985</v>
      </c>
      <c r="D1148" s="167">
        <v>11993</v>
      </c>
      <c r="E1148" s="167">
        <v>11872</v>
      </c>
      <c r="F1148" s="155">
        <v>-1.01E-2</v>
      </c>
      <c r="G1148" s="36">
        <v>3.33</v>
      </c>
    </row>
    <row r="1149" spans="1:7" x14ac:dyDescent="0.35">
      <c r="A1149" s="129" t="s">
        <v>4166</v>
      </c>
      <c r="B1149" s="129" t="s">
        <v>37</v>
      </c>
      <c r="C1149" s="129" t="s">
        <v>2987</v>
      </c>
      <c r="D1149" s="167">
        <v>2439</v>
      </c>
      <c r="E1149" s="167">
        <v>2363</v>
      </c>
      <c r="F1149" s="155">
        <v>-3.1199999999999999E-2</v>
      </c>
      <c r="G1149" s="36">
        <v>6.67</v>
      </c>
    </row>
    <row r="1150" spans="1:7" x14ac:dyDescent="0.35">
      <c r="A1150" s="129" t="s">
        <v>4167</v>
      </c>
      <c r="B1150" s="129" t="s">
        <v>30</v>
      </c>
      <c r="C1150" s="129" t="s">
        <v>2988</v>
      </c>
      <c r="D1150" s="167">
        <v>8388</v>
      </c>
      <c r="E1150" s="167">
        <v>8241</v>
      </c>
      <c r="F1150" s="155">
        <v>-1.7500000000000002E-2</v>
      </c>
      <c r="G1150" s="36">
        <v>3.33</v>
      </c>
    </row>
    <row r="1151" spans="1:7" x14ac:dyDescent="0.35">
      <c r="A1151" s="129" t="s">
        <v>4168</v>
      </c>
      <c r="B1151" s="129" t="s">
        <v>37</v>
      </c>
      <c r="C1151" s="129" t="s">
        <v>2991</v>
      </c>
      <c r="D1151" s="167">
        <v>4278</v>
      </c>
      <c r="E1151" s="167">
        <v>4155</v>
      </c>
      <c r="F1151" s="155">
        <v>-2.8799999999999999E-2</v>
      </c>
      <c r="G1151" s="36">
        <v>6.67</v>
      </c>
    </row>
    <row r="1152" spans="1:7" x14ac:dyDescent="0.35">
      <c r="A1152" s="129" t="s">
        <v>4169</v>
      </c>
      <c r="B1152" s="129" t="s">
        <v>50</v>
      </c>
      <c r="C1152" s="129" t="s">
        <v>2993</v>
      </c>
      <c r="D1152" s="167">
        <v>6481</v>
      </c>
      <c r="E1152" s="167">
        <v>6793</v>
      </c>
      <c r="F1152" s="155">
        <v>4.8099999999999997E-2</v>
      </c>
      <c r="G1152" s="36">
        <v>0</v>
      </c>
    </row>
    <row r="1153" spans="1:7" x14ac:dyDescent="0.35">
      <c r="A1153" s="129" t="s">
        <v>4170</v>
      </c>
      <c r="B1153" s="129" t="s">
        <v>46</v>
      </c>
      <c r="C1153" s="129" t="s">
        <v>2995</v>
      </c>
      <c r="D1153" s="167">
        <v>36912</v>
      </c>
      <c r="E1153" s="167">
        <v>37304</v>
      </c>
      <c r="F1153" s="155">
        <v>1.06E-2</v>
      </c>
      <c r="G1153" s="36">
        <v>0</v>
      </c>
    </row>
    <row r="1154" spans="1:7" x14ac:dyDescent="0.35">
      <c r="A1154" s="129" t="s">
        <v>4171</v>
      </c>
      <c r="B1154" s="129" t="s">
        <v>46</v>
      </c>
      <c r="C1154" s="129" t="s">
        <v>2997</v>
      </c>
      <c r="D1154" s="167">
        <v>46462</v>
      </c>
      <c r="E1154" s="167">
        <v>46924</v>
      </c>
      <c r="F1154" s="155">
        <v>9.9000000000000008E-3</v>
      </c>
      <c r="G1154" s="36">
        <v>0</v>
      </c>
    </row>
    <row r="1155" spans="1:7" x14ac:dyDescent="0.35">
      <c r="A1155" s="129" t="s">
        <v>4172</v>
      </c>
      <c r="B1155" s="129" t="s">
        <v>77</v>
      </c>
      <c r="C1155" s="129" t="s">
        <v>2998</v>
      </c>
      <c r="D1155" s="167">
        <v>4485</v>
      </c>
      <c r="E1155" s="167">
        <v>4391</v>
      </c>
      <c r="F1155" s="155">
        <v>-2.1000000000000001E-2</v>
      </c>
      <c r="G1155" s="36">
        <v>3.33</v>
      </c>
    </row>
    <row r="1156" spans="1:7" x14ac:dyDescent="0.35">
      <c r="A1156" s="129" t="s">
        <v>4173</v>
      </c>
      <c r="B1156" s="129" t="s">
        <v>14</v>
      </c>
      <c r="C1156" s="129" t="s">
        <v>3000</v>
      </c>
      <c r="D1156" s="167">
        <v>1614</v>
      </c>
      <c r="E1156" s="167">
        <v>1558</v>
      </c>
      <c r="F1156" s="155">
        <v>-3.4700000000000002E-2</v>
      </c>
      <c r="G1156" s="36">
        <v>6.67</v>
      </c>
    </row>
    <row r="1157" spans="1:7" x14ac:dyDescent="0.35">
      <c r="A1157" s="129" t="s">
        <v>4174</v>
      </c>
      <c r="B1157" s="129" t="s">
        <v>14</v>
      </c>
      <c r="C1157" s="129" t="s">
        <v>3002</v>
      </c>
      <c r="D1157" s="167">
        <v>2371</v>
      </c>
      <c r="E1157" s="167">
        <v>2270</v>
      </c>
      <c r="F1157" s="155">
        <v>-4.2599999999999999E-2</v>
      </c>
      <c r="G1157" s="36">
        <v>6.67</v>
      </c>
    </row>
    <row r="1158" spans="1:7" x14ac:dyDescent="0.35">
      <c r="A1158" s="129" t="s">
        <v>4175</v>
      </c>
      <c r="B1158" s="129" t="s">
        <v>35</v>
      </c>
      <c r="C1158" s="129" t="s">
        <v>3004</v>
      </c>
      <c r="D1158" s="167">
        <v>3519</v>
      </c>
      <c r="E1158" s="167">
        <v>3488</v>
      </c>
      <c r="F1158" s="155">
        <v>-8.8000000000000005E-3</v>
      </c>
      <c r="G1158" s="36">
        <v>3.33</v>
      </c>
    </row>
    <row r="1159" spans="1:7" x14ac:dyDescent="0.35">
      <c r="A1159" s="129" t="s">
        <v>4176</v>
      </c>
      <c r="B1159" s="129" t="s">
        <v>23</v>
      </c>
      <c r="C1159" s="129" t="s">
        <v>3006</v>
      </c>
      <c r="D1159" s="167">
        <v>6983</v>
      </c>
      <c r="E1159" s="167">
        <v>6912</v>
      </c>
      <c r="F1159" s="155">
        <v>-1.0200000000000001E-2</v>
      </c>
      <c r="G1159" s="36">
        <v>3.33</v>
      </c>
    </row>
    <row r="1160" spans="1:7" x14ac:dyDescent="0.35">
      <c r="A1160" s="129" t="s">
        <v>4177</v>
      </c>
      <c r="B1160" s="129" t="s">
        <v>59</v>
      </c>
      <c r="C1160" s="129" t="s">
        <v>3008</v>
      </c>
      <c r="D1160" s="167">
        <v>1503</v>
      </c>
      <c r="E1160" s="167">
        <v>1481</v>
      </c>
      <c r="F1160" s="155">
        <v>-1.46E-2</v>
      </c>
      <c r="G1160" s="36">
        <v>3.33</v>
      </c>
    </row>
    <row r="1161" spans="1:7" x14ac:dyDescent="0.35">
      <c r="A1161" s="129" t="s">
        <v>4178</v>
      </c>
      <c r="B1161" s="129" t="s">
        <v>53</v>
      </c>
      <c r="C1161" s="129" t="s">
        <v>3011</v>
      </c>
      <c r="D1161" s="167">
        <v>7005</v>
      </c>
      <c r="E1161" s="167">
        <v>6821</v>
      </c>
      <c r="F1161" s="155">
        <v>-2.63E-2</v>
      </c>
      <c r="G1161" s="36">
        <v>6.67</v>
      </c>
    </row>
    <row r="1162" spans="1:7" x14ac:dyDescent="0.35">
      <c r="A1162" s="129" t="s">
        <v>4179</v>
      </c>
      <c r="B1162" s="129" t="s">
        <v>42</v>
      </c>
      <c r="C1162" s="129" t="s">
        <v>3012</v>
      </c>
      <c r="D1162" s="167">
        <v>1983</v>
      </c>
      <c r="E1162" s="167">
        <v>1831</v>
      </c>
      <c r="F1162" s="155">
        <v>-7.6700000000000004E-2</v>
      </c>
      <c r="G1162" s="36">
        <v>10</v>
      </c>
    </row>
    <row r="1163" spans="1:7" x14ac:dyDescent="0.35">
      <c r="A1163" s="129" t="s">
        <v>4180</v>
      </c>
      <c r="B1163" s="129" t="s">
        <v>66</v>
      </c>
      <c r="C1163" s="129" t="s">
        <v>3016</v>
      </c>
      <c r="D1163" s="167">
        <v>301</v>
      </c>
      <c r="E1163" s="167">
        <v>287</v>
      </c>
      <c r="F1163" s="155">
        <v>-4.65E-2</v>
      </c>
      <c r="G1163" s="36">
        <v>6.67</v>
      </c>
    </row>
    <row r="1164" spans="1:7" x14ac:dyDescent="0.35">
      <c r="A1164" s="129" t="s">
        <v>4181</v>
      </c>
      <c r="B1164" s="129" t="s">
        <v>66</v>
      </c>
      <c r="C1164" s="129" t="s">
        <v>3018</v>
      </c>
      <c r="D1164" s="167">
        <v>2581</v>
      </c>
      <c r="E1164" s="167">
        <v>2492</v>
      </c>
      <c r="F1164" s="155">
        <v>-3.4500000000000003E-2</v>
      </c>
      <c r="G1164" s="36">
        <v>6.67</v>
      </c>
    </row>
    <row r="1165" spans="1:7" x14ac:dyDescent="0.35">
      <c r="A1165" s="129" t="s">
        <v>4182</v>
      </c>
      <c r="B1165" s="129" t="s">
        <v>77</v>
      </c>
      <c r="C1165" s="129" t="s">
        <v>3020</v>
      </c>
      <c r="D1165" s="167">
        <v>1093</v>
      </c>
      <c r="E1165" s="167">
        <v>1060</v>
      </c>
      <c r="F1165" s="155">
        <v>-3.0200000000000001E-2</v>
      </c>
      <c r="G1165" s="36">
        <v>6.67</v>
      </c>
    </row>
    <row r="1166" spans="1:7" x14ac:dyDescent="0.35">
      <c r="A1166" s="129" t="s">
        <v>4183</v>
      </c>
      <c r="B1166" s="129" t="s">
        <v>43</v>
      </c>
      <c r="C1166" s="129" t="s">
        <v>3022</v>
      </c>
      <c r="D1166" s="167">
        <v>326</v>
      </c>
      <c r="E1166" s="167">
        <v>318</v>
      </c>
      <c r="F1166" s="155">
        <v>-2.4500000000000001E-2</v>
      </c>
      <c r="G1166" s="36">
        <v>3.33</v>
      </c>
    </row>
    <row r="1167" spans="1:7" x14ac:dyDescent="0.35">
      <c r="A1167" s="129" t="s">
        <v>4184</v>
      </c>
      <c r="B1167" s="129" t="s">
        <v>30</v>
      </c>
      <c r="C1167" s="129" t="s">
        <v>3024</v>
      </c>
      <c r="D1167" s="167">
        <v>2454</v>
      </c>
      <c r="E1167" s="167">
        <v>2408</v>
      </c>
      <c r="F1167" s="155">
        <v>-1.8700000000000001E-2</v>
      </c>
      <c r="G1167" s="36">
        <v>3.33</v>
      </c>
    </row>
    <row r="1168" spans="1:7" x14ac:dyDescent="0.35">
      <c r="A1168" s="129" t="s">
        <v>4185</v>
      </c>
      <c r="B1168" s="129" t="s">
        <v>66</v>
      </c>
      <c r="C1168" s="129" t="s">
        <v>3026</v>
      </c>
      <c r="D1168" s="167">
        <v>831</v>
      </c>
      <c r="E1168" s="167">
        <v>803</v>
      </c>
      <c r="F1168" s="155">
        <v>-3.3700000000000001E-2</v>
      </c>
      <c r="G1168" s="36">
        <v>6.67</v>
      </c>
    </row>
    <row r="1169" spans="1:7" x14ac:dyDescent="0.35">
      <c r="A1169" s="129" t="s">
        <v>4186</v>
      </c>
      <c r="B1169" s="129" t="s">
        <v>21</v>
      </c>
      <c r="C1169" s="129" t="s">
        <v>3028</v>
      </c>
      <c r="D1169" s="167">
        <v>791</v>
      </c>
      <c r="E1169" s="167">
        <v>772</v>
      </c>
      <c r="F1169" s="155">
        <v>-2.4E-2</v>
      </c>
      <c r="G1169" s="36">
        <v>3.33</v>
      </c>
    </row>
    <row r="1170" spans="1:7" x14ac:dyDescent="0.35">
      <c r="A1170" s="129" t="s">
        <v>4187</v>
      </c>
      <c r="B1170" s="129" t="s">
        <v>57</v>
      </c>
      <c r="C1170" s="129" t="s">
        <v>3030</v>
      </c>
      <c r="D1170" s="167">
        <v>1350</v>
      </c>
      <c r="E1170" s="167">
        <v>1298</v>
      </c>
      <c r="F1170" s="155">
        <v>-3.85E-2</v>
      </c>
      <c r="G1170" s="36">
        <v>6.67</v>
      </c>
    </row>
    <row r="1171" spans="1:7" x14ac:dyDescent="0.35">
      <c r="A1171" s="129" t="s">
        <v>4188</v>
      </c>
      <c r="B1171" s="129" t="s">
        <v>46</v>
      </c>
      <c r="C1171" s="129" t="s">
        <v>3031</v>
      </c>
      <c r="D1171" s="167">
        <v>29431</v>
      </c>
      <c r="E1171" s="167">
        <v>29462</v>
      </c>
      <c r="F1171" s="155">
        <v>1.1000000000000001E-3</v>
      </c>
      <c r="G1171" s="36">
        <v>0</v>
      </c>
    </row>
    <row r="1172" spans="1:7" x14ac:dyDescent="0.35">
      <c r="A1172" s="129" t="s">
        <v>4189</v>
      </c>
      <c r="B1172" s="129" t="s">
        <v>59</v>
      </c>
      <c r="C1172" s="129" t="s">
        <v>3033</v>
      </c>
      <c r="D1172" s="167">
        <v>5716</v>
      </c>
      <c r="E1172" s="167">
        <v>5604</v>
      </c>
      <c r="F1172" s="155">
        <v>-1.9599999999999999E-2</v>
      </c>
      <c r="G1172" s="36">
        <v>3.33</v>
      </c>
    </row>
    <row r="1173" spans="1:7" x14ac:dyDescent="0.35">
      <c r="A1173" s="129" t="s">
        <v>4190</v>
      </c>
      <c r="B1173" s="129" t="s">
        <v>57</v>
      </c>
      <c r="C1173" s="129" t="s">
        <v>3035</v>
      </c>
      <c r="D1173" s="167">
        <v>905</v>
      </c>
      <c r="E1173" s="167">
        <v>874</v>
      </c>
      <c r="F1173" s="155">
        <v>-3.4299999999999997E-2</v>
      </c>
      <c r="G1173" s="36">
        <v>6.67</v>
      </c>
    </row>
    <row r="1174" spans="1:7" x14ac:dyDescent="0.35">
      <c r="A1174" s="129" t="s">
        <v>4191</v>
      </c>
      <c r="B1174" s="129" t="s">
        <v>72</v>
      </c>
      <c r="C1174" s="129" t="s">
        <v>3037</v>
      </c>
      <c r="D1174" s="167">
        <v>10368</v>
      </c>
      <c r="E1174" s="167">
        <v>10238</v>
      </c>
      <c r="F1174" s="155">
        <v>-1.2500000000000001E-2</v>
      </c>
      <c r="G1174" s="36">
        <v>3.33</v>
      </c>
    </row>
    <row r="1175" spans="1:7" x14ac:dyDescent="0.35">
      <c r="A1175" s="129" t="s">
        <v>4192</v>
      </c>
      <c r="B1175" s="129" t="s">
        <v>23</v>
      </c>
      <c r="C1175" s="129" t="s">
        <v>3038</v>
      </c>
      <c r="D1175" s="167">
        <v>11836</v>
      </c>
      <c r="E1175" s="167">
        <v>11949</v>
      </c>
      <c r="F1175" s="155">
        <v>9.4999999999999998E-3</v>
      </c>
      <c r="G1175" s="36">
        <v>0</v>
      </c>
    </row>
    <row r="1176" spans="1:7" x14ac:dyDescent="0.35">
      <c r="A1176" s="129" t="s">
        <v>4193</v>
      </c>
      <c r="B1176" s="129" t="s">
        <v>30</v>
      </c>
      <c r="C1176" s="129" t="s">
        <v>3040</v>
      </c>
      <c r="D1176" s="167">
        <v>9700</v>
      </c>
      <c r="E1176" s="167">
        <v>9695</v>
      </c>
      <c r="F1176" s="155">
        <v>-5.0000000000000001E-4</v>
      </c>
      <c r="G1176" s="36">
        <v>3.33</v>
      </c>
    </row>
    <row r="1177" spans="1:7" x14ac:dyDescent="0.35">
      <c r="A1177" s="129" t="s">
        <v>4194</v>
      </c>
      <c r="B1177" s="129" t="s">
        <v>21</v>
      </c>
      <c r="C1177" s="129" t="s">
        <v>3042</v>
      </c>
      <c r="D1177" s="167">
        <v>1763</v>
      </c>
      <c r="E1177" s="167">
        <v>1714</v>
      </c>
      <c r="F1177" s="155">
        <v>-2.7799999999999998E-2</v>
      </c>
      <c r="G1177" s="36">
        <v>6.67</v>
      </c>
    </row>
    <row r="1178" spans="1:7" x14ac:dyDescent="0.35">
      <c r="A1178" s="129" t="s">
        <v>4195</v>
      </c>
      <c r="B1178" s="129" t="s">
        <v>59</v>
      </c>
      <c r="C1178" s="129" t="s">
        <v>3044</v>
      </c>
      <c r="D1178" s="167">
        <v>4502</v>
      </c>
      <c r="E1178" s="167">
        <v>4501</v>
      </c>
      <c r="F1178" s="155">
        <v>-2.0000000000000001E-4</v>
      </c>
      <c r="G1178" s="36">
        <v>3.33</v>
      </c>
    </row>
    <row r="1179" spans="1:7" x14ac:dyDescent="0.35">
      <c r="A1179" s="129" t="s">
        <v>4196</v>
      </c>
      <c r="B1179" s="129" t="s">
        <v>17</v>
      </c>
      <c r="C1179" s="129" t="s">
        <v>3045</v>
      </c>
      <c r="D1179" s="167">
        <v>2309</v>
      </c>
      <c r="E1179" s="167">
        <v>2228</v>
      </c>
      <c r="F1179" s="155">
        <v>-3.5099999999999999E-2</v>
      </c>
      <c r="G1179" s="36">
        <v>6.67</v>
      </c>
    </row>
    <row r="1180" spans="1:7" x14ac:dyDescent="0.35">
      <c r="A1180" s="129" t="s">
        <v>4197</v>
      </c>
      <c r="B1180" s="129" t="s">
        <v>17</v>
      </c>
      <c r="C1180" s="129" t="s">
        <v>3047</v>
      </c>
      <c r="D1180" s="167">
        <v>14570</v>
      </c>
      <c r="E1180" s="167">
        <v>13910</v>
      </c>
      <c r="F1180" s="155">
        <v>-4.53E-2</v>
      </c>
      <c r="G1180" s="36">
        <v>6.67</v>
      </c>
    </row>
    <row r="1181" spans="1:7" x14ac:dyDescent="0.35">
      <c r="A1181" s="129" t="s">
        <v>4198</v>
      </c>
      <c r="B1181" s="129" t="s">
        <v>52</v>
      </c>
      <c r="C1181" s="129" t="s">
        <v>3049</v>
      </c>
      <c r="D1181" s="167">
        <v>7260</v>
      </c>
      <c r="E1181" s="167">
        <v>7273</v>
      </c>
      <c r="F1181" s="155">
        <v>1.8E-3</v>
      </c>
      <c r="G1181" s="36">
        <v>0</v>
      </c>
    </row>
    <row r="1182" spans="1:7" x14ac:dyDescent="0.35">
      <c r="A1182" s="129" t="s">
        <v>4199</v>
      </c>
      <c r="B1182" s="129" t="s">
        <v>44</v>
      </c>
      <c r="C1182" s="129" t="s">
        <v>3051</v>
      </c>
      <c r="D1182" s="167">
        <v>869</v>
      </c>
      <c r="E1182" s="167">
        <v>844</v>
      </c>
      <c r="F1182" s="155">
        <v>-2.8799999999999999E-2</v>
      </c>
      <c r="G1182" s="36">
        <v>6.67</v>
      </c>
    </row>
    <row r="1183" spans="1:7" x14ac:dyDescent="0.35">
      <c r="A1183" s="129" t="s">
        <v>4200</v>
      </c>
      <c r="B1183" s="129" t="s">
        <v>50</v>
      </c>
      <c r="C1183" s="129" t="s">
        <v>3053</v>
      </c>
      <c r="D1183" s="167">
        <v>6674</v>
      </c>
      <c r="E1183" s="167">
        <v>6560</v>
      </c>
      <c r="F1183" s="155">
        <v>-1.7100000000000001E-2</v>
      </c>
      <c r="G1183" s="36">
        <v>3.33</v>
      </c>
    </row>
    <row r="1184" spans="1:7" x14ac:dyDescent="0.35">
      <c r="A1184" s="129" t="s">
        <v>4201</v>
      </c>
      <c r="B1184" s="129" t="s">
        <v>17</v>
      </c>
      <c r="C1184" s="129" t="s">
        <v>3055</v>
      </c>
      <c r="D1184" s="167">
        <v>4909</v>
      </c>
      <c r="E1184" s="167">
        <v>4635</v>
      </c>
      <c r="F1184" s="155">
        <v>-5.5800000000000002E-2</v>
      </c>
      <c r="G1184" s="36">
        <v>10</v>
      </c>
    </row>
    <row r="1185" spans="1:7" x14ac:dyDescent="0.35">
      <c r="A1185" s="129" t="s">
        <v>4202</v>
      </c>
      <c r="B1185" s="129" t="s">
        <v>14</v>
      </c>
      <c r="C1185" s="129" t="s">
        <v>3056</v>
      </c>
      <c r="D1185" s="167">
        <v>3671</v>
      </c>
      <c r="E1185" s="167">
        <v>3552</v>
      </c>
      <c r="F1185" s="155">
        <v>-3.2399999999999998E-2</v>
      </c>
      <c r="G1185" s="36">
        <v>6.67</v>
      </c>
    </row>
    <row r="1186" spans="1:7" x14ac:dyDescent="0.35">
      <c r="A1186" s="129" t="s">
        <v>4203</v>
      </c>
      <c r="B1186" s="129" t="s">
        <v>66</v>
      </c>
      <c r="C1186" s="129" t="s">
        <v>3057</v>
      </c>
      <c r="D1186" s="167">
        <v>16312</v>
      </c>
      <c r="E1186" s="167">
        <v>15394</v>
      </c>
      <c r="F1186" s="155">
        <v>-5.6300000000000003E-2</v>
      </c>
      <c r="G1186" s="36">
        <v>10</v>
      </c>
    </row>
    <row r="1187" spans="1:7" x14ac:dyDescent="0.35">
      <c r="A1187" s="129" t="s">
        <v>4204</v>
      </c>
      <c r="B1187" s="129" t="s">
        <v>78</v>
      </c>
      <c r="C1187" s="129" t="s">
        <v>3059</v>
      </c>
      <c r="D1187" s="167">
        <v>1873</v>
      </c>
      <c r="E1187" s="167">
        <v>1845</v>
      </c>
      <c r="F1187" s="155">
        <v>-1.49E-2</v>
      </c>
      <c r="G1187" s="36">
        <v>3.33</v>
      </c>
    </row>
    <row r="1188" spans="1:7" x14ac:dyDescent="0.35">
      <c r="A1188" s="129" t="s">
        <v>4205</v>
      </c>
      <c r="B1188" s="129" t="s">
        <v>30</v>
      </c>
      <c r="C1188" s="129" t="s">
        <v>3060</v>
      </c>
      <c r="D1188" s="167">
        <v>44874</v>
      </c>
      <c r="E1188" s="167">
        <v>44132</v>
      </c>
      <c r="F1188" s="155">
        <v>-1.6500000000000001E-2</v>
      </c>
      <c r="G1188" s="36">
        <v>3.33</v>
      </c>
    </row>
    <row r="1189" spans="1:7" x14ac:dyDescent="0.35">
      <c r="A1189" s="129" t="s">
        <v>4206</v>
      </c>
      <c r="B1189" s="129" t="s">
        <v>67</v>
      </c>
      <c r="C1189" s="129" t="s">
        <v>3064</v>
      </c>
      <c r="D1189" s="167">
        <v>2055</v>
      </c>
      <c r="E1189" s="167">
        <v>1966</v>
      </c>
      <c r="F1189" s="155">
        <v>-4.3299999999999998E-2</v>
      </c>
      <c r="G1189" s="36">
        <v>6.67</v>
      </c>
    </row>
    <row r="1190" spans="1:7" x14ac:dyDescent="0.35">
      <c r="A1190" s="129" t="s">
        <v>4207</v>
      </c>
      <c r="B1190" s="129" t="s">
        <v>39</v>
      </c>
      <c r="C1190" s="129" t="s">
        <v>3066</v>
      </c>
      <c r="D1190" s="167">
        <v>684</v>
      </c>
      <c r="E1190" s="167">
        <v>695</v>
      </c>
      <c r="F1190" s="155">
        <v>1.61E-2</v>
      </c>
      <c r="G1190" s="36">
        <v>0</v>
      </c>
    </row>
    <row r="1191" spans="1:7" x14ac:dyDescent="0.35">
      <c r="A1191" s="129" t="s">
        <v>4208</v>
      </c>
      <c r="B1191" s="129" t="s">
        <v>28</v>
      </c>
      <c r="C1191" s="129" t="s">
        <v>3068</v>
      </c>
      <c r="D1191" s="167">
        <v>1360</v>
      </c>
      <c r="E1191" s="167">
        <v>1311</v>
      </c>
      <c r="F1191" s="155">
        <v>-3.5999999999999997E-2</v>
      </c>
      <c r="G1191" s="36">
        <v>6.67</v>
      </c>
    </row>
    <row r="1192" spans="1:7" x14ac:dyDescent="0.35">
      <c r="A1192" s="129" t="s">
        <v>4209</v>
      </c>
      <c r="B1192" s="129" t="s">
        <v>21</v>
      </c>
      <c r="C1192" s="129" t="s">
        <v>3070</v>
      </c>
      <c r="D1192" s="167">
        <v>1017</v>
      </c>
      <c r="E1192" s="167">
        <v>987</v>
      </c>
      <c r="F1192" s="155">
        <v>-2.9499999999999998E-2</v>
      </c>
      <c r="G1192" s="36">
        <v>6.67</v>
      </c>
    </row>
    <row r="1193" spans="1:7" x14ac:dyDescent="0.35">
      <c r="A1193" s="129" t="s">
        <v>4210</v>
      </c>
      <c r="B1193" s="129" t="s">
        <v>62</v>
      </c>
      <c r="C1193" s="129" t="s">
        <v>3072</v>
      </c>
      <c r="D1193" s="167">
        <v>2120</v>
      </c>
      <c r="E1193" s="167">
        <v>2093</v>
      </c>
      <c r="F1193" s="155">
        <v>-1.2699999999999999E-2</v>
      </c>
      <c r="G1193" s="36">
        <v>3.33</v>
      </c>
    </row>
    <row r="1194" spans="1:7" x14ac:dyDescent="0.35">
      <c r="A1194" s="129" t="s">
        <v>4211</v>
      </c>
      <c r="B1194" s="129" t="s">
        <v>61</v>
      </c>
      <c r="C1194" s="129" t="s">
        <v>3074</v>
      </c>
      <c r="D1194" s="167">
        <v>2031</v>
      </c>
      <c r="E1194" s="167">
        <v>2064</v>
      </c>
      <c r="F1194" s="155">
        <v>1.6199999999999999E-2</v>
      </c>
      <c r="G1194" s="36">
        <v>0</v>
      </c>
    </row>
    <row r="1195" spans="1:7" x14ac:dyDescent="0.35">
      <c r="A1195" s="129" t="s">
        <v>4212</v>
      </c>
      <c r="B1195" s="129" t="s">
        <v>67</v>
      </c>
      <c r="C1195" s="129" t="s">
        <v>3076</v>
      </c>
      <c r="D1195" s="167">
        <v>1289</v>
      </c>
      <c r="E1195" s="167">
        <v>1264</v>
      </c>
      <c r="F1195" s="155">
        <v>-1.9400000000000001E-2</v>
      </c>
      <c r="G1195" s="36">
        <v>3.33</v>
      </c>
    </row>
    <row r="1196" spans="1:7" x14ac:dyDescent="0.35">
      <c r="A1196" s="129" t="s">
        <v>4213</v>
      </c>
      <c r="B1196" s="129" t="s">
        <v>58</v>
      </c>
      <c r="C1196" s="129" t="s">
        <v>3079</v>
      </c>
      <c r="D1196" s="167">
        <v>11755</v>
      </c>
      <c r="E1196" s="167">
        <v>11587</v>
      </c>
      <c r="F1196" s="155">
        <v>-1.43E-2</v>
      </c>
      <c r="G1196" s="36">
        <v>3.33</v>
      </c>
    </row>
    <row r="1197" spans="1:7" x14ac:dyDescent="0.35">
      <c r="A1197" s="129" t="s">
        <v>4214</v>
      </c>
      <c r="B1197" s="129" t="s">
        <v>73</v>
      </c>
      <c r="C1197" s="129" t="s">
        <v>3081</v>
      </c>
      <c r="D1197" s="167">
        <v>27596</v>
      </c>
      <c r="E1197" s="167">
        <v>27436</v>
      </c>
      <c r="F1197" s="155">
        <v>-5.7999999999999996E-3</v>
      </c>
      <c r="G1197" s="36">
        <v>3.33</v>
      </c>
    </row>
    <row r="1198" spans="1:7" x14ac:dyDescent="0.35">
      <c r="A1198" s="129" t="s">
        <v>4215</v>
      </c>
      <c r="B1198" s="129" t="s">
        <v>60</v>
      </c>
      <c r="C1198" s="129" t="s">
        <v>3083</v>
      </c>
      <c r="D1198" s="167">
        <v>130663</v>
      </c>
      <c r="E1198" s="167">
        <v>136739</v>
      </c>
      <c r="F1198" s="155">
        <v>4.65E-2</v>
      </c>
      <c r="G1198" s="36">
        <v>0</v>
      </c>
    </row>
    <row r="1199" spans="1:7" x14ac:dyDescent="0.35">
      <c r="A1199" s="129" t="s">
        <v>4216</v>
      </c>
      <c r="B1199" s="129" t="s">
        <v>14</v>
      </c>
      <c r="C1199" s="129" t="s">
        <v>3085</v>
      </c>
      <c r="D1199" s="167">
        <v>2560</v>
      </c>
      <c r="E1199" s="167">
        <v>2487</v>
      </c>
      <c r="F1199" s="155">
        <v>-2.8500000000000001E-2</v>
      </c>
      <c r="G1199" s="36">
        <v>6.67</v>
      </c>
    </row>
    <row r="1200" spans="1:7" x14ac:dyDescent="0.35">
      <c r="A1200" s="129" t="s">
        <v>4217</v>
      </c>
      <c r="B1200" s="129" t="s">
        <v>67</v>
      </c>
      <c r="C1200" s="129" t="s">
        <v>3087</v>
      </c>
      <c r="D1200" s="167">
        <v>1114</v>
      </c>
      <c r="E1200" s="167">
        <v>1095</v>
      </c>
      <c r="F1200" s="155">
        <v>-1.7100000000000001E-2</v>
      </c>
      <c r="G1200" s="36">
        <v>3.33</v>
      </c>
    </row>
    <row r="1201" spans="1:7" x14ac:dyDescent="0.35">
      <c r="A1201" s="129" t="s">
        <v>4218</v>
      </c>
      <c r="B1201" s="129" t="s">
        <v>64</v>
      </c>
      <c r="C1201" s="129" t="s">
        <v>3089</v>
      </c>
      <c r="D1201" s="167">
        <v>1693</v>
      </c>
      <c r="E1201" s="167">
        <v>1658</v>
      </c>
      <c r="F1201" s="155">
        <v>-2.07E-2</v>
      </c>
      <c r="G1201" s="36">
        <v>3.33</v>
      </c>
    </row>
    <row r="1202" spans="1:7" x14ac:dyDescent="0.35">
      <c r="A1202" s="129" t="s">
        <v>4219</v>
      </c>
      <c r="B1202" s="129" t="s">
        <v>30</v>
      </c>
      <c r="C1202" s="129" t="s">
        <v>3090</v>
      </c>
      <c r="D1202" s="167">
        <v>11257</v>
      </c>
      <c r="E1202" s="167">
        <v>11118</v>
      </c>
      <c r="F1202" s="155">
        <v>-1.23E-2</v>
      </c>
      <c r="G1202" s="36">
        <v>3.33</v>
      </c>
    </row>
    <row r="1203" spans="1:7" x14ac:dyDescent="0.35">
      <c r="A1203" s="129" t="s">
        <v>4220</v>
      </c>
      <c r="B1203" s="129" t="s">
        <v>14</v>
      </c>
      <c r="C1203" s="129" t="s">
        <v>3092</v>
      </c>
      <c r="D1203" s="167">
        <v>34</v>
      </c>
      <c r="E1203" s="167">
        <v>35</v>
      </c>
      <c r="F1203" s="155">
        <v>2.9399999999999999E-2</v>
      </c>
      <c r="G1203" s="36">
        <v>0</v>
      </c>
    </row>
    <row r="1204" spans="1:7" x14ac:dyDescent="0.35">
      <c r="A1204" s="129" t="s">
        <v>4221</v>
      </c>
      <c r="B1204" s="129" t="s">
        <v>56</v>
      </c>
      <c r="C1204" s="129" t="s">
        <v>3094</v>
      </c>
      <c r="D1204" s="167">
        <v>573</v>
      </c>
      <c r="E1204" s="167">
        <v>559</v>
      </c>
      <c r="F1204" s="155">
        <v>-2.4400000000000002E-2</v>
      </c>
      <c r="G1204" s="36">
        <v>3.33</v>
      </c>
    </row>
    <row r="1205" spans="1:7" x14ac:dyDescent="0.35">
      <c r="A1205" s="129" t="s">
        <v>4222</v>
      </c>
      <c r="B1205" s="129" t="s">
        <v>51</v>
      </c>
      <c r="C1205" s="129" t="s">
        <v>3095</v>
      </c>
      <c r="D1205" s="167">
        <v>1921</v>
      </c>
      <c r="E1205" s="167">
        <v>1880</v>
      </c>
      <c r="F1205" s="155">
        <v>-2.1299999999999999E-2</v>
      </c>
      <c r="G1205" s="36">
        <v>3.33</v>
      </c>
    </row>
    <row r="1206" spans="1:7" x14ac:dyDescent="0.35">
      <c r="A1206" s="129" t="s">
        <v>4223</v>
      </c>
      <c r="B1206" s="129" t="s">
        <v>8</v>
      </c>
      <c r="C1206" s="129" t="s">
        <v>3097</v>
      </c>
      <c r="D1206" s="167">
        <v>1849</v>
      </c>
      <c r="E1206" s="167">
        <v>1822</v>
      </c>
      <c r="F1206" s="155">
        <v>-1.46E-2</v>
      </c>
      <c r="G1206" s="36">
        <v>3.33</v>
      </c>
    </row>
    <row r="1207" spans="1:7" x14ac:dyDescent="0.35">
      <c r="A1207" s="129" t="s">
        <v>4224</v>
      </c>
      <c r="B1207" s="129" t="s">
        <v>30</v>
      </c>
      <c r="C1207" s="129" t="s">
        <v>3098</v>
      </c>
      <c r="D1207" s="167">
        <v>7679</v>
      </c>
      <c r="E1207" s="167">
        <v>7798</v>
      </c>
      <c r="F1207" s="155">
        <v>1.55E-2</v>
      </c>
      <c r="G1207" s="36">
        <v>0</v>
      </c>
    </row>
    <row r="1208" spans="1:7" x14ac:dyDescent="0.35">
      <c r="A1208" s="129" t="s">
        <v>4225</v>
      </c>
      <c r="B1208" s="129" t="s">
        <v>57</v>
      </c>
      <c r="C1208" s="129" t="s">
        <v>3100</v>
      </c>
      <c r="D1208" s="167">
        <v>2363</v>
      </c>
      <c r="E1208" s="167">
        <v>2278</v>
      </c>
      <c r="F1208" s="155">
        <v>-3.5999999999999997E-2</v>
      </c>
      <c r="G1208" s="36">
        <v>6.67</v>
      </c>
    </row>
    <row r="1209" spans="1:7" x14ac:dyDescent="0.35">
      <c r="A1209" s="129" t="s">
        <v>4226</v>
      </c>
      <c r="B1209" s="129" t="s">
        <v>70</v>
      </c>
      <c r="C1209" s="129" t="s">
        <v>3102</v>
      </c>
      <c r="D1209" s="167">
        <v>1159</v>
      </c>
      <c r="E1209" s="167">
        <v>1125</v>
      </c>
      <c r="F1209" s="155">
        <v>-2.93E-2</v>
      </c>
      <c r="G1209" s="36">
        <v>6.67</v>
      </c>
    </row>
    <row r="1210" spans="1:7" x14ac:dyDescent="0.35">
      <c r="A1210" s="129" t="s">
        <v>4227</v>
      </c>
      <c r="B1210" s="129" t="s">
        <v>56</v>
      </c>
      <c r="C1210" s="129" t="s">
        <v>3104</v>
      </c>
      <c r="D1210" s="167">
        <v>5713</v>
      </c>
      <c r="E1210" s="167">
        <v>5568</v>
      </c>
      <c r="F1210" s="155">
        <v>-2.5399999999999999E-2</v>
      </c>
      <c r="G1210" s="36">
        <v>6.67</v>
      </c>
    </row>
    <row r="1211" spans="1:7" x14ac:dyDescent="0.35">
      <c r="A1211" s="129" t="s">
        <v>4228</v>
      </c>
      <c r="B1211" s="129" t="s">
        <v>53</v>
      </c>
      <c r="C1211" s="129" t="s">
        <v>3106</v>
      </c>
      <c r="D1211" s="167">
        <v>3324</v>
      </c>
      <c r="E1211" s="167">
        <v>3237</v>
      </c>
      <c r="F1211" s="155">
        <v>-2.6200000000000001E-2</v>
      </c>
      <c r="G1211" s="36">
        <v>6.67</v>
      </c>
    </row>
    <row r="1212" spans="1:7" x14ac:dyDescent="0.35">
      <c r="A1212" s="129" t="s">
        <v>4229</v>
      </c>
      <c r="B1212" s="129" t="s">
        <v>63</v>
      </c>
      <c r="C1212" s="129" t="s">
        <v>3107</v>
      </c>
      <c r="D1212" s="167">
        <v>2553</v>
      </c>
      <c r="E1212" s="167">
        <v>2463</v>
      </c>
      <c r="F1212" s="155">
        <v>-3.5299999999999998E-2</v>
      </c>
      <c r="G1212" s="36">
        <v>6.67</v>
      </c>
    </row>
    <row r="1213" spans="1:7" x14ac:dyDescent="0.35">
      <c r="A1213" s="129" t="s">
        <v>4230</v>
      </c>
      <c r="B1213" s="129" t="s">
        <v>55</v>
      </c>
      <c r="C1213" s="129" t="s">
        <v>3109</v>
      </c>
      <c r="D1213" s="167">
        <v>6631</v>
      </c>
      <c r="E1213" s="167">
        <v>6358</v>
      </c>
      <c r="F1213" s="155">
        <v>-4.1200000000000001E-2</v>
      </c>
      <c r="G1213" s="36">
        <v>6.67</v>
      </c>
    </row>
    <row r="1214" spans="1:7" x14ac:dyDescent="0.35">
      <c r="A1214" s="129" t="s">
        <v>4231</v>
      </c>
      <c r="B1214" s="129" t="s">
        <v>46</v>
      </c>
      <c r="C1214" s="129" t="s">
        <v>3111</v>
      </c>
      <c r="D1214" s="167">
        <v>5602</v>
      </c>
      <c r="E1214" s="167">
        <v>5632</v>
      </c>
      <c r="F1214" s="155">
        <v>5.4000000000000003E-3</v>
      </c>
      <c r="G1214" s="36">
        <v>0</v>
      </c>
    </row>
    <row r="1215" spans="1:7" x14ac:dyDescent="0.35">
      <c r="A1215" s="129" t="s">
        <v>4232</v>
      </c>
      <c r="B1215" s="129" t="s">
        <v>17</v>
      </c>
      <c r="C1215" s="129" t="s">
        <v>3113</v>
      </c>
      <c r="D1215" s="167">
        <v>2381</v>
      </c>
      <c r="E1215" s="167">
        <v>2292</v>
      </c>
      <c r="F1215" s="155">
        <v>-3.7400000000000003E-2</v>
      </c>
      <c r="G1215" s="36">
        <v>6.67</v>
      </c>
    </row>
    <row r="1216" spans="1:7" x14ac:dyDescent="0.35">
      <c r="A1216" s="129" t="s">
        <v>4233</v>
      </c>
      <c r="B1216" s="129" t="s">
        <v>68</v>
      </c>
      <c r="C1216" s="129" t="s">
        <v>3115</v>
      </c>
      <c r="D1216" s="167">
        <v>33771</v>
      </c>
      <c r="E1216" s="167">
        <v>33510</v>
      </c>
      <c r="F1216" s="155">
        <v>-7.7000000000000002E-3</v>
      </c>
      <c r="G1216" s="36">
        <v>3.33</v>
      </c>
    </row>
    <row r="1217" spans="1:7" x14ac:dyDescent="0.35">
      <c r="A1217" s="129" t="s">
        <v>4234</v>
      </c>
      <c r="B1217" s="129" t="s">
        <v>72</v>
      </c>
      <c r="C1217" s="129" t="s">
        <v>3116</v>
      </c>
      <c r="D1217" s="167">
        <v>7224</v>
      </c>
      <c r="E1217" s="167">
        <v>7179</v>
      </c>
      <c r="F1217" s="155">
        <v>-6.1999999999999998E-3</v>
      </c>
      <c r="G1217" s="36">
        <v>3.33</v>
      </c>
    </row>
    <row r="1218" spans="1:7" x14ac:dyDescent="0.35">
      <c r="A1218" s="129" t="s">
        <v>4235</v>
      </c>
      <c r="B1218" s="129" t="s">
        <v>69</v>
      </c>
      <c r="C1218" s="129" t="s">
        <v>3117</v>
      </c>
      <c r="D1218" s="167">
        <v>3703</v>
      </c>
      <c r="E1218" s="167">
        <v>3682</v>
      </c>
      <c r="F1218" s="155">
        <v>-5.7000000000000002E-3</v>
      </c>
      <c r="G1218" s="36">
        <v>3.33</v>
      </c>
    </row>
    <row r="1219" spans="1:7" x14ac:dyDescent="0.35">
      <c r="A1219" s="129" t="s">
        <v>4236</v>
      </c>
      <c r="B1219" s="129" t="s">
        <v>42</v>
      </c>
      <c r="C1219" s="129" t="s">
        <v>3119</v>
      </c>
      <c r="D1219" s="167">
        <v>1205</v>
      </c>
      <c r="E1219" s="167">
        <v>1149</v>
      </c>
      <c r="F1219" s="155">
        <v>-4.65E-2</v>
      </c>
      <c r="G1219" s="36">
        <v>6.67</v>
      </c>
    </row>
    <row r="1220" spans="1:7" x14ac:dyDescent="0.35">
      <c r="A1220" s="129" t="s">
        <v>4237</v>
      </c>
      <c r="B1220" s="129" t="s">
        <v>65</v>
      </c>
      <c r="C1220" s="129" t="s">
        <v>3121</v>
      </c>
      <c r="D1220" s="167">
        <v>4393</v>
      </c>
      <c r="E1220" s="167">
        <v>4191</v>
      </c>
      <c r="F1220" s="155">
        <v>-4.5999999999999999E-2</v>
      </c>
      <c r="G1220" s="36">
        <v>6.67</v>
      </c>
    </row>
    <row r="1221" spans="1:7" x14ac:dyDescent="0.35">
      <c r="A1221" s="129" t="s">
        <v>4238</v>
      </c>
      <c r="B1221" s="129" t="s">
        <v>47</v>
      </c>
      <c r="C1221" s="129" t="s">
        <v>3123</v>
      </c>
      <c r="D1221" s="167">
        <v>1706</v>
      </c>
      <c r="E1221" s="167">
        <v>1678</v>
      </c>
      <c r="F1221" s="155">
        <v>-1.6400000000000001E-2</v>
      </c>
      <c r="G1221" s="36">
        <v>3.33</v>
      </c>
    </row>
    <row r="1222" spans="1:7" x14ac:dyDescent="0.35">
      <c r="A1222" s="129" t="s">
        <v>4239</v>
      </c>
      <c r="B1222" s="129" t="s">
        <v>75</v>
      </c>
      <c r="C1222" s="129" t="s">
        <v>3125</v>
      </c>
      <c r="D1222" s="167">
        <v>2333</v>
      </c>
      <c r="E1222" s="167">
        <v>2276</v>
      </c>
      <c r="F1222" s="155">
        <v>-2.4400000000000002E-2</v>
      </c>
      <c r="G1222" s="36">
        <v>3.33</v>
      </c>
    </row>
    <row r="1223" spans="1:7" x14ac:dyDescent="0.35">
      <c r="A1223" s="129" t="s">
        <v>4240</v>
      </c>
      <c r="B1223" s="129" t="s">
        <v>57</v>
      </c>
      <c r="C1223" s="129" t="s">
        <v>3127</v>
      </c>
      <c r="D1223" s="167">
        <v>704</v>
      </c>
      <c r="E1223" s="167">
        <v>672</v>
      </c>
      <c r="F1223" s="155">
        <v>-4.5499999999999999E-2</v>
      </c>
      <c r="G1223" s="36">
        <v>6.67</v>
      </c>
    </row>
    <row r="1224" spans="1:7" x14ac:dyDescent="0.35">
      <c r="A1224" s="129" t="s">
        <v>4241</v>
      </c>
      <c r="B1224" s="129" t="s">
        <v>72</v>
      </c>
      <c r="C1224" s="129" t="s">
        <v>3129</v>
      </c>
      <c r="D1224" s="167">
        <v>5986</v>
      </c>
      <c r="E1224" s="167">
        <v>5831</v>
      </c>
      <c r="F1224" s="155">
        <v>-2.5899999999999999E-2</v>
      </c>
      <c r="G1224" s="36">
        <v>6.67</v>
      </c>
    </row>
    <row r="1225" spans="1:7" x14ac:dyDescent="0.35">
      <c r="A1225" s="129" t="s">
        <v>4242</v>
      </c>
      <c r="B1225" s="129" t="s">
        <v>66</v>
      </c>
      <c r="C1225" s="129" t="s">
        <v>3131</v>
      </c>
      <c r="D1225" s="167">
        <v>870</v>
      </c>
      <c r="E1225" s="167">
        <v>840</v>
      </c>
      <c r="F1225" s="155">
        <v>-3.4500000000000003E-2</v>
      </c>
      <c r="G1225" s="36">
        <v>6.67</v>
      </c>
    </row>
    <row r="1226" spans="1:7" x14ac:dyDescent="0.35">
      <c r="A1226" s="129" t="s">
        <v>4243</v>
      </c>
      <c r="B1226" s="129" t="s">
        <v>62</v>
      </c>
      <c r="C1226" s="129" t="s">
        <v>3133</v>
      </c>
      <c r="D1226" s="167">
        <v>29138</v>
      </c>
      <c r="E1226" s="167">
        <v>29749</v>
      </c>
      <c r="F1226" s="155">
        <v>2.1000000000000001E-2</v>
      </c>
      <c r="G1226" s="36">
        <v>0</v>
      </c>
    </row>
    <row r="1227" spans="1:7" x14ac:dyDescent="0.35">
      <c r="A1227" s="129" t="s">
        <v>4244</v>
      </c>
      <c r="B1227" s="129" t="s">
        <v>29</v>
      </c>
      <c r="C1227" s="129" t="s">
        <v>3135</v>
      </c>
      <c r="D1227" s="167">
        <v>2440</v>
      </c>
      <c r="E1227" s="167">
        <v>2324</v>
      </c>
      <c r="F1227" s="155">
        <v>-4.7500000000000001E-2</v>
      </c>
      <c r="G1227" s="36">
        <v>6.67</v>
      </c>
    </row>
    <row r="1228" spans="1:7" x14ac:dyDescent="0.35">
      <c r="A1228" s="129" t="s">
        <v>4245</v>
      </c>
      <c r="B1228" s="129" t="s">
        <v>50</v>
      </c>
      <c r="C1228" s="129" t="s">
        <v>3137</v>
      </c>
      <c r="D1228" s="167">
        <v>7597</v>
      </c>
      <c r="E1228" s="167">
        <v>7511</v>
      </c>
      <c r="F1228" s="155">
        <v>-1.1299999999999999E-2</v>
      </c>
      <c r="G1228" s="36">
        <v>3.33</v>
      </c>
    </row>
    <row r="1229" spans="1:7" x14ac:dyDescent="0.35">
      <c r="A1229" s="129" t="s">
        <v>4246</v>
      </c>
      <c r="B1229" s="129" t="s">
        <v>46</v>
      </c>
      <c r="C1229" s="129" t="s">
        <v>3139</v>
      </c>
      <c r="D1229" s="167">
        <v>3500</v>
      </c>
      <c r="E1229" s="167">
        <v>3446</v>
      </c>
      <c r="F1229" s="155">
        <v>-1.54E-2</v>
      </c>
      <c r="G1229" s="36">
        <v>3.33</v>
      </c>
    </row>
    <row r="1230" spans="1:7" x14ac:dyDescent="0.35">
      <c r="A1230" s="129" t="s">
        <v>4247</v>
      </c>
      <c r="B1230" s="129" t="s">
        <v>10</v>
      </c>
      <c r="C1230" s="129" t="s">
        <v>3141</v>
      </c>
      <c r="D1230" s="167">
        <v>1136</v>
      </c>
      <c r="E1230" s="167">
        <v>1112</v>
      </c>
      <c r="F1230" s="155">
        <v>-2.1100000000000001E-2</v>
      </c>
      <c r="G1230" s="36">
        <v>3.33</v>
      </c>
    </row>
    <row r="1231" spans="1:7" x14ac:dyDescent="0.35">
      <c r="A1231" s="129" t="s">
        <v>4248</v>
      </c>
      <c r="B1231" s="129" t="s">
        <v>41</v>
      </c>
      <c r="C1231" s="129" t="s">
        <v>3145</v>
      </c>
      <c r="D1231" s="167">
        <v>2562</v>
      </c>
      <c r="E1231" s="167">
        <v>2510</v>
      </c>
      <c r="F1231" s="155">
        <v>-2.0299999999999999E-2</v>
      </c>
      <c r="G1231" s="36">
        <v>3.33</v>
      </c>
    </row>
    <row r="1232" spans="1:7" x14ac:dyDescent="0.35">
      <c r="A1232" s="129" t="s">
        <v>4249</v>
      </c>
      <c r="B1232" s="129" t="s">
        <v>42</v>
      </c>
      <c r="C1232" s="129" t="s">
        <v>3147</v>
      </c>
      <c r="D1232" s="167">
        <v>3126</v>
      </c>
      <c r="E1232" s="167">
        <v>2953</v>
      </c>
      <c r="F1232" s="155">
        <v>-5.5300000000000002E-2</v>
      </c>
      <c r="G1232" s="36">
        <v>10</v>
      </c>
    </row>
    <row r="1233" spans="1:7" x14ac:dyDescent="0.35">
      <c r="A1233" s="129" t="s">
        <v>4250</v>
      </c>
      <c r="B1233" s="129" t="s">
        <v>76</v>
      </c>
      <c r="C1233" s="129" t="s">
        <v>3148</v>
      </c>
      <c r="D1233" s="167">
        <v>46501</v>
      </c>
      <c r="E1233" s="167">
        <v>46574</v>
      </c>
      <c r="F1233" s="155">
        <v>1.6000000000000001E-3</v>
      </c>
      <c r="G1233" s="36">
        <v>0</v>
      </c>
    </row>
    <row r="1234" spans="1:7" x14ac:dyDescent="0.35">
      <c r="A1234" s="129" t="s">
        <v>4251</v>
      </c>
      <c r="B1234" s="129" t="s">
        <v>14</v>
      </c>
      <c r="C1234" s="129" t="s">
        <v>3149</v>
      </c>
      <c r="D1234" s="167">
        <v>461</v>
      </c>
      <c r="E1234" s="167">
        <v>450</v>
      </c>
      <c r="F1234" s="155">
        <v>-2.3900000000000001E-2</v>
      </c>
      <c r="G1234" s="36">
        <v>3.33</v>
      </c>
    </row>
    <row r="1235" spans="1:7" x14ac:dyDescent="0.35">
      <c r="A1235" s="129" t="s">
        <v>4252</v>
      </c>
      <c r="B1235" s="129" t="s">
        <v>74</v>
      </c>
      <c r="C1235" s="129" t="s">
        <v>3151</v>
      </c>
      <c r="D1235" s="167">
        <v>2693</v>
      </c>
      <c r="E1235" s="167">
        <v>2636</v>
      </c>
      <c r="F1235" s="155">
        <v>-2.12E-2</v>
      </c>
      <c r="G1235" s="36">
        <v>3.33</v>
      </c>
    </row>
    <row r="1236" spans="1:7" x14ac:dyDescent="0.35">
      <c r="A1236" s="129" t="s">
        <v>4253</v>
      </c>
      <c r="B1236" s="129" t="s">
        <v>52</v>
      </c>
      <c r="C1236" s="129" t="s">
        <v>3153</v>
      </c>
      <c r="D1236" s="167">
        <v>33478</v>
      </c>
      <c r="E1236" s="167">
        <v>32386</v>
      </c>
      <c r="F1236" s="155">
        <v>-3.2599999999999997E-2</v>
      </c>
      <c r="G1236" s="36">
        <v>6.67</v>
      </c>
    </row>
    <row r="1237" spans="1:7" x14ac:dyDescent="0.35">
      <c r="A1237" s="129" t="s">
        <v>4254</v>
      </c>
      <c r="B1237" s="129" t="s">
        <v>41</v>
      </c>
      <c r="C1237" s="129" t="s">
        <v>3155</v>
      </c>
      <c r="D1237" s="167">
        <v>1931</v>
      </c>
      <c r="E1237" s="167">
        <v>1872</v>
      </c>
      <c r="F1237" s="155">
        <v>-3.0599999999999999E-2</v>
      </c>
      <c r="G1237" s="36">
        <v>6.67</v>
      </c>
    </row>
    <row r="1238" spans="1:7" x14ac:dyDescent="0.35">
      <c r="A1238" s="129" t="s">
        <v>4255</v>
      </c>
      <c r="B1238" s="129" t="s">
        <v>59</v>
      </c>
      <c r="C1238" s="129" t="s">
        <v>3157</v>
      </c>
      <c r="D1238" s="167">
        <v>8507</v>
      </c>
      <c r="E1238" s="167">
        <v>8460</v>
      </c>
      <c r="F1238" s="155">
        <v>-5.4999999999999997E-3</v>
      </c>
      <c r="G1238" s="36">
        <v>3.33</v>
      </c>
    </row>
    <row r="1239" spans="1:7" x14ac:dyDescent="0.35">
      <c r="A1239" s="129" t="s">
        <v>4256</v>
      </c>
      <c r="B1239" s="129" t="s">
        <v>56</v>
      </c>
      <c r="C1239" s="129" t="s">
        <v>3158</v>
      </c>
      <c r="D1239" s="167">
        <v>3878</v>
      </c>
      <c r="E1239" s="167">
        <v>3755</v>
      </c>
      <c r="F1239" s="155">
        <v>-3.1699999999999999E-2</v>
      </c>
      <c r="G1239" s="36">
        <v>6.67</v>
      </c>
    </row>
    <row r="1240" spans="1:7" x14ac:dyDescent="0.35">
      <c r="A1240" s="129" t="s">
        <v>4257</v>
      </c>
      <c r="B1240" s="129" t="s">
        <v>12</v>
      </c>
      <c r="C1240" s="129" t="s">
        <v>3160</v>
      </c>
      <c r="D1240" s="167">
        <v>2383</v>
      </c>
      <c r="E1240" s="167">
        <v>2309</v>
      </c>
      <c r="F1240" s="155">
        <v>-3.1099999999999999E-2</v>
      </c>
      <c r="G1240" s="36">
        <v>6.67</v>
      </c>
    </row>
    <row r="1241" spans="1:7" x14ac:dyDescent="0.35">
      <c r="A1241" s="129" t="s">
        <v>4258</v>
      </c>
      <c r="B1241" s="129" t="s">
        <v>51</v>
      </c>
      <c r="C1241" s="129" t="s">
        <v>3162</v>
      </c>
      <c r="D1241" s="167">
        <v>2537</v>
      </c>
      <c r="E1241" s="167">
        <v>2488</v>
      </c>
      <c r="F1241" s="155">
        <v>-1.9300000000000001E-2</v>
      </c>
      <c r="G1241" s="36">
        <v>3.33</v>
      </c>
    </row>
    <row r="1242" spans="1:7" x14ac:dyDescent="0.35">
      <c r="A1242" s="129" t="s">
        <v>4259</v>
      </c>
      <c r="B1242" s="129" t="s">
        <v>34</v>
      </c>
      <c r="C1242" s="129" t="s">
        <v>3164</v>
      </c>
      <c r="D1242" s="167">
        <v>347</v>
      </c>
      <c r="E1242" s="167">
        <v>339</v>
      </c>
      <c r="F1242" s="155">
        <v>-2.3099999999999999E-2</v>
      </c>
      <c r="G1242" s="36">
        <v>3.33</v>
      </c>
    </row>
    <row r="1243" spans="1:7" x14ac:dyDescent="0.35">
      <c r="A1243" s="129" t="s">
        <v>4260</v>
      </c>
      <c r="B1243" s="129" t="s">
        <v>23</v>
      </c>
      <c r="C1243" s="129" t="s">
        <v>3166</v>
      </c>
      <c r="D1243" s="167">
        <v>3995</v>
      </c>
      <c r="E1243" s="167">
        <v>3928</v>
      </c>
      <c r="F1243" s="155">
        <v>-1.6799999999999999E-2</v>
      </c>
      <c r="G1243" s="36">
        <v>3.33</v>
      </c>
    </row>
    <row r="1244" spans="1:7" x14ac:dyDescent="0.35">
      <c r="A1244" s="129" t="s">
        <v>4261</v>
      </c>
      <c r="B1244" s="129" t="s">
        <v>61</v>
      </c>
      <c r="C1244" s="129" t="s">
        <v>3167</v>
      </c>
      <c r="D1244" s="167">
        <v>5698</v>
      </c>
      <c r="E1244" s="167">
        <v>5719</v>
      </c>
      <c r="F1244" s="155">
        <v>3.7000000000000002E-3</v>
      </c>
      <c r="G1244" s="36">
        <v>0</v>
      </c>
    </row>
    <row r="1245" spans="1:7" x14ac:dyDescent="0.35">
      <c r="A1245" s="129" t="s">
        <v>4262</v>
      </c>
      <c r="B1245" s="129" t="s">
        <v>32</v>
      </c>
      <c r="C1245" s="129" t="s">
        <v>3169</v>
      </c>
      <c r="D1245" s="167">
        <v>2793</v>
      </c>
      <c r="E1245" s="167">
        <v>2789</v>
      </c>
      <c r="F1245" s="155">
        <v>-1.4E-3</v>
      </c>
      <c r="G1245" s="36">
        <v>3.33</v>
      </c>
    </row>
    <row r="1246" spans="1:7" x14ac:dyDescent="0.35">
      <c r="A1246" s="129" t="s">
        <v>4263</v>
      </c>
      <c r="B1246" s="129" t="s">
        <v>72</v>
      </c>
      <c r="C1246" s="129" t="s">
        <v>3170</v>
      </c>
      <c r="D1246" s="167">
        <v>19237</v>
      </c>
      <c r="E1246" s="167">
        <v>19103</v>
      </c>
      <c r="F1246" s="155">
        <v>-7.0000000000000001E-3</v>
      </c>
      <c r="G1246" s="36">
        <v>3.33</v>
      </c>
    </row>
    <row r="1247" spans="1:7" x14ac:dyDescent="0.35">
      <c r="A1247" s="129" t="s">
        <v>4264</v>
      </c>
      <c r="B1247" s="129" t="s">
        <v>75</v>
      </c>
      <c r="C1247" s="129" t="s">
        <v>3172</v>
      </c>
      <c r="D1247" s="167">
        <v>1707</v>
      </c>
      <c r="E1247" s="167">
        <v>1664</v>
      </c>
      <c r="F1247" s="155">
        <v>-2.52E-2</v>
      </c>
      <c r="G1247" s="36">
        <v>6.67</v>
      </c>
    </row>
    <row r="1248" spans="1:7" x14ac:dyDescent="0.35">
      <c r="A1248" s="129" t="s">
        <v>4265</v>
      </c>
      <c r="B1248" s="129" t="s">
        <v>59</v>
      </c>
      <c r="C1248" s="129" t="s">
        <v>3174</v>
      </c>
      <c r="D1248" s="167">
        <v>7630</v>
      </c>
      <c r="E1248" s="167">
        <v>7547</v>
      </c>
      <c r="F1248" s="155">
        <v>-1.09E-2</v>
      </c>
      <c r="G1248" s="36">
        <v>3.33</v>
      </c>
    </row>
    <row r="1249" spans="1:7" x14ac:dyDescent="0.35">
      <c r="A1249" s="129" t="s">
        <v>4266</v>
      </c>
      <c r="B1249" s="129" t="s">
        <v>59</v>
      </c>
      <c r="C1249" s="129" t="s">
        <v>3176</v>
      </c>
      <c r="D1249" s="167">
        <v>13099</v>
      </c>
      <c r="E1249" s="167">
        <v>13174</v>
      </c>
      <c r="F1249" s="155">
        <v>5.7000000000000002E-3</v>
      </c>
      <c r="G1249" s="36">
        <v>0</v>
      </c>
    </row>
    <row r="1250" spans="1:7" x14ac:dyDescent="0.35">
      <c r="A1250" s="129" t="s">
        <v>4267</v>
      </c>
      <c r="B1250" s="129" t="s">
        <v>63</v>
      </c>
      <c r="C1250" s="129" t="s">
        <v>3177</v>
      </c>
      <c r="D1250" s="167">
        <v>3065</v>
      </c>
      <c r="E1250" s="167">
        <v>2994</v>
      </c>
      <c r="F1250" s="155">
        <v>-2.3199999999999998E-2</v>
      </c>
      <c r="G1250" s="36">
        <v>3.33</v>
      </c>
    </row>
    <row r="1251" spans="1:7" x14ac:dyDescent="0.35">
      <c r="A1251" s="129" t="s">
        <v>4268</v>
      </c>
      <c r="B1251" s="129" t="s">
        <v>33</v>
      </c>
      <c r="C1251" s="129" t="s">
        <v>3181</v>
      </c>
      <c r="D1251" s="167">
        <v>1611</v>
      </c>
      <c r="E1251" s="167">
        <v>1575</v>
      </c>
      <c r="F1251" s="155">
        <v>-2.23E-2</v>
      </c>
      <c r="G1251" s="36">
        <v>3.33</v>
      </c>
    </row>
    <row r="1252" spans="1:7" x14ac:dyDescent="0.35">
      <c r="A1252" s="129" t="s">
        <v>4269</v>
      </c>
      <c r="B1252" s="129" t="s">
        <v>41</v>
      </c>
      <c r="C1252" s="129" t="s">
        <v>3182</v>
      </c>
      <c r="D1252" s="167">
        <v>3449</v>
      </c>
      <c r="E1252" s="167">
        <v>3330</v>
      </c>
      <c r="F1252" s="155">
        <v>-3.4500000000000003E-2</v>
      </c>
      <c r="G1252" s="36">
        <v>6.67</v>
      </c>
    </row>
    <row r="1253" spans="1:7" x14ac:dyDescent="0.35">
      <c r="A1253" s="129" t="s">
        <v>4270</v>
      </c>
      <c r="B1253" s="129" t="s">
        <v>23</v>
      </c>
      <c r="C1253" s="129" t="s">
        <v>3184</v>
      </c>
      <c r="D1253" s="167">
        <v>5155</v>
      </c>
      <c r="E1253" s="167">
        <v>5096</v>
      </c>
      <c r="F1253" s="155">
        <v>-1.14E-2</v>
      </c>
      <c r="G1253" s="36">
        <v>3.33</v>
      </c>
    </row>
    <row r="1254" spans="1:7" x14ac:dyDescent="0.35">
      <c r="A1254" s="129" t="s">
        <v>4271</v>
      </c>
      <c r="B1254" s="129" t="s">
        <v>15</v>
      </c>
      <c r="C1254" s="129" t="s">
        <v>3188</v>
      </c>
      <c r="D1254" s="167">
        <v>1687</v>
      </c>
      <c r="E1254" s="167">
        <v>1636</v>
      </c>
      <c r="F1254" s="155">
        <v>-3.0200000000000001E-2</v>
      </c>
      <c r="G1254" s="36">
        <v>6.67</v>
      </c>
    </row>
    <row r="1255" spans="1:7" x14ac:dyDescent="0.35">
      <c r="A1255" s="129" t="s">
        <v>4272</v>
      </c>
      <c r="B1255" s="129" t="s">
        <v>28</v>
      </c>
      <c r="C1255" s="129" t="s">
        <v>3190</v>
      </c>
      <c r="D1255" s="167">
        <v>1158</v>
      </c>
      <c r="E1255" s="167">
        <v>1130</v>
      </c>
      <c r="F1255" s="155">
        <v>-2.4199999999999999E-2</v>
      </c>
      <c r="G1255" s="36">
        <v>3.33</v>
      </c>
    </row>
    <row r="1256" spans="1:7" x14ac:dyDescent="0.35">
      <c r="A1256" s="129" t="s">
        <v>4273</v>
      </c>
      <c r="B1256" s="129" t="s">
        <v>56</v>
      </c>
      <c r="C1256" s="129" t="s">
        <v>3192</v>
      </c>
      <c r="D1256" s="167">
        <v>6739</v>
      </c>
      <c r="E1256" s="167">
        <v>6526</v>
      </c>
      <c r="F1256" s="155">
        <v>-3.1600000000000003E-2</v>
      </c>
      <c r="G1256" s="36">
        <v>6.67</v>
      </c>
    </row>
    <row r="1257" spans="1:7" x14ac:dyDescent="0.35">
      <c r="A1257" s="129" t="s">
        <v>4274</v>
      </c>
      <c r="B1257" s="129" t="s">
        <v>15</v>
      </c>
      <c r="C1257" s="129" t="s">
        <v>3194</v>
      </c>
      <c r="D1257" s="167">
        <v>921</v>
      </c>
      <c r="E1257" s="167">
        <v>938</v>
      </c>
      <c r="F1257" s="155">
        <v>1.8499999999999999E-2</v>
      </c>
      <c r="G1257" s="36">
        <v>0</v>
      </c>
    </row>
    <row r="1258" spans="1:7" x14ac:dyDescent="0.35">
      <c r="A1258" s="129" t="s">
        <v>4275</v>
      </c>
      <c r="B1258" s="129" t="s">
        <v>65</v>
      </c>
      <c r="C1258" s="129" t="s">
        <v>3197</v>
      </c>
      <c r="D1258" s="167">
        <v>8955</v>
      </c>
      <c r="E1258" s="167">
        <v>8664</v>
      </c>
      <c r="F1258" s="155">
        <v>-3.2500000000000001E-2</v>
      </c>
      <c r="G1258" s="36">
        <v>6.67</v>
      </c>
    </row>
    <row r="1259" spans="1:7" x14ac:dyDescent="0.35">
      <c r="A1259" s="129" t="s">
        <v>4276</v>
      </c>
      <c r="B1259" s="129" t="s">
        <v>63</v>
      </c>
      <c r="C1259" s="129" t="s">
        <v>3201</v>
      </c>
      <c r="D1259" s="167">
        <v>1718</v>
      </c>
      <c r="E1259" s="167">
        <v>1681</v>
      </c>
      <c r="F1259" s="155">
        <v>-2.1499999999999998E-2</v>
      </c>
      <c r="G1259" s="36">
        <v>3.33</v>
      </c>
    </row>
    <row r="1260" spans="1:7" x14ac:dyDescent="0.35">
      <c r="A1260" s="129" t="s">
        <v>4277</v>
      </c>
      <c r="B1260" s="129" t="s">
        <v>63</v>
      </c>
      <c r="C1260" s="129" t="s">
        <v>3205</v>
      </c>
      <c r="D1260" s="167">
        <v>1826</v>
      </c>
      <c r="E1260" s="167">
        <v>1778</v>
      </c>
      <c r="F1260" s="155">
        <v>-2.63E-2</v>
      </c>
      <c r="G1260" s="36">
        <v>6.67</v>
      </c>
    </row>
    <row r="1261" spans="1:7" x14ac:dyDescent="0.35">
      <c r="A1261" s="129" t="s">
        <v>4278</v>
      </c>
      <c r="B1261" s="129" t="s">
        <v>72</v>
      </c>
      <c r="C1261" s="129" t="s">
        <v>3207</v>
      </c>
      <c r="D1261" s="167">
        <v>14155</v>
      </c>
      <c r="E1261" s="167">
        <v>13879</v>
      </c>
      <c r="F1261" s="155">
        <v>-1.95E-2</v>
      </c>
      <c r="G1261" s="36">
        <v>3.33</v>
      </c>
    </row>
    <row r="1262" spans="1:7" x14ac:dyDescent="0.35">
      <c r="A1262" s="129" t="s">
        <v>4279</v>
      </c>
      <c r="B1262" s="129" t="s">
        <v>77</v>
      </c>
      <c r="C1262" s="129" t="s">
        <v>3211</v>
      </c>
      <c r="D1262" s="167">
        <v>2359</v>
      </c>
      <c r="E1262" s="167">
        <v>2294</v>
      </c>
      <c r="F1262" s="155">
        <v>-2.76E-2</v>
      </c>
      <c r="G1262" s="36">
        <v>6.67</v>
      </c>
    </row>
    <row r="1263" spans="1:7" x14ac:dyDescent="0.35">
      <c r="A1263" s="129" t="s">
        <v>4280</v>
      </c>
      <c r="B1263" s="129" t="s">
        <v>68</v>
      </c>
      <c r="C1263" s="129" t="s">
        <v>3213</v>
      </c>
      <c r="D1263" s="167">
        <v>2420</v>
      </c>
      <c r="E1263" s="167">
        <v>2420</v>
      </c>
      <c r="F1263" s="155">
        <v>0</v>
      </c>
      <c r="G1263" s="36">
        <v>0</v>
      </c>
    </row>
    <row r="1264" spans="1:7" x14ac:dyDescent="0.35">
      <c r="A1264" s="129" t="s">
        <v>4281</v>
      </c>
      <c r="B1264" s="129" t="s">
        <v>21</v>
      </c>
      <c r="C1264" s="129" t="s">
        <v>3214</v>
      </c>
      <c r="D1264" s="167">
        <v>3972</v>
      </c>
      <c r="E1264" s="167">
        <v>3838</v>
      </c>
      <c r="F1264" s="155">
        <v>-3.3700000000000001E-2</v>
      </c>
      <c r="G1264" s="36">
        <v>6.67</v>
      </c>
    </row>
    <row r="1265" spans="1:7" x14ac:dyDescent="0.35">
      <c r="A1265" s="129" t="s">
        <v>4282</v>
      </c>
      <c r="B1265" s="129" t="s">
        <v>17</v>
      </c>
      <c r="C1265" s="129" t="s">
        <v>3216</v>
      </c>
      <c r="D1265" s="167">
        <v>2643</v>
      </c>
      <c r="E1265" s="167">
        <v>2535</v>
      </c>
      <c r="F1265" s="155">
        <v>-4.0899999999999999E-2</v>
      </c>
      <c r="G1265" s="36">
        <v>6.67</v>
      </c>
    </row>
    <row r="1266" spans="1:7" x14ac:dyDescent="0.35">
      <c r="A1266" s="129" t="s">
        <v>4283</v>
      </c>
      <c r="B1266" s="129" t="s">
        <v>17</v>
      </c>
      <c r="C1266" s="129" t="s">
        <v>3217</v>
      </c>
      <c r="D1266" s="167">
        <v>1630</v>
      </c>
      <c r="E1266" s="167">
        <v>1588</v>
      </c>
      <c r="F1266" s="155">
        <v>-2.58E-2</v>
      </c>
      <c r="G1266" s="36">
        <v>6.67</v>
      </c>
    </row>
    <row r="1267" spans="1:7" x14ac:dyDescent="0.35">
      <c r="A1267" s="129" t="s">
        <v>4284</v>
      </c>
      <c r="B1267" s="129" t="s">
        <v>29</v>
      </c>
      <c r="C1267" s="129" t="s">
        <v>3218</v>
      </c>
      <c r="D1267" s="167">
        <v>5624</v>
      </c>
      <c r="E1267" s="167">
        <v>5379</v>
      </c>
      <c r="F1267" s="155">
        <v>-4.36E-2</v>
      </c>
      <c r="G1267" s="36">
        <v>6.67</v>
      </c>
    </row>
    <row r="1268" spans="1:7" x14ac:dyDescent="0.35">
      <c r="A1268" s="129" t="s">
        <v>4285</v>
      </c>
      <c r="B1268" s="129" t="s">
        <v>52</v>
      </c>
      <c r="C1268" s="129" t="s">
        <v>3219</v>
      </c>
      <c r="D1268" s="167">
        <v>7222</v>
      </c>
      <c r="E1268" s="167">
        <v>7174</v>
      </c>
      <c r="F1268" s="155">
        <v>-6.6E-3</v>
      </c>
      <c r="G1268" s="36">
        <v>3.33</v>
      </c>
    </row>
    <row r="1269" spans="1:7" x14ac:dyDescent="0.35">
      <c r="A1269" s="129" t="s">
        <v>4286</v>
      </c>
      <c r="B1269" s="129" t="s">
        <v>45</v>
      </c>
      <c r="C1269" s="129" t="s">
        <v>3221</v>
      </c>
      <c r="D1269" s="167">
        <v>1292</v>
      </c>
      <c r="E1269" s="167">
        <v>1261</v>
      </c>
      <c r="F1269" s="155">
        <v>-2.4E-2</v>
      </c>
      <c r="G1269" s="36">
        <v>3.33</v>
      </c>
    </row>
    <row r="1270" spans="1:7" x14ac:dyDescent="0.35">
      <c r="A1270" s="129" t="s">
        <v>4287</v>
      </c>
      <c r="B1270" s="129" t="s">
        <v>68</v>
      </c>
      <c r="C1270" s="129" t="s">
        <v>3223</v>
      </c>
      <c r="D1270" s="167">
        <v>118028</v>
      </c>
      <c r="E1270" s="167">
        <v>116399</v>
      </c>
      <c r="F1270" s="155">
        <v>-1.38E-2</v>
      </c>
      <c r="G1270" s="36">
        <v>3.33</v>
      </c>
    </row>
    <row r="1271" spans="1:7" x14ac:dyDescent="0.35">
      <c r="A1271" s="129" t="s">
        <v>4288</v>
      </c>
      <c r="B1271" s="129" t="s">
        <v>21</v>
      </c>
      <c r="C1271" s="129" t="s">
        <v>3225</v>
      </c>
      <c r="D1271" s="167">
        <v>1309</v>
      </c>
      <c r="E1271" s="167">
        <v>1271</v>
      </c>
      <c r="F1271" s="155">
        <v>-2.9000000000000001E-2</v>
      </c>
      <c r="G1271" s="36">
        <v>6.67</v>
      </c>
    </row>
    <row r="1272" spans="1:7" x14ac:dyDescent="0.35">
      <c r="A1272" s="129" t="s">
        <v>4289</v>
      </c>
      <c r="B1272" s="129" t="s">
        <v>21</v>
      </c>
      <c r="C1272" s="129" t="s">
        <v>3226</v>
      </c>
      <c r="D1272" s="167">
        <v>1275</v>
      </c>
      <c r="E1272" s="167">
        <v>1245</v>
      </c>
      <c r="F1272" s="155">
        <v>-2.35E-2</v>
      </c>
      <c r="G1272" s="36">
        <v>3.33</v>
      </c>
    </row>
    <row r="1273" spans="1:7" x14ac:dyDescent="0.35">
      <c r="A1273" s="129" t="s">
        <v>4290</v>
      </c>
      <c r="B1273" s="129" t="s">
        <v>28</v>
      </c>
      <c r="C1273" s="129" t="s">
        <v>3229</v>
      </c>
      <c r="D1273" s="167">
        <v>1075</v>
      </c>
      <c r="E1273" s="167">
        <v>1082</v>
      </c>
      <c r="F1273" s="155">
        <v>6.4999999999999997E-3</v>
      </c>
      <c r="G1273" s="36">
        <v>0</v>
      </c>
    </row>
    <row r="1274" spans="1:7" x14ac:dyDescent="0.35">
      <c r="A1274" s="129" t="s">
        <v>4291</v>
      </c>
      <c r="B1274" s="129" t="s">
        <v>76</v>
      </c>
      <c r="C1274" s="129" t="s">
        <v>3231</v>
      </c>
      <c r="D1274" s="167">
        <v>20950</v>
      </c>
      <c r="E1274" s="167">
        <v>21658</v>
      </c>
      <c r="F1274" s="155">
        <v>3.3799999999999997E-2</v>
      </c>
      <c r="G1274" s="36">
        <v>0</v>
      </c>
    </row>
    <row r="1275" spans="1:7" x14ac:dyDescent="0.35">
      <c r="A1275" s="129" t="s">
        <v>4292</v>
      </c>
      <c r="B1275" s="129" t="s">
        <v>50</v>
      </c>
      <c r="C1275" s="129" t="s">
        <v>3233</v>
      </c>
      <c r="D1275" s="167">
        <v>2608</v>
      </c>
      <c r="E1275" s="167">
        <v>2560</v>
      </c>
      <c r="F1275" s="155">
        <v>-1.84E-2</v>
      </c>
      <c r="G1275" s="36">
        <v>3.33</v>
      </c>
    </row>
    <row r="1276" spans="1:7" x14ac:dyDescent="0.35">
      <c r="A1276" s="129" t="s">
        <v>4293</v>
      </c>
      <c r="B1276" s="129" t="s">
        <v>53</v>
      </c>
      <c r="C1276" s="129" t="s">
        <v>3235</v>
      </c>
      <c r="D1276" s="167">
        <v>1574</v>
      </c>
      <c r="E1276" s="167">
        <v>1571</v>
      </c>
      <c r="F1276" s="155">
        <v>-1.9E-3</v>
      </c>
      <c r="G1276" s="36">
        <v>3.33</v>
      </c>
    </row>
    <row r="1277" spans="1:7" x14ac:dyDescent="0.35">
      <c r="A1277" s="129" t="s">
        <v>4294</v>
      </c>
      <c r="B1277" s="129" t="s">
        <v>14</v>
      </c>
      <c r="C1277" s="129" t="s">
        <v>3237</v>
      </c>
      <c r="D1277" s="167">
        <v>266</v>
      </c>
      <c r="E1277" s="167">
        <v>257</v>
      </c>
      <c r="F1277" s="155">
        <v>-3.3799999999999997E-2</v>
      </c>
      <c r="G1277" s="36">
        <v>6.67</v>
      </c>
    </row>
    <row r="1278" spans="1:7" x14ac:dyDescent="0.35">
      <c r="A1278" s="129" t="s">
        <v>4295</v>
      </c>
      <c r="B1278" s="129" t="s">
        <v>68</v>
      </c>
      <c r="C1278" s="129" t="s">
        <v>3238</v>
      </c>
      <c r="D1278" s="167">
        <v>57531</v>
      </c>
      <c r="E1278" s="167">
        <v>58272</v>
      </c>
      <c r="F1278" s="155">
        <v>1.29E-2</v>
      </c>
      <c r="G1278" s="36">
        <v>0</v>
      </c>
    </row>
    <row r="1279" spans="1:7" x14ac:dyDescent="0.35">
      <c r="A1279" s="129" t="s">
        <v>4296</v>
      </c>
      <c r="B1279" s="129" t="s">
        <v>58</v>
      </c>
      <c r="C1279" s="129" t="s">
        <v>3240</v>
      </c>
      <c r="D1279" s="167">
        <v>18330</v>
      </c>
      <c r="E1279" s="167">
        <v>18135</v>
      </c>
      <c r="F1279" s="155">
        <v>-1.06E-2</v>
      </c>
      <c r="G1279" s="36">
        <v>3.33</v>
      </c>
    </row>
    <row r="1280" spans="1:7" x14ac:dyDescent="0.35">
      <c r="A1280" s="129" t="s">
        <v>4297</v>
      </c>
      <c r="B1280" s="129" t="s">
        <v>68</v>
      </c>
      <c r="C1280" s="129" t="s">
        <v>3242</v>
      </c>
      <c r="D1280" s="167">
        <v>22152</v>
      </c>
      <c r="E1280" s="167">
        <v>22130</v>
      </c>
      <c r="F1280" s="155">
        <v>-1E-3</v>
      </c>
      <c r="G1280" s="36">
        <v>3.33</v>
      </c>
    </row>
    <row r="1281" spans="1:7" x14ac:dyDescent="0.35">
      <c r="A1281" s="129" t="s">
        <v>4298</v>
      </c>
      <c r="B1281" s="129" t="s">
        <v>19</v>
      </c>
      <c r="C1281" s="129" t="s">
        <v>3244</v>
      </c>
      <c r="D1281" s="167">
        <v>10669</v>
      </c>
      <c r="E1281" s="167">
        <v>9970</v>
      </c>
      <c r="F1281" s="155">
        <v>-6.5500000000000003E-2</v>
      </c>
      <c r="G1281" s="36">
        <v>10</v>
      </c>
    </row>
    <row r="1282" spans="1:7" x14ac:dyDescent="0.35">
      <c r="A1282" s="129" t="s">
        <v>4299</v>
      </c>
      <c r="B1282" s="129" t="s">
        <v>52</v>
      </c>
      <c r="C1282" s="129" t="s">
        <v>3246</v>
      </c>
      <c r="D1282" s="167">
        <v>1673</v>
      </c>
      <c r="E1282" s="167">
        <v>1651</v>
      </c>
      <c r="F1282" s="155">
        <v>-1.32E-2</v>
      </c>
      <c r="G1282" s="36">
        <v>3.33</v>
      </c>
    </row>
    <row r="1283" spans="1:7" x14ac:dyDescent="0.35">
      <c r="A1283" s="129" t="s">
        <v>4300</v>
      </c>
      <c r="B1283" s="129" t="s">
        <v>44</v>
      </c>
      <c r="C1283" s="129" t="s">
        <v>3248</v>
      </c>
      <c r="D1283" s="167">
        <v>1613</v>
      </c>
      <c r="E1283" s="167">
        <v>1571</v>
      </c>
      <c r="F1283" s="155">
        <v>-2.5999999999999999E-2</v>
      </c>
      <c r="G1283" s="36">
        <v>6.67</v>
      </c>
    </row>
    <row r="1284" spans="1:7" x14ac:dyDescent="0.35">
      <c r="A1284" s="129" t="s">
        <v>4301</v>
      </c>
      <c r="B1284" s="129" t="s">
        <v>70</v>
      </c>
      <c r="C1284" s="129" t="s">
        <v>3249</v>
      </c>
      <c r="D1284" s="167">
        <v>3027</v>
      </c>
      <c r="E1284" s="167">
        <v>2931</v>
      </c>
      <c r="F1284" s="155">
        <v>-3.1699999999999999E-2</v>
      </c>
      <c r="G1284" s="36">
        <v>6.67</v>
      </c>
    </row>
    <row r="1285" spans="1:7" x14ac:dyDescent="0.35">
      <c r="A1285" s="129" t="s">
        <v>4302</v>
      </c>
      <c r="B1285" s="129" t="s">
        <v>15</v>
      </c>
      <c r="C1285" s="129" t="s">
        <v>3253</v>
      </c>
      <c r="D1285" s="167">
        <v>2346</v>
      </c>
      <c r="E1285" s="167">
        <v>2283</v>
      </c>
      <c r="F1285" s="155">
        <v>-2.69E-2</v>
      </c>
      <c r="G1285" s="36">
        <v>6.67</v>
      </c>
    </row>
    <row r="1286" spans="1:7" x14ac:dyDescent="0.35">
      <c r="A1286" s="129" t="s">
        <v>4303</v>
      </c>
      <c r="B1286" s="129" t="s">
        <v>44</v>
      </c>
      <c r="C1286" s="129" t="s">
        <v>3255</v>
      </c>
      <c r="D1286" s="167">
        <v>2311</v>
      </c>
      <c r="E1286" s="167">
        <v>2260</v>
      </c>
      <c r="F1286" s="155">
        <v>-2.2100000000000002E-2</v>
      </c>
      <c r="G1286" s="36">
        <v>3.33</v>
      </c>
    </row>
    <row r="1287" spans="1:7" x14ac:dyDescent="0.35">
      <c r="A1287" s="129" t="s">
        <v>4304</v>
      </c>
      <c r="B1287" s="129" t="s">
        <v>33</v>
      </c>
      <c r="C1287" s="129" t="s">
        <v>3257</v>
      </c>
      <c r="D1287" s="167">
        <v>1520</v>
      </c>
      <c r="E1287" s="167">
        <v>1485</v>
      </c>
      <c r="F1287" s="155">
        <v>-2.3E-2</v>
      </c>
      <c r="G1287" s="36">
        <v>3.33</v>
      </c>
    </row>
    <row r="1288" spans="1:7" x14ac:dyDescent="0.35">
      <c r="A1288" s="129" t="s">
        <v>4305</v>
      </c>
      <c r="B1288" s="129" t="s">
        <v>47</v>
      </c>
      <c r="C1288" s="129" t="s">
        <v>3258</v>
      </c>
      <c r="D1288" s="167">
        <v>2570</v>
      </c>
      <c r="E1288" s="167">
        <v>2532</v>
      </c>
      <c r="F1288" s="155">
        <v>-1.4800000000000001E-2</v>
      </c>
      <c r="G1288" s="36">
        <v>3.33</v>
      </c>
    </row>
    <row r="1289" spans="1:7" x14ac:dyDescent="0.35">
      <c r="A1289" s="129" t="s">
        <v>4306</v>
      </c>
      <c r="B1289" s="129" t="s">
        <v>37</v>
      </c>
      <c r="C1289" s="129" t="s">
        <v>3260</v>
      </c>
      <c r="D1289" s="167">
        <v>2420</v>
      </c>
      <c r="E1289" s="167">
        <v>2342</v>
      </c>
      <c r="F1289" s="155">
        <v>-3.2199999999999999E-2</v>
      </c>
      <c r="G1289" s="36">
        <v>6.67</v>
      </c>
    </row>
    <row r="1290" spans="1:7" x14ac:dyDescent="0.35">
      <c r="A1290" s="129" t="s">
        <v>4307</v>
      </c>
      <c r="B1290" s="129" t="s">
        <v>41</v>
      </c>
      <c r="C1290" s="129" t="s">
        <v>3265</v>
      </c>
      <c r="D1290" s="167">
        <v>745</v>
      </c>
      <c r="E1290" s="167">
        <v>717</v>
      </c>
      <c r="F1290" s="155">
        <v>-3.7600000000000001E-2</v>
      </c>
      <c r="G1290" s="36">
        <v>6.67</v>
      </c>
    </row>
    <row r="1291" spans="1:7" x14ac:dyDescent="0.35">
      <c r="A1291" s="129" t="s">
        <v>4308</v>
      </c>
      <c r="B1291" s="129" t="s">
        <v>78</v>
      </c>
      <c r="C1291" s="129" t="s">
        <v>3267</v>
      </c>
      <c r="D1291" s="167">
        <v>3525</v>
      </c>
      <c r="E1291" s="167">
        <v>3466</v>
      </c>
      <c r="F1291" s="155">
        <v>-1.67E-2</v>
      </c>
      <c r="G1291" s="36">
        <v>3.33</v>
      </c>
    </row>
    <row r="1292" spans="1:7" x14ac:dyDescent="0.35">
      <c r="A1292" s="129" t="s">
        <v>4309</v>
      </c>
      <c r="B1292" s="129" t="s">
        <v>15</v>
      </c>
      <c r="C1292" s="129" t="s">
        <v>3271</v>
      </c>
      <c r="D1292" s="167">
        <v>3062</v>
      </c>
      <c r="E1292" s="167">
        <v>3033</v>
      </c>
      <c r="F1292" s="155">
        <v>-9.4999999999999998E-3</v>
      </c>
      <c r="G1292" s="36">
        <v>3.33</v>
      </c>
    </row>
    <row r="1293" spans="1:7" x14ac:dyDescent="0.35">
      <c r="A1293" s="129" t="s">
        <v>4310</v>
      </c>
      <c r="B1293" s="129" t="s">
        <v>51</v>
      </c>
      <c r="C1293" s="129" t="s">
        <v>3272</v>
      </c>
      <c r="D1293" s="167">
        <v>1116</v>
      </c>
      <c r="E1293" s="167">
        <v>1124</v>
      </c>
      <c r="F1293" s="155">
        <v>7.1999999999999998E-3</v>
      </c>
      <c r="G1293" s="36">
        <v>0</v>
      </c>
    </row>
    <row r="1294" spans="1:7" x14ac:dyDescent="0.35">
      <c r="A1294" s="129" t="s">
        <v>4311</v>
      </c>
      <c r="B1294" s="129" t="s">
        <v>61</v>
      </c>
      <c r="C1294" s="129" t="s">
        <v>3273</v>
      </c>
      <c r="D1294" s="167">
        <v>8399</v>
      </c>
      <c r="E1294" s="167">
        <v>8907</v>
      </c>
      <c r="F1294" s="155">
        <v>6.0499999999999998E-2</v>
      </c>
      <c r="G1294" s="36">
        <v>0</v>
      </c>
    </row>
    <row r="1295" spans="1:7" x14ac:dyDescent="0.35">
      <c r="A1295" s="129" t="s">
        <v>4312</v>
      </c>
      <c r="B1295" s="129" t="s">
        <v>45</v>
      </c>
      <c r="C1295" s="129" t="s">
        <v>3275</v>
      </c>
      <c r="D1295" s="167">
        <v>2079</v>
      </c>
      <c r="E1295" s="167">
        <v>2022</v>
      </c>
      <c r="F1295" s="155">
        <v>-2.7400000000000001E-2</v>
      </c>
      <c r="G1295" s="36">
        <v>6.67</v>
      </c>
    </row>
    <row r="1296" spans="1:7" x14ac:dyDescent="0.35">
      <c r="A1296" s="129" t="s">
        <v>4313</v>
      </c>
      <c r="B1296" s="129" t="s">
        <v>66</v>
      </c>
      <c r="C1296" s="129" t="s">
        <v>3277</v>
      </c>
      <c r="D1296" s="167">
        <v>3686</v>
      </c>
      <c r="E1296" s="167">
        <v>3599</v>
      </c>
      <c r="F1296" s="155">
        <v>-2.3599999999999999E-2</v>
      </c>
      <c r="G1296" s="36">
        <v>3.33</v>
      </c>
    </row>
    <row r="1297" spans="1:7" x14ac:dyDescent="0.35">
      <c r="A1297" s="129" t="s">
        <v>4314</v>
      </c>
      <c r="B1297" s="129" t="s">
        <v>26</v>
      </c>
      <c r="C1297" s="129" t="s">
        <v>3279</v>
      </c>
      <c r="D1297" s="167">
        <v>2759</v>
      </c>
      <c r="E1297" s="167">
        <v>2628</v>
      </c>
      <c r="F1297" s="155">
        <v>-4.7500000000000001E-2</v>
      </c>
      <c r="G1297" s="36">
        <v>6.67</v>
      </c>
    </row>
    <row r="1298" spans="1:7" x14ac:dyDescent="0.35">
      <c r="A1298" s="129" t="s">
        <v>4315</v>
      </c>
      <c r="B1298" s="129" t="s">
        <v>17</v>
      </c>
      <c r="C1298" s="129" t="s">
        <v>3281</v>
      </c>
      <c r="D1298" s="167">
        <v>2194</v>
      </c>
      <c r="E1298" s="167">
        <v>2086</v>
      </c>
      <c r="F1298" s="155">
        <v>-4.9200000000000001E-2</v>
      </c>
      <c r="G1298" s="36">
        <v>6.67</v>
      </c>
    </row>
    <row r="1299" spans="1:7" x14ac:dyDescent="0.35">
      <c r="A1299" s="129" t="s">
        <v>4316</v>
      </c>
      <c r="B1299" s="129" t="s">
        <v>73</v>
      </c>
      <c r="C1299" s="129" t="s">
        <v>3283</v>
      </c>
      <c r="D1299" s="167">
        <v>760</v>
      </c>
      <c r="E1299" s="167">
        <v>742</v>
      </c>
      <c r="F1299" s="155">
        <v>-2.3699999999999999E-2</v>
      </c>
      <c r="G1299" s="36">
        <v>3.33</v>
      </c>
    </row>
    <row r="1300" spans="1:7" x14ac:dyDescent="0.35">
      <c r="A1300" s="129" t="s">
        <v>4317</v>
      </c>
      <c r="B1300" s="129" t="s">
        <v>60</v>
      </c>
      <c r="C1300" s="129" t="s">
        <v>3285</v>
      </c>
      <c r="D1300" s="167">
        <v>15289</v>
      </c>
      <c r="E1300" s="167">
        <v>15350</v>
      </c>
      <c r="F1300" s="155">
        <v>4.0000000000000001E-3</v>
      </c>
      <c r="G1300" s="36">
        <v>0</v>
      </c>
    </row>
    <row r="1301" spans="1:7" x14ac:dyDescent="0.35">
      <c r="A1301" s="129" t="s">
        <v>4318</v>
      </c>
      <c r="B1301" s="129" t="s">
        <v>35</v>
      </c>
      <c r="C1301" s="129" t="s">
        <v>3287</v>
      </c>
      <c r="D1301" s="167">
        <v>596</v>
      </c>
      <c r="E1301" s="167">
        <v>579</v>
      </c>
      <c r="F1301" s="155">
        <v>-2.8500000000000001E-2</v>
      </c>
      <c r="G1301" s="36">
        <v>6.67</v>
      </c>
    </row>
    <row r="1302" spans="1:7" x14ac:dyDescent="0.35">
      <c r="A1302" s="129" t="s">
        <v>4319</v>
      </c>
      <c r="B1302" s="129" t="s">
        <v>26</v>
      </c>
      <c r="C1302" s="129" t="s">
        <v>3289</v>
      </c>
      <c r="D1302" s="167">
        <v>1974</v>
      </c>
      <c r="E1302" s="167">
        <v>1874</v>
      </c>
      <c r="F1302" s="155">
        <v>-5.0700000000000002E-2</v>
      </c>
      <c r="G1302" s="36">
        <v>10</v>
      </c>
    </row>
    <row r="1303" spans="1:7" x14ac:dyDescent="0.35">
      <c r="A1303" s="129" t="s">
        <v>4320</v>
      </c>
      <c r="B1303" s="129" t="s">
        <v>45</v>
      </c>
      <c r="C1303" s="129" t="s">
        <v>3290</v>
      </c>
      <c r="D1303" s="167">
        <v>15341</v>
      </c>
      <c r="E1303" s="167">
        <v>15163</v>
      </c>
      <c r="F1303" s="155">
        <v>-1.1599999999999999E-2</v>
      </c>
      <c r="G1303" s="36">
        <v>3.33</v>
      </c>
    </row>
    <row r="1304" spans="1:7" x14ac:dyDescent="0.35">
      <c r="A1304" s="129" t="s">
        <v>4321</v>
      </c>
      <c r="B1304" s="129" t="s">
        <v>15</v>
      </c>
      <c r="C1304" s="129" t="s">
        <v>3292</v>
      </c>
      <c r="D1304" s="167">
        <v>1187</v>
      </c>
      <c r="E1304" s="167">
        <v>1165</v>
      </c>
      <c r="F1304" s="155">
        <v>-1.8499999999999999E-2</v>
      </c>
      <c r="G1304" s="36">
        <v>3.33</v>
      </c>
    </row>
    <row r="1305" spans="1:7" x14ac:dyDescent="0.35">
      <c r="A1305" s="129" t="s">
        <v>4322</v>
      </c>
      <c r="B1305" s="129" t="s">
        <v>63</v>
      </c>
      <c r="C1305" s="129" t="s">
        <v>3294</v>
      </c>
      <c r="D1305" s="167">
        <v>1125</v>
      </c>
      <c r="E1305" s="167">
        <v>1085</v>
      </c>
      <c r="F1305" s="155">
        <v>-3.56E-2</v>
      </c>
      <c r="G1305" s="36">
        <v>6.67</v>
      </c>
    </row>
    <row r="1306" spans="1:7" x14ac:dyDescent="0.35">
      <c r="A1306" s="129" t="s">
        <v>4323</v>
      </c>
      <c r="B1306" s="129" t="s">
        <v>46</v>
      </c>
      <c r="C1306" s="129" t="s">
        <v>3296</v>
      </c>
      <c r="D1306" s="167">
        <v>14230</v>
      </c>
      <c r="E1306" s="167">
        <v>14014</v>
      </c>
      <c r="F1306" s="155">
        <v>-1.52E-2</v>
      </c>
      <c r="G1306" s="36">
        <v>3.33</v>
      </c>
    </row>
    <row r="1307" spans="1:7" x14ac:dyDescent="0.35">
      <c r="A1307" s="129" t="s">
        <v>4324</v>
      </c>
      <c r="B1307" s="129" t="s">
        <v>26</v>
      </c>
      <c r="C1307" s="129" t="s">
        <v>3298</v>
      </c>
      <c r="D1307" s="167">
        <v>1307</v>
      </c>
      <c r="E1307" s="167">
        <v>1267</v>
      </c>
      <c r="F1307" s="155">
        <v>-3.0599999999999999E-2</v>
      </c>
      <c r="G1307" s="36">
        <v>6.67</v>
      </c>
    </row>
    <row r="1308" spans="1:7" x14ac:dyDescent="0.35">
      <c r="A1308" s="129" t="s">
        <v>4325</v>
      </c>
      <c r="B1308" s="129" t="s">
        <v>42</v>
      </c>
      <c r="C1308" s="129" t="s">
        <v>3301</v>
      </c>
      <c r="D1308" s="167">
        <v>2981</v>
      </c>
      <c r="E1308" s="167">
        <v>2805</v>
      </c>
      <c r="F1308" s="155">
        <v>-5.8999999999999997E-2</v>
      </c>
      <c r="G1308" s="36">
        <v>10</v>
      </c>
    </row>
    <row r="1309" spans="1:7" x14ac:dyDescent="0.35">
      <c r="A1309" s="129" t="s">
        <v>4326</v>
      </c>
      <c r="B1309" s="129" t="s">
        <v>69</v>
      </c>
      <c r="C1309" s="129" t="s">
        <v>3303</v>
      </c>
      <c r="D1309" s="167">
        <v>15197</v>
      </c>
      <c r="E1309" s="167">
        <v>15002</v>
      </c>
      <c r="F1309" s="155">
        <v>-1.2800000000000001E-2</v>
      </c>
      <c r="G1309" s="36">
        <v>3.33</v>
      </c>
    </row>
    <row r="1310" spans="1:7" x14ac:dyDescent="0.35">
      <c r="A1310" s="129" t="s">
        <v>4327</v>
      </c>
      <c r="B1310" s="129" t="s">
        <v>15</v>
      </c>
      <c r="C1310" s="129" t="s">
        <v>3305</v>
      </c>
      <c r="D1310" s="167">
        <v>1991</v>
      </c>
      <c r="E1310" s="167">
        <v>1942</v>
      </c>
      <c r="F1310" s="155">
        <v>-2.46E-2</v>
      </c>
      <c r="G1310" s="36">
        <v>3.33</v>
      </c>
    </row>
    <row r="1311" spans="1:7" x14ac:dyDescent="0.35">
      <c r="A1311" s="129" t="s">
        <v>4328</v>
      </c>
      <c r="B1311" s="129" t="s">
        <v>67</v>
      </c>
      <c r="C1311" s="129" t="s">
        <v>3309</v>
      </c>
      <c r="D1311" s="167">
        <v>1331</v>
      </c>
      <c r="E1311" s="167">
        <v>1288</v>
      </c>
      <c r="F1311" s="155">
        <v>-3.2300000000000002E-2</v>
      </c>
      <c r="G1311" s="36">
        <v>6.67</v>
      </c>
    </row>
    <row r="1312" spans="1:7" x14ac:dyDescent="0.35">
      <c r="A1312" s="129" t="s">
        <v>4329</v>
      </c>
      <c r="B1312" s="129" t="s">
        <v>33</v>
      </c>
      <c r="C1312" s="129" t="s">
        <v>3311</v>
      </c>
      <c r="D1312" s="167">
        <v>4974</v>
      </c>
      <c r="E1312" s="167">
        <v>4817</v>
      </c>
      <c r="F1312" s="155">
        <v>-3.1600000000000003E-2</v>
      </c>
      <c r="G1312" s="36">
        <v>6.67</v>
      </c>
    </row>
    <row r="1313" spans="1:7" x14ac:dyDescent="0.35">
      <c r="A1313" s="129" t="s">
        <v>4330</v>
      </c>
      <c r="B1313" s="129" t="s">
        <v>70</v>
      </c>
      <c r="C1313" s="129" t="s">
        <v>3312</v>
      </c>
      <c r="D1313" s="167">
        <v>4819</v>
      </c>
      <c r="E1313" s="167">
        <v>4707</v>
      </c>
      <c r="F1313" s="155">
        <v>-2.3199999999999998E-2</v>
      </c>
      <c r="G1313" s="36">
        <v>3.33</v>
      </c>
    </row>
    <row r="1314" spans="1:7" x14ac:dyDescent="0.35">
      <c r="A1314" s="129" t="s">
        <v>4331</v>
      </c>
      <c r="B1314" s="129" t="s">
        <v>29</v>
      </c>
      <c r="C1314" s="129" t="s">
        <v>3313</v>
      </c>
      <c r="D1314" s="167">
        <v>1213</v>
      </c>
      <c r="E1314" s="167">
        <v>1148</v>
      </c>
      <c r="F1314" s="155">
        <v>-5.3600000000000002E-2</v>
      </c>
      <c r="G1314" s="36">
        <v>10</v>
      </c>
    </row>
    <row r="1315" spans="1:7" x14ac:dyDescent="0.35">
      <c r="A1315" s="129" t="s">
        <v>4332</v>
      </c>
      <c r="B1315" s="129" t="s">
        <v>32</v>
      </c>
      <c r="C1315" s="129" t="s">
        <v>3314</v>
      </c>
      <c r="D1315" s="167">
        <v>73426</v>
      </c>
      <c r="E1315" s="167">
        <v>71943</v>
      </c>
      <c r="F1315" s="155">
        <v>-2.0199999999999999E-2</v>
      </c>
      <c r="G1315" s="36">
        <v>3.33</v>
      </c>
    </row>
    <row r="1316" spans="1:7" x14ac:dyDescent="0.35">
      <c r="A1316" s="129" t="s">
        <v>4333</v>
      </c>
      <c r="B1316" s="129" t="s">
        <v>78</v>
      </c>
      <c r="C1316" s="129" t="s">
        <v>3316</v>
      </c>
      <c r="D1316" s="167">
        <v>1258</v>
      </c>
      <c r="E1316" s="167">
        <v>1231</v>
      </c>
      <c r="F1316" s="155">
        <v>-2.1499999999999998E-2</v>
      </c>
      <c r="G1316" s="36">
        <v>3.33</v>
      </c>
    </row>
    <row r="1317" spans="1:7" x14ac:dyDescent="0.35">
      <c r="A1317" s="129" t="s">
        <v>4334</v>
      </c>
      <c r="B1317" s="129" t="s">
        <v>51</v>
      </c>
      <c r="C1317" s="129" t="s">
        <v>3318</v>
      </c>
      <c r="D1317" s="167">
        <v>4604</v>
      </c>
      <c r="E1317" s="167">
        <v>4501</v>
      </c>
      <c r="F1317" s="155">
        <v>-2.24E-2</v>
      </c>
      <c r="G1317" s="36">
        <v>3.33</v>
      </c>
    </row>
    <row r="1318" spans="1:7" x14ac:dyDescent="0.35">
      <c r="A1318" s="129" t="s">
        <v>4335</v>
      </c>
      <c r="B1318" s="129" t="s">
        <v>12</v>
      </c>
      <c r="C1318" s="129" t="s">
        <v>3320</v>
      </c>
      <c r="D1318" s="167">
        <v>2891</v>
      </c>
      <c r="E1318" s="167">
        <v>2796</v>
      </c>
      <c r="F1318" s="155">
        <v>-3.2899999999999999E-2</v>
      </c>
      <c r="G1318" s="36">
        <v>6.67</v>
      </c>
    </row>
    <row r="1319" spans="1:7" x14ac:dyDescent="0.35">
      <c r="A1319" s="129" t="s">
        <v>4336</v>
      </c>
      <c r="B1319" s="129" t="s">
        <v>28</v>
      </c>
      <c r="C1319" s="129" t="s">
        <v>3324</v>
      </c>
      <c r="D1319" s="167">
        <v>1110</v>
      </c>
      <c r="E1319" s="167">
        <v>1075</v>
      </c>
      <c r="F1319" s="155">
        <v>-3.15E-2</v>
      </c>
      <c r="G1319" s="36">
        <v>6.67</v>
      </c>
    </row>
    <row r="1320" spans="1:7" x14ac:dyDescent="0.35">
      <c r="A1320" s="129" t="s">
        <v>4337</v>
      </c>
      <c r="B1320" s="129" t="s">
        <v>52</v>
      </c>
      <c r="C1320" s="129" t="s">
        <v>3325</v>
      </c>
      <c r="D1320" s="167">
        <v>2728</v>
      </c>
      <c r="E1320" s="167">
        <v>2677</v>
      </c>
      <c r="F1320" s="155">
        <v>-1.8700000000000001E-2</v>
      </c>
      <c r="G1320" s="36">
        <v>3.33</v>
      </c>
    </row>
    <row r="1321" spans="1:7" x14ac:dyDescent="0.35">
      <c r="A1321" s="129" t="s">
        <v>4338</v>
      </c>
      <c r="B1321" s="129" t="s">
        <v>34</v>
      </c>
      <c r="C1321" s="129" t="s">
        <v>3326</v>
      </c>
      <c r="D1321" s="167">
        <v>5909</v>
      </c>
      <c r="E1321" s="167">
        <v>5752</v>
      </c>
      <c r="F1321" s="155">
        <v>-2.6599999999999999E-2</v>
      </c>
      <c r="G1321" s="36">
        <v>6.67</v>
      </c>
    </row>
    <row r="1322" spans="1:7" x14ac:dyDescent="0.35">
      <c r="A1322" s="129" t="s">
        <v>4339</v>
      </c>
      <c r="B1322" s="129" t="s">
        <v>43</v>
      </c>
      <c r="C1322" s="129" t="s">
        <v>3327</v>
      </c>
      <c r="D1322" s="167">
        <v>767</v>
      </c>
      <c r="E1322" s="167">
        <v>747</v>
      </c>
      <c r="F1322" s="155">
        <v>-2.6100000000000002E-2</v>
      </c>
      <c r="G1322" s="36">
        <v>6.67</v>
      </c>
    </row>
    <row r="1323" spans="1:7" x14ac:dyDescent="0.35">
      <c r="A1323" s="129" t="s">
        <v>4340</v>
      </c>
      <c r="B1323" s="129" t="s">
        <v>67</v>
      </c>
      <c r="C1323" s="129" t="s">
        <v>3329</v>
      </c>
      <c r="D1323" s="167">
        <v>1471</v>
      </c>
      <c r="E1323" s="167">
        <v>1450</v>
      </c>
      <c r="F1323" s="155">
        <v>-1.43E-2</v>
      </c>
      <c r="G1323" s="36">
        <v>3.33</v>
      </c>
    </row>
    <row r="1324" spans="1:7" x14ac:dyDescent="0.35">
      <c r="A1324" s="129" t="s">
        <v>4341</v>
      </c>
      <c r="B1324" s="129" t="s">
        <v>54</v>
      </c>
      <c r="C1324" s="129" t="s">
        <v>3333</v>
      </c>
      <c r="D1324" s="167">
        <v>3558</v>
      </c>
      <c r="E1324" s="167">
        <v>3507</v>
      </c>
      <c r="F1324" s="155">
        <v>-1.43E-2</v>
      </c>
      <c r="G1324" s="36">
        <v>3.33</v>
      </c>
    </row>
    <row r="1325" spans="1:7" x14ac:dyDescent="0.35">
      <c r="A1325" s="129" t="s">
        <v>4342</v>
      </c>
      <c r="B1325" s="129" t="s">
        <v>65</v>
      </c>
      <c r="C1325" s="129" t="s">
        <v>3335</v>
      </c>
      <c r="D1325" s="167">
        <v>992</v>
      </c>
      <c r="E1325" s="167">
        <v>1060</v>
      </c>
      <c r="F1325" s="155">
        <v>6.8500000000000005E-2</v>
      </c>
      <c r="G1325" s="36">
        <v>0</v>
      </c>
    </row>
    <row r="1326" spans="1:7" x14ac:dyDescent="0.35">
      <c r="A1326" s="129" t="s">
        <v>4343</v>
      </c>
      <c r="B1326" s="129" t="s">
        <v>64</v>
      </c>
      <c r="C1326" s="129" t="s">
        <v>3337</v>
      </c>
      <c r="D1326" s="167">
        <v>1637</v>
      </c>
      <c r="E1326" s="167">
        <v>1581</v>
      </c>
      <c r="F1326" s="155">
        <v>-3.4200000000000001E-2</v>
      </c>
      <c r="G1326" s="36">
        <v>6.67</v>
      </c>
    </row>
    <row r="1327" spans="1:7" x14ac:dyDescent="0.35">
      <c r="A1327" s="129" t="s">
        <v>4344</v>
      </c>
      <c r="B1327" s="129" t="s">
        <v>72</v>
      </c>
      <c r="C1327" s="129" t="s">
        <v>3338</v>
      </c>
      <c r="D1327" s="167">
        <v>12176</v>
      </c>
      <c r="E1327" s="167">
        <v>12567</v>
      </c>
      <c r="F1327" s="155">
        <v>3.2099999999999997E-2</v>
      </c>
      <c r="G1327" s="36">
        <v>0</v>
      </c>
    </row>
    <row r="1328" spans="1:7" x14ac:dyDescent="0.35">
      <c r="A1328" s="129" t="s">
        <v>4345</v>
      </c>
      <c r="B1328" s="129" t="s">
        <v>71</v>
      </c>
      <c r="C1328" s="129" t="s">
        <v>3340</v>
      </c>
      <c r="D1328" s="167">
        <v>5032</v>
      </c>
      <c r="E1328" s="167">
        <v>4921</v>
      </c>
      <c r="F1328" s="155">
        <v>-2.2100000000000002E-2</v>
      </c>
      <c r="G1328" s="36">
        <v>3.33</v>
      </c>
    </row>
    <row r="1329" spans="1:7" x14ac:dyDescent="0.35">
      <c r="A1329" s="129" t="s">
        <v>4346</v>
      </c>
      <c r="B1329" s="129" t="s">
        <v>57</v>
      </c>
      <c r="C1329" s="129" t="s">
        <v>3341</v>
      </c>
      <c r="D1329" s="167">
        <v>4309</v>
      </c>
      <c r="E1329" s="167">
        <v>4130</v>
      </c>
      <c r="F1329" s="155">
        <v>-4.1500000000000002E-2</v>
      </c>
      <c r="G1329" s="36">
        <v>6.67</v>
      </c>
    </row>
    <row r="1330" spans="1:7" x14ac:dyDescent="0.35">
      <c r="A1330" s="129" t="s">
        <v>4347</v>
      </c>
      <c r="B1330" s="129" t="s">
        <v>12</v>
      </c>
      <c r="C1330" s="129" t="s">
        <v>3343</v>
      </c>
      <c r="D1330" s="167">
        <v>55375</v>
      </c>
      <c r="E1330" s="167">
        <v>53292</v>
      </c>
      <c r="F1330" s="155">
        <v>-3.7600000000000001E-2</v>
      </c>
      <c r="G1330" s="36">
        <v>6.67</v>
      </c>
    </row>
    <row r="1331" spans="1:7" x14ac:dyDescent="0.35">
      <c r="A1331" s="129" t="s">
        <v>4348</v>
      </c>
      <c r="B1331" s="129" t="s">
        <v>30</v>
      </c>
      <c r="C1331" s="129" t="s">
        <v>3345</v>
      </c>
      <c r="D1331" s="167">
        <v>4682</v>
      </c>
      <c r="E1331" s="167">
        <v>4611</v>
      </c>
      <c r="F1331" s="155">
        <v>-1.52E-2</v>
      </c>
      <c r="G1331" s="36">
        <v>3.33</v>
      </c>
    </row>
    <row r="1332" spans="1:7" x14ac:dyDescent="0.35">
      <c r="A1332" s="129" t="s">
        <v>4349</v>
      </c>
      <c r="B1332" s="129" t="s">
        <v>52</v>
      </c>
      <c r="C1332" s="129" t="s">
        <v>3349</v>
      </c>
      <c r="D1332" s="167">
        <v>13347</v>
      </c>
      <c r="E1332" s="167">
        <v>13361</v>
      </c>
      <c r="F1332" s="155">
        <v>1E-3</v>
      </c>
      <c r="G1332" s="36">
        <v>0</v>
      </c>
    </row>
    <row r="1333" spans="1:7" x14ac:dyDescent="0.35">
      <c r="A1333" s="129" t="s">
        <v>4350</v>
      </c>
      <c r="B1333" s="129" t="s">
        <v>65</v>
      </c>
      <c r="C1333" s="129" t="s">
        <v>3353</v>
      </c>
      <c r="D1333" s="167">
        <v>1860</v>
      </c>
      <c r="E1333" s="167">
        <v>1799</v>
      </c>
      <c r="F1333" s="155">
        <v>-3.2800000000000003E-2</v>
      </c>
      <c r="G1333" s="36">
        <v>6.67</v>
      </c>
    </row>
    <row r="1334" spans="1:7" x14ac:dyDescent="0.35">
      <c r="A1334" s="129" t="s">
        <v>4351</v>
      </c>
      <c r="B1334" s="129" t="s">
        <v>15</v>
      </c>
      <c r="C1334" s="129" t="s">
        <v>3355</v>
      </c>
      <c r="D1334" s="167">
        <v>1368</v>
      </c>
      <c r="E1334" s="167">
        <v>1368</v>
      </c>
      <c r="F1334" s="155">
        <v>0</v>
      </c>
      <c r="G1334" s="36">
        <v>0</v>
      </c>
    </row>
    <row r="1335" spans="1:7" x14ac:dyDescent="0.35">
      <c r="A1335" s="129" t="s">
        <v>4352</v>
      </c>
      <c r="B1335" s="129" t="s">
        <v>51</v>
      </c>
      <c r="C1335" s="129" t="s">
        <v>3356</v>
      </c>
      <c r="D1335" s="167">
        <v>8489</v>
      </c>
      <c r="E1335" s="167">
        <v>8330</v>
      </c>
      <c r="F1335" s="155">
        <v>-1.8700000000000001E-2</v>
      </c>
      <c r="G1335" s="36">
        <v>3.33</v>
      </c>
    </row>
    <row r="1336" spans="1:7" x14ac:dyDescent="0.35">
      <c r="A1336" s="129" t="s">
        <v>4353</v>
      </c>
      <c r="B1336" s="129" t="s">
        <v>51</v>
      </c>
      <c r="C1336" s="129" t="s">
        <v>3358</v>
      </c>
      <c r="D1336" s="167">
        <v>6297</v>
      </c>
      <c r="E1336" s="167">
        <v>6203</v>
      </c>
      <c r="F1336" s="155">
        <v>-1.49E-2</v>
      </c>
      <c r="G1336" s="36">
        <v>3.33</v>
      </c>
    </row>
    <row r="1337" spans="1:7" x14ac:dyDescent="0.35">
      <c r="A1337" s="129" t="s">
        <v>4354</v>
      </c>
      <c r="B1337" s="129" t="s">
        <v>12</v>
      </c>
      <c r="C1337" s="129" t="s">
        <v>3360</v>
      </c>
      <c r="D1337" s="167">
        <v>28255</v>
      </c>
      <c r="E1337" s="167">
        <v>28439</v>
      </c>
      <c r="F1337" s="155">
        <v>6.4999999999999997E-3</v>
      </c>
      <c r="G1337" s="36">
        <v>0</v>
      </c>
    </row>
    <row r="1338" spans="1:7" x14ac:dyDescent="0.35">
      <c r="A1338" s="129" t="s">
        <v>4355</v>
      </c>
      <c r="B1338" s="129" t="s">
        <v>19</v>
      </c>
      <c r="C1338" s="129" t="s">
        <v>3362</v>
      </c>
      <c r="D1338" s="167">
        <v>3294</v>
      </c>
      <c r="E1338" s="167">
        <v>3166</v>
      </c>
      <c r="F1338" s="155">
        <v>-3.8899999999999997E-2</v>
      </c>
      <c r="G1338" s="36">
        <v>6.67</v>
      </c>
    </row>
    <row r="1339" spans="1:7" x14ac:dyDescent="0.35">
      <c r="A1339" s="129" t="s">
        <v>4356</v>
      </c>
      <c r="B1339" s="129" t="s">
        <v>53</v>
      </c>
      <c r="C1339" s="129" t="s">
        <v>3363</v>
      </c>
      <c r="D1339" s="167">
        <v>14432</v>
      </c>
      <c r="E1339" s="167">
        <v>15035</v>
      </c>
      <c r="F1339" s="155">
        <v>4.1799999999999997E-2</v>
      </c>
      <c r="G1339" s="36">
        <v>0</v>
      </c>
    </row>
    <row r="1340" spans="1:7" x14ac:dyDescent="0.35">
      <c r="A1340" s="129" t="s">
        <v>4357</v>
      </c>
      <c r="B1340" s="129" t="s">
        <v>15</v>
      </c>
      <c r="C1340" s="129" t="s">
        <v>3364</v>
      </c>
      <c r="D1340" s="167">
        <v>1639</v>
      </c>
      <c r="E1340" s="167">
        <v>1579</v>
      </c>
      <c r="F1340" s="155">
        <v>-3.6600000000000001E-2</v>
      </c>
      <c r="G1340" s="36">
        <v>6.67</v>
      </c>
    </row>
    <row r="1341" spans="1:7" x14ac:dyDescent="0.35">
      <c r="A1341" s="129" t="s">
        <v>4358</v>
      </c>
      <c r="B1341" s="129" t="s">
        <v>51</v>
      </c>
      <c r="C1341" s="129" t="s">
        <v>3366</v>
      </c>
      <c r="D1341" s="167">
        <v>5496</v>
      </c>
      <c r="E1341" s="167">
        <v>5349</v>
      </c>
      <c r="F1341" s="155">
        <v>-2.6700000000000002E-2</v>
      </c>
      <c r="G1341" s="36">
        <v>6.67</v>
      </c>
    </row>
    <row r="1342" spans="1:7" x14ac:dyDescent="0.35">
      <c r="A1342" s="129" t="s">
        <v>4359</v>
      </c>
      <c r="B1342" s="129" t="s">
        <v>17</v>
      </c>
      <c r="C1342" s="129" t="s">
        <v>3368</v>
      </c>
      <c r="D1342" s="167">
        <v>1099</v>
      </c>
      <c r="E1342" s="167">
        <v>1069</v>
      </c>
      <c r="F1342" s="155">
        <v>-2.7300000000000001E-2</v>
      </c>
      <c r="G1342" s="36">
        <v>6.67</v>
      </c>
    </row>
    <row r="1343" spans="1:7" x14ac:dyDescent="0.35">
      <c r="A1343" s="129" t="s">
        <v>4360</v>
      </c>
      <c r="B1343" s="129" t="s">
        <v>28</v>
      </c>
      <c r="C1343" s="129" t="s">
        <v>3370</v>
      </c>
      <c r="D1343" s="167">
        <v>2382</v>
      </c>
      <c r="E1343" s="167">
        <v>2380</v>
      </c>
      <c r="F1343" s="155">
        <v>-8.0000000000000004E-4</v>
      </c>
      <c r="G1343" s="36">
        <v>3.33</v>
      </c>
    </row>
    <row r="1344" spans="1:7" x14ac:dyDescent="0.35">
      <c r="A1344" s="129" t="s">
        <v>4361</v>
      </c>
      <c r="B1344" s="129" t="s">
        <v>56</v>
      </c>
      <c r="C1344" s="129" t="s">
        <v>3372</v>
      </c>
      <c r="D1344" s="167">
        <v>5869</v>
      </c>
      <c r="E1344" s="167">
        <v>5693</v>
      </c>
      <c r="F1344" s="155">
        <v>-0.03</v>
      </c>
      <c r="G1344" s="36">
        <v>6.67</v>
      </c>
    </row>
    <row r="1345" spans="1:7" x14ac:dyDescent="0.35">
      <c r="A1345" s="129" t="s">
        <v>4362</v>
      </c>
      <c r="B1345" s="129" t="s">
        <v>66</v>
      </c>
      <c r="C1345" s="129" t="s">
        <v>3373</v>
      </c>
      <c r="D1345" s="167">
        <v>2263</v>
      </c>
      <c r="E1345" s="167">
        <v>2218</v>
      </c>
      <c r="F1345" s="155">
        <v>-1.9900000000000001E-2</v>
      </c>
      <c r="G1345" s="36">
        <v>3.33</v>
      </c>
    </row>
    <row r="1346" spans="1:7" x14ac:dyDescent="0.35">
      <c r="A1346" s="129" t="s">
        <v>4363</v>
      </c>
      <c r="B1346" s="129" t="s">
        <v>32</v>
      </c>
      <c r="C1346" s="129" t="s">
        <v>3375</v>
      </c>
      <c r="D1346" s="167">
        <v>3033</v>
      </c>
      <c r="E1346" s="167">
        <v>3010</v>
      </c>
      <c r="F1346" s="155">
        <v>-7.6E-3</v>
      </c>
      <c r="G1346" s="36">
        <v>3.33</v>
      </c>
    </row>
    <row r="1347" spans="1:7" x14ac:dyDescent="0.35">
      <c r="A1347" s="129" t="s">
        <v>4364</v>
      </c>
      <c r="B1347" s="129" t="s">
        <v>54</v>
      </c>
      <c r="C1347" s="129" t="s">
        <v>3377</v>
      </c>
      <c r="D1347" s="167">
        <v>27919</v>
      </c>
      <c r="E1347" s="167">
        <v>28853</v>
      </c>
      <c r="F1347" s="155">
        <v>3.3500000000000002E-2</v>
      </c>
      <c r="G1347" s="36">
        <v>0</v>
      </c>
    </row>
    <row r="1348" spans="1:7" x14ac:dyDescent="0.35">
      <c r="A1348" s="129" t="s">
        <v>4365</v>
      </c>
      <c r="B1348" s="129" t="s">
        <v>29</v>
      </c>
      <c r="C1348" s="129" t="s">
        <v>3378</v>
      </c>
      <c r="D1348" s="167">
        <v>5429</v>
      </c>
      <c r="E1348" s="167">
        <v>5128</v>
      </c>
      <c r="F1348" s="155">
        <v>-5.5399999999999998E-2</v>
      </c>
      <c r="G1348" s="36">
        <v>10</v>
      </c>
    </row>
    <row r="1349" spans="1:7" x14ac:dyDescent="0.35">
      <c r="A1349" s="129" t="s">
        <v>4366</v>
      </c>
      <c r="B1349" s="129" t="s">
        <v>75</v>
      </c>
      <c r="C1349" s="129" t="s">
        <v>3380</v>
      </c>
      <c r="D1349" s="167">
        <v>9363</v>
      </c>
      <c r="E1349" s="167">
        <v>9198</v>
      </c>
      <c r="F1349" s="155">
        <v>-1.7600000000000001E-2</v>
      </c>
      <c r="G1349" s="36">
        <v>3.33</v>
      </c>
    </row>
    <row r="1350" spans="1:7" x14ac:dyDescent="0.35">
      <c r="A1350" s="129" t="s">
        <v>4367</v>
      </c>
      <c r="B1350" s="129" t="s">
        <v>30</v>
      </c>
      <c r="C1350" s="129" t="s">
        <v>3382</v>
      </c>
      <c r="D1350" s="167">
        <v>27098</v>
      </c>
      <c r="E1350" s="167">
        <v>26643</v>
      </c>
      <c r="F1350" s="155">
        <v>-1.6799999999999999E-2</v>
      </c>
      <c r="G1350" s="36">
        <v>3.33</v>
      </c>
    </row>
    <row r="1351" spans="1:7" x14ac:dyDescent="0.35">
      <c r="A1351" s="129" t="s">
        <v>4368</v>
      </c>
      <c r="B1351" s="129" t="s">
        <v>10</v>
      </c>
      <c r="C1351" s="129" t="s">
        <v>3384</v>
      </c>
      <c r="D1351" s="167">
        <v>376</v>
      </c>
      <c r="E1351" s="167">
        <v>360</v>
      </c>
      <c r="F1351" s="155">
        <v>-4.2599999999999999E-2</v>
      </c>
      <c r="G1351" s="36">
        <v>6.67</v>
      </c>
    </row>
    <row r="1352" spans="1:7" x14ac:dyDescent="0.35">
      <c r="A1352" s="129" t="s">
        <v>4369</v>
      </c>
      <c r="B1352" s="129" t="s">
        <v>41</v>
      </c>
      <c r="C1352" s="129" t="s">
        <v>3385</v>
      </c>
      <c r="D1352" s="167">
        <v>1132</v>
      </c>
      <c r="E1352" s="167">
        <v>1095</v>
      </c>
      <c r="F1352" s="155">
        <v>-3.27E-2</v>
      </c>
      <c r="G1352" s="36">
        <v>6.67</v>
      </c>
    </row>
    <row r="1353" spans="1:7" x14ac:dyDescent="0.35">
      <c r="A1353" s="129" t="s">
        <v>4370</v>
      </c>
      <c r="B1353" s="129" t="s">
        <v>73</v>
      </c>
      <c r="C1353" s="129" t="s">
        <v>3387</v>
      </c>
      <c r="D1353" s="167">
        <v>4063</v>
      </c>
      <c r="E1353" s="167">
        <v>3968</v>
      </c>
      <c r="F1353" s="155">
        <v>-2.3400000000000001E-2</v>
      </c>
      <c r="G1353" s="36">
        <v>3.33</v>
      </c>
    </row>
    <row r="1354" spans="1:7" x14ac:dyDescent="0.35">
      <c r="A1354" s="129" t="s">
        <v>4371</v>
      </c>
      <c r="B1354" s="129" t="s">
        <v>77</v>
      </c>
      <c r="C1354" s="129" t="s">
        <v>3388</v>
      </c>
      <c r="D1354" s="167">
        <v>4968</v>
      </c>
      <c r="E1354" s="167">
        <v>4828</v>
      </c>
      <c r="F1354" s="155">
        <v>-2.8199999999999999E-2</v>
      </c>
      <c r="G1354" s="36">
        <v>6.67</v>
      </c>
    </row>
    <row r="1355" spans="1:7" x14ac:dyDescent="0.35">
      <c r="A1355" s="129" t="s">
        <v>4372</v>
      </c>
      <c r="B1355" s="129" t="s">
        <v>54</v>
      </c>
      <c r="C1355" s="129" t="s">
        <v>3389</v>
      </c>
      <c r="D1355" s="167">
        <v>31204</v>
      </c>
      <c r="E1355" s="167">
        <v>31217</v>
      </c>
      <c r="F1355" s="155">
        <v>4.0000000000000002E-4</v>
      </c>
      <c r="G1355" s="36">
        <v>0</v>
      </c>
    </row>
    <row r="1356" spans="1:7" x14ac:dyDescent="0.35">
      <c r="A1356" s="129" t="s">
        <v>4373</v>
      </c>
      <c r="B1356" s="129" t="s">
        <v>30</v>
      </c>
      <c r="C1356" s="129" t="s">
        <v>3390</v>
      </c>
      <c r="D1356" s="167">
        <v>4698</v>
      </c>
      <c r="E1356" s="167">
        <v>4614</v>
      </c>
      <c r="F1356" s="155">
        <v>-1.7899999999999999E-2</v>
      </c>
      <c r="G1356" s="36">
        <v>3.33</v>
      </c>
    </row>
    <row r="1357" spans="1:7" x14ac:dyDescent="0.35">
      <c r="A1357" s="129" t="s">
        <v>4374</v>
      </c>
      <c r="B1357" s="129" t="s">
        <v>61</v>
      </c>
      <c r="C1357" s="129" t="s">
        <v>3391</v>
      </c>
      <c r="D1357" s="167">
        <v>8383</v>
      </c>
      <c r="E1357" s="167">
        <v>8545</v>
      </c>
      <c r="F1357" s="155">
        <v>1.9300000000000001E-2</v>
      </c>
      <c r="G1357" s="36">
        <v>0</v>
      </c>
    </row>
    <row r="1358" spans="1:7" x14ac:dyDescent="0.35">
      <c r="A1358" s="129" t="s">
        <v>4375</v>
      </c>
      <c r="B1358" s="129" t="s">
        <v>65</v>
      </c>
      <c r="C1358" s="129" t="s">
        <v>3392</v>
      </c>
      <c r="D1358" s="167">
        <v>7569</v>
      </c>
      <c r="E1358" s="167">
        <v>7347</v>
      </c>
      <c r="F1358" s="155">
        <v>-2.93E-2</v>
      </c>
      <c r="G1358" s="36">
        <v>6.67</v>
      </c>
    </row>
    <row r="1359" spans="1:7" x14ac:dyDescent="0.35">
      <c r="A1359" s="129" t="s">
        <v>4376</v>
      </c>
      <c r="B1359" s="129" t="s">
        <v>42</v>
      </c>
      <c r="C1359" s="129" t="s">
        <v>3393</v>
      </c>
      <c r="D1359" s="167">
        <v>4792</v>
      </c>
      <c r="E1359" s="167">
        <v>4576</v>
      </c>
      <c r="F1359" s="155">
        <v>-4.5100000000000001E-2</v>
      </c>
      <c r="G1359" s="36">
        <v>6.67</v>
      </c>
    </row>
    <row r="1360" spans="1:7" x14ac:dyDescent="0.35">
      <c r="A1360" s="129" t="s">
        <v>4377</v>
      </c>
      <c r="B1360" s="129" t="s">
        <v>43</v>
      </c>
      <c r="C1360" s="129" t="s">
        <v>3395</v>
      </c>
      <c r="D1360" s="167">
        <v>1876</v>
      </c>
      <c r="E1360" s="167">
        <v>1807</v>
      </c>
      <c r="F1360" s="155">
        <v>-3.6799999999999999E-2</v>
      </c>
      <c r="G1360" s="36">
        <v>6.67</v>
      </c>
    </row>
    <row r="1361" spans="1:7" x14ac:dyDescent="0.35">
      <c r="A1361" s="129" t="s">
        <v>4378</v>
      </c>
      <c r="B1361" s="129" t="s">
        <v>72</v>
      </c>
      <c r="C1361" s="129" t="s">
        <v>3398</v>
      </c>
      <c r="D1361" s="167">
        <v>13156</v>
      </c>
      <c r="E1361" s="167">
        <v>12787</v>
      </c>
      <c r="F1361" s="155">
        <v>-2.8000000000000001E-2</v>
      </c>
      <c r="G1361" s="36">
        <v>6.67</v>
      </c>
    </row>
    <row r="1362" spans="1:7" x14ac:dyDescent="0.35">
      <c r="A1362" s="129" t="s">
        <v>4379</v>
      </c>
      <c r="B1362" s="129" t="s">
        <v>54</v>
      </c>
      <c r="C1362" s="129" t="s">
        <v>3400</v>
      </c>
      <c r="D1362" s="167">
        <v>7229</v>
      </c>
      <c r="E1362" s="167">
        <v>7293</v>
      </c>
      <c r="F1362" s="155">
        <v>8.8999999999999999E-3</v>
      </c>
      <c r="G1362" s="36">
        <v>0</v>
      </c>
    </row>
    <row r="1363" spans="1:7" x14ac:dyDescent="0.35">
      <c r="A1363" s="129" t="s">
        <v>4380</v>
      </c>
      <c r="B1363" s="129" t="s">
        <v>67</v>
      </c>
      <c r="C1363" s="129" t="s">
        <v>3401</v>
      </c>
      <c r="D1363" s="167">
        <v>4051</v>
      </c>
      <c r="E1363" s="167">
        <v>3927</v>
      </c>
      <c r="F1363" s="155">
        <v>-3.0599999999999999E-2</v>
      </c>
      <c r="G1363" s="36">
        <v>6.67</v>
      </c>
    </row>
    <row r="1364" spans="1:7" x14ac:dyDescent="0.35">
      <c r="A1364" s="129" t="s">
        <v>4381</v>
      </c>
      <c r="B1364" s="129" t="s">
        <v>67</v>
      </c>
      <c r="C1364" s="129" t="s">
        <v>3402</v>
      </c>
      <c r="D1364" s="167">
        <v>1014</v>
      </c>
      <c r="E1364" s="167">
        <v>988</v>
      </c>
      <c r="F1364" s="155">
        <v>-2.5600000000000001E-2</v>
      </c>
      <c r="G1364" s="36">
        <v>6.67</v>
      </c>
    </row>
    <row r="1365" spans="1:7" x14ac:dyDescent="0.35">
      <c r="A1365" s="129" t="s">
        <v>4382</v>
      </c>
      <c r="B1365" s="129" t="s">
        <v>41</v>
      </c>
      <c r="C1365" s="129" t="s">
        <v>3404</v>
      </c>
      <c r="D1365" s="167">
        <v>1815</v>
      </c>
      <c r="E1365" s="167">
        <v>1790</v>
      </c>
      <c r="F1365" s="155">
        <v>-1.38E-2</v>
      </c>
      <c r="G1365" s="36">
        <v>3.33</v>
      </c>
    </row>
    <row r="1366" spans="1:7" x14ac:dyDescent="0.35">
      <c r="A1366" s="129" t="s">
        <v>4383</v>
      </c>
      <c r="B1366" s="129" t="s">
        <v>46</v>
      </c>
      <c r="C1366" s="129" t="s">
        <v>3405</v>
      </c>
      <c r="D1366" s="167">
        <v>43797</v>
      </c>
      <c r="E1366" s="167">
        <v>44865</v>
      </c>
      <c r="F1366" s="155">
        <v>2.4400000000000002E-2</v>
      </c>
      <c r="G1366" s="36">
        <v>0</v>
      </c>
    </row>
    <row r="1367" spans="1:7" x14ac:dyDescent="0.35">
      <c r="A1367" s="129" t="s">
        <v>4384</v>
      </c>
      <c r="B1367" s="129" t="s">
        <v>40</v>
      </c>
      <c r="C1367" s="129" t="s">
        <v>3407</v>
      </c>
      <c r="D1367" s="167">
        <v>665</v>
      </c>
      <c r="E1367" s="167">
        <v>624</v>
      </c>
      <c r="F1367" s="155">
        <v>-6.1699999999999998E-2</v>
      </c>
      <c r="G1367" s="36">
        <v>10</v>
      </c>
    </row>
    <row r="1368" spans="1:7" x14ac:dyDescent="0.35">
      <c r="A1368" s="129" t="s">
        <v>4385</v>
      </c>
      <c r="B1368" s="129" t="s">
        <v>10</v>
      </c>
      <c r="C1368" s="129" t="s">
        <v>3408</v>
      </c>
      <c r="D1368" s="167">
        <v>7255</v>
      </c>
      <c r="E1368" s="167">
        <v>6967</v>
      </c>
      <c r="F1368" s="155">
        <v>-3.9699999999999999E-2</v>
      </c>
      <c r="G1368" s="36">
        <v>6.67</v>
      </c>
    </row>
    <row r="1369" spans="1:7" x14ac:dyDescent="0.35">
      <c r="A1369" s="129" t="s">
        <v>4386</v>
      </c>
      <c r="B1369" s="129" t="s">
        <v>10</v>
      </c>
      <c r="C1369" s="129" t="s">
        <v>3410</v>
      </c>
      <c r="D1369" s="167">
        <v>331</v>
      </c>
      <c r="E1369" s="167">
        <v>326</v>
      </c>
      <c r="F1369" s="155">
        <v>-1.5100000000000001E-2</v>
      </c>
      <c r="G1369" s="36">
        <v>3.33</v>
      </c>
    </row>
    <row r="1370" spans="1:7" x14ac:dyDescent="0.35">
      <c r="A1370" s="129" t="s">
        <v>4387</v>
      </c>
      <c r="B1370" s="129" t="s">
        <v>53</v>
      </c>
      <c r="C1370" s="129" t="s">
        <v>3412</v>
      </c>
      <c r="D1370" s="167">
        <v>2545</v>
      </c>
      <c r="E1370" s="167">
        <v>2499</v>
      </c>
      <c r="F1370" s="155">
        <v>-1.8100000000000002E-2</v>
      </c>
      <c r="G1370" s="36">
        <v>3.33</v>
      </c>
    </row>
    <row r="1371" spans="1:7" x14ac:dyDescent="0.35">
      <c r="A1371" s="129" t="s">
        <v>4388</v>
      </c>
      <c r="B1371" s="129" t="s">
        <v>56</v>
      </c>
      <c r="C1371" s="129" t="s">
        <v>3414</v>
      </c>
      <c r="D1371" s="167">
        <v>4235</v>
      </c>
      <c r="E1371" s="167">
        <v>4106</v>
      </c>
      <c r="F1371" s="155">
        <v>-3.0499999999999999E-2</v>
      </c>
      <c r="G1371" s="36">
        <v>6.67</v>
      </c>
    </row>
    <row r="1372" spans="1:7" x14ac:dyDescent="0.35">
      <c r="A1372" s="129" t="s">
        <v>4389</v>
      </c>
      <c r="B1372" s="129" t="s">
        <v>32</v>
      </c>
      <c r="C1372" s="129" t="s">
        <v>3416</v>
      </c>
      <c r="D1372" s="167">
        <v>44880</v>
      </c>
      <c r="E1372" s="167">
        <v>45329</v>
      </c>
      <c r="F1372" s="155">
        <v>0.01</v>
      </c>
      <c r="G1372" s="36">
        <v>0</v>
      </c>
    </row>
    <row r="1373" spans="1:7" x14ac:dyDescent="0.35">
      <c r="A1373" s="129" t="s">
        <v>4390</v>
      </c>
      <c r="B1373" s="129" t="s">
        <v>44</v>
      </c>
      <c r="C1373" s="129" t="s">
        <v>3418</v>
      </c>
      <c r="D1373" s="167">
        <v>1269</v>
      </c>
      <c r="E1373" s="167">
        <v>1244</v>
      </c>
      <c r="F1373" s="155">
        <v>-1.9699999999999999E-2</v>
      </c>
      <c r="G1373" s="36">
        <v>3.33</v>
      </c>
    </row>
    <row r="1374" spans="1:7" x14ac:dyDescent="0.35">
      <c r="A1374" s="129" t="s">
        <v>4391</v>
      </c>
      <c r="B1374" s="129" t="s">
        <v>43</v>
      </c>
      <c r="C1374" s="129" t="s">
        <v>3420</v>
      </c>
      <c r="D1374" s="167">
        <v>1530</v>
      </c>
      <c r="E1374" s="167">
        <v>1495</v>
      </c>
      <c r="F1374" s="155">
        <v>-2.29E-2</v>
      </c>
      <c r="G1374" s="36">
        <v>3.33</v>
      </c>
    </row>
    <row r="1375" spans="1:7" x14ac:dyDescent="0.35">
      <c r="A1375" s="129" t="s">
        <v>4392</v>
      </c>
      <c r="B1375" s="129" t="s">
        <v>67</v>
      </c>
      <c r="C1375" s="129" t="s">
        <v>3422</v>
      </c>
      <c r="D1375" s="167">
        <v>308</v>
      </c>
      <c r="E1375" s="167">
        <v>300</v>
      </c>
      <c r="F1375" s="155">
        <v>-2.5999999999999999E-2</v>
      </c>
      <c r="G1375" s="36">
        <v>6.67</v>
      </c>
    </row>
    <row r="1376" spans="1:7" x14ac:dyDescent="0.35">
      <c r="A1376" s="129" t="s">
        <v>4393</v>
      </c>
      <c r="B1376" s="129" t="s">
        <v>8</v>
      </c>
      <c r="C1376" s="129" t="s">
        <v>3424</v>
      </c>
      <c r="D1376" s="167">
        <v>3389</v>
      </c>
      <c r="E1376" s="167">
        <v>3304</v>
      </c>
      <c r="F1376" s="155">
        <v>-2.5100000000000001E-2</v>
      </c>
      <c r="G1376" s="36">
        <v>6.67</v>
      </c>
    </row>
    <row r="1377" spans="1:7" x14ac:dyDescent="0.35">
      <c r="A1377" s="129" t="s">
        <v>4394</v>
      </c>
      <c r="B1377" s="129" t="s">
        <v>17</v>
      </c>
      <c r="C1377" s="129" t="s">
        <v>3427</v>
      </c>
      <c r="D1377" s="167">
        <v>4801</v>
      </c>
      <c r="E1377" s="167">
        <v>4591</v>
      </c>
      <c r="F1377" s="155">
        <v>-4.3700000000000003E-2</v>
      </c>
      <c r="G1377" s="36">
        <v>6.67</v>
      </c>
    </row>
    <row r="1378" spans="1:7" x14ac:dyDescent="0.35">
      <c r="A1378" s="129" t="s">
        <v>4395</v>
      </c>
      <c r="B1378" s="129" t="s">
        <v>51</v>
      </c>
      <c r="C1378" s="129" t="s">
        <v>3431</v>
      </c>
      <c r="D1378" s="167">
        <v>6140</v>
      </c>
      <c r="E1378" s="167">
        <v>6060</v>
      </c>
      <c r="F1378" s="155">
        <v>-1.2999999999999999E-2</v>
      </c>
      <c r="G1378" s="36">
        <v>3.33</v>
      </c>
    </row>
    <row r="1379" spans="1:7" x14ac:dyDescent="0.35">
      <c r="A1379" s="129" t="s">
        <v>4396</v>
      </c>
      <c r="B1379" s="129" t="s">
        <v>33</v>
      </c>
      <c r="C1379" s="129" t="s">
        <v>3433</v>
      </c>
      <c r="D1379" s="167">
        <v>1303</v>
      </c>
      <c r="E1379" s="167">
        <v>1261</v>
      </c>
      <c r="F1379" s="155">
        <v>-3.2199999999999999E-2</v>
      </c>
      <c r="G1379" s="36">
        <v>6.67</v>
      </c>
    </row>
    <row r="1380" spans="1:7" x14ac:dyDescent="0.35">
      <c r="A1380" s="129" t="s">
        <v>4397</v>
      </c>
      <c r="B1380" s="129" t="s">
        <v>34</v>
      </c>
      <c r="C1380" s="129" t="s">
        <v>3435</v>
      </c>
      <c r="D1380" s="167">
        <v>1816</v>
      </c>
      <c r="E1380" s="167">
        <v>1817</v>
      </c>
      <c r="F1380" s="155">
        <v>5.9999999999999995E-4</v>
      </c>
      <c r="G1380" s="36">
        <v>0</v>
      </c>
    </row>
    <row r="1381" spans="1:7" x14ac:dyDescent="0.35">
      <c r="A1381" s="129" t="s">
        <v>4398</v>
      </c>
      <c r="B1381" s="129" t="s">
        <v>77</v>
      </c>
      <c r="C1381" s="129" t="s">
        <v>3437</v>
      </c>
      <c r="D1381" s="167">
        <v>879</v>
      </c>
      <c r="E1381" s="167">
        <v>850</v>
      </c>
      <c r="F1381" s="155">
        <v>-3.3000000000000002E-2</v>
      </c>
      <c r="G1381" s="36">
        <v>6.67</v>
      </c>
    </row>
    <row r="1382" spans="1:7" x14ac:dyDescent="0.35">
      <c r="A1382" s="129" t="s">
        <v>4399</v>
      </c>
      <c r="B1382" s="129" t="s">
        <v>50</v>
      </c>
      <c r="C1382" s="129" t="s">
        <v>3439</v>
      </c>
      <c r="D1382" s="167">
        <v>18241</v>
      </c>
      <c r="E1382" s="167">
        <v>18097</v>
      </c>
      <c r="F1382" s="155">
        <v>-7.9000000000000008E-3</v>
      </c>
      <c r="G1382" s="36">
        <v>3.33</v>
      </c>
    </row>
    <row r="1383" spans="1:7" x14ac:dyDescent="0.35">
      <c r="A1383" s="129" t="s">
        <v>4400</v>
      </c>
      <c r="B1383" s="129" t="s">
        <v>46</v>
      </c>
      <c r="C1383" s="129" t="s">
        <v>3441</v>
      </c>
      <c r="D1383" s="167">
        <v>4769</v>
      </c>
      <c r="E1383" s="167">
        <v>4699</v>
      </c>
      <c r="F1383" s="155">
        <v>-1.47E-2</v>
      </c>
      <c r="G1383" s="36">
        <v>3.33</v>
      </c>
    </row>
    <row r="1384" spans="1:7" x14ac:dyDescent="0.35">
      <c r="A1384" s="129" t="s">
        <v>4401</v>
      </c>
      <c r="B1384" s="129" t="s">
        <v>67</v>
      </c>
      <c r="C1384" s="129" t="s">
        <v>3443</v>
      </c>
      <c r="D1384" s="167">
        <v>1262</v>
      </c>
      <c r="E1384" s="167">
        <v>1246</v>
      </c>
      <c r="F1384" s="155">
        <v>-1.2699999999999999E-2</v>
      </c>
      <c r="G1384" s="36">
        <v>3.33</v>
      </c>
    </row>
    <row r="1385" spans="1:7" x14ac:dyDescent="0.35">
      <c r="A1385" s="129" t="s">
        <v>4402</v>
      </c>
      <c r="B1385" s="129" t="s">
        <v>74</v>
      </c>
      <c r="C1385" s="129" t="s">
        <v>3446</v>
      </c>
      <c r="D1385" s="167">
        <v>4017</v>
      </c>
      <c r="E1385" s="167">
        <v>3936</v>
      </c>
      <c r="F1385" s="155">
        <v>-2.0199999999999999E-2</v>
      </c>
      <c r="G1385" s="36">
        <v>3.33</v>
      </c>
    </row>
    <row r="1386" spans="1:7" x14ac:dyDescent="0.35">
      <c r="A1386" s="129" t="s">
        <v>4403</v>
      </c>
      <c r="B1386" s="129" t="s">
        <v>51</v>
      </c>
      <c r="C1386" s="129" t="s">
        <v>3448</v>
      </c>
      <c r="D1386" s="167">
        <v>18608</v>
      </c>
      <c r="E1386" s="167">
        <v>18154</v>
      </c>
      <c r="F1386" s="155">
        <v>-2.4400000000000002E-2</v>
      </c>
      <c r="G1386" s="36">
        <v>3.33</v>
      </c>
    </row>
    <row r="1387" spans="1:7" x14ac:dyDescent="0.35">
      <c r="A1387" s="129" t="s">
        <v>4404</v>
      </c>
      <c r="B1387" s="129" t="s">
        <v>28</v>
      </c>
      <c r="C1387" s="129" t="s">
        <v>3450</v>
      </c>
      <c r="D1387" s="167">
        <v>1029</v>
      </c>
      <c r="E1387" s="167">
        <v>1008</v>
      </c>
      <c r="F1387" s="155">
        <v>-2.0400000000000001E-2</v>
      </c>
      <c r="G1387" s="36">
        <v>3.33</v>
      </c>
    </row>
    <row r="1388" spans="1:7" x14ac:dyDescent="0.35">
      <c r="A1388" s="129" t="s">
        <v>4405</v>
      </c>
      <c r="B1388" s="129" t="s">
        <v>75</v>
      </c>
      <c r="C1388" s="129" t="s">
        <v>3452</v>
      </c>
      <c r="D1388" s="167">
        <v>6877</v>
      </c>
      <c r="E1388" s="167">
        <v>6743</v>
      </c>
      <c r="F1388" s="155">
        <v>-1.95E-2</v>
      </c>
      <c r="G1388" s="36">
        <v>3.33</v>
      </c>
    </row>
    <row r="1389" spans="1:7" x14ac:dyDescent="0.35">
      <c r="A1389" s="129" t="s">
        <v>4406</v>
      </c>
      <c r="B1389" s="129" t="s">
        <v>56</v>
      </c>
      <c r="C1389" s="129" t="s">
        <v>3454</v>
      </c>
      <c r="D1389" s="167">
        <v>1275</v>
      </c>
      <c r="E1389" s="167">
        <v>1246</v>
      </c>
      <c r="F1389" s="155">
        <v>-2.2700000000000001E-2</v>
      </c>
      <c r="G1389" s="36">
        <v>3.33</v>
      </c>
    </row>
    <row r="1390" spans="1:7" x14ac:dyDescent="0.35">
      <c r="A1390" s="129" t="s">
        <v>4407</v>
      </c>
      <c r="B1390" s="129" t="s">
        <v>33</v>
      </c>
      <c r="C1390" s="129" t="s">
        <v>3458</v>
      </c>
      <c r="D1390" s="167">
        <v>2060</v>
      </c>
      <c r="E1390" s="167">
        <v>2001</v>
      </c>
      <c r="F1390" s="155">
        <v>-2.86E-2</v>
      </c>
      <c r="G1390" s="36">
        <v>6.67</v>
      </c>
    </row>
    <row r="1391" spans="1:7" x14ac:dyDescent="0.35">
      <c r="A1391" s="129" t="s">
        <v>4408</v>
      </c>
      <c r="B1391" s="129" t="s">
        <v>33</v>
      </c>
      <c r="C1391" s="129" t="s">
        <v>3460</v>
      </c>
      <c r="D1391" s="167">
        <v>1257</v>
      </c>
      <c r="E1391" s="167">
        <v>1251</v>
      </c>
      <c r="F1391" s="155">
        <v>-4.7999999999999996E-3</v>
      </c>
      <c r="G1391" s="36">
        <v>3.33</v>
      </c>
    </row>
    <row r="1392" spans="1:7" x14ac:dyDescent="0.35">
      <c r="A1392" s="129" t="s">
        <v>4409</v>
      </c>
      <c r="B1392" s="129" t="s">
        <v>42</v>
      </c>
      <c r="C1392" s="129" t="s">
        <v>3462</v>
      </c>
      <c r="D1392" s="167">
        <v>6472</v>
      </c>
      <c r="E1392" s="167">
        <v>5964</v>
      </c>
      <c r="F1392" s="155">
        <v>-7.85E-2</v>
      </c>
      <c r="G1392" s="36">
        <v>10</v>
      </c>
    </row>
    <row r="1393" spans="1:7" x14ac:dyDescent="0.35">
      <c r="A1393" s="129" t="s">
        <v>4410</v>
      </c>
      <c r="B1393" s="129" t="s">
        <v>50</v>
      </c>
      <c r="C1393" s="129" t="s">
        <v>3463</v>
      </c>
      <c r="D1393" s="167">
        <v>5935</v>
      </c>
      <c r="E1393" s="167">
        <v>5798</v>
      </c>
      <c r="F1393" s="155">
        <v>-2.3099999999999999E-2</v>
      </c>
      <c r="G1393" s="36">
        <v>3.33</v>
      </c>
    </row>
    <row r="1394" spans="1:7" x14ac:dyDescent="0.35">
      <c r="A1394" s="129" t="s">
        <v>4411</v>
      </c>
      <c r="B1394" s="129" t="s">
        <v>61</v>
      </c>
      <c r="C1394" s="129" t="s">
        <v>3465</v>
      </c>
      <c r="D1394" s="167">
        <v>16650</v>
      </c>
      <c r="E1394" s="167">
        <v>16964</v>
      </c>
      <c r="F1394" s="155">
        <v>1.89E-2</v>
      </c>
      <c r="G1394" s="36">
        <v>0</v>
      </c>
    </row>
    <row r="1395" spans="1:7" x14ac:dyDescent="0.35">
      <c r="A1395" s="129" t="s">
        <v>4412</v>
      </c>
      <c r="B1395" s="129" t="s">
        <v>39</v>
      </c>
      <c r="C1395" s="129" t="s">
        <v>3467</v>
      </c>
      <c r="D1395" s="167">
        <v>1668</v>
      </c>
      <c r="E1395" s="167">
        <v>1675</v>
      </c>
      <c r="F1395" s="155">
        <v>4.1999999999999997E-3</v>
      </c>
      <c r="G1395" s="36">
        <v>0</v>
      </c>
    </row>
    <row r="1396" spans="1:7" x14ac:dyDescent="0.35">
      <c r="A1396" s="129" t="s">
        <v>4413</v>
      </c>
      <c r="B1396" s="129" t="s">
        <v>12</v>
      </c>
      <c r="C1396" s="129" t="s">
        <v>3468</v>
      </c>
      <c r="D1396" s="167">
        <v>6164</v>
      </c>
      <c r="E1396" s="167">
        <v>5944</v>
      </c>
      <c r="F1396" s="155">
        <v>-3.5700000000000003E-2</v>
      </c>
      <c r="G1396" s="36">
        <v>6.67</v>
      </c>
    </row>
    <row r="1397" spans="1:7" x14ac:dyDescent="0.35">
      <c r="A1397" s="129" t="s">
        <v>4414</v>
      </c>
      <c r="B1397" s="129" t="s">
        <v>41</v>
      </c>
      <c r="C1397" s="129" t="s">
        <v>3470</v>
      </c>
      <c r="D1397" s="167">
        <v>2129</v>
      </c>
      <c r="E1397" s="167">
        <v>2072</v>
      </c>
      <c r="F1397" s="155">
        <v>-2.6800000000000001E-2</v>
      </c>
      <c r="G1397" s="36">
        <v>6.67</v>
      </c>
    </row>
    <row r="1398" spans="1:7" x14ac:dyDescent="0.35">
      <c r="A1398" s="129" t="s">
        <v>4415</v>
      </c>
      <c r="B1398" s="129" t="s">
        <v>10</v>
      </c>
      <c r="C1398" s="129" t="s">
        <v>3472</v>
      </c>
      <c r="D1398" s="167">
        <v>1080</v>
      </c>
      <c r="E1398" s="167">
        <v>1043</v>
      </c>
      <c r="F1398" s="155">
        <v>-3.4299999999999997E-2</v>
      </c>
      <c r="G1398" s="36">
        <v>6.67</v>
      </c>
    </row>
    <row r="1399" spans="1:7" x14ac:dyDescent="0.35">
      <c r="A1399" s="129" t="s">
        <v>4416</v>
      </c>
      <c r="B1399" s="129" t="s">
        <v>75</v>
      </c>
      <c r="C1399" s="129" t="s">
        <v>3473</v>
      </c>
      <c r="D1399" s="167">
        <v>4442</v>
      </c>
      <c r="E1399" s="167">
        <v>4114</v>
      </c>
      <c r="F1399" s="155">
        <v>-7.3800000000000004E-2</v>
      </c>
      <c r="G1399" s="36">
        <v>10</v>
      </c>
    </row>
    <row r="1400" spans="1:7" x14ac:dyDescent="0.35">
      <c r="A1400" s="129" t="s">
        <v>4417</v>
      </c>
      <c r="B1400" s="129" t="s">
        <v>54</v>
      </c>
      <c r="C1400" s="129" t="s">
        <v>3474</v>
      </c>
      <c r="D1400" s="167">
        <v>11361</v>
      </c>
      <c r="E1400" s="167">
        <v>11620</v>
      </c>
      <c r="F1400" s="155">
        <v>2.2800000000000001E-2</v>
      </c>
      <c r="G1400" s="36">
        <v>0</v>
      </c>
    </row>
    <row r="1401" spans="1:7" x14ac:dyDescent="0.35">
      <c r="A1401" s="129" t="s">
        <v>4418</v>
      </c>
      <c r="B1401" s="129" t="s">
        <v>72</v>
      </c>
      <c r="C1401" s="129" t="s">
        <v>3478</v>
      </c>
      <c r="D1401" s="167">
        <v>5890</v>
      </c>
      <c r="E1401" s="167">
        <v>5792</v>
      </c>
      <c r="F1401" s="155">
        <v>-1.66E-2</v>
      </c>
      <c r="G1401" s="36">
        <v>3.33</v>
      </c>
    </row>
    <row r="1402" spans="1:7" x14ac:dyDescent="0.35">
      <c r="A1402" s="129" t="s">
        <v>4419</v>
      </c>
      <c r="B1402" s="129" t="s">
        <v>57</v>
      </c>
      <c r="C1402" s="129" t="s">
        <v>3480</v>
      </c>
      <c r="D1402" s="167">
        <v>2190</v>
      </c>
      <c r="E1402" s="167">
        <v>2103</v>
      </c>
      <c r="F1402" s="155">
        <v>-3.9699999999999999E-2</v>
      </c>
      <c r="G1402" s="36">
        <v>6.67</v>
      </c>
    </row>
    <row r="1403" spans="1:7" x14ac:dyDescent="0.35">
      <c r="A1403" s="129" t="s">
        <v>4420</v>
      </c>
      <c r="B1403" s="129" t="s">
        <v>42</v>
      </c>
      <c r="C1403" s="129" t="s">
        <v>3482</v>
      </c>
      <c r="D1403" s="167">
        <v>237</v>
      </c>
      <c r="E1403" s="167">
        <v>226</v>
      </c>
      <c r="F1403" s="155">
        <v>-4.6399999999999997E-2</v>
      </c>
      <c r="G1403" s="36">
        <v>6.67</v>
      </c>
    </row>
    <row r="1404" spans="1:7" x14ac:dyDescent="0.35">
      <c r="A1404" s="129" t="s">
        <v>4421</v>
      </c>
      <c r="B1404" s="129" t="s">
        <v>63</v>
      </c>
      <c r="C1404" s="129" t="s">
        <v>3484</v>
      </c>
      <c r="D1404" s="167">
        <v>1498</v>
      </c>
      <c r="E1404" s="167">
        <v>1474</v>
      </c>
      <c r="F1404" s="155">
        <v>-1.6E-2</v>
      </c>
      <c r="G1404" s="36">
        <v>3.33</v>
      </c>
    </row>
    <row r="1405" spans="1:7" x14ac:dyDescent="0.35">
      <c r="A1405" s="129" t="s">
        <v>4422</v>
      </c>
      <c r="B1405" s="129" t="s">
        <v>55</v>
      </c>
      <c r="C1405" s="129" t="s">
        <v>3485</v>
      </c>
      <c r="D1405" s="167">
        <v>2509</v>
      </c>
      <c r="E1405" s="167">
        <v>2418</v>
      </c>
      <c r="F1405" s="155">
        <v>-3.6299999999999999E-2</v>
      </c>
      <c r="G1405" s="36">
        <v>6.67</v>
      </c>
    </row>
    <row r="1406" spans="1:7" x14ac:dyDescent="0.35">
      <c r="A1406" s="129" t="s">
        <v>4423</v>
      </c>
      <c r="B1406" s="129" t="s">
        <v>44</v>
      </c>
      <c r="C1406" s="129" t="s">
        <v>3487</v>
      </c>
      <c r="D1406" s="167">
        <v>3335</v>
      </c>
      <c r="E1406" s="167">
        <v>3244</v>
      </c>
      <c r="F1406" s="155">
        <v>-2.7300000000000001E-2</v>
      </c>
      <c r="G1406" s="36">
        <v>6.67</v>
      </c>
    </row>
    <row r="1407" spans="1:7" x14ac:dyDescent="0.35">
      <c r="A1407" s="129" t="s">
        <v>4424</v>
      </c>
      <c r="B1407" s="129" t="s">
        <v>14</v>
      </c>
      <c r="C1407" s="129" t="s">
        <v>3489</v>
      </c>
      <c r="D1407" s="167">
        <v>3845</v>
      </c>
      <c r="E1407" s="167">
        <v>3721</v>
      </c>
      <c r="F1407" s="155">
        <v>-3.2199999999999999E-2</v>
      </c>
      <c r="G1407" s="36">
        <v>6.67</v>
      </c>
    </row>
    <row r="1408" spans="1:7" x14ac:dyDescent="0.35">
      <c r="A1408" s="129" t="s">
        <v>4425</v>
      </c>
      <c r="B1408" s="129" t="s">
        <v>76</v>
      </c>
      <c r="C1408" s="129" t="s">
        <v>3491</v>
      </c>
      <c r="D1408" s="167">
        <v>36581</v>
      </c>
      <c r="E1408" s="167">
        <v>36418</v>
      </c>
      <c r="F1408" s="155">
        <v>-4.4999999999999997E-3</v>
      </c>
      <c r="G1408" s="36">
        <v>3.33</v>
      </c>
    </row>
    <row r="1409" spans="1:7" x14ac:dyDescent="0.35">
      <c r="A1409" s="129" t="s">
        <v>4426</v>
      </c>
      <c r="B1409" s="129" t="s">
        <v>60</v>
      </c>
      <c r="C1409" s="129" t="s">
        <v>3493</v>
      </c>
      <c r="D1409" s="167">
        <v>8783</v>
      </c>
      <c r="E1409" s="167">
        <v>8792</v>
      </c>
      <c r="F1409" s="155">
        <v>1E-3</v>
      </c>
      <c r="G1409" s="36">
        <v>0</v>
      </c>
    </row>
    <row r="1410" spans="1:7" x14ac:dyDescent="0.35">
      <c r="A1410" s="129" t="s">
        <v>4427</v>
      </c>
      <c r="B1410" s="129" t="s">
        <v>52</v>
      </c>
      <c r="C1410" s="129" t="s">
        <v>3494</v>
      </c>
      <c r="D1410" s="167">
        <v>1246</v>
      </c>
      <c r="E1410" s="167">
        <v>1200</v>
      </c>
      <c r="F1410" s="155">
        <v>-3.6900000000000002E-2</v>
      </c>
      <c r="G1410" s="36">
        <v>6.67</v>
      </c>
    </row>
    <row r="1411" spans="1:7" x14ac:dyDescent="0.35">
      <c r="A1411" s="129" t="s">
        <v>4428</v>
      </c>
      <c r="B1411" s="129" t="s">
        <v>63</v>
      </c>
      <c r="C1411" s="129" t="s">
        <v>3495</v>
      </c>
      <c r="D1411" s="167">
        <v>4570</v>
      </c>
      <c r="E1411" s="167">
        <v>4386</v>
      </c>
      <c r="F1411" s="155">
        <v>-4.0300000000000002E-2</v>
      </c>
      <c r="G1411" s="36">
        <v>6.67</v>
      </c>
    </row>
    <row r="1412" spans="1:7" x14ac:dyDescent="0.35">
      <c r="A1412" s="129" t="s">
        <v>4429</v>
      </c>
      <c r="B1412" s="129" t="s">
        <v>76</v>
      </c>
      <c r="C1412" s="129" t="s">
        <v>3496</v>
      </c>
      <c r="D1412" s="167">
        <v>27856</v>
      </c>
      <c r="E1412" s="167">
        <v>27905</v>
      </c>
      <c r="F1412" s="155">
        <v>1.8E-3</v>
      </c>
      <c r="G1412" s="36">
        <v>0</v>
      </c>
    </row>
    <row r="1413" spans="1:7" x14ac:dyDescent="0.35">
      <c r="A1413" s="129" t="s">
        <v>4430</v>
      </c>
      <c r="B1413" s="129" t="s">
        <v>68</v>
      </c>
      <c r="C1413" s="129" t="s">
        <v>3498</v>
      </c>
      <c r="D1413" s="167">
        <v>3337</v>
      </c>
      <c r="E1413" s="167">
        <v>3320</v>
      </c>
      <c r="F1413" s="155">
        <v>-5.1000000000000004E-3</v>
      </c>
      <c r="G1413" s="36">
        <v>3.33</v>
      </c>
    </row>
    <row r="1414" spans="1:7" x14ac:dyDescent="0.35">
      <c r="A1414" s="129" t="s">
        <v>4431</v>
      </c>
      <c r="B1414" s="129" t="s">
        <v>60</v>
      </c>
      <c r="C1414" s="129" t="s">
        <v>3500</v>
      </c>
      <c r="D1414" s="167">
        <v>4610</v>
      </c>
      <c r="E1414" s="167">
        <v>4608</v>
      </c>
      <c r="F1414" s="155">
        <v>-4.0000000000000002E-4</v>
      </c>
      <c r="G1414" s="36">
        <v>3.33</v>
      </c>
    </row>
    <row r="1415" spans="1:7" x14ac:dyDescent="0.35">
      <c r="A1415" s="129" t="s">
        <v>4432</v>
      </c>
      <c r="B1415" s="129" t="s">
        <v>60</v>
      </c>
      <c r="C1415" s="129" t="s">
        <v>3502</v>
      </c>
      <c r="D1415" s="167">
        <v>5255</v>
      </c>
      <c r="E1415" s="167">
        <v>5420</v>
      </c>
      <c r="F1415" s="155">
        <v>3.1399999999999997E-2</v>
      </c>
      <c r="G1415" s="36">
        <v>0</v>
      </c>
    </row>
    <row r="1416" spans="1:7" x14ac:dyDescent="0.35">
      <c r="A1416" s="129" t="s">
        <v>4433</v>
      </c>
      <c r="B1416" s="129" t="s">
        <v>76</v>
      </c>
      <c r="C1416" s="129" t="s">
        <v>3503</v>
      </c>
      <c r="D1416" s="167">
        <v>25172</v>
      </c>
      <c r="E1416" s="167">
        <v>24991</v>
      </c>
      <c r="F1416" s="155">
        <v>-7.1999999999999998E-3</v>
      </c>
      <c r="G1416" s="36">
        <v>3.33</v>
      </c>
    </row>
    <row r="1417" spans="1:7" x14ac:dyDescent="0.35">
      <c r="A1417" s="129" t="s">
        <v>4434</v>
      </c>
      <c r="B1417" s="129" t="s">
        <v>60</v>
      </c>
      <c r="C1417" s="129" t="s">
        <v>3505</v>
      </c>
      <c r="D1417" s="167">
        <v>3105</v>
      </c>
      <c r="E1417" s="167">
        <v>3103</v>
      </c>
      <c r="F1417" s="155">
        <v>-5.9999999999999995E-4</v>
      </c>
      <c r="G1417" s="36">
        <v>3.33</v>
      </c>
    </row>
    <row r="1418" spans="1:7" x14ac:dyDescent="0.35">
      <c r="A1418" s="129" t="s">
        <v>4435</v>
      </c>
      <c r="B1418" s="129" t="s">
        <v>54</v>
      </c>
      <c r="C1418" s="129" t="s">
        <v>3507</v>
      </c>
      <c r="D1418" s="167">
        <v>3177</v>
      </c>
      <c r="E1418" s="167">
        <v>3155</v>
      </c>
      <c r="F1418" s="155">
        <v>-6.8999999999999999E-3</v>
      </c>
      <c r="G1418" s="36">
        <v>3.33</v>
      </c>
    </row>
  </sheetData>
  <autoFilter ref="A6:G6"/>
  <mergeCells count="1">
    <mergeCell ref="D5:E5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418"/>
  <sheetViews>
    <sheetView workbookViewId="0">
      <selection activeCell="H491" sqref="H491"/>
    </sheetView>
  </sheetViews>
  <sheetFormatPr defaultColWidth="9.36328125" defaultRowHeight="14.5" x14ac:dyDescent="0.35"/>
  <cols>
    <col min="1" max="1" width="34.36328125" style="38" bestFit="1" customWidth="1"/>
    <col min="2" max="2" width="12.453125" style="38" bestFit="1" customWidth="1"/>
    <col min="3" max="3" width="13.36328125" style="38" bestFit="1" customWidth="1"/>
    <col min="4" max="4" width="16.36328125" style="38" bestFit="1" customWidth="1"/>
    <col min="5" max="5" width="13.6328125" style="38" bestFit="1" customWidth="1"/>
    <col min="6" max="6" width="21.453125" style="38" bestFit="1" customWidth="1"/>
    <col min="7" max="7" width="12.36328125" style="38" bestFit="1" customWidth="1"/>
    <col min="8" max="16384" width="9.36328125" style="38"/>
  </cols>
  <sheetData>
    <row r="1" spans="1:7" x14ac:dyDescent="0.35">
      <c r="B1" s="39"/>
      <c r="C1" s="145"/>
      <c r="D1" s="145"/>
      <c r="E1" s="146"/>
    </row>
    <row r="2" spans="1:7" s="36" customFormat="1" ht="15.5" x14ac:dyDescent="0.35">
      <c r="A2" s="110" t="s">
        <v>1734</v>
      </c>
      <c r="B2" s="30"/>
      <c r="C2" s="147"/>
      <c r="D2" s="145"/>
      <c r="E2" s="90"/>
    </row>
    <row r="3" spans="1:7" s="36" customFormat="1" ht="15.5" x14ac:dyDescent="0.35">
      <c r="A3" s="111" t="s">
        <v>1183</v>
      </c>
      <c r="B3" s="30"/>
      <c r="C3" s="147"/>
      <c r="D3" s="145"/>
      <c r="E3" s="90"/>
    </row>
    <row r="4" spans="1:7" s="36" customFormat="1" ht="18.5" x14ac:dyDescent="0.45">
      <c r="A4" s="21"/>
      <c r="B4" s="30"/>
      <c r="C4" s="147"/>
      <c r="D4" s="67" t="s">
        <v>1103</v>
      </c>
      <c r="E4" s="67" t="s">
        <v>1105</v>
      </c>
      <c r="F4" s="67" t="s">
        <v>1127</v>
      </c>
    </row>
    <row r="5" spans="1:7" s="36" customFormat="1" ht="29" x14ac:dyDescent="0.35">
      <c r="A5" s="30"/>
      <c r="B5" s="30"/>
      <c r="C5" s="30"/>
      <c r="D5" s="87" t="s">
        <v>1192</v>
      </c>
      <c r="E5" s="87" t="s">
        <v>1211</v>
      </c>
      <c r="F5" s="148" t="s">
        <v>1183</v>
      </c>
      <c r="G5" s="109" t="s">
        <v>1109</v>
      </c>
    </row>
    <row r="6" spans="1:7" x14ac:dyDescent="0.35">
      <c r="A6" s="127" t="s">
        <v>1748</v>
      </c>
      <c r="B6" s="127" t="s">
        <v>1</v>
      </c>
      <c r="C6" s="109" t="s">
        <v>1099</v>
      </c>
      <c r="D6" s="107" t="s">
        <v>1747</v>
      </c>
      <c r="E6" s="107" t="s">
        <v>1747</v>
      </c>
      <c r="F6" s="109" t="str">
        <f>E6</f>
        <v>CY 2018</v>
      </c>
      <c r="G6" s="109" t="str">
        <f>E6</f>
        <v>CY 2018</v>
      </c>
    </row>
    <row r="7" spans="1:7" x14ac:dyDescent="0.35">
      <c r="A7" s="38" t="s">
        <v>81</v>
      </c>
      <c r="B7" s="38" t="s">
        <v>47</v>
      </c>
      <c r="C7" s="38" t="s">
        <v>80</v>
      </c>
      <c r="D7" s="169">
        <v>2186</v>
      </c>
      <c r="E7" s="23">
        <v>7238</v>
      </c>
      <c r="F7" s="17">
        <v>0.30199999999999999</v>
      </c>
      <c r="G7" s="38">
        <v>20</v>
      </c>
    </row>
    <row r="8" spans="1:7" x14ac:dyDescent="0.35">
      <c r="A8" s="38" t="s">
        <v>83</v>
      </c>
      <c r="B8" s="38" t="s">
        <v>15</v>
      </c>
      <c r="C8" s="38" t="s">
        <v>82</v>
      </c>
      <c r="D8" s="169">
        <v>2419</v>
      </c>
      <c r="E8" s="23">
        <v>11607</v>
      </c>
      <c r="F8" s="17">
        <v>0.2084</v>
      </c>
      <c r="G8" s="38">
        <v>6.67</v>
      </c>
    </row>
    <row r="9" spans="1:7" x14ac:dyDescent="0.35">
      <c r="A9" s="38" t="s">
        <v>85</v>
      </c>
      <c r="B9" s="38" t="s">
        <v>37</v>
      </c>
      <c r="C9" s="38" t="s">
        <v>84</v>
      </c>
      <c r="D9" s="169">
        <v>1321</v>
      </c>
      <c r="E9" s="23">
        <v>6129</v>
      </c>
      <c r="F9" s="17">
        <v>0.2155</v>
      </c>
      <c r="G9" s="38">
        <v>6.67</v>
      </c>
    </row>
    <row r="10" spans="1:7" x14ac:dyDescent="0.35">
      <c r="A10" s="38" t="s">
        <v>87</v>
      </c>
      <c r="B10" s="38" t="s">
        <v>32</v>
      </c>
      <c r="C10" s="38" t="s">
        <v>86</v>
      </c>
      <c r="D10" s="169">
        <v>38277</v>
      </c>
      <c r="E10" s="23">
        <v>110701</v>
      </c>
      <c r="F10" s="17">
        <v>0.3458</v>
      </c>
      <c r="G10" s="38">
        <v>20</v>
      </c>
    </row>
    <row r="11" spans="1:7" x14ac:dyDescent="0.35">
      <c r="A11" s="38" t="s">
        <v>89</v>
      </c>
      <c r="B11" s="38" t="s">
        <v>67</v>
      </c>
      <c r="C11" s="38" t="s">
        <v>88</v>
      </c>
      <c r="D11" s="169">
        <v>802</v>
      </c>
      <c r="E11" s="23">
        <v>5069</v>
      </c>
      <c r="F11" s="17">
        <v>0.15820000000000001</v>
      </c>
      <c r="G11" s="38">
        <v>0</v>
      </c>
    </row>
    <row r="12" spans="1:7" x14ac:dyDescent="0.35">
      <c r="A12" s="38" t="s">
        <v>91</v>
      </c>
      <c r="B12" s="38" t="s">
        <v>67</v>
      </c>
      <c r="C12" s="38" t="s">
        <v>90</v>
      </c>
      <c r="D12" s="169">
        <v>727</v>
      </c>
      <c r="E12" s="23">
        <v>3358</v>
      </c>
      <c r="F12" s="17">
        <v>0.2165</v>
      </c>
      <c r="G12" s="38">
        <v>6.67</v>
      </c>
    </row>
    <row r="13" spans="1:7" x14ac:dyDescent="0.35">
      <c r="A13" s="38" t="s">
        <v>93</v>
      </c>
      <c r="B13" s="38" t="s">
        <v>32</v>
      </c>
      <c r="C13" s="38" t="s">
        <v>92</v>
      </c>
      <c r="D13" s="169">
        <v>2146</v>
      </c>
      <c r="E13" s="23">
        <v>7426</v>
      </c>
      <c r="F13" s="17">
        <v>0.28899999999999998</v>
      </c>
      <c r="G13" s="38">
        <v>13.33</v>
      </c>
    </row>
    <row r="14" spans="1:7" x14ac:dyDescent="0.35">
      <c r="A14" s="38" t="s">
        <v>95</v>
      </c>
      <c r="B14" s="38" t="s">
        <v>48</v>
      </c>
      <c r="C14" s="38" t="s">
        <v>94</v>
      </c>
      <c r="D14" s="169">
        <v>774</v>
      </c>
      <c r="E14" s="23">
        <v>14366</v>
      </c>
      <c r="F14" s="17">
        <v>5.3900000000000003E-2</v>
      </c>
      <c r="G14" s="38">
        <v>0</v>
      </c>
    </row>
    <row r="15" spans="1:7" x14ac:dyDescent="0.35">
      <c r="A15" s="38" t="s">
        <v>97</v>
      </c>
      <c r="B15" s="38" t="s">
        <v>14</v>
      </c>
      <c r="C15" s="38" t="s">
        <v>96</v>
      </c>
      <c r="D15" s="169">
        <v>1498</v>
      </c>
      <c r="E15" s="23">
        <v>6158</v>
      </c>
      <c r="F15" s="17">
        <v>0.24329999999999999</v>
      </c>
      <c r="G15" s="38">
        <v>6.67</v>
      </c>
    </row>
    <row r="16" spans="1:7" x14ac:dyDescent="0.35">
      <c r="A16" s="38" t="s">
        <v>100</v>
      </c>
      <c r="B16" s="38" t="s">
        <v>46</v>
      </c>
      <c r="C16" s="38" t="s">
        <v>99</v>
      </c>
      <c r="D16" s="169">
        <v>30958</v>
      </c>
      <c r="E16" s="23">
        <v>86057</v>
      </c>
      <c r="F16" s="17">
        <v>0.35970000000000002</v>
      </c>
      <c r="G16" s="38">
        <v>20</v>
      </c>
    </row>
    <row r="17" spans="1:7" x14ac:dyDescent="0.35">
      <c r="A17" s="38" t="s">
        <v>103</v>
      </c>
      <c r="B17" s="38" t="s">
        <v>52</v>
      </c>
      <c r="C17" s="38" t="s">
        <v>102</v>
      </c>
      <c r="D17" s="169">
        <v>17094</v>
      </c>
      <c r="E17" s="23">
        <v>55306</v>
      </c>
      <c r="F17" s="17">
        <v>0.30909999999999999</v>
      </c>
      <c r="G17" s="38">
        <v>20</v>
      </c>
    </row>
    <row r="18" spans="1:7" x14ac:dyDescent="0.35">
      <c r="A18" s="38" t="s">
        <v>105</v>
      </c>
      <c r="B18" s="38" t="s">
        <v>51</v>
      </c>
      <c r="C18" s="38" t="s">
        <v>104</v>
      </c>
      <c r="D18" s="169">
        <v>8022</v>
      </c>
      <c r="E18" s="23">
        <v>23520</v>
      </c>
      <c r="F18" s="17">
        <v>0.34110000000000001</v>
      </c>
      <c r="G18" s="38">
        <v>20</v>
      </c>
    </row>
    <row r="19" spans="1:7" x14ac:dyDescent="0.35">
      <c r="A19" s="38" t="s">
        <v>107</v>
      </c>
      <c r="B19" s="38" t="s">
        <v>42</v>
      </c>
      <c r="C19" s="38" t="s">
        <v>106</v>
      </c>
      <c r="D19" s="169">
        <v>3175</v>
      </c>
      <c r="E19" s="23">
        <v>11110</v>
      </c>
      <c r="F19" s="17">
        <v>0.2858</v>
      </c>
      <c r="G19" s="38">
        <v>13.33</v>
      </c>
    </row>
    <row r="20" spans="1:7" x14ac:dyDescent="0.35">
      <c r="A20" s="38" t="s">
        <v>109</v>
      </c>
      <c r="B20" s="38" t="s">
        <v>76</v>
      </c>
      <c r="C20" s="38" t="s">
        <v>108</v>
      </c>
      <c r="D20" s="169">
        <v>1852</v>
      </c>
      <c r="E20" s="23">
        <v>22929</v>
      </c>
      <c r="F20" s="17">
        <v>8.0799999999999997E-2</v>
      </c>
      <c r="G20" s="38">
        <v>0</v>
      </c>
    </row>
    <row r="21" spans="1:7" x14ac:dyDescent="0.35">
      <c r="A21" s="38" t="s">
        <v>111</v>
      </c>
      <c r="B21" s="38" t="s">
        <v>76</v>
      </c>
      <c r="C21" s="38" t="s">
        <v>110</v>
      </c>
      <c r="D21" s="169">
        <v>13100</v>
      </c>
      <c r="E21" s="23">
        <v>74848</v>
      </c>
      <c r="F21" s="17">
        <v>0.17499999999999999</v>
      </c>
      <c r="G21" s="38">
        <v>0</v>
      </c>
    </row>
    <row r="22" spans="1:7" x14ac:dyDescent="0.35">
      <c r="A22" s="38" t="s">
        <v>113</v>
      </c>
      <c r="B22" s="38" t="s">
        <v>42</v>
      </c>
      <c r="C22" s="38" t="s">
        <v>112</v>
      </c>
      <c r="D22" s="169">
        <v>199</v>
      </c>
      <c r="E22" s="23">
        <v>642</v>
      </c>
      <c r="F22" s="17">
        <v>0.31</v>
      </c>
      <c r="G22" s="38">
        <v>20</v>
      </c>
    </row>
    <row r="23" spans="1:7" x14ac:dyDescent="0.35">
      <c r="A23" s="38" t="s">
        <v>116</v>
      </c>
      <c r="B23" s="38" t="s">
        <v>67</v>
      </c>
      <c r="C23" s="38" t="s">
        <v>115</v>
      </c>
      <c r="D23" s="169">
        <v>72</v>
      </c>
      <c r="E23" s="23">
        <v>658</v>
      </c>
      <c r="F23" s="17">
        <v>0.1094</v>
      </c>
      <c r="G23" s="38">
        <v>0</v>
      </c>
    </row>
    <row r="24" spans="1:7" x14ac:dyDescent="0.35">
      <c r="A24" s="38" t="s">
        <v>118</v>
      </c>
      <c r="B24" s="38" t="s">
        <v>21</v>
      </c>
      <c r="C24" s="38" t="s">
        <v>117</v>
      </c>
      <c r="D24" s="169">
        <v>119</v>
      </c>
      <c r="E24" s="23">
        <v>436</v>
      </c>
      <c r="F24" s="17">
        <v>0.27289999999999998</v>
      </c>
      <c r="G24" s="38">
        <v>13.33</v>
      </c>
    </row>
    <row r="25" spans="1:7" x14ac:dyDescent="0.35">
      <c r="A25" s="38" t="s">
        <v>120</v>
      </c>
      <c r="B25" s="38" t="s">
        <v>32</v>
      </c>
      <c r="C25" s="38" t="s">
        <v>119</v>
      </c>
      <c r="D25" s="169">
        <v>140</v>
      </c>
      <c r="E25" s="23">
        <v>1228</v>
      </c>
      <c r="F25" s="17">
        <v>0.114</v>
      </c>
      <c r="G25" s="38">
        <v>0</v>
      </c>
    </row>
    <row r="26" spans="1:7" x14ac:dyDescent="0.35">
      <c r="A26" s="38" t="s">
        <v>122</v>
      </c>
      <c r="B26" s="38" t="s">
        <v>55</v>
      </c>
      <c r="C26" s="38" t="s">
        <v>121</v>
      </c>
      <c r="D26" s="169">
        <v>684</v>
      </c>
      <c r="E26" s="23">
        <v>2274</v>
      </c>
      <c r="F26" s="17">
        <v>0.30080000000000001</v>
      </c>
      <c r="G26" s="38">
        <v>20</v>
      </c>
    </row>
    <row r="27" spans="1:7" x14ac:dyDescent="0.35">
      <c r="A27" s="38" t="s">
        <v>124</v>
      </c>
      <c r="B27" s="38" t="s">
        <v>32</v>
      </c>
      <c r="C27" s="38" t="s">
        <v>123</v>
      </c>
      <c r="D27" s="169">
        <v>81</v>
      </c>
      <c r="E27" s="23">
        <v>1173</v>
      </c>
      <c r="F27" s="17">
        <v>6.9099999999999995E-2</v>
      </c>
      <c r="G27" s="38">
        <v>0</v>
      </c>
    </row>
    <row r="28" spans="1:7" x14ac:dyDescent="0.35">
      <c r="A28" s="38" t="s">
        <v>126</v>
      </c>
      <c r="B28" s="38" t="s">
        <v>37</v>
      </c>
      <c r="C28" s="38" t="s">
        <v>125</v>
      </c>
      <c r="D28" s="169">
        <v>22</v>
      </c>
      <c r="E28" s="23">
        <v>236</v>
      </c>
      <c r="F28" s="17">
        <v>9.3200000000000005E-2</v>
      </c>
      <c r="G28" s="38">
        <v>0</v>
      </c>
    </row>
    <row r="29" spans="1:7" x14ac:dyDescent="0.35">
      <c r="A29" s="38" t="s">
        <v>128</v>
      </c>
      <c r="B29" s="38" t="s">
        <v>42</v>
      </c>
      <c r="C29" s="38" t="s">
        <v>127</v>
      </c>
      <c r="D29" s="169">
        <v>92</v>
      </c>
      <c r="E29" s="23">
        <v>456</v>
      </c>
      <c r="F29" s="17">
        <v>0.20180000000000001</v>
      </c>
      <c r="G29" s="38">
        <v>6.67</v>
      </c>
    </row>
    <row r="30" spans="1:7" x14ac:dyDescent="0.35">
      <c r="A30" s="38" t="s">
        <v>130</v>
      </c>
      <c r="B30" s="38" t="s">
        <v>10</v>
      </c>
      <c r="C30" s="38" t="s">
        <v>129</v>
      </c>
      <c r="D30" s="169">
        <v>18</v>
      </c>
      <c r="E30" s="23">
        <v>382</v>
      </c>
      <c r="F30" s="17">
        <v>4.7100000000000003E-2</v>
      </c>
      <c r="G30" s="38">
        <v>0</v>
      </c>
    </row>
    <row r="31" spans="1:7" x14ac:dyDescent="0.35">
      <c r="A31" s="38" t="s">
        <v>132</v>
      </c>
      <c r="B31" s="38" t="s">
        <v>14</v>
      </c>
      <c r="C31" s="38" t="s">
        <v>131</v>
      </c>
      <c r="D31" s="169">
        <v>84</v>
      </c>
      <c r="E31" s="23">
        <v>742</v>
      </c>
      <c r="F31" s="17">
        <v>0.1132</v>
      </c>
      <c r="G31" s="38">
        <v>0</v>
      </c>
    </row>
    <row r="32" spans="1:7" x14ac:dyDescent="0.35">
      <c r="A32" s="38" t="s">
        <v>135</v>
      </c>
      <c r="B32" s="38" t="s">
        <v>8</v>
      </c>
      <c r="C32" s="38" t="s">
        <v>134</v>
      </c>
      <c r="D32" s="169">
        <v>58</v>
      </c>
      <c r="E32" s="23">
        <v>690</v>
      </c>
      <c r="F32" s="17">
        <v>8.4099999999999994E-2</v>
      </c>
      <c r="G32" s="38">
        <v>0</v>
      </c>
    </row>
    <row r="33" spans="1:7" x14ac:dyDescent="0.35">
      <c r="A33" s="38" t="s">
        <v>137</v>
      </c>
      <c r="B33" s="38" t="s">
        <v>47</v>
      </c>
      <c r="C33" s="38" t="s">
        <v>136</v>
      </c>
      <c r="D33" s="169">
        <v>5</v>
      </c>
      <c r="E33" s="23">
        <v>52</v>
      </c>
      <c r="F33" s="17">
        <v>9.6199999999999994E-2</v>
      </c>
      <c r="G33" s="38">
        <v>0</v>
      </c>
    </row>
    <row r="34" spans="1:7" x14ac:dyDescent="0.35">
      <c r="A34" s="38" t="s">
        <v>139</v>
      </c>
      <c r="B34" s="38" t="s">
        <v>68</v>
      </c>
      <c r="C34" s="38" t="s">
        <v>138</v>
      </c>
      <c r="D34" s="169">
        <v>167</v>
      </c>
      <c r="E34" s="23">
        <v>3421</v>
      </c>
      <c r="F34" s="17">
        <v>4.8800000000000003E-2</v>
      </c>
      <c r="G34" s="38">
        <v>0</v>
      </c>
    </row>
    <row r="35" spans="1:7" x14ac:dyDescent="0.35">
      <c r="A35" s="38" t="s">
        <v>142</v>
      </c>
      <c r="B35" s="38" t="s">
        <v>10</v>
      </c>
      <c r="C35" s="38" t="s">
        <v>141</v>
      </c>
      <c r="D35" s="169">
        <v>54</v>
      </c>
      <c r="E35" s="23">
        <v>324</v>
      </c>
      <c r="F35" s="17">
        <v>0.16669999999999999</v>
      </c>
      <c r="G35" s="38">
        <v>0</v>
      </c>
    </row>
    <row r="36" spans="1:7" x14ac:dyDescent="0.35">
      <c r="A36" s="38" t="s">
        <v>144</v>
      </c>
      <c r="B36" s="38" t="s">
        <v>32</v>
      </c>
      <c r="C36" s="38" t="s">
        <v>143</v>
      </c>
      <c r="D36" s="169">
        <v>175</v>
      </c>
      <c r="E36" s="23">
        <v>844</v>
      </c>
      <c r="F36" s="17">
        <v>0.20730000000000001</v>
      </c>
      <c r="G36" s="38">
        <v>6.67</v>
      </c>
    </row>
    <row r="37" spans="1:7" x14ac:dyDescent="0.35">
      <c r="A37" s="38" t="s">
        <v>146</v>
      </c>
      <c r="B37" s="38" t="s">
        <v>42</v>
      </c>
      <c r="C37" s="38" t="s">
        <v>145</v>
      </c>
      <c r="D37" s="169">
        <v>62</v>
      </c>
      <c r="E37" s="23">
        <v>221</v>
      </c>
      <c r="F37" s="17">
        <v>0.28050000000000003</v>
      </c>
      <c r="G37" s="38">
        <v>13.33</v>
      </c>
    </row>
    <row r="38" spans="1:7" x14ac:dyDescent="0.35">
      <c r="A38" s="38" t="s">
        <v>148</v>
      </c>
      <c r="B38" s="38" t="s">
        <v>77</v>
      </c>
      <c r="C38" s="38" t="s">
        <v>147</v>
      </c>
      <c r="D38" s="169">
        <v>186</v>
      </c>
      <c r="E38" s="23">
        <v>978</v>
      </c>
      <c r="F38" s="17">
        <v>0.19020000000000001</v>
      </c>
      <c r="G38" s="38">
        <v>0</v>
      </c>
    </row>
    <row r="39" spans="1:7" x14ac:dyDescent="0.35">
      <c r="A39" s="38" t="s">
        <v>150</v>
      </c>
      <c r="B39" s="38" t="s">
        <v>76</v>
      </c>
      <c r="C39" s="38" t="s">
        <v>149</v>
      </c>
      <c r="D39" s="169">
        <v>85</v>
      </c>
      <c r="E39" s="23">
        <v>1638</v>
      </c>
      <c r="F39" s="17">
        <v>5.1900000000000002E-2</v>
      </c>
      <c r="G39" s="38">
        <v>0</v>
      </c>
    </row>
    <row r="40" spans="1:7" x14ac:dyDescent="0.35">
      <c r="A40" s="38" t="s">
        <v>152</v>
      </c>
      <c r="B40" s="38" t="s">
        <v>74</v>
      </c>
      <c r="C40" s="38" t="s">
        <v>151</v>
      </c>
      <c r="D40" s="169">
        <v>20</v>
      </c>
      <c r="E40" s="23">
        <v>206</v>
      </c>
      <c r="F40" s="17">
        <v>9.7100000000000006E-2</v>
      </c>
      <c r="G40" s="38">
        <v>0</v>
      </c>
    </row>
    <row r="41" spans="1:7" x14ac:dyDescent="0.35">
      <c r="A41" s="38" t="s">
        <v>154</v>
      </c>
      <c r="B41" s="38" t="s">
        <v>67</v>
      </c>
      <c r="C41" s="38" t="s">
        <v>153</v>
      </c>
      <c r="D41" s="169">
        <v>38</v>
      </c>
      <c r="E41" s="23">
        <v>361</v>
      </c>
      <c r="F41" s="17">
        <v>0.1053</v>
      </c>
      <c r="G41" s="38">
        <v>0</v>
      </c>
    </row>
    <row r="42" spans="1:7" x14ac:dyDescent="0.35">
      <c r="A42" s="38" t="s">
        <v>156</v>
      </c>
      <c r="B42" s="38" t="s">
        <v>68</v>
      </c>
      <c r="C42" s="38" t="s">
        <v>155</v>
      </c>
      <c r="D42" s="169">
        <v>0</v>
      </c>
      <c r="E42" s="23">
        <v>173</v>
      </c>
      <c r="F42" s="17">
        <v>0</v>
      </c>
      <c r="G42" s="38">
        <v>0</v>
      </c>
    </row>
    <row r="43" spans="1:7" x14ac:dyDescent="0.35">
      <c r="A43" s="38" t="s">
        <v>158</v>
      </c>
      <c r="B43" s="38" t="s">
        <v>39</v>
      </c>
      <c r="C43" s="38" t="s">
        <v>157</v>
      </c>
      <c r="D43" s="169">
        <v>94</v>
      </c>
      <c r="E43" s="23">
        <v>644</v>
      </c>
      <c r="F43" s="17">
        <v>0.14599999999999999</v>
      </c>
      <c r="G43" s="38">
        <v>0</v>
      </c>
    </row>
    <row r="44" spans="1:7" x14ac:dyDescent="0.35">
      <c r="A44" s="38" t="s">
        <v>160</v>
      </c>
      <c r="B44" s="38" t="s">
        <v>48</v>
      </c>
      <c r="C44" s="38" t="s">
        <v>159</v>
      </c>
      <c r="D44" s="169">
        <v>10</v>
      </c>
      <c r="E44" s="23">
        <v>601</v>
      </c>
      <c r="F44" s="17">
        <v>1.66E-2</v>
      </c>
      <c r="G44" s="38">
        <v>0</v>
      </c>
    </row>
    <row r="45" spans="1:7" x14ac:dyDescent="0.35">
      <c r="A45" s="38" t="s">
        <v>162</v>
      </c>
      <c r="B45" s="38" t="s">
        <v>77</v>
      </c>
      <c r="C45" s="38" t="s">
        <v>161</v>
      </c>
      <c r="D45" s="169">
        <v>205</v>
      </c>
      <c r="E45" s="23">
        <v>1239</v>
      </c>
      <c r="F45" s="17">
        <v>0.16550000000000001</v>
      </c>
      <c r="G45" s="38">
        <v>0</v>
      </c>
    </row>
    <row r="46" spans="1:7" x14ac:dyDescent="0.35">
      <c r="A46" s="38" t="s">
        <v>164</v>
      </c>
      <c r="B46" s="38" t="s">
        <v>15</v>
      </c>
      <c r="C46" s="38" t="s">
        <v>163</v>
      </c>
      <c r="D46" s="169">
        <v>0</v>
      </c>
      <c r="E46" s="23">
        <v>118</v>
      </c>
      <c r="F46" s="17">
        <v>0</v>
      </c>
      <c r="G46" s="38">
        <v>0</v>
      </c>
    </row>
    <row r="47" spans="1:7" x14ac:dyDescent="0.35">
      <c r="A47" s="38" t="s">
        <v>166</v>
      </c>
      <c r="B47" s="38" t="s">
        <v>67</v>
      </c>
      <c r="C47" s="38" t="s">
        <v>165</v>
      </c>
      <c r="D47" s="169">
        <v>52</v>
      </c>
      <c r="E47" s="23">
        <v>362</v>
      </c>
      <c r="F47" s="17">
        <v>0.14360000000000001</v>
      </c>
      <c r="G47" s="38">
        <v>0</v>
      </c>
    </row>
    <row r="48" spans="1:7" x14ac:dyDescent="0.35">
      <c r="A48" s="38" t="s">
        <v>168</v>
      </c>
      <c r="B48" s="38" t="s">
        <v>44</v>
      </c>
      <c r="C48" s="38" t="s">
        <v>167</v>
      </c>
      <c r="D48" s="169">
        <v>149</v>
      </c>
      <c r="E48" s="23">
        <v>1328</v>
      </c>
      <c r="F48" s="17">
        <v>0.11219999999999999</v>
      </c>
      <c r="G48" s="38">
        <v>0</v>
      </c>
    </row>
    <row r="49" spans="1:7" x14ac:dyDescent="0.35">
      <c r="A49" s="38" t="s">
        <v>170</v>
      </c>
      <c r="B49" s="38" t="s">
        <v>68</v>
      </c>
      <c r="C49" s="38" t="s">
        <v>169</v>
      </c>
      <c r="D49" s="169">
        <v>190</v>
      </c>
      <c r="E49" s="23">
        <v>4324</v>
      </c>
      <c r="F49" s="17">
        <v>4.3900000000000002E-2</v>
      </c>
      <c r="G49" s="38">
        <v>0</v>
      </c>
    </row>
    <row r="50" spans="1:7" x14ac:dyDescent="0.35">
      <c r="A50" s="38" t="s">
        <v>173</v>
      </c>
      <c r="B50" s="38" t="s">
        <v>52</v>
      </c>
      <c r="C50" s="38" t="s">
        <v>172</v>
      </c>
      <c r="D50" s="169">
        <v>397</v>
      </c>
      <c r="E50" s="23">
        <v>3210</v>
      </c>
      <c r="F50" s="17">
        <v>0.1237</v>
      </c>
      <c r="G50" s="38">
        <v>0</v>
      </c>
    </row>
    <row r="51" spans="1:7" x14ac:dyDescent="0.35">
      <c r="A51" s="38" t="s">
        <v>175</v>
      </c>
      <c r="B51" s="38" t="s">
        <v>61</v>
      </c>
      <c r="C51" s="38" t="s">
        <v>174</v>
      </c>
      <c r="D51" s="169">
        <v>387</v>
      </c>
      <c r="E51" s="23">
        <v>2272</v>
      </c>
      <c r="F51" s="17">
        <v>0.17030000000000001</v>
      </c>
      <c r="G51" s="38">
        <v>0</v>
      </c>
    </row>
    <row r="52" spans="1:7" x14ac:dyDescent="0.35">
      <c r="A52" s="38" t="s">
        <v>177</v>
      </c>
      <c r="B52" s="38" t="s">
        <v>50</v>
      </c>
      <c r="C52" s="38" t="s">
        <v>176</v>
      </c>
      <c r="D52" s="169">
        <v>40</v>
      </c>
      <c r="E52" s="23">
        <v>215</v>
      </c>
      <c r="F52" s="17">
        <v>0.186</v>
      </c>
      <c r="G52" s="38">
        <v>0</v>
      </c>
    </row>
    <row r="53" spans="1:7" x14ac:dyDescent="0.35">
      <c r="A53" s="38" t="s">
        <v>179</v>
      </c>
      <c r="B53" s="38" t="s">
        <v>67</v>
      </c>
      <c r="C53" s="38" t="s">
        <v>178</v>
      </c>
      <c r="D53" s="169">
        <v>925</v>
      </c>
      <c r="E53" s="23">
        <v>2728</v>
      </c>
      <c r="F53" s="17">
        <v>0.33910000000000001</v>
      </c>
      <c r="G53" s="38">
        <v>20</v>
      </c>
    </row>
    <row r="54" spans="1:7" x14ac:dyDescent="0.35">
      <c r="A54" s="38" t="s">
        <v>181</v>
      </c>
      <c r="B54" s="38" t="s">
        <v>48</v>
      </c>
      <c r="C54" s="38" t="s">
        <v>180</v>
      </c>
      <c r="D54" s="169">
        <v>0</v>
      </c>
      <c r="E54" s="23">
        <v>451</v>
      </c>
      <c r="F54" s="17">
        <v>0</v>
      </c>
      <c r="G54" s="38">
        <v>0</v>
      </c>
    </row>
    <row r="55" spans="1:7" x14ac:dyDescent="0.35">
      <c r="A55" s="38" t="s">
        <v>183</v>
      </c>
      <c r="B55" s="38" t="s">
        <v>48</v>
      </c>
      <c r="C55" s="38" t="s">
        <v>182</v>
      </c>
      <c r="D55" s="169">
        <v>71</v>
      </c>
      <c r="E55" s="23">
        <v>2500</v>
      </c>
      <c r="F55" s="17">
        <v>2.8400000000000002E-2</v>
      </c>
      <c r="G55" s="38">
        <v>0</v>
      </c>
    </row>
    <row r="56" spans="1:7" x14ac:dyDescent="0.35">
      <c r="A56" s="38" t="s">
        <v>185</v>
      </c>
      <c r="B56" s="38" t="s">
        <v>68</v>
      </c>
      <c r="C56" s="38" t="s">
        <v>184</v>
      </c>
      <c r="D56" s="169">
        <v>0</v>
      </c>
      <c r="E56" s="23">
        <v>250</v>
      </c>
      <c r="F56" s="17">
        <v>0</v>
      </c>
      <c r="G56" s="38">
        <v>0</v>
      </c>
    </row>
    <row r="57" spans="1:7" x14ac:dyDescent="0.35">
      <c r="A57" s="38" t="s">
        <v>187</v>
      </c>
      <c r="B57" s="38" t="s">
        <v>48</v>
      </c>
      <c r="C57" s="38" t="s">
        <v>186</v>
      </c>
      <c r="D57" s="169">
        <v>19</v>
      </c>
      <c r="E57" s="23">
        <v>399</v>
      </c>
      <c r="F57" s="17">
        <v>4.7600000000000003E-2</v>
      </c>
      <c r="G57" s="38">
        <v>0</v>
      </c>
    </row>
    <row r="58" spans="1:7" x14ac:dyDescent="0.35">
      <c r="A58" s="38" t="s">
        <v>189</v>
      </c>
      <c r="B58" s="38" t="s">
        <v>68</v>
      </c>
      <c r="C58" s="38" t="s">
        <v>188</v>
      </c>
      <c r="D58" s="169">
        <v>34</v>
      </c>
      <c r="E58" s="23">
        <v>823</v>
      </c>
      <c r="F58" s="17">
        <v>4.1300000000000003E-2</v>
      </c>
      <c r="G58" s="38">
        <v>0</v>
      </c>
    </row>
    <row r="59" spans="1:7" x14ac:dyDescent="0.35">
      <c r="A59" s="38" t="s">
        <v>191</v>
      </c>
      <c r="B59" s="38" t="s">
        <v>10</v>
      </c>
      <c r="C59" s="38" t="s">
        <v>190</v>
      </c>
      <c r="D59" s="169">
        <v>68</v>
      </c>
      <c r="E59" s="23">
        <v>377</v>
      </c>
      <c r="F59" s="17">
        <v>0.1804</v>
      </c>
      <c r="G59" s="38">
        <v>0</v>
      </c>
    </row>
    <row r="60" spans="1:7" x14ac:dyDescent="0.35">
      <c r="A60" s="38" t="s">
        <v>194</v>
      </c>
      <c r="B60" s="38" t="s">
        <v>37</v>
      </c>
      <c r="C60" s="38" t="s">
        <v>193</v>
      </c>
      <c r="D60" s="169">
        <v>22</v>
      </c>
      <c r="E60" s="23">
        <v>426</v>
      </c>
      <c r="F60" s="17">
        <v>5.16E-2</v>
      </c>
      <c r="G60" s="38">
        <v>0</v>
      </c>
    </row>
    <row r="61" spans="1:7" x14ac:dyDescent="0.35">
      <c r="A61" s="38" t="s">
        <v>196</v>
      </c>
      <c r="B61" s="38" t="s">
        <v>42</v>
      </c>
      <c r="C61" s="38" t="s">
        <v>195</v>
      </c>
      <c r="D61" s="169">
        <v>81</v>
      </c>
      <c r="E61" s="23">
        <v>513</v>
      </c>
      <c r="F61" s="17">
        <v>0.15790000000000001</v>
      </c>
      <c r="G61" s="38">
        <v>0</v>
      </c>
    </row>
    <row r="62" spans="1:7" x14ac:dyDescent="0.35">
      <c r="A62" s="38" t="s">
        <v>198</v>
      </c>
      <c r="B62" s="38" t="s">
        <v>32</v>
      </c>
      <c r="C62" s="38" t="s">
        <v>197</v>
      </c>
      <c r="D62" s="169">
        <v>178</v>
      </c>
      <c r="E62" s="23">
        <v>1183</v>
      </c>
      <c r="F62" s="17">
        <v>0.15049999999999999</v>
      </c>
      <c r="G62" s="38">
        <v>0</v>
      </c>
    </row>
    <row r="63" spans="1:7" x14ac:dyDescent="0.35">
      <c r="A63" s="38" t="s">
        <v>200</v>
      </c>
      <c r="B63" s="38" t="s">
        <v>53</v>
      </c>
      <c r="C63" s="38" t="s">
        <v>199</v>
      </c>
      <c r="D63" s="169">
        <v>58</v>
      </c>
      <c r="E63" s="23">
        <v>603</v>
      </c>
      <c r="F63" s="17">
        <v>9.6199999999999994E-2</v>
      </c>
      <c r="G63" s="38">
        <v>0</v>
      </c>
    </row>
    <row r="64" spans="1:7" x14ac:dyDescent="0.35">
      <c r="A64" s="38" t="s">
        <v>204</v>
      </c>
      <c r="B64" s="38" t="s">
        <v>51</v>
      </c>
      <c r="C64" s="38" t="s">
        <v>203</v>
      </c>
      <c r="D64" s="169">
        <v>228</v>
      </c>
      <c r="E64" s="23">
        <v>833</v>
      </c>
      <c r="F64" s="17">
        <v>0.2737</v>
      </c>
      <c r="G64" s="38">
        <v>13.33</v>
      </c>
    </row>
    <row r="65" spans="1:7" x14ac:dyDescent="0.35">
      <c r="A65" s="38" t="s">
        <v>206</v>
      </c>
      <c r="B65" s="38" t="s">
        <v>58</v>
      </c>
      <c r="C65" s="38" t="s">
        <v>205</v>
      </c>
      <c r="D65" s="169">
        <v>154</v>
      </c>
      <c r="E65" s="23">
        <v>791</v>
      </c>
      <c r="F65" s="17">
        <v>0.19470000000000001</v>
      </c>
      <c r="G65" s="38">
        <v>0</v>
      </c>
    </row>
    <row r="66" spans="1:7" x14ac:dyDescent="0.35">
      <c r="A66" s="38" t="s">
        <v>208</v>
      </c>
      <c r="B66" s="38" t="s">
        <v>76</v>
      </c>
      <c r="C66" s="38" t="s">
        <v>207</v>
      </c>
      <c r="D66" s="169">
        <v>77</v>
      </c>
      <c r="E66" s="23">
        <v>2661</v>
      </c>
      <c r="F66" s="17">
        <v>2.8899999999999999E-2</v>
      </c>
      <c r="G66" s="38">
        <v>0</v>
      </c>
    </row>
    <row r="67" spans="1:7" x14ac:dyDescent="0.35">
      <c r="A67" s="38" t="s">
        <v>210</v>
      </c>
      <c r="B67" s="38" t="s">
        <v>68</v>
      </c>
      <c r="C67" s="38" t="s">
        <v>209</v>
      </c>
      <c r="D67" s="169">
        <v>43</v>
      </c>
      <c r="E67" s="23">
        <v>1144</v>
      </c>
      <c r="F67" s="17">
        <v>3.7600000000000001E-2</v>
      </c>
      <c r="G67" s="38">
        <v>0</v>
      </c>
    </row>
    <row r="68" spans="1:7" x14ac:dyDescent="0.35">
      <c r="A68" s="38" t="s">
        <v>212</v>
      </c>
      <c r="B68" s="38" t="s">
        <v>35</v>
      </c>
      <c r="C68" s="38" t="s">
        <v>211</v>
      </c>
      <c r="D68" s="169">
        <v>99</v>
      </c>
      <c r="E68" s="23">
        <v>617</v>
      </c>
      <c r="F68" s="17">
        <v>0.1605</v>
      </c>
      <c r="G68" s="38">
        <v>0</v>
      </c>
    </row>
    <row r="69" spans="1:7" x14ac:dyDescent="0.35">
      <c r="A69" s="38" t="s">
        <v>214</v>
      </c>
      <c r="B69" s="38" t="s">
        <v>46</v>
      </c>
      <c r="C69" s="38" t="s">
        <v>213</v>
      </c>
      <c r="D69" s="169">
        <v>376</v>
      </c>
      <c r="E69" s="23">
        <v>2260</v>
      </c>
      <c r="F69" s="17">
        <v>0.16639999999999999</v>
      </c>
      <c r="G69" s="38">
        <v>0</v>
      </c>
    </row>
    <row r="70" spans="1:7" x14ac:dyDescent="0.35">
      <c r="A70" s="38" t="s">
        <v>216</v>
      </c>
      <c r="B70" s="38" t="s">
        <v>17</v>
      </c>
      <c r="C70" s="38" t="s">
        <v>215</v>
      </c>
      <c r="D70" s="169">
        <v>117</v>
      </c>
      <c r="E70" s="23">
        <v>649</v>
      </c>
      <c r="F70" s="17">
        <v>0.18029999999999999</v>
      </c>
      <c r="G70" s="38">
        <v>0</v>
      </c>
    </row>
    <row r="71" spans="1:7" x14ac:dyDescent="0.35">
      <c r="A71" s="38" t="s">
        <v>218</v>
      </c>
      <c r="B71" s="38" t="s">
        <v>76</v>
      </c>
      <c r="C71" s="38" t="s">
        <v>217</v>
      </c>
      <c r="D71" s="169">
        <v>49</v>
      </c>
      <c r="E71" s="23">
        <v>2190</v>
      </c>
      <c r="F71" s="17">
        <v>2.24E-2</v>
      </c>
      <c r="G71" s="38">
        <v>0</v>
      </c>
    </row>
    <row r="72" spans="1:7" x14ac:dyDescent="0.35">
      <c r="A72" s="38" t="s">
        <v>220</v>
      </c>
      <c r="B72" s="38" t="s">
        <v>48</v>
      </c>
      <c r="C72" s="38" t="s">
        <v>219</v>
      </c>
      <c r="D72" s="169">
        <v>8</v>
      </c>
      <c r="E72" s="23">
        <v>829</v>
      </c>
      <c r="F72" s="17">
        <v>9.7000000000000003E-3</v>
      </c>
      <c r="G72" s="38">
        <v>0</v>
      </c>
    </row>
    <row r="73" spans="1:7" x14ac:dyDescent="0.35">
      <c r="A73" s="38" t="s">
        <v>222</v>
      </c>
      <c r="B73" s="38" t="s">
        <v>42</v>
      </c>
      <c r="C73" s="38" t="s">
        <v>221</v>
      </c>
      <c r="D73" s="169">
        <v>53</v>
      </c>
      <c r="E73" s="23">
        <v>407</v>
      </c>
      <c r="F73" s="17">
        <v>0.13020000000000001</v>
      </c>
      <c r="G73" s="38">
        <v>0</v>
      </c>
    </row>
    <row r="74" spans="1:7" x14ac:dyDescent="0.35">
      <c r="A74" s="38" t="s">
        <v>224</v>
      </c>
      <c r="B74" s="38" t="s">
        <v>34</v>
      </c>
      <c r="C74" s="38" t="s">
        <v>223</v>
      </c>
      <c r="D74" s="169">
        <v>42</v>
      </c>
      <c r="E74" s="23">
        <v>195</v>
      </c>
      <c r="F74" s="17">
        <v>0.21540000000000001</v>
      </c>
      <c r="G74" s="38">
        <v>6.67</v>
      </c>
    </row>
    <row r="75" spans="1:7" x14ac:dyDescent="0.35">
      <c r="A75" s="38" t="s">
        <v>227</v>
      </c>
      <c r="B75" s="38" t="s">
        <v>64</v>
      </c>
      <c r="C75" s="38" t="s">
        <v>226</v>
      </c>
      <c r="D75" s="169">
        <v>18</v>
      </c>
      <c r="E75" s="23">
        <v>184</v>
      </c>
      <c r="F75" s="17">
        <v>9.7799999999999998E-2</v>
      </c>
      <c r="G75" s="38">
        <v>0</v>
      </c>
    </row>
    <row r="76" spans="1:7" x14ac:dyDescent="0.35">
      <c r="A76" s="38" t="s">
        <v>229</v>
      </c>
      <c r="B76" s="38" t="s">
        <v>34</v>
      </c>
      <c r="C76" s="38" t="s">
        <v>228</v>
      </c>
      <c r="D76" s="169">
        <v>21</v>
      </c>
      <c r="E76" s="23">
        <v>92</v>
      </c>
      <c r="F76" s="17">
        <v>0.2283</v>
      </c>
      <c r="G76" s="38">
        <v>6.67</v>
      </c>
    </row>
    <row r="77" spans="1:7" x14ac:dyDescent="0.35">
      <c r="A77" s="38" t="s">
        <v>231</v>
      </c>
      <c r="B77" s="38" t="s">
        <v>44</v>
      </c>
      <c r="C77" s="38" t="s">
        <v>230</v>
      </c>
      <c r="D77" s="169">
        <v>105</v>
      </c>
      <c r="E77" s="23">
        <v>935</v>
      </c>
      <c r="F77" s="17">
        <v>0.1123</v>
      </c>
      <c r="G77" s="38">
        <v>0</v>
      </c>
    </row>
    <row r="78" spans="1:7" x14ac:dyDescent="0.35">
      <c r="A78" s="38" t="s">
        <v>233</v>
      </c>
      <c r="B78" s="38" t="s">
        <v>74</v>
      </c>
      <c r="C78" s="38" t="s">
        <v>232</v>
      </c>
      <c r="D78" s="169">
        <v>140</v>
      </c>
      <c r="E78" s="23">
        <v>824</v>
      </c>
      <c r="F78" s="17">
        <v>0.1699</v>
      </c>
      <c r="G78" s="38">
        <v>0</v>
      </c>
    </row>
    <row r="79" spans="1:7" x14ac:dyDescent="0.35">
      <c r="A79" s="38" t="s">
        <v>235</v>
      </c>
      <c r="B79" s="38" t="s">
        <v>51</v>
      </c>
      <c r="C79" s="38" t="s">
        <v>234</v>
      </c>
      <c r="D79" s="169">
        <v>294</v>
      </c>
      <c r="E79" s="23">
        <v>1110</v>
      </c>
      <c r="F79" s="17">
        <v>0.26490000000000002</v>
      </c>
      <c r="G79" s="38">
        <v>13.33</v>
      </c>
    </row>
    <row r="80" spans="1:7" x14ac:dyDescent="0.35">
      <c r="A80" s="38" t="s">
        <v>237</v>
      </c>
      <c r="B80" s="38" t="s">
        <v>47</v>
      </c>
      <c r="C80" s="38" t="s">
        <v>236</v>
      </c>
      <c r="D80" s="169">
        <v>216</v>
      </c>
      <c r="E80" s="23">
        <v>829</v>
      </c>
      <c r="F80" s="17">
        <v>0.2606</v>
      </c>
      <c r="G80" s="38">
        <v>13.33</v>
      </c>
    </row>
    <row r="81" spans="1:7" x14ac:dyDescent="0.35">
      <c r="A81" s="38" t="s">
        <v>241</v>
      </c>
      <c r="B81" s="38" t="s">
        <v>70</v>
      </c>
      <c r="C81" s="38" t="s">
        <v>240</v>
      </c>
      <c r="D81" s="169">
        <v>45</v>
      </c>
      <c r="E81" s="23">
        <v>274</v>
      </c>
      <c r="F81" s="17">
        <v>0.16420000000000001</v>
      </c>
      <c r="G81" s="38">
        <v>0</v>
      </c>
    </row>
    <row r="82" spans="1:7" x14ac:dyDescent="0.35">
      <c r="A82" s="38" t="s">
        <v>243</v>
      </c>
      <c r="B82" s="38" t="s">
        <v>67</v>
      </c>
      <c r="C82" s="38" t="s">
        <v>242</v>
      </c>
      <c r="D82" s="169">
        <v>163</v>
      </c>
      <c r="E82" s="23">
        <v>893</v>
      </c>
      <c r="F82" s="17">
        <v>0.1825</v>
      </c>
      <c r="G82" s="38">
        <v>0</v>
      </c>
    </row>
    <row r="83" spans="1:7" x14ac:dyDescent="0.35">
      <c r="A83" s="38" t="s">
        <v>246</v>
      </c>
      <c r="B83" s="38" t="s">
        <v>42</v>
      </c>
      <c r="C83" s="38" t="s">
        <v>245</v>
      </c>
      <c r="D83" s="169">
        <v>33</v>
      </c>
      <c r="E83" s="23">
        <v>289</v>
      </c>
      <c r="F83" s="17">
        <v>0.1142</v>
      </c>
      <c r="G83" s="38">
        <v>0</v>
      </c>
    </row>
    <row r="84" spans="1:7" x14ac:dyDescent="0.35">
      <c r="A84" s="38" t="s">
        <v>248</v>
      </c>
      <c r="B84" s="38" t="s">
        <v>42</v>
      </c>
      <c r="C84" s="38" t="s">
        <v>247</v>
      </c>
      <c r="D84" s="169">
        <v>280</v>
      </c>
      <c r="E84" s="23">
        <v>1245</v>
      </c>
      <c r="F84" s="17">
        <v>0.22489999999999999</v>
      </c>
      <c r="G84" s="38">
        <v>6.67</v>
      </c>
    </row>
    <row r="85" spans="1:7" x14ac:dyDescent="0.35">
      <c r="A85" s="38" t="s">
        <v>250</v>
      </c>
      <c r="B85" s="38" t="s">
        <v>17</v>
      </c>
      <c r="C85" s="38" t="s">
        <v>249</v>
      </c>
      <c r="D85" s="169">
        <v>41</v>
      </c>
      <c r="E85" s="23">
        <v>242</v>
      </c>
      <c r="F85" s="17">
        <v>0.1694</v>
      </c>
      <c r="G85" s="38">
        <v>0</v>
      </c>
    </row>
    <row r="86" spans="1:7" x14ac:dyDescent="0.35">
      <c r="A86" s="38" t="s">
        <v>252</v>
      </c>
      <c r="B86" s="38" t="s">
        <v>77</v>
      </c>
      <c r="C86" s="38" t="s">
        <v>251</v>
      </c>
      <c r="D86" s="169">
        <v>79</v>
      </c>
      <c r="E86" s="23">
        <v>407</v>
      </c>
      <c r="F86" s="17">
        <v>0.19409999999999999</v>
      </c>
      <c r="G86" s="38">
        <v>0</v>
      </c>
    </row>
    <row r="87" spans="1:7" x14ac:dyDescent="0.35">
      <c r="A87" s="38" t="s">
        <v>254</v>
      </c>
      <c r="B87" s="38" t="s">
        <v>59</v>
      </c>
      <c r="C87" s="38" t="s">
        <v>253</v>
      </c>
      <c r="D87" s="169">
        <v>64</v>
      </c>
      <c r="E87" s="23">
        <v>552</v>
      </c>
      <c r="F87" s="17">
        <v>0.1159</v>
      </c>
      <c r="G87" s="38">
        <v>0</v>
      </c>
    </row>
    <row r="88" spans="1:7" x14ac:dyDescent="0.35">
      <c r="A88" s="38" t="s">
        <v>258</v>
      </c>
      <c r="B88" s="38" t="s">
        <v>39</v>
      </c>
      <c r="C88" s="38" t="s">
        <v>257</v>
      </c>
      <c r="D88" s="169">
        <v>154</v>
      </c>
      <c r="E88" s="23">
        <v>1406</v>
      </c>
      <c r="F88" s="17">
        <v>0.1095</v>
      </c>
      <c r="G88" s="38">
        <v>0</v>
      </c>
    </row>
    <row r="89" spans="1:7" x14ac:dyDescent="0.35">
      <c r="A89" s="38" t="s">
        <v>260</v>
      </c>
      <c r="B89" s="38" t="s">
        <v>14</v>
      </c>
      <c r="C89" s="38" t="s">
        <v>259</v>
      </c>
      <c r="D89" s="169">
        <v>110</v>
      </c>
      <c r="E89" s="23">
        <v>418</v>
      </c>
      <c r="F89" s="17">
        <v>0.26319999999999999</v>
      </c>
      <c r="G89" s="38">
        <v>13.33</v>
      </c>
    </row>
    <row r="90" spans="1:7" x14ac:dyDescent="0.35">
      <c r="A90" s="38" t="s">
        <v>262</v>
      </c>
      <c r="B90" s="38" t="s">
        <v>15</v>
      </c>
      <c r="C90" s="38" t="s">
        <v>261</v>
      </c>
      <c r="D90" s="169">
        <v>22</v>
      </c>
      <c r="E90" s="23">
        <v>220</v>
      </c>
      <c r="F90" s="17">
        <v>0.1</v>
      </c>
      <c r="G90" s="38">
        <v>0</v>
      </c>
    </row>
    <row r="91" spans="1:7" x14ac:dyDescent="0.35">
      <c r="A91" s="38" t="s">
        <v>264</v>
      </c>
      <c r="B91" s="38" t="s">
        <v>71</v>
      </c>
      <c r="C91" s="38" t="s">
        <v>263</v>
      </c>
      <c r="D91" s="169">
        <v>0</v>
      </c>
      <c r="E91" s="23">
        <v>1561</v>
      </c>
      <c r="F91" s="17">
        <v>0</v>
      </c>
      <c r="G91" s="38">
        <v>0</v>
      </c>
    </row>
    <row r="92" spans="1:7" x14ac:dyDescent="0.35">
      <c r="A92" s="38" t="s">
        <v>266</v>
      </c>
      <c r="B92" s="38" t="s">
        <v>45</v>
      </c>
      <c r="C92" s="38" t="s">
        <v>265</v>
      </c>
      <c r="D92" s="169">
        <v>94</v>
      </c>
      <c r="E92" s="23">
        <v>945</v>
      </c>
      <c r="F92" s="17">
        <v>9.9500000000000005E-2</v>
      </c>
      <c r="G92" s="38">
        <v>0</v>
      </c>
    </row>
    <row r="93" spans="1:7" x14ac:dyDescent="0.35">
      <c r="A93" s="38" t="s">
        <v>269</v>
      </c>
      <c r="B93" s="38" t="s">
        <v>17</v>
      </c>
      <c r="C93" s="38" t="s">
        <v>268</v>
      </c>
      <c r="D93" s="169">
        <v>71</v>
      </c>
      <c r="E93" s="23">
        <v>454</v>
      </c>
      <c r="F93" s="17">
        <v>0.15640000000000001</v>
      </c>
      <c r="G93" s="38">
        <v>0</v>
      </c>
    </row>
    <row r="94" spans="1:7" x14ac:dyDescent="0.35">
      <c r="A94" s="38" t="s">
        <v>271</v>
      </c>
      <c r="B94" s="38" t="s">
        <v>56</v>
      </c>
      <c r="C94" s="38" t="s">
        <v>270</v>
      </c>
      <c r="D94" s="169">
        <v>202</v>
      </c>
      <c r="E94" s="23">
        <v>890</v>
      </c>
      <c r="F94" s="17">
        <v>0.22700000000000001</v>
      </c>
      <c r="G94" s="38">
        <v>6.67</v>
      </c>
    </row>
    <row r="95" spans="1:7" x14ac:dyDescent="0.35">
      <c r="A95" s="38" t="s">
        <v>273</v>
      </c>
      <c r="B95" s="38" t="s">
        <v>48</v>
      </c>
      <c r="C95" s="38" t="s">
        <v>272</v>
      </c>
      <c r="D95" s="169">
        <v>2</v>
      </c>
      <c r="E95" s="23">
        <v>184</v>
      </c>
      <c r="F95" s="17">
        <v>1.09E-2</v>
      </c>
      <c r="G95" s="38">
        <v>0</v>
      </c>
    </row>
    <row r="96" spans="1:7" x14ac:dyDescent="0.35">
      <c r="A96" s="38" t="s">
        <v>275</v>
      </c>
      <c r="B96" s="38" t="s">
        <v>23</v>
      </c>
      <c r="C96" s="38" t="s">
        <v>274</v>
      </c>
      <c r="D96" s="169">
        <v>127</v>
      </c>
      <c r="E96" s="23">
        <v>440</v>
      </c>
      <c r="F96" s="17">
        <v>0.28860000000000002</v>
      </c>
      <c r="G96" s="38">
        <v>13.33</v>
      </c>
    </row>
    <row r="97" spans="1:7" x14ac:dyDescent="0.35">
      <c r="A97" s="38" t="s">
        <v>277</v>
      </c>
      <c r="B97" s="38" t="s">
        <v>34</v>
      </c>
      <c r="C97" s="38" t="s">
        <v>276</v>
      </c>
      <c r="D97" s="169">
        <v>88</v>
      </c>
      <c r="E97" s="23">
        <v>313</v>
      </c>
      <c r="F97" s="17">
        <v>0.28120000000000001</v>
      </c>
      <c r="G97" s="38">
        <v>13.33</v>
      </c>
    </row>
    <row r="98" spans="1:7" x14ac:dyDescent="0.35">
      <c r="A98" s="38" t="s">
        <v>280</v>
      </c>
      <c r="B98" s="38" t="s">
        <v>42</v>
      </c>
      <c r="C98" s="38" t="s">
        <v>279</v>
      </c>
      <c r="D98" s="169">
        <v>59</v>
      </c>
      <c r="E98" s="23">
        <v>267</v>
      </c>
      <c r="F98" s="17">
        <v>0.221</v>
      </c>
      <c r="G98" s="38">
        <v>6.67</v>
      </c>
    </row>
    <row r="99" spans="1:7" x14ac:dyDescent="0.35">
      <c r="A99" s="38" t="s">
        <v>282</v>
      </c>
      <c r="B99" s="38" t="s">
        <v>57</v>
      </c>
      <c r="C99" s="38" t="s">
        <v>281</v>
      </c>
      <c r="D99" s="169">
        <v>34</v>
      </c>
      <c r="E99" s="23">
        <v>226</v>
      </c>
      <c r="F99" s="17">
        <v>0.15040000000000001</v>
      </c>
      <c r="G99" s="38">
        <v>0</v>
      </c>
    </row>
    <row r="100" spans="1:7" x14ac:dyDescent="0.35">
      <c r="A100" s="38" t="s">
        <v>284</v>
      </c>
      <c r="B100" s="38" t="s">
        <v>54</v>
      </c>
      <c r="C100" s="38" t="s">
        <v>283</v>
      </c>
      <c r="D100" s="169">
        <v>103</v>
      </c>
      <c r="E100" s="23">
        <v>1418</v>
      </c>
      <c r="F100" s="17">
        <v>7.2599999999999998E-2</v>
      </c>
      <c r="G100" s="38">
        <v>0</v>
      </c>
    </row>
    <row r="101" spans="1:7" x14ac:dyDescent="0.35">
      <c r="A101" s="38" t="s">
        <v>286</v>
      </c>
      <c r="B101" s="38" t="s">
        <v>60</v>
      </c>
      <c r="C101" s="38" t="s">
        <v>285</v>
      </c>
      <c r="D101" s="169">
        <v>266</v>
      </c>
      <c r="E101" s="23">
        <v>2432</v>
      </c>
      <c r="F101" s="17">
        <v>0.1094</v>
      </c>
      <c r="G101" s="38">
        <v>0</v>
      </c>
    </row>
    <row r="102" spans="1:7" x14ac:dyDescent="0.35">
      <c r="A102" s="38" t="s">
        <v>288</v>
      </c>
      <c r="B102" s="38" t="s">
        <v>45</v>
      </c>
      <c r="C102" s="38" t="s">
        <v>287</v>
      </c>
      <c r="D102" s="169">
        <v>162</v>
      </c>
      <c r="E102" s="23">
        <v>1732</v>
      </c>
      <c r="F102" s="17">
        <v>9.35E-2</v>
      </c>
      <c r="G102" s="38">
        <v>0</v>
      </c>
    </row>
    <row r="103" spans="1:7" x14ac:dyDescent="0.35">
      <c r="A103" s="38" t="s">
        <v>290</v>
      </c>
      <c r="B103" s="38" t="s">
        <v>46</v>
      </c>
      <c r="C103" s="38" t="s">
        <v>289</v>
      </c>
      <c r="D103" s="169">
        <v>71</v>
      </c>
      <c r="E103" s="23">
        <v>911</v>
      </c>
      <c r="F103" s="17">
        <v>7.7899999999999997E-2</v>
      </c>
      <c r="G103" s="38">
        <v>0</v>
      </c>
    </row>
    <row r="104" spans="1:7" x14ac:dyDescent="0.35">
      <c r="A104" s="38" t="s">
        <v>292</v>
      </c>
      <c r="B104" s="38" t="s">
        <v>42</v>
      </c>
      <c r="C104" s="38" t="s">
        <v>291</v>
      </c>
      <c r="D104" s="169">
        <v>137</v>
      </c>
      <c r="E104" s="23">
        <v>884</v>
      </c>
      <c r="F104" s="17">
        <v>0.155</v>
      </c>
      <c r="G104" s="38">
        <v>0</v>
      </c>
    </row>
    <row r="105" spans="1:7" x14ac:dyDescent="0.35">
      <c r="A105" s="38" t="s">
        <v>294</v>
      </c>
      <c r="B105" s="38" t="s">
        <v>51</v>
      </c>
      <c r="C105" s="38" t="s">
        <v>293</v>
      </c>
      <c r="D105" s="169">
        <v>8</v>
      </c>
      <c r="E105" s="23">
        <v>105</v>
      </c>
      <c r="F105" s="17">
        <v>7.6200000000000004E-2</v>
      </c>
      <c r="G105" s="38">
        <v>0</v>
      </c>
    </row>
    <row r="106" spans="1:7" x14ac:dyDescent="0.35">
      <c r="A106" s="38" t="s">
        <v>296</v>
      </c>
      <c r="B106" s="38" t="s">
        <v>56</v>
      </c>
      <c r="C106" s="38" t="s">
        <v>295</v>
      </c>
      <c r="D106" s="169">
        <v>46</v>
      </c>
      <c r="E106" s="23">
        <v>283</v>
      </c>
      <c r="F106" s="17">
        <v>0.16250000000000001</v>
      </c>
      <c r="G106" s="38">
        <v>0</v>
      </c>
    </row>
    <row r="107" spans="1:7" x14ac:dyDescent="0.35">
      <c r="A107" s="38" t="s">
        <v>298</v>
      </c>
      <c r="B107" s="38" t="s">
        <v>53</v>
      </c>
      <c r="C107" s="38" t="s">
        <v>297</v>
      </c>
      <c r="D107" s="169">
        <v>137</v>
      </c>
      <c r="E107" s="23">
        <v>942</v>
      </c>
      <c r="F107" s="17">
        <v>0.1454</v>
      </c>
      <c r="G107" s="38">
        <v>0</v>
      </c>
    </row>
    <row r="108" spans="1:7" x14ac:dyDescent="0.35">
      <c r="A108" s="38" t="s">
        <v>300</v>
      </c>
      <c r="B108" s="38" t="s">
        <v>51</v>
      </c>
      <c r="C108" s="38" t="s">
        <v>299</v>
      </c>
      <c r="D108" s="169">
        <v>41</v>
      </c>
      <c r="E108" s="23">
        <v>727</v>
      </c>
      <c r="F108" s="17">
        <v>5.6399999999999999E-2</v>
      </c>
      <c r="G108" s="38">
        <v>0</v>
      </c>
    </row>
    <row r="109" spans="1:7" x14ac:dyDescent="0.35">
      <c r="A109" s="38" t="s">
        <v>302</v>
      </c>
      <c r="B109" s="38" t="s">
        <v>75</v>
      </c>
      <c r="C109" s="38" t="s">
        <v>301</v>
      </c>
      <c r="D109" s="169">
        <v>180</v>
      </c>
      <c r="E109" s="23">
        <v>746</v>
      </c>
      <c r="F109" s="17">
        <v>0.24129999999999999</v>
      </c>
      <c r="G109" s="38">
        <v>6.67</v>
      </c>
    </row>
    <row r="110" spans="1:7" x14ac:dyDescent="0.35">
      <c r="A110" s="38" t="s">
        <v>304</v>
      </c>
      <c r="B110" s="38" t="s">
        <v>67</v>
      </c>
      <c r="C110" s="38" t="s">
        <v>303</v>
      </c>
      <c r="D110" s="169">
        <v>81</v>
      </c>
      <c r="E110" s="23">
        <v>309</v>
      </c>
      <c r="F110" s="17">
        <v>0.2621</v>
      </c>
      <c r="G110" s="38">
        <v>13.33</v>
      </c>
    </row>
    <row r="111" spans="1:7" x14ac:dyDescent="0.35">
      <c r="A111" s="38" t="s">
        <v>306</v>
      </c>
      <c r="B111" s="38" t="s">
        <v>41</v>
      </c>
      <c r="C111" s="38" t="s">
        <v>305</v>
      </c>
      <c r="D111" s="169">
        <v>33</v>
      </c>
      <c r="E111" s="23">
        <v>117</v>
      </c>
      <c r="F111" s="17">
        <v>0.28210000000000002</v>
      </c>
      <c r="G111" s="38">
        <v>13.33</v>
      </c>
    </row>
    <row r="112" spans="1:7" x14ac:dyDescent="0.35">
      <c r="A112" s="38" t="s">
        <v>308</v>
      </c>
      <c r="B112" s="38" t="s">
        <v>58</v>
      </c>
      <c r="C112" s="38" t="s">
        <v>307</v>
      </c>
      <c r="D112" s="169">
        <v>48</v>
      </c>
      <c r="E112" s="23">
        <v>871</v>
      </c>
      <c r="F112" s="17">
        <v>5.5100000000000003E-2</v>
      </c>
      <c r="G112" s="38">
        <v>0</v>
      </c>
    </row>
    <row r="113" spans="1:7" x14ac:dyDescent="0.35">
      <c r="A113" s="38" t="s">
        <v>310</v>
      </c>
      <c r="B113" s="38" t="s">
        <v>8</v>
      </c>
      <c r="C113" s="38" t="s">
        <v>309</v>
      </c>
      <c r="D113" s="169">
        <v>224</v>
      </c>
      <c r="E113" s="23">
        <v>3013</v>
      </c>
      <c r="F113" s="17">
        <v>7.4300000000000005E-2</v>
      </c>
      <c r="G113" s="38">
        <v>0</v>
      </c>
    </row>
    <row r="114" spans="1:7" x14ac:dyDescent="0.35">
      <c r="A114" s="38" t="s">
        <v>312</v>
      </c>
      <c r="B114" s="38" t="s">
        <v>43</v>
      </c>
      <c r="C114" s="38" t="s">
        <v>311</v>
      </c>
      <c r="D114" s="169">
        <v>8</v>
      </c>
      <c r="E114" s="23">
        <v>108</v>
      </c>
      <c r="F114" s="17">
        <v>7.4099999999999999E-2</v>
      </c>
      <c r="G114" s="38">
        <v>0</v>
      </c>
    </row>
    <row r="115" spans="1:7" x14ac:dyDescent="0.35">
      <c r="A115" s="38" t="s">
        <v>314</v>
      </c>
      <c r="B115" s="38" t="s">
        <v>57</v>
      </c>
      <c r="C115" s="38" t="s">
        <v>313</v>
      </c>
      <c r="D115" s="169">
        <v>32</v>
      </c>
      <c r="E115" s="23">
        <v>882</v>
      </c>
      <c r="F115" s="17">
        <v>3.6299999999999999E-2</v>
      </c>
      <c r="G115" s="38">
        <v>0</v>
      </c>
    </row>
    <row r="116" spans="1:7" x14ac:dyDescent="0.35">
      <c r="A116" s="38" t="s">
        <v>316</v>
      </c>
      <c r="B116" s="38" t="s">
        <v>43</v>
      </c>
      <c r="C116" s="38" t="s">
        <v>315</v>
      </c>
      <c r="D116" s="169">
        <v>66</v>
      </c>
      <c r="E116" s="23">
        <v>357</v>
      </c>
      <c r="F116" s="17">
        <v>0.18490000000000001</v>
      </c>
      <c r="G116" s="38">
        <v>0</v>
      </c>
    </row>
    <row r="117" spans="1:7" x14ac:dyDescent="0.35">
      <c r="A117" s="38" t="s">
        <v>318</v>
      </c>
      <c r="B117" s="38" t="s">
        <v>37</v>
      </c>
      <c r="C117" s="38" t="s">
        <v>317</v>
      </c>
      <c r="D117" s="169">
        <v>40</v>
      </c>
      <c r="E117" s="23">
        <v>309</v>
      </c>
      <c r="F117" s="17">
        <v>0.12939999999999999</v>
      </c>
      <c r="G117" s="38">
        <v>0</v>
      </c>
    </row>
    <row r="118" spans="1:7" x14ac:dyDescent="0.35">
      <c r="A118" s="38" t="s">
        <v>320</v>
      </c>
      <c r="B118" s="38" t="s">
        <v>61</v>
      </c>
      <c r="C118" s="38" t="s">
        <v>319</v>
      </c>
      <c r="D118" s="169">
        <v>235</v>
      </c>
      <c r="E118" s="23">
        <v>981</v>
      </c>
      <c r="F118" s="17">
        <v>0.23960000000000001</v>
      </c>
      <c r="G118" s="38">
        <v>6.67</v>
      </c>
    </row>
    <row r="119" spans="1:7" x14ac:dyDescent="0.35">
      <c r="A119" s="38" t="s">
        <v>322</v>
      </c>
      <c r="B119" s="38" t="s">
        <v>54</v>
      </c>
      <c r="C119" s="38" t="s">
        <v>321</v>
      </c>
      <c r="D119" s="169">
        <v>58</v>
      </c>
      <c r="E119" s="23">
        <v>1014</v>
      </c>
      <c r="F119" s="17">
        <v>5.7200000000000001E-2</v>
      </c>
      <c r="G119" s="38">
        <v>0</v>
      </c>
    </row>
    <row r="120" spans="1:7" x14ac:dyDescent="0.35">
      <c r="A120" s="38" t="s">
        <v>324</v>
      </c>
      <c r="B120" s="38" t="s">
        <v>48</v>
      </c>
      <c r="C120" s="38" t="s">
        <v>323</v>
      </c>
      <c r="D120" s="169">
        <v>0</v>
      </c>
      <c r="E120" s="23">
        <v>101</v>
      </c>
      <c r="F120" s="17">
        <v>0</v>
      </c>
      <c r="G120" s="38">
        <v>0</v>
      </c>
    </row>
    <row r="121" spans="1:7" x14ac:dyDescent="0.35">
      <c r="A121" s="38" t="s">
        <v>326</v>
      </c>
      <c r="B121" s="38" t="s">
        <v>39</v>
      </c>
      <c r="C121" s="38" t="s">
        <v>325</v>
      </c>
      <c r="D121" s="169">
        <v>161</v>
      </c>
      <c r="E121" s="23">
        <v>1038</v>
      </c>
      <c r="F121" s="17">
        <v>0.15509999999999999</v>
      </c>
      <c r="G121" s="38">
        <v>0</v>
      </c>
    </row>
    <row r="122" spans="1:7" x14ac:dyDescent="0.35">
      <c r="A122" s="38" t="s">
        <v>328</v>
      </c>
      <c r="B122" s="38" t="s">
        <v>43</v>
      </c>
      <c r="C122" s="38" t="s">
        <v>327</v>
      </c>
      <c r="D122" s="169">
        <v>31</v>
      </c>
      <c r="E122" s="23">
        <v>267</v>
      </c>
      <c r="F122" s="17">
        <v>0.11609999999999999</v>
      </c>
      <c r="G122" s="38">
        <v>0</v>
      </c>
    </row>
    <row r="123" spans="1:7" x14ac:dyDescent="0.35">
      <c r="A123" s="38" t="s">
        <v>330</v>
      </c>
      <c r="B123" s="38" t="s">
        <v>76</v>
      </c>
      <c r="C123" s="38" t="s">
        <v>329</v>
      </c>
      <c r="D123" s="169">
        <v>57</v>
      </c>
      <c r="E123" s="23">
        <v>3027</v>
      </c>
      <c r="F123" s="17">
        <v>1.8800000000000001E-2</v>
      </c>
      <c r="G123" s="38">
        <v>0</v>
      </c>
    </row>
    <row r="124" spans="1:7" x14ac:dyDescent="0.35">
      <c r="A124" s="38" t="s">
        <v>333</v>
      </c>
      <c r="B124" s="38" t="s">
        <v>23</v>
      </c>
      <c r="C124" s="38" t="s">
        <v>332</v>
      </c>
      <c r="D124" s="169">
        <v>46</v>
      </c>
      <c r="E124" s="23">
        <v>324</v>
      </c>
      <c r="F124" s="17">
        <v>0.14199999999999999</v>
      </c>
      <c r="G124" s="38">
        <v>0</v>
      </c>
    </row>
    <row r="125" spans="1:7" x14ac:dyDescent="0.35">
      <c r="A125" s="38" t="s">
        <v>335</v>
      </c>
      <c r="B125" s="38" t="s">
        <v>44</v>
      </c>
      <c r="C125" s="38" t="s">
        <v>334</v>
      </c>
      <c r="D125" s="169">
        <v>597</v>
      </c>
      <c r="E125" s="23">
        <v>2036</v>
      </c>
      <c r="F125" s="17">
        <v>0.29320000000000002</v>
      </c>
      <c r="G125" s="38">
        <v>13.33</v>
      </c>
    </row>
    <row r="126" spans="1:7" x14ac:dyDescent="0.35">
      <c r="A126" s="38" t="s">
        <v>337</v>
      </c>
      <c r="B126" s="38" t="s">
        <v>45</v>
      </c>
      <c r="C126" s="38" t="s">
        <v>336</v>
      </c>
      <c r="D126" s="169">
        <v>53</v>
      </c>
      <c r="E126" s="23">
        <v>176</v>
      </c>
      <c r="F126" s="17">
        <v>0.30109999999999998</v>
      </c>
      <c r="G126" s="38">
        <v>20</v>
      </c>
    </row>
    <row r="127" spans="1:7" x14ac:dyDescent="0.35">
      <c r="A127" s="38" t="s">
        <v>339</v>
      </c>
      <c r="B127" s="38" t="s">
        <v>42</v>
      </c>
      <c r="C127" s="38" t="s">
        <v>338</v>
      </c>
      <c r="D127" s="169">
        <v>19</v>
      </c>
      <c r="E127" s="23">
        <v>120</v>
      </c>
      <c r="F127" s="17">
        <v>0.1583</v>
      </c>
      <c r="G127" s="38">
        <v>0</v>
      </c>
    </row>
    <row r="128" spans="1:7" x14ac:dyDescent="0.35">
      <c r="A128" s="38" t="s">
        <v>341</v>
      </c>
      <c r="B128" s="38" t="s">
        <v>62</v>
      </c>
      <c r="C128" s="38" t="s">
        <v>340</v>
      </c>
      <c r="D128" s="169">
        <v>10</v>
      </c>
      <c r="E128" s="23">
        <v>106</v>
      </c>
      <c r="F128" s="17">
        <v>9.4299999999999995E-2</v>
      </c>
      <c r="G128" s="38">
        <v>0</v>
      </c>
    </row>
    <row r="129" spans="1:7" x14ac:dyDescent="0.35">
      <c r="A129" s="38" t="s">
        <v>343</v>
      </c>
      <c r="B129" s="38" t="s">
        <v>14</v>
      </c>
      <c r="C129" s="38" t="s">
        <v>342</v>
      </c>
      <c r="D129" s="169">
        <v>147</v>
      </c>
      <c r="E129" s="23">
        <v>403</v>
      </c>
      <c r="F129" s="17">
        <v>0.36480000000000001</v>
      </c>
      <c r="G129" s="38">
        <v>20</v>
      </c>
    </row>
    <row r="130" spans="1:7" x14ac:dyDescent="0.35">
      <c r="A130" s="38" t="s">
        <v>346</v>
      </c>
      <c r="B130" s="38" t="s">
        <v>32</v>
      </c>
      <c r="C130" s="38" t="s">
        <v>345</v>
      </c>
      <c r="D130" s="169">
        <v>537</v>
      </c>
      <c r="E130" s="23">
        <v>6669</v>
      </c>
      <c r="F130" s="17">
        <v>8.0500000000000002E-2</v>
      </c>
      <c r="G130" s="38">
        <v>0</v>
      </c>
    </row>
    <row r="131" spans="1:7" x14ac:dyDescent="0.35">
      <c r="A131" s="38" t="s">
        <v>348</v>
      </c>
      <c r="B131" s="38" t="s">
        <v>12</v>
      </c>
      <c r="C131" s="38" t="s">
        <v>347</v>
      </c>
      <c r="D131" s="169">
        <v>171</v>
      </c>
      <c r="E131" s="23">
        <v>669</v>
      </c>
      <c r="F131" s="17">
        <v>0.25559999999999999</v>
      </c>
      <c r="G131" s="38">
        <v>13.33</v>
      </c>
    </row>
    <row r="132" spans="1:7" x14ac:dyDescent="0.35">
      <c r="A132" s="38" t="s">
        <v>350</v>
      </c>
      <c r="B132" s="38" t="s">
        <v>68</v>
      </c>
      <c r="C132" s="38" t="s">
        <v>349</v>
      </c>
      <c r="D132" s="169">
        <v>0</v>
      </c>
      <c r="E132" s="23">
        <v>0</v>
      </c>
      <c r="F132" s="17"/>
    </row>
    <row r="133" spans="1:7" x14ac:dyDescent="0.35">
      <c r="A133" s="38" t="s">
        <v>352</v>
      </c>
      <c r="B133" s="38" t="s">
        <v>42</v>
      </c>
      <c r="C133" s="38" t="s">
        <v>351</v>
      </c>
      <c r="D133" s="169">
        <v>102</v>
      </c>
      <c r="E133" s="23">
        <v>408</v>
      </c>
      <c r="F133" s="17">
        <v>0.25</v>
      </c>
      <c r="G133" s="38">
        <v>6.67</v>
      </c>
    </row>
    <row r="134" spans="1:7" x14ac:dyDescent="0.35">
      <c r="A134" s="38" t="s">
        <v>354</v>
      </c>
      <c r="B134" s="38" t="s">
        <v>76</v>
      </c>
      <c r="C134" s="38" t="s">
        <v>353</v>
      </c>
      <c r="D134" s="169">
        <v>98</v>
      </c>
      <c r="E134" s="23">
        <v>3671</v>
      </c>
      <c r="F134" s="17">
        <v>2.6700000000000002E-2</v>
      </c>
      <c r="G134" s="38">
        <v>0</v>
      </c>
    </row>
    <row r="135" spans="1:7" x14ac:dyDescent="0.35">
      <c r="A135" s="38" t="s">
        <v>357</v>
      </c>
      <c r="B135" s="38" t="s">
        <v>78</v>
      </c>
      <c r="C135" s="38" t="s">
        <v>356</v>
      </c>
      <c r="D135" s="169">
        <v>23</v>
      </c>
      <c r="E135" s="23">
        <v>117</v>
      </c>
      <c r="F135" s="17">
        <v>0.1966</v>
      </c>
      <c r="G135" s="38">
        <v>0</v>
      </c>
    </row>
    <row r="136" spans="1:7" x14ac:dyDescent="0.35">
      <c r="A136" s="38" t="s">
        <v>360</v>
      </c>
      <c r="B136" s="38" t="s">
        <v>78</v>
      </c>
      <c r="C136" s="38" t="s">
        <v>359</v>
      </c>
      <c r="D136" s="169">
        <v>192</v>
      </c>
      <c r="E136" s="23">
        <v>697</v>
      </c>
      <c r="F136" s="17">
        <v>0.27550000000000002</v>
      </c>
      <c r="G136" s="38">
        <v>13.33</v>
      </c>
    </row>
    <row r="137" spans="1:7" x14ac:dyDescent="0.35">
      <c r="A137" s="38" t="s">
        <v>362</v>
      </c>
      <c r="B137" s="38" t="s">
        <v>21</v>
      </c>
      <c r="C137" s="38" t="s">
        <v>361</v>
      </c>
      <c r="D137" s="169">
        <v>93</v>
      </c>
      <c r="E137" s="23">
        <v>414</v>
      </c>
      <c r="F137" s="17">
        <v>0.22459999999999999</v>
      </c>
      <c r="G137" s="38">
        <v>6.67</v>
      </c>
    </row>
    <row r="138" spans="1:7" x14ac:dyDescent="0.35">
      <c r="A138" s="38" t="s">
        <v>364</v>
      </c>
      <c r="B138" s="38" t="s">
        <v>32</v>
      </c>
      <c r="C138" s="38" t="s">
        <v>363</v>
      </c>
      <c r="D138" s="169">
        <v>172</v>
      </c>
      <c r="E138" s="23">
        <v>2576</v>
      </c>
      <c r="F138" s="17">
        <v>6.6799999999999998E-2</v>
      </c>
      <c r="G138" s="38">
        <v>0</v>
      </c>
    </row>
    <row r="139" spans="1:7" x14ac:dyDescent="0.35">
      <c r="A139" s="38" t="s">
        <v>366</v>
      </c>
      <c r="B139" s="38" t="s">
        <v>68</v>
      </c>
      <c r="C139" s="38" t="s">
        <v>365</v>
      </c>
      <c r="D139" s="169">
        <v>16</v>
      </c>
      <c r="E139" s="23">
        <v>517</v>
      </c>
      <c r="F139" s="17">
        <v>3.09E-2</v>
      </c>
      <c r="G139" s="38">
        <v>0</v>
      </c>
    </row>
    <row r="140" spans="1:7" x14ac:dyDescent="0.35">
      <c r="A140" s="38" t="s">
        <v>368</v>
      </c>
      <c r="B140" s="38" t="s">
        <v>48</v>
      </c>
      <c r="C140" s="38" t="s">
        <v>367</v>
      </c>
      <c r="D140" s="169">
        <v>0</v>
      </c>
      <c r="E140" s="23">
        <v>2348</v>
      </c>
      <c r="F140" s="17">
        <v>0</v>
      </c>
      <c r="G140" s="38">
        <v>0</v>
      </c>
    </row>
    <row r="141" spans="1:7" x14ac:dyDescent="0.35">
      <c r="A141" s="38" t="s">
        <v>370</v>
      </c>
      <c r="B141" s="38" t="s">
        <v>59</v>
      </c>
      <c r="C141" s="38" t="s">
        <v>369</v>
      </c>
      <c r="D141" s="169">
        <v>7</v>
      </c>
      <c r="E141" s="23">
        <v>216</v>
      </c>
      <c r="F141" s="17">
        <v>3.2399999999999998E-2</v>
      </c>
      <c r="G141" s="38">
        <v>0</v>
      </c>
    </row>
    <row r="142" spans="1:7" x14ac:dyDescent="0.35">
      <c r="A142" s="38" t="s">
        <v>372</v>
      </c>
      <c r="B142" s="38" t="s">
        <v>46</v>
      </c>
      <c r="C142" s="38" t="s">
        <v>371</v>
      </c>
      <c r="D142" s="169">
        <v>332</v>
      </c>
      <c r="E142" s="23">
        <v>2834</v>
      </c>
      <c r="F142" s="17">
        <v>0.1171</v>
      </c>
      <c r="G142" s="38">
        <v>0</v>
      </c>
    </row>
    <row r="143" spans="1:7" x14ac:dyDescent="0.35">
      <c r="A143" s="38" t="s">
        <v>374</v>
      </c>
      <c r="B143" s="38" t="s">
        <v>48</v>
      </c>
      <c r="C143" s="38" t="s">
        <v>373</v>
      </c>
      <c r="D143" s="169">
        <v>117</v>
      </c>
      <c r="E143" s="23">
        <v>3761</v>
      </c>
      <c r="F143" s="17">
        <v>3.1099999999999999E-2</v>
      </c>
      <c r="G143" s="38">
        <v>0</v>
      </c>
    </row>
    <row r="144" spans="1:7" x14ac:dyDescent="0.35">
      <c r="A144" s="38" t="s">
        <v>377</v>
      </c>
      <c r="B144" s="38" t="s">
        <v>48</v>
      </c>
      <c r="C144" s="38" t="s">
        <v>376</v>
      </c>
      <c r="D144" s="169">
        <v>10</v>
      </c>
      <c r="E144" s="23">
        <v>801</v>
      </c>
      <c r="F144" s="17">
        <v>1.2500000000000001E-2</v>
      </c>
      <c r="G144" s="38">
        <v>0</v>
      </c>
    </row>
    <row r="145" spans="1:7" x14ac:dyDescent="0.35">
      <c r="A145" s="38" t="s">
        <v>379</v>
      </c>
      <c r="B145" s="38" t="s">
        <v>37</v>
      </c>
      <c r="C145" s="38" t="s">
        <v>378</v>
      </c>
      <c r="D145" s="169">
        <v>11</v>
      </c>
      <c r="E145" s="23">
        <v>235</v>
      </c>
      <c r="F145" s="17">
        <v>4.6800000000000001E-2</v>
      </c>
      <c r="G145" s="38">
        <v>0</v>
      </c>
    </row>
    <row r="146" spans="1:7" x14ac:dyDescent="0.35">
      <c r="A146" s="38" t="s">
        <v>381</v>
      </c>
      <c r="B146" s="38" t="s">
        <v>52</v>
      </c>
      <c r="C146" s="38" t="s">
        <v>380</v>
      </c>
      <c r="D146" s="169">
        <v>22</v>
      </c>
      <c r="E146" s="23">
        <v>398</v>
      </c>
      <c r="F146" s="17">
        <v>5.5300000000000002E-2</v>
      </c>
      <c r="G146" s="38">
        <v>0</v>
      </c>
    </row>
    <row r="147" spans="1:7" x14ac:dyDescent="0.35">
      <c r="A147" s="38" t="s">
        <v>384</v>
      </c>
      <c r="B147" s="38" t="s">
        <v>14</v>
      </c>
      <c r="C147" s="38" t="s">
        <v>383</v>
      </c>
      <c r="D147" s="169">
        <v>2</v>
      </c>
      <c r="E147" s="23">
        <v>144</v>
      </c>
      <c r="F147" s="17">
        <v>1.3899999999999999E-2</v>
      </c>
      <c r="G147" s="38">
        <v>0</v>
      </c>
    </row>
    <row r="148" spans="1:7" x14ac:dyDescent="0.35">
      <c r="A148" s="38" t="s">
        <v>386</v>
      </c>
      <c r="B148" s="38" t="s">
        <v>42</v>
      </c>
      <c r="C148" s="38" t="s">
        <v>385</v>
      </c>
      <c r="D148" s="169">
        <v>16</v>
      </c>
      <c r="E148" s="23">
        <v>89</v>
      </c>
      <c r="F148" s="17">
        <v>0.17979999999999999</v>
      </c>
      <c r="G148" s="38">
        <v>0</v>
      </c>
    </row>
    <row r="149" spans="1:7" x14ac:dyDescent="0.35">
      <c r="A149" s="38" t="s">
        <v>388</v>
      </c>
      <c r="B149" s="38" t="s">
        <v>19</v>
      </c>
      <c r="C149" s="38" t="s">
        <v>387</v>
      </c>
      <c r="D149" s="169">
        <v>330</v>
      </c>
      <c r="E149" s="23">
        <v>1811</v>
      </c>
      <c r="F149" s="17">
        <v>0.1822</v>
      </c>
      <c r="G149" s="38">
        <v>0</v>
      </c>
    </row>
    <row r="150" spans="1:7" x14ac:dyDescent="0.35">
      <c r="A150" s="38" t="s">
        <v>391</v>
      </c>
      <c r="B150" s="38" t="s">
        <v>12</v>
      </c>
      <c r="C150" s="38" t="s">
        <v>390</v>
      </c>
      <c r="D150" s="169">
        <v>1452</v>
      </c>
      <c r="E150" s="23">
        <v>5697</v>
      </c>
      <c r="F150" s="17">
        <v>0.25490000000000002</v>
      </c>
      <c r="G150" s="38">
        <v>13.33</v>
      </c>
    </row>
    <row r="151" spans="1:7" x14ac:dyDescent="0.35">
      <c r="A151" s="38" t="s">
        <v>393</v>
      </c>
      <c r="B151" s="38" t="s">
        <v>63</v>
      </c>
      <c r="C151" s="38" t="s">
        <v>392</v>
      </c>
      <c r="D151" s="169">
        <v>22</v>
      </c>
      <c r="E151" s="23">
        <v>148</v>
      </c>
      <c r="F151" s="17">
        <v>0.14860000000000001</v>
      </c>
      <c r="G151" s="38">
        <v>0</v>
      </c>
    </row>
    <row r="152" spans="1:7" x14ac:dyDescent="0.35">
      <c r="A152" s="38" t="s">
        <v>395</v>
      </c>
      <c r="B152" s="38" t="s">
        <v>42</v>
      </c>
      <c r="C152" s="38" t="s">
        <v>394</v>
      </c>
      <c r="D152" s="169">
        <v>27</v>
      </c>
      <c r="E152" s="23">
        <v>218</v>
      </c>
      <c r="F152" s="17">
        <v>0.1239</v>
      </c>
      <c r="G152" s="38">
        <v>0</v>
      </c>
    </row>
    <row r="153" spans="1:7" x14ac:dyDescent="0.35">
      <c r="A153" s="38" t="s">
        <v>397</v>
      </c>
      <c r="B153" s="38" t="s">
        <v>52</v>
      </c>
      <c r="C153" s="38" t="s">
        <v>396</v>
      </c>
      <c r="D153" s="169">
        <v>8</v>
      </c>
      <c r="E153" s="23">
        <v>135</v>
      </c>
      <c r="F153" s="17">
        <v>5.9299999999999999E-2</v>
      </c>
      <c r="G153" s="38">
        <v>0</v>
      </c>
    </row>
    <row r="154" spans="1:7" x14ac:dyDescent="0.35">
      <c r="A154" s="38" t="s">
        <v>399</v>
      </c>
      <c r="B154" s="38" t="s">
        <v>15</v>
      </c>
      <c r="C154" s="38" t="s">
        <v>398</v>
      </c>
      <c r="D154" s="169">
        <v>42</v>
      </c>
      <c r="E154" s="23">
        <v>402</v>
      </c>
      <c r="F154" s="17">
        <v>0.1045</v>
      </c>
      <c r="G154" s="38">
        <v>0</v>
      </c>
    </row>
    <row r="155" spans="1:7" x14ac:dyDescent="0.35">
      <c r="A155" s="38" t="s">
        <v>401</v>
      </c>
      <c r="B155" s="38" t="s">
        <v>46</v>
      </c>
      <c r="C155" s="38" t="s">
        <v>400</v>
      </c>
      <c r="D155" s="169">
        <v>115</v>
      </c>
      <c r="E155" s="23">
        <v>2477</v>
      </c>
      <c r="F155" s="17">
        <v>4.6399999999999997E-2</v>
      </c>
      <c r="G155" s="38">
        <v>0</v>
      </c>
    </row>
    <row r="156" spans="1:7" x14ac:dyDescent="0.35">
      <c r="A156" s="38" t="s">
        <v>403</v>
      </c>
      <c r="B156" s="38" t="s">
        <v>17</v>
      </c>
      <c r="C156" s="38" t="s">
        <v>402</v>
      </c>
      <c r="D156" s="169">
        <v>227</v>
      </c>
      <c r="E156" s="23">
        <v>1097</v>
      </c>
      <c r="F156" s="17">
        <v>0.2069</v>
      </c>
      <c r="G156" s="38">
        <v>6.67</v>
      </c>
    </row>
    <row r="157" spans="1:7" x14ac:dyDescent="0.35">
      <c r="A157" s="38" t="s">
        <v>405</v>
      </c>
      <c r="B157" s="38" t="s">
        <v>48</v>
      </c>
      <c r="C157" s="38" t="s">
        <v>404</v>
      </c>
      <c r="D157" s="169">
        <v>223</v>
      </c>
      <c r="E157" s="23">
        <v>3704</v>
      </c>
      <c r="F157" s="17">
        <v>6.0199999999999997E-2</v>
      </c>
      <c r="G157" s="38">
        <v>0</v>
      </c>
    </row>
    <row r="158" spans="1:7" x14ac:dyDescent="0.35">
      <c r="A158" s="38" t="s">
        <v>407</v>
      </c>
      <c r="B158" s="38" t="s">
        <v>32</v>
      </c>
      <c r="C158" s="38" t="s">
        <v>406</v>
      </c>
      <c r="D158" s="169">
        <v>29</v>
      </c>
      <c r="E158" s="23">
        <v>170</v>
      </c>
      <c r="F158" s="17">
        <v>0.1706</v>
      </c>
      <c r="G158" s="38">
        <v>0</v>
      </c>
    </row>
    <row r="159" spans="1:7" x14ac:dyDescent="0.35">
      <c r="A159" s="38" t="s">
        <v>409</v>
      </c>
      <c r="B159" s="38" t="s">
        <v>52</v>
      </c>
      <c r="C159" s="38" t="s">
        <v>408</v>
      </c>
      <c r="D159" s="169">
        <v>94</v>
      </c>
      <c r="E159" s="23">
        <v>1727</v>
      </c>
      <c r="F159" s="17">
        <v>5.4399999999999997E-2</v>
      </c>
      <c r="G159" s="38">
        <v>0</v>
      </c>
    </row>
    <row r="160" spans="1:7" x14ac:dyDescent="0.35">
      <c r="A160" s="38" t="s">
        <v>411</v>
      </c>
      <c r="B160" s="38" t="s">
        <v>30</v>
      </c>
      <c r="C160" s="38" t="s">
        <v>410</v>
      </c>
      <c r="D160" s="169">
        <v>34</v>
      </c>
      <c r="E160" s="23">
        <v>980</v>
      </c>
      <c r="F160" s="17">
        <v>3.4700000000000002E-2</v>
      </c>
      <c r="G160" s="38">
        <v>0</v>
      </c>
    </row>
    <row r="161" spans="1:7" x14ac:dyDescent="0.35">
      <c r="A161" s="38" t="s">
        <v>413</v>
      </c>
      <c r="B161" s="38" t="s">
        <v>29</v>
      </c>
      <c r="C161" s="38" t="s">
        <v>412</v>
      </c>
      <c r="D161" s="169">
        <v>27</v>
      </c>
      <c r="E161" s="23">
        <v>98</v>
      </c>
      <c r="F161" s="17">
        <v>0.27550000000000002</v>
      </c>
      <c r="G161" s="38">
        <v>13.33</v>
      </c>
    </row>
    <row r="162" spans="1:7" x14ac:dyDescent="0.35">
      <c r="A162" s="38" t="s">
        <v>415</v>
      </c>
      <c r="B162" s="38" t="s">
        <v>48</v>
      </c>
      <c r="C162" s="38" t="s">
        <v>414</v>
      </c>
      <c r="D162" s="169">
        <v>163</v>
      </c>
      <c r="E162" s="23">
        <v>5706</v>
      </c>
      <c r="F162" s="17">
        <v>2.86E-2</v>
      </c>
      <c r="G162" s="38">
        <v>0</v>
      </c>
    </row>
    <row r="163" spans="1:7" x14ac:dyDescent="0.35">
      <c r="A163" s="38" t="s">
        <v>417</v>
      </c>
      <c r="B163" s="38" t="s">
        <v>54</v>
      </c>
      <c r="C163" s="38" t="s">
        <v>416</v>
      </c>
      <c r="D163" s="169">
        <v>36</v>
      </c>
      <c r="E163" s="23">
        <v>1008</v>
      </c>
      <c r="F163" s="17">
        <v>3.5700000000000003E-2</v>
      </c>
      <c r="G163" s="38">
        <v>0</v>
      </c>
    </row>
    <row r="164" spans="1:7" x14ac:dyDescent="0.35">
      <c r="A164" s="38" t="s">
        <v>419</v>
      </c>
      <c r="B164" s="38" t="s">
        <v>48</v>
      </c>
      <c r="C164" s="38" t="s">
        <v>418</v>
      </c>
      <c r="D164" s="169">
        <v>18</v>
      </c>
      <c r="E164" s="23">
        <v>1571</v>
      </c>
      <c r="F164" s="17">
        <v>1.15E-2</v>
      </c>
      <c r="G164" s="38">
        <v>0</v>
      </c>
    </row>
    <row r="165" spans="1:7" x14ac:dyDescent="0.35">
      <c r="A165" s="38" t="s">
        <v>421</v>
      </c>
      <c r="B165" s="38" t="s">
        <v>47</v>
      </c>
      <c r="C165" s="38" t="s">
        <v>420</v>
      </c>
      <c r="D165" s="169">
        <v>70</v>
      </c>
      <c r="E165" s="23">
        <v>284</v>
      </c>
      <c r="F165" s="17">
        <v>0.2465</v>
      </c>
      <c r="G165" s="38">
        <v>6.67</v>
      </c>
    </row>
    <row r="166" spans="1:7" x14ac:dyDescent="0.35">
      <c r="A166" s="38" t="s">
        <v>423</v>
      </c>
      <c r="B166" s="38" t="s">
        <v>74</v>
      </c>
      <c r="C166" s="38" t="s">
        <v>422</v>
      </c>
      <c r="D166" s="169">
        <v>10</v>
      </c>
      <c r="E166" s="23">
        <v>140</v>
      </c>
      <c r="F166" s="17">
        <v>7.1400000000000005E-2</v>
      </c>
      <c r="G166" s="38">
        <v>0</v>
      </c>
    </row>
    <row r="167" spans="1:7" x14ac:dyDescent="0.35">
      <c r="A167" s="38" t="s">
        <v>427</v>
      </c>
      <c r="B167" s="38" t="s">
        <v>47</v>
      </c>
      <c r="C167" s="38" t="s">
        <v>426</v>
      </c>
      <c r="D167" s="169">
        <v>221</v>
      </c>
      <c r="E167" s="23">
        <v>718</v>
      </c>
      <c r="F167" s="17">
        <v>0.30780000000000002</v>
      </c>
      <c r="G167" s="38">
        <v>20</v>
      </c>
    </row>
    <row r="168" spans="1:7" x14ac:dyDescent="0.35">
      <c r="A168" s="38" t="s">
        <v>429</v>
      </c>
      <c r="B168" s="38" t="s">
        <v>41</v>
      </c>
      <c r="C168" s="38" t="s">
        <v>428</v>
      </c>
      <c r="D168" s="169">
        <v>119</v>
      </c>
      <c r="E168" s="23">
        <v>940</v>
      </c>
      <c r="F168" s="17">
        <v>0.12659999999999999</v>
      </c>
      <c r="G168" s="38">
        <v>0</v>
      </c>
    </row>
    <row r="169" spans="1:7" x14ac:dyDescent="0.35">
      <c r="A169" s="38" t="s">
        <v>431</v>
      </c>
      <c r="B169" s="38" t="s">
        <v>29</v>
      </c>
      <c r="C169" s="38" t="s">
        <v>430</v>
      </c>
      <c r="D169" s="169">
        <v>21</v>
      </c>
      <c r="E169" s="23">
        <v>165</v>
      </c>
      <c r="F169" s="17">
        <v>0.1273</v>
      </c>
      <c r="G169" s="38">
        <v>0</v>
      </c>
    </row>
    <row r="170" spans="1:7" x14ac:dyDescent="0.35">
      <c r="A170" s="38" t="s">
        <v>433</v>
      </c>
      <c r="B170" s="38" t="s">
        <v>14</v>
      </c>
      <c r="C170" s="38" t="s">
        <v>432</v>
      </c>
      <c r="D170" s="169">
        <v>148</v>
      </c>
      <c r="E170" s="23">
        <v>633</v>
      </c>
      <c r="F170" s="17">
        <v>0.23380000000000001</v>
      </c>
      <c r="G170" s="38">
        <v>6.67</v>
      </c>
    </row>
    <row r="171" spans="1:7" x14ac:dyDescent="0.35">
      <c r="A171" s="38" t="s">
        <v>435</v>
      </c>
      <c r="B171" s="38" t="s">
        <v>17</v>
      </c>
      <c r="C171" s="38" t="s">
        <v>434</v>
      </c>
      <c r="D171" s="169">
        <v>383</v>
      </c>
      <c r="E171" s="23">
        <v>3627</v>
      </c>
      <c r="F171" s="17">
        <v>0.1056</v>
      </c>
      <c r="G171" s="38">
        <v>0</v>
      </c>
    </row>
    <row r="172" spans="1:7" x14ac:dyDescent="0.35">
      <c r="A172" s="38" t="s">
        <v>437</v>
      </c>
      <c r="B172" s="38" t="s">
        <v>48</v>
      </c>
      <c r="C172" s="38" t="s">
        <v>436</v>
      </c>
      <c r="D172" s="169">
        <v>1647</v>
      </c>
      <c r="E172" s="23">
        <v>14021</v>
      </c>
      <c r="F172" s="17">
        <v>0.11749999999999999</v>
      </c>
      <c r="G172" s="38">
        <v>0</v>
      </c>
    </row>
    <row r="173" spans="1:7" x14ac:dyDescent="0.35">
      <c r="A173" s="38" t="s">
        <v>439</v>
      </c>
      <c r="B173" s="38" t="s">
        <v>71</v>
      </c>
      <c r="C173" s="38" t="s">
        <v>438</v>
      </c>
      <c r="D173" s="169">
        <v>19</v>
      </c>
      <c r="E173" s="23">
        <v>194</v>
      </c>
      <c r="F173" s="17">
        <v>9.7900000000000001E-2</v>
      </c>
      <c r="G173" s="38">
        <v>0</v>
      </c>
    </row>
    <row r="174" spans="1:7" x14ac:dyDescent="0.35">
      <c r="A174" s="38" t="s">
        <v>441</v>
      </c>
      <c r="B174" s="38" t="s">
        <v>47</v>
      </c>
      <c r="C174" s="38" t="s">
        <v>440</v>
      </c>
      <c r="D174" s="169">
        <v>46</v>
      </c>
      <c r="E174" s="23">
        <v>251</v>
      </c>
      <c r="F174" s="17">
        <v>0.18329999999999999</v>
      </c>
      <c r="G174" s="38">
        <v>0</v>
      </c>
    </row>
    <row r="175" spans="1:7" x14ac:dyDescent="0.35">
      <c r="A175" s="38" t="s">
        <v>443</v>
      </c>
      <c r="B175" s="38" t="s">
        <v>77</v>
      </c>
      <c r="C175" s="38" t="s">
        <v>442</v>
      </c>
      <c r="D175" s="169">
        <v>8</v>
      </c>
      <c r="E175" s="23">
        <v>101</v>
      </c>
      <c r="F175" s="17">
        <v>7.9200000000000007E-2</v>
      </c>
      <c r="G175" s="38">
        <v>0</v>
      </c>
    </row>
    <row r="176" spans="1:7" x14ac:dyDescent="0.35">
      <c r="A176" s="38" t="s">
        <v>445</v>
      </c>
      <c r="B176" s="38" t="s">
        <v>61</v>
      </c>
      <c r="C176" s="38" t="s">
        <v>444</v>
      </c>
      <c r="D176" s="169">
        <v>14</v>
      </c>
      <c r="E176" s="23">
        <v>80</v>
      </c>
      <c r="F176" s="17">
        <v>0.17499999999999999</v>
      </c>
      <c r="G176" s="38">
        <v>0</v>
      </c>
    </row>
    <row r="177" spans="1:7" x14ac:dyDescent="0.35">
      <c r="A177" s="38" t="s">
        <v>447</v>
      </c>
      <c r="B177" s="38" t="s">
        <v>48</v>
      </c>
      <c r="C177" s="38" t="s">
        <v>446</v>
      </c>
      <c r="D177" s="169">
        <v>105</v>
      </c>
      <c r="E177" s="23">
        <v>7365</v>
      </c>
      <c r="F177" s="17">
        <v>1.43E-2</v>
      </c>
      <c r="G177" s="38">
        <v>0</v>
      </c>
    </row>
    <row r="178" spans="1:7" x14ac:dyDescent="0.35">
      <c r="A178" s="38" t="s">
        <v>449</v>
      </c>
      <c r="B178" s="38" t="s">
        <v>44</v>
      </c>
      <c r="C178" s="38" t="s">
        <v>448</v>
      </c>
      <c r="D178" s="169">
        <v>260</v>
      </c>
      <c r="E178" s="23">
        <v>1922</v>
      </c>
      <c r="F178" s="17">
        <v>0.1353</v>
      </c>
      <c r="G178" s="38">
        <v>0</v>
      </c>
    </row>
    <row r="179" spans="1:7" x14ac:dyDescent="0.35">
      <c r="A179" s="38" t="s">
        <v>452</v>
      </c>
      <c r="B179" s="38" t="s">
        <v>42</v>
      </c>
      <c r="C179" s="38" t="s">
        <v>451</v>
      </c>
      <c r="D179" s="169">
        <v>37</v>
      </c>
      <c r="E179" s="23">
        <v>199</v>
      </c>
      <c r="F179" s="17">
        <v>0.18590000000000001</v>
      </c>
      <c r="G179" s="38">
        <v>0</v>
      </c>
    </row>
    <row r="180" spans="1:7" x14ac:dyDescent="0.35">
      <c r="A180" s="38" t="s">
        <v>454</v>
      </c>
      <c r="B180" s="38" t="s">
        <v>54</v>
      </c>
      <c r="C180" s="38" t="s">
        <v>453</v>
      </c>
      <c r="D180" s="169">
        <v>243</v>
      </c>
      <c r="E180" s="23">
        <v>1990</v>
      </c>
      <c r="F180" s="17">
        <v>0.1221</v>
      </c>
      <c r="G180" s="38">
        <v>0</v>
      </c>
    </row>
    <row r="181" spans="1:7" x14ac:dyDescent="0.35">
      <c r="A181" s="38" t="s">
        <v>456</v>
      </c>
      <c r="B181" s="38" t="s">
        <v>66</v>
      </c>
      <c r="C181" s="38" t="s">
        <v>455</v>
      </c>
      <c r="D181" s="169">
        <v>523</v>
      </c>
      <c r="E181" s="23">
        <v>1721</v>
      </c>
      <c r="F181" s="17">
        <v>0.3039</v>
      </c>
      <c r="G181" s="38">
        <v>20</v>
      </c>
    </row>
    <row r="182" spans="1:7" x14ac:dyDescent="0.35">
      <c r="A182" s="38" t="s">
        <v>458</v>
      </c>
      <c r="B182" s="38" t="s">
        <v>14</v>
      </c>
      <c r="C182" s="38" t="s">
        <v>457</v>
      </c>
      <c r="D182" s="169">
        <v>300</v>
      </c>
      <c r="E182" s="23">
        <v>1191</v>
      </c>
      <c r="F182" s="17">
        <v>0.25190000000000001</v>
      </c>
      <c r="G182" s="38">
        <v>13.33</v>
      </c>
    </row>
    <row r="183" spans="1:7" x14ac:dyDescent="0.35">
      <c r="A183" s="38" t="s">
        <v>460</v>
      </c>
      <c r="B183" s="38" t="s">
        <v>60</v>
      </c>
      <c r="C183" s="38" t="s">
        <v>459</v>
      </c>
      <c r="D183" s="169">
        <v>0</v>
      </c>
      <c r="E183" s="23">
        <v>132</v>
      </c>
      <c r="F183" s="17">
        <v>0</v>
      </c>
      <c r="G183" s="38">
        <v>0</v>
      </c>
    </row>
    <row r="184" spans="1:7" x14ac:dyDescent="0.35">
      <c r="A184" s="38" t="s">
        <v>462</v>
      </c>
      <c r="B184" s="38" t="s">
        <v>74</v>
      </c>
      <c r="C184" s="38" t="s">
        <v>461</v>
      </c>
      <c r="D184" s="169">
        <v>370</v>
      </c>
      <c r="E184" s="23">
        <v>1146</v>
      </c>
      <c r="F184" s="17">
        <v>0.32290000000000002</v>
      </c>
      <c r="G184" s="38">
        <v>20</v>
      </c>
    </row>
    <row r="185" spans="1:7" x14ac:dyDescent="0.35">
      <c r="A185" s="38" t="s">
        <v>464</v>
      </c>
      <c r="B185" s="38" t="s">
        <v>48</v>
      </c>
      <c r="C185" s="38" t="s">
        <v>463</v>
      </c>
      <c r="D185" s="169">
        <v>239</v>
      </c>
      <c r="E185" s="23">
        <v>3089</v>
      </c>
      <c r="F185" s="17">
        <v>7.7399999999999997E-2</v>
      </c>
      <c r="G185" s="38">
        <v>0</v>
      </c>
    </row>
    <row r="186" spans="1:7" x14ac:dyDescent="0.35">
      <c r="A186" s="38" t="s">
        <v>466</v>
      </c>
      <c r="B186" s="38" t="s">
        <v>48</v>
      </c>
      <c r="C186" s="38" t="s">
        <v>465</v>
      </c>
      <c r="D186" s="169">
        <v>24</v>
      </c>
      <c r="E186" s="23">
        <v>966</v>
      </c>
      <c r="F186" s="17">
        <v>2.4799999999999999E-2</v>
      </c>
      <c r="G186" s="38">
        <v>0</v>
      </c>
    </row>
    <row r="187" spans="1:7" x14ac:dyDescent="0.35">
      <c r="A187" s="38" t="s">
        <v>468</v>
      </c>
      <c r="B187" s="38" t="s">
        <v>48</v>
      </c>
      <c r="C187" s="38" t="s">
        <v>467</v>
      </c>
      <c r="D187" s="169">
        <v>182</v>
      </c>
      <c r="E187" s="23">
        <v>3831</v>
      </c>
      <c r="F187" s="17">
        <v>4.7500000000000001E-2</v>
      </c>
      <c r="G187" s="38">
        <v>0</v>
      </c>
    </row>
    <row r="188" spans="1:7" x14ac:dyDescent="0.35">
      <c r="A188" s="38" t="s">
        <v>470</v>
      </c>
      <c r="B188" s="38" t="s">
        <v>8</v>
      </c>
      <c r="C188" s="38" t="s">
        <v>469</v>
      </c>
      <c r="D188" s="169">
        <v>219</v>
      </c>
      <c r="E188" s="23">
        <v>1247</v>
      </c>
      <c r="F188" s="17">
        <v>0.17560000000000001</v>
      </c>
      <c r="G188" s="38">
        <v>0</v>
      </c>
    </row>
    <row r="189" spans="1:7" x14ac:dyDescent="0.35">
      <c r="A189" s="38" t="s">
        <v>472</v>
      </c>
      <c r="B189" s="38" t="s">
        <v>21</v>
      </c>
      <c r="C189" s="38" t="s">
        <v>471</v>
      </c>
      <c r="D189" s="169">
        <v>96</v>
      </c>
      <c r="E189" s="23">
        <v>775</v>
      </c>
      <c r="F189" s="17">
        <v>0.1239</v>
      </c>
      <c r="G189" s="38">
        <v>0</v>
      </c>
    </row>
    <row r="190" spans="1:7" x14ac:dyDescent="0.35">
      <c r="A190" s="38" t="s">
        <v>474</v>
      </c>
      <c r="B190" s="38" t="s">
        <v>68</v>
      </c>
      <c r="C190" s="38" t="s">
        <v>473</v>
      </c>
      <c r="D190" s="169">
        <v>151</v>
      </c>
      <c r="E190" s="23">
        <v>838</v>
      </c>
      <c r="F190" s="17">
        <v>0.1802</v>
      </c>
      <c r="G190" s="38">
        <v>0</v>
      </c>
    </row>
    <row r="191" spans="1:7" x14ac:dyDescent="0.35">
      <c r="A191" s="38" t="s">
        <v>476</v>
      </c>
      <c r="B191" s="38" t="s">
        <v>74</v>
      </c>
      <c r="C191" s="38" t="s">
        <v>475</v>
      </c>
      <c r="D191" s="169">
        <v>95</v>
      </c>
      <c r="E191" s="23">
        <v>753</v>
      </c>
      <c r="F191" s="17">
        <v>0.12620000000000001</v>
      </c>
      <c r="G191" s="38">
        <v>0</v>
      </c>
    </row>
    <row r="192" spans="1:7" x14ac:dyDescent="0.35">
      <c r="A192" s="38" t="s">
        <v>478</v>
      </c>
      <c r="B192" s="38" t="s">
        <v>54</v>
      </c>
      <c r="C192" s="38" t="s">
        <v>477</v>
      </c>
      <c r="D192" s="169">
        <v>113</v>
      </c>
      <c r="E192" s="23">
        <v>1218</v>
      </c>
      <c r="F192" s="17">
        <v>9.2799999999999994E-2</v>
      </c>
      <c r="G192" s="38">
        <v>0</v>
      </c>
    </row>
    <row r="193" spans="1:7" x14ac:dyDescent="0.35">
      <c r="A193" s="38" t="s">
        <v>480</v>
      </c>
      <c r="B193" s="38" t="s">
        <v>71</v>
      </c>
      <c r="C193" s="38" t="s">
        <v>479</v>
      </c>
      <c r="D193" s="169">
        <v>174</v>
      </c>
      <c r="E193" s="23">
        <v>835</v>
      </c>
      <c r="F193" s="17">
        <v>0.2084</v>
      </c>
      <c r="G193" s="38">
        <v>6.67</v>
      </c>
    </row>
    <row r="194" spans="1:7" x14ac:dyDescent="0.35">
      <c r="A194" s="38" t="s">
        <v>482</v>
      </c>
      <c r="B194" s="38" t="s">
        <v>47</v>
      </c>
      <c r="C194" s="38" t="s">
        <v>481</v>
      </c>
      <c r="D194" s="169">
        <v>58</v>
      </c>
      <c r="E194" s="23">
        <v>655</v>
      </c>
      <c r="F194" s="17">
        <v>8.8499999999999995E-2</v>
      </c>
      <c r="G194" s="38">
        <v>0</v>
      </c>
    </row>
    <row r="195" spans="1:7" x14ac:dyDescent="0.35">
      <c r="A195" s="38" t="s">
        <v>484</v>
      </c>
      <c r="B195" s="38" t="s">
        <v>32</v>
      </c>
      <c r="C195" s="38" t="s">
        <v>483</v>
      </c>
      <c r="D195" s="169">
        <v>202</v>
      </c>
      <c r="E195" s="23">
        <v>4033</v>
      </c>
      <c r="F195" s="17">
        <v>5.0099999999999999E-2</v>
      </c>
      <c r="G195" s="38">
        <v>0</v>
      </c>
    </row>
    <row r="196" spans="1:7" x14ac:dyDescent="0.35">
      <c r="A196" s="38" t="s">
        <v>486</v>
      </c>
      <c r="B196" s="38" t="s">
        <v>45</v>
      </c>
      <c r="C196" s="38" t="s">
        <v>485</v>
      </c>
      <c r="D196" s="169">
        <v>105</v>
      </c>
      <c r="E196" s="23">
        <v>823</v>
      </c>
      <c r="F196" s="17">
        <v>0.12759999999999999</v>
      </c>
      <c r="G196" s="38">
        <v>0</v>
      </c>
    </row>
    <row r="197" spans="1:7" x14ac:dyDescent="0.35">
      <c r="A197" s="38" t="s">
        <v>488</v>
      </c>
      <c r="B197" s="38" t="s">
        <v>66</v>
      </c>
      <c r="C197" s="38" t="s">
        <v>487</v>
      </c>
      <c r="D197" s="169">
        <v>43</v>
      </c>
      <c r="E197" s="23">
        <v>107</v>
      </c>
      <c r="F197" s="17">
        <v>0.40189999999999998</v>
      </c>
      <c r="G197" s="38">
        <v>20</v>
      </c>
    </row>
    <row r="198" spans="1:7" x14ac:dyDescent="0.35">
      <c r="A198" s="38" t="s">
        <v>490</v>
      </c>
      <c r="B198" s="38" t="s">
        <v>67</v>
      </c>
      <c r="C198" s="38" t="s">
        <v>489</v>
      </c>
      <c r="D198" s="169">
        <v>18</v>
      </c>
      <c r="E198" s="23">
        <v>269</v>
      </c>
      <c r="F198" s="17">
        <v>6.6900000000000001E-2</v>
      </c>
      <c r="G198" s="38">
        <v>0</v>
      </c>
    </row>
    <row r="199" spans="1:7" x14ac:dyDescent="0.35">
      <c r="A199" s="38" t="s">
        <v>492</v>
      </c>
      <c r="B199" s="38" t="s">
        <v>29</v>
      </c>
      <c r="C199" s="38" t="s">
        <v>491</v>
      </c>
      <c r="D199" s="169">
        <v>116</v>
      </c>
      <c r="E199" s="23">
        <v>531</v>
      </c>
      <c r="F199" s="17">
        <v>0.2185</v>
      </c>
      <c r="G199" s="38">
        <v>6.67</v>
      </c>
    </row>
    <row r="200" spans="1:7" x14ac:dyDescent="0.35">
      <c r="A200" s="38" t="s">
        <v>494</v>
      </c>
      <c r="B200" s="38" t="s">
        <v>56</v>
      </c>
      <c r="C200" s="38" t="s">
        <v>493</v>
      </c>
      <c r="D200" s="169">
        <v>62</v>
      </c>
      <c r="E200" s="23">
        <v>206</v>
      </c>
      <c r="F200" s="17">
        <v>0.30099999999999999</v>
      </c>
      <c r="G200" s="38">
        <v>20</v>
      </c>
    </row>
    <row r="201" spans="1:7" x14ac:dyDescent="0.35">
      <c r="A201" s="38" t="s">
        <v>496</v>
      </c>
      <c r="B201" s="38" t="s">
        <v>54</v>
      </c>
      <c r="C201" s="38" t="s">
        <v>495</v>
      </c>
      <c r="D201" s="169">
        <v>129</v>
      </c>
      <c r="E201" s="23">
        <v>1065</v>
      </c>
      <c r="F201" s="17">
        <v>0.1211</v>
      </c>
      <c r="G201" s="38">
        <v>0</v>
      </c>
    </row>
    <row r="202" spans="1:7" x14ac:dyDescent="0.35">
      <c r="A202" s="38" t="s">
        <v>499</v>
      </c>
      <c r="B202" s="38" t="s">
        <v>76</v>
      </c>
      <c r="C202" s="38" t="s">
        <v>498</v>
      </c>
      <c r="D202" s="169">
        <v>101</v>
      </c>
      <c r="E202" s="23">
        <v>2860</v>
      </c>
      <c r="F202" s="17">
        <v>3.5299999999999998E-2</v>
      </c>
      <c r="G202" s="38">
        <v>0</v>
      </c>
    </row>
    <row r="203" spans="1:7" x14ac:dyDescent="0.35">
      <c r="A203" s="38" t="s">
        <v>501</v>
      </c>
      <c r="B203" s="38" t="s">
        <v>60</v>
      </c>
      <c r="C203" s="38" t="s">
        <v>500</v>
      </c>
      <c r="D203" s="169">
        <v>1029</v>
      </c>
      <c r="E203" s="23">
        <v>3641</v>
      </c>
      <c r="F203" s="17">
        <v>0.28260000000000002</v>
      </c>
      <c r="G203" s="38">
        <v>13.33</v>
      </c>
    </row>
    <row r="204" spans="1:7" x14ac:dyDescent="0.35">
      <c r="A204" s="38" t="s">
        <v>503</v>
      </c>
      <c r="B204" s="38" t="s">
        <v>68</v>
      </c>
      <c r="C204" s="38" t="s">
        <v>502</v>
      </c>
      <c r="D204" s="169">
        <v>7</v>
      </c>
      <c r="E204" s="23">
        <v>479</v>
      </c>
      <c r="F204" s="17">
        <v>1.46E-2</v>
      </c>
      <c r="G204" s="38">
        <v>0</v>
      </c>
    </row>
    <row r="205" spans="1:7" x14ac:dyDescent="0.35">
      <c r="A205" s="38" t="s">
        <v>506</v>
      </c>
      <c r="B205" s="38" t="s">
        <v>41</v>
      </c>
      <c r="C205" s="38" t="s">
        <v>505</v>
      </c>
      <c r="D205" s="169">
        <v>762</v>
      </c>
      <c r="E205" s="23">
        <v>2894</v>
      </c>
      <c r="F205" s="17">
        <v>0.26329999999999998</v>
      </c>
      <c r="G205" s="38">
        <v>13.33</v>
      </c>
    </row>
    <row r="206" spans="1:7" x14ac:dyDescent="0.35">
      <c r="A206" s="38" t="s">
        <v>508</v>
      </c>
      <c r="B206" s="38" t="s">
        <v>66</v>
      </c>
      <c r="C206" s="38" t="s">
        <v>507</v>
      </c>
      <c r="D206" s="169">
        <v>46</v>
      </c>
      <c r="E206" s="23">
        <v>319</v>
      </c>
      <c r="F206" s="17">
        <v>0.14419999999999999</v>
      </c>
      <c r="G206" s="38">
        <v>0</v>
      </c>
    </row>
    <row r="207" spans="1:7" x14ac:dyDescent="0.35">
      <c r="A207" s="38" t="s">
        <v>510</v>
      </c>
      <c r="B207" s="38" t="s">
        <v>48</v>
      </c>
      <c r="C207" s="38" t="s">
        <v>509</v>
      </c>
      <c r="D207" s="169">
        <v>0</v>
      </c>
      <c r="E207" s="23">
        <v>133</v>
      </c>
      <c r="F207" s="17">
        <v>0</v>
      </c>
      <c r="G207" s="38">
        <v>0</v>
      </c>
    </row>
    <row r="208" spans="1:7" x14ac:dyDescent="0.35">
      <c r="A208" s="38" t="s">
        <v>512</v>
      </c>
      <c r="B208" s="38" t="s">
        <v>48</v>
      </c>
      <c r="C208" s="38" t="s">
        <v>511</v>
      </c>
      <c r="D208" s="169">
        <v>0</v>
      </c>
      <c r="E208" s="23">
        <v>378</v>
      </c>
      <c r="F208" s="17">
        <v>0</v>
      </c>
      <c r="G208" s="38">
        <v>0</v>
      </c>
    </row>
    <row r="209" spans="1:7" x14ac:dyDescent="0.35">
      <c r="A209" s="38" t="s">
        <v>514</v>
      </c>
      <c r="B209" s="38" t="s">
        <v>48</v>
      </c>
      <c r="C209" s="38" t="s">
        <v>513</v>
      </c>
      <c r="D209" s="169">
        <v>0</v>
      </c>
      <c r="E209" s="23">
        <v>143</v>
      </c>
      <c r="F209" s="17">
        <v>0</v>
      </c>
      <c r="G209" s="38">
        <v>0</v>
      </c>
    </row>
    <row r="210" spans="1:7" x14ac:dyDescent="0.35">
      <c r="A210" s="38" t="s">
        <v>516</v>
      </c>
      <c r="B210" s="38" t="s">
        <v>54</v>
      </c>
      <c r="C210" s="38" t="s">
        <v>515</v>
      </c>
      <c r="D210" s="169">
        <v>91</v>
      </c>
      <c r="E210" s="23">
        <v>1662</v>
      </c>
      <c r="F210" s="17">
        <v>5.4800000000000001E-2</v>
      </c>
      <c r="G210" s="38">
        <v>0</v>
      </c>
    </row>
    <row r="211" spans="1:7" x14ac:dyDescent="0.35">
      <c r="A211" s="38" t="s">
        <v>518</v>
      </c>
      <c r="B211" s="38" t="s">
        <v>60</v>
      </c>
      <c r="C211" s="38" t="s">
        <v>517</v>
      </c>
      <c r="D211" s="169">
        <v>37</v>
      </c>
      <c r="E211" s="23">
        <v>295</v>
      </c>
      <c r="F211" s="17">
        <v>0.12540000000000001</v>
      </c>
      <c r="G211" s="38">
        <v>0</v>
      </c>
    </row>
    <row r="212" spans="1:7" x14ac:dyDescent="0.35">
      <c r="A212" s="38" t="s">
        <v>520</v>
      </c>
      <c r="B212" s="38" t="s">
        <v>46</v>
      </c>
      <c r="C212" s="38" t="s">
        <v>519</v>
      </c>
      <c r="D212" s="169">
        <v>203</v>
      </c>
      <c r="E212" s="23">
        <v>2295</v>
      </c>
      <c r="F212" s="17">
        <v>8.8499999999999995E-2</v>
      </c>
      <c r="G212" s="38">
        <v>0</v>
      </c>
    </row>
    <row r="213" spans="1:7" x14ac:dyDescent="0.35">
      <c r="A213" s="38" t="s">
        <v>522</v>
      </c>
      <c r="B213" s="38" t="s">
        <v>29</v>
      </c>
      <c r="C213" s="38" t="s">
        <v>521</v>
      </c>
      <c r="D213" s="169">
        <v>26</v>
      </c>
      <c r="E213" s="23">
        <v>169</v>
      </c>
      <c r="F213" s="17">
        <v>0.15379999999999999</v>
      </c>
      <c r="G213" s="38">
        <v>0</v>
      </c>
    </row>
    <row r="214" spans="1:7" x14ac:dyDescent="0.35">
      <c r="A214" s="38" t="s">
        <v>524</v>
      </c>
      <c r="B214" s="38" t="s">
        <v>51</v>
      </c>
      <c r="C214" s="38" t="s">
        <v>523</v>
      </c>
      <c r="D214" s="169">
        <v>0</v>
      </c>
      <c r="E214" s="23">
        <v>166</v>
      </c>
      <c r="F214" s="17">
        <v>0</v>
      </c>
      <c r="G214" s="38">
        <v>0</v>
      </c>
    </row>
    <row r="215" spans="1:7" x14ac:dyDescent="0.35">
      <c r="A215" s="38" t="s">
        <v>526</v>
      </c>
      <c r="B215" s="38" t="s">
        <v>55</v>
      </c>
      <c r="C215" s="38" t="s">
        <v>525</v>
      </c>
      <c r="D215" s="169">
        <v>144</v>
      </c>
      <c r="E215" s="23">
        <v>793</v>
      </c>
      <c r="F215" s="17">
        <v>0.18160000000000001</v>
      </c>
      <c r="G215" s="38">
        <v>0</v>
      </c>
    </row>
    <row r="216" spans="1:7" x14ac:dyDescent="0.35">
      <c r="A216" s="38" t="s">
        <v>528</v>
      </c>
      <c r="B216" s="38" t="s">
        <v>28</v>
      </c>
      <c r="C216" s="38" t="s">
        <v>527</v>
      </c>
      <c r="D216" s="169">
        <v>147</v>
      </c>
      <c r="E216" s="23">
        <v>1330</v>
      </c>
      <c r="F216" s="17">
        <v>0.1105</v>
      </c>
      <c r="G216" s="38">
        <v>0</v>
      </c>
    </row>
    <row r="217" spans="1:7" x14ac:dyDescent="0.35">
      <c r="A217" s="38" t="s">
        <v>530</v>
      </c>
      <c r="B217" s="38" t="s">
        <v>46</v>
      </c>
      <c r="C217" s="38" t="s">
        <v>529</v>
      </c>
      <c r="D217" s="169">
        <v>52</v>
      </c>
      <c r="E217" s="23">
        <v>1203</v>
      </c>
      <c r="F217" s="17">
        <v>4.3200000000000002E-2</v>
      </c>
      <c r="G217" s="38">
        <v>0</v>
      </c>
    </row>
    <row r="218" spans="1:7" x14ac:dyDescent="0.35">
      <c r="A218" s="38" t="s">
        <v>532</v>
      </c>
      <c r="B218" s="38" t="s">
        <v>59</v>
      </c>
      <c r="C218" s="38" t="s">
        <v>531</v>
      </c>
      <c r="D218" s="169">
        <v>262</v>
      </c>
      <c r="E218" s="23">
        <v>1425</v>
      </c>
      <c r="F218" s="17">
        <v>0.18390000000000001</v>
      </c>
      <c r="G218" s="38">
        <v>0</v>
      </c>
    </row>
    <row r="219" spans="1:7" x14ac:dyDescent="0.35">
      <c r="A219" s="38" t="s">
        <v>535</v>
      </c>
      <c r="B219" s="38" t="s">
        <v>74</v>
      </c>
      <c r="C219" s="38" t="s">
        <v>534</v>
      </c>
      <c r="D219" s="169">
        <v>983</v>
      </c>
      <c r="E219" s="23">
        <v>2901</v>
      </c>
      <c r="F219" s="17">
        <v>0.33879999999999999</v>
      </c>
      <c r="G219" s="38">
        <v>20</v>
      </c>
    </row>
    <row r="220" spans="1:7" x14ac:dyDescent="0.35">
      <c r="A220" s="38" t="s">
        <v>538</v>
      </c>
      <c r="B220" s="38" t="s">
        <v>68</v>
      </c>
      <c r="C220" s="38" t="s">
        <v>537</v>
      </c>
      <c r="D220" s="169">
        <v>6</v>
      </c>
      <c r="E220" s="23">
        <v>522</v>
      </c>
      <c r="F220" s="17">
        <v>1.15E-2</v>
      </c>
      <c r="G220" s="38">
        <v>0</v>
      </c>
    </row>
    <row r="221" spans="1:7" x14ac:dyDescent="0.35">
      <c r="A221" s="38" t="s">
        <v>540</v>
      </c>
      <c r="B221" s="38" t="s">
        <v>41</v>
      </c>
      <c r="C221" s="38" t="s">
        <v>539</v>
      </c>
      <c r="D221" s="169">
        <v>802</v>
      </c>
      <c r="E221" s="23">
        <v>3094</v>
      </c>
      <c r="F221" s="17">
        <v>0.25919999999999999</v>
      </c>
      <c r="G221" s="38">
        <v>13.33</v>
      </c>
    </row>
    <row r="222" spans="1:7" x14ac:dyDescent="0.35">
      <c r="A222" s="38" t="s">
        <v>542</v>
      </c>
      <c r="B222" s="38" t="s">
        <v>65</v>
      </c>
      <c r="C222" s="38" t="s">
        <v>541</v>
      </c>
      <c r="D222" s="169">
        <v>22</v>
      </c>
      <c r="E222" s="23">
        <v>237</v>
      </c>
      <c r="F222" s="17">
        <v>9.2799999999999994E-2</v>
      </c>
      <c r="G222" s="38">
        <v>0</v>
      </c>
    </row>
    <row r="223" spans="1:7" x14ac:dyDescent="0.35">
      <c r="A223" s="38" t="s">
        <v>545</v>
      </c>
      <c r="B223" s="38" t="s">
        <v>48</v>
      </c>
      <c r="C223" s="38" t="s">
        <v>544</v>
      </c>
      <c r="D223" s="169">
        <v>125</v>
      </c>
      <c r="E223" s="23">
        <v>1610</v>
      </c>
      <c r="F223" s="17">
        <v>7.7600000000000002E-2</v>
      </c>
      <c r="G223" s="38">
        <v>0</v>
      </c>
    </row>
    <row r="224" spans="1:7" x14ac:dyDescent="0.35">
      <c r="A224" s="38" t="s">
        <v>547</v>
      </c>
      <c r="B224" s="38" t="s">
        <v>69</v>
      </c>
      <c r="C224" s="38" t="s">
        <v>546</v>
      </c>
      <c r="D224" s="169">
        <v>20</v>
      </c>
      <c r="E224" s="23">
        <v>150</v>
      </c>
      <c r="F224" s="17">
        <v>0.1333</v>
      </c>
      <c r="G224" s="38">
        <v>0</v>
      </c>
    </row>
    <row r="225" spans="1:7" x14ac:dyDescent="0.35">
      <c r="A225" s="38" t="s">
        <v>549</v>
      </c>
      <c r="B225" s="38" t="s">
        <v>12</v>
      </c>
      <c r="C225" s="38" t="s">
        <v>548</v>
      </c>
      <c r="D225" s="169">
        <v>1124</v>
      </c>
      <c r="E225" s="23">
        <v>6288</v>
      </c>
      <c r="F225" s="17">
        <v>0.17879999999999999</v>
      </c>
      <c r="G225" s="38">
        <v>0</v>
      </c>
    </row>
    <row r="226" spans="1:7" x14ac:dyDescent="0.35">
      <c r="A226" s="38" t="s">
        <v>551</v>
      </c>
      <c r="B226" s="38" t="s">
        <v>52</v>
      </c>
      <c r="C226" s="38" t="s">
        <v>550</v>
      </c>
      <c r="D226" s="169">
        <v>89</v>
      </c>
      <c r="E226" s="23">
        <v>572</v>
      </c>
      <c r="F226" s="17">
        <v>0.15559999999999999</v>
      </c>
      <c r="G226" s="38">
        <v>0</v>
      </c>
    </row>
    <row r="227" spans="1:7" x14ac:dyDescent="0.35">
      <c r="A227" s="38" t="s">
        <v>553</v>
      </c>
      <c r="B227" s="38" t="s">
        <v>60</v>
      </c>
      <c r="C227" s="38" t="s">
        <v>552</v>
      </c>
      <c r="D227" s="169">
        <v>589</v>
      </c>
      <c r="E227" s="23">
        <v>926</v>
      </c>
      <c r="F227" s="17">
        <v>0.6361</v>
      </c>
      <c r="G227" s="38">
        <v>20</v>
      </c>
    </row>
    <row r="228" spans="1:7" x14ac:dyDescent="0.35">
      <c r="A228" s="38" t="s">
        <v>555</v>
      </c>
      <c r="B228" s="38" t="s">
        <v>32</v>
      </c>
      <c r="C228" s="38" t="s">
        <v>554</v>
      </c>
      <c r="D228" s="169">
        <v>963</v>
      </c>
      <c r="E228" s="23">
        <v>7009</v>
      </c>
      <c r="F228" s="17">
        <v>0.13739999999999999</v>
      </c>
      <c r="G228" s="38">
        <v>0</v>
      </c>
    </row>
    <row r="229" spans="1:7" x14ac:dyDescent="0.35">
      <c r="A229" s="38" t="s">
        <v>557</v>
      </c>
      <c r="B229" s="38" t="s">
        <v>48</v>
      </c>
      <c r="C229" s="38" t="s">
        <v>556</v>
      </c>
      <c r="D229" s="169">
        <v>0</v>
      </c>
      <c r="E229" s="23">
        <v>421</v>
      </c>
      <c r="F229" s="17">
        <v>0</v>
      </c>
      <c r="G229" s="38">
        <v>0</v>
      </c>
    </row>
    <row r="230" spans="1:7" x14ac:dyDescent="0.35">
      <c r="A230" s="38" t="s">
        <v>559</v>
      </c>
      <c r="B230" s="38" t="s">
        <v>26</v>
      </c>
      <c r="C230" s="38" t="s">
        <v>558</v>
      </c>
      <c r="D230" s="169">
        <v>22</v>
      </c>
      <c r="E230" s="23">
        <v>656</v>
      </c>
      <c r="F230" s="17">
        <v>3.3500000000000002E-2</v>
      </c>
      <c r="G230" s="38">
        <v>0</v>
      </c>
    </row>
    <row r="231" spans="1:7" x14ac:dyDescent="0.35">
      <c r="A231" s="38" t="s">
        <v>561</v>
      </c>
      <c r="B231" s="38" t="s">
        <v>48</v>
      </c>
      <c r="C231" s="38" t="s">
        <v>560</v>
      </c>
      <c r="D231" s="169">
        <v>35</v>
      </c>
      <c r="E231" s="23">
        <v>1306</v>
      </c>
      <c r="F231" s="17">
        <v>2.6800000000000001E-2</v>
      </c>
      <c r="G231" s="38">
        <v>0</v>
      </c>
    </row>
    <row r="232" spans="1:7" x14ac:dyDescent="0.35">
      <c r="A232" s="38" t="s">
        <v>563</v>
      </c>
      <c r="B232" s="38" t="s">
        <v>54</v>
      </c>
      <c r="C232" s="38" t="s">
        <v>562</v>
      </c>
      <c r="D232" s="169">
        <v>2288</v>
      </c>
      <c r="E232" s="23">
        <v>4089</v>
      </c>
      <c r="F232" s="17">
        <v>0.55959999999999999</v>
      </c>
      <c r="G232" s="38">
        <v>20</v>
      </c>
    </row>
    <row r="233" spans="1:7" x14ac:dyDescent="0.35">
      <c r="A233" s="38" t="s">
        <v>565</v>
      </c>
      <c r="B233" s="38" t="s">
        <v>56</v>
      </c>
      <c r="C233" s="38" t="s">
        <v>564</v>
      </c>
      <c r="D233" s="169">
        <v>60</v>
      </c>
      <c r="E233" s="23">
        <v>250</v>
      </c>
      <c r="F233" s="17">
        <v>0.24</v>
      </c>
      <c r="G233" s="38">
        <v>6.67</v>
      </c>
    </row>
    <row r="234" spans="1:7" x14ac:dyDescent="0.35">
      <c r="A234" s="38" t="s">
        <v>567</v>
      </c>
      <c r="B234" s="38" t="s">
        <v>73</v>
      </c>
      <c r="C234" s="38" t="s">
        <v>566</v>
      </c>
      <c r="D234" s="169">
        <v>42</v>
      </c>
      <c r="E234" s="23">
        <v>494</v>
      </c>
      <c r="F234" s="17">
        <v>8.5000000000000006E-2</v>
      </c>
      <c r="G234" s="38">
        <v>0</v>
      </c>
    </row>
    <row r="235" spans="1:7" x14ac:dyDescent="0.35">
      <c r="A235" s="38" t="s">
        <v>569</v>
      </c>
      <c r="B235" s="38" t="s">
        <v>68</v>
      </c>
      <c r="C235" s="38" t="s">
        <v>568</v>
      </c>
      <c r="D235" s="169">
        <v>158</v>
      </c>
      <c r="E235" s="23">
        <v>3894</v>
      </c>
      <c r="F235" s="17">
        <v>4.0599999999999997E-2</v>
      </c>
      <c r="G235" s="38">
        <v>0</v>
      </c>
    </row>
    <row r="236" spans="1:7" x14ac:dyDescent="0.35">
      <c r="A236" s="38" t="s">
        <v>572</v>
      </c>
      <c r="B236" s="38" t="s">
        <v>48</v>
      </c>
      <c r="C236" s="38" t="s">
        <v>571</v>
      </c>
      <c r="D236" s="169">
        <v>30</v>
      </c>
      <c r="E236" s="23">
        <v>766</v>
      </c>
      <c r="F236" s="17">
        <v>3.9199999999999999E-2</v>
      </c>
      <c r="G236" s="38">
        <v>0</v>
      </c>
    </row>
    <row r="237" spans="1:7" x14ac:dyDescent="0.35">
      <c r="A237" s="38" t="s">
        <v>574</v>
      </c>
      <c r="B237" s="38" t="s">
        <v>17</v>
      </c>
      <c r="C237" s="38" t="s">
        <v>573</v>
      </c>
      <c r="D237" s="169">
        <v>187</v>
      </c>
      <c r="E237" s="23">
        <v>1407</v>
      </c>
      <c r="F237" s="17">
        <v>0.13289999999999999</v>
      </c>
      <c r="G237" s="38">
        <v>0</v>
      </c>
    </row>
    <row r="238" spans="1:7" x14ac:dyDescent="0.35">
      <c r="A238" s="38" t="s">
        <v>576</v>
      </c>
      <c r="B238" s="38" t="s">
        <v>32</v>
      </c>
      <c r="C238" s="38" t="s">
        <v>575</v>
      </c>
      <c r="D238" s="169">
        <v>392</v>
      </c>
      <c r="E238" s="23">
        <v>4600</v>
      </c>
      <c r="F238" s="17">
        <v>8.5199999999999998E-2</v>
      </c>
      <c r="G238" s="38">
        <v>0</v>
      </c>
    </row>
    <row r="239" spans="1:7" x14ac:dyDescent="0.35">
      <c r="A239" s="38" t="s">
        <v>578</v>
      </c>
      <c r="B239" s="38" t="s">
        <v>71</v>
      </c>
      <c r="C239" s="38" t="s">
        <v>577</v>
      </c>
      <c r="D239" s="169">
        <v>88</v>
      </c>
      <c r="E239" s="23">
        <v>1639</v>
      </c>
      <c r="F239" s="17">
        <v>5.3699999999999998E-2</v>
      </c>
      <c r="G239" s="38">
        <v>0</v>
      </c>
    </row>
    <row r="240" spans="1:7" x14ac:dyDescent="0.35">
      <c r="A240" s="38" t="s">
        <v>581</v>
      </c>
      <c r="B240" s="38" t="s">
        <v>48</v>
      </c>
      <c r="C240" s="38" t="s">
        <v>580</v>
      </c>
      <c r="D240" s="169">
        <v>3</v>
      </c>
      <c r="E240" s="23">
        <v>632</v>
      </c>
      <c r="F240" s="17">
        <v>4.7000000000000002E-3</v>
      </c>
      <c r="G240" s="38">
        <v>0</v>
      </c>
    </row>
    <row r="241" spans="1:7" x14ac:dyDescent="0.35">
      <c r="A241" s="38" t="s">
        <v>583</v>
      </c>
      <c r="B241" s="38" t="s">
        <v>48</v>
      </c>
      <c r="C241" s="38" t="s">
        <v>582</v>
      </c>
      <c r="D241" s="169">
        <v>0</v>
      </c>
      <c r="E241" s="23">
        <v>583</v>
      </c>
      <c r="F241" s="17">
        <v>0</v>
      </c>
      <c r="G241" s="38">
        <v>0</v>
      </c>
    </row>
    <row r="242" spans="1:7" x14ac:dyDescent="0.35">
      <c r="A242" s="38" t="s">
        <v>585</v>
      </c>
      <c r="B242" s="38" t="s">
        <v>57</v>
      </c>
      <c r="C242" s="38" t="s">
        <v>584</v>
      </c>
      <c r="D242" s="169">
        <v>14</v>
      </c>
      <c r="E242" s="23">
        <v>77</v>
      </c>
      <c r="F242" s="17">
        <v>0.18179999999999999</v>
      </c>
      <c r="G242" s="38">
        <v>0</v>
      </c>
    </row>
    <row r="243" spans="1:7" x14ac:dyDescent="0.35">
      <c r="A243" s="38" t="s">
        <v>587</v>
      </c>
      <c r="B243" s="38" t="s">
        <v>48</v>
      </c>
      <c r="C243" s="38" t="s">
        <v>586</v>
      </c>
      <c r="D243" s="169">
        <v>83</v>
      </c>
      <c r="E243" s="23">
        <v>2162</v>
      </c>
      <c r="F243" s="17">
        <v>3.8399999999999997E-2</v>
      </c>
      <c r="G243" s="38">
        <v>0</v>
      </c>
    </row>
    <row r="244" spans="1:7" x14ac:dyDescent="0.35">
      <c r="A244" s="38" t="s">
        <v>589</v>
      </c>
      <c r="B244" s="38" t="s">
        <v>37</v>
      </c>
      <c r="C244" s="38" t="s">
        <v>588</v>
      </c>
      <c r="D244" s="169">
        <v>322</v>
      </c>
      <c r="E244" s="23">
        <v>1782</v>
      </c>
      <c r="F244" s="17">
        <v>0.1807</v>
      </c>
      <c r="G244" s="38">
        <v>0</v>
      </c>
    </row>
    <row r="245" spans="1:7" x14ac:dyDescent="0.35">
      <c r="A245" s="38" t="s">
        <v>591</v>
      </c>
      <c r="B245" s="38" t="s">
        <v>44</v>
      </c>
      <c r="C245" s="38" t="s">
        <v>590</v>
      </c>
      <c r="D245" s="169">
        <v>25</v>
      </c>
      <c r="E245" s="23">
        <v>210</v>
      </c>
      <c r="F245" s="17">
        <v>0.11899999999999999</v>
      </c>
      <c r="G245" s="38">
        <v>0</v>
      </c>
    </row>
    <row r="246" spans="1:7" x14ac:dyDescent="0.35">
      <c r="A246" s="38" t="s">
        <v>593</v>
      </c>
      <c r="B246" s="38" t="s">
        <v>50</v>
      </c>
      <c r="C246" s="38" t="s">
        <v>592</v>
      </c>
      <c r="D246" s="169">
        <v>84</v>
      </c>
      <c r="E246" s="23">
        <v>1378</v>
      </c>
      <c r="F246" s="17">
        <v>6.0999999999999999E-2</v>
      </c>
      <c r="G246" s="38">
        <v>0</v>
      </c>
    </row>
    <row r="247" spans="1:7" x14ac:dyDescent="0.35">
      <c r="A247" s="38" t="s">
        <v>595</v>
      </c>
      <c r="B247" s="38" t="s">
        <v>69</v>
      </c>
      <c r="C247" s="38" t="s">
        <v>594</v>
      </c>
      <c r="D247" s="169">
        <v>440</v>
      </c>
      <c r="E247" s="23">
        <v>1469</v>
      </c>
      <c r="F247" s="17">
        <v>0.29949999999999999</v>
      </c>
      <c r="G247" s="38">
        <v>13.33</v>
      </c>
    </row>
    <row r="248" spans="1:7" x14ac:dyDescent="0.35">
      <c r="A248" s="38" t="s">
        <v>597</v>
      </c>
      <c r="B248" s="38" t="s">
        <v>44</v>
      </c>
      <c r="C248" s="38" t="s">
        <v>596</v>
      </c>
      <c r="D248" s="169">
        <v>108</v>
      </c>
      <c r="E248" s="23">
        <v>911</v>
      </c>
      <c r="F248" s="17">
        <v>0.1186</v>
      </c>
      <c r="G248" s="38">
        <v>0</v>
      </c>
    </row>
    <row r="249" spans="1:7" x14ac:dyDescent="0.35">
      <c r="A249" s="38" t="s">
        <v>599</v>
      </c>
      <c r="B249" s="38" t="s">
        <v>68</v>
      </c>
      <c r="C249" s="38" t="s">
        <v>598</v>
      </c>
      <c r="D249" s="169">
        <v>453</v>
      </c>
      <c r="E249" s="23">
        <v>8839</v>
      </c>
      <c r="F249" s="17">
        <v>5.1299999999999998E-2</v>
      </c>
      <c r="G249" s="38">
        <v>0</v>
      </c>
    </row>
    <row r="250" spans="1:7" x14ac:dyDescent="0.35">
      <c r="A250" s="38" t="s">
        <v>601</v>
      </c>
      <c r="B250" s="38" t="s">
        <v>12</v>
      </c>
      <c r="C250" s="38" t="s">
        <v>600</v>
      </c>
      <c r="D250" s="169">
        <v>20</v>
      </c>
      <c r="E250" s="23">
        <v>96</v>
      </c>
      <c r="F250" s="17">
        <v>0.20830000000000001</v>
      </c>
      <c r="G250" s="38">
        <v>6.67</v>
      </c>
    </row>
    <row r="251" spans="1:7" x14ac:dyDescent="0.35">
      <c r="A251" s="38" t="s">
        <v>603</v>
      </c>
      <c r="B251" s="38" t="s">
        <v>14</v>
      </c>
      <c r="C251" s="38" t="s">
        <v>602</v>
      </c>
      <c r="D251" s="169">
        <v>139</v>
      </c>
      <c r="E251" s="23">
        <v>445</v>
      </c>
      <c r="F251" s="17">
        <v>0.31240000000000001</v>
      </c>
      <c r="G251" s="38">
        <v>20</v>
      </c>
    </row>
    <row r="252" spans="1:7" x14ac:dyDescent="0.35">
      <c r="A252" s="38" t="s">
        <v>605</v>
      </c>
      <c r="B252" s="38" t="s">
        <v>52</v>
      </c>
      <c r="C252" s="38" t="s">
        <v>604</v>
      </c>
      <c r="D252" s="169">
        <v>80</v>
      </c>
      <c r="E252" s="23">
        <v>1098</v>
      </c>
      <c r="F252" s="17">
        <v>7.2900000000000006E-2</v>
      </c>
      <c r="G252" s="38">
        <v>0</v>
      </c>
    </row>
    <row r="253" spans="1:7" x14ac:dyDescent="0.35">
      <c r="A253" s="38" t="s">
        <v>607</v>
      </c>
      <c r="B253" s="38" t="s">
        <v>44</v>
      </c>
      <c r="C253" s="38" t="s">
        <v>606</v>
      </c>
      <c r="D253" s="169">
        <v>91</v>
      </c>
      <c r="E253" s="23">
        <v>527</v>
      </c>
      <c r="F253" s="17">
        <v>0.17269999999999999</v>
      </c>
      <c r="G253" s="38">
        <v>0</v>
      </c>
    </row>
    <row r="254" spans="1:7" x14ac:dyDescent="0.35">
      <c r="A254" s="38" t="s">
        <v>609</v>
      </c>
      <c r="B254" s="38" t="s">
        <v>68</v>
      </c>
      <c r="C254" s="38" t="s">
        <v>608</v>
      </c>
      <c r="D254" s="169">
        <v>4</v>
      </c>
      <c r="E254" s="23">
        <v>1234</v>
      </c>
      <c r="F254" s="17">
        <v>3.2000000000000002E-3</v>
      </c>
      <c r="G254" s="38">
        <v>0</v>
      </c>
    </row>
    <row r="255" spans="1:7" x14ac:dyDescent="0.35">
      <c r="A255" s="38" t="s">
        <v>611</v>
      </c>
      <c r="B255" s="38" t="s">
        <v>65</v>
      </c>
      <c r="C255" s="38" t="s">
        <v>610</v>
      </c>
      <c r="D255" s="169">
        <v>29</v>
      </c>
      <c r="E255" s="23">
        <v>153</v>
      </c>
      <c r="F255" s="17">
        <v>0.1895</v>
      </c>
      <c r="G255" s="38">
        <v>0</v>
      </c>
    </row>
    <row r="256" spans="1:7" x14ac:dyDescent="0.35">
      <c r="A256" s="38" t="s">
        <v>613</v>
      </c>
      <c r="B256" s="38" t="s">
        <v>43</v>
      </c>
      <c r="C256" s="38" t="s">
        <v>612</v>
      </c>
      <c r="D256" s="169">
        <v>371</v>
      </c>
      <c r="E256" s="23">
        <v>1338</v>
      </c>
      <c r="F256" s="17">
        <v>0.27729999999999999</v>
      </c>
      <c r="G256" s="38">
        <v>13.33</v>
      </c>
    </row>
    <row r="257" spans="1:7" x14ac:dyDescent="0.35">
      <c r="A257" s="38" t="s">
        <v>615</v>
      </c>
      <c r="B257" s="38" t="s">
        <v>48</v>
      </c>
      <c r="C257" s="38" t="s">
        <v>614</v>
      </c>
      <c r="D257" s="169">
        <v>145</v>
      </c>
      <c r="E257" s="23">
        <v>7168</v>
      </c>
      <c r="F257" s="17">
        <v>2.0199999999999999E-2</v>
      </c>
      <c r="G257" s="38">
        <v>0</v>
      </c>
    </row>
    <row r="258" spans="1:7" x14ac:dyDescent="0.35">
      <c r="A258" s="38" t="s">
        <v>617</v>
      </c>
      <c r="B258" s="38" t="s">
        <v>55</v>
      </c>
      <c r="C258" s="38" t="s">
        <v>616</v>
      </c>
      <c r="D258" s="169">
        <v>39</v>
      </c>
      <c r="E258" s="23">
        <v>301</v>
      </c>
      <c r="F258" s="17">
        <v>0.12959999999999999</v>
      </c>
      <c r="G258" s="38">
        <v>0</v>
      </c>
    </row>
    <row r="259" spans="1:7" x14ac:dyDescent="0.35">
      <c r="A259" s="38" t="s">
        <v>619</v>
      </c>
      <c r="B259" s="38" t="s">
        <v>43</v>
      </c>
      <c r="C259" s="38" t="s">
        <v>618</v>
      </c>
      <c r="D259" s="169">
        <v>40</v>
      </c>
      <c r="E259" s="23">
        <v>232</v>
      </c>
      <c r="F259" s="17">
        <v>0.1724</v>
      </c>
      <c r="G259" s="38">
        <v>0</v>
      </c>
    </row>
    <row r="260" spans="1:7" x14ac:dyDescent="0.35">
      <c r="A260" s="38" t="s">
        <v>622</v>
      </c>
      <c r="B260" s="38" t="s">
        <v>34</v>
      </c>
      <c r="C260" s="38" t="s">
        <v>621</v>
      </c>
      <c r="D260" s="169">
        <v>840</v>
      </c>
      <c r="E260" s="23">
        <v>2501</v>
      </c>
      <c r="F260" s="17">
        <v>0.33589999999999998</v>
      </c>
      <c r="G260" s="38">
        <v>20</v>
      </c>
    </row>
    <row r="261" spans="1:7" x14ac:dyDescent="0.35">
      <c r="A261" s="38" t="s">
        <v>624</v>
      </c>
      <c r="B261" s="38" t="s">
        <v>48</v>
      </c>
      <c r="C261" s="38" t="s">
        <v>623</v>
      </c>
      <c r="D261" s="169">
        <v>59</v>
      </c>
      <c r="E261" s="23">
        <v>3108</v>
      </c>
      <c r="F261" s="17">
        <v>1.9E-2</v>
      </c>
      <c r="G261" s="38">
        <v>0</v>
      </c>
    </row>
    <row r="262" spans="1:7" x14ac:dyDescent="0.35">
      <c r="A262" s="38" t="s">
        <v>626</v>
      </c>
      <c r="B262" s="38" t="s">
        <v>76</v>
      </c>
      <c r="C262" s="38" t="s">
        <v>625</v>
      </c>
      <c r="D262" s="169">
        <v>542</v>
      </c>
      <c r="E262" s="23">
        <v>7027</v>
      </c>
      <c r="F262" s="17">
        <v>7.7100000000000002E-2</v>
      </c>
      <c r="G262" s="38">
        <v>0</v>
      </c>
    </row>
    <row r="263" spans="1:7" x14ac:dyDescent="0.35">
      <c r="A263" s="38" t="s">
        <v>628</v>
      </c>
      <c r="B263" s="38" t="s">
        <v>53</v>
      </c>
      <c r="C263" s="38" t="s">
        <v>627</v>
      </c>
      <c r="D263" s="169">
        <v>67</v>
      </c>
      <c r="E263" s="23">
        <v>742</v>
      </c>
      <c r="F263" s="17">
        <v>9.0300000000000005E-2</v>
      </c>
      <c r="G263" s="38">
        <v>0</v>
      </c>
    </row>
    <row r="264" spans="1:7" x14ac:dyDescent="0.35">
      <c r="A264" s="38" t="s">
        <v>630</v>
      </c>
      <c r="B264" s="38" t="s">
        <v>52</v>
      </c>
      <c r="C264" s="38" t="s">
        <v>629</v>
      </c>
      <c r="D264" s="169">
        <v>182</v>
      </c>
      <c r="E264" s="23">
        <v>1985</v>
      </c>
      <c r="F264" s="17">
        <v>9.1700000000000004E-2</v>
      </c>
      <c r="G264" s="38">
        <v>0</v>
      </c>
    </row>
    <row r="265" spans="1:7" x14ac:dyDescent="0.35">
      <c r="A265" s="38" t="s">
        <v>633</v>
      </c>
      <c r="B265" s="38" t="s">
        <v>48</v>
      </c>
      <c r="C265" s="38" t="s">
        <v>632</v>
      </c>
      <c r="D265" s="169">
        <v>68</v>
      </c>
      <c r="E265" s="23">
        <v>2457</v>
      </c>
      <c r="F265" s="17">
        <v>2.7699999999999999E-2</v>
      </c>
      <c r="G265" s="38">
        <v>0</v>
      </c>
    </row>
    <row r="266" spans="1:7" x14ac:dyDescent="0.35">
      <c r="A266" s="38" t="s">
        <v>635</v>
      </c>
      <c r="B266" s="38" t="s">
        <v>28</v>
      </c>
      <c r="C266" s="38" t="s">
        <v>634</v>
      </c>
      <c r="D266" s="169">
        <v>42</v>
      </c>
      <c r="E266" s="23">
        <v>339</v>
      </c>
      <c r="F266" s="17">
        <v>0.1239</v>
      </c>
      <c r="G266" s="38">
        <v>0</v>
      </c>
    </row>
    <row r="267" spans="1:7" x14ac:dyDescent="0.35">
      <c r="A267" s="38" t="s">
        <v>637</v>
      </c>
      <c r="B267" s="38" t="s">
        <v>52</v>
      </c>
      <c r="C267" s="38" t="s">
        <v>636</v>
      </c>
      <c r="D267" s="169">
        <v>59</v>
      </c>
      <c r="E267" s="23">
        <v>822</v>
      </c>
      <c r="F267" s="17">
        <v>7.1800000000000003E-2</v>
      </c>
      <c r="G267" s="38">
        <v>0</v>
      </c>
    </row>
    <row r="268" spans="1:7" x14ac:dyDescent="0.35">
      <c r="A268" s="38" t="s">
        <v>641</v>
      </c>
      <c r="B268" s="38" t="s">
        <v>66</v>
      </c>
      <c r="C268" s="38" t="s">
        <v>640</v>
      </c>
      <c r="D268" s="169">
        <v>967</v>
      </c>
      <c r="E268" s="23">
        <v>4635</v>
      </c>
      <c r="F268" s="17">
        <v>0.20860000000000001</v>
      </c>
      <c r="G268" s="38">
        <v>6.67</v>
      </c>
    </row>
    <row r="269" spans="1:7" x14ac:dyDescent="0.35">
      <c r="A269" s="38" t="s">
        <v>643</v>
      </c>
      <c r="B269" s="38" t="s">
        <v>48</v>
      </c>
      <c r="C269" s="38" t="s">
        <v>642</v>
      </c>
      <c r="D269" s="169">
        <v>0</v>
      </c>
      <c r="E269" s="23">
        <v>273</v>
      </c>
      <c r="F269" s="17">
        <v>0</v>
      </c>
      <c r="G269" s="38">
        <v>0</v>
      </c>
    </row>
    <row r="270" spans="1:7" x14ac:dyDescent="0.35">
      <c r="A270" s="38" t="s">
        <v>645</v>
      </c>
      <c r="B270" s="38" t="s">
        <v>54</v>
      </c>
      <c r="C270" s="38" t="s">
        <v>644</v>
      </c>
      <c r="D270" s="169">
        <v>152</v>
      </c>
      <c r="E270" s="23">
        <v>1370</v>
      </c>
      <c r="F270" s="17">
        <v>0.1109</v>
      </c>
      <c r="G270" s="38">
        <v>0</v>
      </c>
    </row>
    <row r="271" spans="1:7" x14ac:dyDescent="0.35">
      <c r="A271" s="38" t="s">
        <v>647</v>
      </c>
      <c r="B271" s="38" t="s">
        <v>35</v>
      </c>
      <c r="C271" s="38" t="s">
        <v>646</v>
      </c>
      <c r="D271" s="169">
        <v>11</v>
      </c>
      <c r="E271" s="23">
        <v>321</v>
      </c>
      <c r="F271" s="17">
        <v>3.4299999999999997E-2</v>
      </c>
      <c r="G271" s="38">
        <v>0</v>
      </c>
    </row>
    <row r="272" spans="1:7" x14ac:dyDescent="0.35">
      <c r="A272" s="38" t="s">
        <v>649</v>
      </c>
      <c r="B272" s="38" t="s">
        <v>17</v>
      </c>
      <c r="C272" s="38" t="s">
        <v>648</v>
      </c>
      <c r="D272" s="169">
        <v>87</v>
      </c>
      <c r="E272" s="23">
        <v>524</v>
      </c>
      <c r="F272" s="17">
        <v>0.16600000000000001</v>
      </c>
      <c r="G272" s="38">
        <v>0</v>
      </c>
    </row>
    <row r="273" spans="1:7" x14ac:dyDescent="0.35">
      <c r="A273" s="38" t="s">
        <v>651</v>
      </c>
      <c r="B273" s="38" t="s">
        <v>28</v>
      </c>
      <c r="C273" s="38" t="s">
        <v>650</v>
      </c>
      <c r="D273" s="169">
        <v>62</v>
      </c>
      <c r="E273" s="23">
        <v>356</v>
      </c>
      <c r="F273" s="17">
        <v>0.17419999999999999</v>
      </c>
      <c r="G273" s="38">
        <v>0</v>
      </c>
    </row>
    <row r="274" spans="1:7" x14ac:dyDescent="0.35">
      <c r="A274" s="38" t="s">
        <v>653</v>
      </c>
      <c r="B274" s="38" t="s">
        <v>55</v>
      </c>
      <c r="C274" s="38" t="s">
        <v>652</v>
      </c>
      <c r="D274" s="169">
        <v>592</v>
      </c>
      <c r="E274" s="23">
        <v>2691</v>
      </c>
      <c r="F274" s="17">
        <v>0.22</v>
      </c>
      <c r="G274" s="38">
        <v>6.67</v>
      </c>
    </row>
    <row r="275" spans="1:7" x14ac:dyDescent="0.35">
      <c r="A275" s="38" t="s">
        <v>655</v>
      </c>
      <c r="B275" s="38" t="s">
        <v>8</v>
      </c>
      <c r="C275" s="38" t="s">
        <v>654</v>
      </c>
      <c r="D275" s="169">
        <v>124</v>
      </c>
      <c r="E275" s="23">
        <v>1659</v>
      </c>
      <c r="F275" s="17">
        <v>7.4700000000000003E-2</v>
      </c>
      <c r="G275" s="38">
        <v>0</v>
      </c>
    </row>
    <row r="276" spans="1:7" x14ac:dyDescent="0.35">
      <c r="A276" s="38" t="s">
        <v>657</v>
      </c>
      <c r="B276" s="38" t="s">
        <v>15</v>
      </c>
      <c r="C276" s="38" t="s">
        <v>656</v>
      </c>
      <c r="D276" s="169">
        <v>8</v>
      </c>
      <c r="E276" s="23">
        <v>102</v>
      </c>
      <c r="F276" s="17">
        <v>7.8399999999999997E-2</v>
      </c>
      <c r="G276" s="38">
        <v>0</v>
      </c>
    </row>
    <row r="277" spans="1:7" x14ac:dyDescent="0.35">
      <c r="A277" s="38" t="s">
        <v>659</v>
      </c>
      <c r="B277" s="38" t="s">
        <v>56</v>
      </c>
      <c r="C277" s="38" t="s">
        <v>658</v>
      </c>
      <c r="D277" s="169">
        <v>101</v>
      </c>
      <c r="E277" s="23">
        <v>642</v>
      </c>
      <c r="F277" s="17">
        <v>0.1573</v>
      </c>
      <c r="G277" s="38">
        <v>0</v>
      </c>
    </row>
    <row r="278" spans="1:7" x14ac:dyDescent="0.35">
      <c r="A278" s="38" t="s">
        <v>661</v>
      </c>
      <c r="B278" s="38" t="s">
        <v>63</v>
      </c>
      <c r="C278" s="38" t="s">
        <v>660</v>
      </c>
      <c r="D278" s="169">
        <v>127</v>
      </c>
      <c r="E278" s="23">
        <v>704</v>
      </c>
      <c r="F278" s="17">
        <v>0.1804</v>
      </c>
      <c r="G278" s="38">
        <v>0</v>
      </c>
    </row>
    <row r="279" spans="1:7" x14ac:dyDescent="0.35">
      <c r="A279" s="38" t="s">
        <v>663</v>
      </c>
      <c r="B279" s="38" t="s">
        <v>50</v>
      </c>
      <c r="C279" s="38" t="s">
        <v>662</v>
      </c>
      <c r="D279" s="169">
        <v>110</v>
      </c>
      <c r="E279" s="23">
        <v>726</v>
      </c>
      <c r="F279" s="17">
        <v>0.1515</v>
      </c>
      <c r="G279" s="38">
        <v>0</v>
      </c>
    </row>
    <row r="280" spans="1:7" x14ac:dyDescent="0.35">
      <c r="A280" s="38" t="s">
        <v>665</v>
      </c>
      <c r="B280" s="38" t="s">
        <v>41</v>
      </c>
      <c r="C280" s="38" t="s">
        <v>664</v>
      </c>
      <c r="D280" s="169">
        <v>53</v>
      </c>
      <c r="E280" s="23">
        <v>225</v>
      </c>
      <c r="F280" s="17">
        <v>0.2356</v>
      </c>
      <c r="G280" s="38">
        <v>6.67</v>
      </c>
    </row>
    <row r="281" spans="1:7" x14ac:dyDescent="0.35">
      <c r="A281" s="38" t="s">
        <v>668</v>
      </c>
      <c r="B281" s="38" t="s">
        <v>48</v>
      </c>
      <c r="C281" s="38" t="s">
        <v>667</v>
      </c>
      <c r="D281" s="169">
        <v>4</v>
      </c>
      <c r="E281" s="23">
        <v>341</v>
      </c>
      <c r="F281" s="17">
        <v>1.17E-2</v>
      </c>
      <c r="G281" s="38">
        <v>0</v>
      </c>
    </row>
    <row r="282" spans="1:7" x14ac:dyDescent="0.35">
      <c r="A282" s="38" t="s">
        <v>670</v>
      </c>
      <c r="B282" s="38" t="s">
        <v>30</v>
      </c>
      <c r="C282" s="38" t="s">
        <v>669</v>
      </c>
      <c r="D282" s="169">
        <v>44</v>
      </c>
      <c r="E282" s="23">
        <v>676</v>
      </c>
      <c r="F282" s="17">
        <v>6.5100000000000005E-2</v>
      </c>
      <c r="G282" s="38">
        <v>0</v>
      </c>
    </row>
    <row r="283" spans="1:7" x14ac:dyDescent="0.35">
      <c r="A283" s="38" t="s">
        <v>672</v>
      </c>
      <c r="B283" s="38" t="s">
        <v>30</v>
      </c>
      <c r="C283" s="38" t="s">
        <v>671</v>
      </c>
      <c r="D283" s="169">
        <v>33</v>
      </c>
      <c r="E283" s="23">
        <v>416</v>
      </c>
      <c r="F283" s="17">
        <v>7.9299999999999995E-2</v>
      </c>
      <c r="G283" s="38">
        <v>0</v>
      </c>
    </row>
    <row r="284" spans="1:7" x14ac:dyDescent="0.35">
      <c r="A284" s="38" t="s">
        <v>674</v>
      </c>
      <c r="B284" s="38" t="s">
        <v>19</v>
      </c>
      <c r="C284" s="38" t="s">
        <v>673</v>
      </c>
      <c r="D284" s="169">
        <v>42</v>
      </c>
      <c r="E284" s="23">
        <v>152</v>
      </c>
      <c r="F284" s="17">
        <v>0.27629999999999999</v>
      </c>
      <c r="G284" s="38">
        <v>13.33</v>
      </c>
    </row>
    <row r="285" spans="1:7" x14ac:dyDescent="0.35">
      <c r="A285" s="38" t="s">
        <v>676</v>
      </c>
      <c r="B285" s="38" t="s">
        <v>48</v>
      </c>
      <c r="C285" s="38" t="s">
        <v>675</v>
      </c>
      <c r="D285" s="169">
        <v>184</v>
      </c>
      <c r="E285" s="23">
        <v>7456</v>
      </c>
      <c r="F285" s="17">
        <v>2.47E-2</v>
      </c>
      <c r="G285" s="38">
        <v>0</v>
      </c>
    </row>
    <row r="286" spans="1:7" x14ac:dyDescent="0.35">
      <c r="A286" s="38" t="s">
        <v>678</v>
      </c>
      <c r="B286" s="38" t="s">
        <v>52</v>
      </c>
      <c r="C286" s="38" t="s">
        <v>677</v>
      </c>
      <c r="D286" s="169">
        <v>139</v>
      </c>
      <c r="E286" s="23">
        <v>1370</v>
      </c>
      <c r="F286" s="17">
        <v>0.10150000000000001</v>
      </c>
      <c r="G286" s="38">
        <v>0</v>
      </c>
    </row>
    <row r="287" spans="1:7" x14ac:dyDescent="0.35">
      <c r="A287" s="38" t="s">
        <v>680</v>
      </c>
      <c r="B287" s="38" t="s">
        <v>41</v>
      </c>
      <c r="C287" s="38" t="s">
        <v>679</v>
      </c>
      <c r="D287" s="169">
        <v>239</v>
      </c>
      <c r="E287" s="23">
        <v>1034</v>
      </c>
      <c r="F287" s="17">
        <v>0.2311</v>
      </c>
      <c r="G287" s="38">
        <v>6.67</v>
      </c>
    </row>
    <row r="288" spans="1:7" x14ac:dyDescent="0.35">
      <c r="A288" s="38" t="s">
        <v>682</v>
      </c>
      <c r="B288" s="38" t="s">
        <v>54</v>
      </c>
      <c r="C288" s="38" t="s">
        <v>681</v>
      </c>
      <c r="D288" s="169">
        <v>219</v>
      </c>
      <c r="E288" s="23">
        <v>2584</v>
      </c>
      <c r="F288" s="17">
        <v>8.48E-2</v>
      </c>
      <c r="G288" s="38">
        <v>0</v>
      </c>
    </row>
    <row r="289" spans="1:7" x14ac:dyDescent="0.35">
      <c r="A289" s="38" t="s">
        <v>684</v>
      </c>
      <c r="B289" s="38" t="s">
        <v>54</v>
      </c>
      <c r="C289" s="38" t="s">
        <v>683</v>
      </c>
      <c r="D289" s="169">
        <v>263</v>
      </c>
      <c r="E289" s="23">
        <v>1573</v>
      </c>
      <c r="F289" s="17">
        <v>0.16719999999999999</v>
      </c>
      <c r="G289" s="38">
        <v>0</v>
      </c>
    </row>
    <row r="290" spans="1:7" x14ac:dyDescent="0.35">
      <c r="A290" s="38" t="s">
        <v>687</v>
      </c>
      <c r="B290" s="38" t="s">
        <v>64</v>
      </c>
      <c r="C290" s="38" t="s">
        <v>686</v>
      </c>
      <c r="D290" s="169">
        <v>164</v>
      </c>
      <c r="E290" s="23">
        <v>682</v>
      </c>
      <c r="F290" s="17">
        <v>0.24049999999999999</v>
      </c>
      <c r="G290" s="38">
        <v>6.67</v>
      </c>
    </row>
    <row r="291" spans="1:7" x14ac:dyDescent="0.35">
      <c r="A291" s="38" t="s">
        <v>689</v>
      </c>
      <c r="B291" s="38" t="s">
        <v>15</v>
      </c>
      <c r="C291" s="38" t="s">
        <v>688</v>
      </c>
      <c r="D291" s="169">
        <v>103</v>
      </c>
      <c r="E291" s="23">
        <v>572</v>
      </c>
      <c r="F291" s="17">
        <v>0.18010000000000001</v>
      </c>
      <c r="G291" s="38">
        <v>0</v>
      </c>
    </row>
    <row r="292" spans="1:7" x14ac:dyDescent="0.35">
      <c r="A292" s="38" t="s">
        <v>692</v>
      </c>
      <c r="B292" s="38" t="s">
        <v>66</v>
      </c>
      <c r="C292" s="38" t="s">
        <v>691</v>
      </c>
      <c r="D292" s="169">
        <v>27</v>
      </c>
      <c r="E292" s="23">
        <v>128</v>
      </c>
      <c r="F292" s="17">
        <v>0.2109</v>
      </c>
      <c r="G292" s="38">
        <v>6.67</v>
      </c>
    </row>
    <row r="293" spans="1:7" x14ac:dyDescent="0.35">
      <c r="A293" s="38" t="s">
        <v>694</v>
      </c>
      <c r="B293" s="38" t="s">
        <v>45</v>
      </c>
      <c r="C293" s="38" t="s">
        <v>693</v>
      </c>
      <c r="D293" s="169">
        <v>37</v>
      </c>
      <c r="E293" s="23">
        <v>262</v>
      </c>
      <c r="F293" s="17">
        <v>0.14119999999999999</v>
      </c>
      <c r="G293" s="38">
        <v>0</v>
      </c>
    </row>
    <row r="294" spans="1:7" x14ac:dyDescent="0.35">
      <c r="A294" s="38" t="s">
        <v>697</v>
      </c>
      <c r="B294" s="38" t="s">
        <v>44</v>
      </c>
      <c r="C294" s="38" t="s">
        <v>696</v>
      </c>
      <c r="D294" s="169">
        <v>285</v>
      </c>
      <c r="E294" s="23">
        <v>1224</v>
      </c>
      <c r="F294" s="17">
        <v>0.23280000000000001</v>
      </c>
      <c r="G294" s="38">
        <v>6.67</v>
      </c>
    </row>
    <row r="295" spans="1:7" x14ac:dyDescent="0.35">
      <c r="A295" s="38" t="s">
        <v>699</v>
      </c>
      <c r="B295" s="38" t="s">
        <v>45</v>
      </c>
      <c r="C295" s="38" t="s">
        <v>698</v>
      </c>
      <c r="D295" s="169">
        <v>34</v>
      </c>
      <c r="E295" s="23">
        <v>168</v>
      </c>
      <c r="F295" s="17">
        <v>0.2024</v>
      </c>
      <c r="G295" s="38">
        <v>6.67</v>
      </c>
    </row>
    <row r="296" spans="1:7" x14ac:dyDescent="0.35">
      <c r="A296" s="38" t="s">
        <v>701</v>
      </c>
      <c r="B296" s="38" t="s">
        <v>48</v>
      </c>
      <c r="C296" s="38" t="s">
        <v>700</v>
      </c>
      <c r="D296" s="169">
        <v>10</v>
      </c>
      <c r="E296" s="23">
        <v>790</v>
      </c>
      <c r="F296" s="17">
        <v>1.2699999999999999E-2</v>
      </c>
      <c r="G296" s="38">
        <v>0</v>
      </c>
    </row>
    <row r="297" spans="1:7" x14ac:dyDescent="0.35">
      <c r="A297" s="38" t="s">
        <v>703</v>
      </c>
      <c r="B297" s="38" t="s">
        <v>48</v>
      </c>
      <c r="C297" s="38" t="s">
        <v>702</v>
      </c>
      <c r="D297" s="169">
        <v>6</v>
      </c>
      <c r="E297" s="23">
        <v>1209</v>
      </c>
      <c r="F297" s="17">
        <v>5.0000000000000001E-3</v>
      </c>
      <c r="G297" s="38">
        <v>0</v>
      </c>
    </row>
    <row r="298" spans="1:7" x14ac:dyDescent="0.35">
      <c r="A298" s="38" t="s">
        <v>705</v>
      </c>
      <c r="B298" s="38" t="s">
        <v>53</v>
      </c>
      <c r="C298" s="38" t="s">
        <v>704</v>
      </c>
      <c r="D298" s="169">
        <v>55</v>
      </c>
      <c r="E298" s="23">
        <v>438</v>
      </c>
      <c r="F298" s="17">
        <v>0.12559999999999999</v>
      </c>
      <c r="G298" s="38">
        <v>0</v>
      </c>
    </row>
    <row r="299" spans="1:7" x14ac:dyDescent="0.35">
      <c r="A299" s="38" t="s">
        <v>707</v>
      </c>
      <c r="B299" s="38" t="s">
        <v>59</v>
      </c>
      <c r="C299" s="38" t="s">
        <v>706</v>
      </c>
      <c r="D299" s="169">
        <v>45</v>
      </c>
      <c r="E299" s="23">
        <v>442</v>
      </c>
      <c r="F299" s="17">
        <v>0.1018</v>
      </c>
      <c r="G299" s="38">
        <v>0</v>
      </c>
    </row>
    <row r="300" spans="1:7" x14ac:dyDescent="0.35">
      <c r="A300" s="38" t="s">
        <v>710</v>
      </c>
      <c r="B300" s="38" t="s">
        <v>58</v>
      </c>
      <c r="C300" s="38" t="s">
        <v>709</v>
      </c>
      <c r="D300" s="169">
        <v>11</v>
      </c>
      <c r="E300" s="23">
        <v>238</v>
      </c>
      <c r="F300" s="17">
        <v>4.6199999999999998E-2</v>
      </c>
      <c r="G300" s="38">
        <v>0</v>
      </c>
    </row>
    <row r="301" spans="1:7" x14ac:dyDescent="0.35">
      <c r="A301" s="38" t="s">
        <v>712</v>
      </c>
      <c r="B301" s="38" t="s">
        <v>21</v>
      </c>
      <c r="C301" s="38" t="s">
        <v>711</v>
      </c>
      <c r="D301" s="169">
        <v>92</v>
      </c>
      <c r="E301" s="23">
        <v>398</v>
      </c>
      <c r="F301" s="17">
        <v>0.23119999999999999</v>
      </c>
      <c r="G301" s="38">
        <v>6.67</v>
      </c>
    </row>
    <row r="302" spans="1:7" x14ac:dyDescent="0.35">
      <c r="A302" s="38" t="s">
        <v>714</v>
      </c>
      <c r="B302" s="38" t="s">
        <v>51</v>
      </c>
      <c r="C302" s="38" t="s">
        <v>713</v>
      </c>
      <c r="D302" s="169">
        <v>48</v>
      </c>
      <c r="E302" s="23">
        <v>769</v>
      </c>
      <c r="F302" s="17">
        <v>6.2399999999999997E-2</v>
      </c>
      <c r="G302" s="38">
        <v>0</v>
      </c>
    </row>
    <row r="303" spans="1:7" x14ac:dyDescent="0.35">
      <c r="A303" s="38" t="s">
        <v>716</v>
      </c>
      <c r="B303" s="38" t="s">
        <v>48</v>
      </c>
      <c r="C303" s="38" t="s">
        <v>715</v>
      </c>
      <c r="D303" s="169">
        <v>135</v>
      </c>
      <c r="E303" s="23">
        <v>2798</v>
      </c>
      <c r="F303" s="17">
        <v>4.82E-2</v>
      </c>
      <c r="G303" s="38">
        <v>0</v>
      </c>
    </row>
    <row r="304" spans="1:7" x14ac:dyDescent="0.35">
      <c r="A304" s="38" t="s">
        <v>718</v>
      </c>
      <c r="B304" s="38" t="s">
        <v>72</v>
      </c>
      <c r="C304" s="38" t="s">
        <v>717</v>
      </c>
      <c r="D304" s="169">
        <v>114</v>
      </c>
      <c r="E304" s="23">
        <v>1935</v>
      </c>
      <c r="F304" s="17">
        <v>5.8900000000000001E-2</v>
      </c>
      <c r="G304" s="38">
        <v>0</v>
      </c>
    </row>
    <row r="305" spans="1:7" x14ac:dyDescent="0.35">
      <c r="A305" s="38" t="s">
        <v>720</v>
      </c>
      <c r="B305" s="38" t="s">
        <v>60</v>
      </c>
      <c r="C305" s="38" t="s">
        <v>719</v>
      </c>
      <c r="D305" s="169">
        <v>1080</v>
      </c>
      <c r="E305" s="23">
        <v>1431</v>
      </c>
      <c r="F305" s="17">
        <v>0.75470000000000004</v>
      </c>
      <c r="G305" s="38">
        <v>20</v>
      </c>
    </row>
    <row r="306" spans="1:7" x14ac:dyDescent="0.35">
      <c r="A306" s="38" t="s">
        <v>722</v>
      </c>
      <c r="B306" s="38" t="s">
        <v>51</v>
      </c>
      <c r="C306" s="38" t="s">
        <v>721</v>
      </c>
      <c r="D306" s="169">
        <v>408</v>
      </c>
      <c r="E306" s="23">
        <v>1737</v>
      </c>
      <c r="F306" s="17">
        <v>0.2349</v>
      </c>
      <c r="G306" s="38">
        <v>6.67</v>
      </c>
    </row>
    <row r="307" spans="1:7" x14ac:dyDescent="0.35">
      <c r="A307" s="38" t="s">
        <v>724</v>
      </c>
      <c r="B307" s="38" t="s">
        <v>75</v>
      </c>
      <c r="C307" s="38" t="s">
        <v>723</v>
      </c>
      <c r="D307" s="169">
        <v>733</v>
      </c>
      <c r="E307" s="23">
        <v>3816</v>
      </c>
      <c r="F307" s="17">
        <v>0.19209999999999999</v>
      </c>
      <c r="G307" s="38">
        <v>0</v>
      </c>
    </row>
    <row r="308" spans="1:7" x14ac:dyDescent="0.35">
      <c r="A308" s="38" t="s">
        <v>726</v>
      </c>
      <c r="B308" s="38" t="s">
        <v>70</v>
      </c>
      <c r="C308" s="38" t="s">
        <v>725</v>
      </c>
      <c r="D308" s="169">
        <v>44</v>
      </c>
      <c r="E308" s="23">
        <v>388</v>
      </c>
      <c r="F308" s="17">
        <v>0.1134</v>
      </c>
      <c r="G308" s="38">
        <v>0</v>
      </c>
    </row>
    <row r="309" spans="1:7" x14ac:dyDescent="0.35">
      <c r="A309" s="38" t="s">
        <v>728</v>
      </c>
      <c r="B309" s="38" t="s">
        <v>41</v>
      </c>
      <c r="C309" s="38" t="s">
        <v>727</v>
      </c>
      <c r="D309" s="169">
        <v>55</v>
      </c>
      <c r="E309" s="23">
        <v>253</v>
      </c>
      <c r="F309" s="17">
        <v>0.21740000000000001</v>
      </c>
      <c r="G309" s="38">
        <v>6.67</v>
      </c>
    </row>
    <row r="310" spans="1:7" x14ac:dyDescent="0.35">
      <c r="A310" s="38" t="s">
        <v>730</v>
      </c>
      <c r="B310" s="38" t="s">
        <v>70</v>
      </c>
      <c r="C310" s="38" t="s">
        <v>729</v>
      </c>
      <c r="D310" s="169">
        <v>35</v>
      </c>
      <c r="E310" s="23">
        <v>202</v>
      </c>
      <c r="F310" s="17">
        <v>0.17330000000000001</v>
      </c>
      <c r="G310" s="38">
        <v>0</v>
      </c>
    </row>
    <row r="311" spans="1:7" x14ac:dyDescent="0.35">
      <c r="A311" s="38" t="s">
        <v>732</v>
      </c>
      <c r="B311" s="38" t="s">
        <v>68</v>
      </c>
      <c r="C311" s="38" t="s">
        <v>731</v>
      </c>
      <c r="D311" s="169">
        <v>3</v>
      </c>
      <c r="E311" s="23">
        <v>518</v>
      </c>
      <c r="F311" s="17">
        <v>5.7999999999999996E-3</v>
      </c>
      <c r="G311" s="38">
        <v>0</v>
      </c>
    </row>
    <row r="312" spans="1:7" x14ac:dyDescent="0.35">
      <c r="A312" s="38" t="s">
        <v>734</v>
      </c>
      <c r="B312" s="38" t="s">
        <v>32</v>
      </c>
      <c r="C312" s="38" t="s">
        <v>733</v>
      </c>
      <c r="D312" s="169">
        <v>77</v>
      </c>
      <c r="E312" s="23">
        <v>478</v>
      </c>
      <c r="F312" s="17">
        <v>0.16109999999999999</v>
      </c>
      <c r="G312" s="38">
        <v>0</v>
      </c>
    </row>
    <row r="313" spans="1:7" x14ac:dyDescent="0.35">
      <c r="A313" s="38" t="s">
        <v>736</v>
      </c>
      <c r="B313" s="38" t="s">
        <v>68</v>
      </c>
      <c r="C313" s="38" t="s">
        <v>735</v>
      </c>
      <c r="D313" s="169">
        <v>3</v>
      </c>
      <c r="E313" s="23">
        <v>383</v>
      </c>
      <c r="F313" s="17">
        <v>7.7999999999999996E-3</v>
      </c>
      <c r="G313" s="38">
        <v>0</v>
      </c>
    </row>
    <row r="314" spans="1:7" x14ac:dyDescent="0.35">
      <c r="A314" s="38" t="s">
        <v>738</v>
      </c>
      <c r="B314" s="38" t="s">
        <v>48</v>
      </c>
      <c r="C314" s="38" t="s">
        <v>737</v>
      </c>
      <c r="D314" s="169">
        <v>0</v>
      </c>
      <c r="E314" s="23">
        <v>2658</v>
      </c>
      <c r="F314" s="17">
        <v>0</v>
      </c>
      <c r="G314" s="38">
        <v>0</v>
      </c>
    </row>
    <row r="315" spans="1:7" x14ac:dyDescent="0.35">
      <c r="A315" s="38" t="s">
        <v>740</v>
      </c>
      <c r="B315" s="38" t="s">
        <v>67</v>
      </c>
      <c r="C315" s="38" t="s">
        <v>739</v>
      </c>
      <c r="D315" s="169">
        <v>17</v>
      </c>
      <c r="E315" s="23">
        <v>310</v>
      </c>
      <c r="F315" s="17">
        <v>5.4800000000000001E-2</v>
      </c>
      <c r="G315" s="38">
        <v>0</v>
      </c>
    </row>
    <row r="316" spans="1:7" x14ac:dyDescent="0.35">
      <c r="A316" s="38" t="s">
        <v>742</v>
      </c>
      <c r="B316" s="38" t="s">
        <v>52</v>
      </c>
      <c r="C316" s="38" t="s">
        <v>741</v>
      </c>
      <c r="D316" s="169">
        <v>447</v>
      </c>
      <c r="E316" s="23">
        <v>3065</v>
      </c>
      <c r="F316" s="17">
        <v>0.14580000000000001</v>
      </c>
      <c r="G316" s="38">
        <v>0</v>
      </c>
    </row>
    <row r="317" spans="1:7" x14ac:dyDescent="0.35">
      <c r="A317" s="38" t="s">
        <v>744</v>
      </c>
      <c r="B317" s="38" t="s">
        <v>68</v>
      </c>
      <c r="C317" s="38" t="s">
        <v>743</v>
      </c>
      <c r="D317" s="169">
        <v>138</v>
      </c>
      <c r="E317" s="23">
        <v>2999</v>
      </c>
      <c r="F317" s="17">
        <v>4.5999999999999999E-2</v>
      </c>
      <c r="G317" s="38">
        <v>0</v>
      </c>
    </row>
    <row r="318" spans="1:7" x14ac:dyDescent="0.35">
      <c r="A318" s="38" t="s">
        <v>746</v>
      </c>
      <c r="B318" s="38" t="s">
        <v>35</v>
      </c>
      <c r="C318" s="38" t="s">
        <v>745</v>
      </c>
      <c r="D318" s="169">
        <v>45</v>
      </c>
      <c r="E318" s="23">
        <v>449</v>
      </c>
      <c r="F318" s="17">
        <v>0.1002</v>
      </c>
      <c r="G318" s="38">
        <v>0</v>
      </c>
    </row>
    <row r="319" spans="1:7" x14ac:dyDescent="0.35">
      <c r="A319" s="38" t="s">
        <v>749</v>
      </c>
      <c r="B319" s="38" t="s">
        <v>44</v>
      </c>
      <c r="C319" s="38" t="s">
        <v>748</v>
      </c>
      <c r="D319" s="169">
        <v>142</v>
      </c>
      <c r="E319" s="23">
        <v>538</v>
      </c>
      <c r="F319" s="17">
        <v>0.26390000000000002</v>
      </c>
      <c r="G319" s="38">
        <v>13.33</v>
      </c>
    </row>
    <row r="320" spans="1:7" x14ac:dyDescent="0.35">
      <c r="A320" s="38" t="s">
        <v>751</v>
      </c>
      <c r="B320" s="38" t="s">
        <v>60</v>
      </c>
      <c r="C320" s="38" t="s">
        <v>750</v>
      </c>
      <c r="D320" s="169">
        <v>191</v>
      </c>
      <c r="E320" s="23">
        <v>3300</v>
      </c>
      <c r="F320" s="17">
        <v>5.79E-2</v>
      </c>
      <c r="G320" s="38">
        <v>0</v>
      </c>
    </row>
    <row r="321" spans="1:7" x14ac:dyDescent="0.35">
      <c r="A321" s="38" t="s">
        <v>753</v>
      </c>
      <c r="B321" s="38" t="s">
        <v>37</v>
      </c>
      <c r="C321" s="38" t="s">
        <v>752</v>
      </c>
      <c r="D321" s="169">
        <v>67</v>
      </c>
      <c r="E321" s="23">
        <v>632</v>
      </c>
      <c r="F321" s="17">
        <v>0.106</v>
      </c>
      <c r="G321" s="38">
        <v>0</v>
      </c>
    </row>
    <row r="322" spans="1:7" x14ac:dyDescent="0.35">
      <c r="A322" s="38" t="s">
        <v>755</v>
      </c>
      <c r="B322" s="38" t="s">
        <v>68</v>
      </c>
      <c r="C322" s="38" t="s">
        <v>754</v>
      </c>
      <c r="D322" s="169">
        <v>5</v>
      </c>
      <c r="E322" s="23">
        <v>14</v>
      </c>
      <c r="F322" s="17">
        <v>0.35709999999999997</v>
      </c>
      <c r="G322" s="38">
        <v>20</v>
      </c>
    </row>
    <row r="323" spans="1:7" x14ac:dyDescent="0.35">
      <c r="A323" s="38" t="s">
        <v>757</v>
      </c>
      <c r="B323" s="38" t="s">
        <v>64</v>
      </c>
      <c r="C323" s="38" t="s">
        <v>756</v>
      </c>
      <c r="D323" s="169">
        <v>38</v>
      </c>
      <c r="E323" s="23">
        <v>225</v>
      </c>
      <c r="F323" s="17">
        <v>0.16889999999999999</v>
      </c>
      <c r="G323" s="38">
        <v>0</v>
      </c>
    </row>
    <row r="324" spans="1:7" x14ac:dyDescent="0.35">
      <c r="A324" s="38" t="s">
        <v>759</v>
      </c>
      <c r="B324" s="38" t="s">
        <v>48</v>
      </c>
      <c r="C324" s="38" t="s">
        <v>758</v>
      </c>
      <c r="D324" s="169">
        <v>10</v>
      </c>
      <c r="E324" s="23">
        <v>550</v>
      </c>
      <c r="F324" s="17">
        <v>1.8200000000000001E-2</v>
      </c>
      <c r="G324" s="38">
        <v>0</v>
      </c>
    </row>
    <row r="325" spans="1:7" x14ac:dyDescent="0.35">
      <c r="A325" s="38" t="s">
        <v>761</v>
      </c>
      <c r="B325" s="38" t="s">
        <v>68</v>
      </c>
      <c r="C325" s="38" t="s">
        <v>760</v>
      </c>
      <c r="D325" s="169">
        <v>5</v>
      </c>
      <c r="E325" s="23">
        <v>301</v>
      </c>
      <c r="F325" s="17">
        <v>1.66E-2</v>
      </c>
      <c r="G325" s="38">
        <v>0</v>
      </c>
    </row>
    <row r="326" spans="1:7" x14ac:dyDescent="0.35">
      <c r="A326" s="38" t="s">
        <v>763</v>
      </c>
      <c r="B326" s="38" t="s">
        <v>48</v>
      </c>
      <c r="C326" s="38" t="s">
        <v>762</v>
      </c>
      <c r="D326" s="169">
        <v>16</v>
      </c>
      <c r="E326" s="23">
        <v>1100</v>
      </c>
      <c r="F326" s="17">
        <v>1.4500000000000001E-2</v>
      </c>
      <c r="G326" s="38">
        <v>0</v>
      </c>
    </row>
    <row r="327" spans="1:7" x14ac:dyDescent="0.35">
      <c r="A327" s="38" t="s">
        <v>765</v>
      </c>
      <c r="B327" s="38" t="s">
        <v>51</v>
      </c>
      <c r="C327" s="38" t="s">
        <v>764</v>
      </c>
      <c r="D327" s="169">
        <v>19</v>
      </c>
      <c r="E327" s="23">
        <v>276</v>
      </c>
      <c r="F327" s="17">
        <v>6.88E-2</v>
      </c>
      <c r="G327" s="38">
        <v>0</v>
      </c>
    </row>
    <row r="328" spans="1:7" x14ac:dyDescent="0.35">
      <c r="A328" s="38" t="s">
        <v>767</v>
      </c>
      <c r="B328" s="38" t="s">
        <v>32</v>
      </c>
      <c r="C328" s="38" t="s">
        <v>766</v>
      </c>
      <c r="D328" s="169">
        <v>35</v>
      </c>
      <c r="E328" s="23">
        <v>1396</v>
      </c>
      <c r="F328" s="17">
        <v>2.5100000000000001E-2</v>
      </c>
      <c r="G328" s="38">
        <v>0</v>
      </c>
    </row>
    <row r="329" spans="1:7" x14ac:dyDescent="0.35">
      <c r="A329" s="38" t="s">
        <v>769</v>
      </c>
      <c r="B329" s="38" t="s">
        <v>51</v>
      </c>
      <c r="C329" s="38" t="s">
        <v>768</v>
      </c>
      <c r="D329" s="169">
        <v>82</v>
      </c>
      <c r="E329" s="23">
        <v>607</v>
      </c>
      <c r="F329" s="17">
        <v>0.1351</v>
      </c>
      <c r="G329" s="38">
        <v>0</v>
      </c>
    </row>
    <row r="330" spans="1:7" x14ac:dyDescent="0.35">
      <c r="A330" s="38" t="s">
        <v>771</v>
      </c>
      <c r="B330" s="38" t="s">
        <v>51</v>
      </c>
      <c r="C330" s="38" t="s">
        <v>770</v>
      </c>
      <c r="D330" s="169">
        <v>63</v>
      </c>
      <c r="E330" s="23">
        <v>325</v>
      </c>
      <c r="F330" s="17">
        <v>0.1938</v>
      </c>
      <c r="G330" s="38">
        <v>0</v>
      </c>
    </row>
    <row r="331" spans="1:7" x14ac:dyDescent="0.35">
      <c r="A331" s="38" t="s">
        <v>773</v>
      </c>
      <c r="B331" s="38" t="s">
        <v>57</v>
      </c>
      <c r="C331" s="38" t="s">
        <v>772</v>
      </c>
      <c r="D331" s="169">
        <v>25</v>
      </c>
      <c r="E331" s="23">
        <v>414</v>
      </c>
      <c r="F331" s="17">
        <v>6.0400000000000002E-2</v>
      </c>
      <c r="G331" s="38">
        <v>0</v>
      </c>
    </row>
    <row r="332" spans="1:7" x14ac:dyDescent="0.35">
      <c r="A332" s="38" t="s">
        <v>775</v>
      </c>
      <c r="B332" s="38" t="s">
        <v>54</v>
      </c>
      <c r="C332" s="38" t="s">
        <v>774</v>
      </c>
      <c r="D332" s="169">
        <v>30</v>
      </c>
      <c r="E332" s="23">
        <v>403</v>
      </c>
      <c r="F332" s="17">
        <v>7.4399999999999994E-2</v>
      </c>
      <c r="G332" s="38">
        <v>0</v>
      </c>
    </row>
    <row r="333" spans="1:7" x14ac:dyDescent="0.35">
      <c r="A333" s="38" t="s">
        <v>777</v>
      </c>
      <c r="B333" s="38" t="s">
        <v>65</v>
      </c>
      <c r="C333" s="38" t="s">
        <v>776</v>
      </c>
      <c r="D333" s="169">
        <v>27</v>
      </c>
      <c r="E333" s="23">
        <v>217</v>
      </c>
      <c r="F333" s="17">
        <v>0.1244</v>
      </c>
      <c r="G333" s="38">
        <v>0</v>
      </c>
    </row>
    <row r="334" spans="1:7" x14ac:dyDescent="0.35">
      <c r="A334" s="38" t="s">
        <v>780</v>
      </c>
      <c r="B334" s="38" t="s">
        <v>21</v>
      </c>
      <c r="C334" s="38" t="s">
        <v>779</v>
      </c>
      <c r="D334" s="169">
        <v>135</v>
      </c>
      <c r="E334" s="23">
        <v>680</v>
      </c>
      <c r="F334" s="17">
        <v>0.19850000000000001</v>
      </c>
      <c r="G334" s="38">
        <v>0</v>
      </c>
    </row>
    <row r="335" spans="1:7" x14ac:dyDescent="0.35">
      <c r="A335" s="38" t="s">
        <v>782</v>
      </c>
      <c r="B335" s="38" t="s">
        <v>48</v>
      </c>
      <c r="C335" s="38" t="s">
        <v>781</v>
      </c>
      <c r="D335" s="169">
        <v>15</v>
      </c>
      <c r="E335" s="23">
        <v>738</v>
      </c>
      <c r="F335" s="17">
        <v>2.0299999999999999E-2</v>
      </c>
      <c r="G335" s="38">
        <v>0</v>
      </c>
    </row>
    <row r="336" spans="1:7" x14ac:dyDescent="0.35">
      <c r="A336" s="38" t="s">
        <v>784</v>
      </c>
      <c r="B336" s="38" t="s">
        <v>67</v>
      </c>
      <c r="C336" s="38" t="s">
        <v>783</v>
      </c>
      <c r="D336" s="169">
        <v>112</v>
      </c>
      <c r="E336" s="23">
        <v>788</v>
      </c>
      <c r="F336" s="17">
        <v>0.1421</v>
      </c>
      <c r="G336" s="38">
        <v>0</v>
      </c>
    </row>
    <row r="337" spans="1:7" x14ac:dyDescent="0.35">
      <c r="A337" s="38" t="s">
        <v>786</v>
      </c>
      <c r="B337" s="38" t="s">
        <v>47</v>
      </c>
      <c r="C337" s="38" t="s">
        <v>785</v>
      </c>
      <c r="D337" s="169">
        <v>50</v>
      </c>
      <c r="E337" s="23">
        <v>275</v>
      </c>
      <c r="F337" s="17">
        <v>0.18179999999999999</v>
      </c>
      <c r="G337" s="38">
        <v>0</v>
      </c>
    </row>
    <row r="338" spans="1:7" x14ac:dyDescent="0.35">
      <c r="A338" s="38" t="s">
        <v>788</v>
      </c>
      <c r="B338" s="38" t="s">
        <v>75</v>
      </c>
      <c r="C338" s="38" t="s">
        <v>787</v>
      </c>
      <c r="D338" s="169">
        <v>284</v>
      </c>
      <c r="E338" s="23">
        <v>1471</v>
      </c>
      <c r="F338" s="17">
        <v>0.19309999999999999</v>
      </c>
      <c r="G338" s="38">
        <v>0</v>
      </c>
    </row>
    <row r="339" spans="1:7" x14ac:dyDescent="0.35">
      <c r="A339" s="38" t="s">
        <v>791</v>
      </c>
      <c r="B339" s="38" t="s">
        <v>56</v>
      </c>
      <c r="C339" s="38" t="s">
        <v>790</v>
      </c>
      <c r="D339" s="169">
        <v>25</v>
      </c>
      <c r="E339" s="23">
        <v>182</v>
      </c>
      <c r="F339" s="17">
        <v>0.13739999999999999</v>
      </c>
      <c r="G339" s="38">
        <v>0</v>
      </c>
    </row>
    <row r="340" spans="1:7" x14ac:dyDescent="0.35">
      <c r="A340" s="38" t="s">
        <v>793</v>
      </c>
      <c r="B340" s="38" t="s">
        <v>68</v>
      </c>
      <c r="C340" s="38" t="s">
        <v>792</v>
      </c>
      <c r="D340" s="169">
        <v>601</v>
      </c>
      <c r="E340" s="23">
        <v>5250</v>
      </c>
      <c r="F340" s="17">
        <v>0.1145</v>
      </c>
      <c r="G340" s="38">
        <v>0</v>
      </c>
    </row>
    <row r="341" spans="1:7" x14ac:dyDescent="0.35">
      <c r="A341" s="38" t="s">
        <v>795</v>
      </c>
      <c r="B341" s="38" t="s">
        <v>30</v>
      </c>
      <c r="C341" s="38" t="s">
        <v>794</v>
      </c>
      <c r="D341" s="169">
        <v>77</v>
      </c>
      <c r="E341" s="23">
        <v>897</v>
      </c>
      <c r="F341" s="17">
        <v>8.5800000000000001E-2</v>
      </c>
      <c r="G341" s="38">
        <v>0</v>
      </c>
    </row>
    <row r="342" spans="1:7" x14ac:dyDescent="0.35">
      <c r="A342" s="38" t="s">
        <v>797</v>
      </c>
      <c r="B342" s="38" t="s">
        <v>76</v>
      </c>
      <c r="C342" s="38" t="s">
        <v>796</v>
      </c>
      <c r="D342" s="169">
        <v>113</v>
      </c>
      <c r="E342" s="23">
        <v>2249</v>
      </c>
      <c r="F342" s="17">
        <v>5.0200000000000002E-2</v>
      </c>
      <c r="G342" s="38">
        <v>0</v>
      </c>
    </row>
    <row r="343" spans="1:7" x14ac:dyDescent="0.35">
      <c r="A343" s="38" t="s">
        <v>799</v>
      </c>
      <c r="B343" s="38" t="s">
        <v>76</v>
      </c>
      <c r="C343" s="38" t="s">
        <v>798</v>
      </c>
      <c r="D343" s="169">
        <v>56</v>
      </c>
      <c r="E343" s="23">
        <v>1698</v>
      </c>
      <c r="F343" s="17">
        <v>3.3000000000000002E-2</v>
      </c>
      <c r="G343" s="38">
        <v>0</v>
      </c>
    </row>
    <row r="344" spans="1:7" x14ac:dyDescent="0.35">
      <c r="A344" s="38" t="s">
        <v>801</v>
      </c>
      <c r="B344" s="38" t="s">
        <v>78</v>
      </c>
      <c r="C344" s="38" t="s">
        <v>800</v>
      </c>
      <c r="D344" s="169">
        <v>305</v>
      </c>
      <c r="E344" s="23">
        <v>1985</v>
      </c>
      <c r="F344" s="17">
        <v>0.1537</v>
      </c>
      <c r="G344" s="38">
        <v>0</v>
      </c>
    </row>
    <row r="345" spans="1:7" x14ac:dyDescent="0.35">
      <c r="A345" s="38" t="s">
        <v>803</v>
      </c>
      <c r="B345" s="38" t="s">
        <v>77</v>
      </c>
      <c r="C345" s="38" t="s">
        <v>802</v>
      </c>
      <c r="D345" s="169">
        <v>216</v>
      </c>
      <c r="E345" s="23">
        <v>1404</v>
      </c>
      <c r="F345" s="17">
        <v>0.15379999999999999</v>
      </c>
      <c r="G345" s="38">
        <v>0</v>
      </c>
    </row>
    <row r="346" spans="1:7" x14ac:dyDescent="0.35">
      <c r="A346" s="38" t="s">
        <v>805</v>
      </c>
      <c r="B346" s="38" t="s">
        <v>53</v>
      </c>
      <c r="C346" s="38" t="s">
        <v>804</v>
      </c>
      <c r="D346" s="169">
        <v>49</v>
      </c>
      <c r="E346" s="23">
        <v>764</v>
      </c>
      <c r="F346" s="17">
        <v>6.4100000000000004E-2</v>
      </c>
      <c r="G346" s="38">
        <v>0</v>
      </c>
    </row>
    <row r="347" spans="1:7" x14ac:dyDescent="0.35">
      <c r="A347" s="38" t="s">
        <v>807</v>
      </c>
      <c r="B347" s="38" t="s">
        <v>42</v>
      </c>
      <c r="C347" s="38" t="s">
        <v>806</v>
      </c>
      <c r="D347" s="169">
        <v>148</v>
      </c>
      <c r="E347" s="23">
        <v>486</v>
      </c>
      <c r="F347" s="17">
        <v>0.30449999999999999</v>
      </c>
      <c r="G347" s="38">
        <v>20</v>
      </c>
    </row>
    <row r="348" spans="1:7" x14ac:dyDescent="0.35">
      <c r="A348" s="38" t="s">
        <v>809</v>
      </c>
      <c r="B348" s="38" t="s">
        <v>26</v>
      </c>
      <c r="C348" s="38" t="s">
        <v>808</v>
      </c>
      <c r="D348" s="169">
        <v>161</v>
      </c>
      <c r="E348" s="23">
        <v>568</v>
      </c>
      <c r="F348" s="17">
        <v>0.28349999999999997</v>
      </c>
      <c r="G348" s="38">
        <v>13.33</v>
      </c>
    </row>
    <row r="349" spans="1:7" x14ac:dyDescent="0.35">
      <c r="A349" s="38" t="s">
        <v>811</v>
      </c>
      <c r="B349" s="38" t="s">
        <v>56</v>
      </c>
      <c r="C349" s="38" t="s">
        <v>810</v>
      </c>
      <c r="D349" s="169">
        <v>349</v>
      </c>
      <c r="E349" s="23">
        <v>1086</v>
      </c>
      <c r="F349" s="17">
        <v>0.32140000000000002</v>
      </c>
      <c r="G349" s="38">
        <v>20</v>
      </c>
    </row>
    <row r="350" spans="1:7" x14ac:dyDescent="0.35">
      <c r="A350" s="38" t="s">
        <v>814</v>
      </c>
      <c r="B350" s="38" t="s">
        <v>46</v>
      </c>
      <c r="C350" s="38" t="s">
        <v>813</v>
      </c>
      <c r="D350" s="169">
        <v>24</v>
      </c>
      <c r="E350" s="23">
        <v>729</v>
      </c>
      <c r="F350" s="17">
        <v>3.2899999999999999E-2</v>
      </c>
      <c r="G350" s="38">
        <v>0</v>
      </c>
    </row>
    <row r="351" spans="1:7" x14ac:dyDescent="0.35">
      <c r="A351" s="38" t="s">
        <v>816</v>
      </c>
      <c r="B351" s="38" t="s">
        <v>48</v>
      </c>
      <c r="C351" s="38" t="s">
        <v>815</v>
      </c>
      <c r="D351" s="169">
        <v>3</v>
      </c>
      <c r="E351" s="23">
        <v>395</v>
      </c>
      <c r="F351" s="17">
        <v>7.6E-3</v>
      </c>
      <c r="G351" s="38">
        <v>0</v>
      </c>
    </row>
    <row r="352" spans="1:7" x14ac:dyDescent="0.35">
      <c r="A352" s="38" t="s">
        <v>818</v>
      </c>
      <c r="B352" s="38" t="s">
        <v>48</v>
      </c>
      <c r="C352" s="38" t="s">
        <v>817</v>
      </c>
      <c r="D352" s="169">
        <v>3</v>
      </c>
      <c r="E352" s="23">
        <v>329</v>
      </c>
      <c r="F352" s="17">
        <v>9.1000000000000004E-3</v>
      </c>
      <c r="G352" s="38">
        <v>0</v>
      </c>
    </row>
    <row r="353" spans="1:7" x14ac:dyDescent="0.35">
      <c r="A353" s="38" t="s">
        <v>820</v>
      </c>
      <c r="B353" s="38" t="s">
        <v>48</v>
      </c>
      <c r="C353" s="38" t="s">
        <v>819</v>
      </c>
      <c r="D353" s="169">
        <v>0</v>
      </c>
      <c r="E353" s="23">
        <v>259</v>
      </c>
      <c r="F353" s="17">
        <v>0</v>
      </c>
      <c r="G353" s="38">
        <v>0</v>
      </c>
    </row>
    <row r="354" spans="1:7" x14ac:dyDescent="0.35">
      <c r="A354" s="38" t="s">
        <v>822</v>
      </c>
      <c r="B354" s="38" t="s">
        <v>76</v>
      </c>
      <c r="C354" s="38" t="s">
        <v>821</v>
      </c>
      <c r="D354" s="169">
        <v>18</v>
      </c>
      <c r="E354" s="23">
        <v>2548</v>
      </c>
      <c r="F354" s="17">
        <v>7.1000000000000004E-3</v>
      </c>
      <c r="G354" s="38">
        <v>0</v>
      </c>
    </row>
    <row r="355" spans="1:7" x14ac:dyDescent="0.35">
      <c r="A355" s="38" t="s">
        <v>824</v>
      </c>
      <c r="B355" s="38" t="s">
        <v>41</v>
      </c>
      <c r="C355" s="38" t="s">
        <v>823</v>
      </c>
      <c r="D355" s="169">
        <v>19</v>
      </c>
      <c r="E355" s="23">
        <v>143</v>
      </c>
      <c r="F355" s="17">
        <v>0.13289999999999999</v>
      </c>
      <c r="G355" s="38">
        <v>0</v>
      </c>
    </row>
    <row r="356" spans="1:7" x14ac:dyDescent="0.35">
      <c r="A356" s="38" t="s">
        <v>827</v>
      </c>
      <c r="B356" s="38" t="s">
        <v>68</v>
      </c>
      <c r="C356" s="38" t="s">
        <v>826</v>
      </c>
      <c r="D356" s="169">
        <v>4</v>
      </c>
      <c r="E356" s="23">
        <v>346</v>
      </c>
      <c r="F356" s="17">
        <v>1.1599999999999999E-2</v>
      </c>
      <c r="G356" s="38">
        <v>0</v>
      </c>
    </row>
    <row r="357" spans="1:7" x14ac:dyDescent="0.35">
      <c r="A357" s="38" t="s">
        <v>829</v>
      </c>
      <c r="B357" s="38" t="s">
        <v>15</v>
      </c>
      <c r="C357" s="38" t="s">
        <v>828</v>
      </c>
      <c r="D357" s="169">
        <v>64</v>
      </c>
      <c r="E357" s="23">
        <v>408</v>
      </c>
      <c r="F357" s="17">
        <v>0.15690000000000001</v>
      </c>
      <c r="G357" s="38">
        <v>0</v>
      </c>
    </row>
    <row r="358" spans="1:7" x14ac:dyDescent="0.35">
      <c r="A358" s="38" t="s">
        <v>831</v>
      </c>
      <c r="B358" s="38" t="s">
        <v>76</v>
      </c>
      <c r="C358" s="38" t="s">
        <v>830</v>
      </c>
      <c r="D358" s="169">
        <v>1073</v>
      </c>
      <c r="E358" s="23">
        <v>9129</v>
      </c>
      <c r="F358" s="17">
        <v>0.11749999999999999</v>
      </c>
      <c r="G358" s="38">
        <v>0</v>
      </c>
    </row>
    <row r="359" spans="1:7" x14ac:dyDescent="0.35">
      <c r="A359" s="38" t="s">
        <v>833</v>
      </c>
      <c r="B359" s="38" t="s">
        <v>12</v>
      </c>
      <c r="C359" s="38" t="s">
        <v>832</v>
      </c>
      <c r="D359" s="169">
        <v>93</v>
      </c>
      <c r="E359" s="23">
        <v>770</v>
      </c>
      <c r="F359" s="17">
        <v>0.1208</v>
      </c>
      <c r="G359" s="38">
        <v>0</v>
      </c>
    </row>
    <row r="360" spans="1:7" x14ac:dyDescent="0.35">
      <c r="A360" s="38" t="s">
        <v>835</v>
      </c>
      <c r="B360" s="38" t="s">
        <v>68</v>
      </c>
      <c r="C360" s="38" t="s">
        <v>834</v>
      </c>
      <c r="D360" s="169">
        <v>46</v>
      </c>
      <c r="E360" s="23">
        <v>3030</v>
      </c>
      <c r="F360" s="17">
        <v>1.52E-2</v>
      </c>
      <c r="G360" s="38">
        <v>0</v>
      </c>
    </row>
    <row r="361" spans="1:7" x14ac:dyDescent="0.35">
      <c r="A361" s="38" t="s">
        <v>838</v>
      </c>
      <c r="B361" s="38" t="s">
        <v>48</v>
      </c>
      <c r="C361" s="38" t="s">
        <v>837</v>
      </c>
      <c r="D361" s="169">
        <v>52</v>
      </c>
      <c r="E361" s="23">
        <v>1229</v>
      </c>
      <c r="F361" s="17">
        <v>4.2299999999999997E-2</v>
      </c>
      <c r="G361" s="38">
        <v>0</v>
      </c>
    </row>
    <row r="362" spans="1:7" x14ac:dyDescent="0.35">
      <c r="A362" s="38" t="s">
        <v>840</v>
      </c>
      <c r="B362" s="38" t="s">
        <v>14</v>
      </c>
      <c r="C362" s="38" t="s">
        <v>839</v>
      </c>
      <c r="D362" s="169">
        <v>108</v>
      </c>
      <c r="E362" s="23">
        <v>424</v>
      </c>
      <c r="F362" s="17">
        <v>0.25469999999999998</v>
      </c>
      <c r="G362" s="38">
        <v>13.33</v>
      </c>
    </row>
    <row r="363" spans="1:7" x14ac:dyDescent="0.35">
      <c r="A363" s="38" t="s">
        <v>842</v>
      </c>
      <c r="B363" s="38" t="s">
        <v>66</v>
      </c>
      <c r="C363" s="38" t="s">
        <v>841</v>
      </c>
      <c r="D363" s="169">
        <v>361</v>
      </c>
      <c r="E363" s="23">
        <v>2107</v>
      </c>
      <c r="F363" s="17">
        <v>0.17130000000000001</v>
      </c>
      <c r="G363" s="38">
        <v>0</v>
      </c>
    </row>
    <row r="364" spans="1:7" x14ac:dyDescent="0.35">
      <c r="A364" s="38" t="s">
        <v>845</v>
      </c>
      <c r="B364" s="38" t="s">
        <v>68</v>
      </c>
      <c r="C364" s="38" t="s">
        <v>844</v>
      </c>
      <c r="D364" s="169">
        <v>10</v>
      </c>
      <c r="E364" s="23">
        <v>336</v>
      </c>
      <c r="F364" s="17">
        <v>2.98E-2</v>
      </c>
      <c r="G364" s="38">
        <v>0</v>
      </c>
    </row>
    <row r="365" spans="1:7" x14ac:dyDescent="0.35">
      <c r="A365" s="38" t="s">
        <v>847</v>
      </c>
      <c r="B365" s="38" t="s">
        <v>8</v>
      </c>
      <c r="C365" s="38" t="s">
        <v>846</v>
      </c>
      <c r="D365" s="169">
        <v>117</v>
      </c>
      <c r="E365" s="23">
        <v>1363</v>
      </c>
      <c r="F365" s="17">
        <v>8.5800000000000001E-2</v>
      </c>
      <c r="G365" s="38">
        <v>0</v>
      </c>
    </row>
    <row r="366" spans="1:7" x14ac:dyDescent="0.35">
      <c r="A366" s="38" t="s">
        <v>849</v>
      </c>
      <c r="B366" s="38" t="s">
        <v>75</v>
      </c>
      <c r="C366" s="38" t="s">
        <v>848</v>
      </c>
      <c r="D366" s="169">
        <v>52</v>
      </c>
      <c r="E366" s="23">
        <v>215</v>
      </c>
      <c r="F366" s="17">
        <v>0.2419</v>
      </c>
      <c r="G366" s="38">
        <v>6.67</v>
      </c>
    </row>
    <row r="367" spans="1:7" x14ac:dyDescent="0.35">
      <c r="A367" s="38" t="s">
        <v>851</v>
      </c>
      <c r="B367" s="38" t="s">
        <v>30</v>
      </c>
      <c r="C367" s="38" t="s">
        <v>850</v>
      </c>
      <c r="D367" s="169">
        <v>117</v>
      </c>
      <c r="E367" s="23">
        <v>830</v>
      </c>
      <c r="F367" s="17">
        <v>0.14099999999999999</v>
      </c>
      <c r="G367" s="38">
        <v>0</v>
      </c>
    </row>
    <row r="368" spans="1:7" x14ac:dyDescent="0.35">
      <c r="A368" s="38" t="s">
        <v>855</v>
      </c>
      <c r="B368" s="38" t="s">
        <v>30</v>
      </c>
      <c r="C368" s="38" t="s">
        <v>854</v>
      </c>
      <c r="D368" s="169">
        <v>27</v>
      </c>
      <c r="E368" s="23">
        <v>1254</v>
      </c>
      <c r="F368" s="17">
        <v>2.1499999999999998E-2</v>
      </c>
      <c r="G368" s="38">
        <v>0</v>
      </c>
    </row>
    <row r="369" spans="1:7" x14ac:dyDescent="0.35">
      <c r="A369" s="38" t="s">
        <v>858</v>
      </c>
      <c r="B369" s="38" t="s">
        <v>57</v>
      </c>
      <c r="C369" s="38" t="s">
        <v>857</v>
      </c>
      <c r="D369" s="169">
        <v>63</v>
      </c>
      <c r="E369" s="23">
        <v>492</v>
      </c>
      <c r="F369" s="17">
        <v>0.128</v>
      </c>
      <c r="G369" s="38">
        <v>0</v>
      </c>
    </row>
    <row r="370" spans="1:7" x14ac:dyDescent="0.35">
      <c r="A370" s="38" t="s">
        <v>860</v>
      </c>
      <c r="B370" s="38" t="s">
        <v>63</v>
      </c>
      <c r="C370" s="38" t="s">
        <v>859</v>
      </c>
      <c r="D370" s="169">
        <v>82</v>
      </c>
      <c r="E370" s="23">
        <v>334</v>
      </c>
      <c r="F370" s="17">
        <v>0.2455</v>
      </c>
      <c r="G370" s="38">
        <v>6.67</v>
      </c>
    </row>
    <row r="371" spans="1:7" x14ac:dyDescent="0.35">
      <c r="A371" s="38" t="s">
        <v>862</v>
      </c>
      <c r="B371" s="38" t="s">
        <v>66</v>
      </c>
      <c r="C371" s="38" t="s">
        <v>861</v>
      </c>
      <c r="D371" s="169">
        <v>28</v>
      </c>
      <c r="E371" s="23">
        <v>109</v>
      </c>
      <c r="F371" s="17">
        <v>0.25690000000000002</v>
      </c>
      <c r="G371" s="38">
        <v>13.33</v>
      </c>
    </row>
    <row r="372" spans="1:7" x14ac:dyDescent="0.35">
      <c r="A372" s="38" t="s">
        <v>864</v>
      </c>
      <c r="B372" s="38" t="s">
        <v>67</v>
      </c>
      <c r="C372" s="38" t="s">
        <v>863</v>
      </c>
      <c r="D372" s="169">
        <v>20</v>
      </c>
      <c r="E372" s="23">
        <v>240</v>
      </c>
      <c r="F372" s="17">
        <v>8.3299999999999999E-2</v>
      </c>
      <c r="G372" s="38">
        <v>0</v>
      </c>
    </row>
    <row r="373" spans="1:7" x14ac:dyDescent="0.35">
      <c r="A373" s="38" t="s">
        <v>866</v>
      </c>
      <c r="B373" s="38" t="s">
        <v>48</v>
      </c>
      <c r="C373" s="38" t="s">
        <v>865</v>
      </c>
      <c r="D373" s="169">
        <v>547</v>
      </c>
      <c r="E373" s="23">
        <v>9458</v>
      </c>
      <c r="F373" s="17">
        <v>5.7799999999999997E-2</v>
      </c>
      <c r="G373" s="38">
        <v>0</v>
      </c>
    </row>
    <row r="374" spans="1:7" x14ac:dyDescent="0.35">
      <c r="A374" s="38" t="s">
        <v>868</v>
      </c>
      <c r="B374" s="38" t="s">
        <v>48</v>
      </c>
      <c r="C374" s="38" t="s">
        <v>867</v>
      </c>
      <c r="D374" s="169">
        <v>12</v>
      </c>
      <c r="E374" s="23">
        <v>1310</v>
      </c>
      <c r="F374" s="17">
        <v>9.1999999999999998E-3</v>
      </c>
      <c r="G374" s="38">
        <v>0</v>
      </c>
    </row>
    <row r="375" spans="1:7" x14ac:dyDescent="0.35">
      <c r="A375" s="38" t="s">
        <v>870</v>
      </c>
      <c r="B375" s="38" t="s">
        <v>48</v>
      </c>
      <c r="C375" s="38" t="s">
        <v>869</v>
      </c>
      <c r="D375" s="169">
        <v>0</v>
      </c>
      <c r="E375" s="23">
        <v>409</v>
      </c>
      <c r="F375" s="17">
        <v>0</v>
      </c>
      <c r="G375" s="38">
        <v>0</v>
      </c>
    </row>
    <row r="376" spans="1:7" x14ac:dyDescent="0.35">
      <c r="A376" s="38" t="s">
        <v>872</v>
      </c>
      <c r="B376" s="38" t="s">
        <v>48</v>
      </c>
      <c r="C376" s="38" t="s">
        <v>871</v>
      </c>
      <c r="D376" s="169">
        <v>8</v>
      </c>
      <c r="E376" s="23">
        <v>326</v>
      </c>
      <c r="F376" s="17">
        <v>2.4500000000000001E-2</v>
      </c>
      <c r="G376" s="38">
        <v>0</v>
      </c>
    </row>
    <row r="377" spans="1:7" x14ac:dyDescent="0.35">
      <c r="A377" s="38" t="s">
        <v>874</v>
      </c>
      <c r="B377" s="38" t="s">
        <v>61</v>
      </c>
      <c r="C377" s="38" t="s">
        <v>873</v>
      </c>
      <c r="D377" s="169">
        <v>23</v>
      </c>
      <c r="E377" s="23">
        <v>332</v>
      </c>
      <c r="F377" s="17">
        <v>6.93E-2</v>
      </c>
      <c r="G377" s="38">
        <v>0</v>
      </c>
    </row>
    <row r="378" spans="1:7" x14ac:dyDescent="0.35">
      <c r="A378" s="38" t="s">
        <v>878</v>
      </c>
      <c r="B378" s="38" t="s">
        <v>48</v>
      </c>
      <c r="C378" s="38" t="s">
        <v>877</v>
      </c>
      <c r="D378" s="169">
        <v>14</v>
      </c>
      <c r="E378" s="23">
        <v>324</v>
      </c>
      <c r="F378" s="17">
        <v>4.3200000000000002E-2</v>
      </c>
      <c r="G378" s="38">
        <v>0</v>
      </c>
    </row>
    <row r="379" spans="1:7" x14ac:dyDescent="0.35">
      <c r="A379" s="38" t="s">
        <v>880</v>
      </c>
      <c r="B379" s="38" t="s">
        <v>76</v>
      </c>
      <c r="C379" s="38" t="s">
        <v>879</v>
      </c>
      <c r="D379" s="169">
        <v>54</v>
      </c>
      <c r="E379" s="23">
        <v>3369</v>
      </c>
      <c r="F379" s="17">
        <v>1.6E-2</v>
      </c>
      <c r="G379" s="38">
        <v>0</v>
      </c>
    </row>
    <row r="380" spans="1:7" x14ac:dyDescent="0.35">
      <c r="A380" s="38" t="s">
        <v>882</v>
      </c>
      <c r="B380" s="38" t="s">
        <v>42</v>
      </c>
      <c r="C380" s="38" t="s">
        <v>881</v>
      </c>
      <c r="D380" s="169">
        <v>42</v>
      </c>
      <c r="E380" s="23">
        <v>816</v>
      </c>
      <c r="F380" s="17">
        <v>5.1499999999999997E-2</v>
      </c>
      <c r="G380" s="38">
        <v>0</v>
      </c>
    </row>
    <row r="381" spans="1:7" x14ac:dyDescent="0.35">
      <c r="A381" s="38" t="s">
        <v>885</v>
      </c>
      <c r="B381" s="38" t="s">
        <v>68</v>
      </c>
      <c r="C381" s="38" t="s">
        <v>884</v>
      </c>
      <c r="D381" s="169">
        <v>18</v>
      </c>
      <c r="E381" s="23">
        <v>993</v>
      </c>
      <c r="F381" s="17">
        <v>1.8100000000000002E-2</v>
      </c>
      <c r="G381" s="38">
        <v>0</v>
      </c>
    </row>
    <row r="382" spans="1:7" x14ac:dyDescent="0.35">
      <c r="A382" s="38" t="s">
        <v>887</v>
      </c>
      <c r="B382" s="38" t="s">
        <v>68</v>
      </c>
      <c r="C382" s="38" t="s">
        <v>886</v>
      </c>
      <c r="D382" s="169">
        <v>5</v>
      </c>
      <c r="E382" s="23">
        <v>107</v>
      </c>
      <c r="F382" s="17">
        <v>4.6699999999999998E-2</v>
      </c>
      <c r="G382" s="38">
        <v>0</v>
      </c>
    </row>
    <row r="383" spans="1:7" x14ac:dyDescent="0.35">
      <c r="A383" s="38" t="s">
        <v>889</v>
      </c>
      <c r="B383" s="38" t="s">
        <v>68</v>
      </c>
      <c r="C383" s="38" t="s">
        <v>888</v>
      </c>
      <c r="D383" s="169">
        <v>0</v>
      </c>
      <c r="E383" s="23">
        <v>4</v>
      </c>
      <c r="F383" s="17">
        <v>0</v>
      </c>
      <c r="G383" s="38">
        <v>0</v>
      </c>
    </row>
    <row r="384" spans="1:7" x14ac:dyDescent="0.35">
      <c r="A384" s="38" t="s">
        <v>891</v>
      </c>
      <c r="B384" s="38" t="s">
        <v>48</v>
      </c>
      <c r="C384" s="38" t="s">
        <v>890</v>
      </c>
      <c r="D384" s="169">
        <v>12</v>
      </c>
      <c r="E384" s="23">
        <v>947</v>
      </c>
      <c r="F384" s="17">
        <v>1.2699999999999999E-2</v>
      </c>
      <c r="G384" s="38">
        <v>0</v>
      </c>
    </row>
    <row r="385" spans="1:7" x14ac:dyDescent="0.35">
      <c r="A385" s="38" t="s">
        <v>893</v>
      </c>
      <c r="B385" s="38" t="s">
        <v>56</v>
      </c>
      <c r="C385" s="38" t="s">
        <v>892</v>
      </c>
      <c r="D385" s="169">
        <v>45</v>
      </c>
      <c r="E385" s="23">
        <v>302</v>
      </c>
      <c r="F385" s="17">
        <v>0.14899999999999999</v>
      </c>
      <c r="G385" s="38">
        <v>0</v>
      </c>
    </row>
    <row r="386" spans="1:7" x14ac:dyDescent="0.35">
      <c r="A386" s="38" t="s">
        <v>896</v>
      </c>
      <c r="B386" s="38" t="s">
        <v>72</v>
      </c>
      <c r="C386" s="38" t="s">
        <v>895</v>
      </c>
      <c r="D386" s="169">
        <v>187</v>
      </c>
      <c r="E386" s="23">
        <v>1765</v>
      </c>
      <c r="F386" s="17">
        <v>0.10589999999999999</v>
      </c>
      <c r="G386" s="38">
        <v>0</v>
      </c>
    </row>
    <row r="387" spans="1:7" x14ac:dyDescent="0.35">
      <c r="A387" s="38" t="s">
        <v>899</v>
      </c>
      <c r="B387" s="38" t="s">
        <v>76</v>
      </c>
      <c r="C387" s="38" t="s">
        <v>898</v>
      </c>
      <c r="D387" s="169">
        <v>88</v>
      </c>
      <c r="E387" s="23">
        <v>5590</v>
      </c>
      <c r="F387" s="17">
        <v>1.5699999999999999E-2</v>
      </c>
      <c r="G387" s="38">
        <v>0</v>
      </c>
    </row>
    <row r="388" spans="1:7" x14ac:dyDescent="0.35">
      <c r="A388" s="38" t="s">
        <v>901</v>
      </c>
      <c r="B388" s="38" t="s">
        <v>59</v>
      </c>
      <c r="C388" s="38" t="s">
        <v>900</v>
      </c>
      <c r="D388" s="169">
        <v>30</v>
      </c>
      <c r="E388" s="23">
        <v>273</v>
      </c>
      <c r="F388" s="17">
        <v>0.1099</v>
      </c>
      <c r="G388" s="38">
        <v>0</v>
      </c>
    </row>
    <row r="389" spans="1:7" x14ac:dyDescent="0.35">
      <c r="A389" s="38" t="s">
        <v>903</v>
      </c>
      <c r="B389" s="38" t="s">
        <v>63</v>
      </c>
      <c r="C389" s="38" t="s">
        <v>902</v>
      </c>
      <c r="D389" s="169">
        <v>63</v>
      </c>
      <c r="E389" s="23">
        <v>354</v>
      </c>
      <c r="F389" s="17">
        <v>0.17799999999999999</v>
      </c>
      <c r="G389" s="38">
        <v>0</v>
      </c>
    </row>
    <row r="390" spans="1:7" x14ac:dyDescent="0.35">
      <c r="A390" s="38" t="s">
        <v>905</v>
      </c>
      <c r="B390" s="38" t="s">
        <v>61</v>
      </c>
      <c r="C390" s="38" t="s">
        <v>904</v>
      </c>
      <c r="D390" s="169">
        <v>91</v>
      </c>
      <c r="E390" s="23">
        <v>614</v>
      </c>
      <c r="F390" s="17">
        <v>0.1482</v>
      </c>
      <c r="G390" s="38">
        <v>0</v>
      </c>
    </row>
    <row r="391" spans="1:7" x14ac:dyDescent="0.35">
      <c r="A391" s="38" t="s">
        <v>907</v>
      </c>
      <c r="B391" s="38" t="s">
        <v>62</v>
      </c>
      <c r="C391" s="38" t="s">
        <v>906</v>
      </c>
      <c r="D391" s="169">
        <v>459</v>
      </c>
      <c r="E391" s="23">
        <v>3061</v>
      </c>
      <c r="F391" s="17">
        <v>0.15</v>
      </c>
      <c r="G391" s="38">
        <v>0</v>
      </c>
    </row>
    <row r="392" spans="1:7" x14ac:dyDescent="0.35">
      <c r="A392" s="38" t="s">
        <v>909</v>
      </c>
      <c r="B392" s="38" t="s">
        <v>46</v>
      </c>
      <c r="C392" s="38" t="s">
        <v>908</v>
      </c>
      <c r="D392" s="169">
        <v>109</v>
      </c>
      <c r="E392" s="23">
        <v>803</v>
      </c>
      <c r="F392" s="17">
        <v>0.13569999999999999</v>
      </c>
      <c r="G392" s="38">
        <v>0</v>
      </c>
    </row>
    <row r="393" spans="1:7" x14ac:dyDescent="0.35">
      <c r="A393" s="38" t="s">
        <v>911</v>
      </c>
      <c r="B393" s="38" t="s">
        <v>48</v>
      </c>
      <c r="C393" s="38" t="s">
        <v>910</v>
      </c>
      <c r="D393" s="169">
        <v>85</v>
      </c>
      <c r="E393" s="23">
        <v>1909</v>
      </c>
      <c r="F393" s="17">
        <v>4.4499999999999998E-2</v>
      </c>
      <c r="G393" s="38">
        <v>0</v>
      </c>
    </row>
    <row r="394" spans="1:7" x14ac:dyDescent="0.35">
      <c r="A394" s="38" t="s">
        <v>913</v>
      </c>
      <c r="B394" s="38" t="s">
        <v>63</v>
      </c>
      <c r="C394" s="38" t="s">
        <v>912</v>
      </c>
      <c r="D394" s="169">
        <v>45</v>
      </c>
      <c r="E394" s="23">
        <v>213</v>
      </c>
      <c r="F394" s="17">
        <v>0.21129999999999999</v>
      </c>
      <c r="G394" s="38">
        <v>6.67</v>
      </c>
    </row>
    <row r="395" spans="1:7" x14ac:dyDescent="0.35">
      <c r="A395" s="38" t="s">
        <v>915</v>
      </c>
      <c r="B395" s="38" t="s">
        <v>21</v>
      </c>
      <c r="C395" s="38" t="s">
        <v>914</v>
      </c>
      <c r="D395" s="169">
        <v>177</v>
      </c>
      <c r="E395" s="23">
        <v>680</v>
      </c>
      <c r="F395" s="17">
        <v>0.26029999999999998</v>
      </c>
      <c r="G395" s="38">
        <v>13.33</v>
      </c>
    </row>
    <row r="396" spans="1:7" x14ac:dyDescent="0.35">
      <c r="A396" s="38" t="s">
        <v>917</v>
      </c>
      <c r="B396" s="38" t="s">
        <v>17</v>
      </c>
      <c r="C396" s="38" t="s">
        <v>916</v>
      </c>
      <c r="D396" s="169">
        <v>71</v>
      </c>
      <c r="E396" s="23">
        <v>300</v>
      </c>
      <c r="F396" s="17">
        <v>0.23669999999999999</v>
      </c>
      <c r="G396" s="38">
        <v>6.67</v>
      </c>
    </row>
    <row r="397" spans="1:7" x14ac:dyDescent="0.35">
      <c r="A397" s="38" t="s">
        <v>919</v>
      </c>
      <c r="B397" s="38" t="s">
        <v>68</v>
      </c>
      <c r="C397" s="38" t="s">
        <v>918</v>
      </c>
      <c r="D397" s="169">
        <v>0</v>
      </c>
      <c r="E397" s="23">
        <v>162</v>
      </c>
      <c r="F397" s="17">
        <v>0</v>
      </c>
      <c r="G397" s="38">
        <v>0</v>
      </c>
    </row>
    <row r="398" spans="1:7" x14ac:dyDescent="0.35">
      <c r="A398" s="38" t="s">
        <v>921</v>
      </c>
      <c r="B398" s="38" t="s">
        <v>53</v>
      </c>
      <c r="C398" s="38" t="s">
        <v>920</v>
      </c>
      <c r="D398" s="169">
        <v>67</v>
      </c>
      <c r="E398" s="23">
        <v>517</v>
      </c>
      <c r="F398" s="17">
        <v>0.12959999999999999</v>
      </c>
      <c r="G398" s="38">
        <v>0</v>
      </c>
    </row>
    <row r="399" spans="1:7" x14ac:dyDescent="0.35">
      <c r="A399" s="38" t="s">
        <v>923</v>
      </c>
      <c r="B399" s="38" t="s">
        <v>29</v>
      </c>
      <c r="C399" s="38" t="s">
        <v>922</v>
      </c>
      <c r="D399" s="169">
        <v>370</v>
      </c>
      <c r="E399" s="23">
        <v>1729</v>
      </c>
      <c r="F399" s="17">
        <v>0.214</v>
      </c>
      <c r="G399" s="38">
        <v>6.67</v>
      </c>
    </row>
    <row r="400" spans="1:7" x14ac:dyDescent="0.35">
      <c r="A400" s="38" t="s">
        <v>925</v>
      </c>
      <c r="B400" s="38" t="s">
        <v>17</v>
      </c>
      <c r="C400" s="38" t="s">
        <v>924</v>
      </c>
      <c r="D400" s="169">
        <v>154</v>
      </c>
      <c r="E400" s="23">
        <v>970</v>
      </c>
      <c r="F400" s="17">
        <v>0.1588</v>
      </c>
      <c r="G400" s="38">
        <v>0</v>
      </c>
    </row>
    <row r="401" spans="1:7" x14ac:dyDescent="0.35">
      <c r="A401" s="38" t="s">
        <v>927</v>
      </c>
      <c r="B401" s="38" t="s">
        <v>77</v>
      </c>
      <c r="C401" s="38" t="s">
        <v>926</v>
      </c>
      <c r="D401" s="169">
        <v>124</v>
      </c>
      <c r="E401" s="23">
        <v>384</v>
      </c>
      <c r="F401" s="17">
        <v>0.32290000000000002</v>
      </c>
      <c r="G401" s="38">
        <v>20</v>
      </c>
    </row>
    <row r="402" spans="1:7" x14ac:dyDescent="0.35">
      <c r="A402" s="38" t="s">
        <v>929</v>
      </c>
      <c r="B402" s="38" t="s">
        <v>17</v>
      </c>
      <c r="C402" s="38" t="s">
        <v>928</v>
      </c>
      <c r="D402" s="169">
        <v>79</v>
      </c>
      <c r="E402" s="23">
        <v>279</v>
      </c>
      <c r="F402" s="17">
        <v>0.28320000000000001</v>
      </c>
      <c r="G402" s="38">
        <v>13.33</v>
      </c>
    </row>
    <row r="403" spans="1:7" x14ac:dyDescent="0.35">
      <c r="A403" s="38" t="s">
        <v>931</v>
      </c>
      <c r="B403" s="38" t="s">
        <v>52</v>
      </c>
      <c r="C403" s="38" t="s">
        <v>930</v>
      </c>
      <c r="D403" s="169">
        <v>45</v>
      </c>
      <c r="E403" s="23">
        <v>1089</v>
      </c>
      <c r="F403" s="17">
        <v>4.1300000000000003E-2</v>
      </c>
      <c r="G403" s="38">
        <v>0</v>
      </c>
    </row>
    <row r="404" spans="1:7" x14ac:dyDescent="0.35">
      <c r="A404" s="38" t="s">
        <v>934</v>
      </c>
      <c r="B404" s="38" t="s">
        <v>32</v>
      </c>
      <c r="C404" s="38" t="s">
        <v>933</v>
      </c>
      <c r="D404" s="169">
        <v>382</v>
      </c>
      <c r="E404" s="23">
        <v>1640</v>
      </c>
      <c r="F404" s="17">
        <v>0.2329</v>
      </c>
      <c r="G404" s="38">
        <v>6.67</v>
      </c>
    </row>
    <row r="405" spans="1:7" x14ac:dyDescent="0.35">
      <c r="A405" s="38" t="s">
        <v>936</v>
      </c>
      <c r="B405" s="38" t="s">
        <v>21</v>
      </c>
      <c r="C405" s="38" t="s">
        <v>935</v>
      </c>
      <c r="D405" s="169">
        <v>39</v>
      </c>
      <c r="E405" s="23">
        <v>107</v>
      </c>
      <c r="F405" s="17">
        <v>0.36449999999999999</v>
      </c>
      <c r="G405" s="38">
        <v>20</v>
      </c>
    </row>
    <row r="406" spans="1:7" x14ac:dyDescent="0.35">
      <c r="A406" s="38" t="s">
        <v>938</v>
      </c>
      <c r="B406" s="38" t="s">
        <v>75</v>
      </c>
      <c r="C406" s="38" t="s">
        <v>937</v>
      </c>
      <c r="D406" s="169">
        <v>196</v>
      </c>
      <c r="E406" s="23">
        <v>694</v>
      </c>
      <c r="F406" s="17">
        <v>0.28239999999999998</v>
      </c>
      <c r="G406" s="38">
        <v>13.33</v>
      </c>
    </row>
    <row r="407" spans="1:7" x14ac:dyDescent="0.35">
      <c r="A407" s="38" t="s">
        <v>940</v>
      </c>
      <c r="B407" s="38" t="s">
        <v>75</v>
      </c>
      <c r="C407" s="38" t="s">
        <v>939</v>
      </c>
      <c r="D407" s="169">
        <v>29</v>
      </c>
      <c r="E407" s="23">
        <v>462</v>
      </c>
      <c r="F407" s="17">
        <v>6.2799999999999995E-2</v>
      </c>
      <c r="G407" s="38">
        <v>0</v>
      </c>
    </row>
    <row r="408" spans="1:7" x14ac:dyDescent="0.35">
      <c r="A408" s="38" t="s">
        <v>942</v>
      </c>
      <c r="B408" s="38" t="s">
        <v>52</v>
      </c>
      <c r="C408" s="38" t="s">
        <v>941</v>
      </c>
      <c r="D408" s="169">
        <v>455</v>
      </c>
      <c r="E408" s="23">
        <v>2802</v>
      </c>
      <c r="F408" s="17">
        <v>0.16239999999999999</v>
      </c>
      <c r="G408" s="38">
        <v>0</v>
      </c>
    </row>
    <row r="409" spans="1:7" x14ac:dyDescent="0.35">
      <c r="A409" s="38" t="s">
        <v>944</v>
      </c>
      <c r="B409" s="38" t="s">
        <v>67</v>
      </c>
      <c r="C409" s="38" t="s">
        <v>943</v>
      </c>
      <c r="D409" s="169">
        <v>34</v>
      </c>
      <c r="E409" s="23">
        <v>533</v>
      </c>
      <c r="F409" s="17">
        <v>6.3799999999999996E-2</v>
      </c>
      <c r="G409" s="38">
        <v>0</v>
      </c>
    </row>
    <row r="410" spans="1:7" x14ac:dyDescent="0.35">
      <c r="A410" s="38" t="s">
        <v>946</v>
      </c>
      <c r="B410" s="38" t="s">
        <v>14</v>
      </c>
      <c r="C410" s="38" t="s">
        <v>945</v>
      </c>
      <c r="D410" s="169">
        <v>65</v>
      </c>
      <c r="E410" s="23">
        <v>277</v>
      </c>
      <c r="F410" s="17">
        <v>0.23469999999999999</v>
      </c>
      <c r="G410" s="38">
        <v>6.67</v>
      </c>
    </row>
    <row r="411" spans="1:7" x14ac:dyDescent="0.35">
      <c r="A411" s="38" t="s">
        <v>948</v>
      </c>
      <c r="B411" s="38" t="s">
        <v>48</v>
      </c>
      <c r="C411" s="38" t="s">
        <v>947</v>
      </c>
      <c r="D411" s="169">
        <v>21</v>
      </c>
      <c r="E411" s="23">
        <v>562</v>
      </c>
      <c r="F411" s="17">
        <v>3.7400000000000003E-2</v>
      </c>
      <c r="G411" s="38">
        <v>0</v>
      </c>
    </row>
    <row r="412" spans="1:7" x14ac:dyDescent="0.35">
      <c r="A412" s="38" t="s">
        <v>950</v>
      </c>
      <c r="B412" s="38" t="s">
        <v>61</v>
      </c>
      <c r="C412" s="38" t="s">
        <v>949</v>
      </c>
      <c r="D412" s="169">
        <v>311</v>
      </c>
      <c r="E412" s="23">
        <v>1685</v>
      </c>
      <c r="F412" s="17">
        <v>0.18459999999999999</v>
      </c>
      <c r="G412" s="38">
        <v>0</v>
      </c>
    </row>
    <row r="413" spans="1:7" x14ac:dyDescent="0.35">
      <c r="A413" s="38" t="s">
        <v>952</v>
      </c>
      <c r="B413" s="38" t="s">
        <v>60</v>
      </c>
      <c r="C413" s="38" t="s">
        <v>951</v>
      </c>
      <c r="D413" s="169">
        <v>63</v>
      </c>
      <c r="E413" s="23">
        <v>1163</v>
      </c>
      <c r="F413" s="17">
        <v>5.4199999999999998E-2</v>
      </c>
      <c r="G413" s="38">
        <v>0</v>
      </c>
    </row>
    <row r="414" spans="1:7" x14ac:dyDescent="0.35">
      <c r="A414" s="38" t="s">
        <v>954</v>
      </c>
      <c r="B414" s="38" t="s">
        <v>68</v>
      </c>
      <c r="C414" s="38" t="s">
        <v>953</v>
      </c>
      <c r="D414" s="169">
        <v>0</v>
      </c>
      <c r="E414" s="23">
        <v>1352</v>
      </c>
      <c r="F414" s="17">
        <v>0</v>
      </c>
      <c r="G414" s="38">
        <v>0</v>
      </c>
    </row>
    <row r="415" spans="1:7" x14ac:dyDescent="0.35">
      <c r="A415" s="38" t="s">
        <v>956</v>
      </c>
      <c r="B415" s="38" t="s">
        <v>40</v>
      </c>
      <c r="C415" s="38" t="s">
        <v>955</v>
      </c>
      <c r="D415" s="169">
        <v>1</v>
      </c>
      <c r="E415" s="23">
        <v>72</v>
      </c>
      <c r="F415" s="17">
        <v>1.3899999999999999E-2</v>
      </c>
      <c r="G415" s="38">
        <v>0</v>
      </c>
    </row>
    <row r="416" spans="1:7" x14ac:dyDescent="0.35">
      <c r="A416" s="38" t="s">
        <v>958</v>
      </c>
      <c r="B416" s="38" t="s">
        <v>70</v>
      </c>
      <c r="C416" s="38" t="s">
        <v>957</v>
      </c>
      <c r="D416" s="169">
        <v>65</v>
      </c>
      <c r="E416" s="23">
        <v>334</v>
      </c>
      <c r="F416" s="17">
        <v>0.1946</v>
      </c>
      <c r="G416" s="38">
        <v>0</v>
      </c>
    </row>
    <row r="417" spans="1:7" x14ac:dyDescent="0.35">
      <c r="A417" s="38" t="s">
        <v>960</v>
      </c>
      <c r="B417" s="38" t="s">
        <v>46</v>
      </c>
      <c r="C417" s="38" t="s">
        <v>959</v>
      </c>
      <c r="D417" s="169">
        <v>178</v>
      </c>
      <c r="E417" s="23">
        <v>1438</v>
      </c>
      <c r="F417" s="17">
        <v>0.12379999999999999</v>
      </c>
      <c r="G417" s="38">
        <v>0</v>
      </c>
    </row>
    <row r="418" spans="1:7" x14ac:dyDescent="0.35">
      <c r="A418" s="38" t="s">
        <v>963</v>
      </c>
      <c r="B418" s="38" t="s">
        <v>32</v>
      </c>
      <c r="C418" s="38" t="s">
        <v>962</v>
      </c>
      <c r="D418" s="169">
        <v>352</v>
      </c>
      <c r="E418" s="23">
        <v>1850</v>
      </c>
      <c r="F418" s="17">
        <v>0.1903</v>
      </c>
      <c r="G418" s="38">
        <v>0</v>
      </c>
    </row>
    <row r="419" spans="1:7" x14ac:dyDescent="0.35">
      <c r="A419" s="38" t="s">
        <v>966</v>
      </c>
      <c r="B419" s="38" t="s">
        <v>29</v>
      </c>
      <c r="C419" s="38" t="s">
        <v>965</v>
      </c>
      <c r="D419" s="169">
        <v>155</v>
      </c>
      <c r="E419" s="23">
        <v>579</v>
      </c>
      <c r="F419" s="17">
        <v>0.26769999999999999</v>
      </c>
      <c r="G419" s="38">
        <v>13.33</v>
      </c>
    </row>
    <row r="420" spans="1:7" x14ac:dyDescent="0.35">
      <c r="A420" s="38" t="s">
        <v>968</v>
      </c>
      <c r="B420" s="38" t="s">
        <v>48</v>
      </c>
      <c r="C420" s="38" t="s">
        <v>967</v>
      </c>
      <c r="D420" s="169">
        <v>44</v>
      </c>
      <c r="E420" s="23">
        <v>778</v>
      </c>
      <c r="F420" s="17">
        <v>5.6599999999999998E-2</v>
      </c>
      <c r="G420" s="38">
        <v>0</v>
      </c>
    </row>
    <row r="421" spans="1:7" x14ac:dyDescent="0.35">
      <c r="A421" s="38" t="s">
        <v>970</v>
      </c>
      <c r="B421" s="38" t="s">
        <v>61</v>
      </c>
      <c r="C421" s="38" t="s">
        <v>969</v>
      </c>
      <c r="D421" s="169">
        <v>41</v>
      </c>
      <c r="E421" s="23">
        <v>735</v>
      </c>
      <c r="F421" s="17">
        <v>5.5800000000000002E-2</v>
      </c>
      <c r="G421" s="38">
        <v>0</v>
      </c>
    </row>
    <row r="422" spans="1:7" x14ac:dyDescent="0.35">
      <c r="A422" s="38" t="s">
        <v>972</v>
      </c>
      <c r="B422" s="38" t="s">
        <v>60</v>
      </c>
      <c r="C422" s="38" t="s">
        <v>971</v>
      </c>
      <c r="D422" s="169">
        <v>265</v>
      </c>
      <c r="E422" s="23">
        <v>4364</v>
      </c>
      <c r="F422" s="17">
        <v>6.0699999999999997E-2</v>
      </c>
      <c r="G422" s="38">
        <v>0</v>
      </c>
    </row>
    <row r="423" spans="1:7" x14ac:dyDescent="0.35">
      <c r="A423" s="38" t="s">
        <v>974</v>
      </c>
      <c r="B423" s="38" t="s">
        <v>51</v>
      </c>
      <c r="C423" s="38" t="s">
        <v>973</v>
      </c>
      <c r="D423" s="169">
        <v>88</v>
      </c>
      <c r="E423" s="23">
        <v>346</v>
      </c>
      <c r="F423" s="17">
        <v>0.25430000000000003</v>
      </c>
      <c r="G423" s="38">
        <v>13.33</v>
      </c>
    </row>
    <row r="424" spans="1:7" x14ac:dyDescent="0.35">
      <c r="A424" s="38" t="s">
        <v>976</v>
      </c>
      <c r="B424" s="38" t="s">
        <v>39</v>
      </c>
      <c r="C424" s="38" t="s">
        <v>975</v>
      </c>
      <c r="D424" s="169">
        <v>22</v>
      </c>
      <c r="E424" s="23">
        <v>346</v>
      </c>
      <c r="F424" s="17">
        <v>6.3600000000000004E-2</v>
      </c>
      <c r="G424" s="38">
        <v>0</v>
      </c>
    </row>
    <row r="425" spans="1:7" x14ac:dyDescent="0.35">
      <c r="A425" s="38" t="s">
        <v>978</v>
      </c>
      <c r="B425" s="38" t="s">
        <v>76</v>
      </c>
      <c r="C425" s="38" t="s">
        <v>977</v>
      </c>
      <c r="D425" s="169">
        <v>286</v>
      </c>
      <c r="E425" s="23">
        <v>4413</v>
      </c>
      <c r="F425" s="17">
        <v>6.4799999999999996E-2</v>
      </c>
      <c r="G425" s="38">
        <v>0</v>
      </c>
    </row>
    <row r="426" spans="1:7" x14ac:dyDescent="0.35">
      <c r="A426" s="38" t="s">
        <v>980</v>
      </c>
      <c r="B426" s="38" t="s">
        <v>42</v>
      </c>
      <c r="C426" s="38" t="s">
        <v>979</v>
      </c>
      <c r="D426" s="169">
        <v>59</v>
      </c>
      <c r="E426" s="23">
        <v>278</v>
      </c>
      <c r="F426" s="17">
        <v>0.2122</v>
      </c>
      <c r="G426" s="38">
        <v>6.67</v>
      </c>
    </row>
    <row r="427" spans="1:7" x14ac:dyDescent="0.35">
      <c r="A427" s="38" t="s">
        <v>982</v>
      </c>
      <c r="B427" s="38" t="s">
        <v>48</v>
      </c>
      <c r="C427" s="38" t="s">
        <v>981</v>
      </c>
      <c r="D427" s="169">
        <v>33</v>
      </c>
      <c r="E427" s="23">
        <v>949</v>
      </c>
      <c r="F427" s="17">
        <v>3.4799999999999998E-2</v>
      </c>
      <c r="G427" s="38">
        <v>0</v>
      </c>
    </row>
    <row r="428" spans="1:7" x14ac:dyDescent="0.35">
      <c r="A428" s="38" t="s">
        <v>984</v>
      </c>
      <c r="B428" s="38" t="s">
        <v>30</v>
      </c>
      <c r="C428" s="38" t="s">
        <v>983</v>
      </c>
      <c r="D428" s="169">
        <v>14</v>
      </c>
      <c r="E428" s="23">
        <v>486</v>
      </c>
      <c r="F428" s="17">
        <v>2.8799999999999999E-2</v>
      </c>
      <c r="G428" s="38">
        <v>0</v>
      </c>
    </row>
    <row r="429" spans="1:7" x14ac:dyDescent="0.35">
      <c r="A429" s="38" t="s">
        <v>986</v>
      </c>
      <c r="B429" s="38" t="s">
        <v>71</v>
      </c>
      <c r="C429" s="38" t="s">
        <v>985</v>
      </c>
      <c r="D429" s="169">
        <v>66</v>
      </c>
      <c r="E429" s="23">
        <v>849</v>
      </c>
      <c r="F429" s="17">
        <v>7.7700000000000005E-2</v>
      </c>
      <c r="G429" s="38">
        <v>0</v>
      </c>
    </row>
    <row r="430" spans="1:7" x14ac:dyDescent="0.35">
      <c r="A430" s="38" t="s">
        <v>988</v>
      </c>
      <c r="B430" s="38" t="s">
        <v>76</v>
      </c>
      <c r="C430" s="38" t="s">
        <v>987</v>
      </c>
      <c r="D430" s="169">
        <v>213</v>
      </c>
      <c r="E430" s="23">
        <v>2741</v>
      </c>
      <c r="F430" s="17">
        <v>7.7700000000000005E-2</v>
      </c>
      <c r="G430" s="38">
        <v>0</v>
      </c>
    </row>
    <row r="431" spans="1:7" x14ac:dyDescent="0.35">
      <c r="A431" s="38" t="s">
        <v>990</v>
      </c>
      <c r="B431" s="38" t="s">
        <v>52</v>
      </c>
      <c r="C431" s="38" t="s">
        <v>989</v>
      </c>
      <c r="D431" s="169">
        <v>66</v>
      </c>
      <c r="E431" s="23">
        <v>425</v>
      </c>
      <c r="F431" s="17">
        <v>0.15529999999999999</v>
      </c>
      <c r="G431" s="38">
        <v>0</v>
      </c>
    </row>
    <row r="432" spans="1:7" x14ac:dyDescent="0.35">
      <c r="A432" s="38" t="s">
        <v>992</v>
      </c>
      <c r="B432" s="38" t="s">
        <v>34</v>
      </c>
      <c r="C432" s="38" t="s">
        <v>991</v>
      </c>
      <c r="D432" s="169">
        <v>258</v>
      </c>
      <c r="E432" s="23">
        <v>1735</v>
      </c>
      <c r="F432" s="17">
        <v>0.1487</v>
      </c>
      <c r="G432" s="38">
        <v>0</v>
      </c>
    </row>
    <row r="433" spans="1:7" x14ac:dyDescent="0.35">
      <c r="A433" s="38" t="s">
        <v>994</v>
      </c>
      <c r="B433" s="38" t="s">
        <v>43</v>
      </c>
      <c r="C433" s="38" t="s">
        <v>993</v>
      </c>
      <c r="D433" s="169">
        <v>10</v>
      </c>
      <c r="E433" s="23">
        <v>87</v>
      </c>
      <c r="F433" s="17">
        <v>0.1149</v>
      </c>
      <c r="G433" s="38">
        <v>0</v>
      </c>
    </row>
    <row r="434" spans="1:7" x14ac:dyDescent="0.35">
      <c r="A434" s="38" t="s">
        <v>996</v>
      </c>
      <c r="B434" s="38" t="s">
        <v>54</v>
      </c>
      <c r="C434" s="38" t="s">
        <v>995</v>
      </c>
      <c r="D434" s="169">
        <v>2</v>
      </c>
      <c r="E434" s="23">
        <v>233</v>
      </c>
      <c r="F434" s="17">
        <v>8.6E-3</v>
      </c>
      <c r="G434" s="38">
        <v>0</v>
      </c>
    </row>
    <row r="435" spans="1:7" x14ac:dyDescent="0.35">
      <c r="A435" s="38" t="s">
        <v>998</v>
      </c>
      <c r="B435" s="38" t="s">
        <v>57</v>
      </c>
      <c r="C435" s="38" t="s">
        <v>997</v>
      </c>
      <c r="D435" s="169">
        <v>85</v>
      </c>
      <c r="E435" s="23">
        <v>462</v>
      </c>
      <c r="F435" s="17">
        <v>0.184</v>
      </c>
      <c r="G435" s="38">
        <v>0</v>
      </c>
    </row>
    <row r="436" spans="1:7" x14ac:dyDescent="0.35">
      <c r="A436" s="38" t="s">
        <v>1000</v>
      </c>
      <c r="B436" s="38" t="s">
        <v>15</v>
      </c>
      <c r="C436" s="38" t="s">
        <v>999</v>
      </c>
      <c r="D436" s="169">
        <v>82</v>
      </c>
      <c r="E436" s="23">
        <v>439</v>
      </c>
      <c r="F436" s="17">
        <v>0.18679999999999999</v>
      </c>
      <c r="G436" s="38">
        <v>0</v>
      </c>
    </row>
    <row r="437" spans="1:7" x14ac:dyDescent="0.35">
      <c r="A437" s="38" t="s">
        <v>1002</v>
      </c>
      <c r="B437" s="38" t="s">
        <v>54</v>
      </c>
      <c r="C437" s="38" t="s">
        <v>1001</v>
      </c>
      <c r="D437" s="169">
        <v>27</v>
      </c>
      <c r="E437" s="23">
        <v>260</v>
      </c>
      <c r="F437" s="17">
        <v>0.1038</v>
      </c>
      <c r="G437" s="38">
        <v>0</v>
      </c>
    </row>
    <row r="438" spans="1:7" x14ac:dyDescent="0.35">
      <c r="A438" s="38" t="s">
        <v>1004</v>
      </c>
      <c r="B438" s="38" t="s">
        <v>48</v>
      </c>
      <c r="C438" s="38" t="s">
        <v>1003</v>
      </c>
      <c r="D438" s="169">
        <v>7</v>
      </c>
      <c r="E438" s="23">
        <v>504</v>
      </c>
      <c r="F438" s="17">
        <v>1.3899999999999999E-2</v>
      </c>
      <c r="G438" s="38">
        <v>0</v>
      </c>
    </row>
    <row r="439" spans="1:7" x14ac:dyDescent="0.35">
      <c r="A439" s="38" t="s">
        <v>1006</v>
      </c>
      <c r="B439" s="38" t="s">
        <v>60</v>
      </c>
      <c r="C439" s="38" t="s">
        <v>1005</v>
      </c>
      <c r="D439" s="169">
        <v>40</v>
      </c>
      <c r="E439" s="23">
        <v>784</v>
      </c>
      <c r="F439" s="17">
        <v>5.0999999999999997E-2</v>
      </c>
      <c r="G439" s="38">
        <v>0</v>
      </c>
    </row>
    <row r="440" spans="1:7" x14ac:dyDescent="0.35">
      <c r="A440" s="38" t="s">
        <v>1008</v>
      </c>
      <c r="B440" s="38" t="s">
        <v>26</v>
      </c>
      <c r="C440" s="38" t="s">
        <v>1007</v>
      </c>
      <c r="D440" s="169">
        <v>63</v>
      </c>
      <c r="E440" s="23">
        <v>559</v>
      </c>
      <c r="F440" s="17">
        <v>0.11269999999999999</v>
      </c>
      <c r="G440" s="38">
        <v>0</v>
      </c>
    </row>
    <row r="441" spans="1:7" x14ac:dyDescent="0.35">
      <c r="A441" s="38" t="s">
        <v>1010</v>
      </c>
      <c r="B441" s="38" t="s">
        <v>59</v>
      </c>
      <c r="C441" s="38" t="s">
        <v>1009</v>
      </c>
      <c r="D441" s="169">
        <v>16</v>
      </c>
      <c r="E441" s="23">
        <v>178</v>
      </c>
      <c r="F441" s="17">
        <v>8.9899999999999994E-2</v>
      </c>
      <c r="G441" s="38">
        <v>0</v>
      </c>
    </row>
    <row r="442" spans="1:7" x14ac:dyDescent="0.35">
      <c r="A442" s="38" t="s">
        <v>1012</v>
      </c>
      <c r="B442" s="38" t="s">
        <v>48</v>
      </c>
      <c r="C442" s="38" t="s">
        <v>1011</v>
      </c>
      <c r="D442" s="169">
        <v>455</v>
      </c>
      <c r="E442" s="23">
        <v>12116</v>
      </c>
      <c r="F442" s="17">
        <v>3.7600000000000001E-2</v>
      </c>
      <c r="G442" s="38">
        <v>0</v>
      </c>
    </row>
    <row r="443" spans="1:7" x14ac:dyDescent="0.35">
      <c r="A443" s="38" t="s">
        <v>1014</v>
      </c>
      <c r="B443" s="38" t="s">
        <v>51</v>
      </c>
      <c r="C443" s="38" t="s">
        <v>1013</v>
      </c>
      <c r="D443" s="169">
        <v>89</v>
      </c>
      <c r="E443" s="23">
        <v>502</v>
      </c>
      <c r="F443" s="17">
        <v>0.17730000000000001</v>
      </c>
      <c r="G443" s="38">
        <v>0</v>
      </c>
    </row>
    <row r="444" spans="1:7" x14ac:dyDescent="0.35">
      <c r="A444" s="38" t="s">
        <v>1016</v>
      </c>
      <c r="B444" s="38" t="s">
        <v>53</v>
      </c>
      <c r="C444" s="38" t="s">
        <v>1015</v>
      </c>
      <c r="D444" s="169">
        <v>121</v>
      </c>
      <c r="E444" s="23">
        <v>1122</v>
      </c>
      <c r="F444" s="17">
        <v>0.10780000000000001</v>
      </c>
      <c r="G444" s="38">
        <v>0</v>
      </c>
    </row>
    <row r="445" spans="1:7" x14ac:dyDescent="0.35">
      <c r="A445" s="38" t="s">
        <v>1020</v>
      </c>
      <c r="B445" s="38" t="s">
        <v>8</v>
      </c>
      <c r="C445" s="38" t="s">
        <v>1019</v>
      </c>
      <c r="D445" s="169">
        <v>39</v>
      </c>
      <c r="E445" s="23">
        <v>1097</v>
      </c>
      <c r="F445" s="17">
        <v>3.56E-2</v>
      </c>
      <c r="G445" s="38">
        <v>0</v>
      </c>
    </row>
    <row r="446" spans="1:7" x14ac:dyDescent="0.35">
      <c r="A446" s="38" t="s">
        <v>1022</v>
      </c>
      <c r="B446" s="38" t="s">
        <v>66</v>
      </c>
      <c r="C446" s="38" t="s">
        <v>1021</v>
      </c>
      <c r="D446" s="169">
        <v>65</v>
      </c>
      <c r="E446" s="23">
        <v>450</v>
      </c>
      <c r="F446" s="17">
        <v>0.1444</v>
      </c>
      <c r="G446" s="38">
        <v>0</v>
      </c>
    </row>
    <row r="447" spans="1:7" x14ac:dyDescent="0.35">
      <c r="A447" s="38" t="s">
        <v>1024</v>
      </c>
      <c r="B447" s="38" t="s">
        <v>54</v>
      </c>
      <c r="C447" s="38" t="s">
        <v>1023</v>
      </c>
      <c r="D447" s="169">
        <v>121</v>
      </c>
      <c r="E447" s="23">
        <v>2210</v>
      </c>
      <c r="F447" s="17">
        <v>5.4800000000000001E-2</v>
      </c>
      <c r="G447" s="38">
        <v>0</v>
      </c>
    </row>
    <row r="448" spans="1:7" x14ac:dyDescent="0.35">
      <c r="A448" s="38" t="s">
        <v>1026</v>
      </c>
      <c r="B448" s="38" t="s">
        <v>29</v>
      </c>
      <c r="C448" s="38" t="s">
        <v>1025</v>
      </c>
      <c r="D448" s="169">
        <v>263</v>
      </c>
      <c r="E448" s="23">
        <v>1258</v>
      </c>
      <c r="F448" s="17">
        <v>0.20910000000000001</v>
      </c>
      <c r="G448" s="38">
        <v>6.67</v>
      </c>
    </row>
    <row r="449" spans="1:7" x14ac:dyDescent="0.35">
      <c r="A449" s="38" t="s">
        <v>1028</v>
      </c>
      <c r="B449" s="38" t="s">
        <v>45</v>
      </c>
      <c r="C449" s="38" t="s">
        <v>1027</v>
      </c>
      <c r="D449" s="169">
        <v>12</v>
      </c>
      <c r="E449" s="23">
        <v>197</v>
      </c>
      <c r="F449" s="17">
        <v>6.0900000000000003E-2</v>
      </c>
      <c r="G449" s="38">
        <v>0</v>
      </c>
    </row>
    <row r="450" spans="1:7" x14ac:dyDescent="0.35">
      <c r="A450" s="38" t="s">
        <v>1030</v>
      </c>
      <c r="B450" s="38" t="s">
        <v>30</v>
      </c>
      <c r="C450" s="38" t="s">
        <v>1029</v>
      </c>
      <c r="D450" s="169">
        <v>295</v>
      </c>
      <c r="E450" s="23">
        <v>2098</v>
      </c>
      <c r="F450" s="17">
        <v>0.1406</v>
      </c>
      <c r="G450" s="38">
        <v>0</v>
      </c>
    </row>
    <row r="451" spans="1:7" x14ac:dyDescent="0.35">
      <c r="A451" s="38" t="s">
        <v>1032</v>
      </c>
      <c r="B451" s="38" t="s">
        <v>77</v>
      </c>
      <c r="C451" s="38" t="s">
        <v>1031</v>
      </c>
      <c r="D451" s="169">
        <v>390</v>
      </c>
      <c r="E451" s="23">
        <v>1544</v>
      </c>
      <c r="F451" s="17">
        <v>0.25259999999999999</v>
      </c>
      <c r="G451" s="38">
        <v>13.33</v>
      </c>
    </row>
    <row r="452" spans="1:7" x14ac:dyDescent="0.35">
      <c r="A452" s="38" t="s">
        <v>1034</v>
      </c>
      <c r="B452" s="38" t="s">
        <v>54</v>
      </c>
      <c r="C452" s="38" t="s">
        <v>1033</v>
      </c>
      <c r="D452" s="169">
        <v>153</v>
      </c>
      <c r="E452" s="23">
        <v>2912</v>
      </c>
      <c r="F452" s="17">
        <v>5.2499999999999998E-2</v>
      </c>
      <c r="G452" s="38">
        <v>0</v>
      </c>
    </row>
    <row r="453" spans="1:7" x14ac:dyDescent="0.35">
      <c r="A453" s="38" t="s">
        <v>1037</v>
      </c>
      <c r="B453" s="38" t="s">
        <v>61</v>
      </c>
      <c r="C453" s="38" t="s">
        <v>1036</v>
      </c>
      <c r="D453" s="169">
        <v>157</v>
      </c>
      <c r="E453" s="23">
        <v>958</v>
      </c>
      <c r="F453" s="17">
        <v>0.16389999999999999</v>
      </c>
      <c r="G453" s="38">
        <v>0</v>
      </c>
    </row>
    <row r="454" spans="1:7" x14ac:dyDescent="0.35">
      <c r="A454" s="38" t="s">
        <v>1039</v>
      </c>
      <c r="B454" s="38" t="s">
        <v>65</v>
      </c>
      <c r="C454" s="38" t="s">
        <v>1038</v>
      </c>
      <c r="D454" s="169">
        <v>329</v>
      </c>
      <c r="E454" s="23">
        <v>1991</v>
      </c>
      <c r="F454" s="17">
        <v>0.16520000000000001</v>
      </c>
      <c r="G454" s="38">
        <v>0</v>
      </c>
    </row>
    <row r="455" spans="1:7" x14ac:dyDescent="0.35">
      <c r="A455" s="38" t="s">
        <v>1041</v>
      </c>
      <c r="B455" s="38" t="s">
        <v>51</v>
      </c>
      <c r="C455" s="38" t="s">
        <v>1040</v>
      </c>
      <c r="D455" s="169">
        <v>88</v>
      </c>
      <c r="E455" s="23">
        <v>633</v>
      </c>
      <c r="F455" s="17">
        <v>0.13900000000000001</v>
      </c>
      <c r="G455" s="38">
        <v>0</v>
      </c>
    </row>
    <row r="456" spans="1:7" x14ac:dyDescent="0.35">
      <c r="A456" s="38" t="s">
        <v>1043</v>
      </c>
      <c r="B456" s="38" t="s">
        <v>64</v>
      </c>
      <c r="C456" s="38" t="s">
        <v>1042</v>
      </c>
      <c r="D456" s="169">
        <v>128</v>
      </c>
      <c r="E456" s="23">
        <v>835</v>
      </c>
      <c r="F456" s="17">
        <v>0.15329999999999999</v>
      </c>
      <c r="G456" s="38">
        <v>0</v>
      </c>
    </row>
    <row r="457" spans="1:7" x14ac:dyDescent="0.35">
      <c r="A457" s="38" t="s">
        <v>1045</v>
      </c>
      <c r="B457" s="38" t="s">
        <v>70</v>
      </c>
      <c r="C457" s="38" t="s">
        <v>1044</v>
      </c>
      <c r="D457" s="169">
        <v>333</v>
      </c>
      <c r="E457" s="23">
        <v>1702</v>
      </c>
      <c r="F457" s="17">
        <v>0.19570000000000001</v>
      </c>
      <c r="G457" s="38">
        <v>0</v>
      </c>
    </row>
    <row r="458" spans="1:7" x14ac:dyDescent="0.35">
      <c r="A458" s="38" t="s">
        <v>1047</v>
      </c>
      <c r="B458" s="38" t="s">
        <v>67</v>
      </c>
      <c r="C458" s="38" t="s">
        <v>1046</v>
      </c>
      <c r="D458" s="169">
        <v>134</v>
      </c>
      <c r="E458" s="23">
        <v>757</v>
      </c>
      <c r="F458" s="17">
        <v>0.17699999999999999</v>
      </c>
      <c r="G458" s="38">
        <v>0</v>
      </c>
    </row>
    <row r="459" spans="1:7" x14ac:dyDescent="0.35">
      <c r="A459" s="38" t="s">
        <v>1049</v>
      </c>
      <c r="B459" s="38" t="s">
        <v>46</v>
      </c>
      <c r="C459" s="38" t="s">
        <v>1048</v>
      </c>
      <c r="D459" s="169">
        <v>449</v>
      </c>
      <c r="E459" s="23">
        <v>2426</v>
      </c>
      <c r="F459" s="17">
        <v>0.18509999999999999</v>
      </c>
      <c r="G459" s="38">
        <v>0</v>
      </c>
    </row>
    <row r="460" spans="1:7" x14ac:dyDescent="0.35">
      <c r="A460" s="38" t="s">
        <v>1051</v>
      </c>
      <c r="B460" s="38" t="s">
        <v>15</v>
      </c>
      <c r="C460" s="38" t="s">
        <v>1050</v>
      </c>
      <c r="D460" s="169">
        <v>99</v>
      </c>
      <c r="E460" s="23">
        <v>769</v>
      </c>
      <c r="F460" s="17">
        <v>0.12870000000000001</v>
      </c>
      <c r="G460" s="38">
        <v>0</v>
      </c>
    </row>
    <row r="461" spans="1:7" x14ac:dyDescent="0.35">
      <c r="A461" s="38" t="s">
        <v>1053</v>
      </c>
      <c r="B461" s="38" t="s">
        <v>19</v>
      </c>
      <c r="C461" s="38" t="s">
        <v>1052</v>
      </c>
      <c r="D461" s="169">
        <v>34</v>
      </c>
      <c r="E461" s="23">
        <v>165</v>
      </c>
      <c r="F461" s="17">
        <v>0.20610000000000001</v>
      </c>
      <c r="G461" s="38">
        <v>6.67</v>
      </c>
    </row>
    <row r="462" spans="1:7" x14ac:dyDescent="0.35">
      <c r="A462" s="38" t="s">
        <v>1055</v>
      </c>
      <c r="B462" s="38" t="s">
        <v>10</v>
      </c>
      <c r="C462" s="38" t="s">
        <v>1054</v>
      </c>
      <c r="D462" s="169">
        <v>583</v>
      </c>
      <c r="E462" s="23">
        <v>2164</v>
      </c>
      <c r="F462" s="17">
        <v>0.26939999999999997</v>
      </c>
      <c r="G462" s="38">
        <v>13.33</v>
      </c>
    </row>
    <row r="463" spans="1:7" x14ac:dyDescent="0.35">
      <c r="A463" s="38" t="s">
        <v>1057</v>
      </c>
      <c r="B463" s="38" t="s">
        <v>60</v>
      </c>
      <c r="C463" s="38" t="s">
        <v>1056</v>
      </c>
      <c r="D463" s="169">
        <v>64</v>
      </c>
      <c r="E463" s="23">
        <v>1508</v>
      </c>
      <c r="F463" s="17">
        <v>4.24E-2</v>
      </c>
      <c r="G463" s="38">
        <v>0</v>
      </c>
    </row>
    <row r="464" spans="1:7" x14ac:dyDescent="0.35">
      <c r="A464" s="38" t="s">
        <v>1060</v>
      </c>
      <c r="B464" s="38" t="s">
        <v>68</v>
      </c>
      <c r="C464" s="38" t="s">
        <v>1059</v>
      </c>
      <c r="D464" s="169">
        <v>0</v>
      </c>
      <c r="E464" s="23">
        <v>28</v>
      </c>
      <c r="F464" s="17">
        <v>0</v>
      </c>
      <c r="G464" s="38">
        <v>0</v>
      </c>
    </row>
    <row r="465" spans="1:7" x14ac:dyDescent="0.35">
      <c r="A465" s="38" t="s">
        <v>1062</v>
      </c>
      <c r="B465" s="38" t="s">
        <v>60</v>
      </c>
      <c r="C465" s="38" t="s">
        <v>1061</v>
      </c>
      <c r="D465" s="169">
        <v>493</v>
      </c>
      <c r="E465" s="23">
        <v>3071</v>
      </c>
      <c r="F465" s="17">
        <v>0.1605</v>
      </c>
      <c r="G465" s="38">
        <v>0</v>
      </c>
    </row>
    <row r="466" spans="1:7" x14ac:dyDescent="0.35">
      <c r="A466" s="38" t="s">
        <v>1064</v>
      </c>
      <c r="B466" s="38" t="s">
        <v>41</v>
      </c>
      <c r="C466" s="38" t="s">
        <v>1063</v>
      </c>
      <c r="D466" s="169">
        <v>60</v>
      </c>
      <c r="E466" s="23">
        <v>353</v>
      </c>
      <c r="F466" s="17">
        <v>0.17</v>
      </c>
      <c r="G466" s="38">
        <v>0</v>
      </c>
    </row>
    <row r="467" spans="1:7" x14ac:dyDescent="0.35">
      <c r="A467" s="38" t="s">
        <v>1066</v>
      </c>
      <c r="B467" s="38" t="s">
        <v>48</v>
      </c>
      <c r="C467" s="38" t="s">
        <v>1065</v>
      </c>
      <c r="D467" s="169">
        <v>191</v>
      </c>
      <c r="E467" s="23">
        <v>4918</v>
      </c>
      <c r="F467" s="17">
        <v>3.8800000000000001E-2</v>
      </c>
      <c r="G467" s="38">
        <v>0</v>
      </c>
    </row>
    <row r="468" spans="1:7" x14ac:dyDescent="0.35">
      <c r="A468" s="38" t="s">
        <v>1068</v>
      </c>
      <c r="B468" s="38" t="s">
        <v>17</v>
      </c>
      <c r="C468" s="38" t="s">
        <v>1067</v>
      </c>
      <c r="D468" s="169">
        <v>241</v>
      </c>
      <c r="E468" s="23">
        <v>1261</v>
      </c>
      <c r="F468" s="17">
        <v>0.19109999999999999</v>
      </c>
      <c r="G468" s="38">
        <v>0</v>
      </c>
    </row>
    <row r="469" spans="1:7" x14ac:dyDescent="0.35">
      <c r="A469" s="38" t="s">
        <v>1070</v>
      </c>
      <c r="B469" s="38" t="s">
        <v>68</v>
      </c>
      <c r="C469" s="38" t="s">
        <v>1069</v>
      </c>
      <c r="D469" s="169">
        <v>20</v>
      </c>
      <c r="E469" s="23">
        <v>721</v>
      </c>
      <c r="F469" s="17">
        <v>2.7699999999999999E-2</v>
      </c>
      <c r="G469" s="38">
        <v>0</v>
      </c>
    </row>
    <row r="470" spans="1:7" x14ac:dyDescent="0.35">
      <c r="A470" s="38" t="s">
        <v>1072</v>
      </c>
      <c r="B470" s="38" t="s">
        <v>74</v>
      </c>
      <c r="C470" s="38" t="s">
        <v>1071</v>
      </c>
      <c r="D470" s="169">
        <v>193</v>
      </c>
      <c r="E470" s="23">
        <v>904</v>
      </c>
      <c r="F470" s="17">
        <v>0.2135</v>
      </c>
      <c r="G470" s="38">
        <v>6.67</v>
      </c>
    </row>
    <row r="471" spans="1:7" x14ac:dyDescent="0.35">
      <c r="A471" s="38" t="s">
        <v>1074</v>
      </c>
      <c r="B471" s="38" t="s">
        <v>51</v>
      </c>
      <c r="C471" s="38" t="s">
        <v>1073</v>
      </c>
      <c r="D471" s="169">
        <v>279</v>
      </c>
      <c r="E471" s="23">
        <v>1714</v>
      </c>
      <c r="F471" s="17">
        <v>0.1628</v>
      </c>
      <c r="G471" s="38">
        <v>0</v>
      </c>
    </row>
    <row r="472" spans="1:7" x14ac:dyDescent="0.35">
      <c r="A472" s="38" t="s">
        <v>1076</v>
      </c>
      <c r="B472" s="38" t="s">
        <v>12</v>
      </c>
      <c r="C472" s="38" t="s">
        <v>1075</v>
      </c>
      <c r="D472" s="169">
        <v>93</v>
      </c>
      <c r="E472" s="23">
        <v>390</v>
      </c>
      <c r="F472" s="17">
        <v>0.23849999999999999</v>
      </c>
      <c r="G472" s="38">
        <v>6.67</v>
      </c>
    </row>
    <row r="473" spans="1:7" x14ac:dyDescent="0.35">
      <c r="A473" s="38" t="s">
        <v>1078</v>
      </c>
      <c r="B473" s="38" t="s">
        <v>32</v>
      </c>
      <c r="C473" s="38" t="s">
        <v>1077</v>
      </c>
      <c r="D473" s="169">
        <v>72</v>
      </c>
      <c r="E473" s="23">
        <v>2431</v>
      </c>
      <c r="F473" s="17">
        <v>2.9600000000000001E-2</v>
      </c>
      <c r="G473" s="38">
        <v>0</v>
      </c>
    </row>
    <row r="474" spans="1:7" x14ac:dyDescent="0.35">
      <c r="A474" s="38" t="s">
        <v>1080</v>
      </c>
      <c r="B474" s="38" t="s">
        <v>48</v>
      </c>
      <c r="C474" s="38" t="s">
        <v>1079</v>
      </c>
      <c r="D474" s="169">
        <v>58</v>
      </c>
      <c r="E474" s="23">
        <v>2582</v>
      </c>
      <c r="F474" s="17">
        <v>2.2499999999999999E-2</v>
      </c>
      <c r="G474" s="38">
        <v>0</v>
      </c>
    </row>
    <row r="475" spans="1:7" x14ac:dyDescent="0.35">
      <c r="A475" s="38" t="s">
        <v>1082</v>
      </c>
      <c r="B475" s="38" t="s">
        <v>50</v>
      </c>
      <c r="C475" s="38" t="s">
        <v>1081</v>
      </c>
      <c r="D475" s="169">
        <v>39</v>
      </c>
      <c r="E475" s="23">
        <v>506</v>
      </c>
      <c r="F475" s="17">
        <v>7.7100000000000002E-2</v>
      </c>
      <c r="G475" s="38">
        <v>0</v>
      </c>
    </row>
    <row r="476" spans="1:7" x14ac:dyDescent="0.35">
      <c r="A476" s="38" t="s">
        <v>1085</v>
      </c>
      <c r="B476" s="38" t="s">
        <v>75</v>
      </c>
      <c r="C476" s="38" t="s">
        <v>1084</v>
      </c>
      <c r="D476" s="169">
        <v>184</v>
      </c>
      <c r="E476" s="23">
        <v>726</v>
      </c>
      <c r="F476" s="17">
        <v>0.25340000000000001</v>
      </c>
      <c r="G476" s="38">
        <v>13.33</v>
      </c>
    </row>
    <row r="477" spans="1:7" x14ac:dyDescent="0.35">
      <c r="A477" s="38" t="s">
        <v>1087</v>
      </c>
      <c r="B477" s="38" t="s">
        <v>54</v>
      </c>
      <c r="C477" s="38" t="s">
        <v>1086</v>
      </c>
      <c r="D477" s="169">
        <v>82</v>
      </c>
      <c r="E477" s="23">
        <v>3267</v>
      </c>
      <c r="F477" s="17">
        <v>2.5100000000000001E-2</v>
      </c>
      <c r="G477" s="38">
        <v>0</v>
      </c>
    </row>
    <row r="478" spans="1:7" x14ac:dyDescent="0.35">
      <c r="A478" s="38" t="s">
        <v>1090</v>
      </c>
      <c r="B478" s="38" t="s">
        <v>48</v>
      </c>
      <c r="C478" s="38" t="s">
        <v>1089</v>
      </c>
      <c r="D478" s="169">
        <v>3</v>
      </c>
      <c r="E478" s="23">
        <v>268</v>
      </c>
      <c r="F478" s="17">
        <v>1.12E-2</v>
      </c>
      <c r="G478" s="38">
        <v>0</v>
      </c>
    </row>
    <row r="479" spans="1:7" x14ac:dyDescent="0.35">
      <c r="A479" s="38" t="s">
        <v>1092</v>
      </c>
      <c r="B479" s="38" t="s">
        <v>69</v>
      </c>
      <c r="C479" s="38" t="s">
        <v>1091</v>
      </c>
      <c r="D479" s="169">
        <v>77</v>
      </c>
      <c r="E479" s="23">
        <v>460</v>
      </c>
      <c r="F479" s="17">
        <v>0.16739999999999999</v>
      </c>
      <c r="G479" s="38">
        <v>0</v>
      </c>
    </row>
    <row r="480" spans="1:7" x14ac:dyDescent="0.35">
      <c r="A480" s="38" t="s">
        <v>1094</v>
      </c>
      <c r="B480" s="38" t="s">
        <v>77</v>
      </c>
      <c r="C480" s="38" t="s">
        <v>1093</v>
      </c>
      <c r="D480" s="169">
        <v>7</v>
      </c>
      <c r="E480" s="23">
        <v>153</v>
      </c>
      <c r="F480" s="17">
        <v>4.58E-2</v>
      </c>
      <c r="G480" s="38">
        <v>0</v>
      </c>
    </row>
    <row r="481" spans="1:7" x14ac:dyDescent="0.35">
      <c r="A481" s="38" t="s">
        <v>1096</v>
      </c>
      <c r="B481" s="38" t="s">
        <v>51</v>
      </c>
      <c r="C481" s="38" t="s">
        <v>1095</v>
      </c>
      <c r="D481" s="169">
        <v>107</v>
      </c>
      <c r="E481" s="23">
        <v>1080</v>
      </c>
      <c r="F481" s="17">
        <v>9.9099999999999994E-2</v>
      </c>
      <c r="G481" s="38">
        <v>0</v>
      </c>
    </row>
    <row r="482" spans="1:7" x14ac:dyDescent="0.35">
      <c r="A482" s="38" t="s">
        <v>1098</v>
      </c>
      <c r="B482" s="38" t="s">
        <v>50</v>
      </c>
      <c r="C482" s="38" t="s">
        <v>1097</v>
      </c>
      <c r="D482" s="169">
        <v>56</v>
      </c>
      <c r="E482" s="23">
        <v>802</v>
      </c>
      <c r="F482" s="17">
        <v>6.9800000000000001E-2</v>
      </c>
      <c r="G482" s="38">
        <v>0</v>
      </c>
    </row>
    <row r="483" spans="1:7" x14ac:dyDescent="0.35">
      <c r="A483" s="38" t="s">
        <v>3508</v>
      </c>
      <c r="B483" s="38" t="s">
        <v>8</v>
      </c>
      <c r="C483" s="38" t="s">
        <v>1757</v>
      </c>
      <c r="D483" s="169">
        <v>15337</v>
      </c>
      <c r="E483" s="23">
        <v>126008</v>
      </c>
      <c r="F483" s="17">
        <v>0.1217</v>
      </c>
      <c r="G483" s="38">
        <v>0</v>
      </c>
    </row>
    <row r="484" spans="1:7" x14ac:dyDescent="0.35">
      <c r="A484" s="38" t="s">
        <v>3509</v>
      </c>
      <c r="B484" s="38" t="s">
        <v>10</v>
      </c>
      <c r="C484" s="38" t="s">
        <v>1759</v>
      </c>
      <c r="D484" s="169">
        <v>2976</v>
      </c>
      <c r="E484" s="23">
        <v>18009</v>
      </c>
      <c r="F484" s="17">
        <v>0.1653</v>
      </c>
      <c r="G484" s="38">
        <v>0</v>
      </c>
    </row>
    <row r="485" spans="1:7" x14ac:dyDescent="0.35">
      <c r="A485" s="38" t="s">
        <v>3510</v>
      </c>
      <c r="B485" s="38" t="s">
        <v>12</v>
      </c>
      <c r="C485" s="38" t="s">
        <v>1760</v>
      </c>
      <c r="D485" s="169">
        <v>13089</v>
      </c>
      <c r="E485" s="23">
        <v>78594</v>
      </c>
      <c r="F485" s="17">
        <v>0.16650000000000001</v>
      </c>
      <c r="G485" s="38">
        <v>0</v>
      </c>
    </row>
    <row r="486" spans="1:7" x14ac:dyDescent="0.35">
      <c r="A486" s="38" t="s">
        <v>3511</v>
      </c>
      <c r="B486" s="38" t="s">
        <v>14</v>
      </c>
      <c r="C486" s="38" t="s">
        <v>1761</v>
      </c>
      <c r="D486" s="169">
        <v>5717</v>
      </c>
      <c r="E486" s="23">
        <v>31433</v>
      </c>
      <c r="F486" s="17">
        <v>0.18190000000000001</v>
      </c>
      <c r="G486" s="38">
        <v>0</v>
      </c>
    </row>
    <row r="487" spans="1:7" x14ac:dyDescent="0.35">
      <c r="A487" s="38" t="s">
        <v>3512</v>
      </c>
      <c r="B487" s="38" t="s">
        <v>15</v>
      </c>
      <c r="C487" s="38" t="s">
        <v>1762</v>
      </c>
      <c r="D487" s="169">
        <v>4362</v>
      </c>
      <c r="E487" s="23">
        <v>31251</v>
      </c>
      <c r="F487" s="17">
        <v>0.1396</v>
      </c>
      <c r="G487" s="38">
        <v>0</v>
      </c>
    </row>
    <row r="488" spans="1:7" x14ac:dyDescent="0.35">
      <c r="A488" s="38" t="s">
        <v>3513</v>
      </c>
      <c r="B488" s="38" t="s">
        <v>17</v>
      </c>
      <c r="C488" s="38" t="s">
        <v>1763</v>
      </c>
      <c r="D488" s="169">
        <v>10487</v>
      </c>
      <c r="E488" s="23">
        <v>52572</v>
      </c>
      <c r="F488" s="17">
        <v>0.19950000000000001</v>
      </c>
      <c r="G488" s="38">
        <v>0</v>
      </c>
    </row>
    <row r="489" spans="1:7" x14ac:dyDescent="0.35">
      <c r="A489" s="38" t="s">
        <v>3514</v>
      </c>
      <c r="B489" s="38" t="s">
        <v>19</v>
      </c>
      <c r="C489" s="38" t="s">
        <v>1764</v>
      </c>
      <c r="D489" s="169">
        <v>5405</v>
      </c>
      <c r="E489" s="23">
        <v>34373</v>
      </c>
      <c r="F489" s="17">
        <v>0.15720000000000001</v>
      </c>
      <c r="G489" s="38">
        <v>0</v>
      </c>
    </row>
    <row r="490" spans="1:7" x14ac:dyDescent="0.35">
      <c r="A490" s="38" t="s">
        <v>3515</v>
      </c>
      <c r="B490" s="38" t="s">
        <v>21</v>
      </c>
      <c r="C490" s="38" t="s">
        <v>1765</v>
      </c>
      <c r="D490" s="169">
        <v>3762</v>
      </c>
      <c r="E490" s="23">
        <v>20616</v>
      </c>
      <c r="F490" s="17">
        <v>0.1825</v>
      </c>
      <c r="G490" s="38">
        <v>0</v>
      </c>
    </row>
    <row r="491" spans="1:7" x14ac:dyDescent="0.35">
      <c r="A491" s="38" t="s">
        <v>3516</v>
      </c>
      <c r="B491" s="38" t="s">
        <v>23</v>
      </c>
      <c r="C491" s="38" t="s">
        <v>1766</v>
      </c>
      <c r="D491" s="169">
        <v>5631</v>
      </c>
      <c r="E491" s="23">
        <v>31395</v>
      </c>
      <c r="F491" s="17">
        <v>0.1794</v>
      </c>
      <c r="G491" s="38">
        <v>0</v>
      </c>
    </row>
    <row r="492" spans="1:7" x14ac:dyDescent="0.35">
      <c r="A492" s="38" t="s">
        <v>3517</v>
      </c>
      <c r="B492" s="38" t="s">
        <v>26</v>
      </c>
      <c r="C492" s="38" t="s">
        <v>1767</v>
      </c>
      <c r="D492" s="169">
        <v>2886</v>
      </c>
      <c r="E492" s="23">
        <v>25243</v>
      </c>
      <c r="F492" s="17">
        <v>0.1143</v>
      </c>
      <c r="G492" s="38">
        <v>0</v>
      </c>
    </row>
    <row r="493" spans="1:7" x14ac:dyDescent="0.35">
      <c r="A493" s="38" t="s">
        <v>3518</v>
      </c>
      <c r="B493" s="38" t="s">
        <v>28</v>
      </c>
      <c r="C493" s="38" t="s">
        <v>1768</v>
      </c>
      <c r="D493" s="169">
        <v>2625</v>
      </c>
      <c r="E493" s="23">
        <v>17685</v>
      </c>
      <c r="F493" s="17">
        <v>0.1484</v>
      </c>
      <c r="G493" s="38">
        <v>0</v>
      </c>
    </row>
    <row r="494" spans="1:7" x14ac:dyDescent="0.35">
      <c r="A494" s="38" t="s">
        <v>3519</v>
      </c>
      <c r="B494" s="38" t="s">
        <v>29</v>
      </c>
      <c r="C494" s="38" t="s">
        <v>1769</v>
      </c>
      <c r="D494" s="169">
        <v>2825</v>
      </c>
      <c r="E494" s="23">
        <v>19030</v>
      </c>
      <c r="F494" s="17">
        <v>0.1484</v>
      </c>
      <c r="G494" s="38">
        <v>0</v>
      </c>
    </row>
    <row r="495" spans="1:7" x14ac:dyDescent="0.35">
      <c r="A495" s="38" t="s">
        <v>3520</v>
      </c>
      <c r="B495" s="38" t="s">
        <v>30</v>
      </c>
      <c r="C495" s="38" t="s">
        <v>1770</v>
      </c>
      <c r="D495" s="169">
        <v>10293</v>
      </c>
      <c r="E495" s="23">
        <v>107347</v>
      </c>
      <c r="F495" s="17">
        <v>9.5899999999999999E-2</v>
      </c>
      <c r="G495" s="38">
        <v>0</v>
      </c>
    </row>
    <row r="496" spans="1:7" x14ac:dyDescent="0.35">
      <c r="A496" s="38" t="s">
        <v>3521</v>
      </c>
      <c r="B496" s="38" t="s">
        <v>32</v>
      </c>
      <c r="C496" s="38" t="s">
        <v>1771</v>
      </c>
      <c r="D496" s="169">
        <v>64014</v>
      </c>
      <c r="E496" s="23">
        <v>387847</v>
      </c>
      <c r="F496" s="17">
        <v>0.16500000000000001</v>
      </c>
      <c r="G496" s="38">
        <v>0</v>
      </c>
    </row>
    <row r="497" spans="1:7" x14ac:dyDescent="0.35">
      <c r="A497" s="38" t="s">
        <v>3522</v>
      </c>
      <c r="B497" s="38" t="s">
        <v>33</v>
      </c>
      <c r="C497" s="38" t="s">
        <v>1772</v>
      </c>
      <c r="D497" s="169">
        <v>1869</v>
      </c>
      <c r="E497" s="23">
        <v>15425</v>
      </c>
      <c r="F497" s="17">
        <v>0.1212</v>
      </c>
      <c r="G497" s="38">
        <v>0</v>
      </c>
    </row>
    <row r="498" spans="1:7" x14ac:dyDescent="0.35">
      <c r="A498" s="38" t="s">
        <v>3523</v>
      </c>
      <c r="B498" s="38" t="s">
        <v>34</v>
      </c>
      <c r="C498" s="38" t="s">
        <v>1773</v>
      </c>
      <c r="D498" s="169">
        <v>3299</v>
      </c>
      <c r="E498" s="23">
        <v>19088</v>
      </c>
      <c r="F498" s="17">
        <v>0.17280000000000001</v>
      </c>
      <c r="G498" s="38">
        <v>0</v>
      </c>
    </row>
    <row r="499" spans="1:7" x14ac:dyDescent="0.35">
      <c r="A499" s="38" t="s">
        <v>3524</v>
      </c>
      <c r="B499" s="38" t="s">
        <v>35</v>
      </c>
      <c r="C499" s="38" t="s">
        <v>1774</v>
      </c>
      <c r="D499" s="169">
        <v>3394</v>
      </c>
      <c r="E499" s="23">
        <v>22439</v>
      </c>
      <c r="F499" s="17">
        <v>0.15129999999999999</v>
      </c>
      <c r="G499" s="38">
        <v>0</v>
      </c>
    </row>
    <row r="500" spans="1:7" x14ac:dyDescent="0.35">
      <c r="A500" s="38" t="s">
        <v>3525</v>
      </c>
      <c r="B500" s="38" t="s">
        <v>37</v>
      </c>
      <c r="C500" s="38" t="s">
        <v>1775</v>
      </c>
      <c r="D500" s="169">
        <v>2908</v>
      </c>
      <c r="E500" s="23">
        <v>23681</v>
      </c>
      <c r="F500" s="17">
        <v>0.12280000000000001</v>
      </c>
      <c r="G500" s="38">
        <v>0</v>
      </c>
    </row>
    <row r="501" spans="1:7" x14ac:dyDescent="0.35">
      <c r="A501" s="38" t="s">
        <v>3526</v>
      </c>
      <c r="B501" s="38" t="s">
        <v>39</v>
      </c>
      <c r="C501" s="38" t="s">
        <v>1776</v>
      </c>
      <c r="D501" s="169">
        <v>1528</v>
      </c>
      <c r="E501" s="23">
        <v>17117</v>
      </c>
      <c r="F501" s="17">
        <v>8.9300000000000004E-2</v>
      </c>
      <c r="G501" s="38">
        <v>0</v>
      </c>
    </row>
    <row r="502" spans="1:7" x14ac:dyDescent="0.35">
      <c r="A502" s="38" t="s">
        <v>3527</v>
      </c>
      <c r="B502" s="38" t="s">
        <v>40</v>
      </c>
      <c r="C502" s="38" t="s">
        <v>1777</v>
      </c>
      <c r="D502" s="169">
        <v>99</v>
      </c>
      <c r="E502" s="23">
        <v>1124</v>
      </c>
      <c r="F502" s="17">
        <v>8.8099999999999998E-2</v>
      </c>
      <c r="G502" s="38">
        <v>0</v>
      </c>
    </row>
    <row r="503" spans="1:7" x14ac:dyDescent="0.35">
      <c r="A503" s="38" t="s">
        <v>3528</v>
      </c>
      <c r="B503" s="38" t="s">
        <v>41</v>
      </c>
      <c r="C503" s="38" t="s">
        <v>1778</v>
      </c>
      <c r="D503" s="169">
        <v>4403</v>
      </c>
      <c r="E503" s="23">
        <v>24583</v>
      </c>
      <c r="F503" s="17">
        <v>0.17910000000000001</v>
      </c>
      <c r="G503" s="38">
        <v>0</v>
      </c>
    </row>
    <row r="504" spans="1:7" x14ac:dyDescent="0.35">
      <c r="A504" s="38" t="s">
        <v>3529</v>
      </c>
      <c r="B504" s="38" t="s">
        <v>42</v>
      </c>
      <c r="C504" s="38" t="s">
        <v>1779</v>
      </c>
      <c r="D504" s="169">
        <v>7171</v>
      </c>
      <c r="E504" s="23">
        <v>43267</v>
      </c>
      <c r="F504" s="17">
        <v>0.16569999999999999</v>
      </c>
      <c r="G504" s="38">
        <v>0</v>
      </c>
    </row>
    <row r="505" spans="1:7" x14ac:dyDescent="0.35">
      <c r="A505" s="38" t="s">
        <v>3530</v>
      </c>
      <c r="B505" s="38" t="s">
        <v>43</v>
      </c>
      <c r="C505" s="38" t="s">
        <v>1780</v>
      </c>
      <c r="D505" s="169">
        <v>1620</v>
      </c>
      <c r="E505" s="23">
        <v>10242</v>
      </c>
      <c r="F505" s="17">
        <v>0.15820000000000001</v>
      </c>
      <c r="G505" s="38">
        <v>0</v>
      </c>
    </row>
    <row r="506" spans="1:7" x14ac:dyDescent="0.35">
      <c r="A506" s="38" t="s">
        <v>3531</v>
      </c>
      <c r="B506" s="38" t="s">
        <v>44</v>
      </c>
      <c r="C506" s="38" t="s">
        <v>1781</v>
      </c>
      <c r="D506" s="169">
        <v>3209</v>
      </c>
      <c r="E506" s="23">
        <v>24383</v>
      </c>
      <c r="F506" s="17">
        <v>0.13159999999999999</v>
      </c>
      <c r="G506" s="38">
        <v>0</v>
      </c>
    </row>
    <row r="507" spans="1:7" x14ac:dyDescent="0.35">
      <c r="A507" s="38" t="s">
        <v>3532</v>
      </c>
      <c r="B507" s="38" t="s">
        <v>45</v>
      </c>
      <c r="C507" s="38" t="s">
        <v>1782</v>
      </c>
      <c r="D507" s="169">
        <v>3399</v>
      </c>
      <c r="E507" s="23">
        <v>26026</v>
      </c>
      <c r="F507" s="17">
        <v>0.13059999999999999</v>
      </c>
      <c r="G507" s="38">
        <v>0</v>
      </c>
    </row>
    <row r="508" spans="1:7" x14ac:dyDescent="0.35">
      <c r="A508" s="38" t="s">
        <v>3533</v>
      </c>
      <c r="B508" s="38" t="s">
        <v>46</v>
      </c>
      <c r="C508" s="38" t="s">
        <v>1783</v>
      </c>
      <c r="D508" s="169">
        <v>47346</v>
      </c>
      <c r="E508" s="23">
        <v>300796</v>
      </c>
      <c r="F508" s="17">
        <v>0.15740000000000001</v>
      </c>
      <c r="G508" s="38">
        <v>0</v>
      </c>
    </row>
    <row r="509" spans="1:7" x14ac:dyDescent="0.35">
      <c r="A509" s="38" t="s">
        <v>3534</v>
      </c>
      <c r="B509" s="38" t="s">
        <v>47</v>
      </c>
      <c r="C509" s="38" t="s">
        <v>1784</v>
      </c>
      <c r="D509" s="169">
        <v>4059</v>
      </c>
      <c r="E509" s="23">
        <v>19665</v>
      </c>
      <c r="F509" s="17">
        <v>0.2064</v>
      </c>
      <c r="G509" s="38">
        <v>6.67</v>
      </c>
    </row>
    <row r="510" spans="1:7" x14ac:dyDescent="0.35">
      <c r="A510" s="38" t="s">
        <v>3535</v>
      </c>
      <c r="B510" s="38" t="s">
        <v>48</v>
      </c>
      <c r="C510" s="38" t="s">
        <v>1785</v>
      </c>
      <c r="D510" s="169">
        <v>22439</v>
      </c>
      <c r="E510" s="23">
        <v>445517</v>
      </c>
      <c r="F510" s="17">
        <v>5.04E-2</v>
      </c>
      <c r="G510" s="38">
        <v>0</v>
      </c>
    </row>
    <row r="511" spans="1:7" x14ac:dyDescent="0.35">
      <c r="A511" s="38" t="s">
        <v>3536</v>
      </c>
      <c r="B511" s="38" t="s">
        <v>50</v>
      </c>
      <c r="C511" s="38" t="s">
        <v>1786</v>
      </c>
      <c r="D511" s="169">
        <v>11713</v>
      </c>
      <c r="E511" s="23">
        <v>88211</v>
      </c>
      <c r="F511" s="17">
        <v>0.1328</v>
      </c>
      <c r="G511" s="38">
        <v>0</v>
      </c>
    </row>
    <row r="512" spans="1:7" x14ac:dyDescent="0.35">
      <c r="A512" s="38" t="s">
        <v>3537</v>
      </c>
      <c r="B512" s="38" t="s">
        <v>51</v>
      </c>
      <c r="C512" s="38" t="s">
        <v>1787</v>
      </c>
      <c r="D512" s="169">
        <v>16217</v>
      </c>
      <c r="E512" s="23">
        <v>90014</v>
      </c>
      <c r="F512" s="17">
        <v>0.1802</v>
      </c>
      <c r="G512" s="38">
        <v>0</v>
      </c>
    </row>
    <row r="513" spans="1:7" x14ac:dyDescent="0.35">
      <c r="A513" s="38" t="s">
        <v>3538</v>
      </c>
      <c r="B513" s="38" t="s">
        <v>52</v>
      </c>
      <c r="C513" s="38" t="s">
        <v>1788</v>
      </c>
      <c r="D513" s="169">
        <v>27298</v>
      </c>
      <c r="E513" s="23">
        <v>185624</v>
      </c>
      <c r="F513" s="17">
        <v>0.14710000000000001</v>
      </c>
      <c r="G513" s="38">
        <v>0</v>
      </c>
    </row>
    <row r="514" spans="1:7" x14ac:dyDescent="0.35">
      <c r="A514" s="38" t="s">
        <v>3539</v>
      </c>
      <c r="B514" s="38" t="s">
        <v>53</v>
      </c>
      <c r="C514" s="38" t="s">
        <v>1789</v>
      </c>
      <c r="D514" s="169">
        <v>4507</v>
      </c>
      <c r="E514" s="23">
        <v>44286</v>
      </c>
      <c r="F514" s="17">
        <v>0.1018</v>
      </c>
      <c r="G514" s="38">
        <v>0</v>
      </c>
    </row>
    <row r="515" spans="1:7" x14ac:dyDescent="0.35">
      <c r="A515" s="38" t="s">
        <v>3540</v>
      </c>
      <c r="B515" s="38" t="s">
        <v>54</v>
      </c>
      <c r="C515" s="38" t="s">
        <v>1790</v>
      </c>
      <c r="D515" s="169">
        <v>13549</v>
      </c>
      <c r="E515" s="23">
        <v>126776</v>
      </c>
      <c r="F515" s="17">
        <v>0.1069</v>
      </c>
      <c r="G515" s="38">
        <v>0</v>
      </c>
    </row>
    <row r="516" spans="1:7" x14ac:dyDescent="0.35">
      <c r="A516" s="38" t="s">
        <v>3541</v>
      </c>
      <c r="B516" s="38" t="s">
        <v>55</v>
      </c>
      <c r="C516" s="38" t="s">
        <v>1791</v>
      </c>
      <c r="D516" s="169">
        <v>2687</v>
      </c>
      <c r="E516" s="23">
        <v>16333</v>
      </c>
      <c r="F516" s="17">
        <v>0.16450000000000001</v>
      </c>
      <c r="G516" s="38">
        <v>0</v>
      </c>
    </row>
    <row r="517" spans="1:7" x14ac:dyDescent="0.35">
      <c r="A517" s="38" t="s">
        <v>3542</v>
      </c>
      <c r="B517" s="38" t="s">
        <v>56</v>
      </c>
      <c r="C517" s="38" t="s">
        <v>1792</v>
      </c>
      <c r="D517" s="169">
        <v>8384</v>
      </c>
      <c r="E517" s="23">
        <v>46032</v>
      </c>
      <c r="F517" s="17">
        <v>0.18210000000000001</v>
      </c>
      <c r="G517" s="38">
        <v>0</v>
      </c>
    </row>
    <row r="518" spans="1:7" x14ac:dyDescent="0.35">
      <c r="A518" s="38" t="s">
        <v>3543</v>
      </c>
      <c r="B518" s="38" t="s">
        <v>57</v>
      </c>
      <c r="C518" s="38" t="s">
        <v>1793</v>
      </c>
      <c r="D518" s="169">
        <v>2861</v>
      </c>
      <c r="E518" s="23">
        <v>23556</v>
      </c>
      <c r="F518" s="17">
        <v>0.1215</v>
      </c>
      <c r="G518" s="38">
        <v>0</v>
      </c>
    </row>
    <row r="519" spans="1:7" x14ac:dyDescent="0.35">
      <c r="A519" s="38" t="s">
        <v>3544</v>
      </c>
      <c r="B519" s="38" t="s">
        <v>58</v>
      </c>
      <c r="C519" s="38" t="s">
        <v>1794</v>
      </c>
      <c r="D519" s="169">
        <v>1521</v>
      </c>
      <c r="E519" s="23">
        <v>34847</v>
      </c>
      <c r="F519" s="17">
        <v>4.36E-2</v>
      </c>
      <c r="G519" s="38">
        <v>0</v>
      </c>
    </row>
    <row r="520" spans="1:7" x14ac:dyDescent="0.35">
      <c r="A520" s="38" t="s">
        <v>3545</v>
      </c>
      <c r="B520" s="38" t="s">
        <v>59</v>
      </c>
      <c r="C520" s="38" t="s">
        <v>1795</v>
      </c>
      <c r="D520" s="169">
        <v>7435</v>
      </c>
      <c r="E520" s="23">
        <v>64563</v>
      </c>
      <c r="F520" s="17">
        <v>0.1152</v>
      </c>
      <c r="G520" s="38">
        <v>0</v>
      </c>
    </row>
    <row r="521" spans="1:7" x14ac:dyDescent="0.35">
      <c r="A521" s="38" t="s">
        <v>3546</v>
      </c>
      <c r="B521" s="38" t="s">
        <v>60</v>
      </c>
      <c r="C521" s="38" t="s">
        <v>1796</v>
      </c>
      <c r="D521" s="169">
        <v>12058</v>
      </c>
      <c r="E521" s="23">
        <v>100005</v>
      </c>
      <c r="F521" s="17">
        <v>0.1206</v>
      </c>
      <c r="G521" s="38">
        <v>0</v>
      </c>
    </row>
    <row r="522" spans="1:7" x14ac:dyDescent="0.35">
      <c r="A522" s="38" t="s">
        <v>3547</v>
      </c>
      <c r="B522" s="38" t="s">
        <v>61</v>
      </c>
      <c r="C522" s="38" t="s">
        <v>1797</v>
      </c>
      <c r="D522" s="169">
        <v>7234</v>
      </c>
      <c r="E522" s="23">
        <v>93876</v>
      </c>
      <c r="F522" s="17">
        <v>7.7100000000000002E-2</v>
      </c>
      <c r="G522" s="38">
        <v>0</v>
      </c>
    </row>
    <row r="523" spans="1:7" x14ac:dyDescent="0.35">
      <c r="A523" s="38" t="s">
        <v>3548</v>
      </c>
      <c r="B523" s="38" t="s">
        <v>62</v>
      </c>
      <c r="C523" s="38" t="s">
        <v>1798</v>
      </c>
      <c r="D523" s="169">
        <v>7395</v>
      </c>
      <c r="E523" s="23">
        <v>53295</v>
      </c>
      <c r="F523" s="17">
        <v>0.13880000000000001</v>
      </c>
      <c r="G523" s="38">
        <v>0</v>
      </c>
    </row>
    <row r="524" spans="1:7" x14ac:dyDescent="0.35">
      <c r="A524" s="38" t="s">
        <v>3549</v>
      </c>
      <c r="B524" s="38" t="s">
        <v>63</v>
      </c>
      <c r="C524" s="38" t="s">
        <v>1799</v>
      </c>
      <c r="D524" s="169">
        <v>1798</v>
      </c>
      <c r="E524" s="23">
        <v>12559</v>
      </c>
      <c r="F524" s="17">
        <v>0.14319999999999999</v>
      </c>
      <c r="G524" s="38">
        <v>0</v>
      </c>
    </row>
    <row r="525" spans="1:7" x14ac:dyDescent="0.35">
      <c r="A525" s="38" t="s">
        <v>3550</v>
      </c>
      <c r="B525" s="38" t="s">
        <v>66</v>
      </c>
      <c r="C525" s="38" t="s">
        <v>1802</v>
      </c>
      <c r="D525" s="169">
        <v>7210</v>
      </c>
      <c r="E525" s="23">
        <v>41669</v>
      </c>
      <c r="F525" s="17">
        <v>0.17299999999999999</v>
      </c>
      <c r="G525" s="38">
        <v>0</v>
      </c>
    </row>
    <row r="526" spans="1:7" x14ac:dyDescent="0.35">
      <c r="A526" s="38" t="s">
        <v>3551</v>
      </c>
      <c r="B526" s="38" t="s">
        <v>67</v>
      </c>
      <c r="C526" s="38" t="s">
        <v>1803</v>
      </c>
      <c r="D526" s="169">
        <v>5657</v>
      </c>
      <c r="E526" s="23">
        <v>40183</v>
      </c>
      <c r="F526" s="17">
        <v>0.14080000000000001</v>
      </c>
      <c r="G526" s="38">
        <v>0</v>
      </c>
    </row>
    <row r="527" spans="1:7" x14ac:dyDescent="0.35">
      <c r="A527" s="38" t="s">
        <v>3552</v>
      </c>
      <c r="B527" s="38" t="s">
        <v>68</v>
      </c>
      <c r="C527" s="38" t="s">
        <v>1804</v>
      </c>
      <c r="D527" s="169">
        <v>35655</v>
      </c>
      <c r="E527" s="23">
        <v>487981</v>
      </c>
      <c r="F527" s="17">
        <v>7.3099999999999998E-2</v>
      </c>
      <c r="G527" s="38">
        <v>0</v>
      </c>
    </row>
    <row r="528" spans="1:7" x14ac:dyDescent="0.35">
      <c r="A528" s="38" t="s">
        <v>3553</v>
      </c>
      <c r="B528" s="38" t="s">
        <v>69</v>
      </c>
      <c r="C528" s="38" t="s">
        <v>1805</v>
      </c>
      <c r="D528" s="169">
        <v>4064</v>
      </c>
      <c r="E528" s="23">
        <v>27890</v>
      </c>
      <c r="F528" s="17">
        <v>0.1457</v>
      </c>
      <c r="G528" s="38">
        <v>0</v>
      </c>
    </row>
    <row r="529" spans="1:7" x14ac:dyDescent="0.35">
      <c r="A529" s="38" t="s">
        <v>3554</v>
      </c>
      <c r="B529" s="38" t="s">
        <v>70</v>
      </c>
      <c r="C529" s="38" t="s">
        <v>1806</v>
      </c>
      <c r="D529" s="169">
        <v>2983</v>
      </c>
      <c r="E529" s="23">
        <v>20045</v>
      </c>
      <c r="F529" s="17">
        <v>0.14879999999999999</v>
      </c>
      <c r="G529" s="38">
        <v>0</v>
      </c>
    </row>
    <row r="530" spans="1:7" x14ac:dyDescent="0.35">
      <c r="A530" s="38" t="s">
        <v>3555</v>
      </c>
      <c r="B530" s="38" t="s">
        <v>71</v>
      </c>
      <c r="C530" s="38" t="s">
        <v>1807</v>
      </c>
      <c r="D530" s="169">
        <v>3763</v>
      </c>
      <c r="E530" s="23">
        <v>39326</v>
      </c>
      <c r="F530" s="17">
        <v>9.5699999999999993E-2</v>
      </c>
      <c r="G530" s="38">
        <v>0</v>
      </c>
    </row>
    <row r="531" spans="1:7" x14ac:dyDescent="0.35">
      <c r="A531" s="38" t="s">
        <v>3556</v>
      </c>
      <c r="B531" s="38" t="s">
        <v>72</v>
      </c>
      <c r="C531" s="38" t="s">
        <v>1808</v>
      </c>
      <c r="D531" s="169">
        <v>8476</v>
      </c>
      <c r="E531" s="23">
        <v>69539</v>
      </c>
      <c r="F531" s="17">
        <v>0.12189999999999999</v>
      </c>
      <c r="G531" s="38">
        <v>0</v>
      </c>
    </row>
    <row r="532" spans="1:7" x14ac:dyDescent="0.35">
      <c r="A532" s="38" t="s">
        <v>3557</v>
      </c>
      <c r="B532" s="38" t="s">
        <v>73</v>
      </c>
      <c r="C532" s="38" t="s">
        <v>1809</v>
      </c>
      <c r="D532" s="169">
        <v>3447</v>
      </c>
      <c r="E532" s="23">
        <v>27553</v>
      </c>
      <c r="F532" s="17">
        <v>0.12509999999999999</v>
      </c>
      <c r="G532" s="38">
        <v>0</v>
      </c>
    </row>
    <row r="533" spans="1:7" x14ac:dyDescent="0.35">
      <c r="A533" s="38" t="s">
        <v>3558</v>
      </c>
      <c r="B533" s="38" t="s">
        <v>74</v>
      </c>
      <c r="C533" s="38" t="s">
        <v>1810</v>
      </c>
      <c r="D533" s="169">
        <v>3870</v>
      </c>
      <c r="E533" s="23">
        <v>24009</v>
      </c>
      <c r="F533" s="17">
        <v>0.16120000000000001</v>
      </c>
      <c r="G533" s="38">
        <v>0</v>
      </c>
    </row>
    <row r="534" spans="1:7" x14ac:dyDescent="0.35">
      <c r="A534" s="38" t="s">
        <v>3559</v>
      </c>
      <c r="B534" s="38" t="s">
        <v>75</v>
      </c>
      <c r="C534" s="38" t="s">
        <v>1811</v>
      </c>
      <c r="D534" s="169">
        <v>4395</v>
      </c>
      <c r="E534" s="23">
        <v>36504</v>
      </c>
      <c r="F534" s="17">
        <v>0.12039999999999999</v>
      </c>
      <c r="G534" s="38">
        <v>0</v>
      </c>
    </row>
    <row r="535" spans="1:7" x14ac:dyDescent="0.35">
      <c r="A535" s="38" t="s">
        <v>3560</v>
      </c>
      <c r="B535" s="38" t="s">
        <v>76</v>
      </c>
      <c r="C535" s="38" t="s">
        <v>1812</v>
      </c>
      <c r="D535" s="169">
        <v>31740</v>
      </c>
      <c r="E535" s="23">
        <v>347332</v>
      </c>
      <c r="F535" s="17">
        <v>9.1399999999999995E-2</v>
      </c>
      <c r="G535" s="38">
        <v>0</v>
      </c>
    </row>
    <row r="536" spans="1:7" x14ac:dyDescent="0.35">
      <c r="A536" s="38" t="s">
        <v>3561</v>
      </c>
      <c r="B536" s="38" t="s">
        <v>77</v>
      </c>
      <c r="C536" s="38" t="s">
        <v>1813</v>
      </c>
      <c r="D536" s="169">
        <v>1857</v>
      </c>
      <c r="E536" s="23">
        <v>15815</v>
      </c>
      <c r="F536" s="17">
        <v>0.1174</v>
      </c>
      <c r="G536" s="38">
        <v>0</v>
      </c>
    </row>
    <row r="537" spans="1:7" x14ac:dyDescent="0.35">
      <c r="A537" s="38" t="s">
        <v>3562</v>
      </c>
      <c r="B537" s="38" t="s">
        <v>78</v>
      </c>
      <c r="C537" s="38" t="s">
        <v>1814</v>
      </c>
      <c r="D537" s="169">
        <v>954</v>
      </c>
      <c r="E537" s="23">
        <v>9029</v>
      </c>
      <c r="F537" s="17">
        <v>0.1057</v>
      </c>
      <c r="G537" s="38">
        <v>0</v>
      </c>
    </row>
    <row r="538" spans="1:7" x14ac:dyDescent="0.35">
      <c r="A538" s="38" t="s">
        <v>3563</v>
      </c>
      <c r="B538" s="38" t="s">
        <v>8</v>
      </c>
      <c r="C538" s="38" t="s">
        <v>1815</v>
      </c>
      <c r="D538" s="169">
        <v>9525</v>
      </c>
      <c r="E538" s="23">
        <v>41207</v>
      </c>
      <c r="F538" s="17">
        <v>0.23119999999999999</v>
      </c>
      <c r="G538" s="38">
        <v>6.67</v>
      </c>
    </row>
    <row r="539" spans="1:7" x14ac:dyDescent="0.35">
      <c r="A539" s="38" t="s">
        <v>3564</v>
      </c>
      <c r="B539" s="38" t="s">
        <v>30</v>
      </c>
      <c r="C539" s="38" t="s">
        <v>1817</v>
      </c>
      <c r="D539" s="169">
        <v>627</v>
      </c>
      <c r="E539" s="23">
        <v>5178</v>
      </c>
      <c r="F539" s="17">
        <v>0.1211</v>
      </c>
      <c r="G539" s="38">
        <v>0</v>
      </c>
    </row>
    <row r="540" spans="1:7" x14ac:dyDescent="0.35">
      <c r="A540" s="38" t="s">
        <v>3565</v>
      </c>
      <c r="B540" s="38" t="s">
        <v>12</v>
      </c>
      <c r="C540" s="38" t="s">
        <v>1819</v>
      </c>
      <c r="D540" s="169">
        <v>5975</v>
      </c>
      <c r="E540" s="23">
        <v>19873</v>
      </c>
      <c r="F540" s="17">
        <v>0.30070000000000002</v>
      </c>
      <c r="G540" s="38">
        <v>20</v>
      </c>
    </row>
    <row r="541" spans="1:7" x14ac:dyDescent="0.35">
      <c r="A541" s="38" t="s">
        <v>3566</v>
      </c>
      <c r="B541" s="38" t="s">
        <v>53</v>
      </c>
      <c r="C541" s="38" t="s">
        <v>1821</v>
      </c>
      <c r="D541" s="169">
        <v>604</v>
      </c>
      <c r="E541" s="23">
        <v>4792</v>
      </c>
      <c r="F541" s="17">
        <v>0.126</v>
      </c>
      <c r="G541" s="38">
        <v>0</v>
      </c>
    </row>
    <row r="542" spans="1:7" x14ac:dyDescent="0.35">
      <c r="A542" s="38" t="s">
        <v>3567</v>
      </c>
      <c r="B542" s="38" t="s">
        <v>8</v>
      </c>
      <c r="C542" s="38" t="s">
        <v>1823</v>
      </c>
      <c r="D542" s="169">
        <v>1283</v>
      </c>
      <c r="E542" s="23">
        <v>7484</v>
      </c>
      <c r="F542" s="17">
        <v>0.1714</v>
      </c>
      <c r="G542" s="38">
        <v>0</v>
      </c>
    </row>
    <row r="543" spans="1:7" x14ac:dyDescent="0.35">
      <c r="A543" s="38" t="s">
        <v>3568</v>
      </c>
      <c r="B543" s="38" t="s">
        <v>28</v>
      </c>
      <c r="C543" s="38" t="s">
        <v>1824</v>
      </c>
      <c r="D543" s="169">
        <v>1353</v>
      </c>
      <c r="E543" s="23">
        <v>6537</v>
      </c>
      <c r="F543" s="17">
        <v>0.20699999999999999</v>
      </c>
      <c r="G543" s="38">
        <v>6.67</v>
      </c>
    </row>
    <row r="544" spans="1:7" x14ac:dyDescent="0.35">
      <c r="A544" s="38" t="s">
        <v>3569</v>
      </c>
      <c r="B544" s="38" t="s">
        <v>19</v>
      </c>
      <c r="C544" s="38" t="s">
        <v>1828</v>
      </c>
      <c r="D544" s="169">
        <v>3159</v>
      </c>
      <c r="E544" s="23">
        <v>9931</v>
      </c>
      <c r="F544" s="17">
        <v>0.31809999999999999</v>
      </c>
      <c r="G544" s="38">
        <v>20</v>
      </c>
    </row>
    <row r="545" spans="1:7" x14ac:dyDescent="0.35">
      <c r="A545" s="38" t="s">
        <v>3570</v>
      </c>
      <c r="B545" s="38" t="s">
        <v>56</v>
      </c>
      <c r="C545" s="38" t="s">
        <v>1829</v>
      </c>
      <c r="D545" s="169">
        <v>1205</v>
      </c>
      <c r="E545" s="23">
        <v>4662</v>
      </c>
      <c r="F545" s="17">
        <v>0.25850000000000001</v>
      </c>
      <c r="G545" s="38">
        <v>13.33</v>
      </c>
    </row>
    <row r="546" spans="1:7" x14ac:dyDescent="0.35">
      <c r="A546" s="38" t="s">
        <v>3571</v>
      </c>
      <c r="B546" s="38" t="s">
        <v>53</v>
      </c>
      <c r="C546" s="38" t="s">
        <v>1831</v>
      </c>
      <c r="D546" s="169">
        <v>1172</v>
      </c>
      <c r="E546" s="23">
        <v>4545</v>
      </c>
      <c r="F546" s="17">
        <v>0.25790000000000002</v>
      </c>
      <c r="G546" s="38">
        <v>13.33</v>
      </c>
    </row>
    <row r="547" spans="1:7" x14ac:dyDescent="0.35">
      <c r="A547" s="38" t="s">
        <v>3572</v>
      </c>
      <c r="B547" s="38" t="s">
        <v>48</v>
      </c>
      <c r="C547" s="38" t="s">
        <v>1833</v>
      </c>
      <c r="D547" s="169">
        <v>805</v>
      </c>
      <c r="E547" s="23">
        <v>9792</v>
      </c>
      <c r="F547" s="17">
        <v>8.2199999999999995E-2</v>
      </c>
      <c r="G547" s="38">
        <v>0</v>
      </c>
    </row>
    <row r="548" spans="1:7" x14ac:dyDescent="0.35">
      <c r="A548" s="38" t="s">
        <v>3573</v>
      </c>
      <c r="B548" s="38" t="s">
        <v>73</v>
      </c>
      <c r="C548" s="38" t="s">
        <v>1835</v>
      </c>
      <c r="D548" s="169">
        <v>1289</v>
      </c>
      <c r="E548" s="23">
        <v>6466</v>
      </c>
      <c r="F548" s="17">
        <v>0.19939999999999999</v>
      </c>
      <c r="G548" s="38">
        <v>0</v>
      </c>
    </row>
    <row r="549" spans="1:7" x14ac:dyDescent="0.35">
      <c r="A549" s="38" t="s">
        <v>3574</v>
      </c>
      <c r="B549" s="38" t="s">
        <v>35</v>
      </c>
      <c r="C549" s="38" t="s">
        <v>1837</v>
      </c>
      <c r="D549" s="169">
        <v>1628</v>
      </c>
      <c r="E549" s="23">
        <v>6159</v>
      </c>
      <c r="F549" s="17">
        <v>0.26429999999999998</v>
      </c>
      <c r="G549" s="38">
        <v>13.33</v>
      </c>
    </row>
    <row r="550" spans="1:7" x14ac:dyDescent="0.35">
      <c r="A550" s="38" t="s">
        <v>3575</v>
      </c>
      <c r="B550" s="38" t="s">
        <v>26</v>
      </c>
      <c r="C550" s="38" t="s">
        <v>1839</v>
      </c>
      <c r="D550" s="169">
        <v>852</v>
      </c>
      <c r="E550" s="23">
        <v>2694</v>
      </c>
      <c r="F550" s="17">
        <v>0.31630000000000003</v>
      </c>
      <c r="G550" s="38">
        <v>20</v>
      </c>
    </row>
    <row r="551" spans="1:7" x14ac:dyDescent="0.35">
      <c r="A551" s="38" t="s">
        <v>3576</v>
      </c>
      <c r="B551" s="38" t="s">
        <v>17</v>
      </c>
      <c r="C551" s="38" t="s">
        <v>1843</v>
      </c>
      <c r="D551" s="169">
        <v>4438</v>
      </c>
      <c r="E551" s="23">
        <v>12652</v>
      </c>
      <c r="F551" s="17">
        <v>0.3508</v>
      </c>
      <c r="G551" s="38">
        <v>20</v>
      </c>
    </row>
    <row r="552" spans="1:7" x14ac:dyDescent="0.35">
      <c r="A552" s="38" t="s">
        <v>3577</v>
      </c>
      <c r="B552" s="38" t="s">
        <v>72</v>
      </c>
      <c r="C552" s="38" t="s">
        <v>1847</v>
      </c>
      <c r="D552" s="169">
        <v>2346</v>
      </c>
      <c r="E552" s="23">
        <v>9361</v>
      </c>
      <c r="F552" s="17">
        <v>0.25059999999999999</v>
      </c>
      <c r="G552" s="38">
        <v>13.33</v>
      </c>
    </row>
    <row r="553" spans="1:7" x14ac:dyDescent="0.35">
      <c r="A553" s="38" t="s">
        <v>3578</v>
      </c>
      <c r="B553" s="38" t="s">
        <v>41</v>
      </c>
      <c r="C553" s="38" t="s">
        <v>1849</v>
      </c>
      <c r="D553" s="169">
        <v>482</v>
      </c>
      <c r="E553" s="23">
        <v>1820</v>
      </c>
      <c r="F553" s="17">
        <v>0.26479999999999998</v>
      </c>
      <c r="G553" s="38">
        <v>13.33</v>
      </c>
    </row>
    <row r="554" spans="1:7" x14ac:dyDescent="0.35">
      <c r="A554" s="38" t="s">
        <v>3579</v>
      </c>
      <c r="B554" s="38" t="s">
        <v>50</v>
      </c>
      <c r="C554" s="38" t="s">
        <v>1851</v>
      </c>
      <c r="D554" s="169">
        <v>1514</v>
      </c>
      <c r="E554" s="23">
        <v>8879</v>
      </c>
      <c r="F554" s="17">
        <v>0.17050000000000001</v>
      </c>
      <c r="G554" s="38">
        <v>0</v>
      </c>
    </row>
    <row r="555" spans="1:7" x14ac:dyDescent="0.35">
      <c r="A555" s="38" t="s">
        <v>3580</v>
      </c>
      <c r="B555" s="38" t="s">
        <v>54</v>
      </c>
      <c r="C555" s="38" t="s">
        <v>1855</v>
      </c>
      <c r="D555" s="169">
        <v>1632</v>
      </c>
      <c r="E555" s="23">
        <v>10331</v>
      </c>
      <c r="F555" s="17">
        <v>0.158</v>
      </c>
      <c r="G555" s="38">
        <v>0</v>
      </c>
    </row>
    <row r="556" spans="1:7" x14ac:dyDescent="0.35">
      <c r="A556" s="38" t="s">
        <v>3581</v>
      </c>
      <c r="B556" s="38" t="s">
        <v>76</v>
      </c>
      <c r="C556" s="38" t="s">
        <v>1859</v>
      </c>
      <c r="D556" s="169">
        <v>2867</v>
      </c>
      <c r="E556" s="23">
        <v>28073</v>
      </c>
      <c r="F556" s="17">
        <v>0.1021</v>
      </c>
      <c r="G556" s="38">
        <v>0</v>
      </c>
    </row>
    <row r="557" spans="1:7" x14ac:dyDescent="0.35">
      <c r="A557" s="38" t="s">
        <v>3582</v>
      </c>
      <c r="B557" s="38" t="s">
        <v>54</v>
      </c>
      <c r="C557" s="38" t="s">
        <v>1861</v>
      </c>
      <c r="D557" s="169">
        <v>2503</v>
      </c>
      <c r="E557" s="23">
        <v>9358</v>
      </c>
      <c r="F557" s="17">
        <v>0.26750000000000002</v>
      </c>
      <c r="G557" s="38">
        <v>13.33</v>
      </c>
    </row>
    <row r="558" spans="1:7" x14ac:dyDescent="0.35">
      <c r="A558" s="38" t="s">
        <v>3583</v>
      </c>
      <c r="B558" s="38" t="s">
        <v>50</v>
      </c>
      <c r="C558" s="38" t="s">
        <v>1863</v>
      </c>
      <c r="D558" s="169">
        <v>5025</v>
      </c>
      <c r="E558" s="23">
        <v>21474</v>
      </c>
      <c r="F558" s="17">
        <v>0.23400000000000001</v>
      </c>
      <c r="G558" s="38">
        <v>6.67</v>
      </c>
    </row>
    <row r="559" spans="1:7" x14ac:dyDescent="0.35">
      <c r="A559" s="38" t="s">
        <v>3584</v>
      </c>
      <c r="B559" s="38" t="s">
        <v>21</v>
      </c>
      <c r="C559" s="38" t="s">
        <v>1867</v>
      </c>
      <c r="D559" s="169">
        <v>922</v>
      </c>
      <c r="E559" s="23">
        <v>2990</v>
      </c>
      <c r="F559" s="17">
        <v>0.30840000000000001</v>
      </c>
      <c r="G559" s="38">
        <v>20</v>
      </c>
    </row>
    <row r="560" spans="1:7" x14ac:dyDescent="0.35">
      <c r="A560" s="38" t="s">
        <v>3585</v>
      </c>
      <c r="B560" s="38" t="s">
        <v>66</v>
      </c>
      <c r="C560" s="38" t="s">
        <v>1869</v>
      </c>
      <c r="D560" s="169">
        <v>1064</v>
      </c>
      <c r="E560" s="23">
        <v>4029</v>
      </c>
      <c r="F560" s="17">
        <v>0.2641</v>
      </c>
      <c r="G560" s="38">
        <v>13.33</v>
      </c>
    </row>
    <row r="561" spans="1:7" x14ac:dyDescent="0.35">
      <c r="A561" s="38" t="s">
        <v>3586</v>
      </c>
      <c r="B561" s="38" t="s">
        <v>45</v>
      </c>
      <c r="C561" s="38" t="s">
        <v>1870</v>
      </c>
      <c r="D561" s="169">
        <v>894</v>
      </c>
      <c r="E561" s="23">
        <v>4436</v>
      </c>
      <c r="F561" s="17">
        <v>0.20150000000000001</v>
      </c>
      <c r="G561" s="38">
        <v>6.67</v>
      </c>
    </row>
    <row r="562" spans="1:7" x14ac:dyDescent="0.35">
      <c r="A562" s="38" t="s">
        <v>3587</v>
      </c>
      <c r="B562" s="38" t="s">
        <v>56</v>
      </c>
      <c r="C562" s="38" t="s">
        <v>1873</v>
      </c>
      <c r="D562" s="169">
        <v>1770</v>
      </c>
      <c r="E562" s="23">
        <v>7551</v>
      </c>
      <c r="F562" s="17">
        <v>0.2344</v>
      </c>
      <c r="G562" s="38">
        <v>6.67</v>
      </c>
    </row>
    <row r="563" spans="1:7" x14ac:dyDescent="0.35">
      <c r="A563" s="38" t="s">
        <v>3588</v>
      </c>
      <c r="B563" s="38" t="s">
        <v>76</v>
      </c>
      <c r="C563" s="38" t="s">
        <v>1875</v>
      </c>
      <c r="D563" s="169">
        <v>1399</v>
      </c>
      <c r="E563" s="23">
        <v>9628</v>
      </c>
      <c r="F563" s="17">
        <v>0.14530000000000001</v>
      </c>
      <c r="G563" s="38">
        <v>0</v>
      </c>
    </row>
    <row r="564" spans="1:7" x14ac:dyDescent="0.35">
      <c r="A564" s="38" t="s">
        <v>3589</v>
      </c>
      <c r="B564" s="38" t="s">
        <v>23</v>
      </c>
      <c r="C564" s="38" t="s">
        <v>1877</v>
      </c>
      <c r="D564" s="169">
        <v>1637</v>
      </c>
      <c r="E564" s="23">
        <v>7894</v>
      </c>
      <c r="F564" s="17">
        <v>0.2074</v>
      </c>
      <c r="G564" s="38">
        <v>6.67</v>
      </c>
    </row>
    <row r="565" spans="1:7" x14ac:dyDescent="0.35">
      <c r="A565" s="38" t="s">
        <v>3590</v>
      </c>
      <c r="B565" s="38" t="s">
        <v>54</v>
      </c>
      <c r="C565" s="38" t="s">
        <v>1879</v>
      </c>
      <c r="D565" s="169">
        <v>776</v>
      </c>
      <c r="E565" s="23">
        <v>3897</v>
      </c>
      <c r="F565" s="17">
        <v>0.1991</v>
      </c>
      <c r="G565" s="38">
        <v>0</v>
      </c>
    </row>
    <row r="566" spans="1:7" x14ac:dyDescent="0.35">
      <c r="A566" s="38" t="s">
        <v>3591</v>
      </c>
      <c r="B566" s="38" t="s">
        <v>30</v>
      </c>
      <c r="C566" s="38" t="s">
        <v>1881</v>
      </c>
      <c r="D566" s="169">
        <v>3071</v>
      </c>
      <c r="E566" s="23">
        <v>12627</v>
      </c>
      <c r="F566" s="17">
        <v>0.2432</v>
      </c>
      <c r="G566" s="38">
        <v>6.67</v>
      </c>
    </row>
    <row r="567" spans="1:7" x14ac:dyDescent="0.35">
      <c r="A567" s="38" t="s">
        <v>3592</v>
      </c>
      <c r="B567" s="38" t="s">
        <v>51</v>
      </c>
      <c r="C567" s="38" t="s">
        <v>1883</v>
      </c>
      <c r="D567" s="169">
        <v>2828</v>
      </c>
      <c r="E567" s="23">
        <v>12622</v>
      </c>
      <c r="F567" s="17">
        <v>0.22409999999999999</v>
      </c>
      <c r="G567" s="38">
        <v>6.67</v>
      </c>
    </row>
    <row r="568" spans="1:7" x14ac:dyDescent="0.35">
      <c r="A568" s="38" t="s">
        <v>3593</v>
      </c>
      <c r="B568" s="38" t="s">
        <v>76</v>
      </c>
      <c r="C568" s="38" t="s">
        <v>1885</v>
      </c>
      <c r="D568" s="169">
        <v>261</v>
      </c>
      <c r="E568" s="23">
        <v>5573</v>
      </c>
      <c r="F568" s="17">
        <v>4.6800000000000001E-2</v>
      </c>
      <c r="G568" s="38">
        <v>0</v>
      </c>
    </row>
    <row r="569" spans="1:7" x14ac:dyDescent="0.35">
      <c r="A569" s="38" t="s">
        <v>3594</v>
      </c>
      <c r="B569" s="38" t="s">
        <v>61</v>
      </c>
      <c r="C569" s="38" t="s">
        <v>1887</v>
      </c>
      <c r="D569" s="169">
        <v>1064</v>
      </c>
      <c r="E569" s="23">
        <v>12393</v>
      </c>
      <c r="F569" s="17">
        <v>8.5900000000000004E-2</v>
      </c>
      <c r="G569" s="38">
        <v>0</v>
      </c>
    </row>
    <row r="570" spans="1:7" x14ac:dyDescent="0.35">
      <c r="A570" s="38" t="s">
        <v>3595</v>
      </c>
      <c r="B570" s="38" t="s">
        <v>62</v>
      </c>
      <c r="C570" s="38" t="s">
        <v>1888</v>
      </c>
      <c r="D570" s="169">
        <v>5289</v>
      </c>
      <c r="E570" s="23">
        <v>22694</v>
      </c>
      <c r="F570" s="17">
        <v>0.2331</v>
      </c>
      <c r="G570" s="38">
        <v>6.67</v>
      </c>
    </row>
    <row r="571" spans="1:7" x14ac:dyDescent="0.35">
      <c r="A571" s="38" t="s">
        <v>3596</v>
      </c>
      <c r="B571" s="38" t="s">
        <v>51</v>
      </c>
      <c r="C571" s="38" t="s">
        <v>1890</v>
      </c>
      <c r="D571" s="169">
        <v>133</v>
      </c>
      <c r="E571" s="23">
        <v>1271</v>
      </c>
      <c r="F571" s="17">
        <v>0.1046</v>
      </c>
      <c r="G571" s="38">
        <v>0</v>
      </c>
    </row>
    <row r="572" spans="1:7" x14ac:dyDescent="0.35">
      <c r="A572" s="38" t="s">
        <v>3597</v>
      </c>
      <c r="B572" s="38" t="s">
        <v>32</v>
      </c>
      <c r="C572" s="38" t="s">
        <v>1892</v>
      </c>
      <c r="D572" s="169">
        <v>1031</v>
      </c>
      <c r="E572" s="23">
        <v>6981</v>
      </c>
      <c r="F572" s="17">
        <v>0.1477</v>
      </c>
      <c r="G572" s="38">
        <v>0</v>
      </c>
    </row>
    <row r="573" spans="1:7" x14ac:dyDescent="0.35">
      <c r="A573" s="38" t="s">
        <v>3598</v>
      </c>
      <c r="B573" s="38" t="s">
        <v>59</v>
      </c>
      <c r="C573" s="38" t="s">
        <v>1894</v>
      </c>
      <c r="D573" s="169">
        <v>4472</v>
      </c>
      <c r="E573" s="23">
        <v>19954</v>
      </c>
      <c r="F573" s="17">
        <v>0.22409999999999999</v>
      </c>
      <c r="G573" s="38">
        <v>6.67</v>
      </c>
    </row>
    <row r="574" spans="1:7" x14ac:dyDescent="0.35">
      <c r="A574" s="38" t="s">
        <v>3599</v>
      </c>
      <c r="B574" s="38" t="s">
        <v>8</v>
      </c>
      <c r="C574" s="38" t="s">
        <v>1896</v>
      </c>
      <c r="D574" s="169">
        <v>938</v>
      </c>
      <c r="E574" s="23">
        <v>4716</v>
      </c>
      <c r="F574" s="17">
        <v>0.19889999999999999</v>
      </c>
      <c r="G574" s="38">
        <v>0</v>
      </c>
    </row>
    <row r="575" spans="1:7" x14ac:dyDescent="0.35">
      <c r="A575" s="38" t="s">
        <v>3600</v>
      </c>
      <c r="B575" s="38" t="s">
        <v>42</v>
      </c>
      <c r="C575" s="38" t="s">
        <v>1898</v>
      </c>
      <c r="D575" s="169">
        <v>389</v>
      </c>
      <c r="E575" s="23">
        <v>1964</v>
      </c>
      <c r="F575" s="17">
        <v>0.1981</v>
      </c>
      <c r="G575" s="38">
        <v>0</v>
      </c>
    </row>
    <row r="576" spans="1:7" x14ac:dyDescent="0.35">
      <c r="A576" s="38" t="s">
        <v>3601</v>
      </c>
      <c r="B576" s="38" t="s">
        <v>67</v>
      </c>
      <c r="C576" s="38" t="s">
        <v>1899</v>
      </c>
      <c r="D576" s="169">
        <v>112</v>
      </c>
      <c r="E576" s="23">
        <v>971</v>
      </c>
      <c r="F576" s="17">
        <v>0.1153</v>
      </c>
      <c r="G576" s="38">
        <v>0</v>
      </c>
    </row>
    <row r="577" spans="1:7" x14ac:dyDescent="0.35">
      <c r="A577" s="38" t="s">
        <v>3602</v>
      </c>
      <c r="B577" s="38" t="s">
        <v>21</v>
      </c>
      <c r="C577" s="38" t="s">
        <v>1900</v>
      </c>
      <c r="D577" s="169">
        <v>216</v>
      </c>
      <c r="E577" s="23">
        <v>1201</v>
      </c>
      <c r="F577" s="17">
        <v>0.1799</v>
      </c>
      <c r="G577" s="38">
        <v>0</v>
      </c>
    </row>
    <row r="578" spans="1:7" x14ac:dyDescent="0.35">
      <c r="A578" s="38" t="s">
        <v>3603</v>
      </c>
      <c r="B578" s="38" t="s">
        <v>37</v>
      </c>
      <c r="C578" s="38" t="s">
        <v>1902</v>
      </c>
      <c r="D578" s="169">
        <v>59</v>
      </c>
      <c r="E578" s="23">
        <v>717</v>
      </c>
      <c r="F578" s="17">
        <v>8.2299999999999998E-2</v>
      </c>
      <c r="G578" s="38">
        <v>0</v>
      </c>
    </row>
    <row r="579" spans="1:7" x14ac:dyDescent="0.35">
      <c r="A579" s="38" t="s">
        <v>3604</v>
      </c>
      <c r="B579" s="38" t="s">
        <v>55</v>
      </c>
      <c r="C579" s="38" t="s">
        <v>1903</v>
      </c>
      <c r="D579" s="169">
        <v>728</v>
      </c>
      <c r="E579" s="23">
        <v>2550</v>
      </c>
      <c r="F579" s="17">
        <v>0.28549999999999998</v>
      </c>
      <c r="G579" s="38">
        <v>13.33</v>
      </c>
    </row>
    <row r="580" spans="1:7" x14ac:dyDescent="0.35">
      <c r="A580" s="38" t="s">
        <v>3604</v>
      </c>
      <c r="B580" s="38" t="s">
        <v>56</v>
      </c>
      <c r="C580" s="38" t="s">
        <v>1904</v>
      </c>
      <c r="D580" s="169">
        <v>187</v>
      </c>
      <c r="E580" s="23">
        <v>835</v>
      </c>
      <c r="F580" s="17">
        <v>0.224</v>
      </c>
      <c r="G580" s="38">
        <v>6.67</v>
      </c>
    </row>
    <row r="581" spans="1:7" x14ac:dyDescent="0.35">
      <c r="A581" s="38" t="s">
        <v>3605</v>
      </c>
      <c r="B581" s="38" t="s">
        <v>32</v>
      </c>
      <c r="C581" s="38" t="s">
        <v>1905</v>
      </c>
      <c r="D581" s="169">
        <v>148</v>
      </c>
      <c r="E581" s="23">
        <v>3179</v>
      </c>
      <c r="F581" s="17">
        <v>4.6600000000000003E-2</v>
      </c>
      <c r="G581" s="38">
        <v>0</v>
      </c>
    </row>
    <row r="582" spans="1:7" x14ac:dyDescent="0.35">
      <c r="A582" s="38" t="s">
        <v>3606</v>
      </c>
      <c r="B582" s="38" t="s">
        <v>37</v>
      </c>
      <c r="C582" s="38" t="s">
        <v>1906</v>
      </c>
      <c r="D582" s="169">
        <v>123</v>
      </c>
      <c r="E582" s="23">
        <v>993</v>
      </c>
      <c r="F582" s="17">
        <v>0.1239</v>
      </c>
      <c r="G582" s="38">
        <v>0</v>
      </c>
    </row>
    <row r="583" spans="1:7" x14ac:dyDescent="0.35">
      <c r="A583" s="38" t="s">
        <v>3607</v>
      </c>
      <c r="B583" s="38" t="s">
        <v>42</v>
      </c>
      <c r="C583" s="38" t="s">
        <v>1908</v>
      </c>
      <c r="D583" s="169">
        <v>261</v>
      </c>
      <c r="E583" s="23">
        <v>1609</v>
      </c>
      <c r="F583" s="17">
        <v>0.16220000000000001</v>
      </c>
      <c r="G583" s="38">
        <v>0</v>
      </c>
    </row>
    <row r="584" spans="1:7" x14ac:dyDescent="0.35">
      <c r="A584" s="38" t="s">
        <v>3608</v>
      </c>
      <c r="B584" s="38" t="s">
        <v>14</v>
      </c>
      <c r="C584" s="38" t="s">
        <v>1910</v>
      </c>
      <c r="D584" s="169">
        <v>323</v>
      </c>
      <c r="E584" s="23">
        <v>2768</v>
      </c>
      <c r="F584" s="17">
        <v>0.1167</v>
      </c>
      <c r="G584" s="38">
        <v>0</v>
      </c>
    </row>
    <row r="585" spans="1:7" x14ac:dyDescent="0.35">
      <c r="A585" s="38" t="s">
        <v>3609</v>
      </c>
      <c r="B585" s="38" t="s">
        <v>10</v>
      </c>
      <c r="C585" s="38" t="s">
        <v>1914</v>
      </c>
      <c r="D585" s="169">
        <v>29</v>
      </c>
      <c r="E585" s="23">
        <v>328</v>
      </c>
      <c r="F585" s="17">
        <v>8.8400000000000006E-2</v>
      </c>
      <c r="G585" s="38">
        <v>0</v>
      </c>
    </row>
    <row r="586" spans="1:7" x14ac:dyDescent="0.35">
      <c r="A586" s="38" t="s">
        <v>3610</v>
      </c>
      <c r="B586" s="38" t="s">
        <v>10</v>
      </c>
      <c r="C586" s="38" t="s">
        <v>1915</v>
      </c>
      <c r="D586" s="169">
        <v>66</v>
      </c>
      <c r="E586" s="23">
        <v>666</v>
      </c>
      <c r="F586" s="17">
        <v>9.9099999999999994E-2</v>
      </c>
      <c r="G586" s="38">
        <v>0</v>
      </c>
    </row>
    <row r="587" spans="1:7" x14ac:dyDescent="0.35">
      <c r="A587" s="38" t="s">
        <v>3611</v>
      </c>
      <c r="B587" s="38" t="s">
        <v>23</v>
      </c>
      <c r="C587" s="38" t="s">
        <v>1917</v>
      </c>
      <c r="D587" s="169">
        <v>238</v>
      </c>
      <c r="E587" s="23">
        <v>934</v>
      </c>
      <c r="F587" s="17">
        <v>0.25480000000000003</v>
      </c>
      <c r="G587" s="38">
        <v>13.33</v>
      </c>
    </row>
    <row r="588" spans="1:7" x14ac:dyDescent="0.35">
      <c r="A588" s="38" t="s">
        <v>3612</v>
      </c>
      <c r="B588" s="38" t="s">
        <v>56</v>
      </c>
      <c r="C588" s="38" t="s">
        <v>1919</v>
      </c>
      <c r="D588" s="169">
        <v>78</v>
      </c>
      <c r="E588" s="23">
        <v>464</v>
      </c>
      <c r="F588" s="17">
        <v>0.1681</v>
      </c>
      <c r="G588" s="38">
        <v>0</v>
      </c>
    </row>
    <row r="589" spans="1:7" x14ac:dyDescent="0.35">
      <c r="A589" s="38" t="s">
        <v>3613</v>
      </c>
      <c r="B589" s="38" t="s">
        <v>30</v>
      </c>
      <c r="C589" s="38" t="s">
        <v>1921</v>
      </c>
      <c r="D589" s="169">
        <v>255</v>
      </c>
      <c r="E589" s="23">
        <v>1645</v>
      </c>
      <c r="F589" s="17">
        <v>0.155</v>
      </c>
      <c r="G589" s="38">
        <v>0</v>
      </c>
    </row>
    <row r="590" spans="1:7" x14ac:dyDescent="0.35">
      <c r="A590" s="38" t="s">
        <v>3614</v>
      </c>
      <c r="B590" s="38" t="s">
        <v>32</v>
      </c>
      <c r="C590" s="38" t="s">
        <v>1923</v>
      </c>
      <c r="D590" s="169">
        <v>3586</v>
      </c>
      <c r="E590" s="23">
        <v>50558</v>
      </c>
      <c r="F590" s="17">
        <v>7.0900000000000005E-2</v>
      </c>
      <c r="G590" s="38">
        <v>0</v>
      </c>
    </row>
    <row r="591" spans="1:7" x14ac:dyDescent="0.35">
      <c r="A591" s="38" t="s">
        <v>3615</v>
      </c>
      <c r="B591" s="38" t="s">
        <v>10</v>
      </c>
      <c r="C591" s="38" t="s">
        <v>1925</v>
      </c>
      <c r="D591" s="169">
        <v>165</v>
      </c>
      <c r="E591" s="23">
        <v>861</v>
      </c>
      <c r="F591" s="17">
        <v>0.19159999999999999</v>
      </c>
      <c r="G591" s="38">
        <v>0</v>
      </c>
    </row>
    <row r="592" spans="1:7" x14ac:dyDescent="0.35">
      <c r="A592" s="38" t="s">
        <v>3616</v>
      </c>
      <c r="B592" s="38" t="s">
        <v>47</v>
      </c>
      <c r="C592" s="38" t="s">
        <v>1926</v>
      </c>
      <c r="D592" s="169">
        <v>285</v>
      </c>
      <c r="E592" s="23">
        <v>2689</v>
      </c>
      <c r="F592" s="17">
        <v>0.106</v>
      </c>
      <c r="G592" s="38">
        <v>0</v>
      </c>
    </row>
    <row r="593" spans="1:7" x14ac:dyDescent="0.35">
      <c r="A593" s="38" t="s">
        <v>3617</v>
      </c>
      <c r="B593" s="38" t="s">
        <v>26</v>
      </c>
      <c r="C593" s="38" t="s">
        <v>1928</v>
      </c>
      <c r="D593" s="169">
        <v>38</v>
      </c>
      <c r="E593" s="23">
        <v>559</v>
      </c>
      <c r="F593" s="17">
        <v>6.8000000000000005E-2</v>
      </c>
      <c r="G593" s="38">
        <v>0</v>
      </c>
    </row>
    <row r="594" spans="1:7" x14ac:dyDescent="0.35">
      <c r="A594" s="38" t="s">
        <v>3618</v>
      </c>
      <c r="B594" s="38" t="s">
        <v>29</v>
      </c>
      <c r="C594" s="38" t="s">
        <v>1930</v>
      </c>
      <c r="D594" s="169">
        <v>40</v>
      </c>
      <c r="E594" s="23">
        <v>514</v>
      </c>
      <c r="F594" s="17">
        <v>7.7799999999999994E-2</v>
      </c>
      <c r="G594" s="38">
        <v>0</v>
      </c>
    </row>
    <row r="595" spans="1:7" x14ac:dyDescent="0.35">
      <c r="A595" s="38" t="s">
        <v>3619</v>
      </c>
      <c r="B595" s="38" t="s">
        <v>10</v>
      </c>
      <c r="C595" s="38" t="s">
        <v>1931</v>
      </c>
      <c r="D595" s="169">
        <v>92</v>
      </c>
      <c r="E595" s="23">
        <v>705</v>
      </c>
      <c r="F595" s="17">
        <v>0.1305</v>
      </c>
      <c r="G595" s="38">
        <v>0</v>
      </c>
    </row>
    <row r="596" spans="1:7" x14ac:dyDescent="0.35">
      <c r="A596" s="38" t="s">
        <v>3620</v>
      </c>
      <c r="B596" s="38" t="s">
        <v>10</v>
      </c>
      <c r="C596" s="38" t="s">
        <v>1932</v>
      </c>
      <c r="D596" s="169">
        <v>102</v>
      </c>
      <c r="E596" s="23">
        <v>537</v>
      </c>
      <c r="F596" s="17">
        <v>0.18990000000000001</v>
      </c>
      <c r="G596" s="38">
        <v>0</v>
      </c>
    </row>
    <row r="597" spans="1:7" x14ac:dyDescent="0.35">
      <c r="A597" s="38" t="s">
        <v>3621</v>
      </c>
      <c r="B597" s="38" t="s">
        <v>51</v>
      </c>
      <c r="C597" s="38" t="s">
        <v>1934</v>
      </c>
      <c r="D597" s="169">
        <v>175</v>
      </c>
      <c r="E597" s="23">
        <v>1091</v>
      </c>
      <c r="F597" s="17">
        <v>0.16039999999999999</v>
      </c>
      <c r="G597" s="38">
        <v>0</v>
      </c>
    </row>
    <row r="598" spans="1:7" x14ac:dyDescent="0.35">
      <c r="A598" s="38" t="s">
        <v>3622</v>
      </c>
      <c r="B598" s="38" t="s">
        <v>42</v>
      </c>
      <c r="C598" s="38" t="s">
        <v>1935</v>
      </c>
      <c r="D598" s="169">
        <v>142</v>
      </c>
      <c r="E598" s="23">
        <v>636</v>
      </c>
      <c r="F598" s="17">
        <v>0.2233</v>
      </c>
      <c r="G598" s="38">
        <v>6.67</v>
      </c>
    </row>
    <row r="599" spans="1:7" x14ac:dyDescent="0.35">
      <c r="A599" s="38" t="s">
        <v>3623</v>
      </c>
      <c r="B599" s="38" t="s">
        <v>77</v>
      </c>
      <c r="C599" s="38" t="s">
        <v>1936</v>
      </c>
      <c r="D599" s="169">
        <v>271</v>
      </c>
      <c r="E599" s="23">
        <v>1856</v>
      </c>
      <c r="F599" s="17">
        <v>0.14599999999999999</v>
      </c>
      <c r="G599" s="38">
        <v>0</v>
      </c>
    </row>
    <row r="600" spans="1:7" x14ac:dyDescent="0.35">
      <c r="A600" s="38" t="s">
        <v>3624</v>
      </c>
      <c r="B600" s="38" t="s">
        <v>74</v>
      </c>
      <c r="C600" s="38" t="s">
        <v>1939</v>
      </c>
      <c r="D600" s="169">
        <v>124</v>
      </c>
      <c r="E600" s="23">
        <v>1456</v>
      </c>
      <c r="F600" s="17">
        <v>8.5199999999999998E-2</v>
      </c>
      <c r="G600" s="38">
        <v>0</v>
      </c>
    </row>
    <row r="601" spans="1:7" x14ac:dyDescent="0.35">
      <c r="A601" s="38" t="s">
        <v>3625</v>
      </c>
      <c r="B601" s="38" t="s">
        <v>40</v>
      </c>
      <c r="C601" s="38" t="s">
        <v>1941</v>
      </c>
      <c r="D601" s="169">
        <v>3</v>
      </c>
      <c r="E601" s="23">
        <v>48</v>
      </c>
      <c r="F601" s="17">
        <v>6.25E-2</v>
      </c>
      <c r="G601" s="38">
        <v>0</v>
      </c>
    </row>
    <row r="602" spans="1:7" x14ac:dyDescent="0.35">
      <c r="A602" s="38" t="s">
        <v>3626</v>
      </c>
      <c r="B602" s="38" t="s">
        <v>17</v>
      </c>
      <c r="C602" s="38" t="s">
        <v>1943</v>
      </c>
      <c r="D602" s="169">
        <v>58</v>
      </c>
      <c r="E602" s="23">
        <v>436</v>
      </c>
      <c r="F602" s="17">
        <v>0.13300000000000001</v>
      </c>
      <c r="G602" s="38">
        <v>0</v>
      </c>
    </row>
    <row r="603" spans="1:7" x14ac:dyDescent="0.35">
      <c r="A603" s="38" t="s">
        <v>3627</v>
      </c>
      <c r="B603" s="38" t="s">
        <v>14</v>
      </c>
      <c r="C603" s="38" t="s">
        <v>1945</v>
      </c>
      <c r="D603" s="169">
        <v>98</v>
      </c>
      <c r="E603" s="23">
        <v>874</v>
      </c>
      <c r="F603" s="17">
        <v>0.11210000000000001</v>
      </c>
      <c r="G603" s="38">
        <v>0</v>
      </c>
    </row>
    <row r="604" spans="1:7" x14ac:dyDescent="0.35">
      <c r="A604" s="38" t="s">
        <v>3628</v>
      </c>
      <c r="B604" s="38" t="s">
        <v>19</v>
      </c>
      <c r="C604" s="38" t="s">
        <v>1947</v>
      </c>
      <c r="D604" s="169">
        <v>102</v>
      </c>
      <c r="E604" s="23">
        <v>572</v>
      </c>
      <c r="F604" s="17">
        <v>0.17829999999999999</v>
      </c>
      <c r="G604" s="38">
        <v>0</v>
      </c>
    </row>
    <row r="605" spans="1:7" x14ac:dyDescent="0.35">
      <c r="A605" s="38" t="s">
        <v>3628</v>
      </c>
      <c r="B605" s="38" t="s">
        <v>39</v>
      </c>
      <c r="C605" s="38" t="s">
        <v>1948</v>
      </c>
      <c r="D605" s="169">
        <v>28</v>
      </c>
      <c r="E605" s="23">
        <v>291</v>
      </c>
      <c r="F605" s="17">
        <v>9.6199999999999994E-2</v>
      </c>
      <c r="G605" s="38">
        <v>0</v>
      </c>
    </row>
    <row r="606" spans="1:7" x14ac:dyDescent="0.35">
      <c r="A606" s="38" t="s">
        <v>3629</v>
      </c>
      <c r="B606" s="38" t="s">
        <v>39</v>
      </c>
      <c r="C606" s="38" t="s">
        <v>1949</v>
      </c>
      <c r="D606" s="169">
        <v>137</v>
      </c>
      <c r="E606" s="23">
        <v>1515</v>
      </c>
      <c r="F606" s="17">
        <v>9.0399999999999994E-2</v>
      </c>
      <c r="G606" s="38">
        <v>0</v>
      </c>
    </row>
    <row r="607" spans="1:7" x14ac:dyDescent="0.35">
      <c r="A607" s="38" t="s">
        <v>3630</v>
      </c>
      <c r="B607" s="38" t="s">
        <v>77</v>
      </c>
      <c r="C607" s="38" t="s">
        <v>1950</v>
      </c>
      <c r="D607" s="169">
        <v>203</v>
      </c>
      <c r="E607" s="23">
        <v>1737</v>
      </c>
      <c r="F607" s="17">
        <v>0.1169</v>
      </c>
      <c r="G607" s="38">
        <v>0</v>
      </c>
    </row>
    <row r="608" spans="1:7" x14ac:dyDescent="0.35">
      <c r="A608" s="38" t="s">
        <v>3631</v>
      </c>
      <c r="B608" s="38" t="s">
        <v>51</v>
      </c>
      <c r="C608" s="38" t="s">
        <v>1952</v>
      </c>
      <c r="D608" s="169">
        <v>80</v>
      </c>
      <c r="E608" s="23">
        <v>902</v>
      </c>
      <c r="F608" s="17">
        <v>8.8700000000000001E-2</v>
      </c>
      <c r="G608" s="38">
        <v>0</v>
      </c>
    </row>
    <row r="609" spans="1:7" x14ac:dyDescent="0.35">
      <c r="A609" s="38" t="s">
        <v>3632</v>
      </c>
      <c r="B609" s="38" t="s">
        <v>15</v>
      </c>
      <c r="C609" s="38" t="s">
        <v>1954</v>
      </c>
      <c r="D609" s="169">
        <v>98</v>
      </c>
      <c r="E609" s="23">
        <v>1104</v>
      </c>
      <c r="F609" s="17">
        <v>8.8800000000000004E-2</v>
      </c>
      <c r="G609" s="38">
        <v>0</v>
      </c>
    </row>
    <row r="610" spans="1:7" x14ac:dyDescent="0.35">
      <c r="A610" s="38" t="s">
        <v>3633</v>
      </c>
      <c r="B610" s="38" t="s">
        <v>32</v>
      </c>
      <c r="C610" s="38" t="s">
        <v>1955</v>
      </c>
      <c r="D610" s="169">
        <v>353</v>
      </c>
      <c r="E610" s="23">
        <v>5533</v>
      </c>
      <c r="F610" s="17">
        <v>6.3799999999999996E-2</v>
      </c>
      <c r="G610" s="38">
        <v>0</v>
      </c>
    </row>
    <row r="611" spans="1:7" x14ac:dyDescent="0.35">
      <c r="A611" s="38" t="s">
        <v>3634</v>
      </c>
      <c r="B611" s="38" t="s">
        <v>23</v>
      </c>
      <c r="C611" s="38" t="s">
        <v>1957</v>
      </c>
      <c r="D611" s="169">
        <v>276</v>
      </c>
      <c r="E611" s="23">
        <v>1172</v>
      </c>
      <c r="F611" s="17">
        <v>0.23549999999999999</v>
      </c>
      <c r="G611" s="38">
        <v>6.67</v>
      </c>
    </row>
    <row r="612" spans="1:7" x14ac:dyDescent="0.35">
      <c r="A612" s="38" t="s">
        <v>3635</v>
      </c>
      <c r="B612" s="38" t="s">
        <v>26</v>
      </c>
      <c r="C612" s="38" t="s">
        <v>1959</v>
      </c>
      <c r="D612" s="169">
        <v>29</v>
      </c>
      <c r="E612" s="23">
        <v>691</v>
      </c>
      <c r="F612" s="17">
        <v>4.2000000000000003E-2</v>
      </c>
      <c r="G612" s="38">
        <v>0</v>
      </c>
    </row>
    <row r="613" spans="1:7" x14ac:dyDescent="0.35">
      <c r="A613" s="38" t="s">
        <v>3636</v>
      </c>
      <c r="B613" s="38" t="s">
        <v>51</v>
      </c>
      <c r="C613" s="38" t="s">
        <v>1961</v>
      </c>
      <c r="D613" s="169">
        <v>13</v>
      </c>
      <c r="E613" s="23">
        <v>240</v>
      </c>
      <c r="F613" s="17">
        <v>5.4199999999999998E-2</v>
      </c>
      <c r="G613" s="38">
        <v>0</v>
      </c>
    </row>
    <row r="614" spans="1:7" x14ac:dyDescent="0.35">
      <c r="A614" s="38" t="s">
        <v>3637</v>
      </c>
      <c r="B614" s="38" t="s">
        <v>67</v>
      </c>
      <c r="C614" s="38" t="s">
        <v>1962</v>
      </c>
      <c r="D614" s="169">
        <v>116</v>
      </c>
      <c r="E614" s="23">
        <v>831</v>
      </c>
      <c r="F614" s="17">
        <v>0.1396</v>
      </c>
      <c r="G614" s="38">
        <v>0</v>
      </c>
    </row>
    <row r="615" spans="1:7" x14ac:dyDescent="0.35">
      <c r="A615" s="38" t="s">
        <v>3638</v>
      </c>
      <c r="B615" s="38" t="s">
        <v>44</v>
      </c>
      <c r="C615" s="38" t="s">
        <v>1963</v>
      </c>
      <c r="D615" s="169">
        <v>309</v>
      </c>
      <c r="E615" s="23">
        <v>2962</v>
      </c>
      <c r="F615" s="17">
        <v>0.1043</v>
      </c>
      <c r="G615" s="38">
        <v>0</v>
      </c>
    </row>
    <row r="616" spans="1:7" x14ac:dyDescent="0.35">
      <c r="A616" s="38" t="s">
        <v>3639</v>
      </c>
      <c r="B616" s="38" t="s">
        <v>68</v>
      </c>
      <c r="C616" s="38" t="s">
        <v>1964</v>
      </c>
      <c r="D616" s="169">
        <v>6161</v>
      </c>
      <c r="E616" s="23">
        <v>65698</v>
      </c>
      <c r="F616" s="17">
        <v>9.3799999999999994E-2</v>
      </c>
      <c r="G616" s="38">
        <v>0</v>
      </c>
    </row>
    <row r="617" spans="1:7" x14ac:dyDescent="0.35">
      <c r="A617" s="38" t="s">
        <v>3640</v>
      </c>
      <c r="B617" s="38" t="s">
        <v>21</v>
      </c>
      <c r="C617" s="38" t="s">
        <v>1965</v>
      </c>
      <c r="D617" s="169">
        <v>178</v>
      </c>
      <c r="E617" s="23">
        <v>1329</v>
      </c>
      <c r="F617" s="17">
        <v>0.13389999999999999</v>
      </c>
      <c r="G617" s="38">
        <v>0</v>
      </c>
    </row>
    <row r="618" spans="1:7" x14ac:dyDescent="0.35">
      <c r="A618" s="38" t="s">
        <v>3641</v>
      </c>
      <c r="B618" s="38" t="s">
        <v>34</v>
      </c>
      <c r="C618" s="38" t="s">
        <v>1971</v>
      </c>
      <c r="D618" s="169">
        <v>181</v>
      </c>
      <c r="E618" s="23">
        <v>834</v>
      </c>
      <c r="F618" s="17">
        <v>0.217</v>
      </c>
      <c r="G618" s="38">
        <v>6.67</v>
      </c>
    </row>
    <row r="619" spans="1:7" x14ac:dyDescent="0.35">
      <c r="A619" s="38" t="s">
        <v>3642</v>
      </c>
      <c r="B619" s="38" t="s">
        <v>12</v>
      </c>
      <c r="C619" s="38" t="s">
        <v>1972</v>
      </c>
      <c r="D619" s="169">
        <v>121</v>
      </c>
      <c r="E619" s="23">
        <v>1035</v>
      </c>
      <c r="F619" s="17">
        <v>0.1169</v>
      </c>
      <c r="G619" s="38">
        <v>0</v>
      </c>
    </row>
    <row r="620" spans="1:7" x14ac:dyDescent="0.35">
      <c r="A620" s="38" t="s">
        <v>3643</v>
      </c>
      <c r="B620" s="38" t="s">
        <v>55</v>
      </c>
      <c r="C620" s="38" t="s">
        <v>1974</v>
      </c>
      <c r="D620" s="169">
        <v>92</v>
      </c>
      <c r="E620" s="23">
        <v>751</v>
      </c>
      <c r="F620" s="17">
        <v>0.1225</v>
      </c>
      <c r="G620" s="38">
        <v>0</v>
      </c>
    </row>
    <row r="621" spans="1:7" x14ac:dyDescent="0.35">
      <c r="A621" s="38" t="s">
        <v>3644</v>
      </c>
      <c r="B621" s="38" t="s">
        <v>78</v>
      </c>
      <c r="C621" s="38" t="s">
        <v>1976</v>
      </c>
      <c r="D621" s="169">
        <v>14</v>
      </c>
      <c r="E621" s="23">
        <v>592</v>
      </c>
      <c r="F621" s="17">
        <v>2.3599999999999999E-2</v>
      </c>
      <c r="G621" s="38">
        <v>0</v>
      </c>
    </row>
    <row r="622" spans="1:7" x14ac:dyDescent="0.35">
      <c r="A622" s="38" t="s">
        <v>3645</v>
      </c>
      <c r="B622" s="38" t="s">
        <v>70</v>
      </c>
      <c r="C622" s="38" t="s">
        <v>1978</v>
      </c>
      <c r="D622" s="169">
        <v>650</v>
      </c>
      <c r="E622" s="23">
        <v>3287</v>
      </c>
      <c r="F622" s="17">
        <v>0.19769999999999999</v>
      </c>
      <c r="G622" s="38">
        <v>0</v>
      </c>
    </row>
    <row r="623" spans="1:7" x14ac:dyDescent="0.35">
      <c r="A623" s="38" t="s">
        <v>3646</v>
      </c>
      <c r="B623" s="38" t="s">
        <v>37</v>
      </c>
      <c r="C623" s="38" t="s">
        <v>1979</v>
      </c>
      <c r="D623" s="169">
        <v>230</v>
      </c>
      <c r="E623" s="23">
        <v>3076</v>
      </c>
      <c r="F623" s="17">
        <v>7.4800000000000005E-2</v>
      </c>
      <c r="G623" s="38">
        <v>0</v>
      </c>
    </row>
    <row r="624" spans="1:7" x14ac:dyDescent="0.35">
      <c r="A624" s="38" t="s">
        <v>3647</v>
      </c>
      <c r="B624" s="38" t="s">
        <v>67</v>
      </c>
      <c r="C624" s="38" t="s">
        <v>1980</v>
      </c>
      <c r="D624" s="169">
        <v>1378</v>
      </c>
      <c r="E624" s="23">
        <v>5183</v>
      </c>
      <c r="F624" s="17">
        <v>0.26590000000000003</v>
      </c>
      <c r="G624" s="38">
        <v>13.33</v>
      </c>
    </row>
    <row r="625" spans="1:7" x14ac:dyDescent="0.35">
      <c r="A625" s="38" t="s">
        <v>3648</v>
      </c>
      <c r="B625" s="38" t="s">
        <v>76</v>
      </c>
      <c r="C625" s="38" t="s">
        <v>1982</v>
      </c>
      <c r="D625" s="169">
        <v>123</v>
      </c>
      <c r="E625" s="23">
        <v>5823</v>
      </c>
      <c r="F625" s="17">
        <v>2.1100000000000001E-2</v>
      </c>
      <c r="G625" s="38">
        <v>0</v>
      </c>
    </row>
    <row r="626" spans="1:7" x14ac:dyDescent="0.35">
      <c r="A626" s="38" t="s">
        <v>3649</v>
      </c>
      <c r="B626" s="38" t="s">
        <v>30</v>
      </c>
      <c r="C626" s="38" t="s">
        <v>1984</v>
      </c>
      <c r="D626" s="169">
        <v>167</v>
      </c>
      <c r="E626" s="23">
        <v>4261</v>
      </c>
      <c r="F626" s="17">
        <v>3.9199999999999999E-2</v>
      </c>
      <c r="G626" s="38">
        <v>0</v>
      </c>
    </row>
    <row r="627" spans="1:7" x14ac:dyDescent="0.35">
      <c r="A627" s="38" t="s">
        <v>3650</v>
      </c>
      <c r="B627" s="38" t="s">
        <v>23</v>
      </c>
      <c r="C627" s="38" t="s">
        <v>1986</v>
      </c>
      <c r="D627" s="169">
        <v>300</v>
      </c>
      <c r="E627" s="23">
        <v>2352</v>
      </c>
      <c r="F627" s="17">
        <v>0.12759999999999999</v>
      </c>
      <c r="G627" s="38">
        <v>0</v>
      </c>
    </row>
    <row r="628" spans="1:7" x14ac:dyDescent="0.35">
      <c r="A628" s="38" t="s">
        <v>3651</v>
      </c>
      <c r="B628" s="38" t="s">
        <v>10</v>
      </c>
      <c r="C628" s="38" t="s">
        <v>1988</v>
      </c>
      <c r="D628" s="169">
        <v>97</v>
      </c>
      <c r="E628" s="23">
        <v>669</v>
      </c>
      <c r="F628" s="17">
        <v>0.14499999999999999</v>
      </c>
      <c r="G628" s="38">
        <v>0</v>
      </c>
    </row>
    <row r="629" spans="1:7" x14ac:dyDescent="0.35">
      <c r="A629" s="38" t="s">
        <v>3652</v>
      </c>
      <c r="B629" s="38" t="s">
        <v>34</v>
      </c>
      <c r="C629" s="38" t="s">
        <v>1990</v>
      </c>
      <c r="D629" s="169">
        <v>40</v>
      </c>
      <c r="E629" s="23">
        <v>618</v>
      </c>
      <c r="F629" s="17">
        <v>6.4699999999999994E-2</v>
      </c>
      <c r="G629" s="38">
        <v>0</v>
      </c>
    </row>
    <row r="630" spans="1:7" x14ac:dyDescent="0.35">
      <c r="A630" s="38" t="s">
        <v>3653</v>
      </c>
      <c r="B630" s="38" t="s">
        <v>77</v>
      </c>
      <c r="C630" s="38" t="s">
        <v>1992</v>
      </c>
      <c r="D630" s="169">
        <v>67</v>
      </c>
      <c r="E630" s="23">
        <v>1374</v>
      </c>
      <c r="F630" s="17">
        <v>4.8800000000000003E-2</v>
      </c>
      <c r="G630" s="38">
        <v>0</v>
      </c>
    </row>
    <row r="631" spans="1:7" x14ac:dyDescent="0.35">
      <c r="A631" s="38" t="s">
        <v>3654</v>
      </c>
      <c r="B631" s="38" t="s">
        <v>40</v>
      </c>
      <c r="C631" s="38" t="s">
        <v>1994</v>
      </c>
      <c r="D631" s="169">
        <v>6</v>
      </c>
      <c r="E631" s="23">
        <v>79</v>
      </c>
      <c r="F631" s="17">
        <v>7.5899999999999995E-2</v>
      </c>
      <c r="G631" s="38">
        <v>0</v>
      </c>
    </row>
    <row r="632" spans="1:7" x14ac:dyDescent="0.35">
      <c r="A632" s="38" t="s">
        <v>3655</v>
      </c>
      <c r="B632" s="38" t="s">
        <v>78</v>
      </c>
      <c r="C632" s="38" t="s">
        <v>1996</v>
      </c>
      <c r="D632" s="169">
        <v>46</v>
      </c>
      <c r="E632" s="23">
        <v>851</v>
      </c>
      <c r="F632" s="17">
        <v>5.4100000000000002E-2</v>
      </c>
      <c r="G632" s="38">
        <v>0</v>
      </c>
    </row>
    <row r="633" spans="1:7" x14ac:dyDescent="0.35">
      <c r="A633" s="38" t="s">
        <v>3656</v>
      </c>
      <c r="B633" s="38" t="s">
        <v>37</v>
      </c>
      <c r="C633" s="38" t="s">
        <v>1997</v>
      </c>
      <c r="D633" s="169">
        <v>133</v>
      </c>
      <c r="E633" s="23">
        <v>1142</v>
      </c>
      <c r="F633" s="17">
        <v>0.11650000000000001</v>
      </c>
      <c r="G633" s="38">
        <v>0</v>
      </c>
    </row>
    <row r="634" spans="1:7" x14ac:dyDescent="0.35">
      <c r="A634" s="38" t="s">
        <v>3657</v>
      </c>
      <c r="B634" s="38" t="s">
        <v>59</v>
      </c>
      <c r="C634" s="38" t="s">
        <v>2001</v>
      </c>
      <c r="D634" s="169">
        <v>65</v>
      </c>
      <c r="E634" s="23">
        <v>692</v>
      </c>
      <c r="F634" s="17">
        <v>9.3899999999999997E-2</v>
      </c>
      <c r="G634" s="38">
        <v>0</v>
      </c>
    </row>
    <row r="635" spans="1:7" x14ac:dyDescent="0.35">
      <c r="A635" s="38" t="s">
        <v>3658</v>
      </c>
      <c r="B635" s="38" t="s">
        <v>8</v>
      </c>
      <c r="C635" s="38" t="s">
        <v>2003</v>
      </c>
      <c r="D635" s="169">
        <v>76</v>
      </c>
      <c r="E635" s="23">
        <v>1157</v>
      </c>
      <c r="F635" s="17">
        <v>6.5699999999999995E-2</v>
      </c>
      <c r="G635" s="38">
        <v>0</v>
      </c>
    </row>
    <row r="636" spans="1:7" x14ac:dyDescent="0.35">
      <c r="A636" s="38" t="s">
        <v>3659</v>
      </c>
      <c r="B636" s="38" t="s">
        <v>37</v>
      </c>
      <c r="C636" s="38" t="s">
        <v>2005</v>
      </c>
      <c r="D636" s="169">
        <v>64</v>
      </c>
      <c r="E636" s="23">
        <v>752</v>
      </c>
      <c r="F636" s="17">
        <v>8.5099999999999995E-2</v>
      </c>
      <c r="G636" s="38">
        <v>0</v>
      </c>
    </row>
    <row r="637" spans="1:7" x14ac:dyDescent="0.35">
      <c r="A637" s="38" t="s">
        <v>3660</v>
      </c>
      <c r="B637" s="38" t="s">
        <v>69</v>
      </c>
      <c r="C637" s="38" t="s">
        <v>2007</v>
      </c>
      <c r="D637" s="169">
        <v>104</v>
      </c>
      <c r="E637" s="23">
        <v>1678</v>
      </c>
      <c r="F637" s="17">
        <v>6.2E-2</v>
      </c>
      <c r="G637" s="38">
        <v>0</v>
      </c>
    </row>
    <row r="638" spans="1:7" x14ac:dyDescent="0.35">
      <c r="A638" s="38" t="s">
        <v>3661</v>
      </c>
      <c r="B638" s="38" t="s">
        <v>8</v>
      </c>
      <c r="C638" s="38" t="s">
        <v>2009</v>
      </c>
      <c r="D638" s="169">
        <v>414</v>
      </c>
      <c r="E638" s="23">
        <v>14103</v>
      </c>
      <c r="F638" s="17">
        <v>2.9399999999999999E-2</v>
      </c>
      <c r="G638" s="38">
        <v>0</v>
      </c>
    </row>
    <row r="639" spans="1:7" x14ac:dyDescent="0.35">
      <c r="A639" s="38" t="s">
        <v>3662</v>
      </c>
      <c r="B639" s="38" t="s">
        <v>19</v>
      </c>
      <c r="C639" s="38" t="s">
        <v>2011</v>
      </c>
      <c r="D639" s="169">
        <v>60</v>
      </c>
      <c r="E639" s="23">
        <v>3183</v>
      </c>
      <c r="F639" s="17">
        <v>1.89E-2</v>
      </c>
      <c r="G639" s="38">
        <v>0</v>
      </c>
    </row>
    <row r="640" spans="1:7" x14ac:dyDescent="0.35">
      <c r="A640" s="38" t="s">
        <v>3663</v>
      </c>
      <c r="B640" s="38" t="s">
        <v>12</v>
      </c>
      <c r="C640" s="38" t="s">
        <v>2012</v>
      </c>
      <c r="D640" s="169">
        <v>140</v>
      </c>
      <c r="E640" s="23">
        <v>1878</v>
      </c>
      <c r="F640" s="17">
        <v>7.4499999999999997E-2</v>
      </c>
      <c r="G640" s="38">
        <v>0</v>
      </c>
    </row>
    <row r="641" spans="1:7" x14ac:dyDescent="0.35">
      <c r="A641" s="38" t="s">
        <v>3664</v>
      </c>
      <c r="B641" s="38" t="s">
        <v>10</v>
      </c>
      <c r="C641" s="38" t="s">
        <v>2014</v>
      </c>
      <c r="D641" s="169">
        <v>13</v>
      </c>
      <c r="E641" s="23">
        <v>89</v>
      </c>
      <c r="F641" s="17">
        <v>0.14610000000000001</v>
      </c>
      <c r="G641" s="38">
        <v>0</v>
      </c>
    </row>
    <row r="642" spans="1:7" x14ac:dyDescent="0.35">
      <c r="A642" s="38" t="s">
        <v>3665</v>
      </c>
      <c r="B642" s="38" t="s">
        <v>23</v>
      </c>
      <c r="C642" s="38" t="s">
        <v>2016</v>
      </c>
      <c r="D642" s="169">
        <v>116</v>
      </c>
      <c r="E642" s="23">
        <v>622</v>
      </c>
      <c r="F642" s="17">
        <v>0.1865</v>
      </c>
      <c r="G642" s="38">
        <v>0</v>
      </c>
    </row>
    <row r="643" spans="1:7" x14ac:dyDescent="0.35">
      <c r="A643" s="38" t="s">
        <v>3666</v>
      </c>
      <c r="B643" s="38" t="s">
        <v>35</v>
      </c>
      <c r="C643" s="38" t="s">
        <v>2018</v>
      </c>
      <c r="D643" s="169">
        <v>29</v>
      </c>
      <c r="E643" s="23">
        <v>270</v>
      </c>
      <c r="F643" s="17">
        <v>0.1074</v>
      </c>
      <c r="G643" s="38">
        <v>0</v>
      </c>
    </row>
    <row r="644" spans="1:7" x14ac:dyDescent="0.35">
      <c r="A644" s="38" t="s">
        <v>3667</v>
      </c>
      <c r="B644" s="38" t="s">
        <v>63</v>
      </c>
      <c r="C644" s="38" t="s">
        <v>2020</v>
      </c>
      <c r="D644" s="169">
        <v>12</v>
      </c>
      <c r="E644" s="23">
        <v>116</v>
      </c>
      <c r="F644" s="17">
        <v>0.10340000000000001</v>
      </c>
      <c r="G644" s="38">
        <v>0</v>
      </c>
    </row>
    <row r="645" spans="1:7" x14ac:dyDescent="0.35">
      <c r="A645" s="38" t="s">
        <v>3668</v>
      </c>
      <c r="B645" s="38" t="s">
        <v>54</v>
      </c>
      <c r="C645" s="38" t="s">
        <v>2022</v>
      </c>
      <c r="D645" s="169">
        <v>448</v>
      </c>
      <c r="E645" s="23">
        <v>5993</v>
      </c>
      <c r="F645" s="17">
        <v>7.4800000000000005E-2</v>
      </c>
      <c r="G645" s="38">
        <v>0</v>
      </c>
    </row>
    <row r="646" spans="1:7" x14ac:dyDescent="0.35">
      <c r="A646" s="38" t="s">
        <v>3669</v>
      </c>
      <c r="B646" s="38" t="s">
        <v>73</v>
      </c>
      <c r="C646" s="38" t="s">
        <v>2025</v>
      </c>
      <c r="D646" s="169">
        <v>88</v>
      </c>
      <c r="E646" s="23">
        <v>1025</v>
      </c>
      <c r="F646" s="17">
        <v>8.5900000000000004E-2</v>
      </c>
      <c r="G646" s="38">
        <v>0</v>
      </c>
    </row>
    <row r="647" spans="1:7" x14ac:dyDescent="0.35">
      <c r="A647" s="38" t="s">
        <v>3670</v>
      </c>
      <c r="B647" s="38" t="s">
        <v>34</v>
      </c>
      <c r="C647" s="38" t="s">
        <v>2027</v>
      </c>
      <c r="D647" s="169">
        <v>100</v>
      </c>
      <c r="E647" s="23">
        <v>466</v>
      </c>
      <c r="F647" s="17">
        <v>0.21460000000000001</v>
      </c>
      <c r="G647" s="38">
        <v>6.67</v>
      </c>
    </row>
    <row r="648" spans="1:7" x14ac:dyDescent="0.35">
      <c r="A648" s="38" t="s">
        <v>3671</v>
      </c>
      <c r="B648" s="38" t="s">
        <v>51</v>
      </c>
      <c r="C648" s="38" t="s">
        <v>2028</v>
      </c>
      <c r="D648" s="169">
        <v>320</v>
      </c>
      <c r="E648" s="23">
        <v>1810</v>
      </c>
      <c r="F648" s="17">
        <v>0.17680000000000001</v>
      </c>
      <c r="G648" s="38">
        <v>0</v>
      </c>
    </row>
    <row r="649" spans="1:7" x14ac:dyDescent="0.35">
      <c r="A649" s="38" t="s">
        <v>3672</v>
      </c>
      <c r="B649" s="38" t="s">
        <v>32</v>
      </c>
      <c r="C649" s="38" t="s">
        <v>2030</v>
      </c>
      <c r="D649" s="169">
        <v>260</v>
      </c>
      <c r="E649" s="23">
        <v>3463</v>
      </c>
      <c r="F649" s="17">
        <v>7.51E-2</v>
      </c>
      <c r="G649" s="38">
        <v>0</v>
      </c>
    </row>
    <row r="650" spans="1:7" x14ac:dyDescent="0.35">
      <c r="A650" s="38" t="s">
        <v>3673</v>
      </c>
      <c r="B650" s="38" t="s">
        <v>29</v>
      </c>
      <c r="C650" s="38" t="s">
        <v>2032</v>
      </c>
      <c r="D650" s="169">
        <v>23</v>
      </c>
      <c r="E650" s="23">
        <v>275</v>
      </c>
      <c r="F650" s="17">
        <v>8.3599999999999994E-2</v>
      </c>
      <c r="G650" s="38">
        <v>0</v>
      </c>
    </row>
    <row r="651" spans="1:7" x14ac:dyDescent="0.35">
      <c r="A651" s="38" t="s">
        <v>3674</v>
      </c>
      <c r="B651" s="38" t="s">
        <v>56</v>
      </c>
      <c r="C651" s="38" t="s">
        <v>2034</v>
      </c>
      <c r="D651" s="169">
        <v>20</v>
      </c>
      <c r="E651" s="23">
        <v>218</v>
      </c>
      <c r="F651" s="17">
        <v>9.1700000000000004E-2</v>
      </c>
      <c r="G651" s="38">
        <v>0</v>
      </c>
    </row>
    <row r="652" spans="1:7" x14ac:dyDescent="0.35">
      <c r="A652" s="38" t="s">
        <v>3675</v>
      </c>
      <c r="B652" s="38" t="s">
        <v>34</v>
      </c>
      <c r="C652" s="38" t="s">
        <v>2038</v>
      </c>
      <c r="D652" s="169">
        <v>49</v>
      </c>
      <c r="E652" s="23">
        <v>212</v>
      </c>
      <c r="F652" s="17">
        <v>0.2311</v>
      </c>
      <c r="G652" s="38">
        <v>6.67</v>
      </c>
    </row>
    <row r="653" spans="1:7" x14ac:dyDescent="0.35">
      <c r="A653" s="38" t="s">
        <v>3676</v>
      </c>
      <c r="B653" s="38" t="s">
        <v>32</v>
      </c>
      <c r="C653" s="38" t="s">
        <v>2040</v>
      </c>
      <c r="D653" s="169">
        <v>140</v>
      </c>
      <c r="E653" s="23">
        <v>957</v>
      </c>
      <c r="F653" s="17">
        <v>0.14630000000000001</v>
      </c>
      <c r="G653" s="38">
        <v>0</v>
      </c>
    </row>
    <row r="654" spans="1:7" x14ac:dyDescent="0.35">
      <c r="A654" s="38" t="s">
        <v>3677</v>
      </c>
      <c r="B654" s="38" t="s">
        <v>66</v>
      </c>
      <c r="C654" s="38" t="s">
        <v>2042</v>
      </c>
      <c r="D654" s="169">
        <v>223</v>
      </c>
      <c r="E654" s="23">
        <v>1007</v>
      </c>
      <c r="F654" s="17">
        <v>0.22140000000000001</v>
      </c>
      <c r="G654" s="38">
        <v>6.67</v>
      </c>
    </row>
    <row r="655" spans="1:7" x14ac:dyDescent="0.35">
      <c r="A655" s="38" t="s">
        <v>3678</v>
      </c>
      <c r="B655" s="38" t="s">
        <v>51</v>
      </c>
      <c r="C655" s="38" t="s">
        <v>2044</v>
      </c>
      <c r="D655" s="169">
        <v>49</v>
      </c>
      <c r="E655" s="23">
        <v>549</v>
      </c>
      <c r="F655" s="17">
        <v>8.9300000000000004E-2</v>
      </c>
      <c r="G655" s="38">
        <v>0</v>
      </c>
    </row>
    <row r="656" spans="1:7" x14ac:dyDescent="0.35">
      <c r="A656" s="38" t="s">
        <v>3679</v>
      </c>
      <c r="B656" s="38" t="s">
        <v>34</v>
      </c>
      <c r="C656" s="38" t="s">
        <v>2046</v>
      </c>
      <c r="D656" s="169">
        <v>8</v>
      </c>
      <c r="E656" s="23">
        <v>361</v>
      </c>
      <c r="F656" s="17">
        <v>2.2200000000000001E-2</v>
      </c>
      <c r="G656" s="38">
        <v>0</v>
      </c>
    </row>
    <row r="657" spans="1:7" x14ac:dyDescent="0.35">
      <c r="A657" s="38" t="s">
        <v>3679</v>
      </c>
      <c r="B657" s="38" t="s">
        <v>46</v>
      </c>
      <c r="C657" s="38" t="s">
        <v>2047</v>
      </c>
      <c r="D657" s="169">
        <v>640</v>
      </c>
      <c r="E657" s="23">
        <v>15441</v>
      </c>
      <c r="F657" s="17">
        <v>4.1399999999999999E-2</v>
      </c>
      <c r="G657" s="38">
        <v>0</v>
      </c>
    </row>
    <row r="658" spans="1:7" x14ac:dyDescent="0.35">
      <c r="A658" s="38" t="s">
        <v>3680</v>
      </c>
      <c r="B658" s="38" t="s">
        <v>53</v>
      </c>
      <c r="C658" s="38" t="s">
        <v>2049</v>
      </c>
      <c r="D658" s="169">
        <v>45</v>
      </c>
      <c r="E658" s="23">
        <v>935</v>
      </c>
      <c r="F658" s="17">
        <v>4.8099999999999997E-2</v>
      </c>
      <c r="G658" s="38">
        <v>0</v>
      </c>
    </row>
    <row r="659" spans="1:7" x14ac:dyDescent="0.35">
      <c r="A659" s="38" t="s">
        <v>3681</v>
      </c>
      <c r="B659" s="38" t="s">
        <v>35</v>
      </c>
      <c r="C659" s="38" t="s">
        <v>2050</v>
      </c>
      <c r="D659" s="169">
        <v>231</v>
      </c>
      <c r="E659" s="23">
        <v>2170</v>
      </c>
      <c r="F659" s="17">
        <v>0.1065</v>
      </c>
      <c r="G659" s="38">
        <v>0</v>
      </c>
    </row>
    <row r="660" spans="1:7" x14ac:dyDescent="0.35">
      <c r="A660" s="38" t="s">
        <v>3682</v>
      </c>
      <c r="B660" s="38" t="s">
        <v>45</v>
      </c>
      <c r="C660" s="38" t="s">
        <v>2052</v>
      </c>
      <c r="D660" s="169">
        <v>107</v>
      </c>
      <c r="E660" s="23">
        <v>907</v>
      </c>
      <c r="F660" s="17">
        <v>0.11799999999999999</v>
      </c>
      <c r="G660" s="38">
        <v>0</v>
      </c>
    </row>
    <row r="661" spans="1:7" x14ac:dyDescent="0.35">
      <c r="A661" s="38" t="s">
        <v>3683</v>
      </c>
      <c r="B661" s="38" t="s">
        <v>68</v>
      </c>
      <c r="C661" s="38" t="s">
        <v>2054</v>
      </c>
      <c r="D661" s="169">
        <v>12456</v>
      </c>
      <c r="E661" s="23">
        <v>160602</v>
      </c>
      <c r="F661" s="17">
        <v>7.7600000000000002E-2</v>
      </c>
      <c r="G661" s="38">
        <v>0</v>
      </c>
    </row>
    <row r="662" spans="1:7" x14ac:dyDescent="0.35">
      <c r="A662" s="38" t="s">
        <v>3684</v>
      </c>
      <c r="B662" s="38" t="s">
        <v>63</v>
      </c>
      <c r="C662" s="38" t="s">
        <v>2055</v>
      </c>
      <c r="D662" s="169">
        <v>37</v>
      </c>
      <c r="E662" s="23">
        <v>380</v>
      </c>
      <c r="F662" s="17">
        <v>9.74E-2</v>
      </c>
      <c r="G662" s="38">
        <v>0</v>
      </c>
    </row>
    <row r="663" spans="1:7" x14ac:dyDescent="0.35">
      <c r="A663" s="38" t="s">
        <v>3685</v>
      </c>
      <c r="B663" s="38" t="s">
        <v>42</v>
      </c>
      <c r="C663" s="38" t="s">
        <v>2056</v>
      </c>
      <c r="D663" s="169">
        <v>294</v>
      </c>
      <c r="E663" s="23">
        <v>2341</v>
      </c>
      <c r="F663" s="17">
        <v>0.12559999999999999</v>
      </c>
      <c r="G663" s="38">
        <v>0</v>
      </c>
    </row>
    <row r="664" spans="1:7" x14ac:dyDescent="0.35">
      <c r="A664" s="38" t="s">
        <v>3686</v>
      </c>
      <c r="B664" s="38" t="s">
        <v>59</v>
      </c>
      <c r="C664" s="38" t="s">
        <v>2058</v>
      </c>
      <c r="D664" s="169">
        <v>187</v>
      </c>
      <c r="E664" s="23">
        <v>5362</v>
      </c>
      <c r="F664" s="17">
        <v>3.49E-2</v>
      </c>
      <c r="G664" s="38">
        <v>0</v>
      </c>
    </row>
    <row r="665" spans="1:7" x14ac:dyDescent="0.35">
      <c r="A665" s="38" t="s">
        <v>3687</v>
      </c>
      <c r="B665" s="38" t="s">
        <v>15</v>
      </c>
      <c r="C665" s="38" t="s">
        <v>2060</v>
      </c>
      <c r="D665" s="169">
        <v>267</v>
      </c>
      <c r="E665" s="23">
        <v>1768</v>
      </c>
      <c r="F665" s="17">
        <v>0.151</v>
      </c>
      <c r="G665" s="38">
        <v>0</v>
      </c>
    </row>
    <row r="666" spans="1:7" x14ac:dyDescent="0.35">
      <c r="A666" s="38" t="s">
        <v>3688</v>
      </c>
      <c r="B666" s="38" t="s">
        <v>34</v>
      </c>
      <c r="C666" s="38" t="s">
        <v>2061</v>
      </c>
      <c r="D666" s="169">
        <v>76</v>
      </c>
      <c r="E666" s="23">
        <v>556</v>
      </c>
      <c r="F666" s="17">
        <v>0.13669999999999999</v>
      </c>
      <c r="G666" s="38">
        <v>0</v>
      </c>
    </row>
    <row r="667" spans="1:7" x14ac:dyDescent="0.35">
      <c r="A667" s="38" t="s">
        <v>3689</v>
      </c>
      <c r="B667" s="38" t="s">
        <v>57</v>
      </c>
      <c r="C667" s="38" t="s">
        <v>2063</v>
      </c>
      <c r="D667" s="169">
        <v>64</v>
      </c>
      <c r="E667" s="23">
        <v>428</v>
      </c>
      <c r="F667" s="17">
        <v>0.14949999999999999</v>
      </c>
      <c r="G667" s="38">
        <v>0</v>
      </c>
    </row>
    <row r="668" spans="1:7" x14ac:dyDescent="0.35">
      <c r="A668" s="38" t="s">
        <v>3690</v>
      </c>
      <c r="B668" s="38" t="s">
        <v>10</v>
      </c>
      <c r="C668" s="38" t="s">
        <v>2065</v>
      </c>
      <c r="D668" s="169">
        <v>75</v>
      </c>
      <c r="E668" s="23">
        <v>425</v>
      </c>
      <c r="F668" s="17">
        <v>0.17649999999999999</v>
      </c>
      <c r="G668" s="38">
        <v>0</v>
      </c>
    </row>
    <row r="669" spans="1:7" x14ac:dyDescent="0.35">
      <c r="A669" s="38" t="s">
        <v>3691</v>
      </c>
      <c r="B669" s="38" t="s">
        <v>17</v>
      </c>
      <c r="C669" s="38" t="s">
        <v>2067</v>
      </c>
      <c r="D669" s="169">
        <v>359</v>
      </c>
      <c r="E669" s="23">
        <v>3228</v>
      </c>
      <c r="F669" s="17">
        <v>0.11119999999999999</v>
      </c>
      <c r="G669" s="38">
        <v>0</v>
      </c>
    </row>
    <row r="670" spans="1:7" x14ac:dyDescent="0.35">
      <c r="A670" s="38" t="s">
        <v>3692</v>
      </c>
      <c r="B670" s="38" t="s">
        <v>75</v>
      </c>
      <c r="C670" s="38" t="s">
        <v>2069</v>
      </c>
      <c r="D670" s="169">
        <v>109</v>
      </c>
      <c r="E670" s="23">
        <v>711</v>
      </c>
      <c r="F670" s="17">
        <v>0.15329999999999999</v>
      </c>
      <c r="G670" s="38">
        <v>0</v>
      </c>
    </row>
    <row r="671" spans="1:7" x14ac:dyDescent="0.35">
      <c r="A671" s="38" t="s">
        <v>3693</v>
      </c>
      <c r="B671" s="38" t="s">
        <v>57</v>
      </c>
      <c r="C671" s="38" t="s">
        <v>2071</v>
      </c>
      <c r="D671" s="169">
        <v>68</v>
      </c>
      <c r="E671" s="23">
        <v>746</v>
      </c>
      <c r="F671" s="17">
        <v>9.1200000000000003E-2</v>
      </c>
      <c r="G671" s="38">
        <v>0</v>
      </c>
    </row>
    <row r="672" spans="1:7" x14ac:dyDescent="0.35">
      <c r="A672" s="38" t="s">
        <v>3694</v>
      </c>
      <c r="B672" s="38" t="s">
        <v>37</v>
      </c>
      <c r="C672" s="38" t="s">
        <v>2073</v>
      </c>
      <c r="D672" s="169">
        <v>56</v>
      </c>
      <c r="E672" s="23">
        <v>855</v>
      </c>
      <c r="F672" s="17">
        <v>6.5500000000000003E-2</v>
      </c>
      <c r="G672" s="38">
        <v>0</v>
      </c>
    </row>
    <row r="673" spans="1:7" x14ac:dyDescent="0.35">
      <c r="A673" s="38" t="s">
        <v>3695</v>
      </c>
      <c r="B673" s="38" t="s">
        <v>44</v>
      </c>
      <c r="C673" s="38" t="s">
        <v>2076</v>
      </c>
      <c r="D673" s="169">
        <v>132</v>
      </c>
      <c r="E673" s="23">
        <v>1681</v>
      </c>
      <c r="F673" s="17">
        <v>7.85E-2</v>
      </c>
      <c r="G673" s="38">
        <v>0</v>
      </c>
    </row>
    <row r="674" spans="1:7" x14ac:dyDescent="0.35">
      <c r="A674" s="38" t="s">
        <v>3696</v>
      </c>
      <c r="B674" s="38" t="s">
        <v>69</v>
      </c>
      <c r="C674" s="38" t="s">
        <v>2078</v>
      </c>
      <c r="D674" s="169">
        <v>136</v>
      </c>
      <c r="E674" s="23">
        <v>1281</v>
      </c>
      <c r="F674" s="17">
        <v>0.1062</v>
      </c>
      <c r="G674" s="38">
        <v>0</v>
      </c>
    </row>
    <row r="675" spans="1:7" x14ac:dyDescent="0.35">
      <c r="A675" s="38" t="s">
        <v>3697</v>
      </c>
      <c r="B675" s="38" t="s">
        <v>50</v>
      </c>
      <c r="C675" s="38" t="s">
        <v>2080</v>
      </c>
      <c r="D675" s="169">
        <v>90</v>
      </c>
      <c r="E675" s="23">
        <v>2295</v>
      </c>
      <c r="F675" s="17">
        <v>3.9199999999999999E-2</v>
      </c>
      <c r="G675" s="38">
        <v>0</v>
      </c>
    </row>
    <row r="676" spans="1:7" x14ac:dyDescent="0.35">
      <c r="A676" s="38" t="s">
        <v>3698</v>
      </c>
      <c r="B676" s="38" t="s">
        <v>74</v>
      </c>
      <c r="C676" s="38" t="s">
        <v>2081</v>
      </c>
      <c r="D676" s="169">
        <v>38</v>
      </c>
      <c r="E676" s="23">
        <v>781</v>
      </c>
      <c r="F676" s="17">
        <v>4.87E-2</v>
      </c>
      <c r="G676" s="38">
        <v>0</v>
      </c>
    </row>
    <row r="677" spans="1:7" x14ac:dyDescent="0.35">
      <c r="A677" s="38" t="s">
        <v>3699</v>
      </c>
      <c r="B677" s="38" t="s">
        <v>51</v>
      </c>
      <c r="C677" s="38" t="s">
        <v>2082</v>
      </c>
      <c r="D677" s="169">
        <v>338</v>
      </c>
      <c r="E677" s="23">
        <v>2020</v>
      </c>
      <c r="F677" s="17">
        <v>0.1673</v>
      </c>
      <c r="G677" s="38">
        <v>0</v>
      </c>
    </row>
    <row r="678" spans="1:7" x14ac:dyDescent="0.35">
      <c r="A678" s="38" t="s">
        <v>3700</v>
      </c>
      <c r="B678" s="38" t="s">
        <v>67</v>
      </c>
      <c r="C678" s="38" t="s">
        <v>2084</v>
      </c>
      <c r="D678" s="169">
        <v>35</v>
      </c>
      <c r="E678" s="23">
        <v>349</v>
      </c>
      <c r="F678" s="17">
        <v>0.1003</v>
      </c>
      <c r="G678" s="38">
        <v>0</v>
      </c>
    </row>
    <row r="679" spans="1:7" x14ac:dyDescent="0.35">
      <c r="A679" s="38" t="s">
        <v>3701</v>
      </c>
      <c r="B679" s="38" t="s">
        <v>52</v>
      </c>
      <c r="C679" s="38" t="s">
        <v>2086</v>
      </c>
      <c r="D679" s="169">
        <v>517</v>
      </c>
      <c r="E679" s="23">
        <v>9848</v>
      </c>
      <c r="F679" s="17">
        <v>5.2499999999999998E-2</v>
      </c>
      <c r="G679" s="38">
        <v>0</v>
      </c>
    </row>
    <row r="680" spans="1:7" x14ac:dyDescent="0.35">
      <c r="A680" s="38" t="s">
        <v>3702</v>
      </c>
      <c r="B680" s="38" t="s">
        <v>67</v>
      </c>
      <c r="C680" s="38" t="s">
        <v>2088</v>
      </c>
      <c r="D680" s="169">
        <v>121</v>
      </c>
      <c r="E680" s="23">
        <v>1423</v>
      </c>
      <c r="F680" s="17">
        <v>8.5000000000000006E-2</v>
      </c>
      <c r="G680" s="38">
        <v>0</v>
      </c>
    </row>
    <row r="681" spans="1:7" x14ac:dyDescent="0.35">
      <c r="A681" s="38" t="s">
        <v>3703</v>
      </c>
      <c r="B681" s="38" t="s">
        <v>26</v>
      </c>
      <c r="C681" s="38" t="s">
        <v>2090</v>
      </c>
      <c r="D681" s="169">
        <v>26</v>
      </c>
      <c r="E681" s="23">
        <v>719</v>
      </c>
      <c r="F681" s="17">
        <v>3.6200000000000003E-2</v>
      </c>
      <c r="G681" s="38">
        <v>0</v>
      </c>
    </row>
    <row r="682" spans="1:7" x14ac:dyDescent="0.35">
      <c r="A682" s="38" t="s">
        <v>3704</v>
      </c>
      <c r="B682" s="38" t="s">
        <v>47</v>
      </c>
      <c r="C682" s="38" t="s">
        <v>2093</v>
      </c>
      <c r="D682" s="169">
        <v>270</v>
      </c>
      <c r="E682" s="23">
        <v>1450</v>
      </c>
      <c r="F682" s="17">
        <v>0.1862</v>
      </c>
      <c r="G682" s="38">
        <v>0</v>
      </c>
    </row>
    <row r="683" spans="1:7" x14ac:dyDescent="0.35">
      <c r="A683" s="38" t="s">
        <v>3705</v>
      </c>
      <c r="B683" s="38" t="s">
        <v>53</v>
      </c>
      <c r="C683" s="38" t="s">
        <v>2094</v>
      </c>
      <c r="D683" s="169">
        <v>252</v>
      </c>
      <c r="E683" s="23">
        <v>4461</v>
      </c>
      <c r="F683" s="17">
        <v>5.6500000000000002E-2</v>
      </c>
      <c r="G683" s="38">
        <v>0</v>
      </c>
    </row>
    <row r="684" spans="1:7" x14ac:dyDescent="0.35">
      <c r="A684" s="38" t="s">
        <v>3706</v>
      </c>
      <c r="B684" s="38" t="s">
        <v>70</v>
      </c>
      <c r="C684" s="38" t="s">
        <v>2095</v>
      </c>
      <c r="D684" s="169">
        <v>356</v>
      </c>
      <c r="E684" s="23">
        <v>1939</v>
      </c>
      <c r="F684" s="17">
        <v>0.18360000000000001</v>
      </c>
      <c r="G684" s="38">
        <v>0</v>
      </c>
    </row>
    <row r="685" spans="1:7" x14ac:dyDescent="0.35">
      <c r="A685" s="38" t="s">
        <v>3707</v>
      </c>
      <c r="B685" s="38" t="s">
        <v>10</v>
      </c>
      <c r="C685" s="38" t="s">
        <v>2097</v>
      </c>
      <c r="D685" s="169">
        <v>40</v>
      </c>
      <c r="E685" s="23">
        <v>597</v>
      </c>
      <c r="F685" s="17">
        <v>6.7000000000000004E-2</v>
      </c>
      <c r="G685" s="38">
        <v>0</v>
      </c>
    </row>
    <row r="686" spans="1:7" x14ac:dyDescent="0.35">
      <c r="A686" s="38" t="s">
        <v>3708</v>
      </c>
      <c r="B686" s="38" t="s">
        <v>67</v>
      </c>
      <c r="C686" s="38" t="s">
        <v>2098</v>
      </c>
      <c r="D686" s="169">
        <v>227</v>
      </c>
      <c r="E686" s="23">
        <v>1353</v>
      </c>
      <c r="F686" s="17">
        <v>0.1678</v>
      </c>
      <c r="G686" s="38">
        <v>0</v>
      </c>
    </row>
    <row r="687" spans="1:7" x14ac:dyDescent="0.35">
      <c r="A687" s="38" t="s">
        <v>3709</v>
      </c>
      <c r="B687" s="38" t="s">
        <v>66</v>
      </c>
      <c r="C687" s="38" t="s">
        <v>2099</v>
      </c>
      <c r="D687" s="169">
        <v>565</v>
      </c>
      <c r="E687" s="23">
        <v>3336</v>
      </c>
      <c r="F687" s="17">
        <v>0.1694</v>
      </c>
      <c r="G687" s="38">
        <v>0</v>
      </c>
    </row>
    <row r="688" spans="1:7" x14ac:dyDescent="0.35">
      <c r="A688" s="38" t="s">
        <v>3710</v>
      </c>
      <c r="B688" s="38" t="s">
        <v>42</v>
      </c>
      <c r="C688" s="38" t="s">
        <v>2100</v>
      </c>
      <c r="D688" s="169">
        <v>74</v>
      </c>
      <c r="E688" s="23">
        <v>905</v>
      </c>
      <c r="F688" s="17">
        <v>8.1799999999999998E-2</v>
      </c>
      <c r="G688" s="38">
        <v>0</v>
      </c>
    </row>
    <row r="689" spans="1:7" x14ac:dyDescent="0.35">
      <c r="A689" s="38" t="s">
        <v>3711</v>
      </c>
      <c r="B689" s="38" t="s">
        <v>63</v>
      </c>
      <c r="C689" s="38" t="s">
        <v>2102</v>
      </c>
      <c r="D689" s="169">
        <v>67</v>
      </c>
      <c r="E689" s="23">
        <v>710</v>
      </c>
      <c r="F689" s="17">
        <v>9.4399999999999998E-2</v>
      </c>
      <c r="G689" s="38">
        <v>0</v>
      </c>
    </row>
    <row r="690" spans="1:7" x14ac:dyDescent="0.35">
      <c r="A690" s="38" t="s">
        <v>3712</v>
      </c>
      <c r="B690" s="38" t="s">
        <v>55</v>
      </c>
      <c r="C690" s="38" t="s">
        <v>2104</v>
      </c>
      <c r="D690" s="169">
        <v>185</v>
      </c>
      <c r="E690" s="23">
        <v>1244</v>
      </c>
      <c r="F690" s="17">
        <v>0.1487</v>
      </c>
      <c r="G690" s="38">
        <v>0</v>
      </c>
    </row>
    <row r="691" spans="1:7" x14ac:dyDescent="0.35">
      <c r="A691" s="38" t="s">
        <v>3713</v>
      </c>
      <c r="B691" s="38" t="s">
        <v>58</v>
      </c>
      <c r="C691" s="38" t="s">
        <v>2106</v>
      </c>
      <c r="D691" s="169">
        <v>530</v>
      </c>
      <c r="E691" s="23">
        <v>11914</v>
      </c>
      <c r="F691" s="17">
        <v>4.4499999999999998E-2</v>
      </c>
      <c r="G691" s="38">
        <v>0</v>
      </c>
    </row>
    <row r="692" spans="1:7" x14ac:dyDescent="0.35">
      <c r="A692" s="38" t="s">
        <v>3714</v>
      </c>
      <c r="B692" s="38" t="s">
        <v>35</v>
      </c>
      <c r="C692" s="38" t="s">
        <v>2108</v>
      </c>
      <c r="D692" s="169">
        <v>48</v>
      </c>
      <c r="E692" s="23">
        <v>558</v>
      </c>
      <c r="F692" s="17">
        <v>8.5999999999999993E-2</v>
      </c>
      <c r="G692" s="38">
        <v>0</v>
      </c>
    </row>
    <row r="693" spans="1:7" x14ac:dyDescent="0.35">
      <c r="A693" s="38" t="s">
        <v>3715</v>
      </c>
      <c r="B693" s="38" t="s">
        <v>71</v>
      </c>
      <c r="C693" s="38" t="s">
        <v>2110</v>
      </c>
      <c r="D693" s="169">
        <v>156</v>
      </c>
      <c r="E693" s="23">
        <v>1259</v>
      </c>
      <c r="F693" s="17">
        <v>0.1239</v>
      </c>
      <c r="G693" s="38">
        <v>0</v>
      </c>
    </row>
    <row r="694" spans="1:7" x14ac:dyDescent="0.35">
      <c r="A694" s="38" t="s">
        <v>3716</v>
      </c>
      <c r="B694" s="38" t="s">
        <v>77</v>
      </c>
      <c r="C694" s="38" t="s">
        <v>2115</v>
      </c>
      <c r="D694" s="169">
        <v>113</v>
      </c>
      <c r="E694" s="23">
        <v>1182</v>
      </c>
      <c r="F694" s="17">
        <v>9.5600000000000004E-2</v>
      </c>
      <c r="G694" s="38">
        <v>0</v>
      </c>
    </row>
    <row r="695" spans="1:7" x14ac:dyDescent="0.35">
      <c r="A695" s="38" t="s">
        <v>3717</v>
      </c>
      <c r="B695" s="38" t="s">
        <v>64</v>
      </c>
      <c r="C695" s="38" t="s">
        <v>2117</v>
      </c>
      <c r="D695" s="169">
        <v>107</v>
      </c>
      <c r="E695" s="23">
        <v>679</v>
      </c>
      <c r="F695" s="17">
        <v>0.15759999999999999</v>
      </c>
      <c r="G695" s="38">
        <v>0</v>
      </c>
    </row>
    <row r="696" spans="1:7" x14ac:dyDescent="0.35">
      <c r="A696" s="38" t="s">
        <v>3718</v>
      </c>
      <c r="B696" s="38" t="s">
        <v>19</v>
      </c>
      <c r="C696" s="38" t="s">
        <v>2119</v>
      </c>
      <c r="D696" s="169">
        <v>79</v>
      </c>
      <c r="E696" s="23">
        <v>965</v>
      </c>
      <c r="F696" s="17">
        <v>8.1900000000000001E-2</v>
      </c>
      <c r="G696" s="38">
        <v>0</v>
      </c>
    </row>
    <row r="697" spans="1:7" x14ac:dyDescent="0.35">
      <c r="A697" s="38" t="s">
        <v>3719</v>
      </c>
      <c r="B697" s="38" t="s">
        <v>67</v>
      </c>
      <c r="C697" s="38" t="s">
        <v>2122</v>
      </c>
      <c r="D697" s="169">
        <v>42</v>
      </c>
      <c r="E697" s="23">
        <v>778</v>
      </c>
      <c r="F697" s="17">
        <v>5.3999999999999999E-2</v>
      </c>
      <c r="G697" s="38">
        <v>0</v>
      </c>
    </row>
    <row r="698" spans="1:7" x14ac:dyDescent="0.35">
      <c r="A698" s="38" t="s">
        <v>3720</v>
      </c>
      <c r="B698" s="38" t="s">
        <v>39</v>
      </c>
      <c r="C698" s="38" t="s">
        <v>2123</v>
      </c>
      <c r="D698" s="169">
        <v>446</v>
      </c>
      <c r="E698" s="23">
        <v>4527</v>
      </c>
      <c r="F698" s="17">
        <v>9.8500000000000004E-2</v>
      </c>
      <c r="G698" s="38">
        <v>0</v>
      </c>
    </row>
    <row r="699" spans="1:7" x14ac:dyDescent="0.35">
      <c r="A699" s="38" t="s">
        <v>3721</v>
      </c>
      <c r="B699" s="38" t="s">
        <v>64</v>
      </c>
      <c r="C699" s="38" t="s">
        <v>2125</v>
      </c>
      <c r="D699" s="169">
        <v>15</v>
      </c>
      <c r="E699" s="23">
        <v>196</v>
      </c>
      <c r="F699" s="17">
        <v>7.6499999999999999E-2</v>
      </c>
      <c r="G699" s="38">
        <v>0</v>
      </c>
    </row>
    <row r="700" spans="1:7" x14ac:dyDescent="0.35">
      <c r="A700" s="38" t="s">
        <v>3722</v>
      </c>
      <c r="B700" s="38" t="s">
        <v>45</v>
      </c>
      <c r="C700" s="38" t="s">
        <v>2126</v>
      </c>
      <c r="D700" s="169">
        <v>160</v>
      </c>
      <c r="E700" s="23">
        <v>2483</v>
      </c>
      <c r="F700" s="17">
        <v>6.4399999999999999E-2</v>
      </c>
      <c r="G700" s="38">
        <v>0</v>
      </c>
    </row>
    <row r="701" spans="1:7" x14ac:dyDescent="0.35">
      <c r="A701" s="38" t="s">
        <v>3723</v>
      </c>
      <c r="B701" s="38" t="s">
        <v>10</v>
      </c>
      <c r="C701" s="38" t="s">
        <v>2128</v>
      </c>
      <c r="D701" s="169">
        <v>29</v>
      </c>
      <c r="E701" s="23">
        <v>276</v>
      </c>
      <c r="F701" s="17">
        <v>0.1051</v>
      </c>
      <c r="G701" s="38">
        <v>0</v>
      </c>
    </row>
    <row r="702" spans="1:7" x14ac:dyDescent="0.35">
      <c r="A702" s="38" t="s">
        <v>3724</v>
      </c>
      <c r="B702" s="38" t="s">
        <v>42</v>
      </c>
      <c r="C702" s="38" t="s">
        <v>2130</v>
      </c>
      <c r="D702" s="169">
        <v>239</v>
      </c>
      <c r="E702" s="23">
        <v>1839</v>
      </c>
      <c r="F702" s="17">
        <v>0.13</v>
      </c>
      <c r="G702" s="38">
        <v>0</v>
      </c>
    </row>
    <row r="703" spans="1:7" x14ac:dyDescent="0.35">
      <c r="A703" s="38" t="s">
        <v>3725</v>
      </c>
      <c r="B703" s="38" t="s">
        <v>23</v>
      </c>
      <c r="C703" s="38" t="s">
        <v>2131</v>
      </c>
      <c r="D703" s="169">
        <v>481</v>
      </c>
      <c r="E703" s="23">
        <v>2437</v>
      </c>
      <c r="F703" s="17">
        <v>0.19739999999999999</v>
      </c>
      <c r="G703" s="38">
        <v>0</v>
      </c>
    </row>
    <row r="704" spans="1:7" x14ac:dyDescent="0.35">
      <c r="A704" s="38" t="s">
        <v>3726</v>
      </c>
      <c r="B704" s="38" t="s">
        <v>47</v>
      </c>
      <c r="C704" s="38" t="s">
        <v>2133</v>
      </c>
      <c r="D704" s="169">
        <v>59</v>
      </c>
      <c r="E704" s="23">
        <v>538</v>
      </c>
      <c r="F704" s="17">
        <v>0.10970000000000001</v>
      </c>
      <c r="G704" s="38">
        <v>0</v>
      </c>
    </row>
    <row r="705" spans="1:7" x14ac:dyDescent="0.35">
      <c r="A705" s="38" t="s">
        <v>3727</v>
      </c>
      <c r="B705" s="38" t="s">
        <v>17</v>
      </c>
      <c r="C705" s="38" t="s">
        <v>2135</v>
      </c>
      <c r="D705" s="169">
        <v>157</v>
      </c>
      <c r="E705" s="23">
        <v>657</v>
      </c>
      <c r="F705" s="17">
        <v>0.23899999999999999</v>
      </c>
      <c r="G705" s="38">
        <v>6.67</v>
      </c>
    </row>
    <row r="706" spans="1:7" x14ac:dyDescent="0.35">
      <c r="A706" s="38" t="s">
        <v>3728</v>
      </c>
      <c r="B706" s="38" t="s">
        <v>61</v>
      </c>
      <c r="C706" s="38" t="s">
        <v>2137</v>
      </c>
      <c r="D706" s="169">
        <v>88</v>
      </c>
      <c r="E706" s="23">
        <v>1643</v>
      </c>
      <c r="F706" s="17">
        <v>5.3600000000000002E-2</v>
      </c>
      <c r="G706" s="38">
        <v>0</v>
      </c>
    </row>
    <row r="707" spans="1:7" x14ac:dyDescent="0.35">
      <c r="A707" s="38" t="s">
        <v>3729</v>
      </c>
      <c r="B707" s="38" t="s">
        <v>34</v>
      </c>
      <c r="C707" s="38" t="s">
        <v>2138</v>
      </c>
      <c r="D707" s="169">
        <v>121</v>
      </c>
      <c r="E707" s="23">
        <v>712</v>
      </c>
      <c r="F707" s="17">
        <v>0.1699</v>
      </c>
      <c r="G707" s="38">
        <v>0</v>
      </c>
    </row>
    <row r="708" spans="1:7" x14ac:dyDescent="0.35">
      <c r="A708" s="38" t="s">
        <v>3730</v>
      </c>
      <c r="B708" s="38" t="s">
        <v>26</v>
      </c>
      <c r="C708" s="38" t="s">
        <v>2139</v>
      </c>
      <c r="D708" s="169">
        <v>111</v>
      </c>
      <c r="E708" s="23">
        <v>1625</v>
      </c>
      <c r="F708" s="17">
        <v>6.83E-2</v>
      </c>
      <c r="G708" s="38">
        <v>0</v>
      </c>
    </row>
    <row r="709" spans="1:7" x14ac:dyDescent="0.35">
      <c r="A709" s="38" t="s">
        <v>3731</v>
      </c>
      <c r="B709" s="38" t="s">
        <v>17</v>
      </c>
      <c r="C709" s="38" t="s">
        <v>2140</v>
      </c>
      <c r="D709" s="169">
        <v>193</v>
      </c>
      <c r="E709" s="23">
        <v>1639</v>
      </c>
      <c r="F709" s="17">
        <v>0.1178</v>
      </c>
      <c r="G709" s="38">
        <v>0</v>
      </c>
    </row>
    <row r="710" spans="1:7" x14ac:dyDescent="0.35">
      <c r="A710" s="38" t="s">
        <v>3732</v>
      </c>
      <c r="B710" s="38" t="s">
        <v>23</v>
      </c>
      <c r="C710" s="38" t="s">
        <v>2142</v>
      </c>
      <c r="D710" s="169">
        <v>196</v>
      </c>
      <c r="E710" s="23">
        <v>1646</v>
      </c>
      <c r="F710" s="17">
        <v>0.1191</v>
      </c>
      <c r="G710" s="38">
        <v>0</v>
      </c>
    </row>
    <row r="711" spans="1:7" x14ac:dyDescent="0.35">
      <c r="A711" s="38" t="s">
        <v>3733</v>
      </c>
      <c r="B711" s="38" t="s">
        <v>32</v>
      </c>
      <c r="C711" s="38" t="s">
        <v>2144</v>
      </c>
      <c r="D711" s="169">
        <v>4949</v>
      </c>
      <c r="E711" s="23">
        <v>38821</v>
      </c>
      <c r="F711" s="17">
        <v>0.1275</v>
      </c>
      <c r="G711" s="38">
        <v>0</v>
      </c>
    </row>
    <row r="712" spans="1:7" x14ac:dyDescent="0.35">
      <c r="A712" s="38" t="s">
        <v>3734</v>
      </c>
      <c r="B712" s="38" t="s">
        <v>19</v>
      </c>
      <c r="C712" s="38" t="s">
        <v>2145</v>
      </c>
      <c r="D712" s="169">
        <v>97</v>
      </c>
      <c r="E712" s="23">
        <v>916</v>
      </c>
      <c r="F712" s="17">
        <v>0.10589999999999999</v>
      </c>
      <c r="G712" s="38">
        <v>0</v>
      </c>
    </row>
    <row r="713" spans="1:7" x14ac:dyDescent="0.35">
      <c r="A713" s="38" t="s">
        <v>3735</v>
      </c>
      <c r="B713" s="38" t="s">
        <v>12</v>
      </c>
      <c r="C713" s="38" t="s">
        <v>2146</v>
      </c>
      <c r="D713" s="169">
        <v>401</v>
      </c>
      <c r="E713" s="23">
        <v>4287</v>
      </c>
      <c r="F713" s="17">
        <v>9.35E-2</v>
      </c>
      <c r="G713" s="38">
        <v>0</v>
      </c>
    </row>
    <row r="714" spans="1:7" x14ac:dyDescent="0.35">
      <c r="A714" s="38" t="s">
        <v>3736</v>
      </c>
      <c r="B714" s="38" t="s">
        <v>17</v>
      </c>
      <c r="C714" s="38" t="s">
        <v>2148</v>
      </c>
      <c r="D714" s="169">
        <v>31</v>
      </c>
      <c r="E714" s="23">
        <v>376</v>
      </c>
      <c r="F714" s="17">
        <v>8.2400000000000001E-2</v>
      </c>
      <c r="G714" s="38">
        <v>0</v>
      </c>
    </row>
    <row r="715" spans="1:7" x14ac:dyDescent="0.35">
      <c r="A715" s="38" t="s">
        <v>3737</v>
      </c>
      <c r="B715" s="38" t="s">
        <v>57</v>
      </c>
      <c r="C715" s="38" t="s">
        <v>2149</v>
      </c>
      <c r="D715" s="169">
        <v>46</v>
      </c>
      <c r="E715" s="23">
        <v>494</v>
      </c>
      <c r="F715" s="17">
        <v>9.3100000000000002E-2</v>
      </c>
      <c r="G715" s="38">
        <v>0</v>
      </c>
    </row>
    <row r="716" spans="1:7" x14ac:dyDescent="0.35">
      <c r="A716" s="38" t="s">
        <v>3738</v>
      </c>
      <c r="B716" s="38" t="s">
        <v>54</v>
      </c>
      <c r="C716" s="38" t="s">
        <v>2150</v>
      </c>
      <c r="D716" s="169">
        <v>156</v>
      </c>
      <c r="E716" s="23">
        <v>3831</v>
      </c>
      <c r="F716" s="17">
        <v>4.07E-2</v>
      </c>
      <c r="G716" s="38">
        <v>0</v>
      </c>
    </row>
    <row r="717" spans="1:7" x14ac:dyDescent="0.35">
      <c r="A717" s="38" t="s">
        <v>3738</v>
      </c>
      <c r="B717" s="38" t="s">
        <v>73</v>
      </c>
      <c r="C717" s="38" t="s">
        <v>2151</v>
      </c>
      <c r="D717" s="169">
        <v>173</v>
      </c>
      <c r="E717" s="23">
        <v>1480</v>
      </c>
      <c r="F717" s="17">
        <v>0.1169</v>
      </c>
      <c r="G717" s="38">
        <v>0</v>
      </c>
    </row>
    <row r="718" spans="1:7" x14ac:dyDescent="0.35">
      <c r="A718" s="38" t="s">
        <v>3739</v>
      </c>
      <c r="B718" s="38" t="s">
        <v>46</v>
      </c>
      <c r="C718" s="38" t="s">
        <v>2155</v>
      </c>
      <c r="D718" s="169">
        <v>813</v>
      </c>
      <c r="E718" s="23">
        <v>11112</v>
      </c>
      <c r="F718" s="17">
        <v>7.3200000000000001E-2</v>
      </c>
      <c r="G718" s="38">
        <v>0</v>
      </c>
    </row>
    <row r="719" spans="1:7" x14ac:dyDescent="0.35">
      <c r="A719" s="38" t="s">
        <v>3740</v>
      </c>
      <c r="B719" s="38" t="s">
        <v>52</v>
      </c>
      <c r="C719" s="38" t="s">
        <v>2157</v>
      </c>
      <c r="D719" s="169">
        <v>1042</v>
      </c>
      <c r="E719" s="23">
        <v>12407</v>
      </c>
      <c r="F719" s="17">
        <v>8.4000000000000005E-2</v>
      </c>
      <c r="G719" s="38">
        <v>0</v>
      </c>
    </row>
    <row r="720" spans="1:7" x14ac:dyDescent="0.35">
      <c r="A720" s="38" t="s">
        <v>3741</v>
      </c>
      <c r="B720" s="38" t="s">
        <v>28</v>
      </c>
      <c r="C720" s="38" t="s">
        <v>2159</v>
      </c>
      <c r="D720" s="169">
        <v>68</v>
      </c>
      <c r="E720" s="23">
        <v>371</v>
      </c>
      <c r="F720" s="17">
        <v>0.18329999999999999</v>
      </c>
      <c r="G720" s="38">
        <v>0</v>
      </c>
    </row>
    <row r="721" spans="1:7" x14ac:dyDescent="0.35">
      <c r="A721" s="38" t="s">
        <v>3742</v>
      </c>
      <c r="B721" s="38" t="s">
        <v>66</v>
      </c>
      <c r="C721" s="38" t="s">
        <v>2161</v>
      </c>
      <c r="D721" s="169">
        <v>8</v>
      </c>
      <c r="E721" s="23">
        <v>40</v>
      </c>
      <c r="F721" s="17">
        <v>0.2</v>
      </c>
      <c r="G721" s="38">
        <v>0</v>
      </c>
    </row>
    <row r="722" spans="1:7" x14ac:dyDescent="0.35">
      <c r="A722" s="38" t="s">
        <v>3743</v>
      </c>
      <c r="B722" s="38" t="s">
        <v>32</v>
      </c>
      <c r="C722" s="38" t="s">
        <v>2163</v>
      </c>
      <c r="D722" s="169">
        <v>489</v>
      </c>
      <c r="E722" s="23">
        <v>12044</v>
      </c>
      <c r="F722" s="17">
        <v>4.0599999999999997E-2</v>
      </c>
      <c r="G722" s="38">
        <v>0</v>
      </c>
    </row>
    <row r="723" spans="1:7" x14ac:dyDescent="0.35">
      <c r="A723" s="38" t="s">
        <v>3744</v>
      </c>
      <c r="B723" s="38" t="s">
        <v>55</v>
      </c>
      <c r="C723" s="38" t="s">
        <v>2165</v>
      </c>
      <c r="D723" s="169">
        <v>167</v>
      </c>
      <c r="E723" s="23">
        <v>1512</v>
      </c>
      <c r="F723" s="17">
        <v>0.1104</v>
      </c>
      <c r="G723" s="38">
        <v>0</v>
      </c>
    </row>
    <row r="724" spans="1:7" x14ac:dyDescent="0.35">
      <c r="A724" s="38" t="s">
        <v>3745</v>
      </c>
      <c r="B724" s="38" t="s">
        <v>46</v>
      </c>
      <c r="C724" s="38" t="s">
        <v>2167</v>
      </c>
      <c r="D724" s="169">
        <v>148</v>
      </c>
      <c r="E724" s="23">
        <v>2599</v>
      </c>
      <c r="F724" s="17">
        <v>5.6899999999999999E-2</v>
      </c>
      <c r="G724" s="38">
        <v>0</v>
      </c>
    </row>
    <row r="725" spans="1:7" x14ac:dyDescent="0.35">
      <c r="A725" s="38" t="s">
        <v>3746</v>
      </c>
      <c r="B725" s="38" t="s">
        <v>60</v>
      </c>
      <c r="C725" s="38" t="s">
        <v>2169</v>
      </c>
      <c r="D725" s="169">
        <v>1649</v>
      </c>
      <c r="E725" s="23">
        <v>29636</v>
      </c>
      <c r="F725" s="17">
        <v>5.5599999999999997E-2</v>
      </c>
      <c r="G725" s="38">
        <v>0</v>
      </c>
    </row>
    <row r="726" spans="1:7" x14ac:dyDescent="0.35">
      <c r="A726" s="38" t="s">
        <v>3747</v>
      </c>
      <c r="B726" s="38" t="s">
        <v>10</v>
      </c>
      <c r="C726" s="38" t="s">
        <v>2171</v>
      </c>
      <c r="D726" s="169">
        <v>47</v>
      </c>
      <c r="E726" s="23">
        <v>416</v>
      </c>
      <c r="F726" s="17">
        <v>0.113</v>
      </c>
      <c r="G726" s="38">
        <v>0</v>
      </c>
    </row>
    <row r="727" spans="1:7" x14ac:dyDescent="0.35">
      <c r="A727" s="38" t="s">
        <v>3748</v>
      </c>
      <c r="B727" s="38" t="s">
        <v>26</v>
      </c>
      <c r="C727" s="38" t="s">
        <v>2173</v>
      </c>
      <c r="D727" s="169">
        <v>321</v>
      </c>
      <c r="E727" s="23">
        <v>2665</v>
      </c>
      <c r="F727" s="17">
        <v>0.1205</v>
      </c>
      <c r="G727" s="38">
        <v>0</v>
      </c>
    </row>
    <row r="728" spans="1:7" x14ac:dyDescent="0.35">
      <c r="A728" s="38" t="s">
        <v>3749</v>
      </c>
      <c r="B728" s="38" t="s">
        <v>52</v>
      </c>
      <c r="C728" s="38" t="s">
        <v>2175</v>
      </c>
      <c r="D728" s="169">
        <v>1886</v>
      </c>
      <c r="E728" s="23">
        <v>23972</v>
      </c>
      <c r="F728" s="17">
        <v>7.8700000000000006E-2</v>
      </c>
      <c r="G728" s="38">
        <v>0</v>
      </c>
    </row>
    <row r="729" spans="1:7" x14ac:dyDescent="0.35">
      <c r="A729" s="38" t="s">
        <v>3750</v>
      </c>
      <c r="B729" s="38" t="s">
        <v>42</v>
      </c>
      <c r="C729" s="38" t="s">
        <v>2176</v>
      </c>
      <c r="D729" s="169">
        <v>180</v>
      </c>
      <c r="E729" s="23">
        <v>2073</v>
      </c>
      <c r="F729" s="17">
        <v>8.6800000000000002E-2</v>
      </c>
      <c r="G729" s="38">
        <v>0</v>
      </c>
    </row>
    <row r="730" spans="1:7" x14ac:dyDescent="0.35">
      <c r="A730" s="38" t="s">
        <v>3751</v>
      </c>
      <c r="B730" s="38" t="s">
        <v>26</v>
      </c>
      <c r="C730" s="38" t="s">
        <v>2178</v>
      </c>
      <c r="D730" s="169">
        <v>26</v>
      </c>
      <c r="E730" s="23">
        <v>755</v>
      </c>
      <c r="F730" s="17">
        <v>3.44E-2</v>
      </c>
      <c r="G730" s="38">
        <v>0</v>
      </c>
    </row>
    <row r="731" spans="1:7" x14ac:dyDescent="0.35">
      <c r="A731" s="38" t="s">
        <v>3752</v>
      </c>
      <c r="B731" s="38" t="s">
        <v>66</v>
      </c>
      <c r="C731" s="38" t="s">
        <v>2180</v>
      </c>
      <c r="D731" s="169">
        <v>67</v>
      </c>
      <c r="E731" s="23">
        <v>335</v>
      </c>
      <c r="F731" s="17">
        <v>0.2</v>
      </c>
      <c r="G731" s="38">
        <v>0</v>
      </c>
    </row>
    <row r="732" spans="1:7" x14ac:dyDescent="0.35">
      <c r="A732" s="38" t="s">
        <v>3753</v>
      </c>
      <c r="B732" s="38" t="s">
        <v>61</v>
      </c>
      <c r="C732" s="38" t="s">
        <v>2182</v>
      </c>
      <c r="D732" s="169">
        <v>416</v>
      </c>
      <c r="E732" s="23">
        <v>14351</v>
      </c>
      <c r="F732" s="17">
        <v>2.9000000000000001E-2</v>
      </c>
      <c r="G732" s="38">
        <v>0</v>
      </c>
    </row>
    <row r="733" spans="1:7" x14ac:dyDescent="0.35">
      <c r="A733" s="38" t="s">
        <v>3754</v>
      </c>
      <c r="B733" s="38" t="s">
        <v>23</v>
      </c>
      <c r="C733" s="38" t="s">
        <v>2183</v>
      </c>
      <c r="D733" s="169">
        <v>69</v>
      </c>
      <c r="E733" s="23">
        <v>260</v>
      </c>
      <c r="F733" s="17">
        <v>0.26540000000000002</v>
      </c>
      <c r="G733" s="38">
        <v>13.33</v>
      </c>
    </row>
    <row r="734" spans="1:7" x14ac:dyDescent="0.35">
      <c r="A734" s="38" t="s">
        <v>3754</v>
      </c>
      <c r="B734" s="38" t="s">
        <v>30</v>
      </c>
      <c r="C734" s="38" t="s">
        <v>2184</v>
      </c>
      <c r="D734" s="169">
        <v>51</v>
      </c>
      <c r="E734" s="23">
        <v>1495</v>
      </c>
      <c r="F734" s="17">
        <v>3.4099999999999998E-2</v>
      </c>
      <c r="G734" s="38">
        <v>0</v>
      </c>
    </row>
    <row r="735" spans="1:7" x14ac:dyDescent="0.35">
      <c r="A735" s="38" t="s">
        <v>3755</v>
      </c>
      <c r="B735" s="38" t="s">
        <v>63</v>
      </c>
      <c r="C735" s="38" t="s">
        <v>2188</v>
      </c>
      <c r="D735" s="169">
        <v>339</v>
      </c>
      <c r="E735" s="23">
        <v>2203</v>
      </c>
      <c r="F735" s="17">
        <v>0.15390000000000001</v>
      </c>
      <c r="G735" s="38">
        <v>0</v>
      </c>
    </row>
    <row r="736" spans="1:7" x14ac:dyDescent="0.35">
      <c r="A736" s="38" t="s">
        <v>3756</v>
      </c>
      <c r="B736" s="38" t="s">
        <v>69</v>
      </c>
      <c r="C736" s="38" t="s">
        <v>2190</v>
      </c>
      <c r="D736" s="169">
        <v>29</v>
      </c>
      <c r="E736" s="23">
        <v>640</v>
      </c>
      <c r="F736" s="17">
        <v>4.53E-2</v>
      </c>
      <c r="G736" s="38">
        <v>0</v>
      </c>
    </row>
    <row r="737" spans="1:7" x14ac:dyDescent="0.35">
      <c r="A737" s="38" t="s">
        <v>3757</v>
      </c>
      <c r="B737" s="38" t="s">
        <v>8</v>
      </c>
      <c r="C737" s="38" t="s">
        <v>2192</v>
      </c>
      <c r="D737" s="169">
        <v>216</v>
      </c>
      <c r="E737" s="23">
        <v>3058</v>
      </c>
      <c r="F737" s="17">
        <v>7.0599999999999996E-2</v>
      </c>
      <c r="G737" s="38">
        <v>0</v>
      </c>
    </row>
    <row r="738" spans="1:7" x14ac:dyDescent="0.35">
      <c r="A738" s="38" t="s">
        <v>3758</v>
      </c>
      <c r="B738" s="38" t="s">
        <v>29</v>
      </c>
      <c r="C738" s="38" t="s">
        <v>2195</v>
      </c>
      <c r="D738" s="169">
        <v>58</v>
      </c>
      <c r="E738" s="23">
        <v>834</v>
      </c>
      <c r="F738" s="17">
        <v>6.9500000000000006E-2</v>
      </c>
      <c r="G738" s="38">
        <v>0</v>
      </c>
    </row>
    <row r="739" spans="1:7" x14ac:dyDescent="0.35">
      <c r="A739" s="38" t="s">
        <v>3759</v>
      </c>
      <c r="B739" s="38" t="s">
        <v>32</v>
      </c>
      <c r="C739" s="38" t="s">
        <v>2197</v>
      </c>
      <c r="D739" s="169">
        <v>70</v>
      </c>
      <c r="E739" s="23">
        <v>1353</v>
      </c>
      <c r="F739" s="17">
        <v>5.1700000000000003E-2</v>
      </c>
      <c r="G739" s="38">
        <v>0</v>
      </c>
    </row>
    <row r="740" spans="1:7" x14ac:dyDescent="0.35">
      <c r="A740" s="38" t="s">
        <v>3760</v>
      </c>
      <c r="B740" s="38" t="s">
        <v>14</v>
      </c>
      <c r="C740" s="38" t="s">
        <v>2199</v>
      </c>
      <c r="D740" s="169">
        <v>41</v>
      </c>
      <c r="E740" s="23">
        <v>282</v>
      </c>
      <c r="F740" s="17">
        <v>0.1454</v>
      </c>
      <c r="G740" s="38">
        <v>0</v>
      </c>
    </row>
    <row r="741" spans="1:7" x14ac:dyDescent="0.35">
      <c r="A741" s="38" t="s">
        <v>3761</v>
      </c>
      <c r="B741" s="38" t="s">
        <v>12</v>
      </c>
      <c r="C741" s="38" t="s">
        <v>2201</v>
      </c>
      <c r="D741" s="169">
        <v>366</v>
      </c>
      <c r="E741" s="23">
        <v>1893</v>
      </c>
      <c r="F741" s="17">
        <v>0.1933</v>
      </c>
      <c r="G741" s="38">
        <v>0</v>
      </c>
    </row>
    <row r="742" spans="1:7" x14ac:dyDescent="0.35">
      <c r="A742" s="38" t="s">
        <v>3762</v>
      </c>
      <c r="B742" s="38" t="s">
        <v>32</v>
      </c>
      <c r="C742" s="38" t="s">
        <v>2203</v>
      </c>
      <c r="D742" s="169">
        <v>259</v>
      </c>
      <c r="E742" s="23">
        <v>1628</v>
      </c>
      <c r="F742" s="17">
        <v>0.15909999999999999</v>
      </c>
      <c r="G742" s="38">
        <v>0</v>
      </c>
    </row>
    <row r="743" spans="1:7" x14ac:dyDescent="0.35">
      <c r="A743" s="38" t="s">
        <v>3763</v>
      </c>
      <c r="B743" s="38" t="s">
        <v>8</v>
      </c>
      <c r="C743" s="38" t="s">
        <v>2204</v>
      </c>
      <c r="D743" s="169">
        <v>1872</v>
      </c>
      <c r="E743" s="23">
        <v>32328</v>
      </c>
      <c r="F743" s="17">
        <v>5.79E-2</v>
      </c>
      <c r="G743" s="38">
        <v>0</v>
      </c>
    </row>
    <row r="744" spans="1:7" x14ac:dyDescent="0.35">
      <c r="A744" s="38" t="s">
        <v>3764</v>
      </c>
      <c r="B744" s="38" t="s">
        <v>66</v>
      </c>
      <c r="C744" s="38" t="s">
        <v>2206</v>
      </c>
      <c r="D744" s="169">
        <v>63</v>
      </c>
      <c r="E744" s="23">
        <v>684</v>
      </c>
      <c r="F744" s="17">
        <v>9.2100000000000001E-2</v>
      </c>
      <c r="G744" s="38">
        <v>0</v>
      </c>
    </row>
    <row r="745" spans="1:7" x14ac:dyDescent="0.35">
      <c r="A745" s="38" t="s">
        <v>3765</v>
      </c>
      <c r="B745" s="38" t="s">
        <v>41</v>
      </c>
      <c r="C745" s="38" t="s">
        <v>2207</v>
      </c>
      <c r="D745" s="169">
        <v>58</v>
      </c>
      <c r="E745" s="23">
        <v>611</v>
      </c>
      <c r="F745" s="17">
        <v>9.4899999999999998E-2</v>
      </c>
      <c r="G745" s="38">
        <v>0</v>
      </c>
    </row>
    <row r="746" spans="1:7" x14ac:dyDescent="0.35">
      <c r="A746" s="38" t="s">
        <v>3766</v>
      </c>
      <c r="B746" s="38" t="s">
        <v>21</v>
      </c>
      <c r="C746" s="38" t="s">
        <v>2209</v>
      </c>
      <c r="D746" s="169">
        <v>65</v>
      </c>
      <c r="E746" s="23">
        <v>364</v>
      </c>
      <c r="F746" s="17">
        <v>0.17860000000000001</v>
      </c>
      <c r="G746" s="38">
        <v>0</v>
      </c>
    </row>
    <row r="747" spans="1:7" x14ac:dyDescent="0.35">
      <c r="A747" s="38" t="s">
        <v>3767</v>
      </c>
      <c r="B747" s="38" t="s">
        <v>32</v>
      </c>
      <c r="C747" s="38" t="s">
        <v>2211</v>
      </c>
      <c r="D747" s="169">
        <v>453</v>
      </c>
      <c r="E747" s="23">
        <v>3652</v>
      </c>
      <c r="F747" s="17">
        <v>0.124</v>
      </c>
      <c r="G747" s="38">
        <v>0</v>
      </c>
    </row>
    <row r="748" spans="1:7" x14ac:dyDescent="0.35">
      <c r="A748" s="38" t="s">
        <v>3768</v>
      </c>
      <c r="B748" s="38" t="s">
        <v>44</v>
      </c>
      <c r="C748" s="38" t="s">
        <v>2213</v>
      </c>
      <c r="D748" s="169">
        <v>93</v>
      </c>
      <c r="E748" s="23">
        <v>1053</v>
      </c>
      <c r="F748" s="17">
        <v>8.8300000000000003E-2</v>
      </c>
      <c r="G748" s="38">
        <v>0</v>
      </c>
    </row>
    <row r="749" spans="1:7" x14ac:dyDescent="0.35">
      <c r="A749" s="38" t="s">
        <v>3769</v>
      </c>
      <c r="B749" s="38" t="s">
        <v>63</v>
      </c>
      <c r="C749" s="38" t="s">
        <v>2215</v>
      </c>
      <c r="D749" s="169">
        <v>39</v>
      </c>
      <c r="E749" s="23">
        <v>347</v>
      </c>
      <c r="F749" s="17">
        <v>0.1124</v>
      </c>
      <c r="G749" s="38">
        <v>0</v>
      </c>
    </row>
    <row r="750" spans="1:7" x14ac:dyDescent="0.35">
      <c r="A750" s="38" t="s">
        <v>3770</v>
      </c>
      <c r="B750" s="38" t="s">
        <v>14</v>
      </c>
      <c r="C750" s="38" t="s">
        <v>2217</v>
      </c>
      <c r="D750" s="169">
        <v>35</v>
      </c>
      <c r="E750" s="23">
        <v>479</v>
      </c>
      <c r="F750" s="17">
        <v>7.3099999999999998E-2</v>
      </c>
      <c r="G750" s="38">
        <v>0</v>
      </c>
    </row>
    <row r="751" spans="1:7" x14ac:dyDescent="0.35">
      <c r="A751" s="38" t="s">
        <v>3771</v>
      </c>
      <c r="B751" s="38" t="s">
        <v>12</v>
      </c>
      <c r="C751" s="38" t="s">
        <v>2219</v>
      </c>
      <c r="D751" s="169">
        <v>160</v>
      </c>
      <c r="E751" s="23">
        <v>2056</v>
      </c>
      <c r="F751" s="17">
        <v>7.7799999999999994E-2</v>
      </c>
      <c r="G751" s="38">
        <v>0</v>
      </c>
    </row>
    <row r="752" spans="1:7" x14ac:dyDescent="0.35">
      <c r="A752" s="38" t="s">
        <v>3772</v>
      </c>
      <c r="B752" s="38" t="s">
        <v>15</v>
      </c>
      <c r="C752" s="38" t="s">
        <v>2221</v>
      </c>
      <c r="D752" s="169">
        <v>86</v>
      </c>
      <c r="E752" s="23">
        <v>726</v>
      </c>
      <c r="F752" s="17">
        <v>0.11849999999999999</v>
      </c>
      <c r="G752" s="38">
        <v>0</v>
      </c>
    </row>
    <row r="753" spans="1:7" x14ac:dyDescent="0.35">
      <c r="A753" s="38" t="s">
        <v>3773</v>
      </c>
      <c r="B753" s="38" t="s">
        <v>34</v>
      </c>
      <c r="C753" s="38" t="s">
        <v>2223</v>
      </c>
      <c r="D753" s="169">
        <v>123</v>
      </c>
      <c r="E753" s="23">
        <v>663</v>
      </c>
      <c r="F753" s="17">
        <v>0.1855</v>
      </c>
      <c r="G753" s="38">
        <v>0</v>
      </c>
    </row>
    <row r="754" spans="1:7" x14ac:dyDescent="0.35">
      <c r="A754" s="38" t="s">
        <v>3774</v>
      </c>
      <c r="B754" s="38" t="s">
        <v>56</v>
      </c>
      <c r="C754" s="38" t="s">
        <v>2225</v>
      </c>
      <c r="D754" s="169">
        <v>172</v>
      </c>
      <c r="E754" s="23">
        <v>2034</v>
      </c>
      <c r="F754" s="17">
        <v>8.4599999999999995E-2</v>
      </c>
      <c r="G754" s="38">
        <v>0</v>
      </c>
    </row>
    <row r="755" spans="1:7" x14ac:dyDescent="0.35">
      <c r="A755" s="38" t="s">
        <v>3775</v>
      </c>
      <c r="B755" s="38" t="s">
        <v>26</v>
      </c>
      <c r="C755" s="38" t="s">
        <v>2227</v>
      </c>
      <c r="D755" s="169">
        <v>138</v>
      </c>
      <c r="E755" s="23">
        <v>1266</v>
      </c>
      <c r="F755" s="17">
        <v>0.109</v>
      </c>
      <c r="G755" s="38">
        <v>0</v>
      </c>
    </row>
    <row r="756" spans="1:7" x14ac:dyDescent="0.35">
      <c r="A756" s="38" t="s">
        <v>3776</v>
      </c>
      <c r="B756" s="38" t="s">
        <v>61</v>
      </c>
      <c r="C756" s="38" t="s">
        <v>2228</v>
      </c>
      <c r="D756" s="169">
        <v>349</v>
      </c>
      <c r="E756" s="23">
        <v>2467</v>
      </c>
      <c r="F756" s="17">
        <v>0.14149999999999999</v>
      </c>
      <c r="G756" s="38">
        <v>0</v>
      </c>
    </row>
    <row r="757" spans="1:7" x14ac:dyDescent="0.35">
      <c r="A757" s="38" t="s">
        <v>3777</v>
      </c>
      <c r="B757" s="38" t="s">
        <v>67</v>
      </c>
      <c r="C757" s="38" t="s">
        <v>2229</v>
      </c>
      <c r="D757" s="169">
        <v>255</v>
      </c>
      <c r="E757" s="23">
        <v>2592</v>
      </c>
      <c r="F757" s="17">
        <v>9.8400000000000001E-2</v>
      </c>
      <c r="G757" s="38">
        <v>0</v>
      </c>
    </row>
    <row r="758" spans="1:7" x14ac:dyDescent="0.35">
      <c r="A758" s="38" t="s">
        <v>3778</v>
      </c>
      <c r="B758" s="38" t="s">
        <v>54</v>
      </c>
      <c r="C758" s="38" t="s">
        <v>2231</v>
      </c>
      <c r="D758" s="169">
        <v>215</v>
      </c>
      <c r="E758" s="23">
        <v>4527</v>
      </c>
      <c r="F758" s="17">
        <v>4.7500000000000001E-2</v>
      </c>
      <c r="G758" s="38">
        <v>0</v>
      </c>
    </row>
    <row r="759" spans="1:7" x14ac:dyDescent="0.35">
      <c r="A759" s="38" t="s">
        <v>3779</v>
      </c>
      <c r="B759" s="38" t="s">
        <v>76</v>
      </c>
      <c r="C759" s="38" t="s">
        <v>2233</v>
      </c>
      <c r="D759" s="169">
        <v>704</v>
      </c>
      <c r="E759" s="23">
        <v>15020</v>
      </c>
      <c r="F759" s="17">
        <v>4.6899999999999997E-2</v>
      </c>
      <c r="G759" s="38">
        <v>0</v>
      </c>
    </row>
    <row r="760" spans="1:7" x14ac:dyDescent="0.35">
      <c r="A760" s="38" t="s">
        <v>3780</v>
      </c>
      <c r="B760" s="38" t="s">
        <v>28</v>
      </c>
      <c r="C760" s="38" t="s">
        <v>2235</v>
      </c>
      <c r="D760" s="169">
        <v>294</v>
      </c>
      <c r="E760" s="23">
        <v>3255</v>
      </c>
      <c r="F760" s="17">
        <v>9.0300000000000005E-2</v>
      </c>
      <c r="G760" s="38">
        <v>0</v>
      </c>
    </row>
    <row r="761" spans="1:7" x14ac:dyDescent="0.35">
      <c r="A761" s="38" t="s">
        <v>3781</v>
      </c>
      <c r="B761" s="38" t="s">
        <v>21</v>
      </c>
      <c r="C761" s="38" t="s">
        <v>2237</v>
      </c>
      <c r="D761" s="169">
        <v>69</v>
      </c>
      <c r="E761" s="23">
        <v>660</v>
      </c>
      <c r="F761" s="17">
        <v>0.1045</v>
      </c>
      <c r="G761" s="38">
        <v>0</v>
      </c>
    </row>
    <row r="762" spans="1:7" x14ac:dyDescent="0.35">
      <c r="A762" s="38" t="s">
        <v>3782</v>
      </c>
      <c r="B762" s="38" t="s">
        <v>77</v>
      </c>
      <c r="C762" s="38" t="s">
        <v>2241</v>
      </c>
      <c r="D762" s="169">
        <v>57</v>
      </c>
      <c r="E762" s="23">
        <v>418</v>
      </c>
      <c r="F762" s="17">
        <v>0.13639999999999999</v>
      </c>
      <c r="G762" s="38">
        <v>0</v>
      </c>
    </row>
    <row r="763" spans="1:7" x14ac:dyDescent="0.35">
      <c r="A763" s="38" t="s">
        <v>3783</v>
      </c>
      <c r="B763" s="38" t="s">
        <v>39</v>
      </c>
      <c r="C763" s="38" t="s">
        <v>2242</v>
      </c>
      <c r="D763" s="169">
        <v>245</v>
      </c>
      <c r="E763" s="23">
        <v>2209</v>
      </c>
      <c r="F763" s="17">
        <v>0.1109</v>
      </c>
      <c r="G763" s="38">
        <v>0</v>
      </c>
    </row>
    <row r="764" spans="1:7" x14ac:dyDescent="0.35">
      <c r="A764" s="38" t="s">
        <v>3784</v>
      </c>
      <c r="B764" s="38" t="s">
        <v>54</v>
      </c>
      <c r="C764" s="38" t="s">
        <v>2244</v>
      </c>
      <c r="D764" s="169">
        <v>259</v>
      </c>
      <c r="E764" s="23">
        <v>3146</v>
      </c>
      <c r="F764" s="17">
        <v>8.2299999999999998E-2</v>
      </c>
      <c r="G764" s="38">
        <v>0</v>
      </c>
    </row>
    <row r="765" spans="1:7" x14ac:dyDescent="0.35">
      <c r="A765" s="38" t="s">
        <v>3785</v>
      </c>
      <c r="B765" s="38" t="s">
        <v>43</v>
      </c>
      <c r="C765" s="38" t="s">
        <v>2245</v>
      </c>
      <c r="D765" s="169">
        <v>148</v>
      </c>
      <c r="E765" s="23">
        <v>1188</v>
      </c>
      <c r="F765" s="17">
        <v>0.1246</v>
      </c>
      <c r="G765" s="38">
        <v>0</v>
      </c>
    </row>
    <row r="766" spans="1:7" x14ac:dyDescent="0.35">
      <c r="A766" s="38" t="s">
        <v>3786</v>
      </c>
      <c r="B766" s="38" t="s">
        <v>33</v>
      </c>
      <c r="C766" s="38" t="s">
        <v>2247</v>
      </c>
      <c r="D766" s="169">
        <v>134</v>
      </c>
      <c r="E766" s="23">
        <v>765</v>
      </c>
      <c r="F766" s="17">
        <v>0.17519999999999999</v>
      </c>
      <c r="G766" s="38">
        <v>0</v>
      </c>
    </row>
    <row r="767" spans="1:7" x14ac:dyDescent="0.35">
      <c r="A767" s="38" t="s">
        <v>3787</v>
      </c>
      <c r="B767" s="38" t="s">
        <v>10</v>
      </c>
      <c r="C767" s="38" t="s">
        <v>2248</v>
      </c>
      <c r="D767" s="169">
        <v>156</v>
      </c>
      <c r="E767" s="23">
        <v>1294</v>
      </c>
      <c r="F767" s="17">
        <v>0.1206</v>
      </c>
      <c r="G767" s="38">
        <v>0</v>
      </c>
    </row>
    <row r="768" spans="1:7" x14ac:dyDescent="0.35">
      <c r="A768" s="38" t="s">
        <v>3788</v>
      </c>
      <c r="B768" s="38" t="s">
        <v>28</v>
      </c>
      <c r="C768" s="38" t="s">
        <v>2250</v>
      </c>
      <c r="D768" s="169">
        <v>51</v>
      </c>
      <c r="E768" s="23">
        <v>303</v>
      </c>
      <c r="F768" s="17">
        <v>0.16830000000000001</v>
      </c>
      <c r="G768" s="38">
        <v>0</v>
      </c>
    </row>
    <row r="769" spans="1:7" x14ac:dyDescent="0.35">
      <c r="A769" s="38" t="s">
        <v>3789</v>
      </c>
      <c r="B769" s="38" t="s">
        <v>71</v>
      </c>
      <c r="C769" s="38" t="s">
        <v>2252</v>
      </c>
      <c r="D769" s="169">
        <v>170</v>
      </c>
      <c r="E769" s="23">
        <v>1386</v>
      </c>
      <c r="F769" s="17">
        <v>0.1227</v>
      </c>
      <c r="G769" s="38">
        <v>0</v>
      </c>
    </row>
    <row r="770" spans="1:7" x14ac:dyDescent="0.35">
      <c r="A770" s="38" t="s">
        <v>3790</v>
      </c>
      <c r="B770" s="38" t="s">
        <v>23</v>
      </c>
      <c r="C770" s="38" t="s">
        <v>2253</v>
      </c>
      <c r="D770" s="169">
        <v>113</v>
      </c>
      <c r="E770" s="23">
        <v>624</v>
      </c>
      <c r="F770" s="17">
        <v>0.18110000000000001</v>
      </c>
      <c r="G770" s="38">
        <v>0</v>
      </c>
    </row>
    <row r="771" spans="1:7" x14ac:dyDescent="0.35">
      <c r="A771" s="38" t="s">
        <v>3791</v>
      </c>
      <c r="B771" s="38" t="s">
        <v>67</v>
      </c>
      <c r="C771" s="38" t="s">
        <v>2254</v>
      </c>
      <c r="D771" s="169">
        <v>95</v>
      </c>
      <c r="E771" s="23">
        <v>738</v>
      </c>
      <c r="F771" s="17">
        <v>0.12870000000000001</v>
      </c>
      <c r="G771" s="38">
        <v>0</v>
      </c>
    </row>
    <row r="772" spans="1:7" x14ac:dyDescent="0.35">
      <c r="A772" s="38" t="s">
        <v>3792</v>
      </c>
      <c r="B772" s="38" t="s">
        <v>41</v>
      </c>
      <c r="C772" s="38" t="s">
        <v>2256</v>
      </c>
      <c r="D772" s="169">
        <v>37</v>
      </c>
      <c r="E772" s="23">
        <v>360</v>
      </c>
      <c r="F772" s="17">
        <v>0.1028</v>
      </c>
      <c r="G772" s="38">
        <v>0</v>
      </c>
    </row>
    <row r="773" spans="1:7" x14ac:dyDescent="0.35">
      <c r="A773" s="38" t="s">
        <v>3793</v>
      </c>
      <c r="B773" s="38" t="s">
        <v>37</v>
      </c>
      <c r="C773" s="38" t="s">
        <v>2258</v>
      </c>
      <c r="D773" s="169">
        <v>70</v>
      </c>
      <c r="E773" s="23">
        <v>1083</v>
      </c>
      <c r="F773" s="17">
        <v>6.4600000000000005E-2</v>
      </c>
      <c r="G773" s="38">
        <v>0</v>
      </c>
    </row>
    <row r="774" spans="1:7" x14ac:dyDescent="0.35">
      <c r="A774" s="38" t="s">
        <v>3794</v>
      </c>
      <c r="B774" s="38" t="s">
        <v>61</v>
      </c>
      <c r="C774" s="38" t="s">
        <v>2262</v>
      </c>
      <c r="D774" s="169">
        <v>59</v>
      </c>
      <c r="E774" s="23">
        <v>362</v>
      </c>
      <c r="F774" s="17">
        <v>0.16300000000000001</v>
      </c>
      <c r="G774" s="38">
        <v>0</v>
      </c>
    </row>
    <row r="775" spans="1:7" x14ac:dyDescent="0.35">
      <c r="A775" s="38" t="s">
        <v>3795</v>
      </c>
      <c r="B775" s="38" t="s">
        <v>14</v>
      </c>
      <c r="C775" s="38" t="s">
        <v>2264</v>
      </c>
      <c r="D775" s="169">
        <v>142</v>
      </c>
      <c r="E775" s="23">
        <v>729</v>
      </c>
      <c r="F775" s="17">
        <v>0.1948</v>
      </c>
      <c r="G775" s="38">
        <v>0</v>
      </c>
    </row>
    <row r="776" spans="1:7" x14ac:dyDescent="0.35">
      <c r="A776" s="38" t="s">
        <v>3796</v>
      </c>
      <c r="B776" s="38" t="s">
        <v>66</v>
      </c>
      <c r="C776" s="38" t="s">
        <v>2266</v>
      </c>
      <c r="D776" s="169">
        <v>152</v>
      </c>
      <c r="E776" s="23">
        <v>771</v>
      </c>
      <c r="F776" s="17">
        <v>0.1971</v>
      </c>
      <c r="G776" s="38">
        <v>0</v>
      </c>
    </row>
    <row r="777" spans="1:7" x14ac:dyDescent="0.35">
      <c r="A777" s="38" t="s">
        <v>3797</v>
      </c>
      <c r="B777" s="38" t="s">
        <v>66</v>
      </c>
      <c r="C777" s="38" t="s">
        <v>2268</v>
      </c>
      <c r="D777" s="169">
        <v>29</v>
      </c>
      <c r="E777" s="23">
        <v>318</v>
      </c>
      <c r="F777" s="17">
        <v>9.1200000000000003E-2</v>
      </c>
      <c r="G777" s="38">
        <v>0</v>
      </c>
    </row>
    <row r="778" spans="1:7" x14ac:dyDescent="0.35">
      <c r="A778" s="38" t="s">
        <v>3798</v>
      </c>
      <c r="B778" s="38" t="s">
        <v>45</v>
      </c>
      <c r="C778" s="38" t="s">
        <v>2269</v>
      </c>
      <c r="D778" s="169">
        <v>94</v>
      </c>
      <c r="E778" s="23">
        <v>514</v>
      </c>
      <c r="F778" s="17">
        <v>0.18290000000000001</v>
      </c>
      <c r="G778" s="38">
        <v>0</v>
      </c>
    </row>
    <row r="779" spans="1:7" x14ac:dyDescent="0.35">
      <c r="A779" s="38" t="s">
        <v>3799</v>
      </c>
      <c r="B779" s="38" t="s">
        <v>52</v>
      </c>
      <c r="C779" s="38" t="s">
        <v>2271</v>
      </c>
      <c r="D779" s="169">
        <v>1137</v>
      </c>
      <c r="E779" s="23">
        <v>9947</v>
      </c>
      <c r="F779" s="17">
        <v>0.1143</v>
      </c>
      <c r="G779" s="38">
        <v>0</v>
      </c>
    </row>
    <row r="780" spans="1:7" x14ac:dyDescent="0.35">
      <c r="A780" s="38" t="s">
        <v>3800</v>
      </c>
      <c r="B780" s="38" t="s">
        <v>51</v>
      </c>
      <c r="C780" s="38" t="s">
        <v>2275</v>
      </c>
      <c r="D780" s="169">
        <v>37</v>
      </c>
      <c r="E780" s="23">
        <v>1528</v>
      </c>
      <c r="F780" s="17">
        <v>2.4199999999999999E-2</v>
      </c>
      <c r="G780" s="38">
        <v>0</v>
      </c>
    </row>
    <row r="781" spans="1:7" x14ac:dyDescent="0.35">
      <c r="A781" s="38" t="s">
        <v>3801</v>
      </c>
      <c r="B781" s="38" t="s">
        <v>54</v>
      </c>
      <c r="C781" s="38" t="s">
        <v>2277</v>
      </c>
      <c r="D781" s="169">
        <v>393</v>
      </c>
      <c r="E781" s="23">
        <v>3058</v>
      </c>
      <c r="F781" s="17">
        <v>0.1285</v>
      </c>
      <c r="G781" s="38">
        <v>0</v>
      </c>
    </row>
    <row r="782" spans="1:7" x14ac:dyDescent="0.35">
      <c r="A782" s="38" t="s">
        <v>3802</v>
      </c>
      <c r="B782" s="38" t="s">
        <v>69</v>
      </c>
      <c r="C782" s="38" t="s">
        <v>2278</v>
      </c>
      <c r="D782" s="169">
        <v>69</v>
      </c>
      <c r="E782" s="23">
        <v>1047</v>
      </c>
      <c r="F782" s="17">
        <v>6.59E-2</v>
      </c>
      <c r="G782" s="38">
        <v>0</v>
      </c>
    </row>
    <row r="783" spans="1:7" x14ac:dyDescent="0.35">
      <c r="A783" s="38" t="s">
        <v>3803</v>
      </c>
      <c r="B783" s="38" t="s">
        <v>29</v>
      </c>
      <c r="C783" s="38" t="s">
        <v>2279</v>
      </c>
      <c r="D783" s="169">
        <v>197</v>
      </c>
      <c r="E783" s="23">
        <v>1526</v>
      </c>
      <c r="F783" s="17">
        <v>0.12909999999999999</v>
      </c>
      <c r="G783" s="38">
        <v>0</v>
      </c>
    </row>
    <row r="784" spans="1:7" x14ac:dyDescent="0.35">
      <c r="A784" s="38" t="s">
        <v>3804</v>
      </c>
      <c r="B784" s="38" t="s">
        <v>72</v>
      </c>
      <c r="C784" s="38" t="s">
        <v>2283</v>
      </c>
      <c r="D784" s="169">
        <v>20</v>
      </c>
      <c r="E784" s="23">
        <v>195</v>
      </c>
      <c r="F784" s="17">
        <v>0.1026</v>
      </c>
      <c r="G784" s="38">
        <v>0</v>
      </c>
    </row>
    <row r="785" spans="1:7" x14ac:dyDescent="0.35">
      <c r="A785" s="38" t="s">
        <v>3805</v>
      </c>
      <c r="B785" s="38" t="s">
        <v>29</v>
      </c>
      <c r="C785" s="38" t="s">
        <v>2284</v>
      </c>
      <c r="D785" s="169">
        <v>131</v>
      </c>
      <c r="E785" s="23">
        <v>712</v>
      </c>
      <c r="F785" s="17">
        <v>0.184</v>
      </c>
      <c r="G785" s="38">
        <v>0</v>
      </c>
    </row>
    <row r="786" spans="1:7" x14ac:dyDescent="0.35">
      <c r="A786" s="38" t="s">
        <v>3806</v>
      </c>
      <c r="B786" s="38" t="s">
        <v>43</v>
      </c>
      <c r="C786" s="38" t="s">
        <v>2286</v>
      </c>
      <c r="D786" s="169">
        <v>129</v>
      </c>
      <c r="E786" s="23">
        <v>653</v>
      </c>
      <c r="F786" s="17">
        <v>0.19750000000000001</v>
      </c>
      <c r="G786" s="38">
        <v>0</v>
      </c>
    </row>
    <row r="787" spans="1:7" x14ac:dyDescent="0.35">
      <c r="A787" s="38" t="s">
        <v>3807</v>
      </c>
      <c r="B787" s="38" t="s">
        <v>12</v>
      </c>
      <c r="C787" s="38" t="s">
        <v>2288</v>
      </c>
      <c r="D787" s="169">
        <v>295</v>
      </c>
      <c r="E787" s="23">
        <v>2076</v>
      </c>
      <c r="F787" s="17">
        <v>0.1421</v>
      </c>
      <c r="G787" s="38">
        <v>0</v>
      </c>
    </row>
    <row r="788" spans="1:7" x14ac:dyDescent="0.35">
      <c r="A788" s="38" t="s">
        <v>3807</v>
      </c>
      <c r="B788" s="38" t="s">
        <v>34</v>
      </c>
      <c r="C788" s="38" t="s">
        <v>2289</v>
      </c>
      <c r="D788" s="169">
        <v>52</v>
      </c>
      <c r="E788" s="23">
        <v>391</v>
      </c>
      <c r="F788" s="17">
        <v>0.13300000000000001</v>
      </c>
      <c r="G788" s="38">
        <v>0</v>
      </c>
    </row>
    <row r="789" spans="1:7" x14ac:dyDescent="0.35">
      <c r="A789" s="38" t="s">
        <v>3808</v>
      </c>
      <c r="B789" s="38" t="s">
        <v>30</v>
      </c>
      <c r="C789" s="38" t="s">
        <v>2293</v>
      </c>
      <c r="D789" s="169">
        <v>415</v>
      </c>
      <c r="E789" s="23">
        <v>3244</v>
      </c>
      <c r="F789" s="17">
        <v>0.12790000000000001</v>
      </c>
      <c r="G789" s="38">
        <v>0</v>
      </c>
    </row>
    <row r="790" spans="1:7" x14ac:dyDescent="0.35">
      <c r="A790" s="38" t="s">
        <v>3809</v>
      </c>
      <c r="B790" s="38" t="s">
        <v>71</v>
      </c>
      <c r="C790" s="38" t="s">
        <v>2295</v>
      </c>
      <c r="D790" s="169">
        <v>777</v>
      </c>
      <c r="E790" s="23">
        <v>6024</v>
      </c>
      <c r="F790" s="17">
        <v>0.129</v>
      </c>
      <c r="G790" s="38">
        <v>0</v>
      </c>
    </row>
    <row r="791" spans="1:7" x14ac:dyDescent="0.35">
      <c r="A791" s="38" t="s">
        <v>3810</v>
      </c>
      <c r="B791" s="38" t="s">
        <v>34</v>
      </c>
      <c r="C791" s="38" t="s">
        <v>2297</v>
      </c>
      <c r="D791" s="169">
        <v>9</v>
      </c>
      <c r="E791" s="23">
        <v>91</v>
      </c>
      <c r="F791" s="17">
        <v>9.8900000000000002E-2</v>
      </c>
      <c r="G791" s="38">
        <v>0</v>
      </c>
    </row>
    <row r="792" spans="1:7" x14ac:dyDescent="0.35">
      <c r="A792" s="38" t="s">
        <v>3811</v>
      </c>
      <c r="B792" s="38" t="s">
        <v>62</v>
      </c>
      <c r="C792" s="38" t="s">
        <v>2299</v>
      </c>
      <c r="D792" s="169">
        <v>127</v>
      </c>
      <c r="E792" s="23">
        <v>1828</v>
      </c>
      <c r="F792" s="17">
        <v>6.9500000000000006E-2</v>
      </c>
      <c r="G792" s="38">
        <v>0</v>
      </c>
    </row>
    <row r="793" spans="1:7" x14ac:dyDescent="0.35">
      <c r="A793" s="38" t="s">
        <v>3812</v>
      </c>
      <c r="B793" s="38" t="s">
        <v>17</v>
      </c>
      <c r="C793" s="38" t="s">
        <v>2300</v>
      </c>
      <c r="D793" s="169">
        <v>104</v>
      </c>
      <c r="E793" s="23">
        <v>485</v>
      </c>
      <c r="F793" s="17">
        <v>0.21440000000000001</v>
      </c>
      <c r="G793" s="38">
        <v>6.67</v>
      </c>
    </row>
    <row r="794" spans="1:7" x14ac:dyDescent="0.35">
      <c r="A794" s="38" t="s">
        <v>3813</v>
      </c>
      <c r="B794" s="38" t="s">
        <v>77</v>
      </c>
      <c r="C794" s="38" t="s">
        <v>2304</v>
      </c>
      <c r="D794" s="169">
        <v>30</v>
      </c>
      <c r="E794" s="23">
        <v>479</v>
      </c>
      <c r="F794" s="17">
        <v>6.2600000000000003E-2</v>
      </c>
      <c r="G794" s="38">
        <v>0</v>
      </c>
    </row>
    <row r="795" spans="1:7" x14ac:dyDescent="0.35">
      <c r="A795" s="38" t="s">
        <v>3814</v>
      </c>
      <c r="B795" s="38" t="s">
        <v>53</v>
      </c>
      <c r="C795" s="38" t="s">
        <v>2306</v>
      </c>
      <c r="D795" s="169">
        <v>91</v>
      </c>
      <c r="E795" s="23">
        <v>1369</v>
      </c>
      <c r="F795" s="17">
        <v>6.6500000000000004E-2</v>
      </c>
      <c r="G795" s="38">
        <v>0</v>
      </c>
    </row>
    <row r="796" spans="1:7" x14ac:dyDescent="0.35">
      <c r="A796" s="38" t="s">
        <v>3815</v>
      </c>
      <c r="B796" s="38" t="s">
        <v>30</v>
      </c>
      <c r="C796" s="38" t="s">
        <v>2308</v>
      </c>
      <c r="D796" s="169">
        <v>595</v>
      </c>
      <c r="E796" s="23">
        <v>9571</v>
      </c>
      <c r="F796" s="17">
        <v>6.2199999999999998E-2</v>
      </c>
      <c r="G796" s="38">
        <v>0</v>
      </c>
    </row>
    <row r="797" spans="1:7" x14ac:dyDescent="0.35">
      <c r="A797" s="38" t="s">
        <v>3816</v>
      </c>
      <c r="B797" s="38" t="s">
        <v>59</v>
      </c>
      <c r="C797" s="38" t="s">
        <v>2310</v>
      </c>
      <c r="D797" s="169">
        <v>235</v>
      </c>
      <c r="E797" s="23">
        <v>6839</v>
      </c>
      <c r="F797" s="17">
        <v>3.44E-2</v>
      </c>
      <c r="G797" s="38">
        <v>0</v>
      </c>
    </row>
    <row r="798" spans="1:7" x14ac:dyDescent="0.35">
      <c r="A798" s="38" t="s">
        <v>3817</v>
      </c>
      <c r="B798" s="38" t="s">
        <v>68</v>
      </c>
      <c r="C798" s="38" t="s">
        <v>2311</v>
      </c>
      <c r="D798" s="169">
        <v>353</v>
      </c>
      <c r="E798" s="23">
        <v>9006</v>
      </c>
      <c r="F798" s="17">
        <v>3.9199999999999999E-2</v>
      </c>
      <c r="G798" s="38">
        <v>0</v>
      </c>
    </row>
    <row r="799" spans="1:7" x14ac:dyDescent="0.35">
      <c r="A799" s="38" t="s">
        <v>3818</v>
      </c>
      <c r="B799" s="38" t="s">
        <v>14</v>
      </c>
      <c r="C799" s="38" t="s">
        <v>2313</v>
      </c>
      <c r="D799" s="169">
        <v>14</v>
      </c>
      <c r="E799" s="23">
        <v>462</v>
      </c>
      <c r="F799" s="17">
        <v>3.0300000000000001E-2</v>
      </c>
      <c r="G799" s="38">
        <v>0</v>
      </c>
    </row>
    <row r="800" spans="1:7" x14ac:dyDescent="0.35">
      <c r="A800" s="38" t="s">
        <v>3819</v>
      </c>
      <c r="B800" s="38" t="s">
        <v>76</v>
      </c>
      <c r="C800" s="38" t="s">
        <v>2317</v>
      </c>
      <c r="D800" s="169">
        <v>500</v>
      </c>
      <c r="E800" s="23">
        <v>12748</v>
      </c>
      <c r="F800" s="17">
        <v>3.9199999999999999E-2</v>
      </c>
      <c r="G800" s="38">
        <v>0</v>
      </c>
    </row>
    <row r="801" spans="1:7" x14ac:dyDescent="0.35">
      <c r="A801" s="38" t="s">
        <v>3820</v>
      </c>
      <c r="B801" s="38" t="s">
        <v>74</v>
      </c>
      <c r="C801" s="38" t="s">
        <v>2319</v>
      </c>
      <c r="D801" s="169">
        <v>65</v>
      </c>
      <c r="E801" s="23">
        <v>922</v>
      </c>
      <c r="F801" s="17">
        <v>7.0499999999999993E-2</v>
      </c>
      <c r="G801" s="38">
        <v>0</v>
      </c>
    </row>
    <row r="802" spans="1:7" x14ac:dyDescent="0.35">
      <c r="A802" s="38" t="s">
        <v>3821</v>
      </c>
      <c r="B802" s="38" t="s">
        <v>45</v>
      </c>
      <c r="C802" s="38" t="s">
        <v>2321</v>
      </c>
      <c r="D802" s="169">
        <v>158</v>
      </c>
      <c r="E802" s="23">
        <v>1230</v>
      </c>
      <c r="F802" s="17">
        <v>0.1285</v>
      </c>
      <c r="G802" s="38">
        <v>0</v>
      </c>
    </row>
    <row r="803" spans="1:7" x14ac:dyDescent="0.35">
      <c r="A803" s="38" t="s">
        <v>3822</v>
      </c>
      <c r="B803" s="38" t="s">
        <v>32</v>
      </c>
      <c r="C803" s="38" t="s">
        <v>2323</v>
      </c>
      <c r="D803" s="169">
        <v>137</v>
      </c>
      <c r="E803" s="23">
        <v>3091</v>
      </c>
      <c r="F803" s="17">
        <v>4.4299999999999999E-2</v>
      </c>
      <c r="G803" s="38">
        <v>0</v>
      </c>
    </row>
    <row r="804" spans="1:7" x14ac:dyDescent="0.35">
      <c r="A804" s="38" t="s">
        <v>3823</v>
      </c>
      <c r="B804" s="38" t="s">
        <v>66</v>
      </c>
      <c r="C804" s="38" t="s">
        <v>2329</v>
      </c>
      <c r="D804" s="169">
        <v>83</v>
      </c>
      <c r="E804" s="23">
        <v>451</v>
      </c>
      <c r="F804" s="17">
        <v>0.184</v>
      </c>
      <c r="G804" s="38">
        <v>0</v>
      </c>
    </row>
    <row r="805" spans="1:7" x14ac:dyDescent="0.35">
      <c r="A805" s="38" t="s">
        <v>3824</v>
      </c>
      <c r="B805" s="38" t="s">
        <v>37</v>
      </c>
      <c r="C805" s="38" t="s">
        <v>2330</v>
      </c>
      <c r="D805" s="169">
        <v>67</v>
      </c>
      <c r="E805" s="23">
        <v>783</v>
      </c>
      <c r="F805" s="17">
        <v>8.5599999999999996E-2</v>
      </c>
      <c r="G805" s="38">
        <v>0</v>
      </c>
    </row>
    <row r="806" spans="1:7" x14ac:dyDescent="0.35">
      <c r="A806" s="38" t="s">
        <v>3825</v>
      </c>
      <c r="B806" s="38" t="s">
        <v>52</v>
      </c>
      <c r="C806" s="38" t="s">
        <v>2331</v>
      </c>
      <c r="D806" s="169">
        <v>232</v>
      </c>
      <c r="E806" s="23">
        <v>2274</v>
      </c>
      <c r="F806" s="17">
        <v>0.10199999999999999</v>
      </c>
      <c r="G806" s="38">
        <v>0</v>
      </c>
    </row>
    <row r="807" spans="1:7" x14ac:dyDescent="0.35">
      <c r="A807" s="38" t="s">
        <v>3826</v>
      </c>
      <c r="B807" s="38" t="s">
        <v>23</v>
      </c>
      <c r="C807" s="38" t="s">
        <v>2335</v>
      </c>
      <c r="D807" s="169">
        <v>147</v>
      </c>
      <c r="E807" s="23">
        <v>726</v>
      </c>
      <c r="F807" s="17">
        <v>0.20250000000000001</v>
      </c>
      <c r="G807" s="38">
        <v>6.67</v>
      </c>
    </row>
    <row r="808" spans="1:7" x14ac:dyDescent="0.35">
      <c r="A808" s="38" t="s">
        <v>3827</v>
      </c>
      <c r="B808" s="38" t="s">
        <v>17</v>
      </c>
      <c r="C808" s="38" t="s">
        <v>2337</v>
      </c>
      <c r="D808" s="169">
        <v>180</v>
      </c>
      <c r="E808" s="23">
        <v>1842</v>
      </c>
      <c r="F808" s="17">
        <v>9.7699999999999995E-2</v>
      </c>
      <c r="G808" s="38">
        <v>0</v>
      </c>
    </row>
    <row r="809" spans="1:7" x14ac:dyDescent="0.35">
      <c r="A809" s="38" t="s">
        <v>3828</v>
      </c>
      <c r="B809" s="38" t="s">
        <v>17</v>
      </c>
      <c r="C809" s="38" t="s">
        <v>2339</v>
      </c>
      <c r="D809" s="169">
        <v>371</v>
      </c>
      <c r="E809" s="23">
        <v>3695</v>
      </c>
      <c r="F809" s="17">
        <v>0.1004</v>
      </c>
      <c r="G809" s="38">
        <v>0</v>
      </c>
    </row>
    <row r="810" spans="1:7" x14ac:dyDescent="0.35">
      <c r="A810" s="38" t="s">
        <v>3829</v>
      </c>
      <c r="B810" s="38" t="s">
        <v>14</v>
      </c>
      <c r="C810" s="38" t="s">
        <v>2340</v>
      </c>
      <c r="D810" s="169">
        <v>37</v>
      </c>
      <c r="E810" s="23">
        <v>532</v>
      </c>
      <c r="F810" s="17">
        <v>6.9500000000000006E-2</v>
      </c>
      <c r="G810" s="38">
        <v>0</v>
      </c>
    </row>
    <row r="811" spans="1:7" x14ac:dyDescent="0.35">
      <c r="A811" s="38" t="s">
        <v>3830</v>
      </c>
      <c r="B811" s="38" t="s">
        <v>17</v>
      </c>
      <c r="C811" s="38" t="s">
        <v>2342</v>
      </c>
      <c r="D811" s="169">
        <v>110</v>
      </c>
      <c r="E811" s="23">
        <v>585</v>
      </c>
      <c r="F811" s="17">
        <v>0.188</v>
      </c>
      <c r="G811" s="38">
        <v>0</v>
      </c>
    </row>
    <row r="812" spans="1:7" x14ac:dyDescent="0.35">
      <c r="A812" s="38" t="s">
        <v>3831</v>
      </c>
      <c r="B812" s="38" t="s">
        <v>42</v>
      </c>
      <c r="C812" s="38" t="s">
        <v>2343</v>
      </c>
      <c r="D812" s="169">
        <v>164</v>
      </c>
      <c r="E812" s="23">
        <v>1315</v>
      </c>
      <c r="F812" s="17">
        <v>0.12470000000000001</v>
      </c>
      <c r="G812" s="38">
        <v>0</v>
      </c>
    </row>
    <row r="813" spans="1:7" x14ac:dyDescent="0.35">
      <c r="A813" s="38" t="s">
        <v>3832</v>
      </c>
      <c r="B813" s="38" t="s">
        <v>32</v>
      </c>
      <c r="C813" s="38" t="s">
        <v>2345</v>
      </c>
      <c r="D813" s="169">
        <v>230</v>
      </c>
      <c r="E813" s="23">
        <v>5001</v>
      </c>
      <c r="F813" s="17">
        <v>4.5999999999999999E-2</v>
      </c>
      <c r="G813" s="38">
        <v>0</v>
      </c>
    </row>
    <row r="814" spans="1:7" x14ac:dyDescent="0.35">
      <c r="A814" s="38" t="s">
        <v>3833</v>
      </c>
      <c r="B814" s="38" t="s">
        <v>19</v>
      </c>
      <c r="C814" s="38" t="s">
        <v>2346</v>
      </c>
      <c r="D814" s="169">
        <v>140</v>
      </c>
      <c r="E814" s="23">
        <v>2977</v>
      </c>
      <c r="F814" s="17">
        <v>4.7E-2</v>
      </c>
      <c r="G814" s="38">
        <v>0</v>
      </c>
    </row>
    <row r="815" spans="1:7" x14ac:dyDescent="0.35">
      <c r="A815" s="38" t="s">
        <v>3834</v>
      </c>
      <c r="B815" s="38" t="s">
        <v>71</v>
      </c>
      <c r="C815" s="38" t="s">
        <v>2348</v>
      </c>
      <c r="D815" s="169">
        <v>238</v>
      </c>
      <c r="E815" s="23">
        <v>1488</v>
      </c>
      <c r="F815" s="17">
        <v>0.15989999999999999</v>
      </c>
      <c r="G815" s="38">
        <v>0</v>
      </c>
    </row>
    <row r="816" spans="1:7" x14ac:dyDescent="0.35">
      <c r="A816" s="38" t="s">
        <v>3835</v>
      </c>
      <c r="B816" s="38" t="s">
        <v>19</v>
      </c>
      <c r="C816" s="38" t="s">
        <v>2352</v>
      </c>
      <c r="D816" s="169">
        <v>83</v>
      </c>
      <c r="E816" s="23">
        <v>803</v>
      </c>
      <c r="F816" s="17">
        <v>0.10340000000000001</v>
      </c>
      <c r="G816" s="38">
        <v>0</v>
      </c>
    </row>
    <row r="817" spans="1:7" x14ac:dyDescent="0.35">
      <c r="A817" s="38" t="s">
        <v>3836</v>
      </c>
      <c r="B817" s="38" t="s">
        <v>67</v>
      </c>
      <c r="C817" s="38" t="s">
        <v>2354</v>
      </c>
      <c r="D817" s="169">
        <v>298</v>
      </c>
      <c r="E817" s="23">
        <v>3449</v>
      </c>
      <c r="F817" s="17">
        <v>8.6400000000000005E-2</v>
      </c>
      <c r="G817" s="38">
        <v>0</v>
      </c>
    </row>
    <row r="818" spans="1:7" x14ac:dyDescent="0.35">
      <c r="A818" s="38" t="s">
        <v>3837</v>
      </c>
      <c r="B818" s="38" t="s">
        <v>72</v>
      </c>
      <c r="C818" s="38" t="s">
        <v>2356</v>
      </c>
      <c r="D818" s="169">
        <v>224</v>
      </c>
      <c r="E818" s="23">
        <v>3414</v>
      </c>
      <c r="F818" s="17">
        <v>6.5600000000000006E-2</v>
      </c>
      <c r="G818" s="38">
        <v>0</v>
      </c>
    </row>
    <row r="819" spans="1:7" x14ac:dyDescent="0.35">
      <c r="A819" s="38" t="s">
        <v>3838</v>
      </c>
      <c r="B819" s="38" t="s">
        <v>63</v>
      </c>
      <c r="C819" s="38" t="s">
        <v>2357</v>
      </c>
      <c r="D819" s="169">
        <v>121</v>
      </c>
      <c r="E819" s="23">
        <v>813</v>
      </c>
      <c r="F819" s="17">
        <v>0.14879999999999999</v>
      </c>
      <c r="G819" s="38">
        <v>0</v>
      </c>
    </row>
    <row r="820" spans="1:7" x14ac:dyDescent="0.35">
      <c r="A820" s="38" t="s">
        <v>3839</v>
      </c>
      <c r="B820" s="38" t="s">
        <v>33</v>
      </c>
      <c r="C820" s="38" t="s">
        <v>2358</v>
      </c>
      <c r="D820" s="169">
        <v>11</v>
      </c>
      <c r="E820" s="23">
        <v>267</v>
      </c>
      <c r="F820" s="17">
        <v>4.1200000000000001E-2</v>
      </c>
      <c r="G820" s="38">
        <v>0</v>
      </c>
    </row>
    <row r="821" spans="1:7" x14ac:dyDescent="0.35">
      <c r="A821" s="38" t="s">
        <v>3840</v>
      </c>
      <c r="B821" s="38" t="s">
        <v>32</v>
      </c>
      <c r="C821" s="38" t="s">
        <v>2360</v>
      </c>
      <c r="D821" s="169">
        <v>965</v>
      </c>
      <c r="E821" s="23">
        <v>6779</v>
      </c>
      <c r="F821" s="17">
        <v>0.1424</v>
      </c>
      <c r="G821" s="38">
        <v>0</v>
      </c>
    </row>
    <row r="822" spans="1:7" x14ac:dyDescent="0.35">
      <c r="A822" s="38" t="s">
        <v>3841</v>
      </c>
      <c r="B822" s="38" t="s">
        <v>52</v>
      </c>
      <c r="C822" s="38" t="s">
        <v>2363</v>
      </c>
      <c r="D822" s="169">
        <v>17</v>
      </c>
      <c r="E822" s="23">
        <v>820</v>
      </c>
      <c r="F822" s="17">
        <v>2.07E-2</v>
      </c>
      <c r="G822" s="38">
        <v>0</v>
      </c>
    </row>
    <row r="823" spans="1:7" x14ac:dyDescent="0.35">
      <c r="A823" s="38" t="s">
        <v>3842</v>
      </c>
      <c r="B823" s="38" t="s">
        <v>41</v>
      </c>
      <c r="C823" s="38" t="s">
        <v>2365</v>
      </c>
      <c r="D823" s="169">
        <v>45</v>
      </c>
      <c r="E823" s="23">
        <v>585</v>
      </c>
      <c r="F823" s="17">
        <v>7.6899999999999996E-2</v>
      </c>
      <c r="G823" s="38">
        <v>0</v>
      </c>
    </row>
    <row r="824" spans="1:7" x14ac:dyDescent="0.35">
      <c r="A824" s="38" t="s">
        <v>3843</v>
      </c>
      <c r="B824" s="38" t="s">
        <v>69</v>
      </c>
      <c r="C824" s="38" t="s">
        <v>2367</v>
      </c>
      <c r="D824" s="169">
        <v>848</v>
      </c>
      <c r="E824" s="23">
        <v>4245</v>
      </c>
      <c r="F824" s="17">
        <v>0.19980000000000001</v>
      </c>
      <c r="G824" s="38">
        <v>0</v>
      </c>
    </row>
    <row r="825" spans="1:7" x14ac:dyDescent="0.35">
      <c r="A825" s="38" t="s">
        <v>3844</v>
      </c>
      <c r="B825" s="38" t="s">
        <v>14</v>
      </c>
      <c r="C825" s="38" t="s">
        <v>2369</v>
      </c>
      <c r="D825" s="169">
        <v>61</v>
      </c>
      <c r="E825" s="23">
        <v>466</v>
      </c>
      <c r="F825" s="17">
        <v>0.13089999999999999</v>
      </c>
      <c r="G825" s="38">
        <v>0</v>
      </c>
    </row>
    <row r="826" spans="1:7" x14ac:dyDescent="0.35">
      <c r="A826" s="38" t="s">
        <v>3845</v>
      </c>
      <c r="B826" s="38" t="s">
        <v>53</v>
      </c>
      <c r="C826" s="38" t="s">
        <v>2371</v>
      </c>
      <c r="D826" s="169">
        <v>439</v>
      </c>
      <c r="E826" s="23">
        <v>5454</v>
      </c>
      <c r="F826" s="17">
        <v>8.0500000000000002E-2</v>
      </c>
      <c r="G826" s="38">
        <v>0</v>
      </c>
    </row>
    <row r="827" spans="1:7" x14ac:dyDescent="0.35">
      <c r="A827" s="38" t="s">
        <v>3846</v>
      </c>
      <c r="B827" s="38" t="s">
        <v>65</v>
      </c>
      <c r="C827" s="38" t="s">
        <v>2373</v>
      </c>
      <c r="D827" s="169">
        <v>96</v>
      </c>
      <c r="E827" s="23">
        <v>1591</v>
      </c>
      <c r="F827" s="17">
        <v>6.0299999999999999E-2</v>
      </c>
      <c r="G827" s="38">
        <v>0</v>
      </c>
    </row>
    <row r="828" spans="1:7" x14ac:dyDescent="0.35">
      <c r="A828" s="38" t="s">
        <v>3847</v>
      </c>
      <c r="B828" s="38" t="s">
        <v>45</v>
      </c>
      <c r="C828" s="38" t="s">
        <v>2375</v>
      </c>
      <c r="D828" s="169">
        <v>60</v>
      </c>
      <c r="E828" s="23">
        <v>594</v>
      </c>
      <c r="F828" s="17">
        <v>0.10100000000000001</v>
      </c>
      <c r="G828" s="38">
        <v>0</v>
      </c>
    </row>
    <row r="829" spans="1:7" x14ac:dyDescent="0.35">
      <c r="A829" s="38" t="s">
        <v>3848</v>
      </c>
      <c r="B829" s="38" t="s">
        <v>12</v>
      </c>
      <c r="C829" s="38" t="s">
        <v>2377</v>
      </c>
      <c r="D829" s="169">
        <v>315</v>
      </c>
      <c r="E829" s="23">
        <v>2651</v>
      </c>
      <c r="F829" s="17">
        <v>0.1188</v>
      </c>
      <c r="G829" s="38">
        <v>0</v>
      </c>
    </row>
    <row r="830" spans="1:7" x14ac:dyDescent="0.35">
      <c r="A830" s="38" t="s">
        <v>3849</v>
      </c>
      <c r="B830" s="38" t="s">
        <v>66</v>
      </c>
      <c r="C830" s="38" t="s">
        <v>2379</v>
      </c>
      <c r="D830" s="169">
        <v>147</v>
      </c>
      <c r="E830" s="23">
        <v>676</v>
      </c>
      <c r="F830" s="17">
        <v>0.2175</v>
      </c>
      <c r="G830" s="38">
        <v>6.67</v>
      </c>
    </row>
    <row r="831" spans="1:7" x14ac:dyDescent="0.35">
      <c r="A831" s="38" t="s">
        <v>3850</v>
      </c>
      <c r="B831" s="38" t="s">
        <v>30</v>
      </c>
      <c r="C831" s="38" t="s">
        <v>2380</v>
      </c>
      <c r="D831" s="169">
        <v>521</v>
      </c>
      <c r="E831" s="23">
        <v>8585</v>
      </c>
      <c r="F831" s="17">
        <v>6.0699999999999997E-2</v>
      </c>
      <c r="G831" s="38">
        <v>0</v>
      </c>
    </row>
    <row r="832" spans="1:7" x14ac:dyDescent="0.35">
      <c r="A832" s="38" t="s">
        <v>3851</v>
      </c>
      <c r="B832" s="38" t="s">
        <v>15</v>
      </c>
      <c r="C832" s="38" t="s">
        <v>2382</v>
      </c>
      <c r="D832" s="169">
        <v>57</v>
      </c>
      <c r="E832" s="23">
        <v>1062</v>
      </c>
      <c r="F832" s="17">
        <v>5.3699999999999998E-2</v>
      </c>
      <c r="G832" s="38">
        <v>0</v>
      </c>
    </row>
    <row r="833" spans="1:7" x14ac:dyDescent="0.35">
      <c r="A833" s="38" t="s">
        <v>3852</v>
      </c>
      <c r="B833" s="38" t="s">
        <v>51</v>
      </c>
      <c r="C833" s="38" t="s">
        <v>2384</v>
      </c>
      <c r="D833" s="169">
        <v>71</v>
      </c>
      <c r="E833" s="23">
        <v>406</v>
      </c>
      <c r="F833" s="17">
        <v>0.1749</v>
      </c>
      <c r="G833" s="38">
        <v>0</v>
      </c>
    </row>
    <row r="834" spans="1:7" x14ac:dyDescent="0.35">
      <c r="A834" s="38" t="s">
        <v>3853</v>
      </c>
      <c r="B834" s="38" t="s">
        <v>47</v>
      </c>
      <c r="C834" s="38" t="s">
        <v>2385</v>
      </c>
      <c r="D834" s="169">
        <v>195</v>
      </c>
      <c r="E834" s="23">
        <v>1184</v>
      </c>
      <c r="F834" s="17">
        <v>0.16470000000000001</v>
      </c>
      <c r="G834" s="38">
        <v>0</v>
      </c>
    </row>
    <row r="835" spans="1:7" x14ac:dyDescent="0.35">
      <c r="A835" s="38" t="s">
        <v>3854</v>
      </c>
      <c r="B835" s="38" t="s">
        <v>51</v>
      </c>
      <c r="C835" s="38" t="s">
        <v>2387</v>
      </c>
      <c r="D835" s="169">
        <v>114</v>
      </c>
      <c r="E835" s="23">
        <v>1483</v>
      </c>
      <c r="F835" s="17">
        <v>7.6899999999999996E-2</v>
      </c>
      <c r="G835" s="38">
        <v>0</v>
      </c>
    </row>
    <row r="836" spans="1:7" x14ac:dyDescent="0.35">
      <c r="A836" s="38" t="s">
        <v>3855</v>
      </c>
      <c r="B836" s="38" t="s">
        <v>69</v>
      </c>
      <c r="C836" s="38" t="s">
        <v>2389</v>
      </c>
      <c r="D836" s="169">
        <v>20</v>
      </c>
      <c r="E836" s="23">
        <v>434</v>
      </c>
      <c r="F836" s="17">
        <v>4.6100000000000002E-2</v>
      </c>
      <c r="G836" s="38">
        <v>0</v>
      </c>
    </row>
    <row r="837" spans="1:7" x14ac:dyDescent="0.35">
      <c r="A837" s="38" t="s">
        <v>3856</v>
      </c>
      <c r="B837" s="38" t="s">
        <v>51</v>
      </c>
      <c r="C837" s="38" t="s">
        <v>2391</v>
      </c>
      <c r="D837" s="169">
        <v>79</v>
      </c>
      <c r="E837" s="23">
        <v>754</v>
      </c>
      <c r="F837" s="17">
        <v>0.1048</v>
      </c>
      <c r="G837" s="38">
        <v>0</v>
      </c>
    </row>
    <row r="838" spans="1:7" x14ac:dyDescent="0.35">
      <c r="A838" s="38" t="s">
        <v>3857</v>
      </c>
      <c r="B838" s="38" t="s">
        <v>74</v>
      </c>
      <c r="C838" s="38" t="s">
        <v>2392</v>
      </c>
      <c r="D838" s="169">
        <v>82</v>
      </c>
      <c r="E838" s="23">
        <v>1410</v>
      </c>
      <c r="F838" s="17">
        <v>5.8200000000000002E-2</v>
      </c>
      <c r="G838" s="38">
        <v>0</v>
      </c>
    </row>
    <row r="839" spans="1:7" x14ac:dyDescent="0.35">
      <c r="A839" s="38" t="s">
        <v>3858</v>
      </c>
      <c r="B839" s="38" t="s">
        <v>34</v>
      </c>
      <c r="C839" s="38" t="s">
        <v>2394</v>
      </c>
      <c r="D839" s="169">
        <v>187</v>
      </c>
      <c r="E839" s="23">
        <v>735</v>
      </c>
      <c r="F839" s="17">
        <v>0.25440000000000002</v>
      </c>
      <c r="G839" s="38">
        <v>13.33</v>
      </c>
    </row>
    <row r="840" spans="1:7" x14ac:dyDescent="0.35">
      <c r="A840" s="38" t="s">
        <v>3859</v>
      </c>
      <c r="B840" s="38" t="s">
        <v>74</v>
      </c>
      <c r="C840" s="38" t="s">
        <v>2395</v>
      </c>
      <c r="D840" s="169">
        <v>626</v>
      </c>
      <c r="E840" s="23">
        <v>2437</v>
      </c>
      <c r="F840" s="17">
        <v>0.25690000000000002</v>
      </c>
      <c r="G840" s="38">
        <v>13.33</v>
      </c>
    </row>
    <row r="841" spans="1:7" x14ac:dyDescent="0.35">
      <c r="A841" s="38" t="s">
        <v>3860</v>
      </c>
      <c r="B841" s="38" t="s">
        <v>66</v>
      </c>
      <c r="C841" s="38" t="s">
        <v>2397</v>
      </c>
      <c r="D841" s="169">
        <v>108</v>
      </c>
      <c r="E841" s="23">
        <v>886</v>
      </c>
      <c r="F841" s="17">
        <v>0.12189999999999999</v>
      </c>
      <c r="G841" s="38">
        <v>0</v>
      </c>
    </row>
    <row r="842" spans="1:7" x14ac:dyDescent="0.35">
      <c r="A842" s="38" t="s">
        <v>3861</v>
      </c>
      <c r="B842" s="38" t="s">
        <v>41</v>
      </c>
      <c r="C842" s="38" t="s">
        <v>2398</v>
      </c>
      <c r="D842" s="169">
        <v>330</v>
      </c>
      <c r="E842" s="23">
        <v>2913</v>
      </c>
      <c r="F842" s="17">
        <v>0.1133</v>
      </c>
      <c r="G842" s="38">
        <v>0</v>
      </c>
    </row>
    <row r="843" spans="1:7" x14ac:dyDescent="0.35">
      <c r="A843" s="38" t="s">
        <v>3862</v>
      </c>
      <c r="B843" s="38" t="s">
        <v>29</v>
      </c>
      <c r="C843" s="38" t="s">
        <v>2399</v>
      </c>
      <c r="D843" s="169">
        <v>116</v>
      </c>
      <c r="E843" s="23">
        <v>973</v>
      </c>
      <c r="F843" s="17">
        <v>0.1192</v>
      </c>
      <c r="G843" s="38">
        <v>0</v>
      </c>
    </row>
    <row r="844" spans="1:7" x14ac:dyDescent="0.35">
      <c r="A844" s="38" t="s">
        <v>3862</v>
      </c>
      <c r="B844" s="38" t="s">
        <v>34</v>
      </c>
      <c r="C844" s="38" t="s">
        <v>2400</v>
      </c>
      <c r="D844" s="169">
        <v>31</v>
      </c>
      <c r="E844" s="23">
        <v>530</v>
      </c>
      <c r="F844" s="17">
        <v>5.8500000000000003E-2</v>
      </c>
      <c r="G844" s="38">
        <v>0</v>
      </c>
    </row>
    <row r="845" spans="1:7" x14ac:dyDescent="0.35">
      <c r="A845" s="38" t="s">
        <v>3863</v>
      </c>
      <c r="B845" s="38" t="s">
        <v>14</v>
      </c>
      <c r="C845" s="38" t="s">
        <v>2401</v>
      </c>
      <c r="D845" s="169">
        <v>198</v>
      </c>
      <c r="E845" s="23">
        <v>1170</v>
      </c>
      <c r="F845" s="17">
        <v>0.16919999999999999</v>
      </c>
      <c r="G845" s="38">
        <v>0</v>
      </c>
    </row>
    <row r="846" spans="1:7" x14ac:dyDescent="0.35">
      <c r="A846" s="38" t="s">
        <v>3864</v>
      </c>
      <c r="B846" s="38" t="s">
        <v>14</v>
      </c>
      <c r="C846" s="38" t="s">
        <v>2403</v>
      </c>
      <c r="D846" s="169">
        <v>151</v>
      </c>
      <c r="E846" s="23">
        <v>878</v>
      </c>
      <c r="F846" s="17">
        <v>0.17199999999999999</v>
      </c>
      <c r="G846" s="38">
        <v>0</v>
      </c>
    </row>
    <row r="847" spans="1:7" x14ac:dyDescent="0.35">
      <c r="A847" s="38" t="s">
        <v>3865</v>
      </c>
      <c r="B847" s="38" t="s">
        <v>67</v>
      </c>
      <c r="C847" s="38" t="s">
        <v>2407</v>
      </c>
      <c r="D847" s="169">
        <v>20</v>
      </c>
      <c r="E847" s="23">
        <v>427</v>
      </c>
      <c r="F847" s="17">
        <v>4.6800000000000001E-2</v>
      </c>
      <c r="G847" s="38">
        <v>0</v>
      </c>
    </row>
    <row r="848" spans="1:7" x14ac:dyDescent="0.35">
      <c r="A848" s="38" t="s">
        <v>3866</v>
      </c>
      <c r="B848" s="38" t="s">
        <v>17</v>
      </c>
      <c r="C848" s="38" t="s">
        <v>2410</v>
      </c>
      <c r="D848" s="169">
        <v>18</v>
      </c>
      <c r="E848" s="23">
        <v>332</v>
      </c>
      <c r="F848" s="17">
        <v>5.4199999999999998E-2</v>
      </c>
      <c r="G848" s="38">
        <v>0</v>
      </c>
    </row>
    <row r="849" spans="1:7" x14ac:dyDescent="0.35">
      <c r="A849" s="38" t="s">
        <v>3867</v>
      </c>
      <c r="B849" s="38" t="s">
        <v>10</v>
      </c>
      <c r="C849" s="38" t="s">
        <v>2412</v>
      </c>
      <c r="D849" s="169">
        <v>240</v>
      </c>
      <c r="E849" s="23">
        <v>813</v>
      </c>
      <c r="F849" s="17">
        <v>0.29520000000000002</v>
      </c>
      <c r="G849" s="38">
        <v>13.33</v>
      </c>
    </row>
    <row r="850" spans="1:7" x14ac:dyDescent="0.35">
      <c r="A850" s="38" t="s">
        <v>3868</v>
      </c>
      <c r="B850" s="38" t="s">
        <v>63</v>
      </c>
      <c r="C850" s="38" t="s">
        <v>2413</v>
      </c>
      <c r="D850" s="169">
        <v>98</v>
      </c>
      <c r="E850" s="23">
        <v>550</v>
      </c>
      <c r="F850" s="17">
        <v>0.1782</v>
      </c>
      <c r="G850" s="38">
        <v>0</v>
      </c>
    </row>
    <row r="851" spans="1:7" x14ac:dyDescent="0.35">
      <c r="A851" s="38" t="s">
        <v>3869</v>
      </c>
      <c r="B851" s="38" t="s">
        <v>55</v>
      </c>
      <c r="C851" s="38" t="s">
        <v>2415</v>
      </c>
      <c r="D851" s="169">
        <v>157</v>
      </c>
      <c r="E851" s="23">
        <v>1300</v>
      </c>
      <c r="F851" s="17">
        <v>0.1208</v>
      </c>
      <c r="G851" s="38">
        <v>0</v>
      </c>
    </row>
    <row r="852" spans="1:7" x14ac:dyDescent="0.35">
      <c r="A852" s="38" t="s">
        <v>3870</v>
      </c>
      <c r="B852" s="38" t="s">
        <v>77</v>
      </c>
      <c r="C852" s="38" t="s">
        <v>2416</v>
      </c>
      <c r="D852" s="169">
        <v>141</v>
      </c>
      <c r="E852" s="23">
        <v>888</v>
      </c>
      <c r="F852" s="17">
        <v>0.1588</v>
      </c>
      <c r="G852" s="38">
        <v>0</v>
      </c>
    </row>
    <row r="853" spans="1:7" x14ac:dyDescent="0.35">
      <c r="A853" s="38" t="s">
        <v>3871</v>
      </c>
      <c r="B853" s="38" t="s">
        <v>75</v>
      </c>
      <c r="C853" s="38" t="s">
        <v>2418</v>
      </c>
      <c r="D853" s="169">
        <v>249</v>
      </c>
      <c r="E853" s="23">
        <v>1477</v>
      </c>
      <c r="F853" s="17">
        <v>0.1686</v>
      </c>
      <c r="G853" s="38">
        <v>0</v>
      </c>
    </row>
    <row r="854" spans="1:7" x14ac:dyDescent="0.35">
      <c r="A854" s="38" t="s">
        <v>3872</v>
      </c>
      <c r="B854" s="38" t="s">
        <v>26</v>
      </c>
      <c r="C854" s="38" t="s">
        <v>2420</v>
      </c>
      <c r="D854" s="169">
        <v>49</v>
      </c>
      <c r="E854" s="23">
        <v>663</v>
      </c>
      <c r="F854" s="17">
        <v>7.3899999999999993E-2</v>
      </c>
      <c r="G854" s="38">
        <v>0</v>
      </c>
    </row>
    <row r="855" spans="1:7" x14ac:dyDescent="0.35">
      <c r="A855" s="38" t="s">
        <v>3873</v>
      </c>
      <c r="B855" s="38" t="s">
        <v>61</v>
      </c>
      <c r="C855" s="38" t="s">
        <v>2421</v>
      </c>
      <c r="D855" s="169">
        <v>113</v>
      </c>
      <c r="E855" s="23">
        <v>1413</v>
      </c>
      <c r="F855" s="17">
        <v>0.08</v>
      </c>
      <c r="G855" s="38">
        <v>0</v>
      </c>
    </row>
    <row r="856" spans="1:7" x14ac:dyDescent="0.35">
      <c r="A856" s="38" t="s">
        <v>3874</v>
      </c>
      <c r="B856" s="38" t="s">
        <v>72</v>
      </c>
      <c r="C856" s="38" t="s">
        <v>2423</v>
      </c>
      <c r="D856" s="169">
        <v>28</v>
      </c>
      <c r="E856" s="23">
        <v>2245</v>
      </c>
      <c r="F856" s="17">
        <v>1.2500000000000001E-2</v>
      </c>
      <c r="G856" s="38">
        <v>0</v>
      </c>
    </row>
    <row r="857" spans="1:7" x14ac:dyDescent="0.35">
      <c r="A857" s="38" t="s">
        <v>3875</v>
      </c>
      <c r="B857" s="38" t="s">
        <v>46</v>
      </c>
      <c r="C857" s="38" t="s">
        <v>2425</v>
      </c>
      <c r="D857" s="169">
        <v>1166</v>
      </c>
      <c r="E857" s="23">
        <v>12037</v>
      </c>
      <c r="F857" s="17">
        <v>9.69E-2</v>
      </c>
      <c r="G857" s="38">
        <v>0</v>
      </c>
    </row>
    <row r="858" spans="1:7" x14ac:dyDescent="0.35">
      <c r="A858" s="38" t="s">
        <v>3876</v>
      </c>
      <c r="B858" s="38" t="s">
        <v>10</v>
      </c>
      <c r="C858" s="38" t="s">
        <v>2428</v>
      </c>
      <c r="D858" s="169">
        <v>91</v>
      </c>
      <c r="E858" s="23">
        <v>629</v>
      </c>
      <c r="F858" s="17">
        <v>0.1447</v>
      </c>
      <c r="G858" s="38">
        <v>0</v>
      </c>
    </row>
    <row r="859" spans="1:7" x14ac:dyDescent="0.35">
      <c r="A859" s="38" t="s">
        <v>3877</v>
      </c>
      <c r="B859" s="38" t="s">
        <v>77</v>
      </c>
      <c r="C859" s="38" t="s">
        <v>2430</v>
      </c>
      <c r="D859" s="169">
        <v>36</v>
      </c>
      <c r="E859" s="23">
        <v>175</v>
      </c>
      <c r="F859" s="17">
        <v>0.20569999999999999</v>
      </c>
      <c r="G859" s="38">
        <v>6.67</v>
      </c>
    </row>
    <row r="860" spans="1:7" x14ac:dyDescent="0.35">
      <c r="A860" s="38" t="s">
        <v>3878</v>
      </c>
      <c r="B860" s="38" t="s">
        <v>44</v>
      </c>
      <c r="C860" s="38" t="s">
        <v>2431</v>
      </c>
      <c r="D860" s="169">
        <v>271</v>
      </c>
      <c r="E860" s="23">
        <v>3163</v>
      </c>
      <c r="F860" s="17">
        <v>8.5699999999999998E-2</v>
      </c>
      <c r="G860" s="38">
        <v>0</v>
      </c>
    </row>
    <row r="861" spans="1:7" x14ac:dyDescent="0.35">
      <c r="A861" s="38" t="s">
        <v>3879</v>
      </c>
      <c r="B861" s="38" t="s">
        <v>53</v>
      </c>
      <c r="C861" s="38" t="s">
        <v>2432</v>
      </c>
      <c r="D861" s="169">
        <v>143</v>
      </c>
      <c r="E861" s="23">
        <v>1420</v>
      </c>
      <c r="F861" s="17">
        <v>0.1007</v>
      </c>
      <c r="G861" s="38">
        <v>0</v>
      </c>
    </row>
    <row r="862" spans="1:7" x14ac:dyDescent="0.35">
      <c r="A862" s="38" t="s">
        <v>3880</v>
      </c>
      <c r="B862" s="38" t="s">
        <v>15</v>
      </c>
      <c r="C862" s="38" t="s">
        <v>2434</v>
      </c>
      <c r="D862" s="169">
        <v>37</v>
      </c>
      <c r="E862" s="23">
        <v>677</v>
      </c>
      <c r="F862" s="17">
        <v>5.4699999999999999E-2</v>
      </c>
      <c r="G862" s="38">
        <v>0</v>
      </c>
    </row>
    <row r="863" spans="1:7" x14ac:dyDescent="0.35">
      <c r="A863" s="38" t="s">
        <v>3881</v>
      </c>
      <c r="B863" s="38" t="s">
        <v>45</v>
      </c>
      <c r="C863" s="38" t="s">
        <v>2436</v>
      </c>
      <c r="D863" s="169">
        <v>35</v>
      </c>
      <c r="E863" s="23">
        <v>228</v>
      </c>
      <c r="F863" s="17">
        <v>0.1535</v>
      </c>
      <c r="G863" s="38">
        <v>0</v>
      </c>
    </row>
    <row r="864" spans="1:7" x14ac:dyDescent="0.35">
      <c r="A864" s="38" t="s">
        <v>3882</v>
      </c>
      <c r="B864" s="38" t="s">
        <v>41</v>
      </c>
      <c r="C864" s="38" t="s">
        <v>2440</v>
      </c>
      <c r="D864" s="169">
        <v>1193</v>
      </c>
      <c r="E864" s="23">
        <v>4998</v>
      </c>
      <c r="F864" s="17">
        <v>0.2387</v>
      </c>
      <c r="G864" s="38">
        <v>6.67</v>
      </c>
    </row>
    <row r="865" spans="1:7" x14ac:dyDescent="0.35">
      <c r="A865" s="38" t="s">
        <v>3883</v>
      </c>
      <c r="B865" s="38" t="s">
        <v>26</v>
      </c>
      <c r="C865" s="38" t="s">
        <v>2442</v>
      </c>
      <c r="D865" s="169">
        <v>62</v>
      </c>
      <c r="E865" s="23">
        <v>831</v>
      </c>
      <c r="F865" s="17">
        <v>7.46E-2</v>
      </c>
      <c r="G865" s="38">
        <v>0</v>
      </c>
    </row>
    <row r="866" spans="1:7" x14ac:dyDescent="0.35">
      <c r="A866" s="38" t="s">
        <v>3884</v>
      </c>
      <c r="B866" s="38" t="s">
        <v>17</v>
      </c>
      <c r="C866" s="38" t="s">
        <v>2444</v>
      </c>
      <c r="D866" s="169">
        <v>86</v>
      </c>
      <c r="E866" s="23">
        <v>690</v>
      </c>
      <c r="F866" s="17">
        <v>0.1246</v>
      </c>
      <c r="G866" s="38">
        <v>0</v>
      </c>
    </row>
    <row r="867" spans="1:7" x14ac:dyDescent="0.35">
      <c r="A867" s="38" t="s">
        <v>3885</v>
      </c>
      <c r="B867" s="38" t="s">
        <v>26</v>
      </c>
      <c r="C867" s="38" t="s">
        <v>2446</v>
      </c>
      <c r="D867" s="169">
        <v>175</v>
      </c>
      <c r="E867" s="23">
        <v>2045</v>
      </c>
      <c r="F867" s="17">
        <v>8.5599999999999996E-2</v>
      </c>
      <c r="G867" s="38">
        <v>0</v>
      </c>
    </row>
    <row r="868" spans="1:7" x14ac:dyDescent="0.35">
      <c r="A868" s="38" t="s">
        <v>3886</v>
      </c>
      <c r="B868" s="38" t="s">
        <v>63</v>
      </c>
      <c r="C868" s="38" t="s">
        <v>2448</v>
      </c>
      <c r="D868" s="169">
        <v>52</v>
      </c>
      <c r="E868" s="23">
        <v>539</v>
      </c>
      <c r="F868" s="17">
        <v>9.6500000000000002E-2</v>
      </c>
      <c r="G868" s="38">
        <v>0</v>
      </c>
    </row>
    <row r="869" spans="1:7" x14ac:dyDescent="0.35">
      <c r="A869" s="38" t="s">
        <v>3887</v>
      </c>
      <c r="B869" s="38" t="s">
        <v>47</v>
      </c>
      <c r="C869" s="38" t="s">
        <v>2450</v>
      </c>
      <c r="D869" s="169">
        <v>88</v>
      </c>
      <c r="E869" s="23">
        <v>802</v>
      </c>
      <c r="F869" s="17">
        <v>0.10970000000000001</v>
      </c>
      <c r="G869" s="38">
        <v>0</v>
      </c>
    </row>
    <row r="870" spans="1:7" x14ac:dyDescent="0.35">
      <c r="A870" s="38" t="s">
        <v>3888</v>
      </c>
      <c r="B870" s="38" t="s">
        <v>62</v>
      </c>
      <c r="C870" s="38" t="s">
        <v>2452</v>
      </c>
      <c r="D870" s="169">
        <v>907</v>
      </c>
      <c r="E870" s="23">
        <v>10488</v>
      </c>
      <c r="F870" s="17">
        <v>8.6499999999999994E-2</v>
      </c>
      <c r="G870" s="38">
        <v>0</v>
      </c>
    </row>
    <row r="871" spans="1:7" x14ac:dyDescent="0.35">
      <c r="A871" s="38" t="s">
        <v>3889</v>
      </c>
      <c r="B871" s="38" t="s">
        <v>53</v>
      </c>
      <c r="C871" s="38" t="s">
        <v>2454</v>
      </c>
      <c r="D871" s="169">
        <v>95</v>
      </c>
      <c r="E871" s="23">
        <v>1786</v>
      </c>
      <c r="F871" s="17">
        <v>5.3199999999999997E-2</v>
      </c>
      <c r="G871" s="38">
        <v>0</v>
      </c>
    </row>
    <row r="872" spans="1:7" x14ac:dyDescent="0.35">
      <c r="A872" s="38" t="s">
        <v>3890</v>
      </c>
      <c r="B872" s="38" t="s">
        <v>54</v>
      </c>
      <c r="C872" s="38" t="s">
        <v>2455</v>
      </c>
      <c r="D872" s="169">
        <v>415</v>
      </c>
      <c r="E872" s="23">
        <v>4340</v>
      </c>
      <c r="F872" s="17">
        <v>9.5600000000000004E-2</v>
      </c>
      <c r="G872" s="38">
        <v>0</v>
      </c>
    </row>
    <row r="873" spans="1:7" x14ac:dyDescent="0.35">
      <c r="A873" s="38" t="s">
        <v>3891</v>
      </c>
      <c r="B873" s="38" t="s">
        <v>66</v>
      </c>
      <c r="C873" s="38" t="s">
        <v>2456</v>
      </c>
      <c r="D873" s="169">
        <v>785</v>
      </c>
      <c r="E873" s="23">
        <v>2655</v>
      </c>
      <c r="F873" s="17">
        <v>0.29570000000000002</v>
      </c>
      <c r="G873" s="38">
        <v>13.33</v>
      </c>
    </row>
    <row r="874" spans="1:7" x14ac:dyDescent="0.35">
      <c r="A874" s="38" t="s">
        <v>3892</v>
      </c>
      <c r="B874" s="38" t="s">
        <v>59</v>
      </c>
      <c r="C874" s="38" t="s">
        <v>2458</v>
      </c>
      <c r="D874" s="169">
        <v>108</v>
      </c>
      <c r="E874" s="23">
        <v>983</v>
      </c>
      <c r="F874" s="17">
        <v>0.1099</v>
      </c>
      <c r="G874" s="38">
        <v>0</v>
      </c>
    </row>
    <row r="875" spans="1:7" x14ac:dyDescent="0.35">
      <c r="A875" s="38" t="s">
        <v>3893</v>
      </c>
      <c r="B875" s="38" t="s">
        <v>56</v>
      </c>
      <c r="C875" s="38" t="s">
        <v>2460</v>
      </c>
      <c r="D875" s="169">
        <v>433</v>
      </c>
      <c r="E875" s="23">
        <v>2526</v>
      </c>
      <c r="F875" s="17">
        <v>0.1714</v>
      </c>
      <c r="G875" s="38">
        <v>0</v>
      </c>
    </row>
    <row r="876" spans="1:7" x14ac:dyDescent="0.35">
      <c r="A876" s="38" t="s">
        <v>3894</v>
      </c>
      <c r="B876" s="38" t="s">
        <v>32</v>
      </c>
      <c r="C876" s="38" t="s">
        <v>2462</v>
      </c>
      <c r="D876" s="169">
        <v>340</v>
      </c>
      <c r="E876" s="23">
        <v>8288</v>
      </c>
      <c r="F876" s="17">
        <v>4.1000000000000002E-2</v>
      </c>
      <c r="G876" s="38">
        <v>0</v>
      </c>
    </row>
    <row r="877" spans="1:7" x14ac:dyDescent="0.35">
      <c r="A877" s="38" t="s">
        <v>3895</v>
      </c>
      <c r="B877" s="38" t="s">
        <v>10</v>
      </c>
      <c r="C877" s="38" t="s">
        <v>2464</v>
      </c>
      <c r="D877" s="169">
        <v>48</v>
      </c>
      <c r="E877" s="23">
        <v>221</v>
      </c>
      <c r="F877" s="17">
        <v>0.2172</v>
      </c>
      <c r="G877" s="38">
        <v>6.67</v>
      </c>
    </row>
    <row r="878" spans="1:7" x14ac:dyDescent="0.35">
      <c r="A878" s="38" t="s">
        <v>3896</v>
      </c>
      <c r="B878" s="38" t="s">
        <v>74</v>
      </c>
      <c r="C878" s="38" t="s">
        <v>2465</v>
      </c>
      <c r="D878" s="169">
        <v>648</v>
      </c>
      <c r="E878" s="23">
        <v>2696</v>
      </c>
      <c r="F878" s="17">
        <v>0.2404</v>
      </c>
      <c r="G878" s="38">
        <v>6.67</v>
      </c>
    </row>
    <row r="879" spans="1:7" x14ac:dyDescent="0.35">
      <c r="A879" s="38" t="s">
        <v>3897</v>
      </c>
      <c r="B879" s="38" t="s">
        <v>14</v>
      </c>
      <c r="C879" s="38" t="s">
        <v>2467</v>
      </c>
      <c r="D879" s="169">
        <v>98</v>
      </c>
      <c r="E879" s="23">
        <v>806</v>
      </c>
      <c r="F879" s="17">
        <v>0.1216</v>
      </c>
      <c r="G879" s="38">
        <v>0</v>
      </c>
    </row>
    <row r="880" spans="1:7" x14ac:dyDescent="0.35">
      <c r="A880" s="38" t="s">
        <v>3898</v>
      </c>
      <c r="B880" s="38" t="s">
        <v>46</v>
      </c>
      <c r="C880" s="38" t="s">
        <v>2469</v>
      </c>
      <c r="D880" s="169">
        <v>4224</v>
      </c>
      <c r="E880" s="23">
        <v>40300</v>
      </c>
      <c r="F880" s="17">
        <v>0.1048</v>
      </c>
      <c r="G880" s="38">
        <v>0</v>
      </c>
    </row>
    <row r="881" spans="1:7" x14ac:dyDescent="0.35">
      <c r="A881" s="38" t="s">
        <v>3899</v>
      </c>
      <c r="B881" s="38" t="s">
        <v>8</v>
      </c>
      <c r="C881" s="38" t="s">
        <v>2470</v>
      </c>
      <c r="D881" s="169">
        <v>219</v>
      </c>
      <c r="E881" s="23">
        <v>1247</v>
      </c>
      <c r="F881" s="17">
        <v>0.17560000000000001</v>
      </c>
      <c r="G881" s="38">
        <v>0</v>
      </c>
    </row>
    <row r="882" spans="1:7" x14ac:dyDescent="0.35">
      <c r="A882" s="38" t="s">
        <v>3900</v>
      </c>
      <c r="B882" s="38" t="s">
        <v>76</v>
      </c>
      <c r="C882" s="38" t="s">
        <v>2472</v>
      </c>
      <c r="D882" s="169">
        <v>1534</v>
      </c>
      <c r="E882" s="23">
        <v>33266</v>
      </c>
      <c r="F882" s="17">
        <v>4.6100000000000002E-2</v>
      </c>
      <c r="G882" s="38">
        <v>0</v>
      </c>
    </row>
    <row r="883" spans="1:7" x14ac:dyDescent="0.35">
      <c r="A883" s="38" t="s">
        <v>3901</v>
      </c>
      <c r="B883" s="38" t="s">
        <v>21</v>
      </c>
      <c r="C883" s="38" t="s">
        <v>2473</v>
      </c>
      <c r="D883" s="169">
        <v>230</v>
      </c>
      <c r="E883" s="23">
        <v>2190</v>
      </c>
      <c r="F883" s="17">
        <v>0.105</v>
      </c>
      <c r="G883" s="38">
        <v>0</v>
      </c>
    </row>
    <row r="884" spans="1:7" x14ac:dyDescent="0.35">
      <c r="A884" s="38" t="s">
        <v>3902</v>
      </c>
      <c r="B884" s="38" t="s">
        <v>61</v>
      </c>
      <c r="C884" s="38" t="s">
        <v>2475</v>
      </c>
      <c r="D884" s="169">
        <v>274</v>
      </c>
      <c r="E884" s="23">
        <v>3206</v>
      </c>
      <c r="F884" s="17">
        <v>8.5500000000000007E-2</v>
      </c>
      <c r="G884" s="38">
        <v>0</v>
      </c>
    </row>
    <row r="885" spans="1:7" x14ac:dyDescent="0.35">
      <c r="A885" s="38" t="s">
        <v>3903</v>
      </c>
      <c r="B885" s="38" t="s">
        <v>26</v>
      </c>
      <c r="C885" s="38" t="s">
        <v>2476</v>
      </c>
      <c r="D885" s="169">
        <v>235</v>
      </c>
      <c r="E885" s="23">
        <v>1915</v>
      </c>
      <c r="F885" s="17">
        <v>0.1227</v>
      </c>
      <c r="G885" s="38">
        <v>0</v>
      </c>
    </row>
    <row r="886" spans="1:7" x14ac:dyDescent="0.35">
      <c r="A886" s="38" t="s">
        <v>3904</v>
      </c>
      <c r="B886" s="38" t="s">
        <v>54</v>
      </c>
      <c r="C886" s="38" t="s">
        <v>2479</v>
      </c>
      <c r="D886" s="169">
        <v>37</v>
      </c>
      <c r="E886" s="23">
        <v>1447</v>
      </c>
      <c r="F886" s="17">
        <v>2.5600000000000001E-2</v>
      </c>
      <c r="G886" s="38">
        <v>0</v>
      </c>
    </row>
    <row r="887" spans="1:7" x14ac:dyDescent="0.35">
      <c r="A887" s="38" t="s">
        <v>3905</v>
      </c>
      <c r="B887" s="38" t="s">
        <v>74</v>
      </c>
      <c r="C887" s="38" t="s">
        <v>2480</v>
      </c>
      <c r="D887" s="169">
        <v>263</v>
      </c>
      <c r="E887" s="23">
        <v>1848</v>
      </c>
      <c r="F887" s="17">
        <v>0.14230000000000001</v>
      </c>
      <c r="G887" s="38">
        <v>0</v>
      </c>
    </row>
    <row r="888" spans="1:7" x14ac:dyDescent="0.35">
      <c r="A888" s="38" t="s">
        <v>3906</v>
      </c>
      <c r="B888" s="38" t="s">
        <v>67</v>
      </c>
      <c r="C888" s="38" t="s">
        <v>2482</v>
      </c>
      <c r="D888" s="169">
        <v>45</v>
      </c>
      <c r="E888" s="23">
        <v>303</v>
      </c>
      <c r="F888" s="17">
        <v>0.14849999999999999</v>
      </c>
      <c r="G888" s="38">
        <v>0</v>
      </c>
    </row>
    <row r="889" spans="1:7" x14ac:dyDescent="0.35">
      <c r="A889" s="38" t="s">
        <v>3907</v>
      </c>
      <c r="B889" s="38" t="s">
        <v>43</v>
      </c>
      <c r="C889" s="38" t="s">
        <v>2484</v>
      </c>
      <c r="D889" s="169">
        <v>62</v>
      </c>
      <c r="E889" s="23">
        <v>530</v>
      </c>
      <c r="F889" s="17">
        <v>0.11700000000000001</v>
      </c>
      <c r="G889" s="38">
        <v>0</v>
      </c>
    </row>
    <row r="890" spans="1:7" x14ac:dyDescent="0.35">
      <c r="A890" s="38" t="s">
        <v>3908</v>
      </c>
      <c r="B890" s="38" t="s">
        <v>71</v>
      </c>
      <c r="C890" s="38" t="s">
        <v>2485</v>
      </c>
      <c r="D890" s="169">
        <v>279</v>
      </c>
      <c r="E890" s="23">
        <v>2392</v>
      </c>
      <c r="F890" s="17">
        <v>0.1166</v>
      </c>
      <c r="G890" s="38">
        <v>0</v>
      </c>
    </row>
    <row r="891" spans="1:7" x14ac:dyDescent="0.35">
      <c r="A891" s="38" t="s">
        <v>3909</v>
      </c>
      <c r="B891" s="38" t="s">
        <v>10</v>
      </c>
      <c r="C891" s="38" t="s">
        <v>2487</v>
      </c>
      <c r="D891" s="169">
        <v>16</v>
      </c>
      <c r="E891" s="23">
        <v>205</v>
      </c>
      <c r="F891" s="17">
        <v>7.8E-2</v>
      </c>
      <c r="G891" s="38">
        <v>0</v>
      </c>
    </row>
    <row r="892" spans="1:7" x14ac:dyDescent="0.35">
      <c r="A892" s="38" t="s">
        <v>3910</v>
      </c>
      <c r="B892" s="38" t="s">
        <v>44</v>
      </c>
      <c r="C892" s="38" t="s">
        <v>2489</v>
      </c>
      <c r="D892" s="169">
        <v>57</v>
      </c>
      <c r="E892" s="23">
        <v>436</v>
      </c>
      <c r="F892" s="17">
        <v>0.13070000000000001</v>
      </c>
      <c r="G892" s="38">
        <v>0</v>
      </c>
    </row>
    <row r="893" spans="1:7" x14ac:dyDescent="0.35">
      <c r="A893" s="38" t="s">
        <v>3911</v>
      </c>
      <c r="B893" s="38" t="s">
        <v>21</v>
      </c>
      <c r="C893" s="38" t="s">
        <v>2493</v>
      </c>
      <c r="D893" s="169">
        <v>224</v>
      </c>
      <c r="E893" s="23">
        <v>1271</v>
      </c>
      <c r="F893" s="17">
        <v>0.1762</v>
      </c>
      <c r="G893" s="38">
        <v>0</v>
      </c>
    </row>
    <row r="894" spans="1:7" x14ac:dyDescent="0.35">
      <c r="A894" s="38" t="s">
        <v>3912</v>
      </c>
      <c r="B894" s="38" t="s">
        <v>61</v>
      </c>
      <c r="C894" s="38" t="s">
        <v>2495</v>
      </c>
      <c r="D894" s="169">
        <v>79</v>
      </c>
      <c r="E894" s="23">
        <v>759</v>
      </c>
      <c r="F894" s="17">
        <v>0.1041</v>
      </c>
      <c r="G894" s="38">
        <v>0</v>
      </c>
    </row>
    <row r="895" spans="1:7" x14ac:dyDescent="0.35">
      <c r="A895" s="38" t="s">
        <v>3913</v>
      </c>
      <c r="B895" s="38" t="s">
        <v>73</v>
      </c>
      <c r="C895" s="38" t="s">
        <v>2497</v>
      </c>
      <c r="D895" s="169">
        <v>22</v>
      </c>
      <c r="E895" s="23">
        <v>374</v>
      </c>
      <c r="F895" s="17">
        <v>5.8799999999999998E-2</v>
      </c>
      <c r="G895" s="38">
        <v>0</v>
      </c>
    </row>
    <row r="896" spans="1:7" x14ac:dyDescent="0.35">
      <c r="A896" s="38" t="s">
        <v>3914</v>
      </c>
      <c r="B896" s="38" t="s">
        <v>39</v>
      </c>
      <c r="C896" s="38" t="s">
        <v>2499</v>
      </c>
      <c r="D896" s="169">
        <v>4</v>
      </c>
      <c r="E896" s="23">
        <v>141</v>
      </c>
      <c r="F896" s="17">
        <v>2.8400000000000002E-2</v>
      </c>
      <c r="G896" s="38">
        <v>0</v>
      </c>
    </row>
    <row r="897" spans="1:7" x14ac:dyDescent="0.35">
      <c r="A897" s="38" t="s">
        <v>3915</v>
      </c>
      <c r="B897" s="38" t="s">
        <v>61</v>
      </c>
      <c r="C897" s="38" t="s">
        <v>2501</v>
      </c>
      <c r="D897" s="169">
        <v>684</v>
      </c>
      <c r="E897" s="23">
        <v>10698</v>
      </c>
      <c r="F897" s="17">
        <v>6.3899999999999998E-2</v>
      </c>
      <c r="G897" s="38">
        <v>0</v>
      </c>
    </row>
    <row r="898" spans="1:7" x14ac:dyDescent="0.35">
      <c r="A898" s="38" t="s">
        <v>3916</v>
      </c>
      <c r="B898" s="38" t="s">
        <v>32</v>
      </c>
      <c r="C898" s="38" t="s">
        <v>2502</v>
      </c>
      <c r="D898" s="169">
        <v>1622</v>
      </c>
      <c r="E898" s="23">
        <v>24565</v>
      </c>
      <c r="F898" s="17">
        <v>6.6000000000000003E-2</v>
      </c>
      <c r="G898" s="38">
        <v>0</v>
      </c>
    </row>
    <row r="899" spans="1:7" x14ac:dyDescent="0.35">
      <c r="A899" s="38" t="s">
        <v>3917</v>
      </c>
      <c r="B899" s="38" t="s">
        <v>29</v>
      </c>
      <c r="C899" s="38" t="s">
        <v>2504</v>
      </c>
      <c r="D899" s="169">
        <v>49</v>
      </c>
      <c r="E899" s="23">
        <v>474</v>
      </c>
      <c r="F899" s="17">
        <v>0.10340000000000001</v>
      </c>
      <c r="G899" s="38">
        <v>0</v>
      </c>
    </row>
    <row r="900" spans="1:7" x14ac:dyDescent="0.35">
      <c r="A900" s="38" t="s">
        <v>3918</v>
      </c>
      <c r="B900" s="38" t="s">
        <v>45</v>
      </c>
      <c r="C900" s="38" t="s">
        <v>2505</v>
      </c>
      <c r="D900" s="169">
        <v>229</v>
      </c>
      <c r="E900" s="23">
        <v>1792</v>
      </c>
      <c r="F900" s="17">
        <v>0.1278</v>
      </c>
      <c r="G900" s="38">
        <v>0</v>
      </c>
    </row>
    <row r="901" spans="1:7" x14ac:dyDescent="0.35">
      <c r="A901" s="38" t="s">
        <v>3919</v>
      </c>
      <c r="B901" s="38" t="s">
        <v>46</v>
      </c>
      <c r="C901" s="38" t="s">
        <v>2507</v>
      </c>
      <c r="D901" s="169">
        <v>344</v>
      </c>
      <c r="E901" s="23">
        <v>3390</v>
      </c>
      <c r="F901" s="17">
        <v>0.10150000000000001</v>
      </c>
      <c r="G901" s="38">
        <v>0</v>
      </c>
    </row>
    <row r="902" spans="1:7" x14ac:dyDescent="0.35">
      <c r="A902" s="38" t="s">
        <v>3920</v>
      </c>
      <c r="B902" s="38" t="s">
        <v>66</v>
      </c>
      <c r="C902" s="38" t="s">
        <v>2508</v>
      </c>
      <c r="D902" s="169">
        <v>84</v>
      </c>
      <c r="E902" s="23">
        <v>483</v>
      </c>
      <c r="F902" s="17">
        <v>0.1739</v>
      </c>
      <c r="G902" s="38">
        <v>0</v>
      </c>
    </row>
    <row r="903" spans="1:7" x14ac:dyDescent="0.35">
      <c r="A903" s="38" t="s">
        <v>3921</v>
      </c>
      <c r="B903" s="38" t="s">
        <v>74</v>
      </c>
      <c r="C903" s="38" t="s">
        <v>2510</v>
      </c>
      <c r="D903" s="169">
        <v>55</v>
      </c>
      <c r="E903" s="23">
        <v>351</v>
      </c>
      <c r="F903" s="17">
        <v>0.15670000000000001</v>
      </c>
      <c r="G903" s="38">
        <v>0</v>
      </c>
    </row>
    <row r="904" spans="1:7" x14ac:dyDescent="0.35">
      <c r="A904" s="38" t="s">
        <v>3922</v>
      </c>
      <c r="B904" s="38" t="s">
        <v>54</v>
      </c>
      <c r="C904" s="38" t="s">
        <v>2512</v>
      </c>
      <c r="D904" s="169">
        <v>86</v>
      </c>
      <c r="E904" s="23">
        <v>1646</v>
      </c>
      <c r="F904" s="17">
        <v>5.2200000000000003E-2</v>
      </c>
      <c r="G904" s="38">
        <v>0</v>
      </c>
    </row>
    <row r="905" spans="1:7" x14ac:dyDescent="0.35">
      <c r="A905" s="38" t="s">
        <v>3923</v>
      </c>
      <c r="B905" s="38" t="s">
        <v>29</v>
      </c>
      <c r="C905" s="38" t="s">
        <v>2513</v>
      </c>
      <c r="D905" s="169">
        <v>157</v>
      </c>
      <c r="E905" s="23">
        <v>1328</v>
      </c>
      <c r="F905" s="17">
        <v>0.1182</v>
      </c>
      <c r="G905" s="38">
        <v>0</v>
      </c>
    </row>
    <row r="906" spans="1:7" x14ac:dyDescent="0.35">
      <c r="A906" s="38" t="s">
        <v>3924</v>
      </c>
      <c r="B906" s="38" t="s">
        <v>56</v>
      </c>
      <c r="C906" s="38" t="s">
        <v>2514</v>
      </c>
      <c r="D906" s="169">
        <v>378</v>
      </c>
      <c r="E906" s="23">
        <v>1723</v>
      </c>
      <c r="F906" s="17">
        <v>0.21940000000000001</v>
      </c>
      <c r="G906" s="38">
        <v>6.67</v>
      </c>
    </row>
    <row r="907" spans="1:7" x14ac:dyDescent="0.35">
      <c r="A907" s="38" t="s">
        <v>3925</v>
      </c>
      <c r="B907" s="38" t="s">
        <v>17</v>
      </c>
      <c r="C907" s="38" t="s">
        <v>2516</v>
      </c>
      <c r="D907" s="169">
        <v>432</v>
      </c>
      <c r="E907" s="23">
        <v>2724</v>
      </c>
      <c r="F907" s="17">
        <v>0.15859999999999999</v>
      </c>
      <c r="G907" s="38">
        <v>0</v>
      </c>
    </row>
    <row r="908" spans="1:7" x14ac:dyDescent="0.35">
      <c r="A908" s="38" t="s">
        <v>3926</v>
      </c>
      <c r="B908" s="38" t="s">
        <v>72</v>
      </c>
      <c r="C908" s="38" t="s">
        <v>2518</v>
      </c>
      <c r="D908" s="169">
        <v>11</v>
      </c>
      <c r="E908" s="23">
        <v>108</v>
      </c>
      <c r="F908" s="17">
        <v>0.1019</v>
      </c>
      <c r="G908" s="38">
        <v>0</v>
      </c>
    </row>
    <row r="909" spans="1:7" x14ac:dyDescent="0.35">
      <c r="A909" s="38" t="s">
        <v>3927</v>
      </c>
      <c r="B909" s="38" t="s">
        <v>17</v>
      </c>
      <c r="C909" s="38" t="s">
        <v>2522</v>
      </c>
      <c r="D909" s="169">
        <v>136</v>
      </c>
      <c r="E909" s="23">
        <v>819</v>
      </c>
      <c r="F909" s="17">
        <v>0.1661</v>
      </c>
      <c r="G909" s="38">
        <v>0</v>
      </c>
    </row>
    <row r="910" spans="1:7" x14ac:dyDescent="0.35">
      <c r="A910" s="38" t="s">
        <v>3928</v>
      </c>
      <c r="B910" s="38" t="s">
        <v>29</v>
      </c>
      <c r="C910" s="38" t="s">
        <v>2524</v>
      </c>
      <c r="D910" s="169">
        <v>90</v>
      </c>
      <c r="E910" s="23">
        <v>664</v>
      </c>
      <c r="F910" s="17">
        <v>0.13550000000000001</v>
      </c>
      <c r="G910" s="38">
        <v>0</v>
      </c>
    </row>
    <row r="911" spans="1:7" x14ac:dyDescent="0.35">
      <c r="A911" s="38" t="s">
        <v>3929</v>
      </c>
      <c r="B911" s="38" t="s">
        <v>34</v>
      </c>
      <c r="C911" s="38" t="s">
        <v>2526</v>
      </c>
      <c r="D911" s="169">
        <v>257</v>
      </c>
      <c r="E911" s="23">
        <v>2377</v>
      </c>
      <c r="F911" s="17">
        <v>0.1081</v>
      </c>
      <c r="G911" s="38">
        <v>0</v>
      </c>
    </row>
    <row r="912" spans="1:7" x14ac:dyDescent="0.35">
      <c r="A912" s="38" t="s">
        <v>3930</v>
      </c>
      <c r="B912" s="38" t="s">
        <v>43</v>
      </c>
      <c r="C912" s="38" t="s">
        <v>2528</v>
      </c>
      <c r="D912" s="169">
        <v>19</v>
      </c>
      <c r="E912" s="23">
        <v>172</v>
      </c>
      <c r="F912" s="17">
        <v>0.1105</v>
      </c>
      <c r="G912" s="38">
        <v>0</v>
      </c>
    </row>
    <row r="913" spans="1:7" x14ac:dyDescent="0.35">
      <c r="A913" s="38" t="s">
        <v>3931</v>
      </c>
      <c r="B913" s="38" t="s">
        <v>76</v>
      </c>
      <c r="C913" s="38" t="s">
        <v>2530</v>
      </c>
      <c r="D913" s="169">
        <v>231</v>
      </c>
      <c r="E913" s="23">
        <v>8228</v>
      </c>
      <c r="F913" s="17">
        <v>2.81E-2</v>
      </c>
      <c r="G913" s="38">
        <v>0</v>
      </c>
    </row>
    <row r="914" spans="1:7" x14ac:dyDescent="0.35">
      <c r="A914" s="38" t="s">
        <v>3932</v>
      </c>
      <c r="B914" s="38" t="s">
        <v>74</v>
      </c>
      <c r="C914" s="38" t="s">
        <v>2532</v>
      </c>
      <c r="D914" s="169">
        <v>101</v>
      </c>
      <c r="E914" s="23">
        <v>820</v>
      </c>
      <c r="F914" s="17">
        <v>0.1232</v>
      </c>
      <c r="G914" s="38">
        <v>0</v>
      </c>
    </row>
    <row r="915" spans="1:7" x14ac:dyDescent="0.35">
      <c r="A915" s="38" t="s">
        <v>3933</v>
      </c>
      <c r="B915" s="38" t="s">
        <v>50</v>
      </c>
      <c r="C915" s="38" t="s">
        <v>2534</v>
      </c>
      <c r="D915" s="169">
        <v>215</v>
      </c>
      <c r="E915" s="23">
        <v>1707</v>
      </c>
      <c r="F915" s="17">
        <v>0.126</v>
      </c>
      <c r="G915" s="38">
        <v>0</v>
      </c>
    </row>
    <row r="916" spans="1:7" x14ac:dyDescent="0.35">
      <c r="A916" s="38" t="s">
        <v>3934</v>
      </c>
      <c r="B916" s="38" t="s">
        <v>67</v>
      </c>
      <c r="C916" s="38" t="s">
        <v>2536</v>
      </c>
      <c r="D916" s="169">
        <v>16</v>
      </c>
      <c r="E916" s="23">
        <v>283</v>
      </c>
      <c r="F916" s="17">
        <v>5.6500000000000002E-2</v>
      </c>
      <c r="G916" s="38">
        <v>0</v>
      </c>
    </row>
    <row r="917" spans="1:7" x14ac:dyDescent="0.35">
      <c r="A917" s="38" t="s">
        <v>3935</v>
      </c>
      <c r="B917" s="38" t="s">
        <v>57</v>
      </c>
      <c r="C917" s="38" t="s">
        <v>2538</v>
      </c>
      <c r="D917" s="169">
        <v>67</v>
      </c>
      <c r="E917" s="23">
        <v>843</v>
      </c>
      <c r="F917" s="17">
        <v>7.9500000000000001E-2</v>
      </c>
      <c r="G917" s="38">
        <v>0</v>
      </c>
    </row>
    <row r="918" spans="1:7" x14ac:dyDescent="0.35">
      <c r="A918" s="38" t="s">
        <v>3936</v>
      </c>
      <c r="B918" s="38" t="s">
        <v>56</v>
      </c>
      <c r="C918" s="38" t="s">
        <v>2540</v>
      </c>
      <c r="D918" s="169">
        <v>721</v>
      </c>
      <c r="E918" s="23">
        <v>3774</v>
      </c>
      <c r="F918" s="17">
        <v>0.191</v>
      </c>
      <c r="G918" s="38">
        <v>0</v>
      </c>
    </row>
    <row r="919" spans="1:7" x14ac:dyDescent="0.35">
      <c r="A919" s="38" t="s">
        <v>3937</v>
      </c>
      <c r="B919" s="38" t="s">
        <v>60</v>
      </c>
      <c r="C919" s="38" t="s">
        <v>2541</v>
      </c>
      <c r="D919" s="169">
        <v>2201</v>
      </c>
      <c r="E919" s="23">
        <v>11874</v>
      </c>
      <c r="F919" s="17">
        <v>0.18540000000000001</v>
      </c>
      <c r="G919" s="38">
        <v>0</v>
      </c>
    </row>
    <row r="920" spans="1:7" x14ac:dyDescent="0.35">
      <c r="A920" s="38" t="s">
        <v>3938</v>
      </c>
      <c r="B920" s="38" t="s">
        <v>74</v>
      </c>
      <c r="C920" s="38" t="s">
        <v>2543</v>
      </c>
      <c r="D920" s="169">
        <v>116</v>
      </c>
      <c r="E920" s="23">
        <v>784</v>
      </c>
      <c r="F920" s="17">
        <v>0.14799999999999999</v>
      </c>
      <c r="G920" s="38">
        <v>0</v>
      </c>
    </row>
    <row r="921" spans="1:7" x14ac:dyDescent="0.35">
      <c r="A921" s="38" t="s">
        <v>3939</v>
      </c>
      <c r="B921" s="38" t="s">
        <v>64</v>
      </c>
      <c r="C921" s="38" t="s">
        <v>2545</v>
      </c>
      <c r="D921" s="169">
        <v>239</v>
      </c>
      <c r="E921" s="23">
        <v>2110</v>
      </c>
      <c r="F921" s="17">
        <v>0.1133</v>
      </c>
      <c r="G921" s="38">
        <v>0</v>
      </c>
    </row>
    <row r="922" spans="1:7" x14ac:dyDescent="0.35">
      <c r="A922" s="38" t="s">
        <v>3940</v>
      </c>
      <c r="B922" s="38" t="s">
        <v>48</v>
      </c>
      <c r="C922" s="38" t="s">
        <v>2546</v>
      </c>
      <c r="D922" s="169">
        <v>14529</v>
      </c>
      <c r="E922" s="23">
        <v>243432</v>
      </c>
      <c r="F922" s="17">
        <v>5.9700000000000003E-2</v>
      </c>
      <c r="G922" s="38">
        <v>0</v>
      </c>
    </row>
    <row r="923" spans="1:7" x14ac:dyDescent="0.35">
      <c r="A923" s="38" t="s">
        <v>3941</v>
      </c>
      <c r="B923" s="38" t="s">
        <v>42</v>
      </c>
      <c r="C923" s="38" t="s">
        <v>2548</v>
      </c>
      <c r="D923" s="169">
        <v>34</v>
      </c>
      <c r="E923" s="23">
        <v>666</v>
      </c>
      <c r="F923" s="17">
        <v>5.11E-2</v>
      </c>
      <c r="G923" s="38">
        <v>0</v>
      </c>
    </row>
    <row r="924" spans="1:7" x14ac:dyDescent="0.35">
      <c r="A924" s="38" t="s">
        <v>3942</v>
      </c>
      <c r="B924" s="38" t="s">
        <v>46</v>
      </c>
      <c r="C924" s="38" t="s">
        <v>2550</v>
      </c>
      <c r="D924" s="169">
        <v>1634</v>
      </c>
      <c r="E924" s="23">
        <v>15407</v>
      </c>
      <c r="F924" s="17">
        <v>0.1061</v>
      </c>
      <c r="G924" s="38">
        <v>0</v>
      </c>
    </row>
    <row r="925" spans="1:7" x14ac:dyDescent="0.35">
      <c r="A925" s="38" t="s">
        <v>3943</v>
      </c>
      <c r="B925" s="38" t="s">
        <v>41</v>
      </c>
      <c r="C925" s="38" t="s">
        <v>2551</v>
      </c>
      <c r="D925" s="169">
        <v>881</v>
      </c>
      <c r="E925" s="23">
        <v>4000</v>
      </c>
      <c r="F925" s="17">
        <v>0.2203</v>
      </c>
      <c r="G925" s="38">
        <v>6.67</v>
      </c>
    </row>
    <row r="926" spans="1:7" x14ac:dyDescent="0.35">
      <c r="A926" s="38" t="s">
        <v>3944</v>
      </c>
      <c r="B926" s="38" t="s">
        <v>66</v>
      </c>
      <c r="C926" s="38" t="s">
        <v>2553</v>
      </c>
      <c r="D926" s="169">
        <v>78</v>
      </c>
      <c r="E926" s="23">
        <v>437</v>
      </c>
      <c r="F926" s="17">
        <v>0.17849999999999999</v>
      </c>
      <c r="G926" s="38">
        <v>0</v>
      </c>
    </row>
    <row r="927" spans="1:7" x14ac:dyDescent="0.35">
      <c r="A927" s="38" t="s">
        <v>3945</v>
      </c>
      <c r="B927" s="38" t="s">
        <v>69</v>
      </c>
      <c r="C927" s="38" t="s">
        <v>2555</v>
      </c>
      <c r="D927" s="169">
        <v>72</v>
      </c>
      <c r="E927" s="23">
        <v>1068</v>
      </c>
      <c r="F927" s="17">
        <v>6.7400000000000002E-2</v>
      </c>
      <c r="G927" s="38">
        <v>0</v>
      </c>
    </row>
    <row r="928" spans="1:7" x14ac:dyDescent="0.35">
      <c r="A928" s="38" t="s">
        <v>3946</v>
      </c>
      <c r="B928" s="38" t="s">
        <v>54</v>
      </c>
      <c r="C928" s="38" t="s">
        <v>2557</v>
      </c>
      <c r="D928" s="169">
        <v>119</v>
      </c>
      <c r="E928" s="23">
        <v>3244</v>
      </c>
      <c r="F928" s="17">
        <v>3.6700000000000003E-2</v>
      </c>
      <c r="G928" s="38">
        <v>0</v>
      </c>
    </row>
    <row r="929" spans="1:7" x14ac:dyDescent="0.35">
      <c r="A929" s="38" t="s">
        <v>3947</v>
      </c>
      <c r="B929" s="38" t="s">
        <v>26</v>
      </c>
      <c r="C929" s="38" t="s">
        <v>2559</v>
      </c>
      <c r="D929" s="169">
        <v>92</v>
      </c>
      <c r="E929" s="23">
        <v>660</v>
      </c>
      <c r="F929" s="17">
        <v>0.1394</v>
      </c>
      <c r="G929" s="38">
        <v>0</v>
      </c>
    </row>
    <row r="930" spans="1:7" x14ac:dyDescent="0.35">
      <c r="A930" s="38" t="s">
        <v>3948</v>
      </c>
      <c r="B930" s="38" t="s">
        <v>14</v>
      </c>
      <c r="C930" s="38" t="s">
        <v>2561</v>
      </c>
      <c r="D930" s="169">
        <v>143</v>
      </c>
      <c r="E930" s="23">
        <v>867</v>
      </c>
      <c r="F930" s="17">
        <v>0.16489999999999999</v>
      </c>
      <c r="G930" s="38">
        <v>0</v>
      </c>
    </row>
    <row r="931" spans="1:7" x14ac:dyDescent="0.35">
      <c r="A931" s="38" t="s">
        <v>3949</v>
      </c>
      <c r="B931" s="38" t="s">
        <v>32</v>
      </c>
      <c r="C931" s="38" t="s">
        <v>2563</v>
      </c>
      <c r="D931" s="169">
        <v>176</v>
      </c>
      <c r="E931" s="23">
        <v>1461</v>
      </c>
      <c r="F931" s="17">
        <v>0.1205</v>
      </c>
      <c r="G931" s="38">
        <v>0</v>
      </c>
    </row>
    <row r="932" spans="1:7" x14ac:dyDescent="0.35">
      <c r="A932" s="38" t="s">
        <v>3950</v>
      </c>
      <c r="B932" s="38" t="s">
        <v>28</v>
      </c>
      <c r="C932" s="38" t="s">
        <v>2564</v>
      </c>
      <c r="D932" s="169">
        <v>317</v>
      </c>
      <c r="E932" s="23">
        <v>2319</v>
      </c>
      <c r="F932" s="17">
        <v>0.13669999999999999</v>
      </c>
      <c r="G932" s="38">
        <v>0</v>
      </c>
    </row>
    <row r="933" spans="1:7" x14ac:dyDescent="0.35">
      <c r="A933" s="38" t="s">
        <v>3951</v>
      </c>
      <c r="B933" s="38" t="s">
        <v>59</v>
      </c>
      <c r="C933" s="38" t="s">
        <v>2566</v>
      </c>
      <c r="D933" s="169">
        <v>383</v>
      </c>
      <c r="E933" s="23">
        <v>2732</v>
      </c>
      <c r="F933" s="17">
        <v>0.14019999999999999</v>
      </c>
      <c r="G933" s="38">
        <v>0</v>
      </c>
    </row>
    <row r="934" spans="1:7" x14ac:dyDescent="0.35">
      <c r="A934" s="38" t="s">
        <v>3952</v>
      </c>
      <c r="B934" s="38" t="s">
        <v>40</v>
      </c>
      <c r="C934" s="38" t="s">
        <v>2568</v>
      </c>
      <c r="D934" s="169">
        <v>17</v>
      </c>
      <c r="E934" s="23">
        <v>131</v>
      </c>
      <c r="F934" s="17">
        <v>0.1298</v>
      </c>
      <c r="G934" s="38">
        <v>0</v>
      </c>
    </row>
    <row r="935" spans="1:7" x14ac:dyDescent="0.35">
      <c r="A935" s="38" t="s">
        <v>3953</v>
      </c>
      <c r="B935" s="38" t="s">
        <v>53</v>
      </c>
      <c r="C935" s="38" t="s">
        <v>2570</v>
      </c>
      <c r="D935" s="169">
        <v>155</v>
      </c>
      <c r="E935" s="23">
        <v>1242</v>
      </c>
      <c r="F935" s="17">
        <v>0.12479999999999999</v>
      </c>
      <c r="G935" s="38">
        <v>0</v>
      </c>
    </row>
    <row r="936" spans="1:7" x14ac:dyDescent="0.35">
      <c r="A936" s="38" t="s">
        <v>3954</v>
      </c>
      <c r="B936" s="38" t="s">
        <v>66</v>
      </c>
      <c r="C936" s="38" t="s">
        <v>2572</v>
      </c>
      <c r="D936" s="169">
        <v>29</v>
      </c>
      <c r="E936" s="23">
        <v>433</v>
      </c>
      <c r="F936" s="17">
        <v>6.7000000000000004E-2</v>
      </c>
      <c r="G936" s="38">
        <v>0</v>
      </c>
    </row>
    <row r="937" spans="1:7" x14ac:dyDescent="0.35">
      <c r="A937" s="38" t="s">
        <v>3955</v>
      </c>
      <c r="B937" s="38" t="s">
        <v>73</v>
      </c>
      <c r="C937" s="38" t="s">
        <v>2574</v>
      </c>
      <c r="D937" s="169">
        <v>65</v>
      </c>
      <c r="E937" s="23">
        <v>723</v>
      </c>
      <c r="F937" s="17">
        <v>8.9899999999999994E-2</v>
      </c>
      <c r="G937" s="38">
        <v>0</v>
      </c>
    </row>
    <row r="938" spans="1:7" x14ac:dyDescent="0.35">
      <c r="A938" s="38" t="s">
        <v>3956</v>
      </c>
      <c r="B938" s="38" t="s">
        <v>67</v>
      </c>
      <c r="C938" s="38" t="s">
        <v>2576</v>
      </c>
      <c r="D938" s="169">
        <v>60</v>
      </c>
      <c r="E938" s="23">
        <v>704</v>
      </c>
      <c r="F938" s="17">
        <v>8.5199999999999998E-2</v>
      </c>
      <c r="G938" s="38">
        <v>0</v>
      </c>
    </row>
    <row r="939" spans="1:7" x14ac:dyDescent="0.35">
      <c r="A939" s="38" t="s">
        <v>3957</v>
      </c>
      <c r="B939" s="38" t="s">
        <v>67</v>
      </c>
      <c r="C939" s="38" t="s">
        <v>2578</v>
      </c>
      <c r="D939" s="169">
        <v>173</v>
      </c>
      <c r="E939" s="23">
        <v>1789</v>
      </c>
      <c r="F939" s="17">
        <v>9.6699999999999994E-2</v>
      </c>
      <c r="G939" s="38">
        <v>0</v>
      </c>
    </row>
    <row r="940" spans="1:7" x14ac:dyDescent="0.35">
      <c r="A940" s="38" t="s">
        <v>3958</v>
      </c>
      <c r="B940" s="38" t="s">
        <v>19</v>
      </c>
      <c r="C940" s="38" t="s">
        <v>2579</v>
      </c>
      <c r="D940" s="169">
        <v>835</v>
      </c>
      <c r="E940" s="23">
        <v>8212</v>
      </c>
      <c r="F940" s="17">
        <v>0.1017</v>
      </c>
      <c r="G940" s="38">
        <v>0</v>
      </c>
    </row>
    <row r="941" spans="1:7" x14ac:dyDescent="0.35">
      <c r="A941" s="38" t="s">
        <v>3959</v>
      </c>
      <c r="B941" s="38" t="s">
        <v>42</v>
      </c>
      <c r="C941" s="38" t="s">
        <v>2581</v>
      </c>
      <c r="D941" s="169">
        <v>124</v>
      </c>
      <c r="E941" s="23">
        <v>1573</v>
      </c>
      <c r="F941" s="17">
        <v>7.8799999999999995E-2</v>
      </c>
      <c r="G941" s="38">
        <v>0</v>
      </c>
    </row>
    <row r="942" spans="1:7" x14ac:dyDescent="0.35">
      <c r="A942" s="38" t="s">
        <v>3960</v>
      </c>
      <c r="B942" s="38" t="s">
        <v>67</v>
      </c>
      <c r="C942" s="38" t="s">
        <v>2583</v>
      </c>
      <c r="D942" s="169">
        <v>59</v>
      </c>
      <c r="E942" s="23">
        <v>605</v>
      </c>
      <c r="F942" s="17">
        <v>9.7500000000000003E-2</v>
      </c>
      <c r="G942" s="38">
        <v>0</v>
      </c>
    </row>
    <row r="943" spans="1:7" x14ac:dyDescent="0.35">
      <c r="A943" s="38" t="s">
        <v>3961</v>
      </c>
      <c r="B943" s="38" t="s">
        <v>10</v>
      </c>
      <c r="C943" s="38" t="s">
        <v>2585</v>
      </c>
      <c r="D943" s="169">
        <v>195</v>
      </c>
      <c r="E943" s="23">
        <v>845</v>
      </c>
      <c r="F943" s="17">
        <v>0.23080000000000001</v>
      </c>
      <c r="G943" s="38">
        <v>6.67</v>
      </c>
    </row>
    <row r="944" spans="1:7" x14ac:dyDescent="0.35">
      <c r="A944" s="38" t="s">
        <v>3962</v>
      </c>
      <c r="B944" s="38" t="s">
        <v>14</v>
      </c>
      <c r="C944" s="38" t="s">
        <v>2587</v>
      </c>
      <c r="D944" s="169">
        <v>59</v>
      </c>
      <c r="E944" s="23">
        <v>304</v>
      </c>
      <c r="F944" s="17">
        <v>0.19409999999999999</v>
      </c>
      <c r="G944" s="38">
        <v>0</v>
      </c>
    </row>
    <row r="945" spans="1:7" x14ac:dyDescent="0.35">
      <c r="A945" s="38" t="s">
        <v>3963</v>
      </c>
      <c r="B945" s="38" t="s">
        <v>39</v>
      </c>
      <c r="C945" s="38" t="s">
        <v>2588</v>
      </c>
      <c r="D945" s="169">
        <v>176</v>
      </c>
      <c r="E945" s="23">
        <v>1249</v>
      </c>
      <c r="F945" s="17">
        <v>0.1409</v>
      </c>
      <c r="G945" s="38">
        <v>0</v>
      </c>
    </row>
    <row r="946" spans="1:7" x14ac:dyDescent="0.35">
      <c r="A946" s="38" t="s">
        <v>3964</v>
      </c>
      <c r="B946" s="38" t="s">
        <v>68</v>
      </c>
      <c r="C946" s="38" t="s">
        <v>2590</v>
      </c>
      <c r="D946" s="169">
        <v>3430</v>
      </c>
      <c r="E946" s="23">
        <v>68354</v>
      </c>
      <c r="F946" s="17">
        <v>5.0200000000000002E-2</v>
      </c>
      <c r="G946" s="38">
        <v>0</v>
      </c>
    </row>
    <row r="947" spans="1:7" x14ac:dyDescent="0.35">
      <c r="A947" s="38" t="s">
        <v>3965</v>
      </c>
      <c r="B947" s="38" t="s">
        <v>72</v>
      </c>
      <c r="C947" s="38" t="s">
        <v>2592</v>
      </c>
      <c r="D947" s="169">
        <v>217</v>
      </c>
      <c r="E947" s="23">
        <v>2794</v>
      </c>
      <c r="F947" s="17">
        <v>7.7700000000000005E-2</v>
      </c>
      <c r="G947" s="38">
        <v>0</v>
      </c>
    </row>
    <row r="948" spans="1:7" x14ac:dyDescent="0.35">
      <c r="A948" s="38" t="s">
        <v>3966</v>
      </c>
      <c r="B948" s="38" t="s">
        <v>75</v>
      </c>
      <c r="C948" s="38" t="s">
        <v>2594</v>
      </c>
      <c r="D948" s="169">
        <v>24</v>
      </c>
      <c r="E948" s="23">
        <v>800</v>
      </c>
      <c r="F948" s="17">
        <v>0.03</v>
      </c>
      <c r="G948" s="38">
        <v>0</v>
      </c>
    </row>
    <row r="949" spans="1:7" x14ac:dyDescent="0.35">
      <c r="A949" s="38" t="s">
        <v>3967</v>
      </c>
      <c r="B949" s="38" t="s">
        <v>30</v>
      </c>
      <c r="C949" s="38" t="s">
        <v>2596</v>
      </c>
      <c r="D949" s="169">
        <v>841</v>
      </c>
      <c r="E949" s="23">
        <v>7519</v>
      </c>
      <c r="F949" s="17">
        <v>0.1118</v>
      </c>
      <c r="G949" s="38">
        <v>0</v>
      </c>
    </row>
    <row r="950" spans="1:7" x14ac:dyDescent="0.35">
      <c r="A950" s="38" t="s">
        <v>3968</v>
      </c>
      <c r="B950" s="38" t="s">
        <v>10</v>
      </c>
      <c r="C950" s="38" t="s">
        <v>2598</v>
      </c>
      <c r="D950" s="169">
        <v>44</v>
      </c>
      <c r="E950" s="23">
        <v>439</v>
      </c>
      <c r="F950" s="17">
        <v>0.1002</v>
      </c>
      <c r="G950" s="38">
        <v>0</v>
      </c>
    </row>
    <row r="951" spans="1:7" x14ac:dyDescent="0.35">
      <c r="A951" s="38" t="s">
        <v>3969</v>
      </c>
      <c r="B951" s="38" t="s">
        <v>40</v>
      </c>
      <c r="C951" s="38" t="s">
        <v>2600</v>
      </c>
      <c r="D951" s="169">
        <v>49</v>
      </c>
      <c r="E951" s="23">
        <v>328</v>
      </c>
      <c r="F951" s="17">
        <v>0.14940000000000001</v>
      </c>
      <c r="G951" s="38">
        <v>0</v>
      </c>
    </row>
    <row r="952" spans="1:7" x14ac:dyDescent="0.35">
      <c r="A952" s="38" t="s">
        <v>3970</v>
      </c>
      <c r="B952" s="38" t="s">
        <v>15</v>
      </c>
      <c r="C952" s="38" t="s">
        <v>2604</v>
      </c>
      <c r="D952" s="169">
        <v>93</v>
      </c>
      <c r="E952" s="23">
        <v>857</v>
      </c>
      <c r="F952" s="17">
        <v>0.1085</v>
      </c>
      <c r="G952" s="38">
        <v>0</v>
      </c>
    </row>
    <row r="953" spans="1:7" x14ac:dyDescent="0.35">
      <c r="A953" s="38" t="s">
        <v>3971</v>
      </c>
      <c r="B953" s="38" t="s">
        <v>46</v>
      </c>
      <c r="C953" s="38" t="s">
        <v>2606</v>
      </c>
      <c r="D953" s="169">
        <v>2251</v>
      </c>
      <c r="E953" s="23">
        <v>22085</v>
      </c>
      <c r="F953" s="17">
        <v>0.1019</v>
      </c>
      <c r="G953" s="38">
        <v>0</v>
      </c>
    </row>
    <row r="954" spans="1:7" x14ac:dyDescent="0.35">
      <c r="A954" s="38" t="s">
        <v>3972</v>
      </c>
      <c r="B954" s="38" t="s">
        <v>14</v>
      </c>
      <c r="C954" s="38" t="s">
        <v>2608</v>
      </c>
      <c r="D954" s="169">
        <v>90</v>
      </c>
      <c r="E954" s="23">
        <v>354</v>
      </c>
      <c r="F954" s="17">
        <v>0.25419999999999998</v>
      </c>
      <c r="G954" s="38">
        <v>13.33</v>
      </c>
    </row>
    <row r="955" spans="1:7" x14ac:dyDescent="0.35">
      <c r="A955" s="38" t="s">
        <v>3973</v>
      </c>
      <c r="B955" s="38" t="s">
        <v>68</v>
      </c>
      <c r="C955" s="38" t="s">
        <v>2610</v>
      </c>
      <c r="D955" s="169">
        <v>9289</v>
      </c>
      <c r="E955" s="23">
        <v>98626</v>
      </c>
      <c r="F955" s="17">
        <v>9.4200000000000006E-2</v>
      </c>
      <c r="G955" s="38">
        <v>0</v>
      </c>
    </row>
    <row r="956" spans="1:7" x14ac:dyDescent="0.35">
      <c r="A956" s="38" t="s">
        <v>3974</v>
      </c>
      <c r="B956" s="38" t="s">
        <v>78</v>
      </c>
      <c r="C956" s="38" t="s">
        <v>2612</v>
      </c>
      <c r="D956" s="169">
        <v>50</v>
      </c>
      <c r="E956" s="23">
        <v>389</v>
      </c>
      <c r="F956" s="17">
        <v>0.1285</v>
      </c>
      <c r="G956" s="38">
        <v>0</v>
      </c>
    </row>
    <row r="957" spans="1:7" x14ac:dyDescent="0.35">
      <c r="A957" s="38" t="s">
        <v>3975</v>
      </c>
      <c r="B957" s="38" t="s">
        <v>71</v>
      </c>
      <c r="C957" s="38" t="s">
        <v>2613</v>
      </c>
      <c r="D957" s="169">
        <v>288</v>
      </c>
      <c r="E957" s="23">
        <v>7001</v>
      </c>
      <c r="F957" s="17">
        <v>4.1099999999999998E-2</v>
      </c>
      <c r="G957" s="38">
        <v>0</v>
      </c>
    </row>
    <row r="958" spans="1:7" x14ac:dyDescent="0.35">
      <c r="A958" s="38" t="s">
        <v>3976</v>
      </c>
      <c r="B958" s="38" t="s">
        <v>74</v>
      </c>
      <c r="C958" s="38" t="s">
        <v>2615</v>
      </c>
      <c r="D958" s="169">
        <v>64</v>
      </c>
      <c r="E958" s="23">
        <v>800</v>
      </c>
      <c r="F958" s="17">
        <v>0.08</v>
      </c>
      <c r="G958" s="38">
        <v>0</v>
      </c>
    </row>
    <row r="959" spans="1:7" x14ac:dyDescent="0.35">
      <c r="A959" s="38" t="s">
        <v>3977</v>
      </c>
      <c r="B959" s="38" t="s">
        <v>67</v>
      </c>
      <c r="C959" s="38" t="s">
        <v>2617</v>
      </c>
      <c r="D959" s="169">
        <v>64</v>
      </c>
      <c r="E959" s="23">
        <v>458</v>
      </c>
      <c r="F959" s="17">
        <v>0.13969999999999999</v>
      </c>
      <c r="G959" s="38">
        <v>0</v>
      </c>
    </row>
    <row r="960" spans="1:7" x14ac:dyDescent="0.35">
      <c r="A960" s="38" t="s">
        <v>3978</v>
      </c>
      <c r="B960" s="38" t="s">
        <v>77</v>
      </c>
      <c r="C960" s="38" t="s">
        <v>2619</v>
      </c>
      <c r="D960" s="169">
        <v>54</v>
      </c>
      <c r="E960" s="23">
        <v>852</v>
      </c>
      <c r="F960" s="17">
        <v>6.3399999999999998E-2</v>
      </c>
      <c r="G960" s="38">
        <v>0</v>
      </c>
    </row>
    <row r="961" spans="1:7" x14ac:dyDescent="0.35">
      <c r="A961" s="38" t="s">
        <v>3979</v>
      </c>
      <c r="B961" s="38" t="s">
        <v>33</v>
      </c>
      <c r="C961" s="38" t="s">
        <v>2621</v>
      </c>
      <c r="D961" s="169">
        <v>67</v>
      </c>
      <c r="E961" s="23">
        <v>1081</v>
      </c>
      <c r="F961" s="17">
        <v>6.2E-2</v>
      </c>
      <c r="G961" s="38">
        <v>0</v>
      </c>
    </row>
    <row r="962" spans="1:7" x14ac:dyDescent="0.35">
      <c r="A962" s="38" t="s">
        <v>3980</v>
      </c>
      <c r="B962" s="38" t="s">
        <v>63</v>
      </c>
      <c r="C962" s="38" t="s">
        <v>2622</v>
      </c>
      <c r="D962" s="169">
        <v>80</v>
      </c>
      <c r="E962" s="23">
        <v>561</v>
      </c>
      <c r="F962" s="17">
        <v>0.1426</v>
      </c>
      <c r="G962" s="38">
        <v>0</v>
      </c>
    </row>
    <row r="963" spans="1:7" x14ac:dyDescent="0.35">
      <c r="A963" s="38" t="s">
        <v>3981</v>
      </c>
      <c r="B963" s="38" t="s">
        <v>78</v>
      </c>
      <c r="C963" s="38" t="s">
        <v>2624</v>
      </c>
      <c r="D963" s="169">
        <v>87</v>
      </c>
      <c r="E963" s="23">
        <v>1446</v>
      </c>
      <c r="F963" s="17">
        <v>6.0199999999999997E-2</v>
      </c>
      <c r="G963" s="38">
        <v>0</v>
      </c>
    </row>
    <row r="964" spans="1:7" x14ac:dyDescent="0.35">
      <c r="A964" s="38" t="s">
        <v>3982</v>
      </c>
      <c r="B964" s="38" t="s">
        <v>39</v>
      </c>
      <c r="C964" s="38" t="s">
        <v>2626</v>
      </c>
      <c r="D964" s="169">
        <v>18</v>
      </c>
      <c r="E964" s="23">
        <v>443</v>
      </c>
      <c r="F964" s="17">
        <v>4.0599999999999997E-2</v>
      </c>
      <c r="G964" s="38">
        <v>0</v>
      </c>
    </row>
    <row r="965" spans="1:7" x14ac:dyDescent="0.35">
      <c r="A965" s="38" t="s">
        <v>3983</v>
      </c>
      <c r="B965" s="38" t="s">
        <v>73</v>
      </c>
      <c r="C965" s="38" t="s">
        <v>2628</v>
      </c>
      <c r="D965" s="169">
        <v>134</v>
      </c>
      <c r="E965" s="23">
        <v>870</v>
      </c>
      <c r="F965" s="17">
        <v>0.154</v>
      </c>
      <c r="G965" s="38">
        <v>0</v>
      </c>
    </row>
    <row r="966" spans="1:7" x14ac:dyDescent="0.35">
      <c r="A966" s="38" t="s">
        <v>3984</v>
      </c>
      <c r="B966" s="38" t="s">
        <v>35</v>
      </c>
      <c r="C966" s="38" t="s">
        <v>2629</v>
      </c>
      <c r="D966" s="169">
        <v>193</v>
      </c>
      <c r="E966" s="23">
        <v>2938</v>
      </c>
      <c r="F966" s="17">
        <v>6.5699999999999995E-2</v>
      </c>
      <c r="G966" s="38">
        <v>0</v>
      </c>
    </row>
    <row r="967" spans="1:7" x14ac:dyDescent="0.35">
      <c r="A967" s="38" t="s">
        <v>3985</v>
      </c>
      <c r="B967" s="38" t="s">
        <v>65</v>
      </c>
      <c r="C967" s="38" t="s">
        <v>2631</v>
      </c>
      <c r="D967" s="169">
        <v>46</v>
      </c>
      <c r="E967" s="23">
        <v>565</v>
      </c>
      <c r="F967" s="17">
        <v>8.14E-2</v>
      </c>
      <c r="G967" s="38">
        <v>0</v>
      </c>
    </row>
    <row r="968" spans="1:7" x14ac:dyDescent="0.35">
      <c r="A968" s="38" t="s">
        <v>3986</v>
      </c>
      <c r="B968" s="38" t="s">
        <v>33</v>
      </c>
      <c r="C968" s="38" t="s">
        <v>2633</v>
      </c>
      <c r="D968" s="169">
        <v>16</v>
      </c>
      <c r="E968" s="23">
        <v>592</v>
      </c>
      <c r="F968" s="17">
        <v>2.7E-2</v>
      </c>
      <c r="G968" s="38">
        <v>0</v>
      </c>
    </row>
    <row r="969" spans="1:7" x14ac:dyDescent="0.35">
      <c r="A969" s="38" t="s">
        <v>3987</v>
      </c>
      <c r="B969" s="38" t="s">
        <v>55</v>
      </c>
      <c r="C969" s="38" t="s">
        <v>2635</v>
      </c>
      <c r="D969" s="169">
        <v>120</v>
      </c>
      <c r="E969" s="23">
        <v>1066</v>
      </c>
      <c r="F969" s="17">
        <v>0.11260000000000001</v>
      </c>
      <c r="G969" s="38">
        <v>0</v>
      </c>
    </row>
    <row r="970" spans="1:7" x14ac:dyDescent="0.35">
      <c r="A970" s="38" t="s">
        <v>3988</v>
      </c>
      <c r="B970" s="38" t="s">
        <v>58</v>
      </c>
      <c r="C970" s="38" t="s">
        <v>2637</v>
      </c>
      <c r="D970" s="169">
        <v>244</v>
      </c>
      <c r="E970" s="23">
        <v>4877</v>
      </c>
      <c r="F970" s="17">
        <v>0.05</v>
      </c>
      <c r="G970" s="38">
        <v>0</v>
      </c>
    </row>
    <row r="971" spans="1:7" x14ac:dyDescent="0.35">
      <c r="A971" s="38" t="s">
        <v>3989</v>
      </c>
      <c r="B971" s="38" t="s">
        <v>17</v>
      </c>
      <c r="C971" s="38" t="s">
        <v>2639</v>
      </c>
      <c r="D971" s="169">
        <v>39</v>
      </c>
      <c r="E971" s="23">
        <v>538</v>
      </c>
      <c r="F971" s="17">
        <v>7.2499999999999995E-2</v>
      </c>
      <c r="G971" s="38">
        <v>0</v>
      </c>
    </row>
    <row r="972" spans="1:7" x14ac:dyDescent="0.35">
      <c r="A972" s="38" t="s">
        <v>3990</v>
      </c>
      <c r="B972" s="38" t="s">
        <v>26</v>
      </c>
      <c r="C972" s="38" t="s">
        <v>2640</v>
      </c>
      <c r="D972" s="169">
        <v>297</v>
      </c>
      <c r="E972" s="23">
        <v>3255</v>
      </c>
      <c r="F972" s="17">
        <v>9.1200000000000003E-2</v>
      </c>
      <c r="G972" s="38">
        <v>0</v>
      </c>
    </row>
    <row r="973" spans="1:7" x14ac:dyDescent="0.35">
      <c r="A973" s="38" t="s">
        <v>3991</v>
      </c>
      <c r="B973" s="38" t="s">
        <v>74</v>
      </c>
      <c r="C973" s="38" t="s">
        <v>2642</v>
      </c>
      <c r="D973" s="169">
        <v>1105</v>
      </c>
      <c r="E973" s="23">
        <v>5155</v>
      </c>
      <c r="F973" s="17">
        <v>0.21440000000000001</v>
      </c>
      <c r="G973" s="38">
        <v>6.67</v>
      </c>
    </row>
    <row r="974" spans="1:7" x14ac:dyDescent="0.35">
      <c r="A974" s="38" t="s">
        <v>3992</v>
      </c>
      <c r="B974" s="38" t="s">
        <v>72</v>
      </c>
      <c r="C974" s="38" t="s">
        <v>2643</v>
      </c>
      <c r="D974" s="169">
        <v>31</v>
      </c>
      <c r="E974" s="23">
        <v>466</v>
      </c>
      <c r="F974" s="17">
        <v>6.6500000000000004E-2</v>
      </c>
      <c r="G974" s="38">
        <v>0</v>
      </c>
    </row>
    <row r="975" spans="1:7" x14ac:dyDescent="0.35">
      <c r="A975" s="38" t="s">
        <v>3993</v>
      </c>
      <c r="B975" s="38" t="s">
        <v>51</v>
      </c>
      <c r="C975" s="38" t="s">
        <v>2645</v>
      </c>
      <c r="D975" s="169">
        <v>362</v>
      </c>
      <c r="E975" s="23">
        <v>3584</v>
      </c>
      <c r="F975" s="17">
        <v>0.10100000000000001</v>
      </c>
      <c r="G975" s="38">
        <v>0</v>
      </c>
    </row>
    <row r="976" spans="1:7" x14ac:dyDescent="0.35">
      <c r="A976" s="38" t="s">
        <v>3994</v>
      </c>
      <c r="B976" s="38" t="s">
        <v>12</v>
      </c>
      <c r="C976" s="38" t="s">
        <v>2647</v>
      </c>
      <c r="D976" s="169">
        <v>316</v>
      </c>
      <c r="E976" s="23">
        <v>2252</v>
      </c>
      <c r="F976" s="17">
        <v>0.14030000000000001</v>
      </c>
      <c r="G976" s="38">
        <v>0</v>
      </c>
    </row>
    <row r="977" spans="1:7" x14ac:dyDescent="0.35">
      <c r="A977" s="38" t="s">
        <v>3995</v>
      </c>
      <c r="B977" s="38" t="s">
        <v>29</v>
      </c>
      <c r="C977" s="38" t="s">
        <v>2651</v>
      </c>
      <c r="D977" s="169">
        <v>65</v>
      </c>
      <c r="E977" s="23">
        <v>562</v>
      </c>
      <c r="F977" s="17">
        <v>0.1157</v>
      </c>
      <c r="G977" s="38">
        <v>0</v>
      </c>
    </row>
    <row r="978" spans="1:7" x14ac:dyDescent="0.35">
      <c r="A978" s="38" t="s">
        <v>3996</v>
      </c>
      <c r="B978" s="38" t="s">
        <v>30</v>
      </c>
      <c r="C978" s="38" t="s">
        <v>2653</v>
      </c>
      <c r="D978" s="169">
        <v>213</v>
      </c>
      <c r="E978" s="23">
        <v>5409</v>
      </c>
      <c r="F978" s="17">
        <v>3.9399999999999998E-2</v>
      </c>
      <c r="G978" s="38">
        <v>0</v>
      </c>
    </row>
    <row r="979" spans="1:7" x14ac:dyDescent="0.35">
      <c r="A979" s="38" t="s">
        <v>3997</v>
      </c>
      <c r="B979" s="38" t="s">
        <v>52</v>
      </c>
      <c r="C979" s="38" t="s">
        <v>2655</v>
      </c>
      <c r="D979" s="169">
        <v>99</v>
      </c>
      <c r="E979" s="23">
        <v>2005</v>
      </c>
      <c r="F979" s="17">
        <v>4.9399999999999999E-2</v>
      </c>
      <c r="G979" s="38">
        <v>0</v>
      </c>
    </row>
    <row r="980" spans="1:7" x14ac:dyDescent="0.35">
      <c r="A980" s="38" t="s">
        <v>3998</v>
      </c>
      <c r="B980" s="38" t="s">
        <v>73</v>
      </c>
      <c r="C980" s="38" t="s">
        <v>2656</v>
      </c>
      <c r="D980" s="169">
        <v>105</v>
      </c>
      <c r="E980" s="23">
        <v>1490</v>
      </c>
      <c r="F980" s="17">
        <v>7.0499999999999993E-2</v>
      </c>
      <c r="G980" s="38">
        <v>0</v>
      </c>
    </row>
    <row r="981" spans="1:7" x14ac:dyDescent="0.35">
      <c r="A981" s="38" t="s">
        <v>3999</v>
      </c>
      <c r="B981" s="38" t="s">
        <v>73</v>
      </c>
      <c r="C981" s="38" t="s">
        <v>2658</v>
      </c>
      <c r="D981" s="169">
        <v>140</v>
      </c>
      <c r="E981" s="23">
        <v>1404</v>
      </c>
      <c r="F981" s="17">
        <v>9.9699999999999997E-2</v>
      </c>
      <c r="G981" s="38">
        <v>0</v>
      </c>
    </row>
    <row r="982" spans="1:7" x14ac:dyDescent="0.35">
      <c r="A982" s="38" t="s">
        <v>4000</v>
      </c>
      <c r="B982" s="38" t="s">
        <v>40</v>
      </c>
      <c r="C982" s="38" t="s">
        <v>2660</v>
      </c>
      <c r="D982" s="169">
        <v>1</v>
      </c>
      <c r="E982" s="23">
        <v>162</v>
      </c>
      <c r="F982" s="17">
        <v>6.1999999999999998E-3</v>
      </c>
      <c r="G982" s="38">
        <v>0</v>
      </c>
    </row>
    <row r="983" spans="1:7" x14ac:dyDescent="0.35">
      <c r="A983" s="38" t="s">
        <v>4001</v>
      </c>
      <c r="B983" s="38" t="s">
        <v>32</v>
      </c>
      <c r="C983" s="38" t="s">
        <v>2661</v>
      </c>
      <c r="D983" s="169">
        <v>1155</v>
      </c>
      <c r="E983" s="23">
        <v>17851</v>
      </c>
      <c r="F983" s="17">
        <v>6.4699999999999994E-2</v>
      </c>
      <c r="G983" s="38">
        <v>0</v>
      </c>
    </row>
    <row r="984" spans="1:7" x14ac:dyDescent="0.35">
      <c r="A984" s="38" t="s">
        <v>4002</v>
      </c>
      <c r="B984" s="38" t="s">
        <v>71</v>
      </c>
      <c r="C984" s="38" t="s">
        <v>2662</v>
      </c>
      <c r="D984" s="169">
        <v>277</v>
      </c>
      <c r="E984" s="23">
        <v>5013</v>
      </c>
      <c r="F984" s="17">
        <v>5.5300000000000002E-2</v>
      </c>
      <c r="G984" s="38">
        <v>0</v>
      </c>
    </row>
    <row r="985" spans="1:7" x14ac:dyDescent="0.35">
      <c r="A985" s="38" t="s">
        <v>4003</v>
      </c>
      <c r="B985" s="38" t="s">
        <v>28</v>
      </c>
      <c r="C985" s="38" t="s">
        <v>2664</v>
      </c>
      <c r="D985" s="169">
        <v>23</v>
      </c>
      <c r="E985" s="23">
        <v>272</v>
      </c>
      <c r="F985" s="17">
        <v>8.4599999999999995E-2</v>
      </c>
      <c r="G985" s="38">
        <v>0</v>
      </c>
    </row>
    <row r="986" spans="1:7" x14ac:dyDescent="0.35">
      <c r="A986" s="38" t="s">
        <v>4004</v>
      </c>
      <c r="B986" s="38" t="s">
        <v>57</v>
      </c>
      <c r="C986" s="38" t="s">
        <v>2665</v>
      </c>
      <c r="D986" s="169">
        <v>154</v>
      </c>
      <c r="E986" s="23">
        <v>1070</v>
      </c>
      <c r="F986" s="17">
        <v>0.1439</v>
      </c>
      <c r="G986" s="38">
        <v>0</v>
      </c>
    </row>
    <row r="987" spans="1:7" x14ac:dyDescent="0.35">
      <c r="A987" s="38" t="s">
        <v>4005</v>
      </c>
      <c r="B987" s="38" t="s">
        <v>66</v>
      </c>
      <c r="C987" s="38" t="s">
        <v>2666</v>
      </c>
      <c r="D987" s="169">
        <v>149</v>
      </c>
      <c r="E987" s="23">
        <v>690</v>
      </c>
      <c r="F987" s="17">
        <v>0.21590000000000001</v>
      </c>
      <c r="G987" s="38">
        <v>6.67</v>
      </c>
    </row>
    <row r="988" spans="1:7" x14ac:dyDescent="0.35">
      <c r="A988" s="38" t="s">
        <v>4006</v>
      </c>
      <c r="B988" s="38" t="s">
        <v>42</v>
      </c>
      <c r="C988" s="38" t="s">
        <v>2668</v>
      </c>
      <c r="D988" s="169">
        <v>523</v>
      </c>
      <c r="E988" s="23">
        <v>6489</v>
      </c>
      <c r="F988" s="17">
        <v>8.0600000000000005E-2</v>
      </c>
      <c r="G988" s="38">
        <v>0</v>
      </c>
    </row>
    <row r="989" spans="1:7" x14ac:dyDescent="0.35">
      <c r="A989" s="38" t="s">
        <v>4007</v>
      </c>
      <c r="B989" s="38" t="s">
        <v>37</v>
      </c>
      <c r="C989" s="38" t="s">
        <v>2669</v>
      </c>
      <c r="D989" s="169">
        <v>392</v>
      </c>
      <c r="E989" s="23">
        <v>2992</v>
      </c>
      <c r="F989" s="17">
        <v>0.13100000000000001</v>
      </c>
      <c r="G989" s="38">
        <v>0</v>
      </c>
    </row>
    <row r="990" spans="1:7" x14ac:dyDescent="0.35">
      <c r="A990" s="38" t="s">
        <v>4008</v>
      </c>
      <c r="B990" s="38" t="s">
        <v>15</v>
      </c>
      <c r="C990" s="38" t="s">
        <v>2673</v>
      </c>
      <c r="D990" s="169">
        <v>64</v>
      </c>
      <c r="E990" s="23">
        <v>583</v>
      </c>
      <c r="F990" s="17">
        <v>0.10979999999999999</v>
      </c>
      <c r="G990" s="38">
        <v>0</v>
      </c>
    </row>
    <row r="991" spans="1:7" x14ac:dyDescent="0.35">
      <c r="A991" s="38" t="s">
        <v>4009</v>
      </c>
      <c r="B991" s="38" t="s">
        <v>51</v>
      </c>
      <c r="C991" s="38" t="s">
        <v>2675</v>
      </c>
      <c r="D991" s="169">
        <v>288</v>
      </c>
      <c r="E991" s="23">
        <v>2570</v>
      </c>
      <c r="F991" s="17">
        <v>0.11210000000000001</v>
      </c>
      <c r="G991" s="38">
        <v>0</v>
      </c>
    </row>
    <row r="992" spans="1:7" x14ac:dyDescent="0.35">
      <c r="A992" s="38" t="s">
        <v>4010</v>
      </c>
      <c r="B992" s="38" t="s">
        <v>44</v>
      </c>
      <c r="C992" s="38" t="s">
        <v>2676</v>
      </c>
      <c r="D992" s="169">
        <v>128</v>
      </c>
      <c r="E992" s="23">
        <v>966</v>
      </c>
      <c r="F992" s="17">
        <v>0.13250000000000001</v>
      </c>
      <c r="G992" s="38">
        <v>0</v>
      </c>
    </row>
    <row r="993" spans="1:7" x14ac:dyDescent="0.35">
      <c r="A993" s="38" t="s">
        <v>4011</v>
      </c>
      <c r="B993" s="38" t="s">
        <v>45</v>
      </c>
      <c r="C993" s="38" t="s">
        <v>2678</v>
      </c>
      <c r="D993" s="169">
        <v>562</v>
      </c>
      <c r="E993" s="23">
        <v>3432</v>
      </c>
      <c r="F993" s="17">
        <v>0.1638</v>
      </c>
      <c r="G993" s="38">
        <v>0</v>
      </c>
    </row>
    <row r="994" spans="1:7" x14ac:dyDescent="0.35">
      <c r="A994" s="38" t="s">
        <v>4012</v>
      </c>
      <c r="B994" s="38" t="s">
        <v>14</v>
      </c>
      <c r="C994" s="38" t="s">
        <v>2680</v>
      </c>
      <c r="D994" s="169">
        <v>42</v>
      </c>
      <c r="E994" s="23">
        <v>392</v>
      </c>
      <c r="F994" s="17">
        <v>0.1071</v>
      </c>
      <c r="G994" s="38">
        <v>0</v>
      </c>
    </row>
    <row r="995" spans="1:7" x14ac:dyDescent="0.35">
      <c r="A995" s="38" t="s">
        <v>4013</v>
      </c>
      <c r="B995" s="38" t="s">
        <v>33</v>
      </c>
      <c r="C995" s="38" t="s">
        <v>2681</v>
      </c>
      <c r="D995" s="169">
        <v>18</v>
      </c>
      <c r="E995" s="23">
        <v>463</v>
      </c>
      <c r="F995" s="17">
        <v>3.8899999999999997E-2</v>
      </c>
      <c r="G995" s="38">
        <v>0</v>
      </c>
    </row>
    <row r="996" spans="1:7" x14ac:dyDescent="0.35">
      <c r="A996" s="38" t="s">
        <v>4013</v>
      </c>
      <c r="B996" s="38" t="s">
        <v>43</v>
      </c>
      <c r="C996" s="38" t="s">
        <v>2682</v>
      </c>
      <c r="D996" s="169">
        <v>40</v>
      </c>
      <c r="E996" s="23">
        <v>316</v>
      </c>
      <c r="F996" s="17">
        <v>0.12659999999999999</v>
      </c>
      <c r="G996" s="38">
        <v>0</v>
      </c>
    </row>
    <row r="997" spans="1:7" x14ac:dyDescent="0.35">
      <c r="A997" s="38" t="s">
        <v>4014</v>
      </c>
      <c r="B997" s="38" t="s">
        <v>76</v>
      </c>
      <c r="C997" s="38" t="s">
        <v>2684</v>
      </c>
      <c r="D997" s="169">
        <v>82</v>
      </c>
      <c r="E997" s="23">
        <v>4700</v>
      </c>
      <c r="F997" s="17">
        <v>1.7399999999999999E-2</v>
      </c>
      <c r="G997" s="38">
        <v>0</v>
      </c>
    </row>
    <row r="998" spans="1:7" x14ac:dyDescent="0.35">
      <c r="A998" s="38" t="s">
        <v>4015</v>
      </c>
      <c r="B998" s="38" t="s">
        <v>50</v>
      </c>
      <c r="C998" s="38" t="s">
        <v>2685</v>
      </c>
      <c r="D998" s="169">
        <v>218</v>
      </c>
      <c r="E998" s="23">
        <v>6308</v>
      </c>
      <c r="F998" s="17">
        <v>3.4599999999999999E-2</v>
      </c>
      <c r="G998" s="38">
        <v>0</v>
      </c>
    </row>
    <row r="999" spans="1:7" x14ac:dyDescent="0.35">
      <c r="A999" s="38" t="s">
        <v>4016</v>
      </c>
      <c r="B999" s="38" t="s">
        <v>69</v>
      </c>
      <c r="C999" s="38" t="s">
        <v>2690</v>
      </c>
      <c r="D999" s="169">
        <v>664</v>
      </c>
      <c r="E999" s="23">
        <v>3298</v>
      </c>
      <c r="F999" s="17">
        <v>0.20130000000000001</v>
      </c>
      <c r="G999" s="38">
        <v>6.67</v>
      </c>
    </row>
    <row r="1000" spans="1:7" x14ac:dyDescent="0.35">
      <c r="A1000" s="38" t="s">
        <v>4017</v>
      </c>
      <c r="B1000" s="38" t="s">
        <v>44</v>
      </c>
      <c r="C1000" s="38" t="s">
        <v>2691</v>
      </c>
      <c r="D1000" s="169">
        <v>145</v>
      </c>
      <c r="E1000" s="23">
        <v>1617</v>
      </c>
      <c r="F1000" s="17">
        <v>8.9700000000000002E-2</v>
      </c>
      <c r="G1000" s="38">
        <v>0</v>
      </c>
    </row>
    <row r="1001" spans="1:7" x14ac:dyDescent="0.35">
      <c r="A1001" s="38" t="s">
        <v>4018</v>
      </c>
      <c r="B1001" s="38" t="s">
        <v>21</v>
      </c>
      <c r="C1001" s="38" t="s">
        <v>2693</v>
      </c>
      <c r="D1001" s="169">
        <v>21</v>
      </c>
      <c r="E1001" s="23">
        <v>148</v>
      </c>
      <c r="F1001" s="17">
        <v>0.1419</v>
      </c>
      <c r="G1001" s="38">
        <v>0</v>
      </c>
    </row>
    <row r="1002" spans="1:7" x14ac:dyDescent="0.35">
      <c r="A1002" s="38" t="s">
        <v>4019</v>
      </c>
      <c r="B1002" s="38" t="s">
        <v>45</v>
      </c>
      <c r="C1002" s="38" t="s">
        <v>2695</v>
      </c>
      <c r="D1002" s="169">
        <v>61</v>
      </c>
      <c r="E1002" s="23">
        <v>720</v>
      </c>
      <c r="F1002" s="17">
        <v>8.4699999999999998E-2</v>
      </c>
      <c r="G1002" s="38">
        <v>0</v>
      </c>
    </row>
    <row r="1003" spans="1:7" x14ac:dyDescent="0.35">
      <c r="A1003" s="38" t="s">
        <v>4020</v>
      </c>
      <c r="B1003" s="38" t="s">
        <v>66</v>
      </c>
      <c r="C1003" s="38" t="s">
        <v>2699</v>
      </c>
      <c r="D1003" s="169">
        <v>44</v>
      </c>
      <c r="E1003" s="23">
        <v>1604</v>
      </c>
      <c r="F1003" s="17">
        <v>2.7400000000000001E-2</v>
      </c>
      <c r="G1003" s="38">
        <v>0</v>
      </c>
    </row>
    <row r="1004" spans="1:7" x14ac:dyDescent="0.35">
      <c r="A1004" s="38" t="s">
        <v>4021</v>
      </c>
      <c r="B1004" s="38" t="s">
        <v>41</v>
      </c>
      <c r="C1004" s="38" t="s">
        <v>2702</v>
      </c>
      <c r="D1004" s="169">
        <v>63</v>
      </c>
      <c r="E1004" s="23">
        <v>563</v>
      </c>
      <c r="F1004" s="17">
        <v>0.1119</v>
      </c>
      <c r="G1004" s="38">
        <v>0</v>
      </c>
    </row>
    <row r="1005" spans="1:7" x14ac:dyDescent="0.35">
      <c r="A1005" s="38" t="s">
        <v>4022</v>
      </c>
      <c r="B1005" s="38" t="s">
        <v>14</v>
      </c>
      <c r="C1005" s="38" t="s">
        <v>2704</v>
      </c>
      <c r="D1005" s="169">
        <v>191</v>
      </c>
      <c r="E1005" s="23">
        <v>716</v>
      </c>
      <c r="F1005" s="17">
        <v>0.26679999999999998</v>
      </c>
      <c r="G1005" s="38">
        <v>13.33</v>
      </c>
    </row>
    <row r="1006" spans="1:7" x14ac:dyDescent="0.35">
      <c r="A1006" s="38" t="s">
        <v>4023</v>
      </c>
      <c r="B1006" s="38" t="s">
        <v>26</v>
      </c>
      <c r="C1006" s="38" t="s">
        <v>2705</v>
      </c>
      <c r="D1006" s="169">
        <v>102</v>
      </c>
      <c r="E1006" s="23">
        <v>1426</v>
      </c>
      <c r="F1006" s="17">
        <v>7.1499999999999994E-2</v>
      </c>
      <c r="G1006" s="38">
        <v>0</v>
      </c>
    </row>
    <row r="1007" spans="1:7" x14ac:dyDescent="0.35">
      <c r="A1007" s="38" t="s">
        <v>4024</v>
      </c>
      <c r="B1007" s="38" t="s">
        <v>44</v>
      </c>
      <c r="C1007" s="38" t="s">
        <v>2706</v>
      </c>
      <c r="D1007" s="169">
        <v>468</v>
      </c>
      <c r="E1007" s="23">
        <v>3100</v>
      </c>
      <c r="F1007" s="17">
        <v>0.151</v>
      </c>
      <c r="G1007" s="38">
        <v>0</v>
      </c>
    </row>
    <row r="1008" spans="1:7" x14ac:dyDescent="0.35">
      <c r="A1008" s="38" t="s">
        <v>4025</v>
      </c>
      <c r="B1008" s="38" t="s">
        <v>72</v>
      </c>
      <c r="C1008" s="38" t="s">
        <v>2708</v>
      </c>
      <c r="D1008" s="169">
        <v>511</v>
      </c>
      <c r="E1008" s="23">
        <v>3907</v>
      </c>
      <c r="F1008" s="17">
        <v>0.1308</v>
      </c>
      <c r="G1008" s="38">
        <v>0</v>
      </c>
    </row>
    <row r="1009" spans="1:7" x14ac:dyDescent="0.35">
      <c r="A1009" s="38" t="s">
        <v>4026</v>
      </c>
      <c r="B1009" s="38" t="s">
        <v>15</v>
      </c>
      <c r="C1009" s="38" t="s">
        <v>2710</v>
      </c>
      <c r="D1009" s="169">
        <v>79</v>
      </c>
      <c r="E1009" s="23">
        <v>730</v>
      </c>
      <c r="F1009" s="17">
        <v>0.1082</v>
      </c>
      <c r="G1009" s="38">
        <v>0</v>
      </c>
    </row>
    <row r="1010" spans="1:7" x14ac:dyDescent="0.35">
      <c r="A1010" s="38" t="s">
        <v>4027</v>
      </c>
      <c r="B1010" s="38" t="s">
        <v>50</v>
      </c>
      <c r="C1010" s="38" t="s">
        <v>2711</v>
      </c>
      <c r="D1010" s="169">
        <v>767</v>
      </c>
      <c r="E1010" s="23">
        <v>8059</v>
      </c>
      <c r="F1010" s="17">
        <v>9.5200000000000007E-2</v>
      </c>
      <c r="G1010" s="38">
        <v>0</v>
      </c>
    </row>
    <row r="1011" spans="1:7" x14ac:dyDescent="0.35">
      <c r="A1011" s="38" t="s">
        <v>4028</v>
      </c>
      <c r="B1011" s="38" t="s">
        <v>65</v>
      </c>
      <c r="C1011" s="38" t="s">
        <v>2712</v>
      </c>
      <c r="D1011" s="169">
        <v>96</v>
      </c>
      <c r="E1011" s="23">
        <v>751</v>
      </c>
      <c r="F1011" s="17">
        <v>0.1278</v>
      </c>
      <c r="G1011" s="38">
        <v>0</v>
      </c>
    </row>
    <row r="1012" spans="1:7" x14ac:dyDescent="0.35">
      <c r="A1012" s="38" t="s">
        <v>4029</v>
      </c>
      <c r="B1012" s="38" t="s">
        <v>66</v>
      </c>
      <c r="C1012" s="38" t="s">
        <v>2718</v>
      </c>
      <c r="D1012" s="169">
        <v>125</v>
      </c>
      <c r="E1012" s="23">
        <v>1308</v>
      </c>
      <c r="F1012" s="17">
        <v>9.5600000000000004E-2</v>
      </c>
      <c r="G1012" s="38">
        <v>0</v>
      </c>
    </row>
    <row r="1013" spans="1:7" x14ac:dyDescent="0.35">
      <c r="A1013" s="38" t="s">
        <v>4030</v>
      </c>
      <c r="B1013" s="38" t="s">
        <v>43</v>
      </c>
      <c r="C1013" s="38" t="s">
        <v>2719</v>
      </c>
      <c r="D1013" s="169">
        <v>377</v>
      </c>
      <c r="E1013" s="23">
        <v>1762</v>
      </c>
      <c r="F1013" s="17">
        <v>0.214</v>
      </c>
      <c r="G1013" s="38">
        <v>6.67</v>
      </c>
    </row>
    <row r="1014" spans="1:7" x14ac:dyDescent="0.35">
      <c r="A1014" s="38" t="s">
        <v>4031</v>
      </c>
      <c r="B1014" s="38" t="s">
        <v>69</v>
      </c>
      <c r="C1014" s="38" t="s">
        <v>2721</v>
      </c>
      <c r="D1014" s="169">
        <v>29</v>
      </c>
      <c r="E1014" s="23">
        <v>799</v>
      </c>
      <c r="F1014" s="17">
        <v>3.6299999999999999E-2</v>
      </c>
      <c r="G1014" s="38">
        <v>0</v>
      </c>
    </row>
    <row r="1015" spans="1:7" x14ac:dyDescent="0.35">
      <c r="A1015" s="38" t="s">
        <v>4032</v>
      </c>
      <c r="B1015" s="38" t="s">
        <v>42</v>
      </c>
      <c r="C1015" s="38" t="s">
        <v>2723</v>
      </c>
      <c r="D1015" s="169">
        <v>132</v>
      </c>
      <c r="E1015" s="23">
        <v>910</v>
      </c>
      <c r="F1015" s="17">
        <v>0.14510000000000001</v>
      </c>
      <c r="G1015" s="38">
        <v>0</v>
      </c>
    </row>
    <row r="1016" spans="1:7" x14ac:dyDescent="0.35">
      <c r="A1016" s="38" t="s">
        <v>4033</v>
      </c>
      <c r="B1016" s="38" t="s">
        <v>43</v>
      </c>
      <c r="C1016" s="38" t="s">
        <v>2729</v>
      </c>
      <c r="D1016" s="169">
        <v>139</v>
      </c>
      <c r="E1016" s="23">
        <v>434</v>
      </c>
      <c r="F1016" s="17">
        <v>0.32029999999999997</v>
      </c>
      <c r="G1016" s="38">
        <v>20</v>
      </c>
    </row>
    <row r="1017" spans="1:7" x14ac:dyDescent="0.35">
      <c r="A1017" s="38" t="s">
        <v>4034</v>
      </c>
      <c r="B1017" s="38" t="s">
        <v>52</v>
      </c>
      <c r="C1017" s="38" t="s">
        <v>2731</v>
      </c>
      <c r="D1017" s="169">
        <v>703</v>
      </c>
      <c r="E1017" s="23">
        <v>9146</v>
      </c>
      <c r="F1017" s="17">
        <v>7.6899999999999996E-2</v>
      </c>
      <c r="G1017" s="38">
        <v>0</v>
      </c>
    </row>
    <row r="1018" spans="1:7" x14ac:dyDescent="0.35">
      <c r="A1018" s="38" t="s">
        <v>4035</v>
      </c>
      <c r="B1018" s="38" t="s">
        <v>66</v>
      </c>
      <c r="C1018" s="38" t="s">
        <v>2737</v>
      </c>
      <c r="D1018" s="169">
        <v>34</v>
      </c>
      <c r="E1018" s="23">
        <v>339</v>
      </c>
      <c r="F1018" s="17">
        <v>0.1003</v>
      </c>
      <c r="G1018" s="38">
        <v>0</v>
      </c>
    </row>
    <row r="1019" spans="1:7" x14ac:dyDescent="0.35">
      <c r="A1019" s="38" t="s">
        <v>4036</v>
      </c>
      <c r="B1019" s="38" t="s">
        <v>45</v>
      </c>
      <c r="C1019" s="38" t="s">
        <v>2738</v>
      </c>
      <c r="D1019" s="169">
        <v>132</v>
      </c>
      <c r="E1019" s="23">
        <v>1365</v>
      </c>
      <c r="F1019" s="17">
        <v>9.6699999999999994E-2</v>
      </c>
      <c r="G1019" s="38">
        <v>0</v>
      </c>
    </row>
    <row r="1020" spans="1:7" x14ac:dyDescent="0.35">
      <c r="A1020" s="38" t="s">
        <v>4037</v>
      </c>
      <c r="B1020" s="38" t="s">
        <v>66</v>
      </c>
      <c r="C1020" s="38" t="s">
        <v>2740</v>
      </c>
      <c r="D1020" s="169">
        <v>103</v>
      </c>
      <c r="E1020" s="23">
        <v>640</v>
      </c>
      <c r="F1020" s="17">
        <v>0.16089999999999999</v>
      </c>
      <c r="G1020" s="38">
        <v>0</v>
      </c>
    </row>
    <row r="1021" spans="1:7" x14ac:dyDescent="0.35">
      <c r="A1021" s="38" t="s">
        <v>4038</v>
      </c>
      <c r="B1021" s="38" t="s">
        <v>12</v>
      </c>
      <c r="C1021" s="38" t="s">
        <v>2742</v>
      </c>
      <c r="D1021" s="169">
        <v>264</v>
      </c>
      <c r="E1021" s="23">
        <v>2043</v>
      </c>
      <c r="F1021" s="17">
        <v>0.12920000000000001</v>
      </c>
      <c r="G1021" s="38">
        <v>0</v>
      </c>
    </row>
    <row r="1022" spans="1:7" x14ac:dyDescent="0.35">
      <c r="A1022" s="38" t="s">
        <v>4039</v>
      </c>
      <c r="B1022" s="38" t="s">
        <v>34</v>
      </c>
      <c r="C1022" s="38" t="s">
        <v>2743</v>
      </c>
      <c r="D1022" s="169">
        <v>1180</v>
      </c>
      <c r="E1022" s="23">
        <v>4328</v>
      </c>
      <c r="F1022" s="17">
        <v>0.27260000000000001</v>
      </c>
      <c r="G1022" s="38">
        <v>13.33</v>
      </c>
    </row>
    <row r="1023" spans="1:7" x14ac:dyDescent="0.35">
      <c r="A1023" s="38" t="s">
        <v>4040</v>
      </c>
      <c r="B1023" s="38" t="s">
        <v>61</v>
      </c>
      <c r="C1023" s="38" t="s">
        <v>2745</v>
      </c>
      <c r="D1023" s="169">
        <v>189</v>
      </c>
      <c r="E1023" s="23">
        <v>6782</v>
      </c>
      <c r="F1023" s="17">
        <v>2.7900000000000001E-2</v>
      </c>
      <c r="G1023" s="38">
        <v>0</v>
      </c>
    </row>
    <row r="1024" spans="1:7" x14ac:dyDescent="0.35">
      <c r="A1024" s="38" t="s">
        <v>4041</v>
      </c>
      <c r="B1024" s="38" t="s">
        <v>69</v>
      </c>
      <c r="C1024" s="38" t="s">
        <v>2747</v>
      </c>
      <c r="D1024" s="169">
        <v>404</v>
      </c>
      <c r="E1024" s="23">
        <v>4058</v>
      </c>
      <c r="F1024" s="17">
        <v>9.9599999999999994E-2</v>
      </c>
      <c r="G1024" s="38">
        <v>0</v>
      </c>
    </row>
    <row r="1025" spans="1:7" x14ac:dyDescent="0.35">
      <c r="A1025" s="38" t="s">
        <v>4042</v>
      </c>
      <c r="B1025" s="38" t="s">
        <v>76</v>
      </c>
      <c r="C1025" s="38" t="s">
        <v>2748</v>
      </c>
      <c r="D1025" s="169">
        <v>462</v>
      </c>
      <c r="E1025" s="23">
        <v>10570</v>
      </c>
      <c r="F1025" s="17">
        <v>4.3700000000000003E-2</v>
      </c>
      <c r="G1025" s="38">
        <v>0</v>
      </c>
    </row>
    <row r="1026" spans="1:7" x14ac:dyDescent="0.35">
      <c r="A1026" s="38" t="s">
        <v>4043</v>
      </c>
      <c r="B1026" s="38" t="s">
        <v>53</v>
      </c>
      <c r="C1026" s="38" t="s">
        <v>2749</v>
      </c>
      <c r="D1026" s="169">
        <v>556</v>
      </c>
      <c r="E1026" s="23">
        <v>3769</v>
      </c>
      <c r="F1026" s="17">
        <v>0.14749999999999999</v>
      </c>
      <c r="G1026" s="38">
        <v>0</v>
      </c>
    </row>
    <row r="1027" spans="1:7" x14ac:dyDescent="0.35">
      <c r="A1027" s="38" t="s">
        <v>4044</v>
      </c>
      <c r="B1027" s="38" t="s">
        <v>41</v>
      </c>
      <c r="C1027" s="38" t="s">
        <v>2751</v>
      </c>
      <c r="D1027" s="169">
        <v>261</v>
      </c>
      <c r="E1027" s="23">
        <v>1316</v>
      </c>
      <c r="F1027" s="17">
        <v>0.1983</v>
      </c>
      <c r="G1027" s="38">
        <v>0</v>
      </c>
    </row>
    <row r="1028" spans="1:7" x14ac:dyDescent="0.35">
      <c r="A1028" s="38" t="s">
        <v>4045</v>
      </c>
      <c r="B1028" s="38" t="s">
        <v>52</v>
      </c>
      <c r="C1028" s="38" t="s">
        <v>2752</v>
      </c>
      <c r="D1028" s="169">
        <v>773</v>
      </c>
      <c r="E1028" s="23">
        <v>13220</v>
      </c>
      <c r="F1028" s="17">
        <v>5.8500000000000003E-2</v>
      </c>
      <c r="G1028" s="38">
        <v>0</v>
      </c>
    </row>
    <row r="1029" spans="1:7" x14ac:dyDescent="0.35">
      <c r="A1029" s="38" t="s">
        <v>4046</v>
      </c>
      <c r="B1029" s="38" t="s">
        <v>14</v>
      </c>
      <c r="C1029" s="38" t="s">
        <v>2754</v>
      </c>
      <c r="D1029" s="169">
        <v>30</v>
      </c>
      <c r="E1029" s="23">
        <v>313</v>
      </c>
      <c r="F1029" s="17">
        <v>9.5799999999999996E-2</v>
      </c>
      <c r="G1029" s="38">
        <v>0</v>
      </c>
    </row>
    <row r="1030" spans="1:7" x14ac:dyDescent="0.35">
      <c r="A1030" s="38" t="s">
        <v>4047</v>
      </c>
      <c r="B1030" s="38" t="s">
        <v>72</v>
      </c>
      <c r="C1030" s="38" t="s">
        <v>2757</v>
      </c>
      <c r="D1030" s="169">
        <v>136</v>
      </c>
      <c r="E1030" s="23">
        <v>2269</v>
      </c>
      <c r="F1030" s="17">
        <v>5.9900000000000002E-2</v>
      </c>
      <c r="G1030" s="38">
        <v>0</v>
      </c>
    </row>
    <row r="1031" spans="1:7" x14ac:dyDescent="0.35">
      <c r="A1031" s="38" t="s">
        <v>4048</v>
      </c>
      <c r="B1031" s="38" t="s">
        <v>52</v>
      </c>
      <c r="C1031" s="38" t="s">
        <v>2758</v>
      </c>
      <c r="D1031" s="169">
        <v>139</v>
      </c>
      <c r="E1031" s="23">
        <v>2506</v>
      </c>
      <c r="F1031" s="17">
        <v>5.5500000000000001E-2</v>
      </c>
      <c r="G1031" s="38">
        <v>0</v>
      </c>
    </row>
    <row r="1032" spans="1:7" x14ac:dyDescent="0.35">
      <c r="A1032" s="38" t="s">
        <v>4049</v>
      </c>
      <c r="B1032" s="38" t="s">
        <v>51</v>
      </c>
      <c r="C1032" s="38" t="s">
        <v>2760</v>
      </c>
      <c r="D1032" s="169">
        <v>178</v>
      </c>
      <c r="E1032" s="23">
        <v>2498</v>
      </c>
      <c r="F1032" s="17">
        <v>7.1300000000000002E-2</v>
      </c>
      <c r="G1032" s="38">
        <v>0</v>
      </c>
    </row>
    <row r="1033" spans="1:7" x14ac:dyDescent="0.35">
      <c r="A1033" s="38" t="s">
        <v>4050</v>
      </c>
      <c r="B1033" s="38" t="s">
        <v>32</v>
      </c>
      <c r="C1033" s="38" t="s">
        <v>2762</v>
      </c>
      <c r="D1033" s="169">
        <v>73</v>
      </c>
      <c r="E1033" s="23">
        <v>2144</v>
      </c>
      <c r="F1033" s="17">
        <v>3.4000000000000002E-2</v>
      </c>
      <c r="G1033" s="38">
        <v>0</v>
      </c>
    </row>
    <row r="1034" spans="1:7" x14ac:dyDescent="0.35">
      <c r="A1034" s="38" t="s">
        <v>4051</v>
      </c>
      <c r="B1034" s="38" t="s">
        <v>75</v>
      </c>
      <c r="C1034" s="38" t="s">
        <v>2764</v>
      </c>
      <c r="D1034" s="169">
        <v>244</v>
      </c>
      <c r="E1034" s="23">
        <v>1863</v>
      </c>
      <c r="F1034" s="17">
        <v>0.13100000000000001</v>
      </c>
      <c r="G1034" s="38">
        <v>0</v>
      </c>
    </row>
    <row r="1035" spans="1:7" x14ac:dyDescent="0.35">
      <c r="A1035" s="38" t="s">
        <v>4052</v>
      </c>
      <c r="B1035" s="38" t="s">
        <v>72</v>
      </c>
      <c r="C1035" s="38" t="s">
        <v>2766</v>
      </c>
      <c r="D1035" s="169">
        <v>294</v>
      </c>
      <c r="E1035" s="23">
        <v>3469</v>
      </c>
      <c r="F1035" s="17">
        <v>8.48E-2</v>
      </c>
      <c r="G1035" s="38">
        <v>0</v>
      </c>
    </row>
    <row r="1036" spans="1:7" x14ac:dyDescent="0.35">
      <c r="A1036" s="38" t="s">
        <v>4053</v>
      </c>
      <c r="B1036" s="38" t="s">
        <v>51</v>
      </c>
      <c r="C1036" s="38" t="s">
        <v>2768</v>
      </c>
      <c r="D1036" s="169">
        <v>102</v>
      </c>
      <c r="E1036" s="23">
        <v>882</v>
      </c>
      <c r="F1036" s="17">
        <v>0.11559999999999999</v>
      </c>
      <c r="G1036" s="38">
        <v>0</v>
      </c>
    </row>
    <row r="1037" spans="1:7" x14ac:dyDescent="0.35">
      <c r="A1037" s="38" t="s">
        <v>4054</v>
      </c>
      <c r="B1037" s="38" t="s">
        <v>43</v>
      </c>
      <c r="C1037" s="38" t="s">
        <v>2770</v>
      </c>
      <c r="D1037" s="169">
        <v>75</v>
      </c>
      <c r="E1037" s="23">
        <v>519</v>
      </c>
      <c r="F1037" s="17">
        <v>0.14449999999999999</v>
      </c>
      <c r="G1037" s="38">
        <v>0</v>
      </c>
    </row>
    <row r="1038" spans="1:7" x14ac:dyDescent="0.35">
      <c r="A1038" s="38" t="s">
        <v>4055</v>
      </c>
      <c r="B1038" s="38" t="s">
        <v>57</v>
      </c>
      <c r="C1038" s="38" t="s">
        <v>2772</v>
      </c>
      <c r="D1038" s="169">
        <v>152</v>
      </c>
      <c r="E1038" s="23">
        <v>788</v>
      </c>
      <c r="F1038" s="17">
        <v>0.19289999999999999</v>
      </c>
      <c r="G1038" s="38">
        <v>0</v>
      </c>
    </row>
    <row r="1039" spans="1:7" x14ac:dyDescent="0.35">
      <c r="A1039" s="38" t="s">
        <v>4056</v>
      </c>
      <c r="B1039" s="38" t="s">
        <v>29</v>
      </c>
      <c r="C1039" s="38" t="s">
        <v>2774</v>
      </c>
      <c r="D1039" s="169">
        <v>55</v>
      </c>
      <c r="E1039" s="23">
        <v>505</v>
      </c>
      <c r="F1039" s="17">
        <v>0.1089</v>
      </c>
      <c r="G1039" s="38">
        <v>0</v>
      </c>
    </row>
    <row r="1040" spans="1:7" x14ac:dyDescent="0.35">
      <c r="A1040" s="38" t="s">
        <v>4057</v>
      </c>
      <c r="B1040" s="38" t="s">
        <v>35</v>
      </c>
      <c r="C1040" s="38" t="s">
        <v>2776</v>
      </c>
      <c r="D1040" s="169">
        <v>259</v>
      </c>
      <c r="E1040" s="23">
        <v>2749</v>
      </c>
      <c r="F1040" s="17">
        <v>9.4200000000000006E-2</v>
      </c>
      <c r="G1040" s="38">
        <v>0</v>
      </c>
    </row>
    <row r="1041" spans="1:7" x14ac:dyDescent="0.35">
      <c r="A1041" s="38" t="s">
        <v>4058</v>
      </c>
      <c r="B1041" s="38" t="s">
        <v>21</v>
      </c>
      <c r="C1041" s="38" t="s">
        <v>2778</v>
      </c>
      <c r="D1041" s="169">
        <v>82</v>
      </c>
      <c r="E1041" s="23">
        <v>350</v>
      </c>
      <c r="F1041" s="17">
        <v>0.23430000000000001</v>
      </c>
      <c r="G1041" s="38">
        <v>6.67</v>
      </c>
    </row>
    <row r="1042" spans="1:7" x14ac:dyDescent="0.35">
      <c r="A1042" s="38" t="s">
        <v>4059</v>
      </c>
      <c r="B1042" s="38" t="s">
        <v>46</v>
      </c>
      <c r="C1042" s="38" t="s">
        <v>2780</v>
      </c>
      <c r="D1042" s="169">
        <v>74</v>
      </c>
      <c r="E1042" s="23">
        <v>3503</v>
      </c>
      <c r="F1042" s="17">
        <v>2.1100000000000001E-2</v>
      </c>
      <c r="G1042" s="38">
        <v>0</v>
      </c>
    </row>
    <row r="1043" spans="1:7" x14ac:dyDescent="0.35">
      <c r="A1043" s="38" t="s">
        <v>4060</v>
      </c>
      <c r="B1043" s="38" t="s">
        <v>29</v>
      </c>
      <c r="C1043" s="38" t="s">
        <v>2784</v>
      </c>
      <c r="D1043" s="169">
        <v>130</v>
      </c>
      <c r="E1043" s="23">
        <v>750</v>
      </c>
      <c r="F1043" s="17">
        <v>0.17330000000000001</v>
      </c>
      <c r="G1043" s="38">
        <v>0</v>
      </c>
    </row>
    <row r="1044" spans="1:7" x14ac:dyDescent="0.35">
      <c r="A1044" s="38" t="s">
        <v>4061</v>
      </c>
      <c r="B1044" s="38" t="s">
        <v>56</v>
      </c>
      <c r="C1044" s="38" t="s">
        <v>2785</v>
      </c>
      <c r="D1044" s="169">
        <v>278</v>
      </c>
      <c r="E1044" s="23">
        <v>1931</v>
      </c>
      <c r="F1044" s="17">
        <v>0.14399999999999999</v>
      </c>
      <c r="G1044" s="38">
        <v>0</v>
      </c>
    </row>
    <row r="1045" spans="1:7" x14ac:dyDescent="0.35">
      <c r="A1045" s="38" t="s">
        <v>4062</v>
      </c>
      <c r="B1045" s="38" t="s">
        <v>63</v>
      </c>
      <c r="C1045" s="38" t="s">
        <v>2786</v>
      </c>
      <c r="D1045" s="169">
        <v>286</v>
      </c>
      <c r="E1045" s="23">
        <v>1600</v>
      </c>
      <c r="F1045" s="17">
        <v>0.17879999999999999</v>
      </c>
      <c r="G1045" s="38">
        <v>0</v>
      </c>
    </row>
    <row r="1046" spans="1:7" x14ac:dyDescent="0.35">
      <c r="A1046" s="38" t="s">
        <v>4063</v>
      </c>
      <c r="B1046" s="38" t="s">
        <v>77</v>
      </c>
      <c r="C1046" s="38" t="s">
        <v>2788</v>
      </c>
      <c r="D1046" s="169">
        <v>41</v>
      </c>
      <c r="E1046" s="23">
        <v>585</v>
      </c>
      <c r="F1046" s="17">
        <v>7.0099999999999996E-2</v>
      </c>
      <c r="G1046" s="38">
        <v>0</v>
      </c>
    </row>
    <row r="1047" spans="1:7" x14ac:dyDescent="0.35">
      <c r="A1047" s="38" t="s">
        <v>4064</v>
      </c>
      <c r="B1047" s="38" t="s">
        <v>57</v>
      </c>
      <c r="C1047" s="38" t="s">
        <v>2790</v>
      </c>
      <c r="D1047" s="169">
        <v>16</v>
      </c>
      <c r="E1047" s="23">
        <v>879</v>
      </c>
      <c r="F1047" s="17">
        <v>1.8200000000000001E-2</v>
      </c>
      <c r="G1047" s="38">
        <v>0</v>
      </c>
    </row>
    <row r="1048" spans="1:7" x14ac:dyDescent="0.35">
      <c r="A1048" s="38" t="s">
        <v>4065</v>
      </c>
      <c r="B1048" s="38" t="s">
        <v>78</v>
      </c>
      <c r="C1048" s="38" t="s">
        <v>2792</v>
      </c>
      <c r="D1048" s="169">
        <v>63</v>
      </c>
      <c r="E1048" s="23">
        <v>502</v>
      </c>
      <c r="F1048" s="17">
        <v>0.1255</v>
      </c>
      <c r="G1048" s="38">
        <v>0</v>
      </c>
    </row>
    <row r="1049" spans="1:7" x14ac:dyDescent="0.35">
      <c r="A1049" s="38" t="s">
        <v>4066</v>
      </c>
      <c r="B1049" s="38" t="s">
        <v>29</v>
      </c>
      <c r="C1049" s="38" t="s">
        <v>2793</v>
      </c>
      <c r="D1049" s="169">
        <v>403</v>
      </c>
      <c r="E1049" s="23">
        <v>1707</v>
      </c>
      <c r="F1049" s="17">
        <v>0.2361</v>
      </c>
      <c r="G1049" s="38">
        <v>6.67</v>
      </c>
    </row>
    <row r="1050" spans="1:7" x14ac:dyDescent="0.35">
      <c r="A1050" s="38" t="s">
        <v>4067</v>
      </c>
      <c r="B1050" s="38" t="s">
        <v>30</v>
      </c>
      <c r="C1050" s="38" t="s">
        <v>2795</v>
      </c>
      <c r="D1050" s="169">
        <v>29</v>
      </c>
      <c r="E1050" s="23">
        <v>958</v>
      </c>
      <c r="F1050" s="17">
        <v>3.0300000000000001E-2</v>
      </c>
      <c r="G1050" s="38">
        <v>0</v>
      </c>
    </row>
    <row r="1051" spans="1:7" x14ac:dyDescent="0.35">
      <c r="A1051" s="38" t="s">
        <v>4068</v>
      </c>
      <c r="B1051" s="38" t="s">
        <v>57</v>
      </c>
      <c r="C1051" s="38" t="s">
        <v>2796</v>
      </c>
      <c r="D1051" s="169">
        <v>210</v>
      </c>
      <c r="E1051" s="23">
        <v>1222</v>
      </c>
      <c r="F1051" s="17">
        <v>0.17180000000000001</v>
      </c>
      <c r="G1051" s="38">
        <v>0</v>
      </c>
    </row>
    <row r="1052" spans="1:7" x14ac:dyDescent="0.35">
      <c r="A1052" s="38" t="s">
        <v>4069</v>
      </c>
      <c r="B1052" s="38" t="s">
        <v>78</v>
      </c>
      <c r="C1052" s="38" t="s">
        <v>2798</v>
      </c>
      <c r="D1052" s="169">
        <v>355</v>
      </c>
      <c r="E1052" s="23">
        <v>2762</v>
      </c>
      <c r="F1052" s="17">
        <v>0.1285</v>
      </c>
      <c r="G1052" s="38">
        <v>0</v>
      </c>
    </row>
    <row r="1053" spans="1:7" x14ac:dyDescent="0.35">
      <c r="A1053" s="38" t="s">
        <v>4070</v>
      </c>
      <c r="B1053" s="38" t="s">
        <v>17</v>
      </c>
      <c r="C1053" s="38" t="s">
        <v>2802</v>
      </c>
      <c r="D1053" s="169">
        <v>32</v>
      </c>
      <c r="E1053" s="23">
        <v>365</v>
      </c>
      <c r="F1053" s="17">
        <v>8.77E-2</v>
      </c>
      <c r="G1053" s="38">
        <v>0</v>
      </c>
    </row>
    <row r="1054" spans="1:7" x14ac:dyDescent="0.35">
      <c r="A1054" s="38" t="s">
        <v>4071</v>
      </c>
      <c r="B1054" s="38" t="s">
        <v>47</v>
      </c>
      <c r="C1054" s="38" t="s">
        <v>2804</v>
      </c>
      <c r="D1054" s="169">
        <v>363</v>
      </c>
      <c r="E1054" s="23">
        <v>1452</v>
      </c>
      <c r="F1054" s="17">
        <v>0.25</v>
      </c>
      <c r="G1054" s="38">
        <v>6.67</v>
      </c>
    </row>
    <row r="1055" spans="1:7" x14ac:dyDescent="0.35">
      <c r="A1055" s="38" t="s">
        <v>4072</v>
      </c>
      <c r="B1055" s="38" t="s">
        <v>33</v>
      </c>
      <c r="C1055" s="38" t="s">
        <v>2806</v>
      </c>
      <c r="D1055" s="169">
        <v>26</v>
      </c>
      <c r="E1055" s="23">
        <v>349</v>
      </c>
      <c r="F1055" s="17">
        <v>7.4499999999999997E-2</v>
      </c>
      <c r="G1055" s="38">
        <v>0</v>
      </c>
    </row>
    <row r="1056" spans="1:7" x14ac:dyDescent="0.35">
      <c r="A1056" s="38" t="s">
        <v>4073</v>
      </c>
      <c r="B1056" s="38" t="s">
        <v>54</v>
      </c>
      <c r="C1056" s="38" t="s">
        <v>2810</v>
      </c>
      <c r="D1056" s="169">
        <v>53</v>
      </c>
      <c r="E1056" s="23">
        <v>1446</v>
      </c>
      <c r="F1056" s="17">
        <v>3.6700000000000003E-2</v>
      </c>
      <c r="G1056" s="38">
        <v>0</v>
      </c>
    </row>
    <row r="1057" spans="1:7" x14ac:dyDescent="0.35">
      <c r="A1057" s="38" t="s">
        <v>4074</v>
      </c>
      <c r="B1057" s="38" t="s">
        <v>47</v>
      </c>
      <c r="C1057" s="38" t="s">
        <v>2811</v>
      </c>
      <c r="D1057" s="169">
        <v>162</v>
      </c>
      <c r="E1057" s="23">
        <v>1472</v>
      </c>
      <c r="F1057" s="17">
        <v>0.1101</v>
      </c>
      <c r="G1057" s="38">
        <v>0</v>
      </c>
    </row>
    <row r="1058" spans="1:7" x14ac:dyDescent="0.35">
      <c r="A1058" s="38" t="s">
        <v>4075</v>
      </c>
      <c r="B1058" s="38" t="s">
        <v>34</v>
      </c>
      <c r="C1058" s="38" t="s">
        <v>2813</v>
      </c>
      <c r="D1058" s="169">
        <v>202</v>
      </c>
      <c r="E1058" s="23">
        <v>1200</v>
      </c>
      <c r="F1058" s="17">
        <v>0.16830000000000001</v>
      </c>
      <c r="G1058" s="38">
        <v>0</v>
      </c>
    </row>
    <row r="1059" spans="1:7" x14ac:dyDescent="0.35">
      <c r="A1059" s="38" t="s">
        <v>4076</v>
      </c>
      <c r="B1059" s="38" t="s">
        <v>15</v>
      </c>
      <c r="C1059" s="38" t="s">
        <v>2818</v>
      </c>
      <c r="D1059" s="169">
        <v>104</v>
      </c>
      <c r="E1059" s="23">
        <v>557</v>
      </c>
      <c r="F1059" s="17">
        <v>0.1867</v>
      </c>
      <c r="G1059" s="38">
        <v>0</v>
      </c>
    </row>
    <row r="1060" spans="1:7" x14ac:dyDescent="0.35">
      <c r="A1060" s="38" t="s">
        <v>4077</v>
      </c>
      <c r="B1060" s="38" t="s">
        <v>54</v>
      </c>
      <c r="C1060" s="38" t="s">
        <v>2819</v>
      </c>
      <c r="D1060" s="169">
        <v>750</v>
      </c>
      <c r="E1060" s="23">
        <v>8177</v>
      </c>
      <c r="F1060" s="17">
        <v>9.1700000000000004E-2</v>
      </c>
      <c r="G1060" s="38">
        <v>0</v>
      </c>
    </row>
    <row r="1061" spans="1:7" x14ac:dyDescent="0.35">
      <c r="A1061" s="38" t="s">
        <v>4078</v>
      </c>
      <c r="B1061" s="38" t="s">
        <v>64</v>
      </c>
      <c r="C1061" s="38" t="s">
        <v>2821</v>
      </c>
      <c r="D1061" s="169">
        <v>177</v>
      </c>
      <c r="E1061" s="23">
        <v>1005</v>
      </c>
      <c r="F1061" s="17">
        <v>0.17610000000000001</v>
      </c>
      <c r="G1061" s="38">
        <v>0</v>
      </c>
    </row>
    <row r="1062" spans="1:7" x14ac:dyDescent="0.35">
      <c r="A1062" s="38" t="s">
        <v>4079</v>
      </c>
      <c r="B1062" s="38" t="s">
        <v>23</v>
      </c>
      <c r="C1062" s="38" t="s">
        <v>2823</v>
      </c>
      <c r="D1062" s="169">
        <v>154</v>
      </c>
      <c r="E1062" s="23">
        <v>1614</v>
      </c>
      <c r="F1062" s="17">
        <v>9.5399999999999999E-2</v>
      </c>
      <c r="G1062" s="38">
        <v>0</v>
      </c>
    </row>
    <row r="1063" spans="1:7" x14ac:dyDescent="0.35">
      <c r="A1063" s="38" t="s">
        <v>4080</v>
      </c>
      <c r="B1063" s="38" t="s">
        <v>15</v>
      </c>
      <c r="C1063" s="38" t="s">
        <v>2824</v>
      </c>
      <c r="D1063" s="169">
        <v>141</v>
      </c>
      <c r="E1063" s="23">
        <v>1038</v>
      </c>
      <c r="F1063" s="17">
        <v>0.1358</v>
      </c>
      <c r="G1063" s="38">
        <v>0</v>
      </c>
    </row>
    <row r="1064" spans="1:7" x14ac:dyDescent="0.35">
      <c r="A1064" s="38" t="s">
        <v>4081</v>
      </c>
      <c r="B1064" s="38" t="s">
        <v>61</v>
      </c>
      <c r="C1064" s="38" t="s">
        <v>2826</v>
      </c>
      <c r="D1064" s="169">
        <v>614</v>
      </c>
      <c r="E1064" s="23">
        <v>6500</v>
      </c>
      <c r="F1064" s="17">
        <v>9.4500000000000001E-2</v>
      </c>
      <c r="G1064" s="38">
        <v>0</v>
      </c>
    </row>
    <row r="1065" spans="1:7" x14ac:dyDescent="0.35">
      <c r="A1065" s="38" t="s">
        <v>4082</v>
      </c>
      <c r="B1065" s="38" t="s">
        <v>33</v>
      </c>
      <c r="C1065" s="38" t="s">
        <v>2830</v>
      </c>
      <c r="D1065" s="169">
        <v>352</v>
      </c>
      <c r="E1065" s="23">
        <v>1885</v>
      </c>
      <c r="F1065" s="17">
        <v>0.1867</v>
      </c>
      <c r="G1065" s="38">
        <v>0</v>
      </c>
    </row>
    <row r="1066" spans="1:7" x14ac:dyDescent="0.35">
      <c r="A1066" s="38" t="s">
        <v>4083</v>
      </c>
      <c r="B1066" s="38" t="s">
        <v>57</v>
      </c>
      <c r="C1066" s="38" t="s">
        <v>2831</v>
      </c>
      <c r="D1066" s="169">
        <v>107</v>
      </c>
      <c r="E1066" s="23">
        <v>687</v>
      </c>
      <c r="F1066" s="17">
        <v>0.15570000000000001</v>
      </c>
      <c r="G1066" s="38">
        <v>0</v>
      </c>
    </row>
    <row r="1067" spans="1:7" x14ac:dyDescent="0.35">
      <c r="A1067" s="38" t="s">
        <v>4084</v>
      </c>
      <c r="B1067" s="38" t="s">
        <v>66</v>
      </c>
      <c r="C1067" s="38" t="s">
        <v>2832</v>
      </c>
      <c r="D1067" s="169">
        <v>103</v>
      </c>
      <c r="E1067" s="23">
        <v>784</v>
      </c>
      <c r="F1067" s="17">
        <v>0.13139999999999999</v>
      </c>
      <c r="G1067" s="38">
        <v>0</v>
      </c>
    </row>
    <row r="1068" spans="1:7" x14ac:dyDescent="0.35">
      <c r="A1068" s="38" t="s">
        <v>4085</v>
      </c>
      <c r="B1068" s="38" t="s">
        <v>54</v>
      </c>
      <c r="C1068" s="38" t="s">
        <v>2834</v>
      </c>
      <c r="D1068" s="169">
        <v>145</v>
      </c>
      <c r="E1068" s="23">
        <v>1899</v>
      </c>
      <c r="F1068" s="17">
        <v>7.6399999999999996E-2</v>
      </c>
      <c r="G1068" s="38">
        <v>0</v>
      </c>
    </row>
    <row r="1069" spans="1:7" x14ac:dyDescent="0.35">
      <c r="A1069" s="38" t="s">
        <v>4086</v>
      </c>
      <c r="B1069" s="38" t="s">
        <v>44</v>
      </c>
      <c r="C1069" s="38" t="s">
        <v>2836</v>
      </c>
      <c r="D1069" s="169">
        <v>362</v>
      </c>
      <c r="E1069" s="23">
        <v>1722</v>
      </c>
      <c r="F1069" s="17">
        <v>0.2102</v>
      </c>
      <c r="G1069" s="38">
        <v>6.67</v>
      </c>
    </row>
    <row r="1070" spans="1:7" x14ac:dyDescent="0.35">
      <c r="A1070" s="38" t="s">
        <v>4087</v>
      </c>
      <c r="B1070" s="38" t="s">
        <v>76</v>
      </c>
      <c r="C1070" s="38" t="s">
        <v>2838</v>
      </c>
      <c r="D1070" s="169">
        <v>731</v>
      </c>
      <c r="E1070" s="23">
        <v>14419</v>
      </c>
      <c r="F1070" s="17">
        <v>5.0700000000000002E-2</v>
      </c>
      <c r="G1070" s="38">
        <v>0</v>
      </c>
    </row>
    <row r="1071" spans="1:7" x14ac:dyDescent="0.35">
      <c r="A1071" s="38" t="s">
        <v>4088</v>
      </c>
      <c r="B1071" s="38" t="s">
        <v>55</v>
      </c>
      <c r="C1071" s="38" t="s">
        <v>2840</v>
      </c>
      <c r="D1071" s="169">
        <v>358</v>
      </c>
      <c r="E1071" s="23">
        <v>1987</v>
      </c>
      <c r="F1071" s="17">
        <v>0.1802</v>
      </c>
      <c r="G1071" s="38">
        <v>0</v>
      </c>
    </row>
    <row r="1072" spans="1:7" x14ac:dyDescent="0.35">
      <c r="A1072" s="38" t="s">
        <v>4089</v>
      </c>
      <c r="B1072" s="38" t="s">
        <v>12</v>
      </c>
      <c r="C1072" s="38" t="s">
        <v>2842</v>
      </c>
      <c r="D1072" s="169">
        <v>59</v>
      </c>
      <c r="E1072" s="23">
        <v>615</v>
      </c>
      <c r="F1072" s="17">
        <v>9.5899999999999999E-2</v>
      </c>
      <c r="G1072" s="38">
        <v>0</v>
      </c>
    </row>
    <row r="1073" spans="1:7" x14ac:dyDescent="0.35">
      <c r="A1073" s="38" t="s">
        <v>4090</v>
      </c>
      <c r="B1073" s="38" t="s">
        <v>53</v>
      </c>
      <c r="C1073" s="38" t="s">
        <v>2843</v>
      </c>
      <c r="D1073" s="169">
        <v>90</v>
      </c>
      <c r="E1073" s="23">
        <v>1020</v>
      </c>
      <c r="F1073" s="17">
        <v>8.8200000000000001E-2</v>
      </c>
      <c r="G1073" s="38">
        <v>0</v>
      </c>
    </row>
    <row r="1074" spans="1:7" x14ac:dyDescent="0.35">
      <c r="A1074" s="38" t="s">
        <v>4091</v>
      </c>
      <c r="B1074" s="38" t="s">
        <v>14</v>
      </c>
      <c r="C1074" s="38" t="s">
        <v>2845</v>
      </c>
      <c r="D1074" s="169">
        <v>64</v>
      </c>
      <c r="E1074" s="23">
        <v>444</v>
      </c>
      <c r="F1074" s="17">
        <v>0.14410000000000001</v>
      </c>
      <c r="G1074" s="38">
        <v>0</v>
      </c>
    </row>
    <row r="1075" spans="1:7" x14ac:dyDescent="0.35">
      <c r="A1075" s="38" t="s">
        <v>4092</v>
      </c>
      <c r="B1075" s="38" t="s">
        <v>59</v>
      </c>
      <c r="C1075" s="38" t="s">
        <v>2846</v>
      </c>
      <c r="D1075" s="169">
        <v>138</v>
      </c>
      <c r="E1075" s="23">
        <v>1872</v>
      </c>
      <c r="F1075" s="17">
        <v>7.3700000000000002E-2</v>
      </c>
      <c r="G1075" s="38">
        <v>0</v>
      </c>
    </row>
    <row r="1076" spans="1:7" x14ac:dyDescent="0.35">
      <c r="A1076" s="38" t="s">
        <v>4093</v>
      </c>
      <c r="B1076" s="38" t="s">
        <v>69</v>
      </c>
      <c r="C1076" s="38" t="s">
        <v>2850</v>
      </c>
      <c r="D1076" s="169">
        <v>180</v>
      </c>
      <c r="E1076" s="23">
        <v>1314</v>
      </c>
      <c r="F1076" s="17">
        <v>0.13700000000000001</v>
      </c>
      <c r="G1076" s="38">
        <v>0</v>
      </c>
    </row>
    <row r="1077" spans="1:7" x14ac:dyDescent="0.35">
      <c r="A1077" s="38" t="s">
        <v>4094</v>
      </c>
      <c r="B1077" s="38" t="s">
        <v>14</v>
      </c>
      <c r="C1077" s="38" t="s">
        <v>2852</v>
      </c>
      <c r="D1077" s="169">
        <v>176</v>
      </c>
      <c r="E1077" s="23">
        <v>846</v>
      </c>
      <c r="F1077" s="17">
        <v>0.20799999999999999</v>
      </c>
      <c r="G1077" s="38">
        <v>6.67</v>
      </c>
    </row>
    <row r="1078" spans="1:7" x14ac:dyDescent="0.35">
      <c r="A1078" s="38" t="s">
        <v>4095</v>
      </c>
      <c r="B1078" s="38" t="s">
        <v>39</v>
      </c>
      <c r="C1078" s="38" t="s">
        <v>2854</v>
      </c>
      <c r="D1078" s="169">
        <v>24</v>
      </c>
      <c r="E1078" s="23">
        <v>1132</v>
      </c>
      <c r="F1078" s="17">
        <v>2.12E-2</v>
      </c>
      <c r="G1078" s="38">
        <v>0</v>
      </c>
    </row>
    <row r="1079" spans="1:7" x14ac:dyDescent="0.35">
      <c r="A1079" s="38" t="s">
        <v>4096</v>
      </c>
      <c r="B1079" s="38" t="s">
        <v>21</v>
      </c>
      <c r="C1079" s="38" t="s">
        <v>2855</v>
      </c>
      <c r="D1079" s="169">
        <v>184</v>
      </c>
      <c r="E1079" s="23">
        <v>1060</v>
      </c>
      <c r="F1079" s="17">
        <v>0.1736</v>
      </c>
      <c r="G1079" s="38">
        <v>0</v>
      </c>
    </row>
    <row r="1080" spans="1:7" x14ac:dyDescent="0.35">
      <c r="A1080" s="38" t="s">
        <v>4097</v>
      </c>
      <c r="B1080" s="38" t="s">
        <v>76</v>
      </c>
      <c r="C1080" s="38" t="s">
        <v>2859</v>
      </c>
      <c r="D1080" s="169">
        <v>69</v>
      </c>
      <c r="E1080" s="23">
        <v>5802</v>
      </c>
      <c r="F1080" s="17">
        <v>1.1900000000000001E-2</v>
      </c>
      <c r="G1080" s="38">
        <v>0</v>
      </c>
    </row>
    <row r="1081" spans="1:7" x14ac:dyDescent="0.35">
      <c r="A1081" s="38" t="s">
        <v>4098</v>
      </c>
      <c r="B1081" s="38" t="s">
        <v>56</v>
      </c>
      <c r="C1081" s="38" t="s">
        <v>2862</v>
      </c>
      <c r="D1081" s="169">
        <v>147</v>
      </c>
      <c r="E1081" s="23">
        <v>1091</v>
      </c>
      <c r="F1081" s="17">
        <v>0.13469999999999999</v>
      </c>
      <c r="G1081" s="38">
        <v>0</v>
      </c>
    </row>
    <row r="1082" spans="1:7" x14ac:dyDescent="0.35">
      <c r="A1082" s="38" t="s">
        <v>4099</v>
      </c>
      <c r="B1082" s="38" t="s">
        <v>26</v>
      </c>
      <c r="C1082" s="38" t="s">
        <v>2866</v>
      </c>
      <c r="D1082" s="169">
        <v>84</v>
      </c>
      <c r="E1082" s="23">
        <v>997</v>
      </c>
      <c r="F1082" s="17">
        <v>8.43E-2</v>
      </c>
      <c r="G1082" s="38">
        <v>0</v>
      </c>
    </row>
    <row r="1083" spans="1:7" x14ac:dyDescent="0.35">
      <c r="A1083" s="38" t="s">
        <v>4100</v>
      </c>
      <c r="B1083" s="38" t="s">
        <v>57</v>
      </c>
      <c r="C1083" s="38" t="s">
        <v>2868</v>
      </c>
      <c r="D1083" s="169">
        <v>49</v>
      </c>
      <c r="E1083" s="23">
        <v>465</v>
      </c>
      <c r="F1083" s="17">
        <v>0.10539999999999999</v>
      </c>
      <c r="G1083" s="38">
        <v>0</v>
      </c>
    </row>
    <row r="1084" spans="1:7" x14ac:dyDescent="0.35">
      <c r="A1084" s="38" t="s">
        <v>4101</v>
      </c>
      <c r="B1084" s="38" t="s">
        <v>72</v>
      </c>
      <c r="C1084" s="38" t="s">
        <v>2869</v>
      </c>
      <c r="D1084" s="169">
        <v>232</v>
      </c>
      <c r="E1084" s="23">
        <v>4482</v>
      </c>
      <c r="F1084" s="17">
        <v>5.1799999999999999E-2</v>
      </c>
      <c r="G1084" s="38">
        <v>0</v>
      </c>
    </row>
    <row r="1085" spans="1:7" x14ac:dyDescent="0.35">
      <c r="A1085" s="38" t="s">
        <v>4102</v>
      </c>
      <c r="B1085" s="38" t="s">
        <v>8</v>
      </c>
      <c r="C1085" s="38" t="s">
        <v>2871</v>
      </c>
      <c r="D1085" s="169">
        <v>112</v>
      </c>
      <c r="E1085" s="23">
        <v>3334</v>
      </c>
      <c r="F1085" s="17">
        <v>3.3599999999999998E-2</v>
      </c>
      <c r="G1085" s="38">
        <v>0</v>
      </c>
    </row>
    <row r="1086" spans="1:7" x14ac:dyDescent="0.35">
      <c r="A1086" s="38" t="s">
        <v>4103</v>
      </c>
      <c r="B1086" s="38" t="s">
        <v>54</v>
      </c>
      <c r="C1086" s="38" t="s">
        <v>2873</v>
      </c>
      <c r="D1086" s="169">
        <v>427</v>
      </c>
      <c r="E1086" s="23">
        <v>9505</v>
      </c>
      <c r="F1086" s="17">
        <v>4.4900000000000002E-2</v>
      </c>
      <c r="G1086" s="38">
        <v>0</v>
      </c>
    </row>
    <row r="1087" spans="1:7" x14ac:dyDescent="0.35">
      <c r="A1087" s="38" t="s">
        <v>4104</v>
      </c>
      <c r="B1087" s="38" t="s">
        <v>70</v>
      </c>
      <c r="C1087" s="38" t="s">
        <v>2874</v>
      </c>
      <c r="D1087" s="169">
        <v>131</v>
      </c>
      <c r="E1087" s="23">
        <v>1455</v>
      </c>
      <c r="F1087" s="17">
        <v>0.09</v>
      </c>
      <c r="G1087" s="38">
        <v>0</v>
      </c>
    </row>
    <row r="1088" spans="1:7" x14ac:dyDescent="0.35">
      <c r="A1088" s="38" t="s">
        <v>4105</v>
      </c>
      <c r="B1088" s="38" t="s">
        <v>54</v>
      </c>
      <c r="C1088" s="38" t="s">
        <v>2875</v>
      </c>
      <c r="D1088" s="169">
        <v>531</v>
      </c>
      <c r="E1088" s="23">
        <v>10961</v>
      </c>
      <c r="F1088" s="17">
        <v>4.8399999999999999E-2</v>
      </c>
      <c r="G1088" s="38">
        <v>0</v>
      </c>
    </row>
    <row r="1089" spans="1:7" x14ac:dyDescent="0.35">
      <c r="A1089" s="38" t="s">
        <v>4106</v>
      </c>
      <c r="B1089" s="38" t="s">
        <v>33</v>
      </c>
      <c r="C1089" s="38" t="s">
        <v>2877</v>
      </c>
      <c r="D1089" s="169">
        <v>20</v>
      </c>
      <c r="E1089" s="23">
        <v>222</v>
      </c>
      <c r="F1089" s="17">
        <v>9.01E-2</v>
      </c>
      <c r="G1089" s="38">
        <v>0</v>
      </c>
    </row>
    <row r="1090" spans="1:7" x14ac:dyDescent="0.35">
      <c r="A1090" s="38" t="s">
        <v>4107</v>
      </c>
      <c r="B1090" s="38" t="s">
        <v>50</v>
      </c>
      <c r="C1090" s="38" t="s">
        <v>2879</v>
      </c>
      <c r="D1090" s="169">
        <v>410</v>
      </c>
      <c r="E1090" s="23">
        <v>3728</v>
      </c>
      <c r="F1090" s="17">
        <v>0.11</v>
      </c>
      <c r="G1090" s="38">
        <v>0</v>
      </c>
    </row>
    <row r="1091" spans="1:7" x14ac:dyDescent="0.35">
      <c r="A1091" s="38" t="s">
        <v>4108</v>
      </c>
      <c r="B1091" s="38" t="s">
        <v>71</v>
      </c>
      <c r="C1091" s="38" t="s">
        <v>2881</v>
      </c>
      <c r="D1091" s="169">
        <v>272</v>
      </c>
      <c r="E1091" s="23">
        <v>2240</v>
      </c>
      <c r="F1091" s="17">
        <v>0.12139999999999999</v>
      </c>
      <c r="G1091" s="38">
        <v>0</v>
      </c>
    </row>
    <row r="1092" spans="1:7" x14ac:dyDescent="0.35">
      <c r="A1092" s="38" t="s">
        <v>4109</v>
      </c>
      <c r="B1092" s="38" t="s">
        <v>41</v>
      </c>
      <c r="C1092" s="38" t="s">
        <v>2882</v>
      </c>
      <c r="D1092" s="169">
        <v>151</v>
      </c>
      <c r="E1092" s="23">
        <v>825</v>
      </c>
      <c r="F1092" s="17">
        <v>0.183</v>
      </c>
      <c r="G1092" s="38">
        <v>0</v>
      </c>
    </row>
    <row r="1093" spans="1:7" x14ac:dyDescent="0.35">
      <c r="A1093" s="38" t="s">
        <v>4110</v>
      </c>
      <c r="B1093" s="38" t="s">
        <v>32</v>
      </c>
      <c r="C1093" s="38" t="s">
        <v>2884</v>
      </c>
      <c r="D1093" s="169">
        <v>321</v>
      </c>
      <c r="E1093" s="23">
        <v>3761</v>
      </c>
      <c r="F1093" s="17">
        <v>8.5300000000000001E-2</v>
      </c>
      <c r="G1093" s="38">
        <v>0</v>
      </c>
    </row>
    <row r="1094" spans="1:7" x14ac:dyDescent="0.35">
      <c r="A1094" s="38" t="s">
        <v>4111</v>
      </c>
      <c r="B1094" s="38" t="s">
        <v>50</v>
      </c>
      <c r="C1094" s="38" t="s">
        <v>2885</v>
      </c>
      <c r="D1094" s="169">
        <v>392</v>
      </c>
      <c r="E1094" s="23">
        <v>3434</v>
      </c>
      <c r="F1094" s="17">
        <v>0.1142</v>
      </c>
      <c r="G1094" s="38">
        <v>0</v>
      </c>
    </row>
    <row r="1095" spans="1:7" x14ac:dyDescent="0.35">
      <c r="A1095" s="38" t="s">
        <v>4112</v>
      </c>
      <c r="B1095" s="38" t="s">
        <v>70</v>
      </c>
      <c r="C1095" s="38" t="s">
        <v>2886</v>
      </c>
      <c r="D1095" s="169">
        <v>162</v>
      </c>
      <c r="E1095" s="23">
        <v>1012</v>
      </c>
      <c r="F1095" s="17">
        <v>0.16009999999999999</v>
      </c>
      <c r="G1095" s="38">
        <v>0</v>
      </c>
    </row>
    <row r="1096" spans="1:7" x14ac:dyDescent="0.35">
      <c r="A1096" s="38" t="s">
        <v>4113</v>
      </c>
      <c r="B1096" s="38" t="s">
        <v>15</v>
      </c>
      <c r="C1096" s="38" t="s">
        <v>2888</v>
      </c>
      <c r="D1096" s="169">
        <v>32</v>
      </c>
      <c r="E1096" s="23">
        <v>509</v>
      </c>
      <c r="F1096" s="17">
        <v>6.2899999999999998E-2</v>
      </c>
      <c r="G1096" s="38">
        <v>0</v>
      </c>
    </row>
    <row r="1097" spans="1:7" x14ac:dyDescent="0.35">
      <c r="A1097" s="38" t="s">
        <v>4114</v>
      </c>
      <c r="B1097" s="38" t="s">
        <v>62</v>
      </c>
      <c r="C1097" s="38" t="s">
        <v>2890</v>
      </c>
      <c r="D1097" s="169">
        <v>196</v>
      </c>
      <c r="E1097" s="23">
        <v>7426</v>
      </c>
      <c r="F1097" s="17">
        <v>2.64E-2</v>
      </c>
      <c r="G1097" s="38">
        <v>0</v>
      </c>
    </row>
    <row r="1098" spans="1:7" x14ac:dyDescent="0.35">
      <c r="A1098" s="38" t="s">
        <v>4115</v>
      </c>
      <c r="B1098" s="38" t="s">
        <v>66</v>
      </c>
      <c r="C1098" s="38" t="s">
        <v>2892</v>
      </c>
      <c r="D1098" s="169">
        <v>320</v>
      </c>
      <c r="E1098" s="23">
        <v>1968</v>
      </c>
      <c r="F1098" s="17">
        <v>0.16259999999999999</v>
      </c>
      <c r="G1098" s="38">
        <v>0</v>
      </c>
    </row>
    <row r="1099" spans="1:7" x14ac:dyDescent="0.35">
      <c r="A1099" s="38" t="s">
        <v>4116</v>
      </c>
      <c r="B1099" s="38" t="s">
        <v>76</v>
      </c>
      <c r="C1099" s="38" t="s">
        <v>2894</v>
      </c>
      <c r="D1099" s="169">
        <v>54</v>
      </c>
      <c r="E1099" s="23">
        <v>4057</v>
      </c>
      <c r="F1099" s="17">
        <v>1.3299999999999999E-2</v>
      </c>
      <c r="G1099" s="38">
        <v>0</v>
      </c>
    </row>
    <row r="1100" spans="1:7" x14ac:dyDescent="0.35">
      <c r="A1100" s="38" t="s">
        <v>4117</v>
      </c>
      <c r="B1100" s="38" t="s">
        <v>32</v>
      </c>
      <c r="C1100" s="38" t="s">
        <v>2895</v>
      </c>
      <c r="D1100" s="169">
        <v>141</v>
      </c>
      <c r="E1100" s="23">
        <v>1311</v>
      </c>
      <c r="F1100" s="17">
        <v>0.1076</v>
      </c>
      <c r="G1100" s="38">
        <v>0</v>
      </c>
    </row>
    <row r="1101" spans="1:7" x14ac:dyDescent="0.35">
      <c r="A1101" s="38" t="s">
        <v>4118</v>
      </c>
      <c r="B1101" s="38" t="s">
        <v>44</v>
      </c>
      <c r="C1101" s="38" t="s">
        <v>2897</v>
      </c>
      <c r="D1101" s="169">
        <v>653</v>
      </c>
      <c r="E1101" s="23">
        <v>2430</v>
      </c>
      <c r="F1101" s="17">
        <v>0.26869999999999999</v>
      </c>
      <c r="G1101" s="38">
        <v>13.33</v>
      </c>
    </row>
    <row r="1102" spans="1:7" x14ac:dyDescent="0.35">
      <c r="A1102" s="38" t="s">
        <v>4119</v>
      </c>
      <c r="B1102" s="38" t="s">
        <v>30</v>
      </c>
      <c r="C1102" s="38" t="s">
        <v>2899</v>
      </c>
      <c r="D1102" s="169">
        <v>40</v>
      </c>
      <c r="E1102" s="23">
        <v>1207</v>
      </c>
      <c r="F1102" s="17">
        <v>3.3099999999999997E-2</v>
      </c>
      <c r="G1102" s="38">
        <v>0</v>
      </c>
    </row>
    <row r="1103" spans="1:7" x14ac:dyDescent="0.35">
      <c r="A1103" s="38" t="s">
        <v>4120</v>
      </c>
      <c r="B1103" s="38" t="s">
        <v>33</v>
      </c>
      <c r="C1103" s="38" t="s">
        <v>2901</v>
      </c>
      <c r="D1103" s="169">
        <v>298</v>
      </c>
      <c r="E1103" s="23">
        <v>2720</v>
      </c>
      <c r="F1103" s="17">
        <v>0.1096</v>
      </c>
      <c r="G1103" s="38">
        <v>0</v>
      </c>
    </row>
    <row r="1104" spans="1:7" x14ac:dyDescent="0.35">
      <c r="A1104" s="38" t="s">
        <v>4121</v>
      </c>
      <c r="B1104" s="38" t="s">
        <v>59</v>
      </c>
      <c r="C1104" s="38" t="s">
        <v>2903</v>
      </c>
      <c r="D1104" s="169">
        <v>273</v>
      </c>
      <c r="E1104" s="23">
        <v>4988</v>
      </c>
      <c r="F1104" s="17">
        <v>5.4699999999999999E-2</v>
      </c>
      <c r="G1104" s="38">
        <v>0</v>
      </c>
    </row>
    <row r="1105" spans="1:7" x14ac:dyDescent="0.35">
      <c r="A1105" s="38" t="s">
        <v>4122</v>
      </c>
      <c r="B1105" s="38" t="s">
        <v>17</v>
      </c>
      <c r="C1105" s="38" t="s">
        <v>2905</v>
      </c>
      <c r="D1105" s="169">
        <v>54</v>
      </c>
      <c r="E1105" s="23">
        <v>908</v>
      </c>
      <c r="F1105" s="17">
        <v>5.9499999999999997E-2</v>
      </c>
      <c r="G1105" s="38">
        <v>0</v>
      </c>
    </row>
    <row r="1106" spans="1:7" x14ac:dyDescent="0.35">
      <c r="A1106" s="38" t="s">
        <v>4123</v>
      </c>
      <c r="B1106" s="38" t="s">
        <v>48</v>
      </c>
      <c r="C1106" s="38" t="s">
        <v>2907</v>
      </c>
      <c r="D1106" s="169">
        <v>2874</v>
      </c>
      <c r="E1106" s="23">
        <v>77638</v>
      </c>
      <c r="F1106" s="17">
        <v>3.6999999999999998E-2</v>
      </c>
      <c r="G1106" s="38">
        <v>0</v>
      </c>
    </row>
    <row r="1107" spans="1:7" x14ac:dyDescent="0.35">
      <c r="A1107" s="38" t="s">
        <v>4124</v>
      </c>
      <c r="B1107" s="38" t="s">
        <v>33</v>
      </c>
      <c r="C1107" s="38" t="s">
        <v>2909</v>
      </c>
      <c r="D1107" s="169">
        <v>12</v>
      </c>
      <c r="E1107" s="23">
        <v>124</v>
      </c>
      <c r="F1107" s="17">
        <v>9.6799999999999997E-2</v>
      </c>
      <c r="G1107" s="38">
        <v>0</v>
      </c>
    </row>
    <row r="1108" spans="1:7" x14ac:dyDescent="0.35">
      <c r="A1108" s="38" t="s">
        <v>4125</v>
      </c>
      <c r="B1108" s="38" t="s">
        <v>21</v>
      </c>
      <c r="C1108" s="38" t="s">
        <v>2911</v>
      </c>
      <c r="D1108" s="169">
        <v>96</v>
      </c>
      <c r="E1108" s="23">
        <v>681</v>
      </c>
      <c r="F1108" s="17">
        <v>0.14099999999999999</v>
      </c>
      <c r="G1108" s="38">
        <v>0</v>
      </c>
    </row>
    <row r="1109" spans="1:7" x14ac:dyDescent="0.35">
      <c r="A1109" s="38" t="s">
        <v>4126</v>
      </c>
      <c r="B1109" s="38" t="s">
        <v>76</v>
      </c>
      <c r="C1109" s="38" t="s">
        <v>2913</v>
      </c>
      <c r="D1109" s="169">
        <v>38</v>
      </c>
      <c r="E1109" s="23">
        <v>1859</v>
      </c>
      <c r="F1109" s="17">
        <v>2.0400000000000001E-2</v>
      </c>
      <c r="G1109" s="38">
        <v>0</v>
      </c>
    </row>
    <row r="1110" spans="1:7" x14ac:dyDescent="0.35">
      <c r="A1110" s="38" t="s">
        <v>4127</v>
      </c>
      <c r="B1110" s="38" t="s">
        <v>35</v>
      </c>
      <c r="C1110" s="38" t="s">
        <v>2915</v>
      </c>
      <c r="D1110" s="169">
        <v>120</v>
      </c>
      <c r="E1110" s="23">
        <v>1099</v>
      </c>
      <c r="F1110" s="17">
        <v>0.10920000000000001</v>
      </c>
      <c r="G1110" s="38">
        <v>0</v>
      </c>
    </row>
    <row r="1111" spans="1:7" x14ac:dyDescent="0.35">
      <c r="A1111" s="38" t="s">
        <v>4128</v>
      </c>
      <c r="B1111" s="38" t="s">
        <v>61</v>
      </c>
      <c r="C1111" s="38" t="s">
        <v>2917</v>
      </c>
      <c r="D1111" s="169">
        <v>163</v>
      </c>
      <c r="E1111" s="23">
        <v>1840</v>
      </c>
      <c r="F1111" s="17">
        <v>8.8599999999999998E-2</v>
      </c>
      <c r="G1111" s="38">
        <v>0</v>
      </c>
    </row>
    <row r="1112" spans="1:7" x14ac:dyDescent="0.35">
      <c r="A1112" s="38" t="s">
        <v>4129</v>
      </c>
      <c r="B1112" s="38" t="s">
        <v>41</v>
      </c>
      <c r="C1112" s="38" t="s">
        <v>2919</v>
      </c>
      <c r="D1112" s="169">
        <v>35</v>
      </c>
      <c r="E1112" s="23">
        <v>345</v>
      </c>
      <c r="F1112" s="17">
        <v>0.1014</v>
      </c>
      <c r="G1112" s="38">
        <v>0</v>
      </c>
    </row>
    <row r="1113" spans="1:7" x14ac:dyDescent="0.35">
      <c r="A1113" s="38" t="s">
        <v>4130</v>
      </c>
      <c r="B1113" s="38" t="s">
        <v>21</v>
      </c>
      <c r="C1113" s="38" t="s">
        <v>2920</v>
      </c>
      <c r="D1113" s="169">
        <v>254</v>
      </c>
      <c r="E1113" s="23">
        <v>1534</v>
      </c>
      <c r="F1113" s="17">
        <v>0.1656</v>
      </c>
      <c r="G1113" s="38">
        <v>0</v>
      </c>
    </row>
    <row r="1114" spans="1:7" x14ac:dyDescent="0.35">
      <c r="A1114" s="38" t="s">
        <v>4131</v>
      </c>
      <c r="B1114" s="38" t="s">
        <v>44</v>
      </c>
      <c r="C1114" s="38" t="s">
        <v>2921</v>
      </c>
      <c r="D1114" s="169">
        <v>207</v>
      </c>
      <c r="E1114" s="23">
        <v>1229</v>
      </c>
      <c r="F1114" s="17">
        <v>0.16839999999999999</v>
      </c>
      <c r="G1114" s="38">
        <v>0</v>
      </c>
    </row>
    <row r="1115" spans="1:7" x14ac:dyDescent="0.35">
      <c r="A1115" s="38" t="s">
        <v>4132</v>
      </c>
      <c r="B1115" s="38" t="s">
        <v>37</v>
      </c>
      <c r="C1115" s="38" t="s">
        <v>2922</v>
      </c>
      <c r="D1115" s="169">
        <v>82</v>
      </c>
      <c r="E1115" s="23">
        <v>1188</v>
      </c>
      <c r="F1115" s="17">
        <v>6.9000000000000006E-2</v>
      </c>
      <c r="G1115" s="38">
        <v>0</v>
      </c>
    </row>
    <row r="1116" spans="1:7" x14ac:dyDescent="0.35">
      <c r="A1116" s="38" t="s">
        <v>4133</v>
      </c>
      <c r="B1116" s="38" t="s">
        <v>46</v>
      </c>
      <c r="C1116" s="38" t="s">
        <v>2924</v>
      </c>
      <c r="D1116" s="169">
        <v>578</v>
      </c>
      <c r="E1116" s="23">
        <v>7559</v>
      </c>
      <c r="F1116" s="17">
        <v>7.6499999999999999E-2</v>
      </c>
      <c r="G1116" s="38">
        <v>0</v>
      </c>
    </row>
    <row r="1117" spans="1:7" x14ac:dyDescent="0.35">
      <c r="A1117" s="38" t="s">
        <v>4134</v>
      </c>
      <c r="B1117" s="38" t="s">
        <v>41</v>
      </c>
      <c r="C1117" s="38" t="s">
        <v>2926</v>
      </c>
      <c r="D1117" s="169">
        <v>58</v>
      </c>
      <c r="E1117" s="23">
        <v>421</v>
      </c>
      <c r="F1117" s="17">
        <v>0.13780000000000001</v>
      </c>
      <c r="G1117" s="38">
        <v>0</v>
      </c>
    </row>
    <row r="1118" spans="1:7" x14ac:dyDescent="0.35">
      <c r="A1118" s="38" t="s">
        <v>4135</v>
      </c>
      <c r="B1118" s="38" t="s">
        <v>14</v>
      </c>
      <c r="C1118" s="38" t="s">
        <v>2927</v>
      </c>
      <c r="D1118" s="169">
        <v>125</v>
      </c>
      <c r="E1118" s="23">
        <v>898</v>
      </c>
      <c r="F1118" s="17">
        <v>0.13919999999999999</v>
      </c>
      <c r="G1118" s="38">
        <v>0</v>
      </c>
    </row>
    <row r="1119" spans="1:7" x14ac:dyDescent="0.35">
      <c r="A1119" s="38" t="s">
        <v>4136</v>
      </c>
      <c r="B1119" s="38" t="s">
        <v>72</v>
      </c>
      <c r="C1119" s="38" t="s">
        <v>2929</v>
      </c>
      <c r="D1119" s="169">
        <v>134</v>
      </c>
      <c r="E1119" s="23">
        <v>1898</v>
      </c>
      <c r="F1119" s="17">
        <v>7.0599999999999996E-2</v>
      </c>
      <c r="G1119" s="38">
        <v>0</v>
      </c>
    </row>
    <row r="1120" spans="1:7" x14ac:dyDescent="0.35">
      <c r="A1120" s="38" t="s">
        <v>4137</v>
      </c>
      <c r="B1120" s="38" t="s">
        <v>57</v>
      </c>
      <c r="C1120" s="38" t="s">
        <v>2930</v>
      </c>
      <c r="D1120" s="169">
        <v>154</v>
      </c>
      <c r="E1120" s="23">
        <v>2047</v>
      </c>
      <c r="F1120" s="17">
        <v>7.5200000000000003E-2</v>
      </c>
      <c r="G1120" s="38">
        <v>0</v>
      </c>
    </row>
    <row r="1121" spans="1:7" x14ac:dyDescent="0.35">
      <c r="A1121" s="38" t="s">
        <v>4138</v>
      </c>
      <c r="B1121" s="38" t="s">
        <v>52</v>
      </c>
      <c r="C1121" s="38" t="s">
        <v>2931</v>
      </c>
      <c r="D1121" s="169">
        <v>610</v>
      </c>
      <c r="E1121" s="23">
        <v>8468</v>
      </c>
      <c r="F1121" s="17">
        <v>7.1999999999999995E-2</v>
      </c>
      <c r="G1121" s="38">
        <v>0</v>
      </c>
    </row>
    <row r="1122" spans="1:7" x14ac:dyDescent="0.35">
      <c r="A1122" s="38" t="s">
        <v>4139</v>
      </c>
      <c r="B1122" s="38" t="s">
        <v>35</v>
      </c>
      <c r="C1122" s="38" t="s">
        <v>2934</v>
      </c>
      <c r="D1122" s="169">
        <v>63</v>
      </c>
      <c r="E1122" s="23">
        <v>774</v>
      </c>
      <c r="F1122" s="17">
        <v>8.14E-2</v>
      </c>
      <c r="G1122" s="38">
        <v>0</v>
      </c>
    </row>
    <row r="1123" spans="1:7" x14ac:dyDescent="0.35">
      <c r="A1123" s="38" t="s">
        <v>4140</v>
      </c>
      <c r="B1123" s="38" t="s">
        <v>64</v>
      </c>
      <c r="C1123" s="38" t="s">
        <v>2935</v>
      </c>
      <c r="D1123" s="169">
        <v>74</v>
      </c>
      <c r="E1123" s="23">
        <v>510</v>
      </c>
      <c r="F1123" s="17">
        <v>0.14510000000000001</v>
      </c>
      <c r="G1123" s="38">
        <v>0</v>
      </c>
    </row>
    <row r="1124" spans="1:7" x14ac:dyDescent="0.35">
      <c r="A1124" s="38" t="s">
        <v>4141</v>
      </c>
      <c r="B1124" s="38" t="s">
        <v>60</v>
      </c>
      <c r="C1124" s="38" t="s">
        <v>2937</v>
      </c>
      <c r="D1124" s="169">
        <v>704</v>
      </c>
      <c r="E1124" s="23">
        <v>17859</v>
      </c>
      <c r="F1124" s="17">
        <v>3.9399999999999998E-2</v>
      </c>
      <c r="G1124" s="38">
        <v>0</v>
      </c>
    </row>
    <row r="1125" spans="1:7" x14ac:dyDescent="0.35">
      <c r="A1125" s="38" t="s">
        <v>4142</v>
      </c>
      <c r="B1125" s="38" t="s">
        <v>77</v>
      </c>
      <c r="C1125" s="38" t="s">
        <v>2939</v>
      </c>
      <c r="D1125" s="169">
        <v>44</v>
      </c>
      <c r="E1125" s="23">
        <v>608</v>
      </c>
      <c r="F1125" s="17">
        <v>7.2400000000000006E-2</v>
      </c>
      <c r="G1125" s="38">
        <v>0</v>
      </c>
    </row>
    <row r="1126" spans="1:7" x14ac:dyDescent="0.35">
      <c r="A1126" s="38" t="s">
        <v>4143</v>
      </c>
      <c r="B1126" s="38" t="s">
        <v>32</v>
      </c>
      <c r="C1126" s="38" t="s">
        <v>2940</v>
      </c>
      <c r="D1126" s="169">
        <v>501</v>
      </c>
      <c r="E1126" s="23">
        <v>11706</v>
      </c>
      <c r="F1126" s="17">
        <v>4.2799999999999998E-2</v>
      </c>
      <c r="G1126" s="38">
        <v>0</v>
      </c>
    </row>
    <row r="1127" spans="1:7" x14ac:dyDescent="0.35">
      <c r="A1127" s="38" t="s">
        <v>4144</v>
      </c>
      <c r="B1127" s="38" t="s">
        <v>42</v>
      </c>
      <c r="C1127" s="38" t="s">
        <v>2941</v>
      </c>
      <c r="D1127" s="169">
        <v>137</v>
      </c>
      <c r="E1127" s="23">
        <v>905</v>
      </c>
      <c r="F1127" s="17">
        <v>0.15140000000000001</v>
      </c>
      <c r="G1127" s="38">
        <v>0</v>
      </c>
    </row>
    <row r="1128" spans="1:7" x14ac:dyDescent="0.35">
      <c r="A1128" s="38" t="s">
        <v>4145</v>
      </c>
      <c r="B1128" s="38" t="s">
        <v>56</v>
      </c>
      <c r="C1128" s="38" t="s">
        <v>2943</v>
      </c>
      <c r="D1128" s="169">
        <v>95</v>
      </c>
      <c r="E1128" s="23">
        <v>469</v>
      </c>
      <c r="F1128" s="17">
        <v>0.2026</v>
      </c>
      <c r="G1128" s="38">
        <v>6.67</v>
      </c>
    </row>
    <row r="1129" spans="1:7" x14ac:dyDescent="0.35">
      <c r="A1129" s="38" t="s">
        <v>4146</v>
      </c>
      <c r="B1129" s="38" t="s">
        <v>44</v>
      </c>
      <c r="C1129" s="38" t="s">
        <v>2947</v>
      </c>
      <c r="D1129" s="169">
        <v>25</v>
      </c>
      <c r="E1129" s="23">
        <v>299</v>
      </c>
      <c r="F1129" s="17">
        <v>8.3599999999999994E-2</v>
      </c>
      <c r="G1129" s="38">
        <v>0</v>
      </c>
    </row>
    <row r="1130" spans="1:7" x14ac:dyDescent="0.35">
      <c r="A1130" s="38" t="s">
        <v>4147</v>
      </c>
      <c r="B1130" s="38" t="s">
        <v>76</v>
      </c>
      <c r="C1130" s="38" t="s">
        <v>2949</v>
      </c>
      <c r="D1130" s="169">
        <v>674</v>
      </c>
      <c r="E1130" s="23">
        <v>12958</v>
      </c>
      <c r="F1130" s="17">
        <v>5.1999999999999998E-2</v>
      </c>
      <c r="G1130" s="38">
        <v>0</v>
      </c>
    </row>
    <row r="1131" spans="1:7" x14ac:dyDescent="0.35">
      <c r="A1131" s="38" t="s">
        <v>4148</v>
      </c>
      <c r="B1131" s="38" t="s">
        <v>66</v>
      </c>
      <c r="C1131" s="38" t="s">
        <v>2951</v>
      </c>
      <c r="D1131" s="169">
        <v>243</v>
      </c>
      <c r="E1131" s="23">
        <v>1700</v>
      </c>
      <c r="F1131" s="17">
        <v>0.1429</v>
      </c>
      <c r="G1131" s="38">
        <v>0</v>
      </c>
    </row>
    <row r="1132" spans="1:7" x14ac:dyDescent="0.35">
      <c r="A1132" s="38" t="s">
        <v>4149</v>
      </c>
      <c r="B1132" s="38" t="s">
        <v>56</v>
      </c>
      <c r="C1132" s="38" t="s">
        <v>2952</v>
      </c>
      <c r="D1132" s="169">
        <v>118</v>
      </c>
      <c r="E1132" s="23">
        <v>1534</v>
      </c>
      <c r="F1132" s="17">
        <v>7.6899999999999996E-2</v>
      </c>
      <c r="G1132" s="38">
        <v>0</v>
      </c>
    </row>
    <row r="1133" spans="1:7" x14ac:dyDescent="0.35">
      <c r="A1133" s="38" t="s">
        <v>4150</v>
      </c>
      <c r="B1133" s="38" t="s">
        <v>57</v>
      </c>
      <c r="C1133" s="38" t="s">
        <v>2953</v>
      </c>
      <c r="D1133" s="169">
        <v>147</v>
      </c>
      <c r="E1133" s="23">
        <v>1184</v>
      </c>
      <c r="F1133" s="17">
        <v>0.1242</v>
      </c>
      <c r="G1133" s="38">
        <v>0</v>
      </c>
    </row>
    <row r="1134" spans="1:7" x14ac:dyDescent="0.35">
      <c r="A1134" s="38" t="s">
        <v>4151</v>
      </c>
      <c r="B1134" s="38" t="s">
        <v>52</v>
      </c>
      <c r="C1134" s="38" t="s">
        <v>2955</v>
      </c>
      <c r="D1134" s="169">
        <v>68</v>
      </c>
      <c r="E1134" s="23">
        <v>1010</v>
      </c>
      <c r="F1134" s="17">
        <v>6.7299999999999999E-2</v>
      </c>
      <c r="G1134" s="38">
        <v>0</v>
      </c>
    </row>
    <row r="1135" spans="1:7" x14ac:dyDescent="0.35">
      <c r="A1135" s="38" t="s">
        <v>4152</v>
      </c>
      <c r="B1135" s="38" t="s">
        <v>57</v>
      </c>
      <c r="C1135" s="38" t="s">
        <v>2956</v>
      </c>
      <c r="D1135" s="169">
        <v>63</v>
      </c>
      <c r="E1135" s="23">
        <v>1650</v>
      </c>
      <c r="F1135" s="17">
        <v>3.8199999999999998E-2</v>
      </c>
      <c r="G1135" s="38">
        <v>0</v>
      </c>
    </row>
    <row r="1136" spans="1:7" x14ac:dyDescent="0.35">
      <c r="A1136" s="38" t="s">
        <v>4153</v>
      </c>
      <c r="B1136" s="38" t="s">
        <v>14</v>
      </c>
      <c r="C1136" s="38" t="s">
        <v>2960</v>
      </c>
      <c r="D1136" s="169">
        <v>33</v>
      </c>
      <c r="E1136" s="23">
        <v>296</v>
      </c>
      <c r="F1136" s="17">
        <v>0.1115</v>
      </c>
      <c r="G1136" s="38">
        <v>0</v>
      </c>
    </row>
    <row r="1137" spans="1:7" x14ac:dyDescent="0.35">
      <c r="A1137" s="38" t="s">
        <v>4154</v>
      </c>
      <c r="B1137" s="38" t="s">
        <v>65</v>
      </c>
      <c r="C1137" s="38" t="s">
        <v>2961</v>
      </c>
      <c r="D1137" s="169">
        <v>107</v>
      </c>
      <c r="E1137" s="23">
        <v>959</v>
      </c>
      <c r="F1137" s="17">
        <v>0.1116</v>
      </c>
      <c r="G1137" s="38">
        <v>0</v>
      </c>
    </row>
    <row r="1138" spans="1:7" x14ac:dyDescent="0.35">
      <c r="A1138" s="38" t="s">
        <v>4155</v>
      </c>
      <c r="B1138" s="38" t="s">
        <v>70</v>
      </c>
      <c r="C1138" s="38" t="s">
        <v>2964</v>
      </c>
      <c r="D1138" s="169">
        <v>820</v>
      </c>
      <c r="E1138" s="23">
        <v>7914</v>
      </c>
      <c r="F1138" s="17">
        <v>0.1036</v>
      </c>
      <c r="G1138" s="38">
        <v>0</v>
      </c>
    </row>
    <row r="1139" spans="1:7" x14ac:dyDescent="0.35">
      <c r="A1139" s="38" t="s">
        <v>4156</v>
      </c>
      <c r="B1139" s="38" t="s">
        <v>48</v>
      </c>
      <c r="C1139" s="38" t="s">
        <v>2967</v>
      </c>
      <c r="D1139" s="169">
        <v>3457</v>
      </c>
      <c r="E1139" s="23">
        <v>100289</v>
      </c>
      <c r="F1139" s="17">
        <v>3.4500000000000003E-2</v>
      </c>
      <c r="G1139" s="38">
        <v>0</v>
      </c>
    </row>
    <row r="1140" spans="1:7" x14ac:dyDescent="0.35">
      <c r="A1140" s="38" t="s">
        <v>4157</v>
      </c>
      <c r="B1140" s="38" t="s">
        <v>47</v>
      </c>
      <c r="C1140" s="38" t="s">
        <v>2969</v>
      </c>
      <c r="D1140" s="169">
        <v>124</v>
      </c>
      <c r="E1140" s="23">
        <v>1173</v>
      </c>
      <c r="F1140" s="17">
        <v>0.1057</v>
      </c>
      <c r="G1140" s="38">
        <v>0</v>
      </c>
    </row>
    <row r="1141" spans="1:7" x14ac:dyDescent="0.35">
      <c r="A1141" s="38" t="s">
        <v>4158</v>
      </c>
      <c r="B1141" s="38" t="s">
        <v>56</v>
      </c>
      <c r="C1141" s="38" t="s">
        <v>2971</v>
      </c>
      <c r="D1141" s="169">
        <v>188</v>
      </c>
      <c r="E1141" s="23">
        <v>1372</v>
      </c>
      <c r="F1141" s="17">
        <v>0.13700000000000001</v>
      </c>
      <c r="G1141" s="38">
        <v>0</v>
      </c>
    </row>
    <row r="1142" spans="1:7" x14ac:dyDescent="0.35">
      <c r="A1142" s="38" t="s">
        <v>4159</v>
      </c>
      <c r="B1142" s="38" t="s">
        <v>75</v>
      </c>
      <c r="C1142" s="38" t="s">
        <v>2974</v>
      </c>
      <c r="D1142" s="169">
        <v>461</v>
      </c>
      <c r="E1142" s="23">
        <v>3332</v>
      </c>
      <c r="F1142" s="17">
        <v>0.1384</v>
      </c>
      <c r="G1142" s="38">
        <v>0</v>
      </c>
    </row>
    <row r="1143" spans="1:7" x14ac:dyDescent="0.35">
      <c r="A1143" s="38" t="s">
        <v>4160</v>
      </c>
      <c r="B1143" s="38" t="s">
        <v>42</v>
      </c>
      <c r="C1143" s="38" t="s">
        <v>2976</v>
      </c>
      <c r="D1143" s="169">
        <v>43</v>
      </c>
      <c r="E1143" s="23">
        <v>1202</v>
      </c>
      <c r="F1143" s="17">
        <v>3.5799999999999998E-2</v>
      </c>
      <c r="G1143" s="38">
        <v>0</v>
      </c>
    </row>
    <row r="1144" spans="1:7" x14ac:dyDescent="0.35">
      <c r="A1144" s="38" t="s">
        <v>4161</v>
      </c>
      <c r="B1144" s="38" t="s">
        <v>51</v>
      </c>
      <c r="C1144" s="38" t="s">
        <v>2978</v>
      </c>
      <c r="D1144" s="169">
        <v>69</v>
      </c>
      <c r="E1144" s="23">
        <v>1743</v>
      </c>
      <c r="F1144" s="17">
        <v>3.9600000000000003E-2</v>
      </c>
      <c r="G1144" s="38">
        <v>0</v>
      </c>
    </row>
    <row r="1145" spans="1:7" x14ac:dyDescent="0.35">
      <c r="A1145" s="38" t="s">
        <v>4162</v>
      </c>
      <c r="B1145" s="38" t="s">
        <v>56</v>
      </c>
      <c r="C1145" s="38" t="s">
        <v>2979</v>
      </c>
      <c r="D1145" s="169">
        <v>151</v>
      </c>
      <c r="E1145" s="23">
        <v>899</v>
      </c>
      <c r="F1145" s="17">
        <v>0.16800000000000001</v>
      </c>
      <c r="G1145" s="38">
        <v>0</v>
      </c>
    </row>
    <row r="1146" spans="1:7" x14ac:dyDescent="0.35">
      <c r="A1146" s="38" t="s">
        <v>4163</v>
      </c>
      <c r="B1146" s="38" t="s">
        <v>66</v>
      </c>
      <c r="C1146" s="38" t="s">
        <v>2981</v>
      </c>
      <c r="D1146" s="169">
        <v>138</v>
      </c>
      <c r="E1146" s="23">
        <v>968</v>
      </c>
      <c r="F1146" s="17">
        <v>0.1426</v>
      </c>
      <c r="G1146" s="38">
        <v>0</v>
      </c>
    </row>
    <row r="1147" spans="1:7" x14ac:dyDescent="0.35">
      <c r="A1147" s="38" t="s">
        <v>4164</v>
      </c>
      <c r="B1147" s="38" t="s">
        <v>46</v>
      </c>
      <c r="C1147" s="38" t="s">
        <v>2983</v>
      </c>
      <c r="D1147" s="169">
        <v>380</v>
      </c>
      <c r="E1147" s="23">
        <v>6000</v>
      </c>
      <c r="F1147" s="17">
        <v>6.3299999999999995E-2</v>
      </c>
      <c r="G1147" s="38">
        <v>0</v>
      </c>
    </row>
    <row r="1148" spans="1:7" x14ac:dyDescent="0.35">
      <c r="A1148" s="38" t="s">
        <v>4165</v>
      </c>
      <c r="B1148" s="38" t="s">
        <v>58</v>
      </c>
      <c r="C1148" s="38" t="s">
        <v>2985</v>
      </c>
      <c r="D1148" s="169">
        <v>157</v>
      </c>
      <c r="E1148" s="23">
        <v>3687</v>
      </c>
      <c r="F1148" s="17">
        <v>4.2599999999999999E-2</v>
      </c>
      <c r="G1148" s="38">
        <v>0</v>
      </c>
    </row>
    <row r="1149" spans="1:7" x14ac:dyDescent="0.35">
      <c r="A1149" s="38" t="s">
        <v>4166</v>
      </c>
      <c r="B1149" s="38" t="s">
        <v>37</v>
      </c>
      <c r="C1149" s="38" t="s">
        <v>2987</v>
      </c>
      <c r="D1149" s="169">
        <v>48</v>
      </c>
      <c r="E1149" s="23">
        <v>968</v>
      </c>
      <c r="F1149" s="17">
        <v>4.9599999999999998E-2</v>
      </c>
      <c r="G1149" s="38">
        <v>0</v>
      </c>
    </row>
    <row r="1150" spans="1:7" x14ac:dyDescent="0.35">
      <c r="A1150" s="38" t="s">
        <v>4167</v>
      </c>
      <c r="B1150" s="38" t="s">
        <v>30</v>
      </c>
      <c r="C1150" s="38" t="s">
        <v>2988</v>
      </c>
      <c r="D1150" s="169">
        <v>194</v>
      </c>
      <c r="E1150" s="23">
        <v>3102</v>
      </c>
      <c r="F1150" s="17">
        <v>6.25E-2</v>
      </c>
      <c r="G1150" s="38">
        <v>0</v>
      </c>
    </row>
    <row r="1151" spans="1:7" x14ac:dyDescent="0.35">
      <c r="A1151" s="38" t="s">
        <v>4168</v>
      </c>
      <c r="B1151" s="38" t="s">
        <v>37</v>
      </c>
      <c r="C1151" s="38" t="s">
        <v>2991</v>
      </c>
      <c r="D1151" s="169">
        <v>164</v>
      </c>
      <c r="E1151" s="23">
        <v>1755</v>
      </c>
      <c r="F1151" s="17">
        <v>9.3399999999999997E-2</v>
      </c>
      <c r="G1151" s="38">
        <v>0</v>
      </c>
    </row>
    <row r="1152" spans="1:7" x14ac:dyDescent="0.35">
      <c r="A1152" s="38" t="s">
        <v>4169</v>
      </c>
      <c r="B1152" s="38" t="s">
        <v>50</v>
      </c>
      <c r="C1152" s="38" t="s">
        <v>2993</v>
      </c>
      <c r="D1152" s="169">
        <v>93</v>
      </c>
      <c r="E1152" s="23">
        <v>2356</v>
      </c>
      <c r="F1152" s="17">
        <v>3.95E-2</v>
      </c>
      <c r="G1152" s="38">
        <v>0</v>
      </c>
    </row>
    <row r="1153" spans="1:7" x14ac:dyDescent="0.35">
      <c r="A1153" s="38" t="s">
        <v>4170</v>
      </c>
      <c r="B1153" s="38" t="s">
        <v>46</v>
      </c>
      <c r="C1153" s="38" t="s">
        <v>2995</v>
      </c>
      <c r="D1153" s="169">
        <v>445</v>
      </c>
      <c r="E1153" s="23">
        <v>15174</v>
      </c>
      <c r="F1153" s="17">
        <v>2.93E-2</v>
      </c>
      <c r="G1153" s="38">
        <v>0</v>
      </c>
    </row>
    <row r="1154" spans="1:7" x14ac:dyDescent="0.35">
      <c r="A1154" s="38" t="s">
        <v>4171</v>
      </c>
      <c r="B1154" s="38" t="s">
        <v>46</v>
      </c>
      <c r="C1154" s="38" t="s">
        <v>2997</v>
      </c>
      <c r="D1154" s="169">
        <v>940</v>
      </c>
      <c r="E1154" s="23">
        <v>19056</v>
      </c>
      <c r="F1154" s="17">
        <v>4.9299999999999997E-2</v>
      </c>
      <c r="G1154" s="38">
        <v>0</v>
      </c>
    </row>
    <row r="1155" spans="1:7" x14ac:dyDescent="0.35">
      <c r="A1155" s="38" t="s">
        <v>4172</v>
      </c>
      <c r="B1155" s="38" t="s">
        <v>77</v>
      </c>
      <c r="C1155" s="38" t="s">
        <v>2998</v>
      </c>
      <c r="D1155" s="169">
        <v>272</v>
      </c>
      <c r="E1155" s="23">
        <v>1801</v>
      </c>
      <c r="F1155" s="17">
        <v>0.151</v>
      </c>
      <c r="G1155" s="38">
        <v>0</v>
      </c>
    </row>
    <row r="1156" spans="1:7" x14ac:dyDescent="0.35">
      <c r="A1156" s="38" t="s">
        <v>4173</v>
      </c>
      <c r="B1156" s="38" t="s">
        <v>14</v>
      </c>
      <c r="C1156" s="38" t="s">
        <v>3000</v>
      </c>
      <c r="D1156" s="169">
        <v>87</v>
      </c>
      <c r="E1156" s="23">
        <v>634</v>
      </c>
      <c r="F1156" s="17">
        <v>0.13719999999999999</v>
      </c>
      <c r="G1156" s="38">
        <v>0</v>
      </c>
    </row>
    <row r="1157" spans="1:7" x14ac:dyDescent="0.35">
      <c r="A1157" s="38" t="s">
        <v>4174</v>
      </c>
      <c r="B1157" s="38" t="s">
        <v>14</v>
      </c>
      <c r="C1157" s="38" t="s">
        <v>3002</v>
      </c>
      <c r="D1157" s="169">
        <v>217</v>
      </c>
      <c r="E1157" s="23">
        <v>1026</v>
      </c>
      <c r="F1157" s="17">
        <v>0.21149999999999999</v>
      </c>
      <c r="G1157" s="38">
        <v>6.67</v>
      </c>
    </row>
    <row r="1158" spans="1:7" x14ac:dyDescent="0.35">
      <c r="A1158" s="38" t="s">
        <v>4175</v>
      </c>
      <c r="B1158" s="38" t="s">
        <v>35</v>
      </c>
      <c r="C1158" s="38" t="s">
        <v>3004</v>
      </c>
      <c r="D1158" s="169">
        <v>225</v>
      </c>
      <c r="E1158" s="23">
        <v>1404</v>
      </c>
      <c r="F1158" s="17">
        <v>0.1603</v>
      </c>
      <c r="G1158" s="38">
        <v>0</v>
      </c>
    </row>
    <row r="1159" spans="1:7" x14ac:dyDescent="0.35">
      <c r="A1159" s="38" t="s">
        <v>4176</v>
      </c>
      <c r="B1159" s="38" t="s">
        <v>23</v>
      </c>
      <c r="C1159" s="38" t="s">
        <v>3006</v>
      </c>
      <c r="D1159" s="169">
        <v>368</v>
      </c>
      <c r="E1159" s="23">
        <v>2602</v>
      </c>
      <c r="F1159" s="17">
        <v>0.1414</v>
      </c>
      <c r="G1159" s="38">
        <v>0</v>
      </c>
    </row>
    <row r="1160" spans="1:7" x14ac:dyDescent="0.35">
      <c r="A1160" s="38" t="s">
        <v>4177</v>
      </c>
      <c r="B1160" s="38" t="s">
        <v>59</v>
      </c>
      <c r="C1160" s="38" t="s">
        <v>3008</v>
      </c>
      <c r="D1160" s="169">
        <v>84</v>
      </c>
      <c r="E1160" s="23">
        <v>658</v>
      </c>
      <c r="F1160" s="17">
        <v>0.12770000000000001</v>
      </c>
      <c r="G1160" s="38">
        <v>0</v>
      </c>
    </row>
    <row r="1161" spans="1:7" x14ac:dyDescent="0.35">
      <c r="A1161" s="38" t="s">
        <v>4178</v>
      </c>
      <c r="B1161" s="38" t="s">
        <v>53</v>
      </c>
      <c r="C1161" s="38" t="s">
        <v>3011</v>
      </c>
      <c r="D1161" s="169">
        <v>205</v>
      </c>
      <c r="E1161" s="23">
        <v>2626</v>
      </c>
      <c r="F1161" s="17">
        <v>7.8100000000000003E-2</v>
      </c>
      <c r="G1161" s="38">
        <v>0</v>
      </c>
    </row>
    <row r="1162" spans="1:7" x14ac:dyDescent="0.35">
      <c r="A1162" s="38" t="s">
        <v>4179</v>
      </c>
      <c r="B1162" s="38" t="s">
        <v>42</v>
      </c>
      <c r="C1162" s="38" t="s">
        <v>3012</v>
      </c>
      <c r="D1162" s="169">
        <v>152</v>
      </c>
      <c r="E1162" s="23">
        <v>727</v>
      </c>
      <c r="F1162" s="17">
        <v>0.20910000000000001</v>
      </c>
      <c r="G1162" s="38">
        <v>6.67</v>
      </c>
    </row>
    <row r="1163" spans="1:7" x14ac:dyDescent="0.35">
      <c r="A1163" s="38" t="s">
        <v>4180</v>
      </c>
      <c r="B1163" s="38" t="s">
        <v>66</v>
      </c>
      <c r="C1163" s="38" t="s">
        <v>3016</v>
      </c>
      <c r="D1163" s="169">
        <v>2</v>
      </c>
      <c r="E1163" s="23">
        <v>90</v>
      </c>
      <c r="F1163" s="17">
        <v>2.2200000000000001E-2</v>
      </c>
      <c r="G1163" s="38">
        <v>0</v>
      </c>
    </row>
    <row r="1164" spans="1:7" x14ac:dyDescent="0.35">
      <c r="A1164" s="38" t="s">
        <v>4181</v>
      </c>
      <c r="B1164" s="38" t="s">
        <v>66</v>
      </c>
      <c r="C1164" s="38" t="s">
        <v>3018</v>
      </c>
      <c r="D1164" s="169">
        <v>80</v>
      </c>
      <c r="E1164" s="23">
        <v>918</v>
      </c>
      <c r="F1164" s="17">
        <v>8.7099999999999997E-2</v>
      </c>
      <c r="G1164" s="38">
        <v>0</v>
      </c>
    </row>
    <row r="1165" spans="1:7" x14ac:dyDescent="0.35">
      <c r="A1165" s="38" t="s">
        <v>4182</v>
      </c>
      <c r="B1165" s="38" t="s">
        <v>77</v>
      </c>
      <c r="C1165" s="38" t="s">
        <v>3020</v>
      </c>
      <c r="D1165" s="169">
        <v>38</v>
      </c>
      <c r="E1165" s="23">
        <v>382</v>
      </c>
      <c r="F1165" s="17">
        <v>9.9500000000000005E-2</v>
      </c>
      <c r="G1165" s="38">
        <v>0</v>
      </c>
    </row>
    <row r="1166" spans="1:7" x14ac:dyDescent="0.35">
      <c r="A1166" s="38" t="s">
        <v>4183</v>
      </c>
      <c r="B1166" s="38" t="s">
        <v>43</v>
      </c>
      <c r="C1166" s="38" t="s">
        <v>3022</v>
      </c>
      <c r="D1166" s="169">
        <v>73</v>
      </c>
      <c r="E1166" s="23">
        <v>164</v>
      </c>
      <c r="F1166" s="17">
        <v>0.4451</v>
      </c>
      <c r="G1166" s="38">
        <v>20</v>
      </c>
    </row>
    <row r="1167" spans="1:7" x14ac:dyDescent="0.35">
      <c r="A1167" s="38" t="s">
        <v>4184</v>
      </c>
      <c r="B1167" s="38" t="s">
        <v>30</v>
      </c>
      <c r="C1167" s="38" t="s">
        <v>3024</v>
      </c>
      <c r="D1167" s="169">
        <v>154</v>
      </c>
      <c r="E1167" s="23">
        <v>1028</v>
      </c>
      <c r="F1167" s="17">
        <v>0.14979999999999999</v>
      </c>
      <c r="G1167" s="38">
        <v>0</v>
      </c>
    </row>
    <row r="1168" spans="1:7" x14ac:dyDescent="0.35">
      <c r="A1168" s="38" t="s">
        <v>4185</v>
      </c>
      <c r="B1168" s="38" t="s">
        <v>66</v>
      </c>
      <c r="C1168" s="38" t="s">
        <v>3026</v>
      </c>
      <c r="D1168" s="169">
        <v>41</v>
      </c>
      <c r="E1168" s="23">
        <v>301</v>
      </c>
      <c r="F1168" s="17">
        <v>0.13619999999999999</v>
      </c>
      <c r="G1168" s="38">
        <v>0</v>
      </c>
    </row>
    <row r="1169" spans="1:7" x14ac:dyDescent="0.35">
      <c r="A1169" s="38" t="s">
        <v>4186</v>
      </c>
      <c r="B1169" s="38" t="s">
        <v>21</v>
      </c>
      <c r="C1169" s="38" t="s">
        <v>3028</v>
      </c>
      <c r="D1169" s="169">
        <v>37</v>
      </c>
      <c r="E1169" s="23">
        <v>316</v>
      </c>
      <c r="F1169" s="17">
        <v>0.1171</v>
      </c>
      <c r="G1169" s="38">
        <v>0</v>
      </c>
    </row>
    <row r="1170" spans="1:7" x14ac:dyDescent="0.35">
      <c r="A1170" s="38" t="s">
        <v>4187</v>
      </c>
      <c r="B1170" s="38" t="s">
        <v>57</v>
      </c>
      <c r="C1170" s="38" t="s">
        <v>3030</v>
      </c>
      <c r="D1170" s="169">
        <v>59</v>
      </c>
      <c r="E1170" s="23">
        <v>493</v>
      </c>
      <c r="F1170" s="17">
        <v>0.1197</v>
      </c>
      <c r="G1170" s="38">
        <v>0</v>
      </c>
    </row>
    <row r="1171" spans="1:7" x14ac:dyDescent="0.35">
      <c r="A1171" s="38" t="s">
        <v>4188</v>
      </c>
      <c r="B1171" s="38" t="s">
        <v>46</v>
      </c>
      <c r="C1171" s="38" t="s">
        <v>3031</v>
      </c>
      <c r="D1171" s="169">
        <v>160</v>
      </c>
      <c r="E1171" s="23">
        <v>10230</v>
      </c>
      <c r="F1171" s="17">
        <v>1.5599999999999999E-2</v>
      </c>
      <c r="G1171" s="38">
        <v>0</v>
      </c>
    </row>
    <row r="1172" spans="1:7" x14ac:dyDescent="0.35">
      <c r="A1172" s="38" t="s">
        <v>4189</v>
      </c>
      <c r="B1172" s="38" t="s">
        <v>59</v>
      </c>
      <c r="C1172" s="38" t="s">
        <v>3033</v>
      </c>
      <c r="D1172" s="169">
        <v>46</v>
      </c>
      <c r="E1172" s="23">
        <v>2121</v>
      </c>
      <c r="F1172" s="17">
        <v>2.1700000000000001E-2</v>
      </c>
      <c r="G1172" s="38">
        <v>0</v>
      </c>
    </row>
    <row r="1173" spans="1:7" x14ac:dyDescent="0.35">
      <c r="A1173" s="38" t="s">
        <v>4190</v>
      </c>
      <c r="B1173" s="38" t="s">
        <v>57</v>
      </c>
      <c r="C1173" s="38" t="s">
        <v>3035</v>
      </c>
      <c r="D1173" s="169">
        <v>53</v>
      </c>
      <c r="E1173" s="23">
        <v>375</v>
      </c>
      <c r="F1173" s="17">
        <v>0.14130000000000001</v>
      </c>
      <c r="G1173" s="38">
        <v>0</v>
      </c>
    </row>
    <row r="1174" spans="1:7" x14ac:dyDescent="0.35">
      <c r="A1174" s="38" t="s">
        <v>4191</v>
      </c>
      <c r="B1174" s="38" t="s">
        <v>72</v>
      </c>
      <c r="C1174" s="38" t="s">
        <v>3037</v>
      </c>
      <c r="D1174" s="169">
        <v>430</v>
      </c>
      <c r="E1174" s="23">
        <v>4001</v>
      </c>
      <c r="F1174" s="17">
        <v>0.1075</v>
      </c>
      <c r="G1174" s="38">
        <v>0</v>
      </c>
    </row>
    <row r="1175" spans="1:7" x14ac:dyDescent="0.35">
      <c r="A1175" s="38" t="s">
        <v>4192</v>
      </c>
      <c r="B1175" s="38" t="s">
        <v>23</v>
      </c>
      <c r="C1175" s="38" t="s">
        <v>3038</v>
      </c>
      <c r="D1175" s="169">
        <v>923</v>
      </c>
      <c r="E1175" s="23">
        <v>4748</v>
      </c>
      <c r="F1175" s="17">
        <v>0.19439999999999999</v>
      </c>
      <c r="G1175" s="38">
        <v>0</v>
      </c>
    </row>
    <row r="1176" spans="1:7" x14ac:dyDescent="0.35">
      <c r="A1176" s="38" t="s">
        <v>4193</v>
      </c>
      <c r="B1176" s="38" t="s">
        <v>30</v>
      </c>
      <c r="C1176" s="38" t="s">
        <v>3040</v>
      </c>
      <c r="D1176" s="169">
        <v>286</v>
      </c>
      <c r="E1176" s="23">
        <v>3910</v>
      </c>
      <c r="F1176" s="17">
        <v>7.3099999999999998E-2</v>
      </c>
      <c r="G1176" s="38">
        <v>0</v>
      </c>
    </row>
    <row r="1177" spans="1:7" x14ac:dyDescent="0.35">
      <c r="A1177" s="38" t="s">
        <v>4194</v>
      </c>
      <c r="B1177" s="38" t="s">
        <v>21</v>
      </c>
      <c r="C1177" s="38" t="s">
        <v>3042</v>
      </c>
      <c r="D1177" s="169">
        <v>105</v>
      </c>
      <c r="E1177" s="23">
        <v>708</v>
      </c>
      <c r="F1177" s="17">
        <v>0.14829999999999999</v>
      </c>
      <c r="G1177" s="38">
        <v>0</v>
      </c>
    </row>
    <row r="1178" spans="1:7" x14ac:dyDescent="0.35">
      <c r="A1178" s="38" t="s">
        <v>4195</v>
      </c>
      <c r="B1178" s="38" t="s">
        <v>59</v>
      </c>
      <c r="C1178" s="38" t="s">
        <v>3044</v>
      </c>
      <c r="D1178" s="169">
        <v>43</v>
      </c>
      <c r="E1178" s="23">
        <v>1720</v>
      </c>
      <c r="F1178" s="17">
        <v>2.5000000000000001E-2</v>
      </c>
      <c r="G1178" s="38">
        <v>0</v>
      </c>
    </row>
    <row r="1179" spans="1:7" x14ac:dyDescent="0.35">
      <c r="A1179" s="38" t="s">
        <v>4196</v>
      </c>
      <c r="B1179" s="38" t="s">
        <v>17</v>
      </c>
      <c r="C1179" s="38" t="s">
        <v>3045</v>
      </c>
      <c r="D1179" s="169">
        <v>119</v>
      </c>
      <c r="E1179" s="23">
        <v>846</v>
      </c>
      <c r="F1179" s="17">
        <v>0.14069999999999999</v>
      </c>
      <c r="G1179" s="38">
        <v>0</v>
      </c>
    </row>
    <row r="1180" spans="1:7" x14ac:dyDescent="0.35">
      <c r="A1180" s="38" t="s">
        <v>4197</v>
      </c>
      <c r="B1180" s="38" t="s">
        <v>17</v>
      </c>
      <c r="C1180" s="38" t="s">
        <v>3047</v>
      </c>
      <c r="D1180" s="169">
        <v>568</v>
      </c>
      <c r="E1180" s="23">
        <v>5057</v>
      </c>
      <c r="F1180" s="17">
        <v>0.1123</v>
      </c>
      <c r="G1180" s="38">
        <v>0</v>
      </c>
    </row>
    <row r="1181" spans="1:7" x14ac:dyDescent="0.35">
      <c r="A1181" s="38" t="s">
        <v>4198</v>
      </c>
      <c r="B1181" s="38" t="s">
        <v>52</v>
      </c>
      <c r="C1181" s="38" t="s">
        <v>3049</v>
      </c>
      <c r="D1181" s="169">
        <v>141</v>
      </c>
      <c r="E1181" s="23">
        <v>2526</v>
      </c>
      <c r="F1181" s="17">
        <v>5.5800000000000002E-2</v>
      </c>
      <c r="G1181" s="38">
        <v>0</v>
      </c>
    </row>
    <row r="1182" spans="1:7" x14ac:dyDescent="0.35">
      <c r="A1182" s="38" t="s">
        <v>4199</v>
      </c>
      <c r="B1182" s="38" t="s">
        <v>44</v>
      </c>
      <c r="C1182" s="38" t="s">
        <v>3051</v>
      </c>
      <c r="D1182" s="169">
        <v>59</v>
      </c>
      <c r="E1182" s="23">
        <v>344</v>
      </c>
      <c r="F1182" s="17">
        <v>0.17150000000000001</v>
      </c>
      <c r="G1182" s="38">
        <v>0</v>
      </c>
    </row>
    <row r="1183" spans="1:7" x14ac:dyDescent="0.35">
      <c r="A1183" s="38" t="s">
        <v>4200</v>
      </c>
      <c r="B1183" s="38" t="s">
        <v>50</v>
      </c>
      <c r="C1183" s="38" t="s">
        <v>3053</v>
      </c>
      <c r="D1183" s="169">
        <v>153</v>
      </c>
      <c r="E1183" s="23">
        <v>2669</v>
      </c>
      <c r="F1183" s="17">
        <v>5.7299999999999997E-2</v>
      </c>
      <c r="G1183" s="38">
        <v>0</v>
      </c>
    </row>
    <row r="1184" spans="1:7" x14ac:dyDescent="0.35">
      <c r="A1184" s="38" t="s">
        <v>4201</v>
      </c>
      <c r="B1184" s="38" t="s">
        <v>17</v>
      </c>
      <c r="C1184" s="38" t="s">
        <v>3055</v>
      </c>
      <c r="D1184" s="169">
        <v>355</v>
      </c>
      <c r="E1184" s="23">
        <v>1689</v>
      </c>
      <c r="F1184" s="17">
        <v>0.2102</v>
      </c>
      <c r="G1184" s="38">
        <v>6.67</v>
      </c>
    </row>
    <row r="1185" spans="1:7" x14ac:dyDescent="0.35">
      <c r="A1185" s="38" t="s">
        <v>4202</v>
      </c>
      <c r="B1185" s="38" t="s">
        <v>14</v>
      </c>
      <c r="C1185" s="38" t="s">
        <v>3056</v>
      </c>
      <c r="D1185" s="169">
        <v>199</v>
      </c>
      <c r="E1185" s="23">
        <v>1560</v>
      </c>
      <c r="F1185" s="17">
        <v>0.12759999999999999</v>
      </c>
      <c r="G1185" s="38">
        <v>0</v>
      </c>
    </row>
    <row r="1186" spans="1:7" x14ac:dyDescent="0.35">
      <c r="A1186" s="38" t="s">
        <v>4203</v>
      </c>
      <c r="B1186" s="38" t="s">
        <v>66</v>
      </c>
      <c r="C1186" s="38" t="s">
        <v>3057</v>
      </c>
      <c r="D1186" s="169">
        <v>669</v>
      </c>
      <c r="E1186" s="23">
        <v>4894</v>
      </c>
      <c r="F1186" s="17">
        <v>0.13669999999999999</v>
      </c>
      <c r="G1186" s="38">
        <v>0</v>
      </c>
    </row>
    <row r="1187" spans="1:7" x14ac:dyDescent="0.35">
      <c r="A1187" s="38" t="s">
        <v>4204</v>
      </c>
      <c r="B1187" s="38" t="s">
        <v>78</v>
      </c>
      <c r="C1187" s="38" t="s">
        <v>3059</v>
      </c>
      <c r="D1187" s="169">
        <v>54</v>
      </c>
      <c r="E1187" s="23">
        <v>638</v>
      </c>
      <c r="F1187" s="17">
        <v>8.4599999999999995E-2</v>
      </c>
      <c r="G1187" s="38">
        <v>0</v>
      </c>
    </row>
    <row r="1188" spans="1:7" x14ac:dyDescent="0.35">
      <c r="A1188" s="38" t="s">
        <v>4205</v>
      </c>
      <c r="B1188" s="38" t="s">
        <v>30</v>
      </c>
      <c r="C1188" s="38" t="s">
        <v>3060</v>
      </c>
      <c r="D1188" s="169">
        <v>1443</v>
      </c>
      <c r="E1188" s="23">
        <v>15329</v>
      </c>
      <c r="F1188" s="17">
        <v>9.4100000000000003E-2</v>
      </c>
      <c r="G1188" s="38">
        <v>0</v>
      </c>
    </row>
    <row r="1189" spans="1:7" x14ac:dyDescent="0.35">
      <c r="A1189" s="38" t="s">
        <v>4206</v>
      </c>
      <c r="B1189" s="38" t="s">
        <v>67</v>
      </c>
      <c r="C1189" s="38" t="s">
        <v>3064</v>
      </c>
      <c r="D1189" s="169">
        <v>98</v>
      </c>
      <c r="E1189" s="23">
        <v>816</v>
      </c>
      <c r="F1189" s="17">
        <v>0.1201</v>
      </c>
      <c r="G1189" s="38">
        <v>0</v>
      </c>
    </row>
    <row r="1190" spans="1:7" x14ac:dyDescent="0.35">
      <c r="A1190" s="38" t="s">
        <v>4207</v>
      </c>
      <c r="B1190" s="38" t="s">
        <v>39</v>
      </c>
      <c r="C1190" s="38" t="s">
        <v>3066</v>
      </c>
      <c r="D1190" s="169">
        <v>21</v>
      </c>
      <c r="E1190" s="23">
        <v>256</v>
      </c>
      <c r="F1190" s="17">
        <v>8.2000000000000003E-2</v>
      </c>
      <c r="G1190" s="38">
        <v>0</v>
      </c>
    </row>
    <row r="1191" spans="1:7" x14ac:dyDescent="0.35">
      <c r="A1191" s="38" t="s">
        <v>4208</v>
      </c>
      <c r="B1191" s="38" t="s">
        <v>28</v>
      </c>
      <c r="C1191" s="38" t="s">
        <v>3068</v>
      </c>
      <c r="D1191" s="169">
        <v>50</v>
      </c>
      <c r="E1191" s="23">
        <v>595</v>
      </c>
      <c r="F1191" s="17">
        <v>8.4000000000000005E-2</v>
      </c>
      <c r="G1191" s="38">
        <v>0</v>
      </c>
    </row>
    <row r="1192" spans="1:7" x14ac:dyDescent="0.35">
      <c r="A1192" s="38" t="s">
        <v>4209</v>
      </c>
      <c r="B1192" s="38" t="s">
        <v>21</v>
      </c>
      <c r="C1192" s="38" t="s">
        <v>3070</v>
      </c>
      <c r="D1192" s="169">
        <v>56</v>
      </c>
      <c r="E1192" s="23">
        <v>442</v>
      </c>
      <c r="F1192" s="17">
        <v>0.12670000000000001</v>
      </c>
      <c r="G1192" s="38">
        <v>0</v>
      </c>
    </row>
    <row r="1193" spans="1:7" x14ac:dyDescent="0.35">
      <c r="A1193" s="38" t="s">
        <v>4210</v>
      </c>
      <c r="B1193" s="38" t="s">
        <v>62</v>
      </c>
      <c r="C1193" s="38" t="s">
        <v>3072</v>
      </c>
      <c r="D1193" s="169">
        <v>10</v>
      </c>
      <c r="E1193" s="23">
        <v>602</v>
      </c>
      <c r="F1193" s="17">
        <v>1.66E-2</v>
      </c>
      <c r="G1193" s="38">
        <v>0</v>
      </c>
    </row>
    <row r="1194" spans="1:7" x14ac:dyDescent="0.35">
      <c r="A1194" s="38" t="s">
        <v>4211</v>
      </c>
      <c r="B1194" s="38" t="s">
        <v>61</v>
      </c>
      <c r="C1194" s="38" t="s">
        <v>3074</v>
      </c>
      <c r="D1194" s="169">
        <v>61</v>
      </c>
      <c r="E1194" s="23">
        <v>838</v>
      </c>
      <c r="F1194" s="17">
        <v>7.2800000000000004E-2</v>
      </c>
      <c r="G1194" s="38">
        <v>0</v>
      </c>
    </row>
    <row r="1195" spans="1:7" x14ac:dyDescent="0.35">
      <c r="A1195" s="38" t="s">
        <v>4212</v>
      </c>
      <c r="B1195" s="38" t="s">
        <v>67</v>
      </c>
      <c r="C1195" s="38" t="s">
        <v>3076</v>
      </c>
      <c r="D1195" s="169">
        <v>21</v>
      </c>
      <c r="E1195" s="23">
        <v>598</v>
      </c>
      <c r="F1195" s="17">
        <v>3.5099999999999999E-2</v>
      </c>
      <c r="G1195" s="38">
        <v>0</v>
      </c>
    </row>
    <row r="1196" spans="1:7" x14ac:dyDescent="0.35">
      <c r="A1196" s="38" t="s">
        <v>4213</v>
      </c>
      <c r="B1196" s="38" t="s">
        <v>58</v>
      </c>
      <c r="C1196" s="38" t="s">
        <v>3079</v>
      </c>
      <c r="D1196" s="169">
        <v>95</v>
      </c>
      <c r="E1196" s="23">
        <v>4227</v>
      </c>
      <c r="F1196" s="17">
        <v>2.2499999999999999E-2</v>
      </c>
      <c r="G1196" s="38">
        <v>0</v>
      </c>
    </row>
    <row r="1197" spans="1:7" x14ac:dyDescent="0.35">
      <c r="A1197" s="38" t="s">
        <v>4214</v>
      </c>
      <c r="B1197" s="38" t="s">
        <v>73</v>
      </c>
      <c r="C1197" s="38" t="s">
        <v>3081</v>
      </c>
      <c r="D1197" s="169">
        <v>1113</v>
      </c>
      <c r="E1197" s="23">
        <v>11191</v>
      </c>
      <c r="F1197" s="17">
        <v>9.9500000000000005E-2</v>
      </c>
      <c r="G1197" s="38">
        <v>0</v>
      </c>
    </row>
    <row r="1198" spans="1:7" x14ac:dyDescent="0.35">
      <c r="A1198" s="38" t="s">
        <v>4215</v>
      </c>
      <c r="B1198" s="38" t="s">
        <v>60</v>
      </c>
      <c r="C1198" s="38" t="s">
        <v>3083</v>
      </c>
      <c r="D1198" s="169">
        <v>7245</v>
      </c>
      <c r="E1198" s="23">
        <v>35420</v>
      </c>
      <c r="F1198" s="17">
        <v>0.20449999999999999</v>
      </c>
      <c r="G1198" s="38">
        <v>6.67</v>
      </c>
    </row>
    <row r="1199" spans="1:7" x14ac:dyDescent="0.35">
      <c r="A1199" s="38" t="s">
        <v>4216</v>
      </c>
      <c r="B1199" s="38" t="s">
        <v>14</v>
      </c>
      <c r="C1199" s="38" t="s">
        <v>3085</v>
      </c>
      <c r="D1199" s="169">
        <v>122</v>
      </c>
      <c r="E1199" s="23">
        <v>986</v>
      </c>
      <c r="F1199" s="17">
        <v>0.1237</v>
      </c>
      <c r="G1199" s="38">
        <v>0</v>
      </c>
    </row>
    <row r="1200" spans="1:7" x14ac:dyDescent="0.35">
      <c r="A1200" s="38" t="s">
        <v>4217</v>
      </c>
      <c r="B1200" s="38" t="s">
        <v>67</v>
      </c>
      <c r="C1200" s="38" t="s">
        <v>3087</v>
      </c>
      <c r="D1200" s="169">
        <v>40</v>
      </c>
      <c r="E1200" s="23">
        <v>378</v>
      </c>
      <c r="F1200" s="17">
        <v>0.10580000000000001</v>
      </c>
      <c r="G1200" s="38">
        <v>0</v>
      </c>
    </row>
    <row r="1201" spans="1:7" x14ac:dyDescent="0.35">
      <c r="A1201" s="38" t="s">
        <v>4218</v>
      </c>
      <c r="B1201" s="38" t="s">
        <v>64</v>
      </c>
      <c r="C1201" s="38" t="s">
        <v>3089</v>
      </c>
      <c r="D1201" s="169">
        <v>54</v>
      </c>
      <c r="E1201" s="23">
        <v>624</v>
      </c>
      <c r="F1201" s="17">
        <v>8.6499999999999994E-2</v>
      </c>
      <c r="G1201" s="38">
        <v>0</v>
      </c>
    </row>
    <row r="1202" spans="1:7" x14ac:dyDescent="0.35">
      <c r="A1202" s="38" t="s">
        <v>4219</v>
      </c>
      <c r="B1202" s="38" t="s">
        <v>30</v>
      </c>
      <c r="C1202" s="38" t="s">
        <v>3090</v>
      </c>
      <c r="D1202" s="169">
        <v>322</v>
      </c>
      <c r="E1202" s="23">
        <v>3859</v>
      </c>
      <c r="F1202" s="17">
        <v>8.3400000000000002E-2</v>
      </c>
      <c r="G1202" s="38">
        <v>0</v>
      </c>
    </row>
    <row r="1203" spans="1:7" x14ac:dyDescent="0.35">
      <c r="A1203" s="38" t="s">
        <v>4220</v>
      </c>
      <c r="B1203" s="38" t="s">
        <v>14</v>
      </c>
      <c r="C1203" s="38" t="s">
        <v>3092</v>
      </c>
      <c r="D1203" s="169">
        <v>0</v>
      </c>
      <c r="E1203" s="23">
        <v>21</v>
      </c>
      <c r="F1203" s="17">
        <v>0</v>
      </c>
      <c r="G1203" s="38">
        <v>0</v>
      </c>
    </row>
    <row r="1204" spans="1:7" x14ac:dyDescent="0.35">
      <c r="A1204" s="38" t="s">
        <v>4221</v>
      </c>
      <c r="B1204" s="38" t="s">
        <v>56</v>
      </c>
      <c r="C1204" s="38" t="s">
        <v>3094</v>
      </c>
      <c r="D1204" s="169">
        <v>32</v>
      </c>
      <c r="E1204" s="23">
        <v>192</v>
      </c>
      <c r="F1204" s="17">
        <v>0.16669999999999999</v>
      </c>
      <c r="G1204" s="38">
        <v>0</v>
      </c>
    </row>
    <row r="1205" spans="1:7" x14ac:dyDescent="0.35">
      <c r="A1205" s="38" t="s">
        <v>4222</v>
      </c>
      <c r="B1205" s="38" t="s">
        <v>51</v>
      </c>
      <c r="C1205" s="38" t="s">
        <v>3095</v>
      </c>
      <c r="D1205" s="169">
        <v>92</v>
      </c>
      <c r="E1205" s="23">
        <v>699</v>
      </c>
      <c r="F1205" s="17">
        <v>0.13159999999999999</v>
      </c>
      <c r="G1205" s="38">
        <v>0</v>
      </c>
    </row>
    <row r="1206" spans="1:7" x14ac:dyDescent="0.35">
      <c r="A1206" s="38" t="s">
        <v>4223</v>
      </c>
      <c r="B1206" s="38" t="s">
        <v>8</v>
      </c>
      <c r="C1206" s="38" t="s">
        <v>3097</v>
      </c>
      <c r="D1206" s="169">
        <v>42</v>
      </c>
      <c r="E1206" s="23">
        <v>710</v>
      </c>
      <c r="F1206" s="17">
        <v>5.9200000000000003E-2</v>
      </c>
      <c r="G1206" s="38">
        <v>0</v>
      </c>
    </row>
    <row r="1207" spans="1:7" x14ac:dyDescent="0.35">
      <c r="A1207" s="38" t="s">
        <v>4224</v>
      </c>
      <c r="B1207" s="38" t="s">
        <v>30</v>
      </c>
      <c r="C1207" s="38" t="s">
        <v>3098</v>
      </c>
      <c r="D1207" s="169">
        <v>121</v>
      </c>
      <c r="E1207" s="23">
        <v>3153</v>
      </c>
      <c r="F1207" s="17">
        <v>3.8399999999999997E-2</v>
      </c>
      <c r="G1207" s="38">
        <v>0</v>
      </c>
    </row>
    <row r="1208" spans="1:7" x14ac:dyDescent="0.35">
      <c r="A1208" s="38" t="s">
        <v>4225</v>
      </c>
      <c r="B1208" s="38" t="s">
        <v>57</v>
      </c>
      <c r="C1208" s="38" t="s">
        <v>3100</v>
      </c>
      <c r="D1208" s="169">
        <v>121</v>
      </c>
      <c r="E1208" s="23">
        <v>936</v>
      </c>
      <c r="F1208" s="17">
        <v>0.1293</v>
      </c>
      <c r="G1208" s="38">
        <v>0</v>
      </c>
    </row>
    <row r="1209" spans="1:7" x14ac:dyDescent="0.35">
      <c r="A1209" s="38" t="s">
        <v>4226</v>
      </c>
      <c r="B1209" s="38" t="s">
        <v>70</v>
      </c>
      <c r="C1209" s="38" t="s">
        <v>3102</v>
      </c>
      <c r="D1209" s="169">
        <v>72</v>
      </c>
      <c r="E1209" s="23">
        <v>438</v>
      </c>
      <c r="F1209" s="17">
        <v>0.16439999999999999</v>
      </c>
      <c r="G1209" s="38">
        <v>0</v>
      </c>
    </row>
    <row r="1210" spans="1:7" x14ac:dyDescent="0.35">
      <c r="A1210" s="38" t="s">
        <v>4227</v>
      </c>
      <c r="B1210" s="38" t="s">
        <v>56</v>
      </c>
      <c r="C1210" s="38" t="s">
        <v>3104</v>
      </c>
      <c r="D1210" s="169">
        <v>401</v>
      </c>
      <c r="E1210" s="23">
        <v>2236</v>
      </c>
      <c r="F1210" s="17">
        <v>0.17929999999999999</v>
      </c>
      <c r="G1210" s="38">
        <v>0</v>
      </c>
    </row>
    <row r="1211" spans="1:7" x14ac:dyDescent="0.35">
      <c r="A1211" s="38" t="s">
        <v>4228</v>
      </c>
      <c r="B1211" s="38" t="s">
        <v>53</v>
      </c>
      <c r="C1211" s="38" t="s">
        <v>3106</v>
      </c>
      <c r="D1211" s="169">
        <v>155</v>
      </c>
      <c r="E1211" s="23">
        <v>1274</v>
      </c>
      <c r="F1211" s="17">
        <v>0.1217</v>
      </c>
      <c r="G1211" s="38">
        <v>0</v>
      </c>
    </row>
    <row r="1212" spans="1:7" x14ac:dyDescent="0.35">
      <c r="A1212" s="38" t="s">
        <v>4229</v>
      </c>
      <c r="B1212" s="38" t="s">
        <v>63</v>
      </c>
      <c r="C1212" s="38" t="s">
        <v>3107</v>
      </c>
      <c r="D1212" s="169">
        <v>231</v>
      </c>
      <c r="E1212" s="23">
        <v>1026</v>
      </c>
      <c r="F1212" s="17">
        <v>0.22509999999999999</v>
      </c>
      <c r="G1212" s="38">
        <v>6.67</v>
      </c>
    </row>
    <row r="1213" spans="1:7" x14ac:dyDescent="0.35">
      <c r="A1213" s="38" t="s">
        <v>4230</v>
      </c>
      <c r="B1213" s="38" t="s">
        <v>55</v>
      </c>
      <c r="C1213" s="38" t="s">
        <v>3109</v>
      </c>
      <c r="D1213" s="169">
        <v>450</v>
      </c>
      <c r="E1213" s="23">
        <v>2625</v>
      </c>
      <c r="F1213" s="17">
        <v>0.1714</v>
      </c>
      <c r="G1213" s="38">
        <v>0</v>
      </c>
    </row>
    <row r="1214" spans="1:7" x14ac:dyDescent="0.35">
      <c r="A1214" s="38" t="s">
        <v>4231</v>
      </c>
      <c r="B1214" s="38" t="s">
        <v>46</v>
      </c>
      <c r="C1214" s="38" t="s">
        <v>3111</v>
      </c>
      <c r="D1214" s="169">
        <v>268</v>
      </c>
      <c r="E1214" s="23">
        <v>2251</v>
      </c>
      <c r="F1214" s="17">
        <v>0.1191</v>
      </c>
      <c r="G1214" s="38">
        <v>0</v>
      </c>
    </row>
    <row r="1215" spans="1:7" x14ac:dyDescent="0.35">
      <c r="A1215" s="38" t="s">
        <v>4232</v>
      </c>
      <c r="B1215" s="38" t="s">
        <v>17</v>
      </c>
      <c r="C1215" s="38" t="s">
        <v>3113</v>
      </c>
      <c r="D1215" s="169">
        <v>147</v>
      </c>
      <c r="E1215" s="23">
        <v>964</v>
      </c>
      <c r="F1215" s="17">
        <v>0.1525</v>
      </c>
      <c r="G1215" s="38">
        <v>0</v>
      </c>
    </row>
    <row r="1216" spans="1:7" x14ac:dyDescent="0.35">
      <c r="A1216" s="38" t="s">
        <v>4233</v>
      </c>
      <c r="B1216" s="38" t="s">
        <v>68</v>
      </c>
      <c r="C1216" s="38" t="s">
        <v>3115</v>
      </c>
      <c r="D1216" s="169">
        <v>1120</v>
      </c>
      <c r="E1216" s="23">
        <v>13323</v>
      </c>
      <c r="F1216" s="17">
        <v>8.4099999999999994E-2</v>
      </c>
      <c r="G1216" s="38">
        <v>0</v>
      </c>
    </row>
    <row r="1217" spans="1:7" x14ac:dyDescent="0.35">
      <c r="A1217" s="38" t="s">
        <v>4234</v>
      </c>
      <c r="B1217" s="38" t="s">
        <v>72</v>
      </c>
      <c r="C1217" s="38" t="s">
        <v>3116</v>
      </c>
      <c r="D1217" s="169">
        <v>274</v>
      </c>
      <c r="E1217" s="23">
        <v>2861</v>
      </c>
      <c r="F1217" s="17">
        <v>9.5799999999999996E-2</v>
      </c>
      <c r="G1217" s="38">
        <v>0</v>
      </c>
    </row>
    <row r="1218" spans="1:7" x14ac:dyDescent="0.35">
      <c r="A1218" s="38" t="s">
        <v>4235</v>
      </c>
      <c r="B1218" s="38" t="s">
        <v>69</v>
      </c>
      <c r="C1218" s="38" t="s">
        <v>3117</v>
      </c>
      <c r="D1218" s="169">
        <v>60</v>
      </c>
      <c r="E1218" s="23">
        <v>1507</v>
      </c>
      <c r="F1218" s="17">
        <v>3.9800000000000002E-2</v>
      </c>
      <c r="G1218" s="38">
        <v>0</v>
      </c>
    </row>
    <row r="1219" spans="1:7" x14ac:dyDescent="0.35">
      <c r="A1219" s="38" t="s">
        <v>4236</v>
      </c>
      <c r="B1219" s="38" t="s">
        <v>42</v>
      </c>
      <c r="C1219" s="38" t="s">
        <v>3119</v>
      </c>
      <c r="D1219" s="169">
        <v>38</v>
      </c>
      <c r="E1219" s="23">
        <v>433</v>
      </c>
      <c r="F1219" s="17">
        <v>8.7800000000000003E-2</v>
      </c>
      <c r="G1219" s="38">
        <v>0</v>
      </c>
    </row>
    <row r="1220" spans="1:7" x14ac:dyDescent="0.35">
      <c r="A1220" s="38" t="s">
        <v>4237</v>
      </c>
      <c r="B1220" s="38" t="s">
        <v>65</v>
      </c>
      <c r="C1220" s="38" t="s">
        <v>3121</v>
      </c>
      <c r="D1220" s="169">
        <v>75</v>
      </c>
      <c r="E1220" s="23">
        <v>778</v>
      </c>
      <c r="F1220" s="17">
        <v>9.64E-2</v>
      </c>
      <c r="G1220" s="38">
        <v>0</v>
      </c>
    </row>
    <row r="1221" spans="1:7" x14ac:dyDescent="0.35">
      <c r="A1221" s="38" t="s">
        <v>4238</v>
      </c>
      <c r="B1221" s="38" t="s">
        <v>47</v>
      </c>
      <c r="C1221" s="38" t="s">
        <v>3123</v>
      </c>
      <c r="D1221" s="169">
        <v>82</v>
      </c>
      <c r="E1221" s="23">
        <v>681</v>
      </c>
      <c r="F1221" s="17">
        <v>0.12039999999999999</v>
      </c>
      <c r="G1221" s="38">
        <v>0</v>
      </c>
    </row>
    <row r="1222" spans="1:7" x14ac:dyDescent="0.35">
      <c r="A1222" s="38" t="s">
        <v>4239</v>
      </c>
      <c r="B1222" s="38" t="s">
        <v>75</v>
      </c>
      <c r="C1222" s="38" t="s">
        <v>3125</v>
      </c>
      <c r="D1222" s="169">
        <v>155</v>
      </c>
      <c r="E1222" s="23">
        <v>801</v>
      </c>
      <c r="F1222" s="17">
        <v>0.19350000000000001</v>
      </c>
      <c r="G1222" s="38">
        <v>0</v>
      </c>
    </row>
    <row r="1223" spans="1:7" x14ac:dyDescent="0.35">
      <c r="A1223" s="38" t="s">
        <v>4240</v>
      </c>
      <c r="B1223" s="38" t="s">
        <v>57</v>
      </c>
      <c r="C1223" s="38" t="s">
        <v>3127</v>
      </c>
      <c r="D1223" s="169">
        <v>28</v>
      </c>
      <c r="E1223" s="23">
        <v>275</v>
      </c>
      <c r="F1223" s="17">
        <v>0.1018</v>
      </c>
      <c r="G1223" s="38">
        <v>0</v>
      </c>
    </row>
    <row r="1224" spans="1:7" x14ac:dyDescent="0.35">
      <c r="A1224" s="38" t="s">
        <v>4241</v>
      </c>
      <c r="B1224" s="38" t="s">
        <v>72</v>
      </c>
      <c r="C1224" s="38" t="s">
        <v>3129</v>
      </c>
      <c r="D1224" s="169">
        <v>263</v>
      </c>
      <c r="E1224" s="23">
        <v>2331</v>
      </c>
      <c r="F1224" s="17">
        <v>0.1128</v>
      </c>
      <c r="G1224" s="38">
        <v>0</v>
      </c>
    </row>
    <row r="1225" spans="1:7" x14ac:dyDescent="0.35">
      <c r="A1225" s="38" t="s">
        <v>4242</v>
      </c>
      <c r="B1225" s="38" t="s">
        <v>66</v>
      </c>
      <c r="C1225" s="38" t="s">
        <v>3131</v>
      </c>
      <c r="D1225" s="169">
        <v>81</v>
      </c>
      <c r="E1225" s="23">
        <v>307</v>
      </c>
      <c r="F1225" s="17">
        <v>0.26379999999999998</v>
      </c>
      <c r="G1225" s="38">
        <v>13.33</v>
      </c>
    </row>
    <row r="1226" spans="1:7" x14ac:dyDescent="0.35">
      <c r="A1226" s="38" t="s">
        <v>4243</v>
      </c>
      <c r="B1226" s="38" t="s">
        <v>62</v>
      </c>
      <c r="C1226" s="38" t="s">
        <v>3133</v>
      </c>
      <c r="D1226" s="169">
        <v>866</v>
      </c>
      <c r="E1226" s="23">
        <v>10257</v>
      </c>
      <c r="F1226" s="17">
        <v>8.4400000000000003E-2</v>
      </c>
      <c r="G1226" s="38">
        <v>0</v>
      </c>
    </row>
    <row r="1227" spans="1:7" x14ac:dyDescent="0.35">
      <c r="A1227" s="38" t="s">
        <v>4244</v>
      </c>
      <c r="B1227" s="38" t="s">
        <v>29</v>
      </c>
      <c r="C1227" s="38" t="s">
        <v>3135</v>
      </c>
      <c r="D1227" s="169">
        <v>90</v>
      </c>
      <c r="E1227" s="23">
        <v>966</v>
      </c>
      <c r="F1227" s="17">
        <v>9.3200000000000005E-2</v>
      </c>
      <c r="G1227" s="38">
        <v>0</v>
      </c>
    </row>
    <row r="1228" spans="1:7" x14ac:dyDescent="0.35">
      <c r="A1228" s="38" t="s">
        <v>4245</v>
      </c>
      <c r="B1228" s="38" t="s">
        <v>50</v>
      </c>
      <c r="C1228" s="38" t="s">
        <v>3137</v>
      </c>
      <c r="D1228" s="169">
        <v>292</v>
      </c>
      <c r="E1228" s="23">
        <v>2797</v>
      </c>
      <c r="F1228" s="17">
        <v>0.10440000000000001</v>
      </c>
      <c r="G1228" s="38">
        <v>0</v>
      </c>
    </row>
    <row r="1229" spans="1:7" x14ac:dyDescent="0.35">
      <c r="A1229" s="38" t="s">
        <v>4246</v>
      </c>
      <c r="B1229" s="38" t="s">
        <v>46</v>
      </c>
      <c r="C1229" s="38" t="s">
        <v>3139</v>
      </c>
      <c r="D1229" s="169">
        <v>68</v>
      </c>
      <c r="E1229" s="23">
        <v>1328</v>
      </c>
      <c r="F1229" s="17">
        <v>5.1200000000000002E-2</v>
      </c>
      <c r="G1229" s="38">
        <v>0</v>
      </c>
    </row>
    <row r="1230" spans="1:7" x14ac:dyDescent="0.35">
      <c r="A1230" s="38" t="s">
        <v>4247</v>
      </c>
      <c r="B1230" s="38" t="s">
        <v>10</v>
      </c>
      <c r="C1230" s="38" t="s">
        <v>3141</v>
      </c>
      <c r="D1230" s="169">
        <v>70</v>
      </c>
      <c r="E1230" s="23">
        <v>571</v>
      </c>
      <c r="F1230" s="17">
        <v>0.1226</v>
      </c>
      <c r="G1230" s="38">
        <v>0</v>
      </c>
    </row>
    <row r="1231" spans="1:7" x14ac:dyDescent="0.35">
      <c r="A1231" s="38" t="s">
        <v>4248</v>
      </c>
      <c r="B1231" s="38" t="s">
        <v>41</v>
      </c>
      <c r="C1231" s="38" t="s">
        <v>3145</v>
      </c>
      <c r="D1231" s="169">
        <v>145</v>
      </c>
      <c r="E1231" s="23">
        <v>999</v>
      </c>
      <c r="F1231" s="17">
        <v>0.14510000000000001</v>
      </c>
      <c r="G1231" s="38">
        <v>0</v>
      </c>
    </row>
    <row r="1232" spans="1:7" x14ac:dyDescent="0.35">
      <c r="A1232" s="38" t="s">
        <v>4249</v>
      </c>
      <c r="B1232" s="38" t="s">
        <v>42</v>
      </c>
      <c r="C1232" s="38" t="s">
        <v>3147</v>
      </c>
      <c r="D1232" s="169">
        <v>202</v>
      </c>
      <c r="E1232" s="23">
        <v>1139</v>
      </c>
      <c r="F1232" s="17">
        <v>0.17730000000000001</v>
      </c>
      <c r="G1232" s="38">
        <v>0</v>
      </c>
    </row>
    <row r="1233" spans="1:7" x14ac:dyDescent="0.35">
      <c r="A1233" s="38" t="s">
        <v>4250</v>
      </c>
      <c r="B1233" s="38" t="s">
        <v>76</v>
      </c>
      <c r="C1233" s="38" t="s">
        <v>3148</v>
      </c>
      <c r="D1233" s="169">
        <v>1267</v>
      </c>
      <c r="E1233" s="23">
        <v>15259</v>
      </c>
      <c r="F1233" s="17">
        <v>8.3000000000000004E-2</v>
      </c>
      <c r="G1233" s="38">
        <v>0</v>
      </c>
    </row>
    <row r="1234" spans="1:7" x14ac:dyDescent="0.35">
      <c r="A1234" s="38" t="s">
        <v>4251</v>
      </c>
      <c r="B1234" s="38" t="s">
        <v>14</v>
      </c>
      <c r="C1234" s="38" t="s">
        <v>3149</v>
      </c>
      <c r="D1234" s="169">
        <v>18</v>
      </c>
      <c r="E1234" s="23">
        <v>176</v>
      </c>
      <c r="F1234" s="17">
        <v>0.1023</v>
      </c>
      <c r="G1234" s="38">
        <v>0</v>
      </c>
    </row>
    <row r="1235" spans="1:7" x14ac:dyDescent="0.35">
      <c r="A1235" s="38" t="s">
        <v>4252</v>
      </c>
      <c r="B1235" s="38" t="s">
        <v>74</v>
      </c>
      <c r="C1235" s="38" t="s">
        <v>3151</v>
      </c>
      <c r="D1235" s="169">
        <v>103</v>
      </c>
      <c r="E1235" s="23">
        <v>1103</v>
      </c>
      <c r="F1235" s="17">
        <v>9.3399999999999997E-2</v>
      </c>
      <c r="G1235" s="38">
        <v>0</v>
      </c>
    </row>
    <row r="1236" spans="1:7" x14ac:dyDescent="0.35">
      <c r="A1236" s="38" t="s">
        <v>4253</v>
      </c>
      <c r="B1236" s="38" t="s">
        <v>52</v>
      </c>
      <c r="C1236" s="38" t="s">
        <v>3153</v>
      </c>
      <c r="D1236" s="169">
        <v>1333</v>
      </c>
      <c r="E1236" s="23">
        <v>14440</v>
      </c>
      <c r="F1236" s="17">
        <v>9.2299999999999993E-2</v>
      </c>
      <c r="G1236" s="38">
        <v>0</v>
      </c>
    </row>
    <row r="1237" spans="1:7" x14ac:dyDescent="0.35">
      <c r="A1237" s="38" t="s">
        <v>4254</v>
      </c>
      <c r="B1237" s="38" t="s">
        <v>41</v>
      </c>
      <c r="C1237" s="38" t="s">
        <v>3155</v>
      </c>
      <c r="D1237" s="169">
        <v>168</v>
      </c>
      <c r="E1237" s="23">
        <v>787</v>
      </c>
      <c r="F1237" s="17">
        <v>0.2135</v>
      </c>
      <c r="G1237" s="38">
        <v>6.67</v>
      </c>
    </row>
    <row r="1238" spans="1:7" x14ac:dyDescent="0.35">
      <c r="A1238" s="38" t="s">
        <v>4255</v>
      </c>
      <c r="B1238" s="38" t="s">
        <v>59</v>
      </c>
      <c r="C1238" s="38" t="s">
        <v>3157</v>
      </c>
      <c r="D1238" s="169">
        <v>93</v>
      </c>
      <c r="E1238" s="23">
        <v>3301</v>
      </c>
      <c r="F1238" s="17">
        <v>2.8199999999999999E-2</v>
      </c>
      <c r="G1238" s="38">
        <v>0</v>
      </c>
    </row>
    <row r="1239" spans="1:7" x14ac:dyDescent="0.35">
      <c r="A1239" s="38" t="s">
        <v>4256</v>
      </c>
      <c r="B1239" s="38" t="s">
        <v>56</v>
      </c>
      <c r="C1239" s="38" t="s">
        <v>3158</v>
      </c>
      <c r="D1239" s="169">
        <v>255</v>
      </c>
      <c r="E1239" s="23">
        <v>1566</v>
      </c>
      <c r="F1239" s="17">
        <v>0.1628</v>
      </c>
      <c r="G1239" s="38">
        <v>0</v>
      </c>
    </row>
    <row r="1240" spans="1:7" x14ac:dyDescent="0.35">
      <c r="A1240" s="38" t="s">
        <v>4257</v>
      </c>
      <c r="B1240" s="38" t="s">
        <v>12</v>
      </c>
      <c r="C1240" s="38" t="s">
        <v>3160</v>
      </c>
      <c r="D1240" s="169">
        <v>152</v>
      </c>
      <c r="E1240" s="23">
        <v>928</v>
      </c>
      <c r="F1240" s="17">
        <v>0.1638</v>
      </c>
      <c r="G1240" s="38">
        <v>0</v>
      </c>
    </row>
    <row r="1241" spans="1:7" x14ac:dyDescent="0.35">
      <c r="A1241" s="38" t="s">
        <v>4258</v>
      </c>
      <c r="B1241" s="38" t="s">
        <v>51</v>
      </c>
      <c r="C1241" s="38" t="s">
        <v>3162</v>
      </c>
      <c r="D1241" s="169">
        <v>112</v>
      </c>
      <c r="E1241" s="23">
        <v>980</v>
      </c>
      <c r="F1241" s="17">
        <v>0.1143</v>
      </c>
      <c r="G1241" s="38">
        <v>0</v>
      </c>
    </row>
    <row r="1242" spans="1:7" x14ac:dyDescent="0.35">
      <c r="A1242" s="38" t="s">
        <v>4259</v>
      </c>
      <c r="B1242" s="38" t="s">
        <v>34</v>
      </c>
      <c r="C1242" s="38" t="s">
        <v>3164</v>
      </c>
      <c r="D1242" s="169">
        <v>13</v>
      </c>
      <c r="E1242" s="23">
        <v>187</v>
      </c>
      <c r="F1242" s="17">
        <v>6.9500000000000006E-2</v>
      </c>
      <c r="G1242" s="38">
        <v>0</v>
      </c>
    </row>
    <row r="1243" spans="1:7" x14ac:dyDescent="0.35">
      <c r="A1243" s="38" t="s">
        <v>4260</v>
      </c>
      <c r="B1243" s="38" t="s">
        <v>23</v>
      </c>
      <c r="C1243" s="38" t="s">
        <v>3166</v>
      </c>
      <c r="D1243" s="169">
        <v>215</v>
      </c>
      <c r="E1243" s="23">
        <v>1600</v>
      </c>
      <c r="F1243" s="17">
        <v>0.13439999999999999</v>
      </c>
      <c r="G1243" s="38">
        <v>0</v>
      </c>
    </row>
    <row r="1244" spans="1:7" x14ac:dyDescent="0.35">
      <c r="A1244" s="38" t="s">
        <v>4261</v>
      </c>
      <c r="B1244" s="38" t="s">
        <v>61</v>
      </c>
      <c r="C1244" s="38" t="s">
        <v>3167</v>
      </c>
      <c r="D1244" s="169">
        <v>191</v>
      </c>
      <c r="E1244" s="23">
        <v>2208</v>
      </c>
      <c r="F1244" s="17">
        <v>8.6499999999999994E-2</v>
      </c>
      <c r="G1244" s="38">
        <v>0</v>
      </c>
    </row>
    <row r="1245" spans="1:7" x14ac:dyDescent="0.35">
      <c r="A1245" s="38" t="s">
        <v>4262</v>
      </c>
      <c r="B1245" s="38" t="s">
        <v>32</v>
      </c>
      <c r="C1245" s="38" t="s">
        <v>3169</v>
      </c>
      <c r="D1245" s="169">
        <v>72</v>
      </c>
      <c r="E1245" s="23">
        <v>1063</v>
      </c>
      <c r="F1245" s="17">
        <v>6.7699999999999996E-2</v>
      </c>
      <c r="G1245" s="38">
        <v>0</v>
      </c>
    </row>
    <row r="1246" spans="1:7" x14ac:dyDescent="0.35">
      <c r="A1246" s="38" t="s">
        <v>4263</v>
      </c>
      <c r="B1246" s="38" t="s">
        <v>72</v>
      </c>
      <c r="C1246" s="38" t="s">
        <v>3170</v>
      </c>
      <c r="D1246" s="169">
        <v>886</v>
      </c>
      <c r="E1246" s="23">
        <v>7796</v>
      </c>
      <c r="F1246" s="17">
        <v>0.11360000000000001</v>
      </c>
      <c r="G1246" s="38">
        <v>0</v>
      </c>
    </row>
    <row r="1247" spans="1:7" x14ac:dyDescent="0.35">
      <c r="A1247" s="38" t="s">
        <v>4264</v>
      </c>
      <c r="B1247" s="38" t="s">
        <v>75</v>
      </c>
      <c r="C1247" s="38" t="s">
        <v>3172</v>
      </c>
      <c r="D1247" s="169">
        <v>114</v>
      </c>
      <c r="E1247" s="23">
        <v>600</v>
      </c>
      <c r="F1247" s="17">
        <v>0.19</v>
      </c>
      <c r="G1247" s="38">
        <v>0</v>
      </c>
    </row>
    <row r="1248" spans="1:7" x14ac:dyDescent="0.35">
      <c r="A1248" s="38" t="s">
        <v>4265</v>
      </c>
      <c r="B1248" s="38" t="s">
        <v>59</v>
      </c>
      <c r="C1248" s="38" t="s">
        <v>3174</v>
      </c>
      <c r="D1248" s="169">
        <v>240</v>
      </c>
      <c r="E1248" s="23">
        <v>2890</v>
      </c>
      <c r="F1248" s="17">
        <v>8.3000000000000004E-2</v>
      </c>
      <c r="G1248" s="38">
        <v>0</v>
      </c>
    </row>
    <row r="1249" spans="1:7" x14ac:dyDescent="0.35">
      <c r="A1249" s="38" t="s">
        <v>4266</v>
      </c>
      <c r="B1249" s="38" t="s">
        <v>59</v>
      </c>
      <c r="C1249" s="38" t="s">
        <v>3176</v>
      </c>
      <c r="D1249" s="169">
        <v>295</v>
      </c>
      <c r="E1249" s="23">
        <v>5044</v>
      </c>
      <c r="F1249" s="17">
        <v>5.8500000000000003E-2</v>
      </c>
      <c r="G1249" s="38">
        <v>0</v>
      </c>
    </row>
    <row r="1250" spans="1:7" x14ac:dyDescent="0.35">
      <c r="A1250" s="38" t="s">
        <v>4267</v>
      </c>
      <c r="B1250" s="38" t="s">
        <v>63</v>
      </c>
      <c r="C1250" s="38" t="s">
        <v>3177</v>
      </c>
      <c r="D1250" s="169">
        <v>120</v>
      </c>
      <c r="E1250" s="23">
        <v>1142</v>
      </c>
      <c r="F1250" s="17">
        <v>0.1051</v>
      </c>
      <c r="G1250" s="38">
        <v>0</v>
      </c>
    </row>
    <row r="1251" spans="1:7" x14ac:dyDescent="0.35">
      <c r="A1251" s="38" t="s">
        <v>4268</v>
      </c>
      <c r="B1251" s="38" t="s">
        <v>33</v>
      </c>
      <c r="C1251" s="38" t="s">
        <v>3181</v>
      </c>
      <c r="D1251" s="169">
        <v>71</v>
      </c>
      <c r="E1251" s="23">
        <v>664</v>
      </c>
      <c r="F1251" s="17">
        <v>0.1069</v>
      </c>
      <c r="G1251" s="38">
        <v>0</v>
      </c>
    </row>
    <row r="1252" spans="1:7" x14ac:dyDescent="0.35">
      <c r="A1252" s="38" t="s">
        <v>4269</v>
      </c>
      <c r="B1252" s="38" t="s">
        <v>41</v>
      </c>
      <c r="C1252" s="38" t="s">
        <v>3182</v>
      </c>
      <c r="D1252" s="169">
        <v>203</v>
      </c>
      <c r="E1252" s="23">
        <v>1367</v>
      </c>
      <c r="F1252" s="17">
        <v>0.14849999999999999</v>
      </c>
      <c r="G1252" s="38">
        <v>0</v>
      </c>
    </row>
    <row r="1253" spans="1:7" x14ac:dyDescent="0.35">
      <c r="A1253" s="38" t="s">
        <v>4270</v>
      </c>
      <c r="B1253" s="38" t="s">
        <v>23</v>
      </c>
      <c r="C1253" s="38" t="s">
        <v>3184</v>
      </c>
      <c r="D1253" s="169">
        <v>398</v>
      </c>
      <c r="E1253" s="23">
        <v>2164</v>
      </c>
      <c r="F1253" s="17">
        <v>0.18390000000000001</v>
      </c>
      <c r="G1253" s="38">
        <v>0</v>
      </c>
    </row>
    <row r="1254" spans="1:7" x14ac:dyDescent="0.35">
      <c r="A1254" s="38" t="s">
        <v>4271</v>
      </c>
      <c r="B1254" s="38" t="s">
        <v>15</v>
      </c>
      <c r="C1254" s="38" t="s">
        <v>3188</v>
      </c>
      <c r="D1254" s="169">
        <v>58</v>
      </c>
      <c r="E1254" s="23">
        <v>620</v>
      </c>
      <c r="F1254" s="17">
        <v>9.35E-2</v>
      </c>
      <c r="G1254" s="38">
        <v>0</v>
      </c>
    </row>
    <row r="1255" spans="1:7" x14ac:dyDescent="0.35">
      <c r="A1255" s="38" t="s">
        <v>4272</v>
      </c>
      <c r="B1255" s="38" t="s">
        <v>28</v>
      </c>
      <c r="C1255" s="38" t="s">
        <v>3190</v>
      </c>
      <c r="D1255" s="169">
        <v>39</v>
      </c>
      <c r="E1255" s="23">
        <v>405</v>
      </c>
      <c r="F1255" s="17">
        <v>9.6299999999999997E-2</v>
      </c>
      <c r="G1255" s="38">
        <v>0</v>
      </c>
    </row>
    <row r="1256" spans="1:7" x14ac:dyDescent="0.35">
      <c r="A1256" s="38" t="s">
        <v>4273</v>
      </c>
      <c r="B1256" s="38" t="s">
        <v>56</v>
      </c>
      <c r="C1256" s="38" t="s">
        <v>3192</v>
      </c>
      <c r="D1256" s="169">
        <v>370</v>
      </c>
      <c r="E1256" s="23">
        <v>2914</v>
      </c>
      <c r="F1256" s="17">
        <v>0.127</v>
      </c>
      <c r="G1256" s="38">
        <v>0</v>
      </c>
    </row>
    <row r="1257" spans="1:7" x14ac:dyDescent="0.35">
      <c r="A1257" s="38" t="s">
        <v>4274</v>
      </c>
      <c r="B1257" s="38" t="s">
        <v>15</v>
      </c>
      <c r="C1257" s="38" t="s">
        <v>3194</v>
      </c>
      <c r="D1257" s="169">
        <v>50</v>
      </c>
      <c r="E1257" s="23">
        <v>354</v>
      </c>
      <c r="F1257" s="17">
        <v>0.14119999999999999</v>
      </c>
      <c r="G1257" s="38">
        <v>0</v>
      </c>
    </row>
    <row r="1258" spans="1:7" x14ac:dyDescent="0.35">
      <c r="A1258" s="38" t="s">
        <v>4275</v>
      </c>
      <c r="B1258" s="38" t="s">
        <v>65</v>
      </c>
      <c r="C1258" s="38" t="s">
        <v>3197</v>
      </c>
      <c r="D1258" s="169">
        <v>564</v>
      </c>
      <c r="E1258" s="23">
        <v>3821</v>
      </c>
      <c r="F1258" s="17">
        <v>0.14760000000000001</v>
      </c>
      <c r="G1258" s="38">
        <v>0</v>
      </c>
    </row>
    <row r="1259" spans="1:7" x14ac:dyDescent="0.35">
      <c r="A1259" s="38" t="s">
        <v>4276</v>
      </c>
      <c r="B1259" s="38" t="s">
        <v>63</v>
      </c>
      <c r="C1259" s="38" t="s">
        <v>3201</v>
      </c>
      <c r="D1259" s="169">
        <v>80</v>
      </c>
      <c r="E1259" s="23">
        <v>668</v>
      </c>
      <c r="F1259" s="17">
        <v>0.1198</v>
      </c>
      <c r="G1259" s="38">
        <v>0</v>
      </c>
    </row>
    <row r="1260" spans="1:7" x14ac:dyDescent="0.35">
      <c r="A1260" s="38" t="s">
        <v>4277</v>
      </c>
      <c r="B1260" s="38" t="s">
        <v>63</v>
      </c>
      <c r="C1260" s="38" t="s">
        <v>3205</v>
      </c>
      <c r="D1260" s="169">
        <v>102</v>
      </c>
      <c r="E1260" s="23">
        <v>789</v>
      </c>
      <c r="F1260" s="17">
        <v>0.1293</v>
      </c>
      <c r="G1260" s="38">
        <v>0</v>
      </c>
    </row>
    <row r="1261" spans="1:7" x14ac:dyDescent="0.35">
      <c r="A1261" s="38" t="s">
        <v>4278</v>
      </c>
      <c r="B1261" s="38" t="s">
        <v>72</v>
      </c>
      <c r="C1261" s="38" t="s">
        <v>3207</v>
      </c>
      <c r="D1261" s="169">
        <v>220</v>
      </c>
      <c r="E1261" s="23">
        <v>3924</v>
      </c>
      <c r="F1261" s="17">
        <v>5.6099999999999997E-2</v>
      </c>
      <c r="G1261" s="38">
        <v>0</v>
      </c>
    </row>
    <row r="1262" spans="1:7" x14ac:dyDescent="0.35">
      <c r="A1262" s="38" t="s">
        <v>4279</v>
      </c>
      <c r="B1262" s="38" t="s">
        <v>77</v>
      </c>
      <c r="C1262" s="38" t="s">
        <v>3211</v>
      </c>
      <c r="D1262" s="169">
        <v>30</v>
      </c>
      <c r="E1262" s="23">
        <v>970</v>
      </c>
      <c r="F1262" s="17">
        <v>3.09E-2</v>
      </c>
      <c r="G1262" s="38">
        <v>0</v>
      </c>
    </row>
    <row r="1263" spans="1:7" x14ac:dyDescent="0.35">
      <c r="A1263" s="38" t="s">
        <v>4280</v>
      </c>
      <c r="B1263" s="38" t="s">
        <v>68</v>
      </c>
      <c r="C1263" s="38" t="s">
        <v>3213</v>
      </c>
      <c r="D1263" s="169">
        <v>62</v>
      </c>
      <c r="E1263" s="23">
        <v>1205</v>
      </c>
      <c r="F1263" s="17">
        <v>5.1499999999999997E-2</v>
      </c>
      <c r="G1263" s="38">
        <v>0</v>
      </c>
    </row>
    <row r="1264" spans="1:7" x14ac:dyDescent="0.35">
      <c r="A1264" s="38" t="s">
        <v>4281</v>
      </c>
      <c r="B1264" s="38" t="s">
        <v>21</v>
      </c>
      <c r="C1264" s="38" t="s">
        <v>3214</v>
      </c>
      <c r="D1264" s="169">
        <v>330</v>
      </c>
      <c r="E1264" s="23">
        <v>1679</v>
      </c>
      <c r="F1264" s="17">
        <v>0.19650000000000001</v>
      </c>
      <c r="G1264" s="38">
        <v>0</v>
      </c>
    </row>
    <row r="1265" spans="1:7" x14ac:dyDescent="0.35">
      <c r="A1265" s="38" t="s">
        <v>4282</v>
      </c>
      <c r="B1265" s="38" t="s">
        <v>17</v>
      </c>
      <c r="C1265" s="38" t="s">
        <v>3216</v>
      </c>
      <c r="D1265" s="169">
        <v>144</v>
      </c>
      <c r="E1265" s="23">
        <v>1116</v>
      </c>
      <c r="F1265" s="17">
        <v>0.129</v>
      </c>
      <c r="G1265" s="38">
        <v>0</v>
      </c>
    </row>
    <row r="1266" spans="1:7" x14ac:dyDescent="0.35">
      <c r="A1266" s="38" t="s">
        <v>4283</v>
      </c>
      <c r="B1266" s="38" t="s">
        <v>17</v>
      </c>
      <c r="C1266" s="38" t="s">
        <v>3217</v>
      </c>
      <c r="D1266" s="169">
        <v>83</v>
      </c>
      <c r="E1266" s="23">
        <v>562</v>
      </c>
      <c r="F1266" s="17">
        <v>0.1477</v>
      </c>
      <c r="G1266" s="38">
        <v>0</v>
      </c>
    </row>
    <row r="1267" spans="1:7" x14ac:dyDescent="0.35">
      <c r="A1267" s="38" t="s">
        <v>4284</v>
      </c>
      <c r="B1267" s="38" t="s">
        <v>29</v>
      </c>
      <c r="C1267" s="38" t="s">
        <v>3218</v>
      </c>
      <c r="D1267" s="169">
        <v>419</v>
      </c>
      <c r="E1267" s="23">
        <v>2385</v>
      </c>
      <c r="F1267" s="17">
        <v>0.1757</v>
      </c>
      <c r="G1267" s="38">
        <v>0</v>
      </c>
    </row>
    <row r="1268" spans="1:7" x14ac:dyDescent="0.35">
      <c r="A1268" s="38" t="s">
        <v>4285</v>
      </c>
      <c r="B1268" s="38" t="s">
        <v>52</v>
      </c>
      <c r="C1268" s="38" t="s">
        <v>3219</v>
      </c>
      <c r="D1268" s="169">
        <v>139</v>
      </c>
      <c r="E1268" s="23">
        <v>3108</v>
      </c>
      <c r="F1268" s="17">
        <v>4.4699999999999997E-2</v>
      </c>
      <c r="G1268" s="38">
        <v>0</v>
      </c>
    </row>
    <row r="1269" spans="1:7" x14ac:dyDescent="0.35">
      <c r="A1269" s="38" t="s">
        <v>4286</v>
      </c>
      <c r="B1269" s="38" t="s">
        <v>45</v>
      </c>
      <c r="C1269" s="38" t="s">
        <v>3221</v>
      </c>
      <c r="D1269" s="169">
        <v>62</v>
      </c>
      <c r="E1269" s="23">
        <v>469</v>
      </c>
      <c r="F1269" s="17">
        <v>0.13220000000000001</v>
      </c>
      <c r="G1269" s="38">
        <v>0</v>
      </c>
    </row>
    <row r="1270" spans="1:7" x14ac:dyDescent="0.35">
      <c r="A1270" s="38" t="s">
        <v>4287</v>
      </c>
      <c r="B1270" s="38" t="s">
        <v>68</v>
      </c>
      <c r="C1270" s="38" t="s">
        <v>3223</v>
      </c>
      <c r="D1270" s="169">
        <v>1331</v>
      </c>
      <c r="E1270" s="23">
        <v>40114</v>
      </c>
      <c r="F1270" s="17">
        <v>3.32E-2</v>
      </c>
      <c r="G1270" s="38">
        <v>0</v>
      </c>
    </row>
    <row r="1271" spans="1:7" x14ac:dyDescent="0.35">
      <c r="A1271" s="38" t="s">
        <v>4288</v>
      </c>
      <c r="B1271" s="38" t="s">
        <v>21</v>
      </c>
      <c r="C1271" s="38" t="s">
        <v>3225</v>
      </c>
      <c r="D1271" s="169">
        <v>63</v>
      </c>
      <c r="E1271" s="23">
        <v>547</v>
      </c>
      <c r="F1271" s="17">
        <v>0.1152</v>
      </c>
      <c r="G1271" s="38">
        <v>0</v>
      </c>
    </row>
    <row r="1272" spans="1:7" x14ac:dyDescent="0.35">
      <c r="A1272" s="38" t="s">
        <v>4289</v>
      </c>
      <c r="B1272" s="38" t="s">
        <v>21</v>
      </c>
      <c r="C1272" s="38" t="s">
        <v>3226</v>
      </c>
      <c r="D1272" s="169">
        <v>132</v>
      </c>
      <c r="E1272" s="23">
        <v>576</v>
      </c>
      <c r="F1272" s="17">
        <v>0.22919999999999999</v>
      </c>
      <c r="G1272" s="38">
        <v>6.67</v>
      </c>
    </row>
    <row r="1273" spans="1:7" x14ac:dyDescent="0.35">
      <c r="A1273" s="38" t="s">
        <v>4290</v>
      </c>
      <c r="B1273" s="38" t="s">
        <v>28</v>
      </c>
      <c r="C1273" s="38" t="s">
        <v>3229</v>
      </c>
      <c r="D1273" s="169">
        <v>36</v>
      </c>
      <c r="E1273" s="23">
        <v>385</v>
      </c>
      <c r="F1273" s="17">
        <v>9.35E-2</v>
      </c>
      <c r="G1273" s="38">
        <v>0</v>
      </c>
    </row>
    <row r="1274" spans="1:7" x14ac:dyDescent="0.35">
      <c r="A1274" s="38" t="s">
        <v>4291</v>
      </c>
      <c r="B1274" s="38" t="s">
        <v>76</v>
      </c>
      <c r="C1274" s="38" t="s">
        <v>3231</v>
      </c>
      <c r="D1274" s="169">
        <v>130</v>
      </c>
      <c r="E1274" s="23">
        <v>7867</v>
      </c>
      <c r="F1274" s="17">
        <v>1.6500000000000001E-2</v>
      </c>
      <c r="G1274" s="38">
        <v>0</v>
      </c>
    </row>
    <row r="1275" spans="1:7" x14ac:dyDescent="0.35">
      <c r="A1275" s="38" t="s">
        <v>4292</v>
      </c>
      <c r="B1275" s="38" t="s">
        <v>50</v>
      </c>
      <c r="C1275" s="38" t="s">
        <v>3233</v>
      </c>
      <c r="D1275" s="169">
        <v>112</v>
      </c>
      <c r="E1275" s="23">
        <v>1024</v>
      </c>
      <c r="F1275" s="17">
        <v>0.1094</v>
      </c>
      <c r="G1275" s="38">
        <v>0</v>
      </c>
    </row>
    <row r="1276" spans="1:7" x14ac:dyDescent="0.35">
      <c r="A1276" s="38" t="s">
        <v>4293</v>
      </c>
      <c r="B1276" s="38" t="s">
        <v>53</v>
      </c>
      <c r="C1276" s="38" t="s">
        <v>3235</v>
      </c>
      <c r="D1276" s="169">
        <v>25</v>
      </c>
      <c r="E1276" s="23">
        <v>806</v>
      </c>
      <c r="F1276" s="17">
        <v>3.1E-2</v>
      </c>
      <c r="G1276" s="38">
        <v>0</v>
      </c>
    </row>
    <row r="1277" spans="1:7" x14ac:dyDescent="0.35">
      <c r="A1277" s="38" t="s">
        <v>4294</v>
      </c>
      <c r="B1277" s="38" t="s">
        <v>14</v>
      </c>
      <c r="C1277" s="38" t="s">
        <v>3237</v>
      </c>
      <c r="D1277" s="169">
        <v>19</v>
      </c>
      <c r="E1277" s="23">
        <v>158</v>
      </c>
      <c r="F1277" s="17">
        <v>0.1203</v>
      </c>
      <c r="G1277" s="38">
        <v>0</v>
      </c>
    </row>
    <row r="1278" spans="1:7" x14ac:dyDescent="0.35">
      <c r="A1278" s="38" t="s">
        <v>4295</v>
      </c>
      <c r="B1278" s="38" t="s">
        <v>68</v>
      </c>
      <c r="C1278" s="38" t="s">
        <v>3238</v>
      </c>
      <c r="D1278" s="169">
        <v>1000</v>
      </c>
      <c r="E1278" s="23">
        <v>21491</v>
      </c>
      <c r="F1278" s="17">
        <v>4.65E-2</v>
      </c>
      <c r="G1278" s="38">
        <v>0</v>
      </c>
    </row>
    <row r="1279" spans="1:7" x14ac:dyDescent="0.35">
      <c r="A1279" s="38" t="s">
        <v>4296</v>
      </c>
      <c r="B1279" s="38" t="s">
        <v>58</v>
      </c>
      <c r="C1279" s="38" t="s">
        <v>3240</v>
      </c>
      <c r="D1279" s="169">
        <v>400</v>
      </c>
      <c r="E1279" s="23">
        <v>6535</v>
      </c>
      <c r="F1279" s="17">
        <v>6.1199999999999997E-2</v>
      </c>
      <c r="G1279" s="38">
        <v>0</v>
      </c>
    </row>
    <row r="1280" spans="1:7" x14ac:dyDescent="0.35">
      <c r="A1280" s="38" t="s">
        <v>4297</v>
      </c>
      <c r="B1280" s="38" t="s">
        <v>68</v>
      </c>
      <c r="C1280" s="38" t="s">
        <v>3242</v>
      </c>
      <c r="D1280" s="169">
        <v>394</v>
      </c>
      <c r="E1280" s="23">
        <v>9333</v>
      </c>
      <c r="F1280" s="17">
        <v>4.2200000000000001E-2</v>
      </c>
      <c r="G1280" s="38">
        <v>0</v>
      </c>
    </row>
    <row r="1281" spans="1:7" x14ac:dyDescent="0.35">
      <c r="A1281" s="38" t="s">
        <v>4298</v>
      </c>
      <c r="B1281" s="38" t="s">
        <v>19</v>
      </c>
      <c r="C1281" s="38" t="s">
        <v>3244</v>
      </c>
      <c r="D1281" s="169">
        <v>661</v>
      </c>
      <c r="E1281" s="23">
        <v>4444</v>
      </c>
      <c r="F1281" s="17">
        <v>0.1487</v>
      </c>
      <c r="G1281" s="38">
        <v>0</v>
      </c>
    </row>
    <row r="1282" spans="1:7" x14ac:dyDescent="0.35">
      <c r="A1282" s="38" t="s">
        <v>4299</v>
      </c>
      <c r="B1282" s="38" t="s">
        <v>52</v>
      </c>
      <c r="C1282" s="38" t="s">
        <v>3246</v>
      </c>
      <c r="D1282" s="169">
        <v>17</v>
      </c>
      <c r="E1282" s="23">
        <v>710</v>
      </c>
      <c r="F1282" s="17">
        <v>2.3900000000000001E-2</v>
      </c>
      <c r="G1282" s="38">
        <v>0</v>
      </c>
    </row>
    <row r="1283" spans="1:7" x14ac:dyDescent="0.35">
      <c r="A1283" s="38" t="s">
        <v>4300</v>
      </c>
      <c r="B1283" s="38" t="s">
        <v>44</v>
      </c>
      <c r="C1283" s="38" t="s">
        <v>3248</v>
      </c>
      <c r="D1283" s="169">
        <v>54</v>
      </c>
      <c r="E1283" s="23">
        <v>633</v>
      </c>
      <c r="F1283" s="17">
        <v>8.5300000000000001E-2</v>
      </c>
      <c r="G1283" s="38">
        <v>0</v>
      </c>
    </row>
    <row r="1284" spans="1:7" x14ac:dyDescent="0.35">
      <c r="A1284" s="38" t="s">
        <v>4301</v>
      </c>
      <c r="B1284" s="38" t="s">
        <v>70</v>
      </c>
      <c r="C1284" s="38" t="s">
        <v>3249</v>
      </c>
      <c r="D1284" s="169">
        <v>222</v>
      </c>
      <c r="E1284" s="23">
        <v>1273</v>
      </c>
      <c r="F1284" s="17">
        <v>0.1744</v>
      </c>
      <c r="G1284" s="38">
        <v>0</v>
      </c>
    </row>
    <row r="1285" spans="1:7" x14ac:dyDescent="0.35">
      <c r="A1285" s="38" t="s">
        <v>4302</v>
      </c>
      <c r="B1285" s="38" t="s">
        <v>15</v>
      </c>
      <c r="C1285" s="38" t="s">
        <v>3253</v>
      </c>
      <c r="D1285" s="169">
        <v>111</v>
      </c>
      <c r="E1285" s="23">
        <v>880</v>
      </c>
      <c r="F1285" s="17">
        <v>0.12609999999999999</v>
      </c>
      <c r="G1285" s="38">
        <v>0</v>
      </c>
    </row>
    <row r="1286" spans="1:7" x14ac:dyDescent="0.35">
      <c r="A1286" s="38" t="s">
        <v>4303</v>
      </c>
      <c r="B1286" s="38" t="s">
        <v>44</v>
      </c>
      <c r="C1286" s="38" t="s">
        <v>3255</v>
      </c>
      <c r="D1286" s="169">
        <v>94</v>
      </c>
      <c r="E1286" s="23">
        <v>879</v>
      </c>
      <c r="F1286" s="17">
        <v>0.1069</v>
      </c>
      <c r="G1286" s="38">
        <v>0</v>
      </c>
    </row>
    <row r="1287" spans="1:7" x14ac:dyDescent="0.35">
      <c r="A1287" s="38" t="s">
        <v>4304</v>
      </c>
      <c r="B1287" s="38" t="s">
        <v>33</v>
      </c>
      <c r="C1287" s="38" t="s">
        <v>3257</v>
      </c>
      <c r="D1287" s="169">
        <v>43</v>
      </c>
      <c r="E1287" s="23">
        <v>711</v>
      </c>
      <c r="F1287" s="17">
        <v>6.0499999999999998E-2</v>
      </c>
      <c r="G1287" s="38">
        <v>0</v>
      </c>
    </row>
    <row r="1288" spans="1:7" x14ac:dyDescent="0.35">
      <c r="A1288" s="38" t="s">
        <v>4305</v>
      </c>
      <c r="B1288" s="38" t="s">
        <v>47</v>
      </c>
      <c r="C1288" s="38" t="s">
        <v>3258</v>
      </c>
      <c r="D1288" s="169">
        <v>245</v>
      </c>
      <c r="E1288" s="23">
        <v>986</v>
      </c>
      <c r="F1288" s="17">
        <v>0.2485</v>
      </c>
      <c r="G1288" s="38">
        <v>6.67</v>
      </c>
    </row>
    <row r="1289" spans="1:7" x14ac:dyDescent="0.35">
      <c r="A1289" s="38" t="s">
        <v>4306</v>
      </c>
      <c r="B1289" s="38" t="s">
        <v>37</v>
      </c>
      <c r="C1289" s="38" t="s">
        <v>3260</v>
      </c>
      <c r="D1289" s="169">
        <v>85</v>
      </c>
      <c r="E1289" s="23">
        <v>997</v>
      </c>
      <c r="F1289" s="17">
        <v>8.5300000000000001E-2</v>
      </c>
      <c r="G1289" s="38">
        <v>0</v>
      </c>
    </row>
    <row r="1290" spans="1:7" x14ac:dyDescent="0.35">
      <c r="A1290" s="38" t="s">
        <v>4307</v>
      </c>
      <c r="B1290" s="38" t="s">
        <v>41</v>
      </c>
      <c r="C1290" s="38" t="s">
        <v>3265</v>
      </c>
      <c r="D1290" s="169">
        <v>27</v>
      </c>
      <c r="E1290" s="23">
        <v>297</v>
      </c>
      <c r="F1290" s="17">
        <v>9.0899999999999995E-2</v>
      </c>
      <c r="G1290" s="38">
        <v>0</v>
      </c>
    </row>
    <row r="1291" spans="1:7" x14ac:dyDescent="0.35">
      <c r="A1291" s="38" t="s">
        <v>4308</v>
      </c>
      <c r="B1291" s="38" t="s">
        <v>78</v>
      </c>
      <c r="C1291" s="38" t="s">
        <v>3267</v>
      </c>
      <c r="D1291" s="169">
        <v>238</v>
      </c>
      <c r="E1291" s="23">
        <v>1345</v>
      </c>
      <c r="F1291" s="17">
        <v>0.17699999999999999</v>
      </c>
      <c r="G1291" s="38">
        <v>0</v>
      </c>
    </row>
    <row r="1292" spans="1:7" x14ac:dyDescent="0.35">
      <c r="A1292" s="38" t="s">
        <v>4309</v>
      </c>
      <c r="B1292" s="38" t="s">
        <v>15</v>
      </c>
      <c r="C1292" s="38" t="s">
        <v>3271</v>
      </c>
      <c r="D1292" s="169">
        <v>118</v>
      </c>
      <c r="E1292" s="23">
        <v>1243</v>
      </c>
      <c r="F1292" s="17">
        <v>9.4899999999999998E-2</v>
      </c>
      <c r="G1292" s="38">
        <v>0</v>
      </c>
    </row>
    <row r="1293" spans="1:7" x14ac:dyDescent="0.35">
      <c r="A1293" s="38" t="s">
        <v>4310</v>
      </c>
      <c r="B1293" s="38" t="s">
        <v>51</v>
      </c>
      <c r="C1293" s="38" t="s">
        <v>3272</v>
      </c>
      <c r="D1293" s="169">
        <v>30</v>
      </c>
      <c r="E1293" s="23">
        <v>436</v>
      </c>
      <c r="F1293" s="17">
        <v>6.88E-2</v>
      </c>
      <c r="G1293" s="38">
        <v>0</v>
      </c>
    </row>
    <row r="1294" spans="1:7" x14ac:dyDescent="0.35">
      <c r="A1294" s="38" t="s">
        <v>4311</v>
      </c>
      <c r="B1294" s="38" t="s">
        <v>61</v>
      </c>
      <c r="C1294" s="38" t="s">
        <v>3273</v>
      </c>
      <c r="D1294" s="169">
        <v>269</v>
      </c>
      <c r="E1294" s="23">
        <v>3426</v>
      </c>
      <c r="F1294" s="17">
        <v>7.85E-2</v>
      </c>
      <c r="G1294" s="38">
        <v>0</v>
      </c>
    </row>
    <row r="1295" spans="1:7" x14ac:dyDescent="0.35">
      <c r="A1295" s="38" t="s">
        <v>4312</v>
      </c>
      <c r="B1295" s="38" t="s">
        <v>45</v>
      </c>
      <c r="C1295" s="38" t="s">
        <v>3275</v>
      </c>
      <c r="D1295" s="169">
        <v>136</v>
      </c>
      <c r="E1295" s="23">
        <v>815</v>
      </c>
      <c r="F1295" s="17">
        <v>0.16689999999999999</v>
      </c>
      <c r="G1295" s="38">
        <v>0</v>
      </c>
    </row>
    <row r="1296" spans="1:7" x14ac:dyDescent="0.35">
      <c r="A1296" s="38" t="s">
        <v>4313</v>
      </c>
      <c r="B1296" s="38" t="s">
        <v>66</v>
      </c>
      <c r="C1296" s="38" t="s">
        <v>3277</v>
      </c>
      <c r="D1296" s="169">
        <v>181</v>
      </c>
      <c r="E1296" s="23">
        <v>1468</v>
      </c>
      <c r="F1296" s="17">
        <v>0.12330000000000001</v>
      </c>
      <c r="G1296" s="38">
        <v>0</v>
      </c>
    </row>
    <row r="1297" spans="1:7" x14ac:dyDescent="0.35">
      <c r="A1297" s="38" t="s">
        <v>4314</v>
      </c>
      <c r="B1297" s="38" t="s">
        <v>26</v>
      </c>
      <c r="C1297" s="38" t="s">
        <v>3279</v>
      </c>
      <c r="D1297" s="169">
        <v>117</v>
      </c>
      <c r="E1297" s="23">
        <v>1082</v>
      </c>
      <c r="F1297" s="17">
        <v>0.1081</v>
      </c>
      <c r="G1297" s="38">
        <v>0</v>
      </c>
    </row>
    <row r="1298" spans="1:7" x14ac:dyDescent="0.35">
      <c r="A1298" s="38" t="s">
        <v>4315</v>
      </c>
      <c r="B1298" s="38" t="s">
        <v>17</v>
      </c>
      <c r="C1298" s="38" t="s">
        <v>3281</v>
      </c>
      <c r="D1298" s="169">
        <v>149</v>
      </c>
      <c r="E1298" s="23">
        <v>803</v>
      </c>
      <c r="F1298" s="17">
        <v>0.18559999999999999</v>
      </c>
      <c r="G1298" s="38">
        <v>0</v>
      </c>
    </row>
    <row r="1299" spans="1:7" x14ac:dyDescent="0.35">
      <c r="A1299" s="38" t="s">
        <v>4316</v>
      </c>
      <c r="B1299" s="38" t="s">
        <v>73</v>
      </c>
      <c r="C1299" s="38" t="s">
        <v>3283</v>
      </c>
      <c r="D1299" s="169">
        <v>40</v>
      </c>
      <c r="E1299" s="23">
        <v>266</v>
      </c>
      <c r="F1299" s="17">
        <v>0.15040000000000001</v>
      </c>
      <c r="G1299" s="38">
        <v>0</v>
      </c>
    </row>
    <row r="1300" spans="1:7" x14ac:dyDescent="0.35">
      <c r="A1300" s="38" t="s">
        <v>4317</v>
      </c>
      <c r="B1300" s="38" t="s">
        <v>60</v>
      </c>
      <c r="C1300" s="38" t="s">
        <v>3285</v>
      </c>
      <c r="D1300" s="169">
        <v>259</v>
      </c>
      <c r="E1300" s="23">
        <v>5216</v>
      </c>
      <c r="F1300" s="17">
        <v>4.9700000000000001E-2</v>
      </c>
      <c r="G1300" s="38">
        <v>0</v>
      </c>
    </row>
    <row r="1301" spans="1:7" x14ac:dyDescent="0.35">
      <c r="A1301" s="38" t="s">
        <v>4318</v>
      </c>
      <c r="B1301" s="38" t="s">
        <v>35</v>
      </c>
      <c r="C1301" s="38" t="s">
        <v>3287</v>
      </c>
      <c r="D1301" s="169">
        <v>47</v>
      </c>
      <c r="E1301" s="23">
        <v>230</v>
      </c>
      <c r="F1301" s="17">
        <v>0.20430000000000001</v>
      </c>
      <c r="G1301" s="38">
        <v>6.67</v>
      </c>
    </row>
    <row r="1302" spans="1:7" x14ac:dyDescent="0.35">
      <c r="A1302" s="38" t="s">
        <v>4319</v>
      </c>
      <c r="B1302" s="38" t="s">
        <v>26</v>
      </c>
      <c r="C1302" s="38" t="s">
        <v>3289</v>
      </c>
      <c r="D1302" s="169">
        <v>111</v>
      </c>
      <c r="E1302" s="23">
        <v>872</v>
      </c>
      <c r="F1302" s="17">
        <v>0.1273</v>
      </c>
      <c r="G1302" s="38">
        <v>0</v>
      </c>
    </row>
    <row r="1303" spans="1:7" x14ac:dyDescent="0.35">
      <c r="A1303" s="38" t="s">
        <v>4320</v>
      </c>
      <c r="B1303" s="38" t="s">
        <v>45</v>
      </c>
      <c r="C1303" s="38" t="s">
        <v>3290</v>
      </c>
      <c r="D1303" s="169">
        <v>601</v>
      </c>
      <c r="E1303" s="23">
        <v>5731</v>
      </c>
      <c r="F1303" s="17">
        <v>0.10489999999999999</v>
      </c>
      <c r="G1303" s="38">
        <v>0</v>
      </c>
    </row>
    <row r="1304" spans="1:7" x14ac:dyDescent="0.35">
      <c r="A1304" s="38" t="s">
        <v>4321</v>
      </c>
      <c r="B1304" s="38" t="s">
        <v>15</v>
      </c>
      <c r="C1304" s="38" t="s">
        <v>3292</v>
      </c>
      <c r="D1304" s="169">
        <v>47</v>
      </c>
      <c r="E1304" s="23">
        <v>434</v>
      </c>
      <c r="F1304" s="17">
        <v>0.10829999999999999</v>
      </c>
      <c r="G1304" s="38">
        <v>0</v>
      </c>
    </row>
    <row r="1305" spans="1:7" x14ac:dyDescent="0.35">
      <c r="A1305" s="38" t="s">
        <v>4322</v>
      </c>
      <c r="B1305" s="38" t="s">
        <v>63</v>
      </c>
      <c r="C1305" s="38" t="s">
        <v>3294</v>
      </c>
      <c r="D1305" s="169">
        <v>82</v>
      </c>
      <c r="E1305" s="23">
        <v>462</v>
      </c>
      <c r="F1305" s="17">
        <v>0.17749999999999999</v>
      </c>
      <c r="G1305" s="38">
        <v>0</v>
      </c>
    </row>
    <row r="1306" spans="1:7" x14ac:dyDescent="0.35">
      <c r="A1306" s="38" t="s">
        <v>4323</v>
      </c>
      <c r="B1306" s="38" t="s">
        <v>46</v>
      </c>
      <c r="C1306" s="38" t="s">
        <v>3296</v>
      </c>
      <c r="D1306" s="169">
        <v>548</v>
      </c>
      <c r="E1306" s="23">
        <v>4585</v>
      </c>
      <c r="F1306" s="17">
        <v>0.1195</v>
      </c>
      <c r="G1306" s="38">
        <v>0</v>
      </c>
    </row>
    <row r="1307" spans="1:7" x14ac:dyDescent="0.35">
      <c r="A1307" s="38" t="s">
        <v>4324</v>
      </c>
      <c r="B1307" s="38" t="s">
        <v>26</v>
      </c>
      <c r="C1307" s="38" t="s">
        <v>3298</v>
      </c>
      <c r="D1307" s="169">
        <v>21</v>
      </c>
      <c r="E1307" s="23">
        <v>523</v>
      </c>
      <c r="F1307" s="17">
        <v>4.02E-2</v>
      </c>
      <c r="G1307" s="38">
        <v>0</v>
      </c>
    </row>
    <row r="1308" spans="1:7" x14ac:dyDescent="0.35">
      <c r="A1308" s="38" t="s">
        <v>4325</v>
      </c>
      <c r="B1308" s="38" t="s">
        <v>42</v>
      </c>
      <c r="C1308" s="38" t="s">
        <v>3301</v>
      </c>
      <c r="D1308" s="169">
        <v>265</v>
      </c>
      <c r="E1308" s="23">
        <v>1046</v>
      </c>
      <c r="F1308" s="17">
        <v>0.25330000000000003</v>
      </c>
      <c r="G1308" s="38">
        <v>13.33</v>
      </c>
    </row>
    <row r="1309" spans="1:7" x14ac:dyDescent="0.35">
      <c r="A1309" s="38" t="s">
        <v>4326</v>
      </c>
      <c r="B1309" s="38" t="s">
        <v>69</v>
      </c>
      <c r="C1309" s="38" t="s">
        <v>3303</v>
      </c>
      <c r="D1309" s="169">
        <v>1358</v>
      </c>
      <c r="E1309" s="23">
        <v>5366</v>
      </c>
      <c r="F1309" s="17">
        <v>0.25309999999999999</v>
      </c>
      <c r="G1309" s="38">
        <v>13.33</v>
      </c>
    </row>
    <row r="1310" spans="1:7" x14ac:dyDescent="0.35">
      <c r="A1310" s="38" t="s">
        <v>4327</v>
      </c>
      <c r="B1310" s="38" t="s">
        <v>15</v>
      </c>
      <c r="C1310" s="38" t="s">
        <v>3305</v>
      </c>
      <c r="D1310" s="169">
        <v>56</v>
      </c>
      <c r="E1310" s="23">
        <v>798</v>
      </c>
      <c r="F1310" s="17">
        <v>7.0199999999999999E-2</v>
      </c>
      <c r="G1310" s="38">
        <v>0</v>
      </c>
    </row>
    <row r="1311" spans="1:7" x14ac:dyDescent="0.35">
      <c r="A1311" s="38" t="s">
        <v>4328</v>
      </c>
      <c r="B1311" s="38" t="s">
        <v>67</v>
      </c>
      <c r="C1311" s="38" t="s">
        <v>3309</v>
      </c>
      <c r="D1311" s="169">
        <v>69</v>
      </c>
      <c r="E1311" s="23">
        <v>508</v>
      </c>
      <c r="F1311" s="17">
        <v>0.1358</v>
      </c>
      <c r="G1311" s="38">
        <v>0</v>
      </c>
    </row>
    <row r="1312" spans="1:7" x14ac:dyDescent="0.35">
      <c r="A1312" s="38" t="s">
        <v>4329</v>
      </c>
      <c r="B1312" s="38" t="s">
        <v>33</v>
      </c>
      <c r="C1312" s="38" t="s">
        <v>3311</v>
      </c>
      <c r="D1312" s="169">
        <v>397</v>
      </c>
      <c r="E1312" s="23">
        <v>2093</v>
      </c>
      <c r="F1312" s="17">
        <v>0.18970000000000001</v>
      </c>
      <c r="G1312" s="38">
        <v>0</v>
      </c>
    </row>
    <row r="1313" spans="1:7" x14ac:dyDescent="0.35">
      <c r="A1313" s="38" t="s">
        <v>4330</v>
      </c>
      <c r="B1313" s="38" t="s">
        <v>70</v>
      </c>
      <c r="C1313" s="38" t="s">
        <v>3312</v>
      </c>
      <c r="D1313" s="169">
        <v>492</v>
      </c>
      <c r="E1313" s="23">
        <v>2284</v>
      </c>
      <c r="F1313" s="17">
        <v>0.21540000000000001</v>
      </c>
      <c r="G1313" s="38">
        <v>6.67</v>
      </c>
    </row>
    <row r="1314" spans="1:7" x14ac:dyDescent="0.35">
      <c r="A1314" s="38" t="s">
        <v>4331</v>
      </c>
      <c r="B1314" s="38" t="s">
        <v>29</v>
      </c>
      <c r="C1314" s="38" t="s">
        <v>3313</v>
      </c>
      <c r="D1314" s="169">
        <v>34</v>
      </c>
      <c r="E1314" s="23">
        <v>428</v>
      </c>
      <c r="F1314" s="17">
        <v>7.9399999999999998E-2</v>
      </c>
      <c r="G1314" s="38">
        <v>0</v>
      </c>
    </row>
    <row r="1315" spans="1:7" x14ac:dyDescent="0.35">
      <c r="A1315" s="38" t="s">
        <v>4332</v>
      </c>
      <c r="B1315" s="38" t="s">
        <v>32</v>
      </c>
      <c r="C1315" s="38" t="s">
        <v>3314</v>
      </c>
      <c r="D1315" s="169">
        <v>4119</v>
      </c>
      <c r="E1315" s="23">
        <v>32802</v>
      </c>
      <c r="F1315" s="17">
        <v>0.12559999999999999</v>
      </c>
      <c r="G1315" s="38">
        <v>0</v>
      </c>
    </row>
    <row r="1316" spans="1:7" x14ac:dyDescent="0.35">
      <c r="A1316" s="38" t="s">
        <v>4333</v>
      </c>
      <c r="B1316" s="38" t="s">
        <v>78</v>
      </c>
      <c r="C1316" s="38" t="s">
        <v>3316</v>
      </c>
      <c r="D1316" s="169">
        <v>47</v>
      </c>
      <c r="E1316" s="23">
        <v>504</v>
      </c>
      <c r="F1316" s="17">
        <v>9.3299999999999994E-2</v>
      </c>
      <c r="G1316" s="38">
        <v>0</v>
      </c>
    </row>
    <row r="1317" spans="1:7" x14ac:dyDescent="0.35">
      <c r="A1317" s="38" t="s">
        <v>4334</v>
      </c>
      <c r="B1317" s="38" t="s">
        <v>51</v>
      </c>
      <c r="C1317" s="38" t="s">
        <v>3318</v>
      </c>
      <c r="D1317" s="169">
        <v>182</v>
      </c>
      <c r="E1317" s="23">
        <v>1734</v>
      </c>
      <c r="F1317" s="17">
        <v>0.105</v>
      </c>
      <c r="G1317" s="38">
        <v>0</v>
      </c>
    </row>
    <row r="1318" spans="1:7" x14ac:dyDescent="0.35">
      <c r="A1318" s="38" t="s">
        <v>4335</v>
      </c>
      <c r="B1318" s="38" t="s">
        <v>12</v>
      </c>
      <c r="C1318" s="38" t="s">
        <v>3320</v>
      </c>
      <c r="D1318" s="169">
        <v>183</v>
      </c>
      <c r="E1318" s="23">
        <v>1124</v>
      </c>
      <c r="F1318" s="17">
        <v>0.1628</v>
      </c>
      <c r="G1318" s="38">
        <v>0</v>
      </c>
    </row>
    <row r="1319" spans="1:7" x14ac:dyDescent="0.35">
      <c r="A1319" s="38" t="s">
        <v>4336</v>
      </c>
      <c r="B1319" s="38" t="s">
        <v>28</v>
      </c>
      <c r="C1319" s="38" t="s">
        <v>3324</v>
      </c>
      <c r="D1319" s="169">
        <v>43</v>
      </c>
      <c r="E1319" s="23">
        <v>380</v>
      </c>
      <c r="F1319" s="17">
        <v>0.1132</v>
      </c>
      <c r="G1319" s="38">
        <v>0</v>
      </c>
    </row>
    <row r="1320" spans="1:7" x14ac:dyDescent="0.35">
      <c r="A1320" s="38" t="s">
        <v>4337</v>
      </c>
      <c r="B1320" s="38" t="s">
        <v>52</v>
      </c>
      <c r="C1320" s="38" t="s">
        <v>3325</v>
      </c>
      <c r="D1320" s="169">
        <v>90</v>
      </c>
      <c r="E1320" s="23">
        <v>1063</v>
      </c>
      <c r="F1320" s="17">
        <v>8.4699999999999998E-2</v>
      </c>
      <c r="G1320" s="38">
        <v>0</v>
      </c>
    </row>
    <row r="1321" spans="1:7" x14ac:dyDescent="0.35">
      <c r="A1321" s="38" t="s">
        <v>4338</v>
      </c>
      <c r="B1321" s="38" t="s">
        <v>34</v>
      </c>
      <c r="C1321" s="38" t="s">
        <v>3326</v>
      </c>
      <c r="D1321" s="169">
        <v>290</v>
      </c>
      <c r="E1321" s="23">
        <v>2501</v>
      </c>
      <c r="F1321" s="17">
        <v>0.11600000000000001</v>
      </c>
      <c r="G1321" s="38">
        <v>0</v>
      </c>
    </row>
    <row r="1322" spans="1:7" x14ac:dyDescent="0.35">
      <c r="A1322" s="38" t="s">
        <v>4339</v>
      </c>
      <c r="B1322" s="38" t="s">
        <v>43</v>
      </c>
      <c r="C1322" s="38" t="s">
        <v>3327</v>
      </c>
      <c r="D1322" s="169">
        <v>44</v>
      </c>
      <c r="E1322" s="23">
        <v>284</v>
      </c>
      <c r="F1322" s="17">
        <v>0.15490000000000001</v>
      </c>
      <c r="G1322" s="38">
        <v>0</v>
      </c>
    </row>
    <row r="1323" spans="1:7" x14ac:dyDescent="0.35">
      <c r="A1323" s="38" t="s">
        <v>4340</v>
      </c>
      <c r="B1323" s="38" t="s">
        <v>67</v>
      </c>
      <c r="C1323" s="38" t="s">
        <v>3329</v>
      </c>
      <c r="D1323" s="169">
        <v>39</v>
      </c>
      <c r="E1323" s="23">
        <v>524</v>
      </c>
      <c r="F1323" s="17">
        <v>7.4399999999999994E-2</v>
      </c>
      <c r="G1323" s="38">
        <v>0</v>
      </c>
    </row>
    <row r="1324" spans="1:7" x14ac:dyDescent="0.35">
      <c r="A1324" s="38" t="s">
        <v>4341</v>
      </c>
      <c r="B1324" s="38" t="s">
        <v>54</v>
      </c>
      <c r="C1324" s="38" t="s">
        <v>3333</v>
      </c>
      <c r="D1324" s="169">
        <v>25</v>
      </c>
      <c r="E1324" s="23">
        <v>1415</v>
      </c>
      <c r="F1324" s="17">
        <v>1.77E-2</v>
      </c>
      <c r="G1324" s="38">
        <v>0</v>
      </c>
    </row>
    <row r="1325" spans="1:7" x14ac:dyDescent="0.35">
      <c r="A1325" s="38" t="s">
        <v>4342</v>
      </c>
      <c r="B1325" s="38" t="s">
        <v>65</v>
      </c>
      <c r="C1325" s="38" t="s">
        <v>3335</v>
      </c>
      <c r="D1325" s="169">
        <v>51</v>
      </c>
      <c r="E1325" s="23">
        <v>361</v>
      </c>
      <c r="F1325" s="17">
        <v>0.14130000000000001</v>
      </c>
      <c r="G1325" s="38">
        <v>0</v>
      </c>
    </row>
    <row r="1326" spans="1:7" x14ac:dyDescent="0.35">
      <c r="A1326" s="38" t="s">
        <v>4343</v>
      </c>
      <c r="B1326" s="38" t="s">
        <v>64</v>
      </c>
      <c r="C1326" s="38" t="s">
        <v>3337</v>
      </c>
      <c r="D1326" s="169">
        <v>107</v>
      </c>
      <c r="E1326" s="23">
        <v>614</v>
      </c>
      <c r="F1326" s="17">
        <v>0.17430000000000001</v>
      </c>
      <c r="G1326" s="38">
        <v>0</v>
      </c>
    </row>
    <row r="1327" spans="1:7" x14ac:dyDescent="0.35">
      <c r="A1327" s="38" t="s">
        <v>4344</v>
      </c>
      <c r="B1327" s="38" t="s">
        <v>72</v>
      </c>
      <c r="C1327" s="38" t="s">
        <v>3338</v>
      </c>
      <c r="D1327" s="169">
        <v>819</v>
      </c>
      <c r="E1327" s="23">
        <v>5194</v>
      </c>
      <c r="F1327" s="17">
        <v>0.15770000000000001</v>
      </c>
      <c r="G1327" s="38">
        <v>0</v>
      </c>
    </row>
    <row r="1328" spans="1:7" x14ac:dyDescent="0.35">
      <c r="A1328" s="38" t="s">
        <v>4345</v>
      </c>
      <c r="B1328" s="38" t="s">
        <v>71</v>
      </c>
      <c r="C1328" s="38" t="s">
        <v>3340</v>
      </c>
      <c r="D1328" s="169">
        <v>172</v>
      </c>
      <c r="E1328" s="23">
        <v>2284</v>
      </c>
      <c r="F1328" s="17">
        <v>7.5300000000000006E-2</v>
      </c>
      <c r="G1328" s="38">
        <v>0</v>
      </c>
    </row>
    <row r="1329" spans="1:7" x14ac:dyDescent="0.35">
      <c r="A1329" s="38" t="s">
        <v>4346</v>
      </c>
      <c r="B1329" s="38" t="s">
        <v>57</v>
      </c>
      <c r="C1329" s="38" t="s">
        <v>3341</v>
      </c>
      <c r="D1329" s="169">
        <v>329</v>
      </c>
      <c r="E1329" s="23">
        <v>1772</v>
      </c>
      <c r="F1329" s="17">
        <v>0.1857</v>
      </c>
      <c r="G1329" s="38">
        <v>0</v>
      </c>
    </row>
    <row r="1330" spans="1:7" x14ac:dyDescent="0.35">
      <c r="A1330" s="38" t="s">
        <v>4347</v>
      </c>
      <c r="B1330" s="38" t="s">
        <v>12</v>
      </c>
      <c r="C1330" s="38" t="s">
        <v>3343</v>
      </c>
      <c r="D1330" s="169">
        <v>3531</v>
      </c>
      <c r="E1330" s="23">
        <v>23898</v>
      </c>
      <c r="F1330" s="17">
        <v>0.14779999999999999</v>
      </c>
      <c r="G1330" s="38">
        <v>0</v>
      </c>
    </row>
    <row r="1331" spans="1:7" x14ac:dyDescent="0.35">
      <c r="A1331" s="38" t="s">
        <v>4348</v>
      </c>
      <c r="B1331" s="38" t="s">
        <v>30</v>
      </c>
      <c r="C1331" s="38" t="s">
        <v>3345</v>
      </c>
      <c r="D1331" s="169">
        <v>55</v>
      </c>
      <c r="E1331" s="23">
        <v>1729</v>
      </c>
      <c r="F1331" s="17">
        <v>3.1800000000000002E-2</v>
      </c>
      <c r="G1331" s="38">
        <v>0</v>
      </c>
    </row>
    <row r="1332" spans="1:7" x14ac:dyDescent="0.35">
      <c r="A1332" s="38" t="s">
        <v>4349</v>
      </c>
      <c r="B1332" s="38" t="s">
        <v>52</v>
      </c>
      <c r="C1332" s="38" t="s">
        <v>3349</v>
      </c>
      <c r="D1332" s="169">
        <v>534</v>
      </c>
      <c r="E1332" s="23">
        <v>5832</v>
      </c>
      <c r="F1332" s="17">
        <v>9.1600000000000001E-2</v>
      </c>
      <c r="G1332" s="38">
        <v>0</v>
      </c>
    </row>
    <row r="1333" spans="1:7" x14ac:dyDescent="0.35">
      <c r="A1333" s="38" t="s">
        <v>4350</v>
      </c>
      <c r="B1333" s="38" t="s">
        <v>65</v>
      </c>
      <c r="C1333" s="38" t="s">
        <v>3353</v>
      </c>
      <c r="D1333" s="169">
        <v>63</v>
      </c>
      <c r="E1333" s="23">
        <v>645</v>
      </c>
      <c r="F1333" s="17">
        <v>9.7699999999999995E-2</v>
      </c>
      <c r="G1333" s="38">
        <v>0</v>
      </c>
    </row>
    <row r="1334" spans="1:7" x14ac:dyDescent="0.35">
      <c r="A1334" s="38" t="s">
        <v>4351</v>
      </c>
      <c r="B1334" s="38" t="s">
        <v>15</v>
      </c>
      <c r="C1334" s="38" t="s">
        <v>3355</v>
      </c>
      <c r="D1334" s="169">
        <v>30</v>
      </c>
      <c r="E1334" s="23">
        <v>487</v>
      </c>
      <c r="F1334" s="17">
        <v>6.1600000000000002E-2</v>
      </c>
      <c r="G1334" s="38">
        <v>0</v>
      </c>
    </row>
    <row r="1335" spans="1:7" x14ac:dyDescent="0.35">
      <c r="A1335" s="38" t="s">
        <v>4352</v>
      </c>
      <c r="B1335" s="38" t="s">
        <v>51</v>
      </c>
      <c r="C1335" s="38" t="s">
        <v>3356</v>
      </c>
      <c r="D1335" s="169">
        <v>161</v>
      </c>
      <c r="E1335" s="23">
        <v>2135</v>
      </c>
      <c r="F1335" s="17">
        <v>7.5399999999999995E-2</v>
      </c>
      <c r="G1335" s="38">
        <v>0</v>
      </c>
    </row>
    <row r="1336" spans="1:7" x14ac:dyDescent="0.35">
      <c r="A1336" s="38" t="s">
        <v>4353</v>
      </c>
      <c r="B1336" s="38" t="s">
        <v>51</v>
      </c>
      <c r="C1336" s="38" t="s">
        <v>3358</v>
      </c>
      <c r="D1336" s="169">
        <v>241</v>
      </c>
      <c r="E1336" s="23">
        <v>2299</v>
      </c>
      <c r="F1336" s="17">
        <v>0.1048</v>
      </c>
      <c r="G1336" s="38">
        <v>0</v>
      </c>
    </row>
    <row r="1337" spans="1:7" x14ac:dyDescent="0.35">
      <c r="A1337" s="38" t="s">
        <v>4354</v>
      </c>
      <c r="B1337" s="38" t="s">
        <v>12</v>
      </c>
      <c r="C1337" s="38" t="s">
        <v>3360</v>
      </c>
      <c r="D1337" s="169">
        <v>428</v>
      </c>
      <c r="E1337" s="23">
        <v>8616</v>
      </c>
      <c r="F1337" s="17">
        <v>4.9700000000000001E-2</v>
      </c>
      <c r="G1337" s="38">
        <v>0</v>
      </c>
    </row>
    <row r="1338" spans="1:7" x14ac:dyDescent="0.35">
      <c r="A1338" s="38" t="s">
        <v>4355</v>
      </c>
      <c r="B1338" s="38" t="s">
        <v>19</v>
      </c>
      <c r="C1338" s="38" t="s">
        <v>3362</v>
      </c>
      <c r="D1338" s="169">
        <v>61</v>
      </c>
      <c r="E1338" s="23">
        <v>1364</v>
      </c>
      <c r="F1338" s="17">
        <v>4.4699999999999997E-2</v>
      </c>
      <c r="G1338" s="38">
        <v>0</v>
      </c>
    </row>
    <row r="1339" spans="1:7" x14ac:dyDescent="0.35">
      <c r="A1339" s="38" t="s">
        <v>4356</v>
      </c>
      <c r="B1339" s="38" t="s">
        <v>53</v>
      </c>
      <c r="C1339" s="38" t="s">
        <v>3363</v>
      </c>
      <c r="D1339" s="169">
        <v>303</v>
      </c>
      <c r="E1339" s="23">
        <v>5920</v>
      </c>
      <c r="F1339" s="17">
        <v>5.1200000000000002E-2</v>
      </c>
      <c r="G1339" s="38">
        <v>0</v>
      </c>
    </row>
    <row r="1340" spans="1:7" x14ac:dyDescent="0.35">
      <c r="A1340" s="38" t="s">
        <v>4357</v>
      </c>
      <c r="B1340" s="38" t="s">
        <v>15</v>
      </c>
      <c r="C1340" s="38" t="s">
        <v>3364</v>
      </c>
      <c r="D1340" s="169">
        <v>93</v>
      </c>
      <c r="E1340" s="23">
        <v>691</v>
      </c>
      <c r="F1340" s="17">
        <v>0.1346</v>
      </c>
      <c r="G1340" s="38">
        <v>0</v>
      </c>
    </row>
    <row r="1341" spans="1:7" x14ac:dyDescent="0.35">
      <c r="A1341" s="38" t="s">
        <v>4358</v>
      </c>
      <c r="B1341" s="38" t="s">
        <v>51</v>
      </c>
      <c r="C1341" s="38" t="s">
        <v>3366</v>
      </c>
      <c r="D1341" s="169">
        <v>444</v>
      </c>
      <c r="E1341" s="23">
        <v>1990</v>
      </c>
      <c r="F1341" s="17">
        <v>0.22309999999999999</v>
      </c>
      <c r="G1341" s="38">
        <v>6.67</v>
      </c>
    </row>
    <row r="1342" spans="1:7" x14ac:dyDescent="0.35">
      <c r="A1342" s="38" t="s">
        <v>4359</v>
      </c>
      <c r="B1342" s="38" t="s">
        <v>17</v>
      </c>
      <c r="C1342" s="38" t="s">
        <v>3368</v>
      </c>
      <c r="D1342" s="169">
        <v>46</v>
      </c>
      <c r="E1342" s="23">
        <v>358</v>
      </c>
      <c r="F1342" s="17">
        <v>0.1285</v>
      </c>
      <c r="G1342" s="38">
        <v>0</v>
      </c>
    </row>
    <row r="1343" spans="1:7" x14ac:dyDescent="0.35">
      <c r="A1343" s="38" t="s">
        <v>4360</v>
      </c>
      <c r="B1343" s="38" t="s">
        <v>28</v>
      </c>
      <c r="C1343" s="38" t="s">
        <v>3370</v>
      </c>
      <c r="D1343" s="169">
        <v>66</v>
      </c>
      <c r="E1343" s="23">
        <v>918</v>
      </c>
      <c r="F1343" s="17">
        <v>7.1900000000000006E-2</v>
      </c>
      <c r="G1343" s="38">
        <v>0</v>
      </c>
    </row>
    <row r="1344" spans="1:7" x14ac:dyDescent="0.35">
      <c r="A1344" s="38" t="s">
        <v>4361</v>
      </c>
      <c r="B1344" s="38" t="s">
        <v>56</v>
      </c>
      <c r="C1344" s="38" t="s">
        <v>3372</v>
      </c>
      <c r="D1344" s="169">
        <v>346</v>
      </c>
      <c r="E1344" s="23">
        <v>2004</v>
      </c>
      <c r="F1344" s="17">
        <v>0.17269999999999999</v>
      </c>
      <c r="G1344" s="38">
        <v>0</v>
      </c>
    </row>
    <row r="1345" spans="1:7" x14ac:dyDescent="0.35">
      <c r="A1345" s="38" t="s">
        <v>4362</v>
      </c>
      <c r="B1345" s="38" t="s">
        <v>66</v>
      </c>
      <c r="C1345" s="38" t="s">
        <v>3373</v>
      </c>
      <c r="D1345" s="169">
        <v>116</v>
      </c>
      <c r="E1345" s="23">
        <v>910</v>
      </c>
      <c r="F1345" s="17">
        <v>0.1275</v>
      </c>
      <c r="G1345" s="38">
        <v>0</v>
      </c>
    </row>
    <row r="1346" spans="1:7" x14ac:dyDescent="0.35">
      <c r="A1346" s="38" t="s">
        <v>4363</v>
      </c>
      <c r="B1346" s="38" t="s">
        <v>32</v>
      </c>
      <c r="C1346" s="38" t="s">
        <v>3375</v>
      </c>
      <c r="D1346" s="169">
        <v>96</v>
      </c>
      <c r="E1346" s="23">
        <v>1193</v>
      </c>
      <c r="F1346" s="17">
        <v>8.0500000000000002E-2</v>
      </c>
      <c r="G1346" s="38">
        <v>0</v>
      </c>
    </row>
    <row r="1347" spans="1:7" x14ac:dyDescent="0.35">
      <c r="A1347" s="38" t="s">
        <v>4364</v>
      </c>
      <c r="B1347" s="38" t="s">
        <v>54</v>
      </c>
      <c r="C1347" s="38" t="s">
        <v>3377</v>
      </c>
      <c r="D1347" s="169">
        <v>959</v>
      </c>
      <c r="E1347" s="23">
        <v>10608</v>
      </c>
      <c r="F1347" s="17">
        <v>9.0399999999999994E-2</v>
      </c>
      <c r="G1347" s="38">
        <v>0</v>
      </c>
    </row>
    <row r="1348" spans="1:7" x14ac:dyDescent="0.35">
      <c r="A1348" s="38" t="s">
        <v>4365</v>
      </c>
      <c r="B1348" s="38" t="s">
        <v>29</v>
      </c>
      <c r="C1348" s="38" t="s">
        <v>3378</v>
      </c>
      <c r="D1348" s="169">
        <v>308</v>
      </c>
      <c r="E1348" s="23">
        <v>2291</v>
      </c>
      <c r="F1348" s="17">
        <v>0.13439999999999999</v>
      </c>
      <c r="G1348" s="38">
        <v>0</v>
      </c>
    </row>
    <row r="1349" spans="1:7" x14ac:dyDescent="0.35">
      <c r="A1349" s="38" t="s">
        <v>4366</v>
      </c>
      <c r="B1349" s="38" t="s">
        <v>75</v>
      </c>
      <c r="C1349" s="38" t="s">
        <v>3380</v>
      </c>
      <c r="D1349" s="169">
        <v>82</v>
      </c>
      <c r="E1349" s="23">
        <v>3393</v>
      </c>
      <c r="F1349" s="17">
        <v>2.4199999999999999E-2</v>
      </c>
      <c r="G1349" s="38">
        <v>0</v>
      </c>
    </row>
    <row r="1350" spans="1:7" x14ac:dyDescent="0.35">
      <c r="A1350" s="38" t="s">
        <v>4367</v>
      </c>
      <c r="B1350" s="38" t="s">
        <v>30</v>
      </c>
      <c r="C1350" s="38" t="s">
        <v>3382</v>
      </c>
      <c r="D1350" s="169">
        <v>746</v>
      </c>
      <c r="E1350" s="23">
        <v>10145</v>
      </c>
      <c r="F1350" s="17">
        <v>7.3499999999999996E-2</v>
      </c>
      <c r="G1350" s="38">
        <v>0</v>
      </c>
    </row>
    <row r="1351" spans="1:7" x14ac:dyDescent="0.35">
      <c r="A1351" s="38" t="s">
        <v>4368</v>
      </c>
      <c r="B1351" s="38" t="s">
        <v>10</v>
      </c>
      <c r="C1351" s="38" t="s">
        <v>3384</v>
      </c>
      <c r="D1351" s="169">
        <v>18</v>
      </c>
      <c r="E1351" s="23">
        <v>147</v>
      </c>
      <c r="F1351" s="17">
        <v>0.12239999999999999</v>
      </c>
      <c r="G1351" s="38">
        <v>0</v>
      </c>
    </row>
    <row r="1352" spans="1:7" x14ac:dyDescent="0.35">
      <c r="A1352" s="38" t="s">
        <v>4369</v>
      </c>
      <c r="B1352" s="38" t="s">
        <v>41</v>
      </c>
      <c r="C1352" s="38" t="s">
        <v>3385</v>
      </c>
      <c r="D1352" s="169">
        <v>30</v>
      </c>
      <c r="E1352" s="23">
        <v>367</v>
      </c>
      <c r="F1352" s="17">
        <v>8.1699999999999995E-2</v>
      </c>
      <c r="G1352" s="38">
        <v>0</v>
      </c>
    </row>
    <row r="1353" spans="1:7" x14ac:dyDescent="0.35">
      <c r="A1353" s="38" t="s">
        <v>4370</v>
      </c>
      <c r="B1353" s="38" t="s">
        <v>73</v>
      </c>
      <c r="C1353" s="38" t="s">
        <v>3387</v>
      </c>
      <c r="D1353" s="169">
        <v>230</v>
      </c>
      <c r="E1353" s="23">
        <v>1751</v>
      </c>
      <c r="F1353" s="17">
        <v>0.13139999999999999</v>
      </c>
      <c r="G1353" s="38">
        <v>0</v>
      </c>
    </row>
    <row r="1354" spans="1:7" x14ac:dyDescent="0.35">
      <c r="A1354" s="38" t="s">
        <v>4371</v>
      </c>
      <c r="B1354" s="38" t="s">
        <v>77</v>
      </c>
      <c r="C1354" s="38" t="s">
        <v>3388</v>
      </c>
      <c r="D1354" s="169">
        <v>420</v>
      </c>
      <c r="E1354" s="23">
        <v>2205</v>
      </c>
      <c r="F1354" s="17">
        <v>0.1905</v>
      </c>
      <c r="G1354" s="38">
        <v>0</v>
      </c>
    </row>
    <row r="1355" spans="1:7" x14ac:dyDescent="0.35">
      <c r="A1355" s="38" t="s">
        <v>4372</v>
      </c>
      <c r="B1355" s="38" t="s">
        <v>54</v>
      </c>
      <c r="C1355" s="38" t="s">
        <v>3389</v>
      </c>
      <c r="D1355" s="169">
        <v>574</v>
      </c>
      <c r="E1355" s="23">
        <v>11629</v>
      </c>
      <c r="F1355" s="17">
        <v>4.9399999999999999E-2</v>
      </c>
      <c r="G1355" s="38">
        <v>0</v>
      </c>
    </row>
    <row r="1356" spans="1:7" x14ac:dyDescent="0.35">
      <c r="A1356" s="38" t="s">
        <v>4373</v>
      </c>
      <c r="B1356" s="38" t="s">
        <v>30</v>
      </c>
      <c r="C1356" s="38" t="s">
        <v>3390</v>
      </c>
      <c r="D1356" s="169">
        <v>100</v>
      </c>
      <c r="E1356" s="23">
        <v>1880</v>
      </c>
      <c r="F1356" s="17">
        <v>5.3199999999999997E-2</v>
      </c>
      <c r="G1356" s="38">
        <v>0</v>
      </c>
    </row>
    <row r="1357" spans="1:7" x14ac:dyDescent="0.35">
      <c r="A1357" s="38" t="s">
        <v>4374</v>
      </c>
      <c r="B1357" s="38" t="s">
        <v>61</v>
      </c>
      <c r="C1357" s="38" t="s">
        <v>3391</v>
      </c>
      <c r="D1357" s="169">
        <v>332</v>
      </c>
      <c r="E1357" s="23">
        <v>3534</v>
      </c>
      <c r="F1357" s="17">
        <v>9.3899999999999997E-2</v>
      </c>
      <c r="G1357" s="38">
        <v>0</v>
      </c>
    </row>
    <row r="1358" spans="1:7" x14ac:dyDescent="0.35">
      <c r="A1358" s="38" t="s">
        <v>4375</v>
      </c>
      <c r="B1358" s="38" t="s">
        <v>65</v>
      </c>
      <c r="C1358" s="38" t="s">
        <v>3392</v>
      </c>
      <c r="D1358" s="169">
        <v>510</v>
      </c>
      <c r="E1358" s="23">
        <v>3152</v>
      </c>
      <c r="F1358" s="17">
        <v>0.1618</v>
      </c>
      <c r="G1358" s="38">
        <v>0</v>
      </c>
    </row>
    <row r="1359" spans="1:7" x14ac:dyDescent="0.35">
      <c r="A1359" s="38" t="s">
        <v>4376</v>
      </c>
      <c r="B1359" s="38" t="s">
        <v>42</v>
      </c>
      <c r="C1359" s="38" t="s">
        <v>3393</v>
      </c>
      <c r="D1359" s="169">
        <v>128</v>
      </c>
      <c r="E1359" s="23">
        <v>1612</v>
      </c>
      <c r="F1359" s="17">
        <v>7.9399999999999998E-2</v>
      </c>
      <c r="G1359" s="38">
        <v>0</v>
      </c>
    </row>
    <row r="1360" spans="1:7" x14ac:dyDescent="0.35">
      <c r="A1360" s="38" t="s">
        <v>4377</v>
      </c>
      <c r="B1360" s="38" t="s">
        <v>43</v>
      </c>
      <c r="C1360" s="38" t="s">
        <v>3395</v>
      </c>
      <c r="D1360" s="169">
        <v>72</v>
      </c>
      <c r="E1360" s="23">
        <v>714</v>
      </c>
      <c r="F1360" s="17">
        <v>0.1008</v>
      </c>
      <c r="G1360" s="38">
        <v>0</v>
      </c>
    </row>
    <row r="1361" spans="1:7" x14ac:dyDescent="0.35">
      <c r="A1361" s="38" t="s">
        <v>4378</v>
      </c>
      <c r="B1361" s="38" t="s">
        <v>72</v>
      </c>
      <c r="C1361" s="38" t="s">
        <v>3398</v>
      </c>
      <c r="D1361" s="169">
        <v>938</v>
      </c>
      <c r="E1361" s="23">
        <v>4569</v>
      </c>
      <c r="F1361" s="17">
        <v>0.20530000000000001</v>
      </c>
      <c r="G1361" s="38">
        <v>6.67</v>
      </c>
    </row>
    <row r="1362" spans="1:7" x14ac:dyDescent="0.35">
      <c r="A1362" s="38" t="s">
        <v>4379</v>
      </c>
      <c r="B1362" s="38" t="s">
        <v>54</v>
      </c>
      <c r="C1362" s="38" t="s">
        <v>3400</v>
      </c>
      <c r="D1362" s="169">
        <v>188</v>
      </c>
      <c r="E1362" s="23">
        <v>2520</v>
      </c>
      <c r="F1362" s="17">
        <v>7.46E-2</v>
      </c>
      <c r="G1362" s="38">
        <v>0</v>
      </c>
    </row>
    <row r="1363" spans="1:7" x14ac:dyDescent="0.35">
      <c r="A1363" s="38" t="s">
        <v>4380</v>
      </c>
      <c r="B1363" s="38" t="s">
        <v>67</v>
      </c>
      <c r="C1363" s="38" t="s">
        <v>3401</v>
      </c>
      <c r="D1363" s="169">
        <v>285</v>
      </c>
      <c r="E1363" s="23">
        <v>1755</v>
      </c>
      <c r="F1363" s="17">
        <v>0.16239999999999999</v>
      </c>
      <c r="G1363" s="38">
        <v>0</v>
      </c>
    </row>
    <row r="1364" spans="1:7" x14ac:dyDescent="0.35">
      <c r="A1364" s="38" t="s">
        <v>4381</v>
      </c>
      <c r="B1364" s="38" t="s">
        <v>67</v>
      </c>
      <c r="C1364" s="38" t="s">
        <v>3402</v>
      </c>
      <c r="D1364" s="169">
        <v>32</v>
      </c>
      <c r="E1364" s="23">
        <v>463</v>
      </c>
      <c r="F1364" s="17">
        <v>6.9099999999999995E-2</v>
      </c>
      <c r="G1364" s="38">
        <v>0</v>
      </c>
    </row>
    <row r="1365" spans="1:7" x14ac:dyDescent="0.35">
      <c r="A1365" s="38" t="s">
        <v>4382</v>
      </c>
      <c r="B1365" s="38" t="s">
        <v>41</v>
      </c>
      <c r="C1365" s="38" t="s">
        <v>3404</v>
      </c>
      <c r="D1365" s="169">
        <v>58</v>
      </c>
      <c r="E1365" s="23">
        <v>568</v>
      </c>
      <c r="F1365" s="17">
        <v>0.1021</v>
      </c>
      <c r="G1365" s="38">
        <v>0</v>
      </c>
    </row>
    <row r="1366" spans="1:7" x14ac:dyDescent="0.35">
      <c r="A1366" s="38" t="s">
        <v>4383</v>
      </c>
      <c r="B1366" s="38" t="s">
        <v>46</v>
      </c>
      <c r="C1366" s="38" t="s">
        <v>3405</v>
      </c>
      <c r="D1366" s="169">
        <v>1174</v>
      </c>
      <c r="E1366" s="23">
        <v>17973</v>
      </c>
      <c r="F1366" s="17">
        <v>6.5299999999999997E-2</v>
      </c>
      <c r="G1366" s="38">
        <v>0</v>
      </c>
    </row>
    <row r="1367" spans="1:7" x14ac:dyDescent="0.35">
      <c r="A1367" s="38" t="s">
        <v>4384</v>
      </c>
      <c r="B1367" s="38" t="s">
        <v>40</v>
      </c>
      <c r="C1367" s="38" t="s">
        <v>3407</v>
      </c>
      <c r="D1367" s="169">
        <v>13</v>
      </c>
      <c r="E1367" s="23">
        <v>168</v>
      </c>
      <c r="F1367" s="17">
        <v>7.7399999999999997E-2</v>
      </c>
      <c r="G1367" s="38">
        <v>0</v>
      </c>
    </row>
    <row r="1368" spans="1:7" x14ac:dyDescent="0.35">
      <c r="A1368" s="38" t="s">
        <v>4385</v>
      </c>
      <c r="B1368" s="38" t="s">
        <v>10</v>
      </c>
      <c r="C1368" s="38" t="s">
        <v>3408</v>
      </c>
      <c r="D1368" s="169">
        <v>655</v>
      </c>
      <c r="E1368" s="23">
        <v>3335</v>
      </c>
      <c r="F1368" s="17">
        <v>0.19639999999999999</v>
      </c>
      <c r="G1368" s="38">
        <v>0</v>
      </c>
    </row>
    <row r="1369" spans="1:7" x14ac:dyDescent="0.35">
      <c r="A1369" s="38" t="s">
        <v>4386</v>
      </c>
      <c r="B1369" s="38" t="s">
        <v>10</v>
      </c>
      <c r="C1369" s="38" t="s">
        <v>3410</v>
      </c>
      <c r="D1369" s="169">
        <v>12</v>
      </c>
      <c r="E1369" s="23">
        <v>124</v>
      </c>
      <c r="F1369" s="17">
        <v>9.6799999999999997E-2</v>
      </c>
      <c r="G1369" s="38">
        <v>0</v>
      </c>
    </row>
    <row r="1370" spans="1:7" x14ac:dyDescent="0.35">
      <c r="A1370" s="38" t="s">
        <v>4387</v>
      </c>
      <c r="B1370" s="38" t="s">
        <v>53</v>
      </c>
      <c r="C1370" s="38" t="s">
        <v>3412</v>
      </c>
      <c r="D1370" s="169">
        <v>87</v>
      </c>
      <c r="E1370" s="23">
        <v>1093</v>
      </c>
      <c r="F1370" s="17">
        <v>7.9600000000000004E-2</v>
      </c>
      <c r="G1370" s="38">
        <v>0</v>
      </c>
    </row>
    <row r="1371" spans="1:7" x14ac:dyDescent="0.35">
      <c r="A1371" s="38" t="s">
        <v>4388</v>
      </c>
      <c r="B1371" s="38" t="s">
        <v>56</v>
      </c>
      <c r="C1371" s="38" t="s">
        <v>3414</v>
      </c>
      <c r="D1371" s="169">
        <v>176</v>
      </c>
      <c r="E1371" s="23">
        <v>1649</v>
      </c>
      <c r="F1371" s="17">
        <v>0.1067</v>
      </c>
      <c r="G1371" s="38">
        <v>0</v>
      </c>
    </row>
    <row r="1372" spans="1:7" x14ac:dyDescent="0.35">
      <c r="A1372" s="38" t="s">
        <v>4389</v>
      </c>
      <c r="B1372" s="38" t="s">
        <v>32</v>
      </c>
      <c r="C1372" s="38" t="s">
        <v>3416</v>
      </c>
      <c r="D1372" s="169">
        <v>1680</v>
      </c>
      <c r="E1372" s="23">
        <v>19753</v>
      </c>
      <c r="F1372" s="17">
        <v>8.5099999999999995E-2</v>
      </c>
      <c r="G1372" s="38">
        <v>0</v>
      </c>
    </row>
    <row r="1373" spans="1:7" x14ac:dyDescent="0.35">
      <c r="A1373" s="38" t="s">
        <v>4390</v>
      </c>
      <c r="B1373" s="38" t="s">
        <v>44</v>
      </c>
      <c r="C1373" s="38" t="s">
        <v>3418</v>
      </c>
      <c r="D1373" s="169">
        <v>83</v>
      </c>
      <c r="E1373" s="23">
        <v>540</v>
      </c>
      <c r="F1373" s="17">
        <v>0.1537</v>
      </c>
      <c r="G1373" s="38">
        <v>0</v>
      </c>
    </row>
    <row r="1374" spans="1:7" x14ac:dyDescent="0.35">
      <c r="A1374" s="38" t="s">
        <v>4391</v>
      </c>
      <c r="B1374" s="38" t="s">
        <v>43</v>
      </c>
      <c r="C1374" s="38" t="s">
        <v>3420</v>
      </c>
      <c r="D1374" s="169">
        <v>64</v>
      </c>
      <c r="E1374" s="23">
        <v>616</v>
      </c>
      <c r="F1374" s="17">
        <v>0.10390000000000001</v>
      </c>
      <c r="G1374" s="38">
        <v>0</v>
      </c>
    </row>
    <row r="1375" spans="1:7" x14ac:dyDescent="0.35">
      <c r="A1375" s="38" t="s">
        <v>4392</v>
      </c>
      <c r="B1375" s="38" t="s">
        <v>67</v>
      </c>
      <c r="C1375" s="38" t="s">
        <v>3422</v>
      </c>
      <c r="D1375" s="169">
        <v>9</v>
      </c>
      <c r="E1375" s="23">
        <v>128</v>
      </c>
      <c r="F1375" s="17">
        <v>7.0300000000000001E-2</v>
      </c>
      <c r="G1375" s="38">
        <v>0</v>
      </c>
    </row>
    <row r="1376" spans="1:7" x14ac:dyDescent="0.35">
      <c r="A1376" s="38" t="s">
        <v>4393</v>
      </c>
      <c r="B1376" s="38" t="s">
        <v>8</v>
      </c>
      <c r="C1376" s="38" t="s">
        <v>3424</v>
      </c>
      <c r="D1376" s="169">
        <v>79</v>
      </c>
      <c r="E1376" s="23">
        <v>1315</v>
      </c>
      <c r="F1376" s="17">
        <v>6.0100000000000001E-2</v>
      </c>
      <c r="G1376" s="38">
        <v>0</v>
      </c>
    </row>
    <row r="1377" spans="1:7" x14ac:dyDescent="0.35">
      <c r="A1377" s="38" t="s">
        <v>4394</v>
      </c>
      <c r="B1377" s="38" t="s">
        <v>17</v>
      </c>
      <c r="C1377" s="38" t="s">
        <v>3427</v>
      </c>
      <c r="D1377" s="169">
        <v>401</v>
      </c>
      <c r="E1377" s="23">
        <v>1990</v>
      </c>
      <c r="F1377" s="17">
        <v>0.20150000000000001</v>
      </c>
      <c r="G1377" s="38">
        <v>6.67</v>
      </c>
    </row>
    <row r="1378" spans="1:7" x14ac:dyDescent="0.35">
      <c r="A1378" s="38" t="s">
        <v>4395</v>
      </c>
      <c r="B1378" s="38" t="s">
        <v>51</v>
      </c>
      <c r="C1378" s="38" t="s">
        <v>3431</v>
      </c>
      <c r="D1378" s="169">
        <v>183</v>
      </c>
      <c r="E1378" s="23">
        <v>2393</v>
      </c>
      <c r="F1378" s="17">
        <v>7.6499999999999999E-2</v>
      </c>
      <c r="G1378" s="38">
        <v>0</v>
      </c>
    </row>
    <row r="1379" spans="1:7" x14ac:dyDescent="0.35">
      <c r="A1379" s="38" t="s">
        <v>4396</v>
      </c>
      <c r="B1379" s="38" t="s">
        <v>33</v>
      </c>
      <c r="C1379" s="38" t="s">
        <v>3433</v>
      </c>
      <c r="D1379" s="169">
        <v>63</v>
      </c>
      <c r="E1379" s="23">
        <v>571</v>
      </c>
      <c r="F1379" s="17">
        <v>0.1103</v>
      </c>
      <c r="G1379" s="38">
        <v>0</v>
      </c>
    </row>
    <row r="1380" spans="1:7" x14ac:dyDescent="0.35">
      <c r="A1380" s="38" t="s">
        <v>4397</v>
      </c>
      <c r="B1380" s="38" t="s">
        <v>34</v>
      </c>
      <c r="C1380" s="38" t="s">
        <v>3435</v>
      </c>
      <c r="D1380" s="169">
        <v>152</v>
      </c>
      <c r="E1380" s="23">
        <v>818</v>
      </c>
      <c r="F1380" s="17">
        <v>0.18579999999999999</v>
      </c>
      <c r="G1380" s="38">
        <v>0</v>
      </c>
    </row>
    <row r="1381" spans="1:7" x14ac:dyDescent="0.35">
      <c r="A1381" s="38" t="s">
        <v>4398</v>
      </c>
      <c r="B1381" s="38" t="s">
        <v>77</v>
      </c>
      <c r="C1381" s="38" t="s">
        <v>3437</v>
      </c>
      <c r="D1381" s="169">
        <v>40</v>
      </c>
      <c r="E1381" s="23">
        <v>303</v>
      </c>
      <c r="F1381" s="17">
        <v>0.13200000000000001</v>
      </c>
      <c r="G1381" s="38">
        <v>0</v>
      </c>
    </row>
    <row r="1382" spans="1:7" x14ac:dyDescent="0.35">
      <c r="A1382" s="38" t="s">
        <v>4399</v>
      </c>
      <c r="B1382" s="38" t="s">
        <v>50</v>
      </c>
      <c r="C1382" s="38" t="s">
        <v>3439</v>
      </c>
      <c r="D1382" s="169">
        <v>655</v>
      </c>
      <c r="E1382" s="23">
        <v>7086</v>
      </c>
      <c r="F1382" s="17">
        <v>9.2399999999999996E-2</v>
      </c>
      <c r="G1382" s="38">
        <v>0</v>
      </c>
    </row>
    <row r="1383" spans="1:7" x14ac:dyDescent="0.35">
      <c r="A1383" s="38" t="s">
        <v>4400</v>
      </c>
      <c r="B1383" s="38" t="s">
        <v>46</v>
      </c>
      <c r="C1383" s="38" t="s">
        <v>3441</v>
      </c>
      <c r="D1383" s="169">
        <v>201</v>
      </c>
      <c r="E1383" s="23">
        <v>1875</v>
      </c>
      <c r="F1383" s="17">
        <v>0.1072</v>
      </c>
      <c r="G1383" s="38">
        <v>0</v>
      </c>
    </row>
    <row r="1384" spans="1:7" x14ac:dyDescent="0.35">
      <c r="A1384" s="38" t="s">
        <v>4401</v>
      </c>
      <c r="B1384" s="38" t="s">
        <v>67</v>
      </c>
      <c r="C1384" s="38" t="s">
        <v>3443</v>
      </c>
      <c r="D1384" s="169">
        <v>49</v>
      </c>
      <c r="E1384" s="23">
        <v>446</v>
      </c>
      <c r="F1384" s="17">
        <v>0.1099</v>
      </c>
      <c r="G1384" s="38">
        <v>0</v>
      </c>
    </row>
    <row r="1385" spans="1:7" x14ac:dyDescent="0.35">
      <c r="A1385" s="38" t="s">
        <v>4402</v>
      </c>
      <c r="B1385" s="38" t="s">
        <v>74</v>
      </c>
      <c r="C1385" s="38" t="s">
        <v>3446</v>
      </c>
      <c r="D1385" s="169">
        <v>217</v>
      </c>
      <c r="E1385" s="23">
        <v>1402</v>
      </c>
      <c r="F1385" s="17">
        <v>0.15479999999999999</v>
      </c>
      <c r="G1385" s="38">
        <v>0</v>
      </c>
    </row>
    <row r="1386" spans="1:7" x14ac:dyDescent="0.35">
      <c r="A1386" s="38" t="s">
        <v>4403</v>
      </c>
      <c r="B1386" s="38" t="s">
        <v>51</v>
      </c>
      <c r="C1386" s="38" t="s">
        <v>3448</v>
      </c>
      <c r="D1386" s="169">
        <v>889</v>
      </c>
      <c r="E1386" s="23">
        <v>7931</v>
      </c>
      <c r="F1386" s="17">
        <v>0.11210000000000001</v>
      </c>
      <c r="G1386" s="38">
        <v>0</v>
      </c>
    </row>
    <row r="1387" spans="1:7" x14ac:dyDescent="0.35">
      <c r="A1387" s="38" t="s">
        <v>4404</v>
      </c>
      <c r="B1387" s="38" t="s">
        <v>28</v>
      </c>
      <c r="C1387" s="38" t="s">
        <v>3450</v>
      </c>
      <c r="D1387" s="169">
        <v>78</v>
      </c>
      <c r="E1387" s="23">
        <v>409</v>
      </c>
      <c r="F1387" s="17">
        <v>0.19070000000000001</v>
      </c>
      <c r="G1387" s="38">
        <v>0</v>
      </c>
    </row>
    <row r="1388" spans="1:7" x14ac:dyDescent="0.35">
      <c r="A1388" s="38" t="s">
        <v>4405</v>
      </c>
      <c r="B1388" s="38" t="s">
        <v>75</v>
      </c>
      <c r="C1388" s="38" t="s">
        <v>3452</v>
      </c>
      <c r="D1388" s="169">
        <v>480</v>
      </c>
      <c r="E1388" s="23">
        <v>2646</v>
      </c>
      <c r="F1388" s="17">
        <v>0.18140000000000001</v>
      </c>
      <c r="G1388" s="38">
        <v>0</v>
      </c>
    </row>
    <row r="1389" spans="1:7" x14ac:dyDescent="0.35">
      <c r="A1389" s="38" t="s">
        <v>4406</v>
      </c>
      <c r="B1389" s="38" t="s">
        <v>56</v>
      </c>
      <c r="C1389" s="38" t="s">
        <v>3454</v>
      </c>
      <c r="D1389" s="169">
        <v>62</v>
      </c>
      <c r="E1389" s="23">
        <v>409</v>
      </c>
      <c r="F1389" s="17">
        <v>0.15160000000000001</v>
      </c>
      <c r="G1389" s="38">
        <v>0</v>
      </c>
    </row>
    <row r="1390" spans="1:7" x14ac:dyDescent="0.35">
      <c r="A1390" s="38" t="s">
        <v>4407</v>
      </c>
      <c r="B1390" s="38" t="s">
        <v>33</v>
      </c>
      <c r="C1390" s="38" t="s">
        <v>3458</v>
      </c>
      <c r="D1390" s="169">
        <v>120</v>
      </c>
      <c r="E1390" s="23">
        <v>913</v>
      </c>
      <c r="F1390" s="17">
        <v>0.13139999999999999</v>
      </c>
      <c r="G1390" s="38">
        <v>0</v>
      </c>
    </row>
    <row r="1391" spans="1:7" x14ac:dyDescent="0.35">
      <c r="A1391" s="38" t="s">
        <v>4408</v>
      </c>
      <c r="B1391" s="38" t="s">
        <v>33</v>
      </c>
      <c r="C1391" s="38" t="s">
        <v>3460</v>
      </c>
      <c r="D1391" s="169">
        <v>47</v>
      </c>
      <c r="E1391" s="23">
        <v>536</v>
      </c>
      <c r="F1391" s="17">
        <v>8.77E-2</v>
      </c>
      <c r="G1391" s="38">
        <v>0</v>
      </c>
    </row>
    <row r="1392" spans="1:7" x14ac:dyDescent="0.35">
      <c r="A1392" s="38" t="s">
        <v>4409</v>
      </c>
      <c r="B1392" s="38" t="s">
        <v>42</v>
      </c>
      <c r="C1392" s="38" t="s">
        <v>3462</v>
      </c>
      <c r="D1392" s="169">
        <v>395</v>
      </c>
      <c r="E1392" s="23">
        <v>2306</v>
      </c>
      <c r="F1392" s="17">
        <v>0.17130000000000001</v>
      </c>
      <c r="G1392" s="38">
        <v>0</v>
      </c>
    </row>
    <row r="1393" spans="1:7" x14ac:dyDescent="0.35">
      <c r="A1393" s="38" t="s">
        <v>4410</v>
      </c>
      <c r="B1393" s="38" t="s">
        <v>50</v>
      </c>
      <c r="C1393" s="38" t="s">
        <v>3463</v>
      </c>
      <c r="D1393" s="169">
        <v>201</v>
      </c>
      <c r="E1393" s="23">
        <v>2354</v>
      </c>
      <c r="F1393" s="17">
        <v>8.5400000000000004E-2</v>
      </c>
      <c r="G1393" s="38">
        <v>0</v>
      </c>
    </row>
    <row r="1394" spans="1:7" x14ac:dyDescent="0.35">
      <c r="A1394" s="38" t="s">
        <v>4411</v>
      </c>
      <c r="B1394" s="38" t="s">
        <v>61</v>
      </c>
      <c r="C1394" s="38" t="s">
        <v>3465</v>
      </c>
      <c r="D1394" s="169">
        <v>447</v>
      </c>
      <c r="E1394" s="23">
        <v>6607</v>
      </c>
      <c r="F1394" s="17">
        <v>6.7699999999999996E-2</v>
      </c>
      <c r="G1394" s="38">
        <v>0</v>
      </c>
    </row>
    <row r="1395" spans="1:7" x14ac:dyDescent="0.35">
      <c r="A1395" s="38" t="s">
        <v>4412</v>
      </c>
      <c r="B1395" s="38" t="s">
        <v>39</v>
      </c>
      <c r="C1395" s="38" t="s">
        <v>3467</v>
      </c>
      <c r="D1395" s="169">
        <v>51</v>
      </c>
      <c r="E1395" s="23">
        <v>594</v>
      </c>
      <c r="F1395" s="17">
        <v>8.5900000000000004E-2</v>
      </c>
      <c r="G1395" s="38">
        <v>0</v>
      </c>
    </row>
    <row r="1396" spans="1:7" x14ac:dyDescent="0.35">
      <c r="A1396" s="38" t="s">
        <v>4413</v>
      </c>
      <c r="B1396" s="38" t="s">
        <v>12</v>
      </c>
      <c r="C1396" s="38" t="s">
        <v>3468</v>
      </c>
      <c r="D1396" s="169">
        <v>222</v>
      </c>
      <c r="E1396" s="23">
        <v>2372</v>
      </c>
      <c r="F1396" s="17">
        <v>9.3600000000000003E-2</v>
      </c>
      <c r="G1396" s="38">
        <v>0</v>
      </c>
    </row>
    <row r="1397" spans="1:7" x14ac:dyDescent="0.35">
      <c r="A1397" s="38" t="s">
        <v>4414</v>
      </c>
      <c r="B1397" s="38" t="s">
        <v>41</v>
      </c>
      <c r="C1397" s="38" t="s">
        <v>3470</v>
      </c>
      <c r="D1397" s="169">
        <v>120</v>
      </c>
      <c r="E1397" s="23">
        <v>812</v>
      </c>
      <c r="F1397" s="17">
        <v>0.14779999999999999</v>
      </c>
      <c r="G1397" s="38">
        <v>0</v>
      </c>
    </row>
    <row r="1398" spans="1:7" x14ac:dyDescent="0.35">
      <c r="A1398" s="38" t="s">
        <v>4415</v>
      </c>
      <c r="B1398" s="38" t="s">
        <v>10</v>
      </c>
      <c r="C1398" s="38" t="s">
        <v>3472</v>
      </c>
      <c r="D1398" s="169">
        <v>130</v>
      </c>
      <c r="E1398" s="23">
        <v>460</v>
      </c>
      <c r="F1398" s="17">
        <v>0.28260000000000002</v>
      </c>
      <c r="G1398" s="38">
        <v>13.33</v>
      </c>
    </row>
    <row r="1399" spans="1:7" x14ac:dyDescent="0.35">
      <c r="A1399" s="38" t="s">
        <v>4416</v>
      </c>
      <c r="B1399" s="38" t="s">
        <v>75</v>
      </c>
      <c r="C1399" s="38" t="s">
        <v>3473</v>
      </c>
      <c r="D1399" s="169">
        <v>265</v>
      </c>
      <c r="E1399" s="23">
        <v>1704</v>
      </c>
      <c r="F1399" s="17">
        <v>0.1555</v>
      </c>
      <c r="G1399" s="38">
        <v>0</v>
      </c>
    </row>
    <row r="1400" spans="1:7" x14ac:dyDescent="0.35">
      <c r="A1400" s="38" t="s">
        <v>4417</v>
      </c>
      <c r="B1400" s="38" t="s">
        <v>54</v>
      </c>
      <c r="C1400" s="38" t="s">
        <v>3474</v>
      </c>
      <c r="D1400" s="169">
        <v>85</v>
      </c>
      <c r="E1400" s="23">
        <v>3497</v>
      </c>
      <c r="F1400" s="17">
        <v>2.4299999999999999E-2</v>
      </c>
      <c r="G1400" s="38">
        <v>0</v>
      </c>
    </row>
    <row r="1401" spans="1:7" x14ac:dyDescent="0.35">
      <c r="A1401" s="38" t="s">
        <v>4418</v>
      </c>
      <c r="B1401" s="38" t="s">
        <v>72</v>
      </c>
      <c r="C1401" s="38" t="s">
        <v>3478</v>
      </c>
      <c r="D1401" s="169">
        <v>228</v>
      </c>
      <c r="E1401" s="23">
        <v>2808</v>
      </c>
      <c r="F1401" s="17">
        <v>8.1199999999999994E-2</v>
      </c>
      <c r="G1401" s="38">
        <v>0</v>
      </c>
    </row>
    <row r="1402" spans="1:7" x14ac:dyDescent="0.35">
      <c r="A1402" s="38" t="s">
        <v>4419</v>
      </c>
      <c r="B1402" s="38" t="s">
        <v>57</v>
      </c>
      <c r="C1402" s="38" t="s">
        <v>3480</v>
      </c>
      <c r="D1402" s="169">
        <v>136</v>
      </c>
      <c r="E1402" s="23">
        <v>836</v>
      </c>
      <c r="F1402" s="17">
        <v>0.16270000000000001</v>
      </c>
      <c r="G1402" s="38">
        <v>0</v>
      </c>
    </row>
    <row r="1403" spans="1:7" x14ac:dyDescent="0.35">
      <c r="A1403" s="38" t="s">
        <v>4420</v>
      </c>
      <c r="B1403" s="38" t="s">
        <v>42</v>
      </c>
      <c r="C1403" s="38" t="s">
        <v>3482</v>
      </c>
      <c r="D1403" s="169">
        <v>12</v>
      </c>
      <c r="E1403" s="23">
        <v>101</v>
      </c>
      <c r="F1403" s="17">
        <v>0.1188</v>
      </c>
      <c r="G1403" s="38">
        <v>0</v>
      </c>
    </row>
    <row r="1404" spans="1:7" x14ac:dyDescent="0.35">
      <c r="A1404" s="38" t="s">
        <v>4421</v>
      </c>
      <c r="B1404" s="38" t="s">
        <v>63</v>
      </c>
      <c r="C1404" s="38" t="s">
        <v>3484</v>
      </c>
      <c r="D1404" s="169">
        <v>52</v>
      </c>
      <c r="E1404" s="23">
        <v>653</v>
      </c>
      <c r="F1404" s="17">
        <v>7.9600000000000004E-2</v>
      </c>
      <c r="G1404" s="38">
        <v>0</v>
      </c>
    </row>
    <row r="1405" spans="1:7" x14ac:dyDescent="0.35">
      <c r="A1405" s="38" t="s">
        <v>4422</v>
      </c>
      <c r="B1405" s="38" t="s">
        <v>55</v>
      </c>
      <c r="C1405" s="38" t="s">
        <v>3485</v>
      </c>
      <c r="D1405" s="169">
        <v>69</v>
      </c>
      <c r="E1405" s="23">
        <v>1019</v>
      </c>
      <c r="F1405" s="17">
        <v>6.7699999999999996E-2</v>
      </c>
      <c r="G1405" s="38">
        <v>0</v>
      </c>
    </row>
    <row r="1406" spans="1:7" x14ac:dyDescent="0.35">
      <c r="A1406" s="38" t="s">
        <v>4423</v>
      </c>
      <c r="B1406" s="38" t="s">
        <v>44</v>
      </c>
      <c r="C1406" s="38" t="s">
        <v>3487</v>
      </c>
      <c r="D1406" s="169">
        <v>69</v>
      </c>
      <c r="E1406" s="23">
        <v>1329</v>
      </c>
      <c r="F1406" s="17">
        <v>5.1900000000000002E-2</v>
      </c>
      <c r="G1406" s="38">
        <v>0</v>
      </c>
    </row>
    <row r="1407" spans="1:7" x14ac:dyDescent="0.35">
      <c r="A1407" s="38" t="s">
        <v>4424</v>
      </c>
      <c r="B1407" s="38" t="s">
        <v>14</v>
      </c>
      <c r="C1407" s="38" t="s">
        <v>3489</v>
      </c>
      <c r="D1407" s="169">
        <v>404</v>
      </c>
      <c r="E1407" s="23">
        <v>1515</v>
      </c>
      <c r="F1407" s="17">
        <v>0.26669999999999999</v>
      </c>
      <c r="G1407" s="38">
        <v>13.33</v>
      </c>
    </row>
    <row r="1408" spans="1:7" x14ac:dyDescent="0.35">
      <c r="A1408" s="38" t="s">
        <v>4425</v>
      </c>
      <c r="B1408" s="38" t="s">
        <v>76</v>
      </c>
      <c r="C1408" s="38" t="s">
        <v>3491</v>
      </c>
      <c r="D1408" s="169">
        <v>600</v>
      </c>
      <c r="E1408" s="23">
        <v>12994</v>
      </c>
      <c r="F1408" s="17">
        <v>4.6199999999999998E-2</v>
      </c>
      <c r="G1408" s="38">
        <v>0</v>
      </c>
    </row>
    <row r="1409" spans="1:7" x14ac:dyDescent="0.35">
      <c r="A1409" s="38" t="s">
        <v>4426</v>
      </c>
      <c r="B1409" s="38" t="s">
        <v>60</v>
      </c>
      <c r="C1409" s="38" t="s">
        <v>3493</v>
      </c>
      <c r="D1409" s="169">
        <v>195</v>
      </c>
      <c r="E1409" s="23">
        <v>2473</v>
      </c>
      <c r="F1409" s="17">
        <v>7.8899999999999998E-2</v>
      </c>
      <c r="G1409" s="38">
        <v>0</v>
      </c>
    </row>
    <row r="1410" spans="1:7" x14ac:dyDescent="0.35">
      <c r="A1410" s="38" t="s">
        <v>4427</v>
      </c>
      <c r="B1410" s="38" t="s">
        <v>52</v>
      </c>
      <c r="C1410" s="38" t="s">
        <v>3494</v>
      </c>
      <c r="D1410" s="169">
        <v>66</v>
      </c>
      <c r="E1410" s="23">
        <v>563</v>
      </c>
      <c r="F1410" s="17">
        <v>0.1172</v>
      </c>
      <c r="G1410" s="38">
        <v>0</v>
      </c>
    </row>
    <row r="1411" spans="1:7" x14ac:dyDescent="0.35">
      <c r="A1411" s="38" t="s">
        <v>4428</v>
      </c>
      <c r="B1411" s="38" t="s">
        <v>63</v>
      </c>
      <c r="C1411" s="38" t="s">
        <v>3495</v>
      </c>
      <c r="D1411" s="169">
        <v>306</v>
      </c>
      <c r="E1411" s="23">
        <v>1468</v>
      </c>
      <c r="F1411" s="17">
        <v>0.2084</v>
      </c>
      <c r="G1411" s="38">
        <v>6.67</v>
      </c>
    </row>
    <row r="1412" spans="1:7" x14ac:dyDescent="0.35">
      <c r="A1412" s="38" t="s">
        <v>4429</v>
      </c>
      <c r="B1412" s="38" t="s">
        <v>76</v>
      </c>
      <c r="C1412" s="38" t="s">
        <v>3496</v>
      </c>
      <c r="D1412" s="169">
        <v>231</v>
      </c>
      <c r="E1412" s="23">
        <v>8228</v>
      </c>
      <c r="F1412" s="17">
        <v>2.81E-2</v>
      </c>
      <c r="G1412" s="38">
        <v>0</v>
      </c>
    </row>
    <row r="1413" spans="1:7" x14ac:dyDescent="0.35">
      <c r="A1413" s="38" t="s">
        <v>4430</v>
      </c>
      <c r="B1413" s="38" t="s">
        <v>68</v>
      </c>
      <c r="C1413" s="38" t="s">
        <v>3498</v>
      </c>
      <c r="D1413" s="169">
        <v>56</v>
      </c>
      <c r="E1413" s="23">
        <v>960</v>
      </c>
      <c r="F1413" s="17">
        <v>5.8299999999999998E-2</v>
      </c>
      <c r="G1413" s="38">
        <v>0</v>
      </c>
    </row>
    <row r="1414" spans="1:7" x14ac:dyDescent="0.35">
      <c r="A1414" s="38" t="s">
        <v>4431</v>
      </c>
      <c r="B1414" s="38" t="s">
        <v>60</v>
      </c>
      <c r="C1414" s="38" t="s">
        <v>3500</v>
      </c>
      <c r="D1414" s="169">
        <v>12</v>
      </c>
      <c r="E1414" s="23">
        <v>1673</v>
      </c>
      <c r="F1414" s="17">
        <v>7.1999999999999998E-3</v>
      </c>
      <c r="G1414" s="38">
        <v>0</v>
      </c>
    </row>
    <row r="1415" spans="1:7" x14ac:dyDescent="0.35">
      <c r="A1415" s="38" t="s">
        <v>4432</v>
      </c>
      <c r="B1415" s="38" t="s">
        <v>60</v>
      </c>
      <c r="C1415" s="38" t="s">
        <v>3502</v>
      </c>
      <c r="D1415" s="169">
        <v>92</v>
      </c>
      <c r="E1415" s="23">
        <v>1295</v>
      </c>
      <c r="F1415" s="17">
        <v>7.0999999999999994E-2</v>
      </c>
      <c r="G1415" s="38">
        <v>0</v>
      </c>
    </row>
    <row r="1416" spans="1:7" x14ac:dyDescent="0.35">
      <c r="A1416" s="38" t="s">
        <v>4433</v>
      </c>
      <c r="B1416" s="38" t="s">
        <v>76</v>
      </c>
      <c r="C1416" s="38" t="s">
        <v>3503</v>
      </c>
      <c r="D1416" s="169">
        <v>559</v>
      </c>
      <c r="E1416" s="23">
        <v>8418</v>
      </c>
      <c r="F1416" s="17">
        <v>6.6400000000000001E-2</v>
      </c>
      <c r="G1416" s="38">
        <v>0</v>
      </c>
    </row>
    <row r="1417" spans="1:7" x14ac:dyDescent="0.35">
      <c r="A1417" s="38" t="s">
        <v>4434</v>
      </c>
      <c r="B1417" s="38" t="s">
        <v>60</v>
      </c>
      <c r="C1417" s="38" t="s">
        <v>3505</v>
      </c>
      <c r="D1417" s="169">
        <v>61</v>
      </c>
      <c r="E1417" s="23">
        <v>1087</v>
      </c>
      <c r="F1417" s="17">
        <v>5.6099999999999997E-2</v>
      </c>
      <c r="G1417" s="38">
        <v>0</v>
      </c>
    </row>
    <row r="1418" spans="1:7" x14ac:dyDescent="0.35">
      <c r="A1418" s="38" t="s">
        <v>4435</v>
      </c>
      <c r="B1418" s="38" t="s">
        <v>54</v>
      </c>
      <c r="C1418" s="38" t="s">
        <v>3507</v>
      </c>
      <c r="D1418" s="169">
        <v>92</v>
      </c>
      <c r="E1418" s="23">
        <v>1123</v>
      </c>
      <c r="F1418" s="17">
        <v>8.1900000000000001E-2</v>
      </c>
      <c r="G1418" s="38">
        <v>0</v>
      </c>
    </row>
  </sheetData>
  <autoFilter ref="A6:G482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1417"/>
  <sheetViews>
    <sheetView workbookViewId="0"/>
  </sheetViews>
  <sheetFormatPr defaultColWidth="9.36328125" defaultRowHeight="14.5" x14ac:dyDescent="0.35"/>
  <cols>
    <col min="1" max="1" width="32.36328125" style="38" bestFit="1" customWidth="1"/>
    <col min="2" max="2" width="12.453125" style="38" bestFit="1" customWidth="1"/>
    <col min="3" max="3" width="14.6328125" style="38" bestFit="1" customWidth="1"/>
    <col min="4" max="4" width="18.54296875" style="38" bestFit="1" customWidth="1"/>
    <col min="5" max="5" width="13.36328125" style="38" bestFit="1" customWidth="1"/>
    <col min="6" max="6" width="14.453125" style="38" bestFit="1" customWidth="1"/>
    <col min="7" max="7" width="12.36328125" style="38" bestFit="1" customWidth="1"/>
    <col min="8" max="16384" width="9.36328125" style="38"/>
  </cols>
  <sheetData>
    <row r="1" spans="1:7" x14ac:dyDescent="0.35">
      <c r="C1" s="145"/>
      <c r="D1" s="145"/>
      <c r="E1" s="90"/>
    </row>
    <row r="2" spans="1:7" ht="15.5" x14ac:dyDescent="0.35">
      <c r="A2" s="110" t="s">
        <v>1735</v>
      </c>
      <c r="B2" s="125"/>
      <c r="C2" s="147"/>
      <c r="D2" s="145"/>
      <c r="E2" s="90"/>
    </row>
    <row r="3" spans="1:7" ht="15.5" x14ac:dyDescent="0.35">
      <c r="A3" s="111" t="s">
        <v>1184</v>
      </c>
      <c r="B3" s="126"/>
      <c r="C3" s="147"/>
      <c r="D3" s="145"/>
      <c r="E3" s="90"/>
    </row>
    <row r="4" spans="1:7" ht="18.5" x14ac:dyDescent="0.45">
      <c r="A4" s="25"/>
      <c r="B4" s="25"/>
      <c r="C4" s="147"/>
      <c r="D4" s="67" t="s">
        <v>1103</v>
      </c>
      <c r="E4" s="67" t="s">
        <v>1105</v>
      </c>
      <c r="F4" s="67" t="s">
        <v>1193</v>
      </c>
    </row>
    <row r="5" spans="1:7" ht="58" x14ac:dyDescent="0.45">
      <c r="A5" s="24"/>
      <c r="B5" s="24"/>
      <c r="C5" s="25"/>
      <c r="D5" s="87" t="s">
        <v>1740</v>
      </c>
      <c r="E5" s="87" t="s">
        <v>1741</v>
      </c>
      <c r="F5" s="148" t="s">
        <v>1184</v>
      </c>
      <c r="G5" s="128" t="s">
        <v>1114</v>
      </c>
    </row>
    <row r="6" spans="1:7" x14ac:dyDescent="0.35">
      <c r="A6" s="127" t="s">
        <v>1748</v>
      </c>
      <c r="B6" s="127" t="s">
        <v>1</v>
      </c>
      <c r="C6" s="109" t="s">
        <v>1099</v>
      </c>
      <c r="D6" s="107" t="s">
        <v>1747</v>
      </c>
      <c r="E6" s="107" t="s">
        <v>1747</v>
      </c>
      <c r="F6" s="109" t="str">
        <f>E6</f>
        <v>CY 2018</v>
      </c>
      <c r="G6" s="109" t="str">
        <f>E6</f>
        <v>CY 2018</v>
      </c>
    </row>
    <row r="7" spans="1:7" x14ac:dyDescent="0.35">
      <c r="A7" s="38" t="s">
        <v>81</v>
      </c>
      <c r="B7" s="38" t="s">
        <v>47</v>
      </c>
      <c r="C7" s="38" t="s">
        <v>80</v>
      </c>
      <c r="D7" s="164">
        <v>75.900000000000006</v>
      </c>
      <c r="E7" s="164">
        <v>16.3</v>
      </c>
      <c r="F7" s="164">
        <v>40.399999999999991</v>
      </c>
      <c r="G7" s="38">
        <v>0</v>
      </c>
    </row>
    <row r="8" spans="1:7" x14ac:dyDescent="0.35">
      <c r="A8" s="38" t="s">
        <v>83</v>
      </c>
      <c r="B8" s="38" t="s">
        <v>15</v>
      </c>
      <c r="C8" s="38" t="s">
        <v>82</v>
      </c>
      <c r="D8" s="164">
        <v>80.8</v>
      </c>
      <c r="E8" s="164">
        <v>17.100000000000001</v>
      </c>
      <c r="F8" s="164">
        <v>36.300000000000004</v>
      </c>
      <c r="G8" s="38">
        <v>0</v>
      </c>
    </row>
    <row r="9" spans="1:7" x14ac:dyDescent="0.35">
      <c r="A9" s="38" t="s">
        <v>85</v>
      </c>
      <c r="B9" s="38" t="s">
        <v>37</v>
      </c>
      <c r="C9" s="38" t="s">
        <v>84</v>
      </c>
      <c r="D9" s="164">
        <v>78.7</v>
      </c>
      <c r="E9" s="164">
        <v>19.600000000000001</v>
      </c>
      <c r="F9" s="164">
        <v>40.9</v>
      </c>
      <c r="G9" s="38">
        <v>0</v>
      </c>
    </row>
    <row r="10" spans="1:7" x14ac:dyDescent="0.35">
      <c r="A10" s="38" t="s">
        <v>87</v>
      </c>
      <c r="B10" s="38" t="s">
        <v>32</v>
      </c>
      <c r="C10" s="38" t="s">
        <v>86</v>
      </c>
      <c r="D10" s="164">
        <v>77.3</v>
      </c>
      <c r="E10" s="164">
        <v>12.4</v>
      </c>
      <c r="F10" s="164">
        <v>35.1</v>
      </c>
      <c r="G10" s="38">
        <v>0</v>
      </c>
    </row>
    <row r="11" spans="1:7" x14ac:dyDescent="0.35">
      <c r="A11" s="38" t="s">
        <v>89</v>
      </c>
      <c r="B11" s="38" t="s">
        <v>67</v>
      </c>
      <c r="C11" s="38" t="s">
        <v>88</v>
      </c>
      <c r="D11" s="164">
        <v>79.400000000000006</v>
      </c>
      <c r="E11" s="164">
        <v>15.8</v>
      </c>
      <c r="F11" s="164">
        <v>36.399999999999991</v>
      </c>
      <c r="G11" s="38">
        <v>0</v>
      </c>
    </row>
    <row r="12" spans="1:7" x14ac:dyDescent="0.35">
      <c r="A12" s="38" t="s">
        <v>91</v>
      </c>
      <c r="B12" s="38" t="s">
        <v>67</v>
      </c>
      <c r="C12" s="38" t="s">
        <v>90</v>
      </c>
      <c r="D12" s="164">
        <v>77.099999999999994</v>
      </c>
      <c r="E12" s="164">
        <v>16.399999999999999</v>
      </c>
      <c r="F12" s="164">
        <v>39.300000000000004</v>
      </c>
      <c r="G12" s="38">
        <v>0</v>
      </c>
    </row>
    <row r="13" spans="1:7" x14ac:dyDescent="0.35">
      <c r="A13" s="38" t="s">
        <v>93</v>
      </c>
      <c r="B13" s="38" t="s">
        <v>32</v>
      </c>
      <c r="C13" s="38" t="s">
        <v>92</v>
      </c>
      <c r="D13" s="164">
        <v>75</v>
      </c>
      <c r="E13" s="164">
        <v>15.7</v>
      </c>
      <c r="F13" s="164">
        <v>40.700000000000003</v>
      </c>
      <c r="G13" s="38">
        <v>0</v>
      </c>
    </row>
    <row r="14" spans="1:7" x14ac:dyDescent="0.35">
      <c r="A14" s="38" t="s">
        <v>95</v>
      </c>
      <c r="B14" s="38" t="s">
        <v>48</v>
      </c>
      <c r="C14" s="38" t="s">
        <v>94</v>
      </c>
      <c r="D14" s="164">
        <v>84.6</v>
      </c>
      <c r="E14" s="164">
        <v>18.399999999999999</v>
      </c>
      <c r="F14" s="164">
        <v>33.800000000000004</v>
      </c>
      <c r="G14" s="38">
        <v>0</v>
      </c>
    </row>
    <row r="15" spans="1:7" x14ac:dyDescent="0.35">
      <c r="A15" s="38" t="s">
        <v>97</v>
      </c>
      <c r="B15" s="38" t="s">
        <v>14</v>
      </c>
      <c r="C15" s="38" t="s">
        <v>96</v>
      </c>
      <c r="D15" s="164">
        <v>79.7</v>
      </c>
      <c r="E15" s="164">
        <v>17.600000000000001</v>
      </c>
      <c r="F15" s="164">
        <v>37.9</v>
      </c>
      <c r="G15" s="38">
        <v>0</v>
      </c>
    </row>
    <row r="16" spans="1:7" x14ac:dyDescent="0.35">
      <c r="A16" s="38" t="s">
        <v>100</v>
      </c>
      <c r="B16" s="38" t="s">
        <v>46</v>
      </c>
      <c r="C16" s="38" t="s">
        <v>99</v>
      </c>
      <c r="D16" s="164">
        <v>77.2</v>
      </c>
      <c r="E16" s="164">
        <v>10.6</v>
      </c>
      <c r="F16" s="164">
        <v>33.4</v>
      </c>
      <c r="G16" s="38">
        <v>0</v>
      </c>
    </row>
    <row r="17" spans="1:7" x14ac:dyDescent="0.35">
      <c r="A17" s="38" t="s">
        <v>103</v>
      </c>
      <c r="B17" s="38" t="s">
        <v>52</v>
      </c>
      <c r="C17" s="38" t="s">
        <v>102</v>
      </c>
      <c r="D17" s="164">
        <v>78.099999999999994</v>
      </c>
      <c r="E17" s="164">
        <v>12.2</v>
      </c>
      <c r="F17" s="164">
        <v>34.100000000000009</v>
      </c>
      <c r="G17" s="38">
        <v>0</v>
      </c>
    </row>
    <row r="18" spans="1:7" x14ac:dyDescent="0.35">
      <c r="A18" s="38" t="s">
        <v>105</v>
      </c>
      <c r="B18" s="38" t="s">
        <v>51</v>
      </c>
      <c r="C18" s="38" t="s">
        <v>104</v>
      </c>
      <c r="D18" s="164">
        <v>75.400000000000006</v>
      </c>
      <c r="E18" s="164">
        <v>15.3</v>
      </c>
      <c r="F18" s="164">
        <v>39.899999999999991</v>
      </c>
      <c r="G18" s="38">
        <v>0</v>
      </c>
    </row>
    <row r="19" spans="1:7" x14ac:dyDescent="0.35">
      <c r="A19" s="38" t="s">
        <v>107</v>
      </c>
      <c r="B19" s="38" t="s">
        <v>42</v>
      </c>
      <c r="C19" s="38" t="s">
        <v>106</v>
      </c>
      <c r="D19" s="164">
        <v>76.3</v>
      </c>
      <c r="E19" s="164">
        <v>12.2</v>
      </c>
      <c r="F19" s="164">
        <v>35.900000000000006</v>
      </c>
      <c r="G19" s="38">
        <v>0</v>
      </c>
    </row>
    <row r="20" spans="1:7" x14ac:dyDescent="0.35">
      <c r="A20" s="38" t="s">
        <v>109</v>
      </c>
      <c r="B20" s="38" t="s">
        <v>76</v>
      </c>
      <c r="C20" s="38" t="s">
        <v>108</v>
      </c>
      <c r="D20" s="164">
        <v>81.400000000000006</v>
      </c>
      <c r="E20" s="164">
        <v>16.8</v>
      </c>
      <c r="F20" s="164">
        <v>35.399999999999991</v>
      </c>
      <c r="G20" s="38">
        <v>0</v>
      </c>
    </row>
    <row r="21" spans="1:7" x14ac:dyDescent="0.35">
      <c r="A21" s="38" t="s">
        <v>111</v>
      </c>
      <c r="B21" s="38" t="s">
        <v>76</v>
      </c>
      <c r="C21" s="38" t="s">
        <v>110</v>
      </c>
      <c r="D21" s="164">
        <v>78.8</v>
      </c>
      <c r="E21" s="164">
        <v>16.600000000000001</v>
      </c>
      <c r="F21" s="164">
        <v>37.800000000000004</v>
      </c>
      <c r="G21" s="38">
        <v>0</v>
      </c>
    </row>
    <row r="22" spans="1:7" x14ac:dyDescent="0.35">
      <c r="A22" s="38" t="s">
        <v>113</v>
      </c>
      <c r="B22" s="38" t="s">
        <v>42</v>
      </c>
      <c r="C22" s="38" t="s">
        <v>112</v>
      </c>
      <c r="D22" s="164">
        <v>65.900000000000006</v>
      </c>
      <c r="E22" s="164">
        <v>12</v>
      </c>
      <c r="F22" s="164">
        <v>46.099999999999994</v>
      </c>
      <c r="G22" s="38">
        <v>3.33</v>
      </c>
    </row>
    <row r="23" spans="1:7" x14ac:dyDescent="0.35">
      <c r="A23" s="38" t="s">
        <v>116</v>
      </c>
      <c r="B23" s="38" t="s">
        <v>67</v>
      </c>
      <c r="C23" s="38" t="s">
        <v>115</v>
      </c>
      <c r="D23" s="164">
        <v>74.099999999999994</v>
      </c>
      <c r="E23" s="164">
        <v>13.9</v>
      </c>
      <c r="F23" s="164">
        <v>39.800000000000004</v>
      </c>
      <c r="G23" s="38">
        <v>0</v>
      </c>
    </row>
    <row r="24" spans="1:7" x14ac:dyDescent="0.35">
      <c r="A24" s="38" t="s">
        <v>118</v>
      </c>
      <c r="B24" s="38" t="s">
        <v>21</v>
      </c>
      <c r="C24" s="38" t="s">
        <v>117</v>
      </c>
      <c r="D24" s="164">
        <v>82.7</v>
      </c>
      <c r="E24" s="164">
        <v>27</v>
      </c>
      <c r="F24" s="164">
        <v>44.3</v>
      </c>
      <c r="G24" s="38">
        <v>0</v>
      </c>
    </row>
    <row r="25" spans="1:7" x14ac:dyDescent="0.35">
      <c r="A25" s="38" t="s">
        <v>120</v>
      </c>
      <c r="B25" s="38" t="s">
        <v>32</v>
      </c>
      <c r="C25" s="38" t="s">
        <v>119</v>
      </c>
      <c r="D25" s="164">
        <v>73.599999999999994</v>
      </c>
      <c r="E25" s="164">
        <v>17.5</v>
      </c>
      <c r="F25" s="164">
        <v>43.900000000000006</v>
      </c>
      <c r="G25" s="38">
        <v>0</v>
      </c>
    </row>
    <row r="26" spans="1:7" x14ac:dyDescent="0.35">
      <c r="A26" s="38" t="s">
        <v>122</v>
      </c>
      <c r="B26" s="38" t="s">
        <v>55</v>
      </c>
      <c r="C26" s="38" t="s">
        <v>121</v>
      </c>
      <c r="D26" s="164">
        <v>77</v>
      </c>
      <c r="E26" s="164">
        <v>15.8</v>
      </c>
      <c r="F26" s="164">
        <v>38.799999999999997</v>
      </c>
      <c r="G26" s="38">
        <v>0</v>
      </c>
    </row>
    <row r="27" spans="1:7" x14ac:dyDescent="0.35">
      <c r="A27" s="38" t="s">
        <v>124</v>
      </c>
      <c r="B27" s="38" t="s">
        <v>32</v>
      </c>
      <c r="C27" s="38" t="s">
        <v>123</v>
      </c>
      <c r="D27" s="164">
        <v>80.5</v>
      </c>
      <c r="E27" s="164">
        <v>17.5</v>
      </c>
      <c r="F27" s="164">
        <v>37</v>
      </c>
      <c r="G27" s="38">
        <v>0</v>
      </c>
    </row>
    <row r="28" spans="1:7" x14ac:dyDescent="0.35">
      <c r="A28" s="38" t="s">
        <v>126</v>
      </c>
      <c r="B28" s="38" t="s">
        <v>37</v>
      </c>
      <c r="C28" s="38" t="s">
        <v>125</v>
      </c>
      <c r="D28" s="164">
        <v>71.599999999999994</v>
      </c>
      <c r="E28" s="164">
        <v>11.2</v>
      </c>
      <c r="F28" s="164">
        <v>39.600000000000009</v>
      </c>
      <c r="G28" s="38">
        <v>0</v>
      </c>
    </row>
    <row r="29" spans="1:7" x14ac:dyDescent="0.35">
      <c r="A29" s="38" t="s">
        <v>128</v>
      </c>
      <c r="B29" s="38" t="s">
        <v>42</v>
      </c>
      <c r="C29" s="38" t="s">
        <v>127</v>
      </c>
      <c r="D29" s="164">
        <v>85.8</v>
      </c>
      <c r="E29" s="164">
        <v>24.2</v>
      </c>
      <c r="F29" s="164">
        <v>38.400000000000006</v>
      </c>
      <c r="G29" s="38">
        <v>0</v>
      </c>
    </row>
    <row r="30" spans="1:7" x14ac:dyDescent="0.35">
      <c r="A30" s="38" t="s">
        <v>130</v>
      </c>
      <c r="B30" s="38" t="s">
        <v>10</v>
      </c>
      <c r="C30" s="38" t="s">
        <v>129</v>
      </c>
      <c r="D30" s="164">
        <v>97.4</v>
      </c>
      <c r="E30" s="164">
        <v>2.2999999999999998</v>
      </c>
      <c r="F30" s="164">
        <v>4.8999999999999941</v>
      </c>
      <c r="G30" s="38">
        <v>0</v>
      </c>
    </row>
    <row r="31" spans="1:7" x14ac:dyDescent="0.35">
      <c r="A31" s="38" t="s">
        <v>132</v>
      </c>
      <c r="B31" s="38" t="s">
        <v>14</v>
      </c>
      <c r="C31" s="38" t="s">
        <v>131</v>
      </c>
      <c r="D31" s="164">
        <v>77.400000000000006</v>
      </c>
      <c r="E31" s="164">
        <v>12.1</v>
      </c>
      <c r="F31" s="164">
        <v>34.699999999999996</v>
      </c>
      <c r="G31" s="38">
        <v>0</v>
      </c>
    </row>
    <row r="32" spans="1:7" x14ac:dyDescent="0.35">
      <c r="A32" s="38" t="s">
        <v>135</v>
      </c>
      <c r="B32" s="38" t="s">
        <v>8</v>
      </c>
      <c r="C32" s="38" t="s">
        <v>134</v>
      </c>
      <c r="D32" s="164">
        <v>75.3</v>
      </c>
      <c r="E32" s="164">
        <v>18.399999999999999</v>
      </c>
      <c r="F32" s="164">
        <v>43.1</v>
      </c>
      <c r="G32" s="38">
        <v>0</v>
      </c>
    </row>
    <row r="33" spans="1:7" x14ac:dyDescent="0.35">
      <c r="A33" s="38" t="s">
        <v>137</v>
      </c>
      <c r="B33" s="38" t="s">
        <v>47</v>
      </c>
      <c r="C33" s="38" t="s">
        <v>136</v>
      </c>
      <c r="D33" s="164">
        <v>86.4</v>
      </c>
      <c r="E33" s="164">
        <v>16.7</v>
      </c>
      <c r="F33" s="164">
        <v>30.299999999999994</v>
      </c>
      <c r="G33" s="38">
        <v>0</v>
      </c>
    </row>
    <row r="34" spans="1:7" x14ac:dyDescent="0.35">
      <c r="A34" s="38" t="s">
        <v>139</v>
      </c>
      <c r="B34" s="38" t="s">
        <v>68</v>
      </c>
      <c r="C34" s="38" t="s">
        <v>138</v>
      </c>
      <c r="D34" s="164">
        <v>81.3</v>
      </c>
      <c r="E34" s="164">
        <v>19.600000000000001</v>
      </c>
      <c r="F34" s="164">
        <v>38.300000000000004</v>
      </c>
      <c r="G34" s="38">
        <v>0</v>
      </c>
    </row>
    <row r="35" spans="1:7" x14ac:dyDescent="0.35">
      <c r="A35" s="38" t="s">
        <v>142</v>
      </c>
      <c r="B35" s="38" t="s">
        <v>10</v>
      </c>
      <c r="C35" s="38" t="s">
        <v>141</v>
      </c>
      <c r="D35" s="164">
        <v>79.2</v>
      </c>
      <c r="E35" s="164">
        <v>20.6</v>
      </c>
      <c r="F35" s="164">
        <v>41.4</v>
      </c>
      <c r="G35" s="38">
        <v>0</v>
      </c>
    </row>
    <row r="36" spans="1:7" x14ac:dyDescent="0.35">
      <c r="A36" s="38" t="s">
        <v>144</v>
      </c>
      <c r="B36" s="38" t="s">
        <v>32</v>
      </c>
      <c r="C36" s="38" t="s">
        <v>143</v>
      </c>
      <c r="D36" s="164">
        <v>75.8</v>
      </c>
      <c r="E36" s="164">
        <v>17.3</v>
      </c>
      <c r="F36" s="164">
        <v>41.5</v>
      </c>
      <c r="G36" s="38">
        <v>0</v>
      </c>
    </row>
    <row r="37" spans="1:7" x14ac:dyDescent="0.35">
      <c r="A37" s="38" t="s">
        <v>146</v>
      </c>
      <c r="B37" s="38" t="s">
        <v>42</v>
      </c>
      <c r="C37" s="38" t="s">
        <v>145</v>
      </c>
      <c r="D37" s="164">
        <v>73.7</v>
      </c>
      <c r="E37" s="164">
        <v>15.5</v>
      </c>
      <c r="F37" s="164">
        <v>41.8</v>
      </c>
      <c r="G37" s="38">
        <v>0</v>
      </c>
    </row>
    <row r="38" spans="1:7" x14ac:dyDescent="0.35">
      <c r="A38" s="38" t="s">
        <v>148</v>
      </c>
      <c r="B38" s="38" t="s">
        <v>77</v>
      </c>
      <c r="C38" s="38" t="s">
        <v>147</v>
      </c>
      <c r="D38" s="164">
        <v>73.099999999999994</v>
      </c>
      <c r="E38" s="164">
        <v>15.6</v>
      </c>
      <c r="F38" s="164">
        <v>42.500000000000007</v>
      </c>
      <c r="G38" s="38">
        <v>0</v>
      </c>
    </row>
    <row r="39" spans="1:7" x14ac:dyDescent="0.35">
      <c r="A39" s="38" t="s">
        <v>150</v>
      </c>
      <c r="B39" s="38" t="s">
        <v>76</v>
      </c>
      <c r="C39" s="38" t="s">
        <v>149</v>
      </c>
      <c r="D39" s="164">
        <v>77</v>
      </c>
      <c r="E39" s="164">
        <v>21.7</v>
      </c>
      <c r="F39" s="164">
        <v>44.7</v>
      </c>
      <c r="G39" s="38">
        <v>0</v>
      </c>
    </row>
    <row r="40" spans="1:7" x14ac:dyDescent="0.35">
      <c r="A40" s="38" t="s">
        <v>152</v>
      </c>
      <c r="B40" s="38" t="s">
        <v>74</v>
      </c>
      <c r="C40" s="38" t="s">
        <v>151</v>
      </c>
      <c r="D40" s="164">
        <v>75.5</v>
      </c>
      <c r="E40" s="164">
        <v>18.399999999999999</v>
      </c>
      <c r="F40" s="164">
        <v>42.9</v>
      </c>
      <c r="G40" s="38">
        <v>0</v>
      </c>
    </row>
    <row r="41" spans="1:7" x14ac:dyDescent="0.35">
      <c r="A41" s="38" t="s">
        <v>154</v>
      </c>
      <c r="B41" s="38" t="s">
        <v>67</v>
      </c>
      <c r="C41" s="38" t="s">
        <v>153</v>
      </c>
      <c r="D41" s="164">
        <v>72.599999999999994</v>
      </c>
      <c r="E41" s="164">
        <v>13.4</v>
      </c>
      <c r="F41" s="164">
        <v>40.800000000000004</v>
      </c>
      <c r="G41" s="38">
        <v>0</v>
      </c>
    </row>
    <row r="42" spans="1:7" x14ac:dyDescent="0.35">
      <c r="A42" s="38" t="s">
        <v>156</v>
      </c>
      <c r="B42" s="38" t="s">
        <v>68</v>
      </c>
      <c r="C42" s="38" t="s">
        <v>155</v>
      </c>
      <c r="D42" s="164">
        <v>81.3</v>
      </c>
      <c r="E42" s="164">
        <v>28</v>
      </c>
      <c r="F42" s="164">
        <v>46.7</v>
      </c>
      <c r="G42" s="38">
        <v>3.33</v>
      </c>
    </row>
    <row r="43" spans="1:7" x14ac:dyDescent="0.35">
      <c r="A43" s="38" t="s">
        <v>158</v>
      </c>
      <c r="B43" s="38" t="s">
        <v>39</v>
      </c>
      <c r="C43" s="38" t="s">
        <v>157</v>
      </c>
      <c r="D43" s="164">
        <v>89.3</v>
      </c>
      <c r="E43" s="164">
        <v>24.2</v>
      </c>
      <c r="F43" s="164">
        <v>34.900000000000006</v>
      </c>
      <c r="G43" s="38">
        <v>0</v>
      </c>
    </row>
    <row r="44" spans="1:7" x14ac:dyDescent="0.35">
      <c r="A44" s="38" t="s">
        <v>160</v>
      </c>
      <c r="B44" s="38" t="s">
        <v>48</v>
      </c>
      <c r="C44" s="38" t="s">
        <v>159</v>
      </c>
      <c r="D44" s="164">
        <v>84</v>
      </c>
      <c r="E44" s="164">
        <v>26</v>
      </c>
      <c r="F44" s="164">
        <v>42</v>
      </c>
      <c r="G44" s="38">
        <v>0</v>
      </c>
    </row>
    <row r="45" spans="1:7" x14ac:dyDescent="0.35">
      <c r="A45" s="38" t="s">
        <v>162</v>
      </c>
      <c r="B45" s="38" t="s">
        <v>77</v>
      </c>
      <c r="C45" s="38" t="s">
        <v>161</v>
      </c>
      <c r="D45" s="164">
        <v>72.2</v>
      </c>
      <c r="E45" s="164">
        <v>11.3</v>
      </c>
      <c r="F45" s="164">
        <v>39.099999999999994</v>
      </c>
      <c r="G45" s="38">
        <v>0</v>
      </c>
    </row>
    <row r="46" spans="1:7" x14ac:dyDescent="0.35">
      <c r="A46" s="38" t="s">
        <v>164</v>
      </c>
      <c r="B46" s="38" t="s">
        <v>15</v>
      </c>
      <c r="C46" s="38" t="s">
        <v>163</v>
      </c>
      <c r="D46" s="164">
        <v>96.3</v>
      </c>
      <c r="E46" s="164">
        <v>13.3</v>
      </c>
      <c r="F46" s="164">
        <v>17.000000000000004</v>
      </c>
      <c r="G46" s="38">
        <v>0</v>
      </c>
    </row>
    <row r="47" spans="1:7" x14ac:dyDescent="0.35">
      <c r="A47" s="38" t="s">
        <v>166</v>
      </c>
      <c r="B47" s="38" t="s">
        <v>67</v>
      </c>
      <c r="C47" s="38" t="s">
        <v>165</v>
      </c>
      <c r="D47" s="164">
        <v>78.400000000000006</v>
      </c>
      <c r="E47" s="164">
        <v>16.899999999999999</v>
      </c>
      <c r="F47" s="164">
        <v>38.499999999999993</v>
      </c>
      <c r="G47" s="38">
        <v>0</v>
      </c>
    </row>
    <row r="48" spans="1:7" x14ac:dyDescent="0.35">
      <c r="A48" s="38" t="s">
        <v>168</v>
      </c>
      <c r="B48" s="38" t="s">
        <v>44</v>
      </c>
      <c r="C48" s="38" t="s">
        <v>167</v>
      </c>
      <c r="D48" s="164">
        <v>79.900000000000006</v>
      </c>
      <c r="E48" s="164">
        <v>18.600000000000001</v>
      </c>
      <c r="F48" s="164">
        <v>38.699999999999996</v>
      </c>
      <c r="G48" s="38">
        <v>0</v>
      </c>
    </row>
    <row r="49" spans="1:7" x14ac:dyDescent="0.35">
      <c r="A49" s="38" t="s">
        <v>170</v>
      </c>
      <c r="B49" s="38" t="s">
        <v>68</v>
      </c>
      <c r="C49" s="38" t="s">
        <v>169</v>
      </c>
      <c r="D49" s="164">
        <v>80.5</v>
      </c>
      <c r="E49" s="164">
        <v>14.7</v>
      </c>
      <c r="F49" s="164">
        <v>34.200000000000003</v>
      </c>
      <c r="G49" s="38">
        <v>0</v>
      </c>
    </row>
    <row r="50" spans="1:7" x14ac:dyDescent="0.35">
      <c r="A50" s="38" t="s">
        <v>173</v>
      </c>
      <c r="B50" s="38" t="s">
        <v>52</v>
      </c>
      <c r="C50" s="38" t="s">
        <v>172</v>
      </c>
      <c r="D50" s="164">
        <v>81.5</v>
      </c>
      <c r="E50" s="164">
        <v>23.3</v>
      </c>
      <c r="F50" s="164">
        <v>41.8</v>
      </c>
      <c r="G50" s="38">
        <v>0</v>
      </c>
    </row>
    <row r="51" spans="1:7" x14ac:dyDescent="0.35">
      <c r="A51" s="38" t="s">
        <v>175</v>
      </c>
      <c r="B51" s="38" t="s">
        <v>61</v>
      </c>
      <c r="C51" s="38" t="s">
        <v>174</v>
      </c>
      <c r="D51" s="164">
        <v>79.5</v>
      </c>
      <c r="E51" s="164">
        <v>20.3</v>
      </c>
      <c r="F51" s="164">
        <v>40.799999999999997</v>
      </c>
      <c r="G51" s="38">
        <v>0</v>
      </c>
    </row>
    <row r="52" spans="1:7" x14ac:dyDescent="0.35">
      <c r="A52" s="38" t="s">
        <v>177</v>
      </c>
      <c r="B52" s="38" t="s">
        <v>50</v>
      </c>
      <c r="C52" s="38" t="s">
        <v>176</v>
      </c>
      <c r="D52" s="164">
        <v>70.2</v>
      </c>
      <c r="E52" s="164">
        <v>16.2</v>
      </c>
      <c r="F52" s="164">
        <v>46</v>
      </c>
      <c r="G52" s="38">
        <v>3.33</v>
      </c>
    </row>
    <row r="53" spans="1:7" x14ac:dyDescent="0.35">
      <c r="A53" s="38" t="s">
        <v>179</v>
      </c>
      <c r="B53" s="38" t="s">
        <v>67</v>
      </c>
      <c r="C53" s="38" t="s">
        <v>178</v>
      </c>
      <c r="D53" s="164">
        <v>80.5</v>
      </c>
      <c r="E53" s="164">
        <v>20.7</v>
      </c>
      <c r="F53" s="164">
        <v>40.200000000000003</v>
      </c>
      <c r="G53" s="38">
        <v>0</v>
      </c>
    </row>
    <row r="54" spans="1:7" x14ac:dyDescent="0.35">
      <c r="A54" s="38" t="s">
        <v>181</v>
      </c>
      <c r="B54" s="38" t="s">
        <v>48</v>
      </c>
      <c r="C54" s="38" t="s">
        <v>180</v>
      </c>
      <c r="D54" s="164">
        <v>80.3</v>
      </c>
      <c r="E54" s="164">
        <v>23.6</v>
      </c>
      <c r="F54" s="164">
        <v>43.300000000000004</v>
      </c>
      <c r="G54" s="38">
        <v>0</v>
      </c>
    </row>
    <row r="55" spans="1:7" x14ac:dyDescent="0.35">
      <c r="A55" s="38" t="s">
        <v>183</v>
      </c>
      <c r="B55" s="38" t="s">
        <v>48</v>
      </c>
      <c r="C55" s="38" t="s">
        <v>182</v>
      </c>
      <c r="D55" s="164">
        <v>81.8</v>
      </c>
      <c r="E55" s="164">
        <v>22.6</v>
      </c>
      <c r="F55" s="164">
        <v>40.800000000000004</v>
      </c>
      <c r="G55" s="38">
        <v>0</v>
      </c>
    </row>
    <row r="56" spans="1:7" x14ac:dyDescent="0.35">
      <c r="A56" s="38" t="s">
        <v>185</v>
      </c>
      <c r="B56" s="38" t="s">
        <v>68</v>
      </c>
      <c r="C56" s="38" t="s">
        <v>184</v>
      </c>
      <c r="D56" s="164">
        <v>75.8</v>
      </c>
      <c r="E56" s="164">
        <v>23.6</v>
      </c>
      <c r="F56" s="164">
        <v>47.800000000000004</v>
      </c>
      <c r="G56" s="38">
        <v>6.67</v>
      </c>
    </row>
    <row r="57" spans="1:7" x14ac:dyDescent="0.35">
      <c r="A57" s="38" t="s">
        <v>187</v>
      </c>
      <c r="B57" s="38" t="s">
        <v>48</v>
      </c>
      <c r="C57" s="38" t="s">
        <v>186</v>
      </c>
      <c r="D57" s="164">
        <v>74.900000000000006</v>
      </c>
      <c r="E57" s="164">
        <v>20.9</v>
      </c>
      <c r="F57" s="164">
        <v>45.999999999999993</v>
      </c>
      <c r="G57" s="38">
        <v>3.33</v>
      </c>
    </row>
    <row r="58" spans="1:7" x14ac:dyDescent="0.35">
      <c r="A58" s="38" t="s">
        <v>189</v>
      </c>
      <c r="B58" s="38" t="s">
        <v>68</v>
      </c>
      <c r="C58" s="38" t="s">
        <v>188</v>
      </c>
      <c r="D58" s="164">
        <v>86.3</v>
      </c>
      <c r="E58" s="164">
        <v>28.8</v>
      </c>
      <c r="F58" s="164">
        <v>42.5</v>
      </c>
      <c r="G58" s="38">
        <v>0</v>
      </c>
    </row>
    <row r="59" spans="1:7" x14ac:dyDescent="0.35">
      <c r="A59" s="38" t="s">
        <v>191</v>
      </c>
      <c r="B59" s="38" t="s">
        <v>10</v>
      </c>
      <c r="C59" s="38" t="s">
        <v>190</v>
      </c>
      <c r="D59" s="164">
        <v>75.3</v>
      </c>
      <c r="E59" s="164">
        <v>15.5</v>
      </c>
      <c r="F59" s="164">
        <v>40.200000000000003</v>
      </c>
      <c r="G59" s="38">
        <v>0</v>
      </c>
    </row>
    <row r="60" spans="1:7" x14ac:dyDescent="0.35">
      <c r="A60" s="38" t="s">
        <v>194</v>
      </c>
      <c r="B60" s="38" t="s">
        <v>37</v>
      </c>
      <c r="C60" s="38" t="s">
        <v>193</v>
      </c>
      <c r="D60" s="164">
        <v>76</v>
      </c>
      <c r="E60" s="164">
        <v>14.1</v>
      </c>
      <c r="F60" s="164">
        <v>38.1</v>
      </c>
      <c r="G60" s="38">
        <v>0</v>
      </c>
    </row>
    <row r="61" spans="1:7" x14ac:dyDescent="0.35">
      <c r="A61" s="38" t="s">
        <v>196</v>
      </c>
      <c r="B61" s="38" t="s">
        <v>42</v>
      </c>
      <c r="C61" s="38" t="s">
        <v>195</v>
      </c>
      <c r="D61" s="164">
        <v>75.2</v>
      </c>
      <c r="E61" s="164">
        <v>13.7</v>
      </c>
      <c r="F61" s="164">
        <v>38.5</v>
      </c>
      <c r="G61" s="38">
        <v>0</v>
      </c>
    </row>
    <row r="62" spans="1:7" x14ac:dyDescent="0.35">
      <c r="A62" s="38" t="s">
        <v>198</v>
      </c>
      <c r="B62" s="38" t="s">
        <v>32</v>
      </c>
      <c r="C62" s="38" t="s">
        <v>197</v>
      </c>
      <c r="D62" s="164">
        <v>81.400000000000006</v>
      </c>
      <c r="E62" s="164">
        <v>15.3</v>
      </c>
      <c r="F62" s="164">
        <v>33.899999999999991</v>
      </c>
      <c r="G62" s="38">
        <v>0</v>
      </c>
    </row>
    <row r="63" spans="1:7" x14ac:dyDescent="0.35">
      <c r="A63" s="38" t="s">
        <v>200</v>
      </c>
      <c r="B63" s="38" t="s">
        <v>53</v>
      </c>
      <c r="C63" s="38" t="s">
        <v>199</v>
      </c>
      <c r="D63" s="164">
        <v>79.599999999999994</v>
      </c>
      <c r="E63" s="164">
        <v>13.6</v>
      </c>
      <c r="F63" s="164">
        <v>34.000000000000007</v>
      </c>
      <c r="G63" s="38">
        <v>0</v>
      </c>
    </row>
    <row r="64" spans="1:7" x14ac:dyDescent="0.35">
      <c r="A64" s="38" t="s">
        <v>204</v>
      </c>
      <c r="B64" s="38" t="s">
        <v>51</v>
      </c>
      <c r="C64" s="38" t="s">
        <v>203</v>
      </c>
      <c r="D64" s="164">
        <v>76.8</v>
      </c>
      <c r="E64" s="164">
        <v>21.4</v>
      </c>
      <c r="F64" s="164">
        <v>44.6</v>
      </c>
      <c r="G64" s="38">
        <v>0</v>
      </c>
    </row>
    <row r="65" spans="1:7" x14ac:dyDescent="0.35">
      <c r="A65" s="38" t="s">
        <v>206</v>
      </c>
      <c r="B65" s="38" t="s">
        <v>58</v>
      </c>
      <c r="C65" s="38" t="s">
        <v>205</v>
      </c>
      <c r="D65" s="164">
        <v>79</v>
      </c>
      <c r="E65" s="164">
        <v>9.1</v>
      </c>
      <c r="F65" s="164">
        <v>30.1</v>
      </c>
      <c r="G65" s="38">
        <v>0</v>
      </c>
    </row>
    <row r="66" spans="1:7" x14ac:dyDescent="0.35">
      <c r="A66" s="38" t="s">
        <v>208</v>
      </c>
      <c r="B66" s="38" t="s">
        <v>76</v>
      </c>
      <c r="C66" s="38" t="s">
        <v>207</v>
      </c>
      <c r="D66" s="164">
        <v>78.3</v>
      </c>
      <c r="E66" s="164">
        <v>18.899999999999999</v>
      </c>
      <c r="F66" s="164">
        <v>40.6</v>
      </c>
      <c r="G66" s="38">
        <v>0</v>
      </c>
    </row>
    <row r="67" spans="1:7" x14ac:dyDescent="0.35">
      <c r="A67" s="38" t="s">
        <v>210</v>
      </c>
      <c r="B67" s="38" t="s">
        <v>68</v>
      </c>
      <c r="C67" s="38" t="s">
        <v>209</v>
      </c>
      <c r="D67" s="164">
        <v>77.599999999999994</v>
      </c>
      <c r="E67" s="164">
        <v>17.100000000000001</v>
      </c>
      <c r="F67" s="164">
        <v>39.500000000000007</v>
      </c>
      <c r="G67" s="38">
        <v>0</v>
      </c>
    </row>
    <row r="68" spans="1:7" x14ac:dyDescent="0.35">
      <c r="A68" s="38" t="s">
        <v>212</v>
      </c>
      <c r="B68" s="38" t="s">
        <v>35</v>
      </c>
      <c r="C68" s="38" t="s">
        <v>211</v>
      </c>
      <c r="D68" s="164">
        <v>76.3</v>
      </c>
      <c r="E68" s="164">
        <v>15.1</v>
      </c>
      <c r="F68" s="164">
        <v>38.800000000000004</v>
      </c>
      <c r="G68" s="38">
        <v>0</v>
      </c>
    </row>
    <row r="69" spans="1:7" x14ac:dyDescent="0.35">
      <c r="A69" s="38" t="s">
        <v>214</v>
      </c>
      <c r="B69" s="38" t="s">
        <v>46</v>
      </c>
      <c r="C69" s="38" t="s">
        <v>213</v>
      </c>
      <c r="D69" s="164">
        <v>86.8</v>
      </c>
      <c r="E69" s="164">
        <v>11.6</v>
      </c>
      <c r="F69" s="164">
        <v>24.800000000000004</v>
      </c>
      <c r="G69" s="38">
        <v>0</v>
      </c>
    </row>
    <row r="70" spans="1:7" x14ac:dyDescent="0.35">
      <c r="A70" s="38" t="s">
        <v>216</v>
      </c>
      <c r="B70" s="38" t="s">
        <v>17</v>
      </c>
      <c r="C70" s="38" t="s">
        <v>215</v>
      </c>
      <c r="D70" s="164">
        <v>83.2</v>
      </c>
      <c r="E70" s="164">
        <v>22.7</v>
      </c>
      <c r="F70" s="164">
        <v>39.5</v>
      </c>
      <c r="G70" s="38">
        <v>0</v>
      </c>
    </row>
    <row r="71" spans="1:7" x14ac:dyDescent="0.35">
      <c r="A71" s="38" t="s">
        <v>218</v>
      </c>
      <c r="B71" s="38" t="s">
        <v>76</v>
      </c>
      <c r="C71" s="38" t="s">
        <v>217</v>
      </c>
      <c r="D71" s="164">
        <v>72.099999999999994</v>
      </c>
      <c r="E71" s="164">
        <v>13.8</v>
      </c>
      <c r="F71" s="164">
        <v>41.7</v>
      </c>
      <c r="G71" s="38">
        <v>0</v>
      </c>
    </row>
    <row r="72" spans="1:7" x14ac:dyDescent="0.35">
      <c r="A72" s="38" t="s">
        <v>220</v>
      </c>
      <c r="B72" s="38" t="s">
        <v>48</v>
      </c>
      <c r="C72" s="38" t="s">
        <v>219</v>
      </c>
      <c r="D72" s="164">
        <v>82.8</v>
      </c>
      <c r="E72" s="164">
        <v>13</v>
      </c>
      <c r="F72" s="164">
        <v>30.200000000000003</v>
      </c>
      <c r="G72" s="38">
        <v>0</v>
      </c>
    </row>
    <row r="73" spans="1:7" x14ac:dyDescent="0.35">
      <c r="A73" s="38" t="s">
        <v>222</v>
      </c>
      <c r="B73" s="38" t="s">
        <v>42</v>
      </c>
      <c r="C73" s="38" t="s">
        <v>221</v>
      </c>
      <c r="D73" s="164">
        <v>75</v>
      </c>
      <c r="E73" s="164">
        <v>21.5</v>
      </c>
      <c r="F73" s="164">
        <v>46.5</v>
      </c>
      <c r="G73" s="38">
        <v>3.33</v>
      </c>
    </row>
    <row r="74" spans="1:7" x14ac:dyDescent="0.35">
      <c r="A74" s="38" t="s">
        <v>224</v>
      </c>
      <c r="B74" s="38" t="s">
        <v>34</v>
      </c>
      <c r="C74" s="38" t="s">
        <v>223</v>
      </c>
      <c r="D74" s="164">
        <v>78.900000000000006</v>
      </c>
      <c r="E74" s="164">
        <v>9</v>
      </c>
      <c r="F74" s="164">
        <v>30.099999999999994</v>
      </c>
      <c r="G74" s="38">
        <v>0</v>
      </c>
    </row>
    <row r="75" spans="1:7" x14ac:dyDescent="0.35">
      <c r="A75" s="38" t="s">
        <v>227</v>
      </c>
      <c r="B75" s="38" t="s">
        <v>64</v>
      </c>
      <c r="C75" s="38" t="s">
        <v>226</v>
      </c>
      <c r="D75" s="164">
        <v>81.5</v>
      </c>
      <c r="E75" s="164">
        <v>22</v>
      </c>
      <c r="F75" s="164">
        <v>40.5</v>
      </c>
      <c r="G75" s="38">
        <v>0</v>
      </c>
    </row>
    <row r="76" spans="1:7" x14ac:dyDescent="0.35">
      <c r="A76" s="38" t="s">
        <v>229</v>
      </c>
      <c r="B76" s="38" t="s">
        <v>34</v>
      </c>
      <c r="C76" s="38" t="s">
        <v>228</v>
      </c>
      <c r="D76" s="164">
        <v>71.099999999999994</v>
      </c>
      <c r="E76" s="164">
        <v>18.2</v>
      </c>
      <c r="F76" s="164">
        <v>47.100000000000009</v>
      </c>
      <c r="G76" s="38">
        <v>3.33</v>
      </c>
    </row>
    <row r="77" spans="1:7" x14ac:dyDescent="0.35">
      <c r="A77" s="38" t="s">
        <v>231</v>
      </c>
      <c r="B77" s="38" t="s">
        <v>44</v>
      </c>
      <c r="C77" s="38" t="s">
        <v>230</v>
      </c>
      <c r="D77" s="164">
        <v>80.8</v>
      </c>
      <c r="E77" s="164">
        <v>19.2</v>
      </c>
      <c r="F77" s="164">
        <v>38.400000000000006</v>
      </c>
      <c r="G77" s="38">
        <v>0</v>
      </c>
    </row>
    <row r="78" spans="1:7" x14ac:dyDescent="0.35">
      <c r="A78" s="38" t="s">
        <v>233</v>
      </c>
      <c r="B78" s="38" t="s">
        <v>74</v>
      </c>
      <c r="C78" s="38" t="s">
        <v>232</v>
      </c>
      <c r="D78" s="164">
        <v>75.7</v>
      </c>
      <c r="E78" s="164">
        <v>19.600000000000001</v>
      </c>
      <c r="F78" s="164">
        <v>43.9</v>
      </c>
      <c r="G78" s="38">
        <v>0</v>
      </c>
    </row>
    <row r="79" spans="1:7" x14ac:dyDescent="0.35">
      <c r="A79" s="38" t="s">
        <v>235</v>
      </c>
      <c r="B79" s="38" t="s">
        <v>51</v>
      </c>
      <c r="C79" s="38" t="s">
        <v>234</v>
      </c>
      <c r="D79" s="164">
        <v>72.7</v>
      </c>
      <c r="E79" s="164">
        <v>19</v>
      </c>
      <c r="F79" s="164">
        <v>46.3</v>
      </c>
      <c r="G79" s="38">
        <v>3.33</v>
      </c>
    </row>
    <row r="80" spans="1:7" x14ac:dyDescent="0.35">
      <c r="A80" s="38" t="s">
        <v>237</v>
      </c>
      <c r="B80" s="38" t="s">
        <v>47</v>
      </c>
      <c r="C80" s="38" t="s">
        <v>236</v>
      </c>
      <c r="D80" s="164">
        <v>76.400000000000006</v>
      </c>
      <c r="E80" s="164">
        <v>17.2</v>
      </c>
      <c r="F80" s="164">
        <v>40.799999999999997</v>
      </c>
      <c r="G80" s="38">
        <v>0</v>
      </c>
    </row>
    <row r="81" spans="1:7" x14ac:dyDescent="0.35">
      <c r="A81" s="38" t="s">
        <v>241</v>
      </c>
      <c r="B81" s="38" t="s">
        <v>70</v>
      </c>
      <c r="C81" s="38" t="s">
        <v>240</v>
      </c>
      <c r="D81" s="164">
        <v>74.400000000000006</v>
      </c>
      <c r="E81" s="164">
        <v>14.4</v>
      </c>
      <c r="F81" s="164">
        <v>39.999999999999993</v>
      </c>
      <c r="G81" s="38">
        <v>0</v>
      </c>
    </row>
    <row r="82" spans="1:7" x14ac:dyDescent="0.35">
      <c r="A82" s="38" t="s">
        <v>243</v>
      </c>
      <c r="B82" s="38" t="s">
        <v>67</v>
      </c>
      <c r="C82" s="38" t="s">
        <v>242</v>
      </c>
      <c r="D82" s="164">
        <v>74.599999999999994</v>
      </c>
      <c r="E82" s="164">
        <v>22.9</v>
      </c>
      <c r="F82" s="164">
        <v>48.300000000000004</v>
      </c>
      <c r="G82" s="38">
        <v>6.67</v>
      </c>
    </row>
    <row r="83" spans="1:7" x14ac:dyDescent="0.35">
      <c r="A83" s="38" t="s">
        <v>246</v>
      </c>
      <c r="B83" s="38" t="s">
        <v>42</v>
      </c>
      <c r="C83" s="38" t="s">
        <v>245</v>
      </c>
      <c r="D83" s="164">
        <v>73.3</v>
      </c>
      <c r="E83" s="164">
        <v>21</v>
      </c>
      <c r="F83" s="164">
        <v>47.7</v>
      </c>
      <c r="G83" s="38">
        <v>6.67</v>
      </c>
    </row>
    <row r="84" spans="1:7" x14ac:dyDescent="0.35">
      <c r="A84" s="38" t="s">
        <v>248</v>
      </c>
      <c r="B84" s="38" t="s">
        <v>42</v>
      </c>
      <c r="C84" s="38" t="s">
        <v>247</v>
      </c>
      <c r="D84" s="164">
        <v>69.900000000000006</v>
      </c>
      <c r="E84" s="164">
        <v>13.4</v>
      </c>
      <c r="F84" s="164">
        <v>43.499999999999993</v>
      </c>
      <c r="G84" s="38">
        <v>0</v>
      </c>
    </row>
    <row r="85" spans="1:7" x14ac:dyDescent="0.35">
      <c r="A85" s="38" t="s">
        <v>250</v>
      </c>
      <c r="B85" s="38" t="s">
        <v>17</v>
      </c>
      <c r="C85" s="38" t="s">
        <v>249</v>
      </c>
      <c r="D85" s="164">
        <v>83.7</v>
      </c>
      <c r="E85" s="164">
        <v>27.5</v>
      </c>
      <c r="F85" s="164">
        <v>43.8</v>
      </c>
      <c r="G85" s="38">
        <v>0</v>
      </c>
    </row>
    <row r="86" spans="1:7" x14ac:dyDescent="0.35">
      <c r="A86" s="38" t="s">
        <v>252</v>
      </c>
      <c r="B86" s="38" t="s">
        <v>77</v>
      </c>
      <c r="C86" s="38" t="s">
        <v>251</v>
      </c>
      <c r="D86" s="164">
        <v>76.5</v>
      </c>
      <c r="E86" s="164">
        <v>16.899999999999999</v>
      </c>
      <c r="F86" s="164">
        <v>40.4</v>
      </c>
      <c r="G86" s="38">
        <v>0</v>
      </c>
    </row>
    <row r="87" spans="1:7" x14ac:dyDescent="0.35">
      <c r="A87" s="38" t="s">
        <v>254</v>
      </c>
      <c r="B87" s="38" t="s">
        <v>59</v>
      </c>
      <c r="C87" s="38" t="s">
        <v>253</v>
      </c>
      <c r="D87" s="164">
        <v>77.3</v>
      </c>
      <c r="E87" s="164">
        <v>17.899999999999999</v>
      </c>
      <c r="F87" s="164">
        <v>40.6</v>
      </c>
      <c r="G87" s="38">
        <v>0</v>
      </c>
    </row>
    <row r="88" spans="1:7" x14ac:dyDescent="0.35">
      <c r="A88" s="38" t="s">
        <v>258</v>
      </c>
      <c r="B88" s="38" t="s">
        <v>39</v>
      </c>
      <c r="C88" s="38" t="s">
        <v>257</v>
      </c>
      <c r="D88" s="164">
        <v>87.4</v>
      </c>
      <c r="E88" s="164">
        <v>14.4</v>
      </c>
      <c r="F88" s="164">
        <v>26.999999999999993</v>
      </c>
      <c r="G88" s="38">
        <v>0</v>
      </c>
    </row>
    <row r="89" spans="1:7" x14ac:dyDescent="0.35">
      <c r="A89" s="38" t="s">
        <v>260</v>
      </c>
      <c r="B89" s="38" t="s">
        <v>14</v>
      </c>
      <c r="C89" s="38" t="s">
        <v>259</v>
      </c>
      <c r="D89" s="164">
        <v>77.099999999999994</v>
      </c>
      <c r="E89" s="164">
        <v>21.7</v>
      </c>
      <c r="F89" s="164">
        <v>44.600000000000009</v>
      </c>
      <c r="G89" s="38">
        <v>0</v>
      </c>
    </row>
    <row r="90" spans="1:7" x14ac:dyDescent="0.35">
      <c r="A90" s="38" t="s">
        <v>262</v>
      </c>
      <c r="B90" s="38" t="s">
        <v>15</v>
      </c>
      <c r="C90" s="38" t="s">
        <v>261</v>
      </c>
      <c r="D90" s="164">
        <v>79.3</v>
      </c>
      <c r="E90" s="164">
        <v>22.9</v>
      </c>
      <c r="F90" s="164">
        <v>43.6</v>
      </c>
      <c r="G90" s="38">
        <v>0</v>
      </c>
    </row>
    <row r="91" spans="1:7" x14ac:dyDescent="0.35">
      <c r="A91" s="38" t="s">
        <v>264</v>
      </c>
      <c r="B91" s="38" t="s">
        <v>71</v>
      </c>
      <c r="C91" s="38" t="s">
        <v>263</v>
      </c>
      <c r="D91" s="164">
        <v>89.9</v>
      </c>
      <c r="E91" s="164">
        <v>23.3</v>
      </c>
      <c r="F91" s="164">
        <v>33.399999999999991</v>
      </c>
      <c r="G91" s="38">
        <v>0</v>
      </c>
    </row>
    <row r="92" spans="1:7" x14ac:dyDescent="0.35">
      <c r="A92" s="38" t="s">
        <v>266</v>
      </c>
      <c r="B92" s="38" t="s">
        <v>45</v>
      </c>
      <c r="C92" s="38" t="s">
        <v>265</v>
      </c>
      <c r="D92" s="164">
        <v>87.2</v>
      </c>
      <c r="E92" s="164">
        <v>18.5</v>
      </c>
      <c r="F92" s="164">
        <v>31.299999999999997</v>
      </c>
      <c r="G92" s="38">
        <v>0</v>
      </c>
    </row>
    <row r="93" spans="1:7" x14ac:dyDescent="0.35">
      <c r="A93" s="38" t="s">
        <v>269</v>
      </c>
      <c r="B93" s="38" t="s">
        <v>17</v>
      </c>
      <c r="C93" s="38" t="s">
        <v>268</v>
      </c>
      <c r="D93" s="164">
        <v>84.2</v>
      </c>
      <c r="E93" s="164">
        <v>26.1</v>
      </c>
      <c r="F93" s="164">
        <v>41.9</v>
      </c>
      <c r="G93" s="38">
        <v>0</v>
      </c>
    </row>
    <row r="94" spans="1:7" x14ac:dyDescent="0.35">
      <c r="A94" s="38" t="s">
        <v>271</v>
      </c>
      <c r="B94" s="38" t="s">
        <v>56</v>
      </c>
      <c r="C94" s="38" t="s">
        <v>270</v>
      </c>
      <c r="D94" s="164">
        <v>79.5</v>
      </c>
      <c r="E94" s="164">
        <v>19.7</v>
      </c>
      <c r="F94" s="164">
        <v>40.200000000000003</v>
      </c>
      <c r="G94" s="38">
        <v>0</v>
      </c>
    </row>
    <row r="95" spans="1:7" x14ac:dyDescent="0.35">
      <c r="A95" s="38" t="s">
        <v>273</v>
      </c>
      <c r="B95" s="38" t="s">
        <v>48</v>
      </c>
      <c r="C95" s="38" t="s">
        <v>272</v>
      </c>
      <c r="D95" s="164">
        <v>81.599999999999994</v>
      </c>
      <c r="E95" s="164">
        <v>24.8</v>
      </c>
      <c r="F95" s="164">
        <v>43.2</v>
      </c>
      <c r="G95" s="38">
        <v>0</v>
      </c>
    </row>
    <row r="96" spans="1:7" x14ac:dyDescent="0.35">
      <c r="A96" s="38" t="s">
        <v>275</v>
      </c>
      <c r="B96" s="38" t="s">
        <v>23</v>
      </c>
      <c r="C96" s="38" t="s">
        <v>274</v>
      </c>
      <c r="D96" s="164">
        <v>72.400000000000006</v>
      </c>
      <c r="E96" s="164">
        <v>13.3</v>
      </c>
      <c r="F96" s="164">
        <v>40.899999999999991</v>
      </c>
      <c r="G96" s="38">
        <v>0</v>
      </c>
    </row>
    <row r="97" spans="1:7" x14ac:dyDescent="0.35">
      <c r="A97" s="38" t="s">
        <v>277</v>
      </c>
      <c r="B97" s="38" t="s">
        <v>34</v>
      </c>
      <c r="C97" s="38" t="s">
        <v>276</v>
      </c>
      <c r="D97" s="164">
        <v>80.2</v>
      </c>
      <c r="E97" s="164">
        <v>22.5</v>
      </c>
      <c r="F97" s="164">
        <v>42.3</v>
      </c>
      <c r="G97" s="38">
        <v>0</v>
      </c>
    </row>
    <row r="98" spans="1:7" x14ac:dyDescent="0.35">
      <c r="A98" s="38" t="s">
        <v>280</v>
      </c>
      <c r="B98" s="38" t="s">
        <v>42</v>
      </c>
      <c r="C98" s="38" t="s">
        <v>279</v>
      </c>
      <c r="D98" s="164">
        <v>70.7</v>
      </c>
      <c r="E98" s="164">
        <v>14.1</v>
      </c>
      <c r="F98" s="164">
        <v>43.4</v>
      </c>
      <c r="G98" s="38">
        <v>0</v>
      </c>
    </row>
    <row r="99" spans="1:7" x14ac:dyDescent="0.35">
      <c r="A99" s="38" t="s">
        <v>282</v>
      </c>
      <c r="B99" s="38" t="s">
        <v>57</v>
      </c>
      <c r="C99" s="38" t="s">
        <v>281</v>
      </c>
      <c r="D99" s="164">
        <v>78.2</v>
      </c>
      <c r="E99" s="164">
        <v>21.8</v>
      </c>
      <c r="F99" s="164">
        <v>43.599999999999994</v>
      </c>
      <c r="G99" s="38">
        <v>0</v>
      </c>
    </row>
    <row r="100" spans="1:7" x14ac:dyDescent="0.35">
      <c r="A100" s="38" t="s">
        <v>284</v>
      </c>
      <c r="B100" s="38" t="s">
        <v>54</v>
      </c>
      <c r="C100" s="38" t="s">
        <v>283</v>
      </c>
      <c r="D100" s="164">
        <v>82.7</v>
      </c>
      <c r="E100" s="164">
        <v>12.2</v>
      </c>
      <c r="F100" s="164">
        <v>29.499999999999996</v>
      </c>
      <c r="G100" s="38">
        <v>0</v>
      </c>
    </row>
    <row r="101" spans="1:7" x14ac:dyDescent="0.35">
      <c r="A101" s="38" t="s">
        <v>286</v>
      </c>
      <c r="B101" s="38" t="s">
        <v>60</v>
      </c>
      <c r="C101" s="38" t="s">
        <v>285</v>
      </c>
      <c r="D101" s="164">
        <v>72</v>
      </c>
      <c r="E101" s="164">
        <v>18.8</v>
      </c>
      <c r="F101" s="164">
        <v>46.8</v>
      </c>
      <c r="G101" s="38">
        <v>3.33</v>
      </c>
    </row>
    <row r="102" spans="1:7" x14ac:dyDescent="0.35">
      <c r="A102" s="38" t="s">
        <v>288</v>
      </c>
      <c r="B102" s="38" t="s">
        <v>45</v>
      </c>
      <c r="C102" s="38" t="s">
        <v>287</v>
      </c>
      <c r="D102" s="164">
        <v>73.900000000000006</v>
      </c>
      <c r="E102" s="164">
        <v>13.2</v>
      </c>
      <c r="F102" s="164">
        <v>39.299999999999997</v>
      </c>
      <c r="G102" s="38">
        <v>0</v>
      </c>
    </row>
    <row r="103" spans="1:7" x14ac:dyDescent="0.35">
      <c r="A103" s="38" t="s">
        <v>290</v>
      </c>
      <c r="B103" s="38" t="s">
        <v>46</v>
      </c>
      <c r="C103" s="38" t="s">
        <v>289</v>
      </c>
      <c r="D103" s="164">
        <v>77.7</v>
      </c>
      <c r="E103" s="164">
        <v>16.8</v>
      </c>
      <c r="F103" s="164">
        <v>39.099999999999994</v>
      </c>
      <c r="G103" s="38">
        <v>0</v>
      </c>
    </row>
    <row r="104" spans="1:7" x14ac:dyDescent="0.35">
      <c r="A104" s="38" t="s">
        <v>292</v>
      </c>
      <c r="B104" s="38" t="s">
        <v>42</v>
      </c>
      <c r="C104" s="38" t="s">
        <v>291</v>
      </c>
      <c r="D104" s="164">
        <v>80.099999999999994</v>
      </c>
      <c r="E104" s="164">
        <v>21</v>
      </c>
      <c r="F104" s="164">
        <v>40.900000000000006</v>
      </c>
      <c r="G104" s="38">
        <v>0</v>
      </c>
    </row>
    <row r="105" spans="1:7" x14ac:dyDescent="0.35">
      <c r="A105" s="38" t="s">
        <v>294</v>
      </c>
      <c r="B105" s="38" t="s">
        <v>51</v>
      </c>
      <c r="C105" s="38" t="s">
        <v>293</v>
      </c>
      <c r="D105" s="164">
        <v>76.5</v>
      </c>
      <c r="E105" s="164">
        <v>13.8</v>
      </c>
      <c r="F105" s="164">
        <v>37.299999999999997</v>
      </c>
      <c r="G105" s="38">
        <v>0</v>
      </c>
    </row>
    <row r="106" spans="1:7" x14ac:dyDescent="0.35">
      <c r="A106" s="38" t="s">
        <v>296</v>
      </c>
      <c r="B106" s="38" t="s">
        <v>56</v>
      </c>
      <c r="C106" s="38" t="s">
        <v>295</v>
      </c>
      <c r="D106" s="164">
        <v>80.599999999999994</v>
      </c>
      <c r="E106" s="164">
        <v>11.9</v>
      </c>
      <c r="F106" s="164">
        <v>31.300000000000004</v>
      </c>
      <c r="G106" s="38">
        <v>0</v>
      </c>
    </row>
    <row r="107" spans="1:7" x14ac:dyDescent="0.35">
      <c r="A107" s="38" t="s">
        <v>298</v>
      </c>
      <c r="B107" s="38" t="s">
        <v>53</v>
      </c>
      <c r="C107" s="38" t="s">
        <v>297</v>
      </c>
      <c r="D107" s="164">
        <v>79.3</v>
      </c>
      <c r="E107" s="164">
        <v>25.2</v>
      </c>
      <c r="F107" s="164">
        <v>45.900000000000006</v>
      </c>
      <c r="G107" s="38">
        <v>3.33</v>
      </c>
    </row>
    <row r="108" spans="1:7" x14ac:dyDescent="0.35">
      <c r="A108" s="38" t="s">
        <v>300</v>
      </c>
      <c r="B108" s="38" t="s">
        <v>51</v>
      </c>
      <c r="C108" s="38" t="s">
        <v>299</v>
      </c>
      <c r="D108" s="164">
        <v>79.599999999999994</v>
      </c>
      <c r="E108" s="164">
        <v>16.7</v>
      </c>
      <c r="F108" s="164">
        <v>37.100000000000009</v>
      </c>
      <c r="G108" s="38">
        <v>0</v>
      </c>
    </row>
    <row r="109" spans="1:7" x14ac:dyDescent="0.35">
      <c r="A109" s="38" t="s">
        <v>302</v>
      </c>
      <c r="B109" s="38" t="s">
        <v>75</v>
      </c>
      <c r="C109" s="38" t="s">
        <v>301</v>
      </c>
      <c r="D109" s="164">
        <v>69.400000000000006</v>
      </c>
      <c r="E109" s="164">
        <v>13.1</v>
      </c>
      <c r="F109" s="164">
        <v>43.699999999999996</v>
      </c>
      <c r="G109" s="38">
        <v>0</v>
      </c>
    </row>
    <row r="110" spans="1:7" x14ac:dyDescent="0.35">
      <c r="A110" s="38" t="s">
        <v>304</v>
      </c>
      <c r="B110" s="38" t="s">
        <v>67</v>
      </c>
      <c r="C110" s="38" t="s">
        <v>303</v>
      </c>
      <c r="D110" s="164">
        <v>71.5</v>
      </c>
      <c r="E110" s="164">
        <v>9</v>
      </c>
      <c r="F110" s="164">
        <v>37.5</v>
      </c>
      <c r="G110" s="38">
        <v>0</v>
      </c>
    </row>
    <row r="111" spans="1:7" x14ac:dyDescent="0.35">
      <c r="A111" s="38" t="s">
        <v>306</v>
      </c>
      <c r="B111" s="38" t="s">
        <v>41</v>
      </c>
      <c r="C111" s="38" t="s">
        <v>305</v>
      </c>
      <c r="D111" s="164">
        <v>67.400000000000006</v>
      </c>
      <c r="E111" s="164">
        <v>10.5</v>
      </c>
      <c r="F111" s="164">
        <v>43.099999999999994</v>
      </c>
      <c r="G111" s="38">
        <v>0</v>
      </c>
    </row>
    <row r="112" spans="1:7" x14ac:dyDescent="0.35">
      <c r="A112" s="38" t="s">
        <v>308</v>
      </c>
      <c r="B112" s="38" t="s">
        <v>58</v>
      </c>
      <c r="C112" s="38" t="s">
        <v>307</v>
      </c>
      <c r="D112" s="164">
        <v>80.7</v>
      </c>
      <c r="E112" s="164">
        <v>18.5</v>
      </c>
      <c r="F112" s="164">
        <v>37.799999999999997</v>
      </c>
      <c r="G112" s="38">
        <v>0</v>
      </c>
    </row>
    <row r="113" spans="1:7" x14ac:dyDescent="0.35">
      <c r="A113" s="38" t="s">
        <v>310</v>
      </c>
      <c r="B113" s="38" t="s">
        <v>8</v>
      </c>
      <c r="C113" s="38" t="s">
        <v>309</v>
      </c>
      <c r="D113" s="164">
        <v>84.4</v>
      </c>
      <c r="E113" s="164">
        <v>19.2</v>
      </c>
      <c r="F113" s="164">
        <v>34.799999999999997</v>
      </c>
      <c r="G113" s="38">
        <v>0</v>
      </c>
    </row>
    <row r="114" spans="1:7" x14ac:dyDescent="0.35">
      <c r="A114" s="38" t="s">
        <v>312</v>
      </c>
      <c r="B114" s="38" t="s">
        <v>43</v>
      </c>
      <c r="C114" s="38" t="s">
        <v>311</v>
      </c>
      <c r="D114" s="164">
        <v>75.3</v>
      </c>
      <c r="E114" s="164">
        <v>15</v>
      </c>
      <c r="F114" s="164">
        <v>39.700000000000003</v>
      </c>
      <c r="G114" s="38">
        <v>0</v>
      </c>
    </row>
    <row r="115" spans="1:7" x14ac:dyDescent="0.35">
      <c r="A115" s="38" t="s">
        <v>314</v>
      </c>
      <c r="B115" s="38" t="s">
        <v>57</v>
      </c>
      <c r="C115" s="38" t="s">
        <v>313</v>
      </c>
      <c r="D115" s="164">
        <v>87.3</v>
      </c>
      <c r="E115" s="164">
        <v>24</v>
      </c>
      <c r="F115" s="164">
        <v>36.700000000000003</v>
      </c>
      <c r="G115" s="38">
        <v>0</v>
      </c>
    </row>
    <row r="116" spans="1:7" x14ac:dyDescent="0.35">
      <c r="A116" s="38" t="s">
        <v>316</v>
      </c>
      <c r="B116" s="38" t="s">
        <v>43</v>
      </c>
      <c r="C116" s="38" t="s">
        <v>315</v>
      </c>
      <c r="D116" s="164">
        <v>79.5</v>
      </c>
      <c r="E116" s="164">
        <v>13.1</v>
      </c>
      <c r="F116" s="164">
        <v>33.6</v>
      </c>
      <c r="G116" s="38">
        <v>0</v>
      </c>
    </row>
    <row r="117" spans="1:7" x14ac:dyDescent="0.35">
      <c r="A117" s="38" t="s">
        <v>318</v>
      </c>
      <c r="B117" s="38" t="s">
        <v>37</v>
      </c>
      <c r="C117" s="38" t="s">
        <v>317</v>
      </c>
      <c r="D117" s="164">
        <v>88.3</v>
      </c>
      <c r="E117" s="164">
        <v>20.5</v>
      </c>
      <c r="F117" s="164">
        <v>32.200000000000003</v>
      </c>
      <c r="G117" s="38">
        <v>0</v>
      </c>
    </row>
    <row r="118" spans="1:7" x14ac:dyDescent="0.35">
      <c r="A118" s="38" t="s">
        <v>320</v>
      </c>
      <c r="B118" s="38" t="s">
        <v>61</v>
      </c>
      <c r="C118" s="38" t="s">
        <v>319</v>
      </c>
      <c r="D118" s="164">
        <v>76.5</v>
      </c>
      <c r="E118" s="164">
        <v>12.5</v>
      </c>
      <c r="F118" s="164">
        <v>36</v>
      </c>
      <c r="G118" s="38">
        <v>0</v>
      </c>
    </row>
    <row r="119" spans="1:7" x14ac:dyDescent="0.35">
      <c r="A119" s="38" t="s">
        <v>322</v>
      </c>
      <c r="B119" s="38" t="s">
        <v>54</v>
      </c>
      <c r="C119" s="38" t="s">
        <v>321</v>
      </c>
      <c r="D119" s="164">
        <v>76.3</v>
      </c>
      <c r="E119" s="164">
        <v>16.5</v>
      </c>
      <c r="F119" s="164">
        <v>40.200000000000003</v>
      </c>
      <c r="G119" s="38">
        <v>0</v>
      </c>
    </row>
    <row r="120" spans="1:7" x14ac:dyDescent="0.35">
      <c r="A120" s="38" t="s">
        <v>324</v>
      </c>
      <c r="B120" s="38" t="s">
        <v>48</v>
      </c>
      <c r="C120" s="38" t="s">
        <v>323</v>
      </c>
      <c r="D120" s="164">
        <v>78.3</v>
      </c>
      <c r="E120" s="164">
        <v>29.5</v>
      </c>
      <c r="F120" s="164">
        <v>51.2</v>
      </c>
      <c r="G120" s="38">
        <v>10</v>
      </c>
    </row>
    <row r="121" spans="1:7" x14ac:dyDescent="0.35">
      <c r="A121" s="38" t="s">
        <v>326</v>
      </c>
      <c r="B121" s="38" t="s">
        <v>39</v>
      </c>
      <c r="C121" s="38" t="s">
        <v>325</v>
      </c>
      <c r="D121" s="164">
        <v>76.599999999999994</v>
      </c>
      <c r="E121" s="164">
        <v>21.9</v>
      </c>
      <c r="F121" s="164">
        <v>45.300000000000004</v>
      </c>
      <c r="G121" s="38">
        <v>3.33</v>
      </c>
    </row>
    <row r="122" spans="1:7" x14ac:dyDescent="0.35">
      <c r="A122" s="38" t="s">
        <v>328</v>
      </c>
      <c r="B122" s="38" t="s">
        <v>43</v>
      </c>
      <c r="C122" s="38" t="s">
        <v>327</v>
      </c>
      <c r="D122" s="164">
        <v>76.2</v>
      </c>
      <c r="E122" s="164">
        <v>24</v>
      </c>
      <c r="F122" s="164">
        <v>47.8</v>
      </c>
      <c r="G122" s="38">
        <v>6.67</v>
      </c>
    </row>
    <row r="123" spans="1:7" x14ac:dyDescent="0.35">
      <c r="A123" s="38" t="s">
        <v>330</v>
      </c>
      <c r="B123" s="38" t="s">
        <v>76</v>
      </c>
      <c r="C123" s="38" t="s">
        <v>329</v>
      </c>
      <c r="D123" s="164">
        <v>73.7</v>
      </c>
      <c r="E123" s="164">
        <v>15.8</v>
      </c>
      <c r="F123" s="164">
        <v>42.099999999999994</v>
      </c>
      <c r="G123" s="38">
        <v>0</v>
      </c>
    </row>
    <row r="124" spans="1:7" x14ac:dyDescent="0.35">
      <c r="A124" s="38" t="s">
        <v>333</v>
      </c>
      <c r="B124" s="38" t="s">
        <v>23</v>
      </c>
      <c r="C124" s="38" t="s">
        <v>332</v>
      </c>
      <c r="D124" s="164">
        <v>95.2</v>
      </c>
      <c r="E124" s="164">
        <v>2.7</v>
      </c>
      <c r="F124" s="164">
        <v>7.4999999999999973</v>
      </c>
      <c r="G124" s="38">
        <v>0</v>
      </c>
    </row>
    <row r="125" spans="1:7" x14ac:dyDescent="0.35">
      <c r="A125" s="38" t="s">
        <v>335</v>
      </c>
      <c r="B125" s="38" t="s">
        <v>44</v>
      </c>
      <c r="C125" s="38" t="s">
        <v>334</v>
      </c>
      <c r="D125" s="164">
        <v>77.900000000000006</v>
      </c>
      <c r="E125" s="164">
        <v>15.7</v>
      </c>
      <c r="F125" s="164">
        <v>37.799999999999997</v>
      </c>
      <c r="G125" s="38">
        <v>0</v>
      </c>
    </row>
    <row r="126" spans="1:7" x14ac:dyDescent="0.35">
      <c r="A126" s="38" t="s">
        <v>337</v>
      </c>
      <c r="B126" s="38" t="s">
        <v>45</v>
      </c>
      <c r="C126" s="38" t="s">
        <v>336</v>
      </c>
      <c r="D126" s="164">
        <v>66.5</v>
      </c>
      <c r="E126" s="164">
        <v>22.1</v>
      </c>
      <c r="F126" s="164">
        <v>55.6</v>
      </c>
      <c r="G126" s="38">
        <v>10</v>
      </c>
    </row>
    <row r="127" spans="1:7" x14ac:dyDescent="0.35">
      <c r="A127" s="38" t="s">
        <v>339</v>
      </c>
      <c r="B127" s="38" t="s">
        <v>42</v>
      </c>
      <c r="C127" s="38" t="s">
        <v>338</v>
      </c>
      <c r="D127" s="164">
        <v>66</v>
      </c>
      <c r="E127" s="164">
        <v>11</v>
      </c>
      <c r="F127" s="164">
        <v>45</v>
      </c>
      <c r="G127" s="38">
        <v>0</v>
      </c>
    </row>
    <row r="128" spans="1:7" x14ac:dyDescent="0.35">
      <c r="A128" s="38" t="s">
        <v>341</v>
      </c>
      <c r="B128" s="38" t="s">
        <v>62</v>
      </c>
      <c r="C128" s="38" t="s">
        <v>340</v>
      </c>
      <c r="D128" s="164">
        <v>69.7</v>
      </c>
      <c r="E128" s="164">
        <v>7.4</v>
      </c>
      <c r="F128" s="164">
        <v>37.699999999999996</v>
      </c>
      <c r="G128" s="38">
        <v>0</v>
      </c>
    </row>
    <row r="129" spans="1:7" x14ac:dyDescent="0.35">
      <c r="A129" s="38" t="s">
        <v>343</v>
      </c>
      <c r="B129" s="38" t="s">
        <v>14</v>
      </c>
      <c r="C129" s="38" t="s">
        <v>342</v>
      </c>
      <c r="D129" s="164">
        <v>73.2</v>
      </c>
      <c r="E129" s="164">
        <v>12.5</v>
      </c>
      <c r="F129" s="164">
        <v>39.299999999999997</v>
      </c>
      <c r="G129" s="38">
        <v>0</v>
      </c>
    </row>
    <row r="130" spans="1:7" x14ac:dyDescent="0.35">
      <c r="A130" s="38" t="s">
        <v>346</v>
      </c>
      <c r="B130" s="38" t="s">
        <v>32</v>
      </c>
      <c r="C130" s="38" t="s">
        <v>345</v>
      </c>
      <c r="D130" s="164">
        <v>81.599999999999994</v>
      </c>
      <c r="E130" s="164">
        <v>18.8</v>
      </c>
      <c r="F130" s="164">
        <v>37.200000000000003</v>
      </c>
      <c r="G130" s="38">
        <v>0</v>
      </c>
    </row>
    <row r="131" spans="1:7" x14ac:dyDescent="0.35">
      <c r="A131" s="38" t="s">
        <v>348</v>
      </c>
      <c r="B131" s="38" t="s">
        <v>12</v>
      </c>
      <c r="C131" s="38" t="s">
        <v>347</v>
      </c>
      <c r="D131" s="164">
        <v>77</v>
      </c>
      <c r="E131" s="164">
        <v>19.100000000000001</v>
      </c>
      <c r="F131" s="164">
        <v>42.1</v>
      </c>
      <c r="G131" s="38">
        <v>0</v>
      </c>
    </row>
    <row r="132" spans="1:7" x14ac:dyDescent="0.35">
      <c r="A132" s="38" t="s">
        <v>352</v>
      </c>
      <c r="B132" s="38" t="s">
        <v>42</v>
      </c>
      <c r="C132" s="38" t="s">
        <v>351</v>
      </c>
      <c r="D132" s="164">
        <v>74</v>
      </c>
      <c r="E132" s="164">
        <v>14.7</v>
      </c>
      <c r="F132" s="164">
        <v>40.700000000000003</v>
      </c>
      <c r="G132" s="38">
        <v>0</v>
      </c>
    </row>
    <row r="133" spans="1:7" x14ac:dyDescent="0.35">
      <c r="A133" s="38" t="s">
        <v>354</v>
      </c>
      <c r="B133" s="38" t="s">
        <v>76</v>
      </c>
      <c r="C133" s="38" t="s">
        <v>353</v>
      </c>
      <c r="D133" s="164">
        <v>78</v>
      </c>
      <c r="E133" s="164">
        <v>14.9</v>
      </c>
      <c r="F133" s="164">
        <v>36.9</v>
      </c>
      <c r="G133" s="38">
        <v>0</v>
      </c>
    </row>
    <row r="134" spans="1:7" x14ac:dyDescent="0.35">
      <c r="A134" s="38" t="s">
        <v>357</v>
      </c>
      <c r="B134" s="38" t="s">
        <v>78</v>
      </c>
      <c r="C134" s="38" t="s">
        <v>356</v>
      </c>
      <c r="D134" s="164">
        <v>73.099999999999994</v>
      </c>
      <c r="E134" s="164">
        <v>10</v>
      </c>
      <c r="F134" s="164">
        <v>36.900000000000006</v>
      </c>
      <c r="G134" s="38">
        <v>0</v>
      </c>
    </row>
    <row r="135" spans="1:7" x14ac:dyDescent="0.35">
      <c r="A135" s="38" t="s">
        <v>360</v>
      </c>
      <c r="B135" s="38" t="s">
        <v>78</v>
      </c>
      <c r="C135" s="38" t="s">
        <v>359</v>
      </c>
      <c r="D135" s="164">
        <v>76.7</v>
      </c>
      <c r="E135" s="164">
        <v>17.600000000000001</v>
      </c>
      <c r="F135" s="164">
        <v>40.9</v>
      </c>
      <c r="G135" s="38">
        <v>0</v>
      </c>
    </row>
    <row r="136" spans="1:7" x14ac:dyDescent="0.35">
      <c r="A136" s="38" t="s">
        <v>362</v>
      </c>
      <c r="B136" s="38" t="s">
        <v>21</v>
      </c>
      <c r="C136" s="38" t="s">
        <v>361</v>
      </c>
      <c r="D136" s="164">
        <v>72</v>
      </c>
      <c r="E136" s="164">
        <v>16.2</v>
      </c>
      <c r="F136" s="164">
        <v>44.2</v>
      </c>
      <c r="G136" s="38">
        <v>0</v>
      </c>
    </row>
    <row r="137" spans="1:7" x14ac:dyDescent="0.35">
      <c r="A137" s="38" t="s">
        <v>364</v>
      </c>
      <c r="B137" s="38" t="s">
        <v>32</v>
      </c>
      <c r="C137" s="38" t="s">
        <v>363</v>
      </c>
      <c r="D137" s="164">
        <v>78.599999999999994</v>
      </c>
      <c r="E137" s="164">
        <v>21.7</v>
      </c>
      <c r="F137" s="164">
        <v>43.100000000000009</v>
      </c>
      <c r="G137" s="38">
        <v>0</v>
      </c>
    </row>
    <row r="138" spans="1:7" x14ac:dyDescent="0.35">
      <c r="A138" s="38" t="s">
        <v>366</v>
      </c>
      <c r="B138" s="38" t="s">
        <v>68</v>
      </c>
      <c r="C138" s="38" t="s">
        <v>365</v>
      </c>
      <c r="D138" s="164">
        <v>87.9</v>
      </c>
      <c r="E138" s="164">
        <v>39.700000000000003</v>
      </c>
      <c r="F138" s="164">
        <v>51.8</v>
      </c>
      <c r="G138" s="38">
        <v>10</v>
      </c>
    </row>
    <row r="139" spans="1:7" x14ac:dyDescent="0.35">
      <c r="A139" s="38" t="s">
        <v>368</v>
      </c>
      <c r="B139" s="38" t="s">
        <v>48</v>
      </c>
      <c r="C139" s="38" t="s">
        <v>367</v>
      </c>
      <c r="D139" s="164">
        <v>70.2</v>
      </c>
      <c r="E139" s="164">
        <v>18.399999999999999</v>
      </c>
      <c r="F139" s="164">
        <v>48.199999999999996</v>
      </c>
      <c r="G139" s="38">
        <v>6.67</v>
      </c>
    </row>
    <row r="140" spans="1:7" x14ac:dyDescent="0.35">
      <c r="A140" s="38" t="s">
        <v>370</v>
      </c>
      <c r="B140" s="38" t="s">
        <v>59</v>
      </c>
      <c r="C140" s="38" t="s">
        <v>369</v>
      </c>
      <c r="D140" s="164">
        <v>73.099999999999994</v>
      </c>
      <c r="E140" s="164">
        <v>10.3</v>
      </c>
      <c r="F140" s="164">
        <v>37.200000000000003</v>
      </c>
      <c r="G140" s="38">
        <v>0</v>
      </c>
    </row>
    <row r="141" spans="1:7" x14ac:dyDescent="0.35">
      <c r="A141" s="38" t="s">
        <v>372</v>
      </c>
      <c r="B141" s="38" t="s">
        <v>46</v>
      </c>
      <c r="C141" s="38" t="s">
        <v>371</v>
      </c>
      <c r="D141" s="164">
        <v>78.099999999999994</v>
      </c>
      <c r="E141" s="164">
        <v>14.7</v>
      </c>
      <c r="F141" s="164">
        <v>36.600000000000009</v>
      </c>
      <c r="G141" s="38">
        <v>0</v>
      </c>
    </row>
    <row r="142" spans="1:7" x14ac:dyDescent="0.35">
      <c r="A142" s="38" t="s">
        <v>374</v>
      </c>
      <c r="B142" s="38" t="s">
        <v>48</v>
      </c>
      <c r="C142" s="38" t="s">
        <v>373</v>
      </c>
      <c r="D142" s="164">
        <v>79.5</v>
      </c>
      <c r="E142" s="164">
        <v>16</v>
      </c>
      <c r="F142" s="164">
        <v>36.5</v>
      </c>
      <c r="G142" s="38">
        <v>0</v>
      </c>
    </row>
    <row r="143" spans="1:7" x14ac:dyDescent="0.35">
      <c r="A143" s="38" t="s">
        <v>377</v>
      </c>
      <c r="B143" s="38" t="s">
        <v>48</v>
      </c>
      <c r="C143" s="38" t="s">
        <v>376</v>
      </c>
      <c r="D143" s="164">
        <v>73.599999999999994</v>
      </c>
      <c r="E143" s="164">
        <v>17.5</v>
      </c>
      <c r="F143" s="164">
        <v>43.900000000000006</v>
      </c>
      <c r="G143" s="38">
        <v>0</v>
      </c>
    </row>
    <row r="144" spans="1:7" x14ac:dyDescent="0.35">
      <c r="A144" s="38" t="s">
        <v>379</v>
      </c>
      <c r="B144" s="38" t="s">
        <v>37</v>
      </c>
      <c r="C144" s="38" t="s">
        <v>378</v>
      </c>
      <c r="D144" s="164">
        <v>74.3</v>
      </c>
      <c r="E144" s="164">
        <v>14.6</v>
      </c>
      <c r="F144" s="164">
        <v>40.300000000000004</v>
      </c>
      <c r="G144" s="38">
        <v>0</v>
      </c>
    </row>
    <row r="145" spans="1:7" x14ac:dyDescent="0.35">
      <c r="A145" s="38" t="s">
        <v>381</v>
      </c>
      <c r="B145" s="38" t="s">
        <v>52</v>
      </c>
      <c r="C145" s="38" t="s">
        <v>380</v>
      </c>
      <c r="D145" s="164">
        <v>82.1</v>
      </c>
      <c r="E145" s="164">
        <v>21.4</v>
      </c>
      <c r="F145" s="164">
        <v>39.300000000000004</v>
      </c>
      <c r="G145" s="38">
        <v>0</v>
      </c>
    </row>
    <row r="146" spans="1:7" x14ac:dyDescent="0.35">
      <c r="A146" s="38" t="s">
        <v>384</v>
      </c>
      <c r="B146" s="38" t="s">
        <v>14</v>
      </c>
      <c r="C146" s="38" t="s">
        <v>383</v>
      </c>
      <c r="D146" s="164">
        <v>86.6</v>
      </c>
      <c r="E146" s="164">
        <v>35</v>
      </c>
      <c r="F146" s="164">
        <v>48.400000000000006</v>
      </c>
      <c r="G146" s="38">
        <v>6.67</v>
      </c>
    </row>
    <row r="147" spans="1:7" x14ac:dyDescent="0.35">
      <c r="A147" s="38" t="s">
        <v>386</v>
      </c>
      <c r="B147" s="38" t="s">
        <v>42</v>
      </c>
      <c r="C147" s="38" t="s">
        <v>385</v>
      </c>
      <c r="D147" s="164">
        <v>68</v>
      </c>
      <c r="E147" s="164">
        <v>15.8</v>
      </c>
      <c r="F147" s="164">
        <v>47.8</v>
      </c>
      <c r="G147" s="38">
        <v>6.67</v>
      </c>
    </row>
    <row r="148" spans="1:7" x14ac:dyDescent="0.35">
      <c r="A148" s="38" t="s">
        <v>388</v>
      </c>
      <c r="B148" s="38" t="s">
        <v>19</v>
      </c>
      <c r="C148" s="38" t="s">
        <v>387</v>
      </c>
      <c r="D148" s="164">
        <v>75.5</v>
      </c>
      <c r="E148" s="164">
        <v>16.2</v>
      </c>
      <c r="F148" s="164">
        <v>40.700000000000003</v>
      </c>
      <c r="G148" s="38">
        <v>0</v>
      </c>
    </row>
    <row r="149" spans="1:7" x14ac:dyDescent="0.35">
      <c r="A149" s="38" t="s">
        <v>391</v>
      </c>
      <c r="B149" s="38" t="s">
        <v>12</v>
      </c>
      <c r="C149" s="38" t="s">
        <v>390</v>
      </c>
      <c r="D149" s="164">
        <v>79.099999999999994</v>
      </c>
      <c r="E149" s="164">
        <v>17.2</v>
      </c>
      <c r="F149" s="164">
        <v>38.100000000000009</v>
      </c>
      <c r="G149" s="38">
        <v>0</v>
      </c>
    </row>
    <row r="150" spans="1:7" x14ac:dyDescent="0.35">
      <c r="A150" s="38" t="s">
        <v>393</v>
      </c>
      <c r="B150" s="38" t="s">
        <v>63</v>
      </c>
      <c r="C150" s="38" t="s">
        <v>392</v>
      </c>
      <c r="D150" s="164">
        <v>77.7</v>
      </c>
      <c r="E150" s="164">
        <v>16</v>
      </c>
      <c r="F150" s="164">
        <v>38.299999999999997</v>
      </c>
      <c r="G150" s="38">
        <v>0</v>
      </c>
    </row>
    <row r="151" spans="1:7" x14ac:dyDescent="0.35">
      <c r="A151" s="38" t="s">
        <v>395</v>
      </c>
      <c r="B151" s="38" t="s">
        <v>42</v>
      </c>
      <c r="C151" s="38" t="s">
        <v>394</v>
      </c>
      <c r="D151" s="164">
        <v>83.3</v>
      </c>
      <c r="E151" s="164">
        <v>14.8</v>
      </c>
      <c r="F151" s="164">
        <v>31.500000000000004</v>
      </c>
      <c r="G151" s="38">
        <v>0</v>
      </c>
    </row>
    <row r="152" spans="1:7" x14ac:dyDescent="0.35">
      <c r="A152" s="38" t="s">
        <v>397</v>
      </c>
      <c r="B152" s="38" t="s">
        <v>52</v>
      </c>
      <c r="C152" s="38" t="s">
        <v>396</v>
      </c>
      <c r="D152" s="164">
        <v>73.8</v>
      </c>
      <c r="E152" s="164">
        <v>14.6</v>
      </c>
      <c r="F152" s="164">
        <v>40.800000000000004</v>
      </c>
      <c r="G152" s="38">
        <v>0</v>
      </c>
    </row>
    <row r="153" spans="1:7" x14ac:dyDescent="0.35">
      <c r="A153" s="38" t="s">
        <v>399</v>
      </c>
      <c r="B153" s="38" t="s">
        <v>15</v>
      </c>
      <c r="C153" s="38" t="s">
        <v>398</v>
      </c>
      <c r="D153" s="164">
        <v>86.3</v>
      </c>
      <c r="E153" s="164">
        <v>23.8</v>
      </c>
      <c r="F153" s="164">
        <v>37.5</v>
      </c>
      <c r="G153" s="38">
        <v>0</v>
      </c>
    </row>
    <row r="154" spans="1:7" x14ac:dyDescent="0.35">
      <c r="A154" s="38" t="s">
        <v>401</v>
      </c>
      <c r="B154" s="38" t="s">
        <v>46</v>
      </c>
      <c r="C154" s="38" t="s">
        <v>400</v>
      </c>
      <c r="D154" s="164">
        <v>83.2</v>
      </c>
      <c r="E154" s="164">
        <v>22.5</v>
      </c>
      <c r="F154" s="164">
        <v>39.299999999999997</v>
      </c>
      <c r="G154" s="38">
        <v>0</v>
      </c>
    </row>
    <row r="155" spans="1:7" x14ac:dyDescent="0.35">
      <c r="A155" s="38" t="s">
        <v>403</v>
      </c>
      <c r="B155" s="38" t="s">
        <v>17</v>
      </c>
      <c r="C155" s="38" t="s">
        <v>402</v>
      </c>
      <c r="D155" s="164">
        <v>78.7</v>
      </c>
      <c r="E155" s="164">
        <v>20.8</v>
      </c>
      <c r="F155" s="164">
        <v>42.099999999999994</v>
      </c>
      <c r="G155" s="38">
        <v>0</v>
      </c>
    </row>
    <row r="156" spans="1:7" x14ac:dyDescent="0.35">
      <c r="A156" s="38" t="s">
        <v>405</v>
      </c>
      <c r="B156" s="38" t="s">
        <v>48</v>
      </c>
      <c r="C156" s="38" t="s">
        <v>404</v>
      </c>
      <c r="D156" s="164">
        <v>82.9</v>
      </c>
      <c r="E156" s="164">
        <v>18.3</v>
      </c>
      <c r="F156" s="164">
        <v>35.399999999999991</v>
      </c>
      <c r="G156" s="38">
        <v>0</v>
      </c>
    </row>
    <row r="157" spans="1:7" x14ac:dyDescent="0.35">
      <c r="A157" s="38" t="s">
        <v>407</v>
      </c>
      <c r="B157" s="38" t="s">
        <v>32</v>
      </c>
      <c r="C157" s="38" t="s">
        <v>406</v>
      </c>
      <c r="D157" s="164">
        <v>77</v>
      </c>
      <c r="E157" s="164">
        <v>14.3</v>
      </c>
      <c r="F157" s="164">
        <v>37.299999999999997</v>
      </c>
      <c r="G157" s="38">
        <v>0</v>
      </c>
    </row>
    <row r="158" spans="1:7" x14ac:dyDescent="0.35">
      <c r="A158" s="38" t="s">
        <v>409</v>
      </c>
      <c r="B158" s="38" t="s">
        <v>52</v>
      </c>
      <c r="C158" s="38" t="s">
        <v>408</v>
      </c>
      <c r="D158" s="164">
        <v>76.8</v>
      </c>
      <c r="E158" s="164">
        <v>20.2</v>
      </c>
      <c r="F158" s="164">
        <v>43.400000000000006</v>
      </c>
      <c r="G158" s="38">
        <v>0</v>
      </c>
    </row>
    <row r="159" spans="1:7" x14ac:dyDescent="0.35">
      <c r="A159" s="38" t="s">
        <v>411</v>
      </c>
      <c r="B159" s="38" t="s">
        <v>30</v>
      </c>
      <c r="C159" s="38" t="s">
        <v>410</v>
      </c>
      <c r="D159" s="164">
        <v>82.1</v>
      </c>
      <c r="E159" s="164">
        <v>16.2</v>
      </c>
      <c r="F159" s="164">
        <v>34.100000000000009</v>
      </c>
      <c r="G159" s="38">
        <v>0</v>
      </c>
    </row>
    <row r="160" spans="1:7" x14ac:dyDescent="0.35">
      <c r="A160" s="38" t="s">
        <v>413</v>
      </c>
      <c r="B160" s="38" t="s">
        <v>29</v>
      </c>
      <c r="C160" s="38" t="s">
        <v>412</v>
      </c>
      <c r="D160" s="164">
        <v>77.099999999999994</v>
      </c>
      <c r="E160" s="164">
        <v>26.2</v>
      </c>
      <c r="F160" s="164">
        <v>49.100000000000009</v>
      </c>
      <c r="G160" s="38">
        <v>6.67</v>
      </c>
    </row>
    <row r="161" spans="1:7" x14ac:dyDescent="0.35">
      <c r="A161" s="38" t="s">
        <v>415</v>
      </c>
      <c r="B161" s="38" t="s">
        <v>48</v>
      </c>
      <c r="C161" s="38" t="s">
        <v>414</v>
      </c>
      <c r="D161" s="164">
        <v>78.7</v>
      </c>
      <c r="E161" s="164">
        <v>18</v>
      </c>
      <c r="F161" s="164">
        <v>39.299999999999997</v>
      </c>
      <c r="G161" s="38">
        <v>0</v>
      </c>
    </row>
    <row r="162" spans="1:7" x14ac:dyDescent="0.35">
      <c r="A162" s="38" t="s">
        <v>417</v>
      </c>
      <c r="B162" s="38" t="s">
        <v>54</v>
      </c>
      <c r="C162" s="38" t="s">
        <v>416</v>
      </c>
      <c r="D162" s="164">
        <v>74.900000000000006</v>
      </c>
      <c r="E162" s="164">
        <v>14.3</v>
      </c>
      <c r="F162" s="164">
        <v>39.399999999999991</v>
      </c>
      <c r="G162" s="38">
        <v>0</v>
      </c>
    </row>
    <row r="163" spans="1:7" x14ac:dyDescent="0.35">
      <c r="A163" s="38" t="s">
        <v>419</v>
      </c>
      <c r="B163" s="38" t="s">
        <v>48</v>
      </c>
      <c r="C163" s="38" t="s">
        <v>418</v>
      </c>
      <c r="D163" s="164">
        <v>72.5</v>
      </c>
      <c r="E163" s="164">
        <v>16.7</v>
      </c>
      <c r="F163" s="164">
        <v>44.2</v>
      </c>
      <c r="G163" s="38">
        <v>0</v>
      </c>
    </row>
    <row r="164" spans="1:7" x14ac:dyDescent="0.35">
      <c r="A164" s="38" t="s">
        <v>421</v>
      </c>
      <c r="B164" s="38" t="s">
        <v>47</v>
      </c>
      <c r="C164" s="38" t="s">
        <v>420</v>
      </c>
      <c r="D164" s="164">
        <v>69.8</v>
      </c>
      <c r="E164" s="164">
        <v>10.3</v>
      </c>
      <c r="F164" s="164">
        <v>40.5</v>
      </c>
      <c r="G164" s="38">
        <v>0</v>
      </c>
    </row>
    <row r="165" spans="1:7" x14ac:dyDescent="0.35">
      <c r="A165" s="38" t="s">
        <v>423</v>
      </c>
      <c r="B165" s="38" t="s">
        <v>74</v>
      </c>
      <c r="C165" s="38" t="s">
        <v>422</v>
      </c>
      <c r="D165" s="164">
        <v>79.900000000000006</v>
      </c>
      <c r="E165" s="164">
        <v>12.2</v>
      </c>
      <c r="F165" s="164">
        <v>32.299999999999997</v>
      </c>
      <c r="G165" s="38">
        <v>0</v>
      </c>
    </row>
    <row r="166" spans="1:7" x14ac:dyDescent="0.35">
      <c r="A166" s="38" t="s">
        <v>427</v>
      </c>
      <c r="B166" s="38" t="s">
        <v>47</v>
      </c>
      <c r="C166" s="38" t="s">
        <v>426</v>
      </c>
      <c r="D166" s="164">
        <v>78.8</v>
      </c>
      <c r="E166" s="164">
        <v>21.4</v>
      </c>
      <c r="F166" s="164">
        <v>42.6</v>
      </c>
      <c r="G166" s="38">
        <v>0</v>
      </c>
    </row>
    <row r="167" spans="1:7" x14ac:dyDescent="0.35">
      <c r="A167" s="38" t="s">
        <v>429</v>
      </c>
      <c r="B167" s="38" t="s">
        <v>41</v>
      </c>
      <c r="C167" s="38" t="s">
        <v>428</v>
      </c>
      <c r="D167" s="164">
        <v>81.099999999999994</v>
      </c>
      <c r="E167" s="164">
        <v>17</v>
      </c>
      <c r="F167" s="164">
        <v>35.900000000000006</v>
      </c>
      <c r="G167" s="38">
        <v>0</v>
      </c>
    </row>
    <row r="168" spans="1:7" x14ac:dyDescent="0.35">
      <c r="A168" s="38" t="s">
        <v>431</v>
      </c>
      <c r="B168" s="38" t="s">
        <v>29</v>
      </c>
      <c r="C168" s="38" t="s">
        <v>430</v>
      </c>
      <c r="D168" s="164">
        <v>82</v>
      </c>
      <c r="E168" s="164">
        <v>25.6</v>
      </c>
      <c r="F168" s="164">
        <v>43.6</v>
      </c>
      <c r="G168" s="38">
        <v>0</v>
      </c>
    </row>
    <row r="169" spans="1:7" x14ac:dyDescent="0.35">
      <c r="A169" s="38" t="s">
        <v>433</v>
      </c>
      <c r="B169" s="38" t="s">
        <v>14</v>
      </c>
      <c r="C169" s="38" t="s">
        <v>432</v>
      </c>
      <c r="D169" s="164">
        <v>73.5</v>
      </c>
      <c r="E169" s="164">
        <v>14</v>
      </c>
      <c r="F169" s="164">
        <v>40.5</v>
      </c>
      <c r="G169" s="38">
        <v>0</v>
      </c>
    </row>
    <row r="170" spans="1:7" x14ac:dyDescent="0.35">
      <c r="A170" s="38" t="s">
        <v>435</v>
      </c>
      <c r="B170" s="38" t="s">
        <v>17</v>
      </c>
      <c r="C170" s="38" t="s">
        <v>434</v>
      </c>
      <c r="D170" s="164">
        <v>85.1</v>
      </c>
      <c r="E170" s="164">
        <v>14.6</v>
      </c>
      <c r="F170" s="164">
        <v>29.500000000000007</v>
      </c>
      <c r="G170" s="38">
        <v>0</v>
      </c>
    </row>
    <row r="171" spans="1:7" x14ac:dyDescent="0.35">
      <c r="A171" s="38" t="s">
        <v>437</v>
      </c>
      <c r="B171" s="38" t="s">
        <v>48</v>
      </c>
      <c r="C171" s="38" t="s">
        <v>436</v>
      </c>
      <c r="D171" s="164">
        <v>78.2</v>
      </c>
      <c r="E171" s="164">
        <v>15.6</v>
      </c>
      <c r="F171" s="164">
        <v>37.4</v>
      </c>
      <c r="G171" s="38">
        <v>0</v>
      </c>
    </row>
    <row r="172" spans="1:7" x14ac:dyDescent="0.35">
      <c r="A172" s="38" t="s">
        <v>439</v>
      </c>
      <c r="B172" s="38" t="s">
        <v>71</v>
      </c>
      <c r="C172" s="38" t="s">
        <v>438</v>
      </c>
      <c r="D172" s="164">
        <v>88.1</v>
      </c>
      <c r="E172" s="164">
        <v>20.8</v>
      </c>
      <c r="F172" s="164">
        <v>32.700000000000003</v>
      </c>
      <c r="G172" s="38">
        <v>0</v>
      </c>
    </row>
    <row r="173" spans="1:7" x14ac:dyDescent="0.35">
      <c r="A173" s="38" t="s">
        <v>441</v>
      </c>
      <c r="B173" s="38" t="s">
        <v>47</v>
      </c>
      <c r="C173" s="38" t="s">
        <v>440</v>
      </c>
      <c r="D173" s="164">
        <v>71.400000000000006</v>
      </c>
      <c r="E173" s="164">
        <v>12.9</v>
      </c>
      <c r="F173" s="164">
        <v>41.499999999999993</v>
      </c>
      <c r="G173" s="38">
        <v>0</v>
      </c>
    </row>
    <row r="174" spans="1:7" x14ac:dyDescent="0.35">
      <c r="A174" s="38" t="s">
        <v>443</v>
      </c>
      <c r="B174" s="38" t="s">
        <v>77</v>
      </c>
      <c r="C174" s="38" t="s">
        <v>442</v>
      </c>
      <c r="D174" s="164">
        <v>80.2</v>
      </c>
      <c r="E174" s="164">
        <v>18.100000000000001</v>
      </c>
      <c r="F174" s="164">
        <v>37.9</v>
      </c>
      <c r="G174" s="38">
        <v>0</v>
      </c>
    </row>
    <row r="175" spans="1:7" x14ac:dyDescent="0.35">
      <c r="A175" s="38" t="s">
        <v>445</v>
      </c>
      <c r="B175" s="38" t="s">
        <v>61</v>
      </c>
      <c r="C175" s="38" t="s">
        <v>444</v>
      </c>
      <c r="D175" s="164">
        <v>68.8</v>
      </c>
      <c r="E175" s="164">
        <v>18.100000000000001</v>
      </c>
      <c r="F175" s="164">
        <v>49.300000000000004</v>
      </c>
      <c r="G175" s="38">
        <v>6.67</v>
      </c>
    </row>
    <row r="176" spans="1:7" x14ac:dyDescent="0.35">
      <c r="A176" s="38" t="s">
        <v>447</v>
      </c>
      <c r="B176" s="38" t="s">
        <v>48</v>
      </c>
      <c r="C176" s="38" t="s">
        <v>446</v>
      </c>
      <c r="D176" s="164">
        <v>75.3</v>
      </c>
      <c r="E176" s="164">
        <v>17.600000000000001</v>
      </c>
      <c r="F176" s="164">
        <v>42.300000000000004</v>
      </c>
      <c r="G176" s="38">
        <v>0</v>
      </c>
    </row>
    <row r="177" spans="1:7" x14ac:dyDescent="0.35">
      <c r="A177" s="38" t="s">
        <v>449</v>
      </c>
      <c r="B177" s="38" t="s">
        <v>44</v>
      </c>
      <c r="C177" s="38" t="s">
        <v>448</v>
      </c>
      <c r="D177" s="164">
        <v>90.3</v>
      </c>
      <c r="E177" s="164">
        <v>6.7</v>
      </c>
      <c r="F177" s="164">
        <v>16.400000000000002</v>
      </c>
      <c r="G177" s="38">
        <v>0</v>
      </c>
    </row>
    <row r="178" spans="1:7" x14ac:dyDescent="0.35">
      <c r="A178" s="38" t="s">
        <v>452</v>
      </c>
      <c r="B178" s="38" t="s">
        <v>42</v>
      </c>
      <c r="C178" s="38" t="s">
        <v>451</v>
      </c>
      <c r="D178" s="164">
        <v>71.7</v>
      </c>
      <c r="E178" s="164">
        <v>8.1</v>
      </c>
      <c r="F178" s="164">
        <v>36.4</v>
      </c>
      <c r="G178" s="38">
        <v>0</v>
      </c>
    </row>
    <row r="179" spans="1:7" x14ac:dyDescent="0.35">
      <c r="A179" s="38" t="s">
        <v>454</v>
      </c>
      <c r="B179" s="38" t="s">
        <v>54</v>
      </c>
      <c r="C179" s="38" t="s">
        <v>453</v>
      </c>
      <c r="D179" s="164">
        <v>75.900000000000006</v>
      </c>
      <c r="E179" s="164">
        <v>17.899999999999999</v>
      </c>
      <c r="F179" s="164">
        <v>41.999999999999993</v>
      </c>
      <c r="G179" s="38">
        <v>0</v>
      </c>
    </row>
    <row r="180" spans="1:7" x14ac:dyDescent="0.35">
      <c r="A180" s="38" t="s">
        <v>456</v>
      </c>
      <c r="B180" s="38" t="s">
        <v>66</v>
      </c>
      <c r="C180" s="38" t="s">
        <v>455</v>
      </c>
      <c r="D180" s="164">
        <v>83</v>
      </c>
      <c r="E180" s="164">
        <v>16.600000000000001</v>
      </c>
      <c r="F180" s="164">
        <v>33.6</v>
      </c>
      <c r="G180" s="38">
        <v>0</v>
      </c>
    </row>
    <row r="181" spans="1:7" x14ac:dyDescent="0.35">
      <c r="A181" s="38" t="s">
        <v>458</v>
      </c>
      <c r="B181" s="38" t="s">
        <v>14</v>
      </c>
      <c r="C181" s="38" t="s">
        <v>457</v>
      </c>
      <c r="D181" s="164">
        <v>77.900000000000006</v>
      </c>
      <c r="E181" s="164">
        <v>17.8</v>
      </c>
      <c r="F181" s="164">
        <v>39.899999999999991</v>
      </c>
      <c r="G181" s="38">
        <v>0</v>
      </c>
    </row>
    <row r="182" spans="1:7" x14ac:dyDescent="0.35">
      <c r="A182" s="38" t="s">
        <v>460</v>
      </c>
      <c r="B182" s="38" t="s">
        <v>60</v>
      </c>
      <c r="C182" s="38" t="s">
        <v>459</v>
      </c>
      <c r="D182" s="164">
        <v>80.8</v>
      </c>
      <c r="E182" s="164">
        <v>26.4</v>
      </c>
      <c r="F182" s="164">
        <v>45.6</v>
      </c>
      <c r="G182" s="38">
        <v>3.33</v>
      </c>
    </row>
    <row r="183" spans="1:7" x14ac:dyDescent="0.35">
      <c r="A183" s="38" t="s">
        <v>462</v>
      </c>
      <c r="B183" s="38" t="s">
        <v>74</v>
      </c>
      <c r="C183" s="38" t="s">
        <v>461</v>
      </c>
      <c r="D183" s="164">
        <v>80.099999999999994</v>
      </c>
      <c r="E183" s="164">
        <v>20.9</v>
      </c>
      <c r="F183" s="164">
        <v>40.800000000000004</v>
      </c>
      <c r="G183" s="38">
        <v>0</v>
      </c>
    </row>
    <row r="184" spans="1:7" x14ac:dyDescent="0.35">
      <c r="A184" s="38" t="s">
        <v>464</v>
      </c>
      <c r="B184" s="38" t="s">
        <v>48</v>
      </c>
      <c r="C184" s="38" t="s">
        <v>463</v>
      </c>
      <c r="D184" s="164">
        <v>68.599999999999994</v>
      </c>
      <c r="E184" s="164">
        <v>17.8</v>
      </c>
      <c r="F184" s="164">
        <v>49.2</v>
      </c>
      <c r="G184" s="38">
        <v>6.67</v>
      </c>
    </row>
    <row r="185" spans="1:7" x14ac:dyDescent="0.35">
      <c r="A185" s="38" t="s">
        <v>466</v>
      </c>
      <c r="B185" s="38" t="s">
        <v>48</v>
      </c>
      <c r="C185" s="38" t="s">
        <v>465</v>
      </c>
      <c r="D185" s="164">
        <v>71.599999999999994</v>
      </c>
      <c r="E185" s="164">
        <v>22.2</v>
      </c>
      <c r="F185" s="164">
        <v>50.600000000000009</v>
      </c>
      <c r="G185" s="38">
        <v>10</v>
      </c>
    </row>
    <row r="186" spans="1:7" x14ac:dyDescent="0.35">
      <c r="A186" s="38" t="s">
        <v>468</v>
      </c>
      <c r="B186" s="38" t="s">
        <v>48</v>
      </c>
      <c r="C186" s="38" t="s">
        <v>467</v>
      </c>
      <c r="D186" s="164">
        <v>86.6</v>
      </c>
      <c r="E186" s="164">
        <v>30.3</v>
      </c>
      <c r="F186" s="164">
        <v>43.7</v>
      </c>
      <c r="G186" s="38">
        <v>0</v>
      </c>
    </row>
    <row r="187" spans="1:7" x14ac:dyDescent="0.35">
      <c r="A187" s="38" t="s">
        <v>470</v>
      </c>
      <c r="B187" s="38" t="s">
        <v>8</v>
      </c>
      <c r="C187" s="38" t="s">
        <v>469</v>
      </c>
      <c r="D187" s="164">
        <v>83.4</v>
      </c>
      <c r="E187" s="164">
        <v>17.399999999999999</v>
      </c>
      <c r="F187" s="164">
        <v>33.999999999999993</v>
      </c>
      <c r="G187" s="38">
        <v>0</v>
      </c>
    </row>
    <row r="188" spans="1:7" x14ac:dyDescent="0.35">
      <c r="A188" s="38" t="s">
        <v>472</v>
      </c>
      <c r="B188" s="38" t="s">
        <v>21</v>
      </c>
      <c r="C188" s="38" t="s">
        <v>471</v>
      </c>
      <c r="D188" s="164">
        <v>75.7</v>
      </c>
      <c r="E188" s="164">
        <v>17.899999999999999</v>
      </c>
      <c r="F188" s="164">
        <v>42.199999999999996</v>
      </c>
      <c r="G188" s="38">
        <v>0</v>
      </c>
    </row>
    <row r="189" spans="1:7" x14ac:dyDescent="0.35">
      <c r="A189" s="38" t="s">
        <v>474</v>
      </c>
      <c r="B189" s="38" t="s">
        <v>68</v>
      </c>
      <c r="C189" s="38" t="s">
        <v>473</v>
      </c>
      <c r="D189" s="164">
        <v>84.5</v>
      </c>
      <c r="E189" s="164">
        <v>26.9</v>
      </c>
      <c r="F189" s="164">
        <v>42.4</v>
      </c>
      <c r="G189" s="38">
        <v>0</v>
      </c>
    </row>
    <row r="190" spans="1:7" x14ac:dyDescent="0.35">
      <c r="A190" s="38" t="s">
        <v>476</v>
      </c>
      <c r="B190" s="38" t="s">
        <v>74</v>
      </c>
      <c r="C190" s="38" t="s">
        <v>475</v>
      </c>
      <c r="D190" s="164">
        <v>72.5</v>
      </c>
      <c r="E190" s="164">
        <v>13</v>
      </c>
      <c r="F190" s="164">
        <v>40.5</v>
      </c>
      <c r="G190" s="38">
        <v>0</v>
      </c>
    </row>
    <row r="191" spans="1:7" x14ac:dyDescent="0.35">
      <c r="A191" s="38" t="s">
        <v>478</v>
      </c>
      <c r="B191" s="38" t="s">
        <v>54</v>
      </c>
      <c r="C191" s="38" t="s">
        <v>477</v>
      </c>
      <c r="D191" s="164">
        <v>79.400000000000006</v>
      </c>
      <c r="E191" s="164">
        <v>12</v>
      </c>
      <c r="F191" s="164">
        <v>32.599999999999994</v>
      </c>
      <c r="G191" s="38">
        <v>0</v>
      </c>
    </row>
    <row r="192" spans="1:7" x14ac:dyDescent="0.35">
      <c r="A192" s="38" t="s">
        <v>480</v>
      </c>
      <c r="B192" s="38" t="s">
        <v>71</v>
      </c>
      <c r="C192" s="38" t="s">
        <v>479</v>
      </c>
      <c r="D192" s="164">
        <v>80.5</v>
      </c>
      <c r="E192" s="164">
        <v>22.9</v>
      </c>
      <c r="F192" s="164">
        <v>42.4</v>
      </c>
      <c r="G192" s="38">
        <v>0</v>
      </c>
    </row>
    <row r="193" spans="1:7" x14ac:dyDescent="0.35">
      <c r="A193" s="38" t="s">
        <v>482</v>
      </c>
      <c r="B193" s="38" t="s">
        <v>47</v>
      </c>
      <c r="C193" s="38" t="s">
        <v>481</v>
      </c>
      <c r="D193" s="164">
        <v>83.1</v>
      </c>
      <c r="E193" s="164">
        <v>25.9</v>
      </c>
      <c r="F193" s="164">
        <v>42.800000000000004</v>
      </c>
      <c r="G193" s="38">
        <v>0</v>
      </c>
    </row>
    <row r="194" spans="1:7" x14ac:dyDescent="0.35">
      <c r="A194" s="38" t="s">
        <v>484</v>
      </c>
      <c r="B194" s="38" t="s">
        <v>32</v>
      </c>
      <c r="C194" s="38" t="s">
        <v>483</v>
      </c>
      <c r="D194" s="164">
        <v>76.2</v>
      </c>
      <c r="E194" s="164">
        <v>18.100000000000001</v>
      </c>
      <c r="F194" s="164">
        <v>41.9</v>
      </c>
      <c r="G194" s="38">
        <v>0</v>
      </c>
    </row>
    <row r="195" spans="1:7" x14ac:dyDescent="0.35">
      <c r="A195" s="38" t="s">
        <v>486</v>
      </c>
      <c r="B195" s="38" t="s">
        <v>45</v>
      </c>
      <c r="C195" s="38" t="s">
        <v>485</v>
      </c>
      <c r="D195" s="164">
        <v>92.2</v>
      </c>
      <c r="E195" s="164">
        <v>11.2</v>
      </c>
      <c r="F195" s="164">
        <v>18.999999999999996</v>
      </c>
      <c r="G195" s="38">
        <v>0</v>
      </c>
    </row>
    <row r="196" spans="1:7" x14ac:dyDescent="0.35">
      <c r="A196" s="38" t="s">
        <v>488</v>
      </c>
      <c r="B196" s="38" t="s">
        <v>66</v>
      </c>
      <c r="C196" s="38" t="s">
        <v>487</v>
      </c>
      <c r="D196" s="164">
        <v>76.400000000000006</v>
      </c>
      <c r="E196" s="164">
        <v>18.2</v>
      </c>
      <c r="F196" s="164">
        <v>41.8</v>
      </c>
      <c r="G196" s="38">
        <v>0</v>
      </c>
    </row>
    <row r="197" spans="1:7" x14ac:dyDescent="0.35">
      <c r="A197" s="38" t="s">
        <v>490</v>
      </c>
      <c r="B197" s="38" t="s">
        <v>67</v>
      </c>
      <c r="C197" s="38" t="s">
        <v>489</v>
      </c>
      <c r="D197" s="164">
        <v>80.5</v>
      </c>
      <c r="E197" s="164">
        <v>34.799999999999997</v>
      </c>
      <c r="F197" s="164">
        <v>54.3</v>
      </c>
      <c r="G197" s="38">
        <v>10</v>
      </c>
    </row>
    <row r="198" spans="1:7" x14ac:dyDescent="0.35">
      <c r="A198" s="38" t="s">
        <v>492</v>
      </c>
      <c r="B198" s="38" t="s">
        <v>29</v>
      </c>
      <c r="C198" s="38" t="s">
        <v>491</v>
      </c>
      <c r="D198" s="164">
        <v>84.3</v>
      </c>
      <c r="E198" s="164">
        <v>23.6</v>
      </c>
      <c r="F198" s="164">
        <v>39.300000000000004</v>
      </c>
      <c r="G198" s="38">
        <v>0</v>
      </c>
    </row>
    <row r="199" spans="1:7" x14ac:dyDescent="0.35">
      <c r="A199" s="38" t="s">
        <v>494</v>
      </c>
      <c r="B199" s="38" t="s">
        <v>56</v>
      </c>
      <c r="C199" s="38" t="s">
        <v>493</v>
      </c>
      <c r="D199" s="164">
        <v>76.099999999999994</v>
      </c>
      <c r="E199" s="164">
        <v>22.5</v>
      </c>
      <c r="F199" s="164">
        <v>46.400000000000006</v>
      </c>
      <c r="G199" s="38">
        <v>3.33</v>
      </c>
    </row>
    <row r="200" spans="1:7" x14ac:dyDescent="0.35">
      <c r="A200" s="38" t="s">
        <v>496</v>
      </c>
      <c r="B200" s="38" t="s">
        <v>54</v>
      </c>
      <c r="C200" s="38" t="s">
        <v>495</v>
      </c>
      <c r="D200" s="164">
        <v>73.400000000000006</v>
      </c>
      <c r="E200" s="164">
        <v>8.1</v>
      </c>
      <c r="F200" s="164">
        <v>34.699999999999996</v>
      </c>
      <c r="G200" s="38">
        <v>0</v>
      </c>
    </row>
    <row r="201" spans="1:7" x14ac:dyDescent="0.35">
      <c r="A201" s="38" t="s">
        <v>499</v>
      </c>
      <c r="B201" s="38" t="s">
        <v>76</v>
      </c>
      <c r="C201" s="38" t="s">
        <v>498</v>
      </c>
      <c r="D201" s="164">
        <v>74.599999999999994</v>
      </c>
      <c r="E201" s="164">
        <v>18.899999999999999</v>
      </c>
      <c r="F201" s="164">
        <v>44.300000000000004</v>
      </c>
      <c r="G201" s="38">
        <v>0</v>
      </c>
    </row>
    <row r="202" spans="1:7" x14ac:dyDescent="0.35">
      <c r="A202" s="38" t="s">
        <v>501</v>
      </c>
      <c r="B202" s="38" t="s">
        <v>60</v>
      </c>
      <c r="C202" s="38" t="s">
        <v>500</v>
      </c>
      <c r="D202" s="164">
        <v>71.900000000000006</v>
      </c>
      <c r="E202" s="164">
        <v>12.9</v>
      </c>
      <c r="F202" s="164">
        <v>40.999999999999993</v>
      </c>
      <c r="G202" s="38">
        <v>0</v>
      </c>
    </row>
    <row r="203" spans="1:7" x14ac:dyDescent="0.35">
      <c r="A203" s="38" t="s">
        <v>503</v>
      </c>
      <c r="B203" s="38" t="s">
        <v>68</v>
      </c>
      <c r="C203" s="38" t="s">
        <v>502</v>
      </c>
      <c r="D203" s="164">
        <v>82.4</v>
      </c>
      <c r="E203" s="164">
        <v>19.399999999999999</v>
      </c>
      <c r="F203" s="164">
        <v>36.999999999999993</v>
      </c>
      <c r="G203" s="38">
        <v>0</v>
      </c>
    </row>
    <row r="204" spans="1:7" x14ac:dyDescent="0.35">
      <c r="A204" s="38" t="s">
        <v>506</v>
      </c>
      <c r="B204" s="38" t="s">
        <v>41</v>
      </c>
      <c r="C204" s="38" t="s">
        <v>505</v>
      </c>
      <c r="D204" s="164">
        <v>84.7</v>
      </c>
      <c r="E204" s="164">
        <v>24.1</v>
      </c>
      <c r="F204" s="164">
        <v>39.4</v>
      </c>
      <c r="G204" s="38">
        <v>0</v>
      </c>
    </row>
    <row r="205" spans="1:7" x14ac:dyDescent="0.35">
      <c r="A205" s="38" t="s">
        <v>508</v>
      </c>
      <c r="B205" s="38" t="s">
        <v>66</v>
      </c>
      <c r="C205" s="38" t="s">
        <v>507</v>
      </c>
      <c r="D205" s="164">
        <v>79</v>
      </c>
      <c r="E205" s="164">
        <v>13.6</v>
      </c>
      <c r="F205" s="164">
        <v>34.6</v>
      </c>
      <c r="G205" s="38">
        <v>0</v>
      </c>
    </row>
    <row r="206" spans="1:7" x14ac:dyDescent="0.35">
      <c r="A206" s="38" t="s">
        <v>510</v>
      </c>
      <c r="B206" s="38" t="s">
        <v>48</v>
      </c>
      <c r="C206" s="38" t="s">
        <v>509</v>
      </c>
      <c r="D206" s="164">
        <v>77</v>
      </c>
      <c r="E206" s="164">
        <v>20.8</v>
      </c>
      <c r="F206" s="164">
        <v>43.8</v>
      </c>
      <c r="G206" s="38">
        <v>0</v>
      </c>
    </row>
    <row r="207" spans="1:7" x14ac:dyDescent="0.35">
      <c r="A207" s="38" t="s">
        <v>512</v>
      </c>
      <c r="B207" s="38" t="s">
        <v>48</v>
      </c>
      <c r="C207" s="38" t="s">
        <v>511</v>
      </c>
      <c r="D207" s="164">
        <v>76</v>
      </c>
      <c r="E207" s="164">
        <v>18.8</v>
      </c>
      <c r="F207" s="164">
        <v>42.8</v>
      </c>
      <c r="G207" s="38">
        <v>0</v>
      </c>
    </row>
    <row r="208" spans="1:7" x14ac:dyDescent="0.35">
      <c r="A208" s="38" t="s">
        <v>514</v>
      </c>
      <c r="B208" s="38" t="s">
        <v>48</v>
      </c>
      <c r="C208" s="38" t="s">
        <v>513</v>
      </c>
      <c r="D208" s="164">
        <v>68.400000000000006</v>
      </c>
      <c r="E208" s="164">
        <v>14.3</v>
      </c>
      <c r="F208" s="164">
        <v>45.899999999999991</v>
      </c>
      <c r="G208" s="38">
        <v>3.33</v>
      </c>
    </row>
    <row r="209" spans="1:7" x14ac:dyDescent="0.35">
      <c r="A209" s="38" t="s">
        <v>516</v>
      </c>
      <c r="B209" s="38" t="s">
        <v>54</v>
      </c>
      <c r="C209" s="38" t="s">
        <v>515</v>
      </c>
      <c r="D209" s="164">
        <v>80.5</v>
      </c>
      <c r="E209" s="164">
        <v>16.3</v>
      </c>
      <c r="F209" s="164">
        <v>35.799999999999997</v>
      </c>
      <c r="G209" s="38">
        <v>0</v>
      </c>
    </row>
    <row r="210" spans="1:7" x14ac:dyDescent="0.35">
      <c r="A210" s="38" t="s">
        <v>518</v>
      </c>
      <c r="B210" s="38" t="s">
        <v>60</v>
      </c>
      <c r="C210" s="38" t="s">
        <v>517</v>
      </c>
      <c r="D210" s="164">
        <v>73.599999999999994</v>
      </c>
      <c r="E210" s="164">
        <v>12.3</v>
      </c>
      <c r="F210" s="164">
        <v>38.700000000000003</v>
      </c>
      <c r="G210" s="38">
        <v>0</v>
      </c>
    </row>
    <row r="211" spans="1:7" x14ac:dyDescent="0.35">
      <c r="A211" s="38" t="s">
        <v>520</v>
      </c>
      <c r="B211" s="38" t="s">
        <v>46</v>
      </c>
      <c r="C211" s="38" t="s">
        <v>519</v>
      </c>
      <c r="D211" s="164">
        <v>72.900000000000006</v>
      </c>
      <c r="E211" s="164">
        <v>11</v>
      </c>
      <c r="F211" s="164">
        <v>38.099999999999994</v>
      </c>
      <c r="G211" s="38">
        <v>0</v>
      </c>
    </row>
    <row r="212" spans="1:7" x14ac:dyDescent="0.35">
      <c r="A212" s="38" t="s">
        <v>522</v>
      </c>
      <c r="B212" s="38" t="s">
        <v>29</v>
      </c>
      <c r="C212" s="38" t="s">
        <v>521</v>
      </c>
      <c r="D212" s="164">
        <v>79.7</v>
      </c>
      <c r="E212" s="164">
        <v>15.5</v>
      </c>
      <c r="F212" s="164">
        <v>35.799999999999997</v>
      </c>
      <c r="G212" s="38">
        <v>0</v>
      </c>
    </row>
    <row r="213" spans="1:7" x14ac:dyDescent="0.35">
      <c r="A213" s="38" t="s">
        <v>524</v>
      </c>
      <c r="B213" s="38" t="s">
        <v>51</v>
      </c>
      <c r="C213" s="38" t="s">
        <v>523</v>
      </c>
      <c r="D213" s="164">
        <v>85.8</v>
      </c>
      <c r="E213" s="164">
        <v>25.1</v>
      </c>
      <c r="F213" s="164">
        <v>39.300000000000004</v>
      </c>
      <c r="G213" s="38">
        <v>0</v>
      </c>
    </row>
    <row r="214" spans="1:7" x14ac:dyDescent="0.35">
      <c r="A214" s="38" t="s">
        <v>526</v>
      </c>
      <c r="B214" s="38" t="s">
        <v>55</v>
      </c>
      <c r="C214" s="38" t="s">
        <v>525</v>
      </c>
      <c r="D214" s="164">
        <v>78.3</v>
      </c>
      <c r="E214" s="164">
        <v>9.6</v>
      </c>
      <c r="F214" s="164">
        <v>31.300000000000004</v>
      </c>
      <c r="G214" s="38">
        <v>0</v>
      </c>
    </row>
    <row r="215" spans="1:7" x14ac:dyDescent="0.35">
      <c r="A215" s="38" t="s">
        <v>528</v>
      </c>
      <c r="B215" s="38" t="s">
        <v>28</v>
      </c>
      <c r="C215" s="38" t="s">
        <v>527</v>
      </c>
      <c r="D215" s="164">
        <v>81.3</v>
      </c>
      <c r="E215" s="164">
        <v>21.5</v>
      </c>
      <c r="F215" s="164">
        <v>40.200000000000003</v>
      </c>
      <c r="G215" s="38">
        <v>0</v>
      </c>
    </row>
    <row r="216" spans="1:7" x14ac:dyDescent="0.35">
      <c r="A216" s="38" t="s">
        <v>530</v>
      </c>
      <c r="B216" s="38" t="s">
        <v>46</v>
      </c>
      <c r="C216" s="38" t="s">
        <v>529</v>
      </c>
      <c r="D216" s="164">
        <v>74.7</v>
      </c>
      <c r="E216" s="164">
        <v>19.399999999999999</v>
      </c>
      <c r="F216" s="164">
        <v>44.699999999999996</v>
      </c>
      <c r="G216" s="38">
        <v>0</v>
      </c>
    </row>
    <row r="217" spans="1:7" x14ac:dyDescent="0.35">
      <c r="A217" s="38" t="s">
        <v>532</v>
      </c>
      <c r="B217" s="38" t="s">
        <v>59</v>
      </c>
      <c r="C217" s="38" t="s">
        <v>531</v>
      </c>
      <c r="D217" s="164">
        <v>80</v>
      </c>
      <c r="E217" s="164">
        <v>19.899999999999999</v>
      </c>
      <c r="F217" s="164">
        <v>39.9</v>
      </c>
      <c r="G217" s="38">
        <v>0</v>
      </c>
    </row>
    <row r="218" spans="1:7" x14ac:dyDescent="0.35">
      <c r="A218" s="38" t="s">
        <v>535</v>
      </c>
      <c r="B218" s="38" t="s">
        <v>74</v>
      </c>
      <c r="C218" s="38" t="s">
        <v>534</v>
      </c>
      <c r="D218" s="164">
        <v>77.599999999999994</v>
      </c>
      <c r="E218" s="164">
        <v>14</v>
      </c>
      <c r="F218" s="164">
        <v>36.400000000000006</v>
      </c>
      <c r="G218" s="38">
        <v>0</v>
      </c>
    </row>
    <row r="219" spans="1:7" x14ac:dyDescent="0.35">
      <c r="A219" s="38" t="s">
        <v>538</v>
      </c>
      <c r="B219" s="38" t="s">
        <v>68</v>
      </c>
      <c r="C219" s="38" t="s">
        <v>537</v>
      </c>
      <c r="D219" s="164">
        <v>83.8</v>
      </c>
      <c r="E219" s="164">
        <v>28.7</v>
      </c>
      <c r="F219" s="164">
        <v>44.900000000000006</v>
      </c>
      <c r="G219" s="38">
        <v>0</v>
      </c>
    </row>
    <row r="220" spans="1:7" x14ac:dyDescent="0.35">
      <c r="A220" s="38" t="s">
        <v>540</v>
      </c>
      <c r="B220" s="38" t="s">
        <v>41</v>
      </c>
      <c r="C220" s="38" t="s">
        <v>539</v>
      </c>
      <c r="D220" s="164">
        <v>74.8</v>
      </c>
      <c r="E220" s="164">
        <v>18.600000000000001</v>
      </c>
      <c r="F220" s="164">
        <v>43.800000000000004</v>
      </c>
      <c r="G220" s="38">
        <v>0</v>
      </c>
    </row>
    <row r="221" spans="1:7" x14ac:dyDescent="0.35">
      <c r="A221" s="38" t="s">
        <v>542</v>
      </c>
      <c r="B221" s="38" t="s">
        <v>65</v>
      </c>
      <c r="C221" s="38" t="s">
        <v>541</v>
      </c>
      <c r="D221" s="164">
        <v>81.2</v>
      </c>
      <c r="E221" s="164">
        <v>14.4</v>
      </c>
      <c r="F221" s="164">
        <v>33.199999999999996</v>
      </c>
      <c r="G221" s="38">
        <v>0</v>
      </c>
    </row>
    <row r="222" spans="1:7" x14ac:dyDescent="0.35">
      <c r="A222" s="38" t="s">
        <v>545</v>
      </c>
      <c r="B222" s="38" t="s">
        <v>48</v>
      </c>
      <c r="C222" s="38" t="s">
        <v>544</v>
      </c>
      <c r="D222" s="164">
        <v>84</v>
      </c>
      <c r="E222" s="164">
        <v>17.100000000000001</v>
      </c>
      <c r="F222" s="164">
        <v>33.1</v>
      </c>
      <c r="G222" s="38">
        <v>0</v>
      </c>
    </row>
    <row r="223" spans="1:7" x14ac:dyDescent="0.35">
      <c r="A223" s="38" t="s">
        <v>547</v>
      </c>
      <c r="B223" s="38" t="s">
        <v>69</v>
      </c>
      <c r="C223" s="38" t="s">
        <v>546</v>
      </c>
      <c r="D223" s="164">
        <v>84.6</v>
      </c>
      <c r="E223" s="164">
        <v>20.100000000000001</v>
      </c>
      <c r="F223" s="164">
        <v>35.500000000000007</v>
      </c>
      <c r="G223" s="38">
        <v>0</v>
      </c>
    </row>
    <row r="224" spans="1:7" x14ac:dyDescent="0.35">
      <c r="A224" s="38" t="s">
        <v>549</v>
      </c>
      <c r="B224" s="38" t="s">
        <v>12</v>
      </c>
      <c r="C224" s="38" t="s">
        <v>548</v>
      </c>
      <c r="D224" s="164">
        <v>78</v>
      </c>
      <c r="E224" s="164">
        <v>16.8</v>
      </c>
      <c r="F224" s="164">
        <v>38.799999999999997</v>
      </c>
      <c r="G224" s="38">
        <v>0</v>
      </c>
    </row>
    <row r="225" spans="1:7" x14ac:dyDescent="0.35">
      <c r="A225" s="38" t="s">
        <v>551</v>
      </c>
      <c r="B225" s="38" t="s">
        <v>52</v>
      </c>
      <c r="C225" s="38" t="s">
        <v>550</v>
      </c>
      <c r="D225" s="164">
        <v>78.3</v>
      </c>
      <c r="E225" s="164">
        <v>15</v>
      </c>
      <c r="F225" s="164">
        <v>36.700000000000003</v>
      </c>
      <c r="G225" s="38">
        <v>0</v>
      </c>
    </row>
    <row r="226" spans="1:7" x14ac:dyDescent="0.35">
      <c r="A226" s="38" t="s">
        <v>553</v>
      </c>
      <c r="B226" s="38" t="s">
        <v>60</v>
      </c>
      <c r="C226" s="38" t="s">
        <v>552</v>
      </c>
      <c r="D226" s="164">
        <v>42.4</v>
      </c>
      <c r="E226" s="164">
        <v>3</v>
      </c>
      <c r="F226" s="164">
        <v>60.6</v>
      </c>
      <c r="G226" s="38">
        <v>10</v>
      </c>
    </row>
    <row r="227" spans="1:7" x14ac:dyDescent="0.35">
      <c r="A227" s="38" t="s">
        <v>555</v>
      </c>
      <c r="B227" s="38" t="s">
        <v>32</v>
      </c>
      <c r="C227" s="38" t="s">
        <v>554</v>
      </c>
      <c r="D227" s="164">
        <v>82.2</v>
      </c>
      <c r="E227" s="164">
        <v>17.7</v>
      </c>
      <c r="F227" s="164">
        <v>35.5</v>
      </c>
      <c r="G227" s="38">
        <v>0</v>
      </c>
    </row>
    <row r="228" spans="1:7" x14ac:dyDescent="0.35">
      <c r="A228" s="38" t="s">
        <v>557</v>
      </c>
      <c r="B228" s="38" t="s">
        <v>48</v>
      </c>
      <c r="C228" s="38" t="s">
        <v>556</v>
      </c>
      <c r="D228" s="164">
        <v>79.099999999999994</v>
      </c>
      <c r="E228" s="164">
        <v>30.6</v>
      </c>
      <c r="F228" s="164">
        <v>51.500000000000007</v>
      </c>
      <c r="G228" s="38">
        <v>10</v>
      </c>
    </row>
    <row r="229" spans="1:7" x14ac:dyDescent="0.35">
      <c r="A229" s="38" t="s">
        <v>559</v>
      </c>
      <c r="B229" s="38" t="s">
        <v>26</v>
      </c>
      <c r="C229" s="38" t="s">
        <v>558</v>
      </c>
      <c r="D229" s="164">
        <v>84.9</v>
      </c>
      <c r="E229" s="164">
        <v>28.3</v>
      </c>
      <c r="F229" s="164">
        <v>43.399999999999991</v>
      </c>
      <c r="G229" s="38">
        <v>0</v>
      </c>
    </row>
    <row r="230" spans="1:7" x14ac:dyDescent="0.35">
      <c r="A230" s="38" t="s">
        <v>561</v>
      </c>
      <c r="B230" s="38" t="s">
        <v>48</v>
      </c>
      <c r="C230" s="38" t="s">
        <v>560</v>
      </c>
      <c r="D230" s="164">
        <v>74.2</v>
      </c>
      <c r="E230" s="164">
        <v>16.899999999999999</v>
      </c>
      <c r="F230" s="164">
        <v>42.699999999999996</v>
      </c>
      <c r="G230" s="38">
        <v>0</v>
      </c>
    </row>
    <row r="231" spans="1:7" x14ac:dyDescent="0.35">
      <c r="A231" s="38" t="s">
        <v>563</v>
      </c>
      <c r="B231" s="38" t="s">
        <v>54</v>
      </c>
      <c r="C231" s="38" t="s">
        <v>562</v>
      </c>
      <c r="D231" s="164">
        <v>38.9</v>
      </c>
      <c r="E231" s="164">
        <v>2.2000000000000002</v>
      </c>
      <c r="F231" s="164">
        <v>63.300000000000004</v>
      </c>
      <c r="G231" s="38">
        <v>10</v>
      </c>
    </row>
    <row r="232" spans="1:7" x14ac:dyDescent="0.35">
      <c r="A232" s="38" t="s">
        <v>565</v>
      </c>
      <c r="B232" s="38" t="s">
        <v>56</v>
      </c>
      <c r="C232" s="38" t="s">
        <v>564</v>
      </c>
      <c r="D232" s="164">
        <v>73.5</v>
      </c>
      <c r="E232" s="164">
        <v>11.1</v>
      </c>
      <c r="F232" s="164">
        <v>37.6</v>
      </c>
      <c r="G232" s="38">
        <v>0</v>
      </c>
    </row>
    <row r="233" spans="1:7" x14ac:dyDescent="0.35">
      <c r="A233" s="38" t="s">
        <v>567</v>
      </c>
      <c r="B233" s="38" t="s">
        <v>73</v>
      </c>
      <c r="C233" s="38" t="s">
        <v>566</v>
      </c>
      <c r="D233" s="164">
        <v>84.4</v>
      </c>
      <c r="E233" s="164">
        <v>24.1</v>
      </c>
      <c r="F233" s="164">
        <v>39.699999999999996</v>
      </c>
      <c r="G233" s="38">
        <v>0</v>
      </c>
    </row>
    <row r="234" spans="1:7" x14ac:dyDescent="0.35">
      <c r="A234" s="38" t="s">
        <v>569</v>
      </c>
      <c r="B234" s="38" t="s">
        <v>68</v>
      </c>
      <c r="C234" s="38" t="s">
        <v>568</v>
      </c>
      <c r="D234" s="164">
        <v>79.599999999999994</v>
      </c>
      <c r="E234" s="164">
        <v>16.5</v>
      </c>
      <c r="F234" s="164">
        <v>36.900000000000006</v>
      </c>
      <c r="G234" s="38">
        <v>0</v>
      </c>
    </row>
    <row r="235" spans="1:7" x14ac:dyDescent="0.35">
      <c r="A235" s="38" t="s">
        <v>572</v>
      </c>
      <c r="B235" s="38" t="s">
        <v>48</v>
      </c>
      <c r="C235" s="38" t="s">
        <v>571</v>
      </c>
      <c r="D235" s="164">
        <v>79.400000000000006</v>
      </c>
      <c r="E235" s="164">
        <v>31.9</v>
      </c>
      <c r="F235" s="164">
        <v>52.499999999999993</v>
      </c>
      <c r="G235" s="38">
        <v>10</v>
      </c>
    </row>
    <row r="236" spans="1:7" x14ac:dyDescent="0.35">
      <c r="A236" s="38" t="s">
        <v>574</v>
      </c>
      <c r="B236" s="38" t="s">
        <v>17</v>
      </c>
      <c r="C236" s="38" t="s">
        <v>573</v>
      </c>
      <c r="D236" s="164">
        <v>79.8</v>
      </c>
      <c r="E236" s="164">
        <v>26.5</v>
      </c>
      <c r="F236" s="164">
        <v>46.7</v>
      </c>
      <c r="G236" s="38">
        <v>3.33</v>
      </c>
    </row>
    <row r="237" spans="1:7" x14ac:dyDescent="0.35">
      <c r="A237" s="38" t="s">
        <v>576</v>
      </c>
      <c r="B237" s="38" t="s">
        <v>32</v>
      </c>
      <c r="C237" s="38" t="s">
        <v>575</v>
      </c>
      <c r="D237" s="164">
        <v>78.7</v>
      </c>
      <c r="E237" s="164">
        <v>15.4</v>
      </c>
      <c r="F237" s="164">
        <v>36.699999999999996</v>
      </c>
      <c r="G237" s="38">
        <v>0</v>
      </c>
    </row>
    <row r="238" spans="1:7" x14ac:dyDescent="0.35">
      <c r="A238" s="38" t="s">
        <v>578</v>
      </c>
      <c r="B238" s="38" t="s">
        <v>71</v>
      </c>
      <c r="C238" s="38" t="s">
        <v>577</v>
      </c>
      <c r="D238" s="164">
        <v>83.1</v>
      </c>
      <c r="E238" s="164">
        <v>10.8</v>
      </c>
      <c r="F238" s="164">
        <v>27.700000000000006</v>
      </c>
      <c r="G238" s="38">
        <v>0</v>
      </c>
    </row>
    <row r="239" spans="1:7" x14ac:dyDescent="0.35">
      <c r="A239" s="38" t="s">
        <v>581</v>
      </c>
      <c r="B239" s="38" t="s">
        <v>48</v>
      </c>
      <c r="C239" s="38" t="s">
        <v>580</v>
      </c>
      <c r="D239" s="164">
        <v>77.5</v>
      </c>
      <c r="E239" s="164">
        <v>25.5</v>
      </c>
      <c r="F239" s="164">
        <v>48</v>
      </c>
      <c r="G239" s="38">
        <v>6.67</v>
      </c>
    </row>
    <row r="240" spans="1:7" x14ac:dyDescent="0.35">
      <c r="A240" s="38" t="s">
        <v>583</v>
      </c>
      <c r="B240" s="38" t="s">
        <v>48</v>
      </c>
      <c r="C240" s="38" t="s">
        <v>582</v>
      </c>
      <c r="D240" s="164">
        <v>67.599999999999994</v>
      </c>
      <c r="E240" s="164">
        <v>14.6</v>
      </c>
      <c r="F240" s="164">
        <v>47.000000000000007</v>
      </c>
      <c r="G240" s="38">
        <v>3.33</v>
      </c>
    </row>
    <row r="241" spans="1:7" x14ac:dyDescent="0.35">
      <c r="A241" s="38" t="s">
        <v>585</v>
      </c>
      <c r="B241" s="38" t="s">
        <v>57</v>
      </c>
      <c r="C241" s="38" t="s">
        <v>584</v>
      </c>
      <c r="D241" s="164">
        <v>76.099999999999994</v>
      </c>
      <c r="E241" s="164">
        <v>21.1</v>
      </c>
      <c r="F241" s="164">
        <v>45.000000000000007</v>
      </c>
      <c r="G241" s="38">
        <v>0</v>
      </c>
    </row>
    <row r="242" spans="1:7" x14ac:dyDescent="0.35">
      <c r="A242" s="38" t="s">
        <v>587</v>
      </c>
      <c r="B242" s="38" t="s">
        <v>48</v>
      </c>
      <c r="C242" s="38" t="s">
        <v>586</v>
      </c>
      <c r="D242" s="164">
        <v>70.8</v>
      </c>
      <c r="E242" s="164">
        <v>23.1</v>
      </c>
      <c r="F242" s="164">
        <v>52.300000000000004</v>
      </c>
      <c r="G242" s="38">
        <v>10</v>
      </c>
    </row>
    <row r="243" spans="1:7" x14ac:dyDescent="0.35">
      <c r="A243" s="38" t="s">
        <v>589</v>
      </c>
      <c r="B243" s="38" t="s">
        <v>37</v>
      </c>
      <c r="C243" s="38" t="s">
        <v>588</v>
      </c>
      <c r="D243" s="164">
        <v>76.400000000000006</v>
      </c>
      <c r="E243" s="164">
        <v>15.7</v>
      </c>
      <c r="F243" s="164">
        <v>39.299999999999997</v>
      </c>
      <c r="G243" s="38">
        <v>0</v>
      </c>
    </row>
    <row r="244" spans="1:7" x14ac:dyDescent="0.35">
      <c r="A244" s="38" t="s">
        <v>591</v>
      </c>
      <c r="B244" s="38" t="s">
        <v>44</v>
      </c>
      <c r="C244" s="38" t="s">
        <v>590</v>
      </c>
      <c r="D244" s="164">
        <v>82.8</v>
      </c>
      <c r="E244" s="164">
        <v>20.9</v>
      </c>
      <c r="F244" s="164">
        <v>38.1</v>
      </c>
      <c r="G244" s="38">
        <v>0</v>
      </c>
    </row>
    <row r="245" spans="1:7" x14ac:dyDescent="0.35">
      <c r="A245" s="38" t="s">
        <v>593</v>
      </c>
      <c r="B245" s="38" t="s">
        <v>50</v>
      </c>
      <c r="C245" s="38" t="s">
        <v>592</v>
      </c>
      <c r="D245" s="164">
        <v>85.1</v>
      </c>
      <c r="E245" s="164">
        <v>30.9</v>
      </c>
      <c r="F245" s="164">
        <v>45.800000000000004</v>
      </c>
      <c r="G245" s="38">
        <v>3.33</v>
      </c>
    </row>
    <row r="246" spans="1:7" x14ac:dyDescent="0.35">
      <c r="A246" s="38" t="s">
        <v>595</v>
      </c>
      <c r="B246" s="38" t="s">
        <v>69</v>
      </c>
      <c r="C246" s="38" t="s">
        <v>594</v>
      </c>
      <c r="D246" s="164">
        <v>76.900000000000006</v>
      </c>
      <c r="E246" s="164">
        <v>17.2</v>
      </c>
      <c r="F246" s="164">
        <v>40.299999999999997</v>
      </c>
      <c r="G246" s="38">
        <v>0</v>
      </c>
    </row>
    <row r="247" spans="1:7" x14ac:dyDescent="0.35">
      <c r="A247" s="38" t="s">
        <v>597</v>
      </c>
      <c r="B247" s="38" t="s">
        <v>44</v>
      </c>
      <c r="C247" s="38" t="s">
        <v>596</v>
      </c>
      <c r="D247" s="164">
        <v>79.7</v>
      </c>
      <c r="E247" s="164">
        <v>13.9</v>
      </c>
      <c r="F247" s="164">
        <v>34.199999999999996</v>
      </c>
      <c r="G247" s="38">
        <v>0</v>
      </c>
    </row>
    <row r="248" spans="1:7" x14ac:dyDescent="0.35">
      <c r="A248" s="38" t="s">
        <v>599</v>
      </c>
      <c r="B248" s="38" t="s">
        <v>68</v>
      </c>
      <c r="C248" s="38" t="s">
        <v>598</v>
      </c>
      <c r="D248" s="164">
        <v>81.3</v>
      </c>
      <c r="E248" s="164">
        <v>13.8</v>
      </c>
      <c r="F248" s="164">
        <v>32.5</v>
      </c>
      <c r="G248" s="38">
        <v>0</v>
      </c>
    </row>
    <row r="249" spans="1:7" x14ac:dyDescent="0.35">
      <c r="A249" s="38" t="s">
        <v>601</v>
      </c>
      <c r="B249" s="38" t="s">
        <v>12</v>
      </c>
      <c r="C249" s="38" t="s">
        <v>600</v>
      </c>
      <c r="D249" s="164">
        <v>76.7</v>
      </c>
      <c r="E249" s="164">
        <v>18.600000000000001</v>
      </c>
      <c r="F249" s="164">
        <v>41.9</v>
      </c>
      <c r="G249" s="38">
        <v>0</v>
      </c>
    </row>
    <row r="250" spans="1:7" x14ac:dyDescent="0.35">
      <c r="A250" s="38" t="s">
        <v>603</v>
      </c>
      <c r="B250" s="38" t="s">
        <v>14</v>
      </c>
      <c r="C250" s="38" t="s">
        <v>602</v>
      </c>
      <c r="D250" s="164">
        <v>79.599999999999994</v>
      </c>
      <c r="E250" s="164">
        <v>14.2</v>
      </c>
      <c r="F250" s="164">
        <v>34.600000000000009</v>
      </c>
      <c r="G250" s="38">
        <v>0</v>
      </c>
    </row>
    <row r="251" spans="1:7" x14ac:dyDescent="0.35">
      <c r="A251" s="38" t="s">
        <v>605</v>
      </c>
      <c r="B251" s="38" t="s">
        <v>52</v>
      </c>
      <c r="C251" s="38" t="s">
        <v>604</v>
      </c>
      <c r="D251" s="164">
        <v>85</v>
      </c>
      <c r="E251" s="164">
        <v>23.7</v>
      </c>
      <c r="F251" s="164">
        <v>38.700000000000003</v>
      </c>
      <c r="G251" s="38">
        <v>0</v>
      </c>
    </row>
    <row r="252" spans="1:7" x14ac:dyDescent="0.35">
      <c r="A252" s="38" t="s">
        <v>607</v>
      </c>
      <c r="B252" s="38" t="s">
        <v>44</v>
      </c>
      <c r="C252" s="38" t="s">
        <v>606</v>
      </c>
      <c r="D252" s="164">
        <v>72.7</v>
      </c>
      <c r="E252" s="164">
        <v>15.1</v>
      </c>
      <c r="F252" s="164">
        <v>42.4</v>
      </c>
      <c r="G252" s="38">
        <v>0</v>
      </c>
    </row>
    <row r="253" spans="1:7" x14ac:dyDescent="0.35">
      <c r="A253" s="38" t="s">
        <v>609</v>
      </c>
      <c r="B253" s="38" t="s">
        <v>68</v>
      </c>
      <c r="C253" s="38" t="s">
        <v>608</v>
      </c>
      <c r="D253" s="164">
        <v>73.900000000000006</v>
      </c>
      <c r="E253" s="164">
        <v>18.600000000000001</v>
      </c>
      <c r="F253" s="164">
        <v>44.699999999999996</v>
      </c>
      <c r="G253" s="38">
        <v>0</v>
      </c>
    </row>
    <row r="254" spans="1:7" x14ac:dyDescent="0.35">
      <c r="A254" s="38" t="s">
        <v>611</v>
      </c>
      <c r="B254" s="38" t="s">
        <v>65</v>
      </c>
      <c r="C254" s="38" t="s">
        <v>610</v>
      </c>
      <c r="D254" s="164">
        <v>84</v>
      </c>
      <c r="E254" s="164">
        <v>13.7</v>
      </c>
      <c r="F254" s="164">
        <v>29.7</v>
      </c>
      <c r="G254" s="38">
        <v>0</v>
      </c>
    </row>
    <row r="255" spans="1:7" x14ac:dyDescent="0.35">
      <c r="A255" s="38" t="s">
        <v>613</v>
      </c>
      <c r="B255" s="38" t="s">
        <v>43</v>
      </c>
      <c r="C255" s="38" t="s">
        <v>612</v>
      </c>
      <c r="D255" s="164">
        <v>80.099999999999994</v>
      </c>
      <c r="E255" s="164">
        <v>15.4</v>
      </c>
      <c r="F255" s="164">
        <v>35.300000000000004</v>
      </c>
      <c r="G255" s="38">
        <v>0</v>
      </c>
    </row>
    <row r="256" spans="1:7" x14ac:dyDescent="0.35">
      <c r="A256" s="38" t="s">
        <v>615</v>
      </c>
      <c r="B256" s="38" t="s">
        <v>48</v>
      </c>
      <c r="C256" s="38" t="s">
        <v>614</v>
      </c>
      <c r="D256" s="164">
        <v>79.599999999999994</v>
      </c>
      <c r="E256" s="164">
        <v>18.8</v>
      </c>
      <c r="F256" s="164">
        <v>39.200000000000003</v>
      </c>
      <c r="G256" s="38">
        <v>0</v>
      </c>
    </row>
    <row r="257" spans="1:7" x14ac:dyDescent="0.35">
      <c r="A257" s="38" t="s">
        <v>617</v>
      </c>
      <c r="B257" s="38" t="s">
        <v>55</v>
      </c>
      <c r="C257" s="38" t="s">
        <v>616</v>
      </c>
      <c r="D257" s="164">
        <v>73.2</v>
      </c>
      <c r="E257" s="164">
        <v>11.5</v>
      </c>
      <c r="F257" s="164">
        <v>38.299999999999997</v>
      </c>
      <c r="G257" s="38">
        <v>0</v>
      </c>
    </row>
    <row r="258" spans="1:7" x14ac:dyDescent="0.35">
      <c r="A258" s="38" t="s">
        <v>619</v>
      </c>
      <c r="B258" s="38" t="s">
        <v>43</v>
      </c>
      <c r="C258" s="38" t="s">
        <v>618</v>
      </c>
      <c r="D258" s="164">
        <v>75.3</v>
      </c>
      <c r="E258" s="164">
        <v>23.4</v>
      </c>
      <c r="F258" s="164">
        <v>48.1</v>
      </c>
      <c r="G258" s="38">
        <v>6.67</v>
      </c>
    </row>
    <row r="259" spans="1:7" x14ac:dyDescent="0.35">
      <c r="A259" s="38" t="s">
        <v>622</v>
      </c>
      <c r="B259" s="38" t="s">
        <v>34</v>
      </c>
      <c r="C259" s="38" t="s">
        <v>621</v>
      </c>
      <c r="D259" s="164">
        <v>79.099999999999994</v>
      </c>
      <c r="E259" s="164">
        <v>17.2</v>
      </c>
      <c r="F259" s="164">
        <v>38.100000000000009</v>
      </c>
      <c r="G259" s="38">
        <v>0</v>
      </c>
    </row>
    <row r="260" spans="1:7" x14ac:dyDescent="0.35">
      <c r="A260" s="38" t="s">
        <v>624</v>
      </c>
      <c r="B260" s="38" t="s">
        <v>48</v>
      </c>
      <c r="C260" s="38" t="s">
        <v>623</v>
      </c>
      <c r="D260" s="164">
        <v>81.2</v>
      </c>
      <c r="E260" s="164">
        <v>21.9</v>
      </c>
      <c r="F260" s="164">
        <v>40.699999999999996</v>
      </c>
      <c r="G260" s="38">
        <v>0</v>
      </c>
    </row>
    <row r="261" spans="1:7" x14ac:dyDescent="0.35">
      <c r="A261" s="38" t="s">
        <v>626</v>
      </c>
      <c r="B261" s="38" t="s">
        <v>76</v>
      </c>
      <c r="C261" s="38" t="s">
        <v>625</v>
      </c>
      <c r="D261" s="164">
        <v>77.099999999999994</v>
      </c>
      <c r="E261" s="164">
        <v>17.5</v>
      </c>
      <c r="F261" s="164">
        <v>40.400000000000006</v>
      </c>
      <c r="G261" s="38">
        <v>0</v>
      </c>
    </row>
    <row r="262" spans="1:7" x14ac:dyDescent="0.35">
      <c r="A262" s="38" t="s">
        <v>628</v>
      </c>
      <c r="B262" s="38" t="s">
        <v>53</v>
      </c>
      <c r="C262" s="38" t="s">
        <v>627</v>
      </c>
      <c r="D262" s="164">
        <v>77.8</v>
      </c>
      <c r="E262" s="164">
        <v>17.7</v>
      </c>
      <c r="F262" s="164">
        <v>39.900000000000006</v>
      </c>
      <c r="G262" s="38">
        <v>0</v>
      </c>
    </row>
    <row r="263" spans="1:7" x14ac:dyDescent="0.35">
      <c r="A263" s="38" t="s">
        <v>630</v>
      </c>
      <c r="B263" s="38" t="s">
        <v>52</v>
      </c>
      <c r="C263" s="38" t="s">
        <v>629</v>
      </c>
      <c r="D263" s="164">
        <v>78.2</v>
      </c>
      <c r="E263" s="164">
        <v>21.3</v>
      </c>
      <c r="F263" s="164">
        <v>43.099999999999994</v>
      </c>
      <c r="G263" s="38">
        <v>0</v>
      </c>
    </row>
    <row r="264" spans="1:7" x14ac:dyDescent="0.35">
      <c r="A264" s="38" t="s">
        <v>633</v>
      </c>
      <c r="B264" s="38" t="s">
        <v>48</v>
      </c>
      <c r="C264" s="38" t="s">
        <v>632</v>
      </c>
      <c r="D264" s="164">
        <v>73.3</v>
      </c>
      <c r="E264" s="164">
        <v>11.3</v>
      </c>
      <c r="F264" s="164">
        <v>38</v>
      </c>
      <c r="G264" s="38">
        <v>0</v>
      </c>
    </row>
    <row r="265" spans="1:7" x14ac:dyDescent="0.35">
      <c r="A265" s="38" t="s">
        <v>635</v>
      </c>
      <c r="B265" s="38" t="s">
        <v>28</v>
      </c>
      <c r="C265" s="38" t="s">
        <v>634</v>
      </c>
      <c r="D265" s="164">
        <v>81.5</v>
      </c>
      <c r="E265" s="164">
        <v>19.2</v>
      </c>
      <c r="F265" s="164">
        <v>37.700000000000003</v>
      </c>
      <c r="G265" s="38">
        <v>0</v>
      </c>
    </row>
    <row r="266" spans="1:7" x14ac:dyDescent="0.35">
      <c r="A266" s="38" t="s">
        <v>637</v>
      </c>
      <c r="B266" s="38" t="s">
        <v>52</v>
      </c>
      <c r="C266" s="38" t="s">
        <v>636</v>
      </c>
      <c r="D266" s="164">
        <v>78</v>
      </c>
      <c r="E266" s="164">
        <v>19.3</v>
      </c>
      <c r="F266" s="164">
        <v>41.3</v>
      </c>
      <c r="G266" s="38">
        <v>0</v>
      </c>
    </row>
    <row r="267" spans="1:7" x14ac:dyDescent="0.35">
      <c r="A267" s="38" t="s">
        <v>641</v>
      </c>
      <c r="B267" s="38" t="s">
        <v>66</v>
      </c>
      <c r="C267" s="38" t="s">
        <v>640</v>
      </c>
      <c r="D267" s="164">
        <v>77.400000000000006</v>
      </c>
      <c r="E267" s="164">
        <v>18.5</v>
      </c>
      <c r="F267" s="164">
        <v>41.099999999999994</v>
      </c>
      <c r="G267" s="38">
        <v>0</v>
      </c>
    </row>
    <row r="268" spans="1:7" x14ac:dyDescent="0.35">
      <c r="A268" s="38" t="s">
        <v>643</v>
      </c>
      <c r="B268" s="38" t="s">
        <v>48</v>
      </c>
      <c r="C268" s="38" t="s">
        <v>642</v>
      </c>
      <c r="D268" s="164">
        <v>70.2</v>
      </c>
      <c r="E268" s="164">
        <v>14.3</v>
      </c>
      <c r="F268" s="164">
        <v>44.099999999999994</v>
      </c>
      <c r="G268" s="38">
        <v>0</v>
      </c>
    </row>
    <row r="269" spans="1:7" x14ac:dyDescent="0.35">
      <c r="A269" s="38" t="s">
        <v>645</v>
      </c>
      <c r="B269" s="38" t="s">
        <v>54</v>
      </c>
      <c r="C269" s="38" t="s">
        <v>644</v>
      </c>
      <c r="D269" s="164">
        <v>83.1</v>
      </c>
      <c r="E269" s="164">
        <v>12.9</v>
      </c>
      <c r="F269" s="164">
        <v>29.800000000000004</v>
      </c>
      <c r="G269" s="38">
        <v>0</v>
      </c>
    </row>
    <row r="270" spans="1:7" x14ac:dyDescent="0.35">
      <c r="A270" s="38" t="s">
        <v>647</v>
      </c>
      <c r="B270" s="38" t="s">
        <v>35</v>
      </c>
      <c r="C270" s="38" t="s">
        <v>646</v>
      </c>
      <c r="D270" s="164">
        <v>79.599999999999994</v>
      </c>
      <c r="E270" s="164">
        <v>6.7</v>
      </c>
      <c r="F270" s="164">
        <v>27.100000000000005</v>
      </c>
      <c r="G270" s="38">
        <v>0</v>
      </c>
    </row>
    <row r="271" spans="1:7" x14ac:dyDescent="0.35">
      <c r="A271" s="38" t="s">
        <v>649</v>
      </c>
      <c r="B271" s="38" t="s">
        <v>17</v>
      </c>
      <c r="C271" s="38" t="s">
        <v>648</v>
      </c>
      <c r="D271" s="164">
        <v>80.2</v>
      </c>
      <c r="E271" s="164">
        <v>17.399999999999999</v>
      </c>
      <c r="F271" s="164">
        <v>37.199999999999996</v>
      </c>
      <c r="G271" s="38">
        <v>0</v>
      </c>
    </row>
    <row r="272" spans="1:7" x14ac:dyDescent="0.35">
      <c r="A272" s="38" t="s">
        <v>651</v>
      </c>
      <c r="B272" s="38" t="s">
        <v>28</v>
      </c>
      <c r="C272" s="38" t="s">
        <v>650</v>
      </c>
      <c r="D272" s="164">
        <v>81.599999999999994</v>
      </c>
      <c r="E272" s="164">
        <v>22.1</v>
      </c>
      <c r="F272" s="164">
        <v>40.500000000000007</v>
      </c>
      <c r="G272" s="38">
        <v>0</v>
      </c>
    </row>
    <row r="273" spans="1:7" x14ac:dyDescent="0.35">
      <c r="A273" s="38" t="s">
        <v>653</v>
      </c>
      <c r="B273" s="38" t="s">
        <v>55</v>
      </c>
      <c r="C273" s="38" t="s">
        <v>652</v>
      </c>
      <c r="D273" s="164">
        <v>78.599999999999994</v>
      </c>
      <c r="E273" s="164">
        <v>19.8</v>
      </c>
      <c r="F273" s="164">
        <v>41.2</v>
      </c>
      <c r="G273" s="38">
        <v>0</v>
      </c>
    </row>
    <row r="274" spans="1:7" x14ac:dyDescent="0.35">
      <c r="A274" s="38" t="s">
        <v>655</v>
      </c>
      <c r="B274" s="38" t="s">
        <v>8</v>
      </c>
      <c r="C274" s="38" t="s">
        <v>654</v>
      </c>
      <c r="D274" s="164">
        <v>73.400000000000006</v>
      </c>
      <c r="E274" s="164">
        <v>11.9</v>
      </c>
      <c r="F274" s="164">
        <v>38.499999999999993</v>
      </c>
      <c r="G274" s="38">
        <v>0</v>
      </c>
    </row>
    <row r="275" spans="1:7" x14ac:dyDescent="0.35">
      <c r="A275" s="38" t="s">
        <v>657</v>
      </c>
      <c r="B275" s="38" t="s">
        <v>15</v>
      </c>
      <c r="C275" s="38" t="s">
        <v>656</v>
      </c>
      <c r="D275" s="164">
        <v>63</v>
      </c>
      <c r="E275" s="164">
        <v>8.3000000000000007</v>
      </c>
      <c r="F275" s="164">
        <v>45.3</v>
      </c>
      <c r="G275" s="38">
        <v>3.33</v>
      </c>
    </row>
    <row r="276" spans="1:7" x14ac:dyDescent="0.35">
      <c r="A276" s="38" t="s">
        <v>659</v>
      </c>
      <c r="B276" s="38" t="s">
        <v>56</v>
      </c>
      <c r="C276" s="38" t="s">
        <v>658</v>
      </c>
      <c r="D276" s="164">
        <v>74.400000000000006</v>
      </c>
      <c r="E276" s="164">
        <v>13.9</v>
      </c>
      <c r="F276" s="164">
        <v>39.499999999999993</v>
      </c>
      <c r="G276" s="38">
        <v>0</v>
      </c>
    </row>
    <row r="277" spans="1:7" x14ac:dyDescent="0.35">
      <c r="A277" s="38" t="s">
        <v>661</v>
      </c>
      <c r="B277" s="38" t="s">
        <v>63</v>
      </c>
      <c r="C277" s="38" t="s">
        <v>660</v>
      </c>
      <c r="D277" s="164">
        <v>83</v>
      </c>
      <c r="E277" s="164">
        <v>19</v>
      </c>
      <c r="F277" s="164">
        <v>36</v>
      </c>
      <c r="G277" s="38">
        <v>0</v>
      </c>
    </row>
    <row r="278" spans="1:7" x14ac:dyDescent="0.35">
      <c r="A278" s="38" t="s">
        <v>663</v>
      </c>
      <c r="B278" s="38" t="s">
        <v>50</v>
      </c>
      <c r="C278" s="38" t="s">
        <v>662</v>
      </c>
      <c r="D278" s="164">
        <v>73.599999999999994</v>
      </c>
      <c r="E278" s="164">
        <v>12.8</v>
      </c>
      <c r="F278" s="164">
        <v>39.200000000000003</v>
      </c>
      <c r="G278" s="38">
        <v>0</v>
      </c>
    </row>
    <row r="279" spans="1:7" x14ac:dyDescent="0.35">
      <c r="A279" s="38" t="s">
        <v>665</v>
      </c>
      <c r="B279" s="38" t="s">
        <v>41</v>
      </c>
      <c r="C279" s="38" t="s">
        <v>664</v>
      </c>
      <c r="D279" s="164">
        <v>68.8</v>
      </c>
      <c r="E279" s="164">
        <v>18.100000000000001</v>
      </c>
      <c r="F279" s="164">
        <v>49.300000000000004</v>
      </c>
      <c r="G279" s="38">
        <v>6.67</v>
      </c>
    </row>
    <row r="280" spans="1:7" x14ac:dyDescent="0.35">
      <c r="A280" s="38" t="s">
        <v>668</v>
      </c>
      <c r="B280" s="38" t="s">
        <v>48</v>
      </c>
      <c r="C280" s="38" t="s">
        <v>667</v>
      </c>
      <c r="D280" s="164">
        <v>79.8</v>
      </c>
      <c r="E280" s="164">
        <v>21.9</v>
      </c>
      <c r="F280" s="164">
        <v>42.1</v>
      </c>
      <c r="G280" s="38">
        <v>0</v>
      </c>
    </row>
    <row r="281" spans="1:7" x14ac:dyDescent="0.35">
      <c r="A281" s="38" t="s">
        <v>670</v>
      </c>
      <c r="B281" s="38" t="s">
        <v>30</v>
      </c>
      <c r="C281" s="38" t="s">
        <v>669</v>
      </c>
      <c r="D281" s="164">
        <v>84.8</v>
      </c>
      <c r="E281" s="164">
        <v>27</v>
      </c>
      <c r="F281" s="164">
        <v>42.2</v>
      </c>
      <c r="G281" s="38">
        <v>0</v>
      </c>
    </row>
    <row r="282" spans="1:7" x14ac:dyDescent="0.35">
      <c r="A282" s="38" t="s">
        <v>672</v>
      </c>
      <c r="B282" s="38" t="s">
        <v>30</v>
      </c>
      <c r="C282" s="38" t="s">
        <v>671</v>
      </c>
      <c r="D282" s="164">
        <v>85.3</v>
      </c>
      <c r="E282" s="164">
        <v>18.100000000000001</v>
      </c>
      <c r="F282" s="164">
        <v>32.800000000000004</v>
      </c>
      <c r="G282" s="38">
        <v>0</v>
      </c>
    </row>
    <row r="283" spans="1:7" x14ac:dyDescent="0.35">
      <c r="A283" s="38" t="s">
        <v>674</v>
      </c>
      <c r="B283" s="38" t="s">
        <v>19</v>
      </c>
      <c r="C283" s="38" t="s">
        <v>673</v>
      </c>
      <c r="D283" s="164">
        <v>73.599999999999994</v>
      </c>
      <c r="E283" s="164">
        <v>14.2</v>
      </c>
      <c r="F283" s="164">
        <v>40.600000000000009</v>
      </c>
      <c r="G283" s="38">
        <v>0</v>
      </c>
    </row>
    <row r="284" spans="1:7" x14ac:dyDescent="0.35">
      <c r="A284" s="38" t="s">
        <v>676</v>
      </c>
      <c r="B284" s="38" t="s">
        <v>48</v>
      </c>
      <c r="C284" s="38" t="s">
        <v>675</v>
      </c>
      <c r="D284" s="164">
        <v>82</v>
      </c>
      <c r="E284" s="164">
        <v>17.5</v>
      </c>
      <c r="F284" s="164">
        <v>35.5</v>
      </c>
      <c r="G284" s="38">
        <v>0</v>
      </c>
    </row>
    <row r="285" spans="1:7" x14ac:dyDescent="0.35">
      <c r="A285" s="38" t="s">
        <v>678</v>
      </c>
      <c r="B285" s="38" t="s">
        <v>52</v>
      </c>
      <c r="C285" s="38" t="s">
        <v>677</v>
      </c>
      <c r="D285" s="164">
        <v>73.599999999999994</v>
      </c>
      <c r="E285" s="164">
        <v>18.600000000000001</v>
      </c>
      <c r="F285" s="164">
        <v>45.000000000000007</v>
      </c>
      <c r="G285" s="38">
        <v>0</v>
      </c>
    </row>
    <row r="286" spans="1:7" x14ac:dyDescent="0.35">
      <c r="A286" s="38" t="s">
        <v>680</v>
      </c>
      <c r="B286" s="38" t="s">
        <v>41</v>
      </c>
      <c r="C286" s="38" t="s">
        <v>679</v>
      </c>
      <c r="D286" s="164">
        <v>80.3</v>
      </c>
      <c r="E286" s="164">
        <v>18.5</v>
      </c>
      <c r="F286" s="164">
        <v>38.200000000000003</v>
      </c>
      <c r="G286" s="38">
        <v>0</v>
      </c>
    </row>
    <row r="287" spans="1:7" x14ac:dyDescent="0.35">
      <c r="A287" s="38" t="s">
        <v>682</v>
      </c>
      <c r="B287" s="38" t="s">
        <v>54</v>
      </c>
      <c r="C287" s="38" t="s">
        <v>681</v>
      </c>
      <c r="D287" s="164">
        <v>72.099999999999994</v>
      </c>
      <c r="E287" s="164">
        <v>10.1</v>
      </c>
      <c r="F287" s="164">
        <v>38.000000000000007</v>
      </c>
      <c r="G287" s="38">
        <v>0</v>
      </c>
    </row>
    <row r="288" spans="1:7" x14ac:dyDescent="0.35">
      <c r="A288" s="38" t="s">
        <v>684</v>
      </c>
      <c r="B288" s="38" t="s">
        <v>54</v>
      </c>
      <c r="C288" s="38" t="s">
        <v>683</v>
      </c>
      <c r="D288" s="164">
        <v>78.400000000000006</v>
      </c>
      <c r="E288" s="164">
        <v>17.399999999999999</v>
      </c>
      <c r="F288" s="164">
        <v>38.999999999999993</v>
      </c>
      <c r="G288" s="38">
        <v>0</v>
      </c>
    </row>
    <row r="289" spans="1:7" x14ac:dyDescent="0.35">
      <c r="A289" s="38" t="s">
        <v>687</v>
      </c>
      <c r="B289" s="38" t="s">
        <v>64</v>
      </c>
      <c r="C289" s="38" t="s">
        <v>686</v>
      </c>
      <c r="D289" s="164">
        <v>76.7</v>
      </c>
      <c r="E289" s="164">
        <v>25.1</v>
      </c>
      <c r="F289" s="164">
        <v>48.4</v>
      </c>
      <c r="G289" s="38">
        <v>6.67</v>
      </c>
    </row>
    <row r="290" spans="1:7" x14ac:dyDescent="0.35">
      <c r="A290" s="38" t="s">
        <v>689</v>
      </c>
      <c r="B290" s="38" t="s">
        <v>15</v>
      </c>
      <c r="C290" s="38" t="s">
        <v>688</v>
      </c>
      <c r="D290" s="164">
        <v>73.900000000000006</v>
      </c>
      <c r="E290" s="164">
        <v>21.3</v>
      </c>
      <c r="F290" s="164">
        <v>47.399999999999991</v>
      </c>
      <c r="G290" s="38">
        <v>3.33</v>
      </c>
    </row>
    <row r="291" spans="1:7" x14ac:dyDescent="0.35">
      <c r="A291" s="38" t="s">
        <v>692</v>
      </c>
      <c r="B291" s="38" t="s">
        <v>66</v>
      </c>
      <c r="C291" s="38" t="s">
        <v>691</v>
      </c>
      <c r="D291" s="164">
        <v>84.2</v>
      </c>
      <c r="E291" s="164">
        <v>25</v>
      </c>
      <c r="F291" s="164">
        <v>40.799999999999997</v>
      </c>
      <c r="G291" s="38">
        <v>0</v>
      </c>
    </row>
    <row r="292" spans="1:7" x14ac:dyDescent="0.35">
      <c r="A292" s="38" t="s">
        <v>694</v>
      </c>
      <c r="B292" s="38" t="s">
        <v>45</v>
      </c>
      <c r="C292" s="38" t="s">
        <v>693</v>
      </c>
      <c r="D292" s="164">
        <v>90.1</v>
      </c>
      <c r="E292" s="164">
        <v>9.9</v>
      </c>
      <c r="F292" s="164">
        <v>19.800000000000004</v>
      </c>
      <c r="G292" s="38">
        <v>0</v>
      </c>
    </row>
    <row r="293" spans="1:7" x14ac:dyDescent="0.35">
      <c r="A293" s="38" t="s">
        <v>697</v>
      </c>
      <c r="B293" s="38" t="s">
        <v>44</v>
      </c>
      <c r="C293" s="38" t="s">
        <v>696</v>
      </c>
      <c r="D293" s="164">
        <v>75.3</v>
      </c>
      <c r="E293" s="164">
        <v>14.8</v>
      </c>
      <c r="F293" s="164">
        <v>39.5</v>
      </c>
      <c r="G293" s="38">
        <v>0</v>
      </c>
    </row>
    <row r="294" spans="1:7" x14ac:dyDescent="0.35">
      <c r="A294" s="38" t="s">
        <v>699</v>
      </c>
      <c r="B294" s="38" t="s">
        <v>45</v>
      </c>
      <c r="C294" s="38" t="s">
        <v>698</v>
      </c>
      <c r="D294" s="164">
        <v>68.599999999999994</v>
      </c>
      <c r="E294" s="164">
        <v>7.2</v>
      </c>
      <c r="F294" s="164">
        <v>38.600000000000009</v>
      </c>
      <c r="G294" s="38">
        <v>0</v>
      </c>
    </row>
    <row r="295" spans="1:7" x14ac:dyDescent="0.35">
      <c r="A295" s="38" t="s">
        <v>701</v>
      </c>
      <c r="B295" s="38" t="s">
        <v>48</v>
      </c>
      <c r="C295" s="38" t="s">
        <v>700</v>
      </c>
      <c r="D295" s="164">
        <v>66.8</v>
      </c>
      <c r="E295" s="164">
        <v>14.8</v>
      </c>
      <c r="F295" s="164">
        <v>48</v>
      </c>
      <c r="G295" s="38">
        <v>6.67</v>
      </c>
    </row>
    <row r="296" spans="1:7" x14ac:dyDescent="0.35">
      <c r="A296" s="38" t="s">
        <v>703</v>
      </c>
      <c r="B296" s="38" t="s">
        <v>48</v>
      </c>
      <c r="C296" s="38" t="s">
        <v>702</v>
      </c>
      <c r="D296" s="164">
        <v>79.2</v>
      </c>
      <c r="E296" s="164">
        <v>20.3</v>
      </c>
      <c r="F296" s="164">
        <v>41.099999999999994</v>
      </c>
      <c r="G296" s="38">
        <v>0</v>
      </c>
    </row>
    <row r="297" spans="1:7" x14ac:dyDescent="0.35">
      <c r="A297" s="38" t="s">
        <v>705</v>
      </c>
      <c r="B297" s="38" t="s">
        <v>53</v>
      </c>
      <c r="C297" s="38" t="s">
        <v>704</v>
      </c>
      <c r="D297" s="164">
        <v>85.4</v>
      </c>
      <c r="E297" s="164">
        <v>21.5</v>
      </c>
      <c r="F297" s="164">
        <v>36.099999999999994</v>
      </c>
      <c r="G297" s="38">
        <v>0</v>
      </c>
    </row>
    <row r="298" spans="1:7" x14ac:dyDescent="0.35">
      <c r="A298" s="38" t="s">
        <v>707</v>
      </c>
      <c r="B298" s="38" t="s">
        <v>59</v>
      </c>
      <c r="C298" s="38" t="s">
        <v>706</v>
      </c>
      <c r="D298" s="164">
        <v>77.599999999999994</v>
      </c>
      <c r="E298" s="164">
        <v>15.4</v>
      </c>
      <c r="F298" s="164">
        <v>37.800000000000004</v>
      </c>
      <c r="G298" s="38">
        <v>0</v>
      </c>
    </row>
    <row r="299" spans="1:7" x14ac:dyDescent="0.35">
      <c r="A299" s="38" t="s">
        <v>710</v>
      </c>
      <c r="B299" s="38" t="s">
        <v>58</v>
      </c>
      <c r="C299" s="38" t="s">
        <v>709</v>
      </c>
      <c r="D299" s="164">
        <v>71.2</v>
      </c>
      <c r="E299" s="164">
        <v>10.4</v>
      </c>
      <c r="F299" s="164">
        <v>39.199999999999996</v>
      </c>
      <c r="G299" s="38">
        <v>0</v>
      </c>
    </row>
    <row r="300" spans="1:7" x14ac:dyDescent="0.35">
      <c r="A300" s="38" t="s">
        <v>712</v>
      </c>
      <c r="B300" s="38" t="s">
        <v>21</v>
      </c>
      <c r="C300" s="38" t="s">
        <v>711</v>
      </c>
      <c r="D300" s="164">
        <v>81.3</v>
      </c>
      <c r="E300" s="164">
        <v>27.2</v>
      </c>
      <c r="F300" s="164">
        <v>45.900000000000006</v>
      </c>
      <c r="G300" s="38">
        <v>3.33</v>
      </c>
    </row>
    <row r="301" spans="1:7" x14ac:dyDescent="0.35">
      <c r="A301" s="38" t="s">
        <v>714</v>
      </c>
      <c r="B301" s="38" t="s">
        <v>51</v>
      </c>
      <c r="C301" s="38" t="s">
        <v>713</v>
      </c>
      <c r="D301" s="164">
        <v>80.599999999999994</v>
      </c>
      <c r="E301" s="164">
        <v>20</v>
      </c>
      <c r="F301" s="164">
        <v>39.400000000000006</v>
      </c>
      <c r="G301" s="38">
        <v>0</v>
      </c>
    </row>
    <row r="302" spans="1:7" x14ac:dyDescent="0.35">
      <c r="A302" s="38" t="s">
        <v>716</v>
      </c>
      <c r="B302" s="38" t="s">
        <v>48</v>
      </c>
      <c r="C302" s="38" t="s">
        <v>715</v>
      </c>
      <c r="D302" s="164">
        <v>77.3</v>
      </c>
      <c r="E302" s="164">
        <v>14.4</v>
      </c>
      <c r="F302" s="164">
        <v>37.1</v>
      </c>
      <c r="G302" s="38">
        <v>0</v>
      </c>
    </row>
    <row r="303" spans="1:7" x14ac:dyDescent="0.35">
      <c r="A303" s="38" t="s">
        <v>718</v>
      </c>
      <c r="B303" s="38" t="s">
        <v>72</v>
      </c>
      <c r="C303" s="38" t="s">
        <v>717</v>
      </c>
      <c r="D303" s="164">
        <v>92.9</v>
      </c>
      <c r="E303" s="164">
        <v>8.6</v>
      </c>
      <c r="F303" s="164">
        <v>15.699999999999994</v>
      </c>
      <c r="G303" s="38">
        <v>0</v>
      </c>
    </row>
    <row r="304" spans="1:7" x14ac:dyDescent="0.35">
      <c r="A304" s="38" t="s">
        <v>720</v>
      </c>
      <c r="B304" s="38" t="s">
        <v>60</v>
      </c>
      <c r="C304" s="38" t="s">
        <v>719</v>
      </c>
      <c r="D304" s="164">
        <v>39.9</v>
      </c>
      <c r="E304" s="164">
        <v>2.8</v>
      </c>
      <c r="F304" s="164">
        <v>62.9</v>
      </c>
      <c r="G304" s="38">
        <v>10</v>
      </c>
    </row>
    <row r="305" spans="1:7" x14ac:dyDescent="0.35">
      <c r="A305" s="38" t="s">
        <v>722</v>
      </c>
      <c r="B305" s="38" t="s">
        <v>51</v>
      </c>
      <c r="C305" s="38" t="s">
        <v>721</v>
      </c>
      <c r="D305" s="164">
        <v>80.599999999999994</v>
      </c>
      <c r="E305" s="164">
        <v>24.9</v>
      </c>
      <c r="F305" s="164">
        <v>44.300000000000004</v>
      </c>
      <c r="G305" s="38">
        <v>0</v>
      </c>
    </row>
    <row r="306" spans="1:7" x14ac:dyDescent="0.35">
      <c r="A306" s="38" t="s">
        <v>724</v>
      </c>
      <c r="B306" s="38" t="s">
        <v>75</v>
      </c>
      <c r="C306" s="38" t="s">
        <v>723</v>
      </c>
      <c r="D306" s="164">
        <v>79.5</v>
      </c>
      <c r="E306" s="164">
        <v>17.7</v>
      </c>
      <c r="F306" s="164">
        <v>38.200000000000003</v>
      </c>
      <c r="G306" s="38">
        <v>0</v>
      </c>
    </row>
    <row r="307" spans="1:7" x14ac:dyDescent="0.35">
      <c r="A307" s="38" t="s">
        <v>726</v>
      </c>
      <c r="B307" s="38" t="s">
        <v>70</v>
      </c>
      <c r="C307" s="38" t="s">
        <v>725</v>
      </c>
      <c r="D307" s="164">
        <v>67</v>
      </c>
      <c r="E307" s="164">
        <v>12</v>
      </c>
      <c r="F307" s="164">
        <v>45</v>
      </c>
      <c r="G307" s="38">
        <v>0</v>
      </c>
    </row>
    <row r="308" spans="1:7" x14ac:dyDescent="0.35">
      <c r="A308" s="38" t="s">
        <v>728</v>
      </c>
      <c r="B308" s="38" t="s">
        <v>41</v>
      </c>
      <c r="C308" s="38" t="s">
        <v>727</v>
      </c>
      <c r="D308" s="164">
        <v>80.400000000000006</v>
      </c>
      <c r="E308" s="164">
        <v>26.2</v>
      </c>
      <c r="F308" s="164">
        <v>45.8</v>
      </c>
      <c r="G308" s="38">
        <v>3.33</v>
      </c>
    </row>
    <row r="309" spans="1:7" x14ac:dyDescent="0.35">
      <c r="A309" s="38" t="s">
        <v>730</v>
      </c>
      <c r="B309" s="38" t="s">
        <v>70</v>
      </c>
      <c r="C309" s="38" t="s">
        <v>729</v>
      </c>
      <c r="D309" s="164">
        <v>76</v>
      </c>
      <c r="E309" s="164">
        <v>11.5</v>
      </c>
      <c r="F309" s="164">
        <v>35.5</v>
      </c>
      <c r="G309" s="38">
        <v>0</v>
      </c>
    </row>
    <row r="310" spans="1:7" x14ac:dyDescent="0.35">
      <c r="A310" s="38" t="s">
        <v>732</v>
      </c>
      <c r="B310" s="38" t="s">
        <v>68</v>
      </c>
      <c r="C310" s="38" t="s">
        <v>731</v>
      </c>
      <c r="D310" s="164">
        <v>80.7</v>
      </c>
      <c r="E310" s="164">
        <v>20.8</v>
      </c>
      <c r="F310" s="164">
        <v>40.099999999999994</v>
      </c>
      <c r="G310" s="38">
        <v>0</v>
      </c>
    </row>
    <row r="311" spans="1:7" x14ac:dyDescent="0.35">
      <c r="A311" s="38" t="s">
        <v>734</v>
      </c>
      <c r="B311" s="38" t="s">
        <v>32</v>
      </c>
      <c r="C311" s="38" t="s">
        <v>733</v>
      </c>
      <c r="D311" s="164">
        <v>71.599999999999994</v>
      </c>
      <c r="E311" s="164">
        <v>14.9</v>
      </c>
      <c r="F311" s="164">
        <v>43.300000000000004</v>
      </c>
      <c r="G311" s="38">
        <v>0</v>
      </c>
    </row>
    <row r="312" spans="1:7" x14ac:dyDescent="0.35">
      <c r="A312" s="38" t="s">
        <v>736</v>
      </c>
      <c r="B312" s="38" t="s">
        <v>68</v>
      </c>
      <c r="C312" s="38" t="s">
        <v>735</v>
      </c>
      <c r="D312" s="164">
        <v>80.5</v>
      </c>
      <c r="E312" s="164">
        <v>24.8</v>
      </c>
      <c r="F312" s="164">
        <v>44.3</v>
      </c>
      <c r="G312" s="38">
        <v>0</v>
      </c>
    </row>
    <row r="313" spans="1:7" x14ac:dyDescent="0.35">
      <c r="A313" s="38" t="s">
        <v>738</v>
      </c>
      <c r="B313" s="38" t="s">
        <v>48</v>
      </c>
      <c r="C313" s="38" t="s">
        <v>737</v>
      </c>
      <c r="D313" s="164">
        <v>88.7</v>
      </c>
      <c r="E313" s="164">
        <v>46.1</v>
      </c>
      <c r="F313" s="164">
        <v>57.4</v>
      </c>
      <c r="G313" s="38">
        <v>10</v>
      </c>
    </row>
    <row r="314" spans="1:7" x14ac:dyDescent="0.35">
      <c r="A314" s="38" t="s">
        <v>740</v>
      </c>
      <c r="B314" s="38" t="s">
        <v>67</v>
      </c>
      <c r="C314" s="38" t="s">
        <v>739</v>
      </c>
      <c r="D314" s="164">
        <v>86.7</v>
      </c>
      <c r="E314" s="164">
        <v>40</v>
      </c>
      <c r="F314" s="164">
        <v>53.3</v>
      </c>
      <c r="G314" s="38">
        <v>10</v>
      </c>
    </row>
    <row r="315" spans="1:7" x14ac:dyDescent="0.35">
      <c r="A315" s="38" t="s">
        <v>742</v>
      </c>
      <c r="B315" s="38" t="s">
        <v>52</v>
      </c>
      <c r="C315" s="38" t="s">
        <v>741</v>
      </c>
      <c r="D315" s="164">
        <v>80.599999999999994</v>
      </c>
      <c r="E315" s="164">
        <v>18</v>
      </c>
      <c r="F315" s="164">
        <v>37.400000000000006</v>
      </c>
      <c r="G315" s="38">
        <v>0</v>
      </c>
    </row>
    <row r="316" spans="1:7" x14ac:dyDescent="0.35">
      <c r="A316" s="38" t="s">
        <v>744</v>
      </c>
      <c r="B316" s="38" t="s">
        <v>68</v>
      </c>
      <c r="C316" s="38" t="s">
        <v>743</v>
      </c>
      <c r="D316" s="164">
        <v>79.099999999999994</v>
      </c>
      <c r="E316" s="164">
        <v>21.8</v>
      </c>
      <c r="F316" s="164">
        <v>42.7</v>
      </c>
      <c r="G316" s="38">
        <v>0</v>
      </c>
    </row>
    <row r="317" spans="1:7" x14ac:dyDescent="0.35">
      <c r="A317" s="38" t="s">
        <v>746</v>
      </c>
      <c r="B317" s="38" t="s">
        <v>35</v>
      </c>
      <c r="C317" s="38" t="s">
        <v>745</v>
      </c>
      <c r="D317" s="164">
        <v>67.900000000000006</v>
      </c>
      <c r="E317" s="164">
        <v>17.399999999999999</v>
      </c>
      <c r="F317" s="164">
        <v>49.499999999999993</v>
      </c>
      <c r="G317" s="38">
        <v>6.67</v>
      </c>
    </row>
    <row r="318" spans="1:7" x14ac:dyDescent="0.35">
      <c r="A318" s="38" t="s">
        <v>749</v>
      </c>
      <c r="B318" s="38" t="s">
        <v>44</v>
      </c>
      <c r="C318" s="38" t="s">
        <v>748</v>
      </c>
      <c r="D318" s="164">
        <v>76.5</v>
      </c>
      <c r="E318" s="164">
        <v>19.100000000000001</v>
      </c>
      <c r="F318" s="164">
        <v>42.6</v>
      </c>
      <c r="G318" s="38">
        <v>0</v>
      </c>
    </row>
    <row r="319" spans="1:7" x14ac:dyDescent="0.35">
      <c r="A319" s="38" t="s">
        <v>751</v>
      </c>
      <c r="B319" s="38" t="s">
        <v>60</v>
      </c>
      <c r="C319" s="38" t="s">
        <v>750</v>
      </c>
      <c r="D319" s="164">
        <v>81.400000000000006</v>
      </c>
      <c r="E319" s="164">
        <v>19.2</v>
      </c>
      <c r="F319" s="164">
        <v>37.799999999999997</v>
      </c>
      <c r="G319" s="38">
        <v>0</v>
      </c>
    </row>
    <row r="320" spans="1:7" x14ac:dyDescent="0.35">
      <c r="A320" s="38" t="s">
        <v>753</v>
      </c>
      <c r="B320" s="38" t="s">
        <v>37</v>
      </c>
      <c r="C320" s="38" t="s">
        <v>752</v>
      </c>
      <c r="D320" s="164">
        <v>74.8</v>
      </c>
      <c r="E320" s="164">
        <v>14.8</v>
      </c>
      <c r="F320" s="164">
        <v>40</v>
      </c>
      <c r="G320" s="38">
        <v>0</v>
      </c>
    </row>
    <row r="321" spans="1:7" x14ac:dyDescent="0.35">
      <c r="A321" s="38" t="s">
        <v>755</v>
      </c>
      <c r="B321" s="38" t="s">
        <v>68</v>
      </c>
      <c r="C321" s="38" t="s">
        <v>754</v>
      </c>
      <c r="D321" s="164">
        <v>100</v>
      </c>
      <c r="E321" s="164">
        <v>20.8</v>
      </c>
      <c r="F321" s="164">
        <v>20.8</v>
      </c>
      <c r="G321" s="38">
        <v>0</v>
      </c>
    </row>
    <row r="322" spans="1:7" x14ac:dyDescent="0.35">
      <c r="A322" s="38" t="s">
        <v>757</v>
      </c>
      <c r="B322" s="38" t="s">
        <v>64</v>
      </c>
      <c r="C322" s="38" t="s">
        <v>756</v>
      </c>
      <c r="D322" s="164">
        <v>80.8</v>
      </c>
      <c r="E322" s="164">
        <v>23</v>
      </c>
      <c r="F322" s="164">
        <v>42.2</v>
      </c>
      <c r="G322" s="38">
        <v>0</v>
      </c>
    </row>
    <row r="323" spans="1:7" x14ac:dyDescent="0.35">
      <c r="A323" s="38" t="s">
        <v>759</v>
      </c>
      <c r="B323" s="38" t="s">
        <v>48</v>
      </c>
      <c r="C323" s="38" t="s">
        <v>758</v>
      </c>
      <c r="D323" s="164">
        <v>74.599999999999994</v>
      </c>
      <c r="E323" s="164">
        <v>17.8</v>
      </c>
      <c r="F323" s="164">
        <v>43.2</v>
      </c>
      <c r="G323" s="38">
        <v>0</v>
      </c>
    </row>
    <row r="324" spans="1:7" x14ac:dyDescent="0.35">
      <c r="A324" s="38" t="s">
        <v>761</v>
      </c>
      <c r="B324" s="38" t="s">
        <v>68</v>
      </c>
      <c r="C324" s="38" t="s">
        <v>760</v>
      </c>
      <c r="D324" s="164">
        <v>78.099999999999994</v>
      </c>
      <c r="E324" s="164">
        <v>21.7</v>
      </c>
      <c r="F324" s="164">
        <v>43.600000000000009</v>
      </c>
      <c r="G324" s="38">
        <v>0</v>
      </c>
    </row>
    <row r="325" spans="1:7" x14ac:dyDescent="0.35">
      <c r="A325" s="38" t="s">
        <v>763</v>
      </c>
      <c r="B325" s="38" t="s">
        <v>48</v>
      </c>
      <c r="C325" s="38" t="s">
        <v>762</v>
      </c>
      <c r="D325" s="164">
        <v>81</v>
      </c>
      <c r="E325" s="164">
        <v>12.8</v>
      </c>
      <c r="F325" s="164">
        <v>31.8</v>
      </c>
      <c r="G325" s="38">
        <v>0</v>
      </c>
    </row>
    <row r="326" spans="1:7" x14ac:dyDescent="0.35">
      <c r="A326" s="38" t="s">
        <v>765</v>
      </c>
      <c r="B326" s="38" t="s">
        <v>51</v>
      </c>
      <c r="C326" s="38" t="s">
        <v>764</v>
      </c>
      <c r="D326" s="164">
        <v>79.599999999999994</v>
      </c>
      <c r="E326" s="164">
        <v>29.9</v>
      </c>
      <c r="F326" s="164">
        <v>50.300000000000004</v>
      </c>
      <c r="G326" s="38">
        <v>10</v>
      </c>
    </row>
    <row r="327" spans="1:7" x14ac:dyDescent="0.35">
      <c r="A327" s="38" t="s">
        <v>767</v>
      </c>
      <c r="B327" s="38" t="s">
        <v>32</v>
      </c>
      <c r="C327" s="38" t="s">
        <v>766</v>
      </c>
      <c r="D327" s="164">
        <v>79.599999999999994</v>
      </c>
      <c r="E327" s="164">
        <v>22.8</v>
      </c>
      <c r="F327" s="164">
        <v>43.2</v>
      </c>
      <c r="G327" s="38">
        <v>0</v>
      </c>
    </row>
    <row r="328" spans="1:7" x14ac:dyDescent="0.35">
      <c r="A328" s="38" t="s">
        <v>769</v>
      </c>
      <c r="B328" s="38" t="s">
        <v>51</v>
      </c>
      <c r="C328" s="38" t="s">
        <v>768</v>
      </c>
      <c r="D328" s="164">
        <v>82.4</v>
      </c>
      <c r="E328" s="164">
        <v>28.6</v>
      </c>
      <c r="F328" s="164">
        <v>46.199999999999996</v>
      </c>
      <c r="G328" s="38">
        <v>3.33</v>
      </c>
    </row>
    <row r="329" spans="1:7" x14ac:dyDescent="0.35">
      <c r="A329" s="38" t="s">
        <v>771</v>
      </c>
      <c r="B329" s="38" t="s">
        <v>51</v>
      </c>
      <c r="C329" s="38" t="s">
        <v>770</v>
      </c>
      <c r="D329" s="164">
        <v>73.599999999999994</v>
      </c>
      <c r="E329" s="164">
        <v>19.399999999999999</v>
      </c>
      <c r="F329" s="164">
        <v>45.800000000000004</v>
      </c>
      <c r="G329" s="38">
        <v>3.33</v>
      </c>
    </row>
    <row r="330" spans="1:7" x14ac:dyDescent="0.35">
      <c r="A330" s="38" t="s">
        <v>773</v>
      </c>
      <c r="B330" s="38" t="s">
        <v>57</v>
      </c>
      <c r="C330" s="38" t="s">
        <v>772</v>
      </c>
      <c r="D330" s="164">
        <v>83</v>
      </c>
      <c r="E330" s="164">
        <v>22</v>
      </c>
      <c r="F330" s="164">
        <v>39</v>
      </c>
      <c r="G330" s="38">
        <v>0</v>
      </c>
    </row>
    <row r="331" spans="1:7" x14ac:dyDescent="0.35">
      <c r="A331" s="38" t="s">
        <v>775</v>
      </c>
      <c r="B331" s="38" t="s">
        <v>54</v>
      </c>
      <c r="C331" s="38" t="s">
        <v>774</v>
      </c>
      <c r="D331" s="164">
        <v>73.3</v>
      </c>
      <c r="E331" s="164">
        <v>12</v>
      </c>
      <c r="F331" s="164">
        <v>38.700000000000003</v>
      </c>
      <c r="G331" s="38">
        <v>0</v>
      </c>
    </row>
    <row r="332" spans="1:7" x14ac:dyDescent="0.35">
      <c r="A332" s="38" t="s">
        <v>777</v>
      </c>
      <c r="B332" s="38" t="s">
        <v>65</v>
      </c>
      <c r="C332" s="38" t="s">
        <v>776</v>
      </c>
      <c r="D332" s="164">
        <v>77.8</v>
      </c>
      <c r="E332" s="164">
        <v>11.9</v>
      </c>
      <c r="F332" s="164">
        <v>34.1</v>
      </c>
      <c r="G332" s="38">
        <v>0</v>
      </c>
    </row>
    <row r="333" spans="1:7" x14ac:dyDescent="0.35">
      <c r="A333" s="38" t="s">
        <v>780</v>
      </c>
      <c r="B333" s="38" t="s">
        <v>21</v>
      </c>
      <c r="C333" s="38" t="s">
        <v>779</v>
      </c>
      <c r="D333" s="164">
        <v>79.8</v>
      </c>
      <c r="E333" s="164">
        <v>16.100000000000001</v>
      </c>
      <c r="F333" s="164">
        <v>36.300000000000004</v>
      </c>
      <c r="G333" s="38">
        <v>0</v>
      </c>
    </row>
    <row r="334" spans="1:7" x14ac:dyDescent="0.35">
      <c r="A334" s="38" t="s">
        <v>782</v>
      </c>
      <c r="B334" s="38" t="s">
        <v>48</v>
      </c>
      <c r="C334" s="38" t="s">
        <v>781</v>
      </c>
      <c r="D334" s="164">
        <v>80.2</v>
      </c>
      <c r="E334" s="164">
        <v>19.899999999999999</v>
      </c>
      <c r="F334" s="164">
        <v>39.699999999999996</v>
      </c>
      <c r="G334" s="38">
        <v>0</v>
      </c>
    </row>
    <row r="335" spans="1:7" x14ac:dyDescent="0.35">
      <c r="A335" s="38" t="s">
        <v>784</v>
      </c>
      <c r="B335" s="38" t="s">
        <v>67</v>
      </c>
      <c r="C335" s="38" t="s">
        <v>783</v>
      </c>
      <c r="D335" s="164">
        <v>76.400000000000006</v>
      </c>
      <c r="E335" s="164">
        <v>21.4</v>
      </c>
      <c r="F335" s="164">
        <v>44.999999999999993</v>
      </c>
      <c r="G335" s="38">
        <v>0</v>
      </c>
    </row>
    <row r="336" spans="1:7" x14ac:dyDescent="0.35">
      <c r="A336" s="38" t="s">
        <v>786</v>
      </c>
      <c r="B336" s="38" t="s">
        <v>47</v>
      </c>
      <c r="C336" s="38" t="s">
        <v>785</v>
      </c>
      <c r="D336" s="164">
        <v>89</v>
      </c>
      <c r="E336" s="164">
        <v>40.299999999999997</v>
      </c>
      <c r="F336" s="164">
        <v>51.3</v>
      </c>
      <c r="G336" s="38">
        <v>10</v>
      </c>
    </row>
    <row r="337" spans="1:7" x14ac:dyDescent="0.35">
      <c r="A337" s="38" t="s">
        <v>788</v>
      </c>
      <c r="B337" s="38" t="s">
        <v>75</v>
      </c>
      <c r="C337" s="38" t="s">
        <v>787</v>
      </c>
      <c r="D337" s="164">
        <v>76.2</v>
      </c>
      <c r="E337" s="164">
        <v>12.8</v>
      </c>
      <c r="F337" s="164">
        <v>36.599999999999994</v>
      </c>
      <c r="G337" s="38">
        <v>0</v>
      </c>
    </row>
    <row r="338" spans="1:7" x14ac:dyDescent="0.35">
      <c r="A338" s="38" t="s">
        <v>791</v>
      </c>
      <c r="B338" s="38" t="s">
        <v>56</v>
      </c>
      <c r="C338" s="38" t="s">
        <v>790</v>
      </c>
      <c r="D338" s="164">
        <v>77.900000000000006</v>
      </c>
      <c r="E338" s="164">
        <v>14.5</v>
      </c>
      <c r="F338" s="164">
        <v>36.599999999999994</v>
      </c>
      <c r="G338" s="38">
        <v>0</v>
      </c>
    </row>
    <row r="339" spans="1:7" x14ac:dyDescent="0.35">
      <c r="A339" s="38" t="s">
        <v>793</v>
      </c>
      <c r="B339" s="38" t="s">
        <v>68</v>
      </c>
      <c r="C339" s="38" t="s">
        <v>792</v>
      </c>
      <c r="D339" s="164">
        <v>79.599999999999994</v>
      </c>
      <c r="E339" s="164">
        <v>10.6</v>
      </c>
      <c r="F339" s="164">
        <v>31.000000000000007</v>
      </c>
      <c r="G339" s="38">
        <v>0</v>
      </c>
    </row>
    <row r="340" spans="1:7" x14ac:dyDescent="0.35">
      <c r="A340" s="38" t="s">
        <v>795</v>
      </c>
      <c r="B340" s="38" t="s">
        <v>30</v>
      </c>
      <c r="C340" s="38" t="s">
        <v>794</v>
      </c>
      <c r="D340" s="164">
        <v>80.5</v>
      </c>
      <c r="E340" s="164">
        <v>19.8</v>
      </c>
      <c r="F340" s="164">
        <v>39.299999999999997</v>
      </c>
      <c r="G340" s="38">
        <v>0</v>
      </c>
    </row>
    <row r="341" spans="1:7" x14ac:dyDescent="0.35">
      <c r="A341" s="38" t="s">
        <v>797</v>
      </c>
      <c r="B341" s="38" t="s">
        <v>76</v>
      </c>
      <c r="C341" s="38" t="s">
        <v>796</v>
      </c>
      <c r="D341" s="164">
        <v>72.099999999999994</v>
      </c>
      <c r="E341" s="164">
        <v>13</v>
      </c>
      <c r="F341" s="164">
        <v>40.900000000000006</v>
      </c>
      <c r="G341" s="38">
        <v>0</v>
      </c>
    </row>
    <row r="342" spans="1:7" x14ac:dyDescent="0.35">
      <c r="A342" s="38" t="s">
        <v>799</v>
      </c>
      <c r="B342" s="38" t="s">
        <v>76</v>
      </c>
      <c r="C342" s="38" t="s">
        <v>798</v>
      </c>
      <c r="D342" s="164">
        <v>68</v>
      </c>
      <c r="E342" s="164">
        <v>13.7</v>
      </c>
      <c r="F342" s="164">
        <v>45.7</v>
      </c>
      <c r="G342" s="38">
        <v>3.33</v>
      </c>
    </row>
    <row r="343" spans="1:7" x14ac:dyDescent="0.35">
      <c r="A343" s="38" t="s">
        <v>801</v>
      </c>
      <c r="B343" s="38" t="s">
        <v>78</v>
      </c>
      <c r="C343" s="38" t="s">
        <v>800</v>
      </c>
      <c r="D343" s="164">
        <v>79.7</v>
      </c>
      <c r="E343" s="164">
        <v>23.1</v>
      </c>
      <c r="F343" s="164">
        <v>43.4</v>
      </c>
      <c r="G343" s="38">
        <v>0</v>
      </c>
    </row>
    <row r="344" spans="1:7" x14ac:dyDescent="0.35">
      <c r="A344" s="38" t="s">
        <v>803</v>
      </c>
      <c r="B344" s="38" t="s">
        <v>77</v>
      </c>
      <c r="C344" s="38" t="s">
        <v>802</v>
      </c>
      <c r="D344" s="164">
        <v>74.2</v>
      </c>
      <c r="E344" s="164">
        <v>16</v>
      </c>
      <c r="F344" s="164">
        <v>41.8</v>
      </c>
      <c r="G344" s="38">
        <v>0</v>
      </c>
    </row>
    <row r="345" spans="1:7" x14ac:dyDescent="0.35">
      <c r="A345" s="38" t="s">
        <v>805</v>
      </c>
      <c r="B345" s="38" t="s">
        <v>53</v>
      </c>
      <c r="C345" s="38" t="s">
        <v>804</v>
      </c>
      <c r="D345" s="164">
        <v>78.900000000000006</v>
      </c>
      <c r="E345" s="164">
        <v>19.899999999999999</v>
      </c>
      <c r="F345" s="164">
        <v>40.999999999999993</v>
      </c>
      <c r="G345" s="38">
        <v>0</v>
      </c>
    </row>
    <row r="346" spans="1:7" x14ac:dyDescent="0.35">
      <c r="A346" s="38" t="s">
        <v>807</v>
      </c>
      <c r="B346" s="38" t="s">
        <v>42</v>
      </c>
      <c r="C346" s="38" t="s">
        <v>806</v>
      </c>
      <c r="D346" s="164">
        <v>75</v>
      </c>
      <c r="E346" s="164">
        <v>13.2</v>
      </c>
      <c r="F346" s="164">
        <v>38.200000000000003</v>
      </c>
      <c r="G346" s="38">
        <v>0</v>
      </c>
    </row>
    <row r="347" spans="1:7" x14ac:dyDescent="0.35">
      <c r="A347" s="38" t="s">
        <v>809</v>
      </c>
      <c r="B347" s="38" t="s">
        <v>26</v>
      </c>
      <c r="C347" s="38" t="s">
        <v>808</v>
      </c>
      <c r="D347" s="164">
        <v>78.900000000000006</v>
      </c>
      <c r="E347" s="164">
        <v>17.899999999999999</v>
      </c>
      <c r="F347" s="164">
        <v>38.999999999999993</v>
      </c>
      <c r="G347" s="38">
        <v>0</v>
      </c>
    </row>
    <row r="348" spans="1:7" x14ac:dyDescent="0.35">
      <c r="A348" s="38" t="s">
        <v>811</v>
      </c>
      <c r="B348" s="38" t="s">
        <v>56</v>
      </c>
      <c r="C348" s="38" t="s">
        <v>810</v>
      </c>
      <c r="D348" s="164">
        <v>76.400000000000006</v>
      </c>
      <c r="E348" s="164">
        <v>10.4</v>
      </c>
      <c r="F348" s="164">
        <v>33.999999999999993</v>
      </c>
      <c r="G348" s="38">
        <v>0</v>
      </c>
    </row>
    <row r="349" spans="1:7" x14ac:dyDescent="0.35">
      <c r="A349" s="38" t="s">
        <v>814</v>
      </c>
      <c r="B349" s="38" t="s">
        <v>46</v>
      </c>
      <c r="C349" s="38" t="s">
        <v>813</v>
      </c>
      <c r="D349" s="164">
        <v>75.7</v>
      </c>
      <c r="E349" s="164">
        <v>16.7</v>
      </c>
      <c r="F349" s="164">
        <v>41</v>
      </c>
      <c r="G349" s="38">
        <v>0</v>
      </c>
    </row>
    <row r="350" spans="1:7" x14ac:dyDescent="0.35">
      <c r="A350" s="38" t="s">
        <v>816</v>
      </c>
      <c r="B350" s="38" t="s">
        <v>48</v>
      </c>
      <c r="C350" s="38" t="s">
        <v>815</v>
      </c>
      <c r="D350" s="164">
        <v>68.8</v>
      </c>
      <c r="E350" s="164">
        <v>15.8</v>
      </c>
      <c r="F350" s="164">
        <v>47</v>
      </c>
      <c r="G350" s="38">
        <v>3.33</v>
      </c>
    </row>
    <row r="351" spans="1:7" x14ac:dyDescent="0.35">
      <c r="A351" s="38" t="s">
        <v>818</v>
      </c>
      <c r="B351" s="38" t="s">
        <v>48</v>
      </c>
      <c r="C351" s="38" t="s">
        <v>817</v>
      </c>
      <c r="D351" s="164">
        <v>73.599999999999994</v>
      </c>
      <c r="E351" s="164">
        <v>16.8</v>
      </c>
      <c r="F351" s="164">
        <v>43.2</v>
      </c>
      <c r="G351" s="38">
        <v>0</v>
      </c>
    </row>
    <row r="352" spans="1:7" x14ac:dyDescent="0.35">
      <c r="A352" s="38" t="s">
        <v>820</v>
      </c>
      <c r="B352" s="38" t="s">
        <v>48</v>
      </c>
      <c r="C352" s="38" t="s">
        <v>819</v>
      </c>
      <c r="D352" s="164">
        <v>70.400000000000006</v>
      </c>
      <c r="E352" s="164">
        <v>19</v>
      </c>
      <c r="F352" s="164">
        <v>48.599999999999994</v>
      </c>
      <c r="G352" s="38">
        <v>6.67</v>
      </c>
    </row>
    <row r="353" spans="1:7" x14ac:dyDescent="0.35">
      <c r="A353" s="38" t="s">
        <v>822</v>
      </c>
      <c r="B353" s="38" t="s">
        <v>76</v>
      </c>
      <c r="C353" s="38" t="s">
        <v>821</v>
      </c>
      <c r="D353" s="164">
        <v>72.3</v>
      </c>
      <c r="E353" s="164">
        <v>14.1</v>
      </c>
      <c r="F353" s="164">
        <v>41.800000000000004</v>
      </c>
      <c r="G353" s="38">
        <v>0</v>
      </c>
    </row>
    <row r="354" spans="1:7" x14ac:dyDescent="0.35">
      <c r="A354" s="38" t="s">
        <v>824</v>
      </c>
      <c r="B354" s="38" t="s">
        <v>41</v>
      </c>
      <c r="C354" s="38" t="s">
        <v>823</v>
      </c>
      <c r="D354" s="164">
        <v>72.5</v>
      </c>
      <c r="E354" s="164">
        <v>12.5</v>
      </c>
      <c r="F354" s="164">
        <v>40</v>
      </c>
      <c r="G354" s="38">
        <v>0</v>
      </c>
    </row>
    <row r="355" spans="1:7" x14ac:dyDescent="0.35">
      <c r="A355" s="38" t="s">
        <v>827</v>
      </c>
      <c r="B355" s="38" t="s">
        <v>68</v>
      </c>
      <c r="C355" s="38" t="s">
        <v>826</v>
      </c>
      <c r="D355" s="164">
        <v>79.099999999999994</v>
      </c>
      <c r="E355" s="164">
        <v>20.100000000000001</v>
      </c>
      <c r="F355" s="164">
        <v>41.000000000000007</v>
      </c>
      <c r="G355" s="38">
        <v>0</v>
      </c>
    </row>
    <row r="356" spans="1:7" x14ac:dyDescent="0.35">
      <c r="A356" s="38" t="s">
        <v>829</v>
      </c>
      <c r="B356" s="38" t="s">
        <v>15</v>
      </c>
      <c r="C356" s="38" t="s">
        <v>828</v>
      </c>
      <c r="D356" s="164">
        <v>81.599999999999994</v>
      </c>
      <c r="E356" s="164">
        <v>17.5</v>
      </c>
      <c r="F356" s="164">
        <v>35.900000000000006</v>
      </c>
      <c r="G356" s="38">
        <v>0</v>
      </c>
    </row>
    <row r="357" spans="1:7" x14ac:dyDescent="0.35">
      <c r="A357" s="38" t="s">
        <v>831</v>
      </c>
      <c r="B357" s="38" t="s">
        <v>76</v>
      </c>
      <c r="C357" s="38" t="s">
        <v>830</v>
      </c>
      <c r="D357" s="164">
        <v>76.2</v>
      </c>
      <c r="E357" s="164">
        <v>12.7</v>
      </c>
      <c r="F357" s="164">
        <v>36.5</v>
      </c>
      <c r="G357" s="38">
        <v>0</v>
      </c>
    </row>
    <row r="358" spans="1:7" x14ac:dyDescent="0.35">
      <c r="A358" s="38" t="s">
        <v>833</v>
      </c>
      <c r="B358" s="38" t="s">
        <v>12</v>
      </c>
      <c r="C358" s="38" t="s">
        <v>832</v>
      </c>
      <c r="D358" s="164">
        <v>78.3</v>
      </c>
      <c r="E358" s="164">
        <v>15.1</v>
      </c>
      <c r="F358" s="164">
        <v>36.800000000000004</v>
      </c>
      <c r="G358" s="38">
        <v>0</v>
      </c>
    </row>
    <row r="359" spans="1:7" x14ac:dyDescent="0.35">
      <c r="A359" s="38" t="s">
        <v>835</v>
      </c>
      <c r="B359" s="38" t="s">
        <v>68</v>
      </c>
      <c r="C359" s="38" t="s">
        <v>834</v>
      </c>
      <c r="D359" s="164">
        <v>81</v>
      </c>
      <c r="E359" s="164">
        <v>23.4</v>
      </c>
      <c r="F359" s="164">
        <v>42.4</v>
      </c>
      <c r="G359" s="38">
        <v>0</v>
      </c>
    </row>
    <row r="360" spans="1:7" x14ac:dyDescent="0.35">
      <c r="A360" s="38" t="s">
        <v>838</v>
      </c>
      <c r="B360" s="38" t="s">
        <v>48</v>
      </c>
      <c r="C360" s="38" t="s">
        <v>837</v>
      </c>
      <c r="D360" s="164">
        <v>77.400000000000006</v>
      </c>
      <c r="E360" s="164">
        <v>25.1</v>
      </c>
      <c r="F360" s="164">
        <v>47.699999999999996</v>
      </c>
      <c r="G360" s="38">
        <v>6.67</v>
      </c>
    </row>
    <row r="361" spans="1:7" x14ac:dyDescent="0.35">
      <c r="A361" s="38" t="s">
        <v>840</v>
      </c>
      <c r="B361" s="38" t="s">
        <v>14</v>
      </c>
      <c r="C361" s="38" t="s">
        <v>839</v>
      </c>
      <c r="D361" s="164">
        <v>72.099999999999994</v>
      </c>
      <c r="E361" s="164">
        <v>15.4</v>
      </c>
      <c r="F361" s="164">
        <v>43.300000000000004</v>
      </c>
      <c r="G361" s="38">
        <v>0</v>
      </c>
    </row>
    <row r="362" spans="1:7" x14ac:dyDescent="0.35">
      <c r="A362" s="38" t="s">
        <v>842</v>
      </c>
      <c r="B362" s="38" t="s">
        <v>66</v>
      </c>
      <c r="C362" s="38" t="s">
        <v>841</v>
      </c>
      <c r="D362" s="164">
        <v>90.8</v>
      </c>
      <c r="E362" s="164">
        <v>6.9</v>
      </c>
      <c r="F362" s="164">
        <v>16.100000000000001</v>
      </c>
      <c r="G362" s="38">
        <v>0</v>
      </c>
    </row>
    <row r="363" spans="1:7" x14ac:dyDescent="0.35">
      <c r="A363" s="38" t="s">
        <v>845</v>
      </c>
      <c r="B363" s="38" t="s">
        <v>68</v>
      </c>
      <c r="C363" s="38" t="s">
        <v>844</v>
      </c>
      <c r="D363" s="164">
        <v>79.2</v>
      </c>
      <c r="E363" s="164">
        <v>30.1</v>
      </c>
      <c r="F363" s="164">
        <v>50.9</v>
      </c>
      <c r="G363" s="38">
        <v>10</v>
      </c>
    </row>
    <row r="364" spans="1:7" x14ac:dyDescent="0.35">
      <c r="A364" s="38" t="s">
        <v>847</v>
      </c>
      <c r="B364" s="38" t="s">
        <v>8</v>
      </c>
      <c r="C364" s="38" t="s">
        <v>846</v>
      </c>
      <c r="D364" s="164">
        <v>79.8</v>
      </c>
      <c r="E364" s="164">
        <v>16</v>
      </c>
      <c r="F364" s="164">
        <v>36.200000000000003</v>
      </c>
      <c r="G364" s="38">
        <v>0</v>
      </c>
    </row>
    <row r="365" spans="1:7" x14ac:dyDescent="0.35">
      <c r="A365" s="38" t="s">
        <v>849</v>
      </c>
      <c r="B365" s="38" t="s">
        <v>75</v>
      </c>
      <c r="C365" s="38" t="s">
        <v>848</v>
      </c>
      <c r="D365" s="164">
        <v>62.1</v>
      </c>
      <c r="E365" s="164">
        <v>6.7</v>
      </c>
      <c r="F365" s="164">
        <v>44.6</v>
      </c>
      <c r="G365" s="38">
        <v>0</v>
      </c>
    </row>
    <row r="366" spans="1:7" x14ac:dyDescent="0.35">
      <c r="A366" s="38" t="s">
        <v>851</v>
      </c>
      <c r="B366" s="38" t="s">
        <v>30</v>
      </c>
      <c r="C366" s="38" t="s">
        <v>850</v>
      </c>
      <c r="D366" s="164">
        <v>82.3</v>
      </c>
      <c r="E366" s="164">
        <v>18.7</v>
      </c>
      <c r="F366" s="164">
        <v>36.400000000000006</v>
      </c>
      <c r="G366" s="38">
        <v>0</v>
      </c>
    </row>
    <row r="367" spans="1:7" x14ac:dyDescent="0.35">
      <c r="A367" s="38" t="s">
        <v>855</v>
      </c>
      <c r="B367" s="38" t="s">
        <v>30</v>
      </c>
      <c r="C367" s="38" t="s">
        <v>854</v>
      </c>
      <c r="D367" s="164">
        <v>84.2</v>
      </c>
      <c r="E367" s="164">
        <v>33.4</v>
      </c>
      <c r="F367" s="164">
        <v>49.199999999999996</v>
      </c>
      <c r="G367" s="38">
        <v>6.67</v>
      </c>
    </row>
    <row r="368" spans="1:7" x14ac:dyDescent="0.35">
      <c r="A368" s="38" t="s">
        <v>858</v>
      </c>
      <c r="B368" s="38" t="s">
        <v>57</v>
      </c>
      <c r="C368" s="38" t="s">
        <v>857</v>
      </c>
      <c r="D368" s="164">
        <v>82.4</v>
      </c>
      <c r="E368" s="164">
        <v>12.7</v>
      </c>
      <c r="F368" s="164">
        <v>30.299999999999994</v>
      </c>
      <c r="G368" s="38">
        <v>0</v>
      </c>
    </row>
    <row r="369" spans="1:7" x14ac:dyDescent="0.35">
      <c r="A369" s="38" t="s">
        <v>860</v>
      </c>
      <c r="B369" s="38" t="s">
        <v>63</v>
      </c>
      <c r="C369" s="38" t="s">
        <v>859</v>
      </c>
      <c r="D369" s="164">
        <v>76.900000000000006</v>
      </c>
      <c r="E369" s="164">
        <v>16.899999999999999</v>
      </c>
      <c r="F369" s="164">
        <v>39.999999999999993</v>
      </c>
      <c r="G369" s="38">
        <v>0</v>
      </c>
    </row>
    <row r="370" spans="1:7" x14ac:dyDescent="0.35">
      <c r="A370" s="38" t="s">
        <v>862</v>
      </c>
      <c r="B370" s="38" t="s">
        <v>66</v>
      </c>
      <c r="C370" s="38" t="s">
        <v>861</v>
      </c>
      <c r="D370" s="164">
        <v>70.2</v>
      </c>
      <c r="E370" s="164">
        <v>9.6</v>
      </c>
      <c r="F370" s="164">
        <v>39.4</v>
      </c>
      <c r="G370" s="38">
        <v>0</v>
      </c>
    </row>
    <row r="371" spans="1:7" x14ac:dyDescent="0.35">
      <c r="A371" s="38" t="s">
        <v>864</v>
      </c>
      <c r="B371" s="38" t="s">
        <v>67</v>
      </c>
      <c r="C371" s="38" t="s">
        <v>863</v>
      </c>
      <c r="D371" s="164">
        <v>83.1</v>
      </c>
      <c r="E371" s="164">
        <v>30.5</v>
      </c>
      <c r="F371" s="164">
        <v>47.400000000000006</v>
      </c>
      <c r="G371" s="38">
        <v>3.33</v>
      </c>
    </row>
    <row r="372" spans="1:7" x14ac:dyDescent="0.35">
      <c r="A372" s="38" t="s">
        <v>866</v>
      </c>
      <c r="B372" s="38" t="s">
        <v>48</v>
      </c>
      <c r="C372" s="38" t="s">
        <v>865</v>
      </c>
      <c r="D372" s="164">
        <v>76.5</v>
      </c>
      <c r="E372" s="164">
        <v>18.100000000000001</v>
      </c>
      <c r="F372" s="164">
        <v>41.6</v>
      </c>
      <c r="G372" s="38">
        <v>0</v>
      </c>
    </row>
    <row r="373" spans="1:7" x14ac:dyDescent="0.35">
      <c r="A373" s="38" t="s">
        <v>868</v>
      </c>
      <c r="B373" s="38" t="s">
        <v>48</v>
      </c>
      <c r="C373" s="38" t="s">
        <v>867</v>
      </c>
      <c r="D373" s="164">
        <v>83.2</v>
      </c>
      <c r="E373" s="164">
        <v>27.7</v>
      </c>
      <c r="F373" s="164">
        <v>44.5</v>
      </c>
      <c r="G373" s="38">
        <v>0</v>
      </c>
    </row>
    <row r="374" spans="1:7" x14ac:dyDescent="0.35">
      <c r="A374" s="38" t="s">
        <v>870</v>
      </c>
      <c r="B374" s="38" t="s">
        <v>48</v>
      </c>
      <c r="C374" s="38" t="s">
        <v>869</v>
      </c>
      <c r="D374" s="164">
        <v>73.5</v>
      </c>
      <c r="E374" s="164">
        <v>20.3</v>
      </c>
      <c r="F374" s="164">
        <v>46.8</v>
      </c>
      <c r="G374" s="38">
        <v>3.33</v>
      </c>
    </row>
    <row r="375" spans="1:7" x14ac:dyDescent="0.35">
      <c r="A375" s="38" t="s">
        <v>872</v>
      </c>
      <c r="B375" s="38" t="s">
        <v>48</v>
      </c>
      <c r="C375" s="38" t="s">
        <v>871</v>
      </c>
      <c r="D375" s="164">
        <v>79.099999999999994</v>
      </c>
      <c r="E375" s="164">
        <v>25</v>
      </c>
      <c r="F375" s="164">
        <v>45.900000000000006</v>
      </c>
      <c r="G375" s="38">
        <v>3.33</v>
      </c>
    </row>
    <row r="376" spans="1:7" x14ac:dyDescent="0.35">
      <c r="A376" s="38" t="s">
        <v>874</v>
      </c>
      <c r="B376" s="38" t="s">
        <v>61</v>
      </c>
      <c r="C376" s="38" t="s">
        <v>873</v>
      </c>
      <c r="D376" s="164">
        <v>85.7</v>
      </c>
      <c r="E376" s="164">
        <v>12.8</v>
      </c>
      <c r="F376" s="164">
        <v>27.099999999999998</v>
      </c>
      <c r="G376" s="38">
        <v>0</v>
      </c>
    </row>
    <row r="377" spans="1:7" x14ac:dyDescent="0.35">
      <c r="A377" s="38" t="s">
        <v>878</v>
      </c>
      <c r="B377" s="38" t="s">
        <v>48</v>
      </c>
      <c r="C377" s="38" t="s">
        <v>877</v>
      </c>
      <c r="D377" s="164">
        <v>79.8</v>
      </c>
      <c r="E377" s="164">
        <v>22</v>
      </c>
      <c r="F377" s="164">
        <v>42.2</v>
      </c>
      <c r="G377" s="38">
        <v>0</v>
      </c>
    </row>
    <row r="378" spans="1:7" x14ac:dyDescent="0.35">
      <c r="A378" s="38" t="s">
        <v>880</v>
      </c>
      <c r="B378" s="38" t="s">
        <v>76</v>
      </c>
      <c r="C378" s="38" t="s">
        <v>879</v>
      </c>
      <c r="D378" s="164">
        <v>76.900000000000006</v>
      </c>
      <c r="E378" s="164">
        <v>19.8</v>
      </c>
      <c r="F378" s="164">
        <v>42.899999999999991</v>
      </c>
      <c r="G378" s="38">
        <v>0</v>
      </c>
    </row>
    <row r="379" spans="1:7" x14ac:dyDescent="0.35">
      <c r="A379" s="38" t="s">
        <v>882</v>
      </c>
      <c r="B379" s="38" t="s">
        <v>42</v>
      </c>
      <c r="C379" s="38" t="s">
        <v>881</v>
      </c>
      <c r="D379" s="164">
        <v>77.099999999999994</v>
      </c>
      <c r="E379" s="164">
        <v>18.399999999999999</v>
      </c>
      <c r="F379" s="164">
        <v>41.300000000000004</v>
      </c>
      <c r="G379" s="38">
        <v>0</v>
      </c>
    </row>
    <row r="380" spans="1:7" x14ac:dyDescent="0.35">
      <c r="A380" s="38" t="s">
        <v>885</v>
      </c>
      <c r="B380" s="38" t="s">
        <v>68</v>
      </c>
      <c r="C380" s="38" t="s">
        <v>884</v>
      </c>
      <c r="D380" s="164">
        <v>86.1</v>
      </c>
      <c r="E380" s="164">
        <v>30.5</v>
      </c>
      <c r="F380" s="164">
        <v>44.400000000000006</v>
      </c>
      <c r="G380" s="38">
        <v>0</v>
      </c>
    </row>
    <row r="381" spans="1:7" x14ac:dyDescent="0.35">
      <c r="A381" s="38" t="s">
        <v>887</v>
      </c>
      <c r="B381" s="38" t="s">
        <v>68</v>
      </c>
      <c r="C381" s="38" t="s">
        <v>886</v>
      </c>
      <c r="D381" s="164">
        <v>82.3</v>
      </c>
      <c r="E381" s="164">
        <v>40.4</v>
      </c>
      <c r="F381" s="164">
        <v>58.1</v>
      </c>
      <c r="G381" s="38">
        <v>10</v>
      </c>
    </row>
    <row r="382" spans="1:7" x14ac:dyDescent="0.35">
      <c r="A382" s="38" t="s">
        <v>889</v>
      </c>
      <c r="B382" s="38" t="s">
        <v>68</v>
      </c>
      <c r="C382" s="38" t="s">
        <v>888</v>
      </c>
      <c r="D382" s="164">
        <v>75</v>
      </c>
      <c r="E382" s="164">
        <v>50</v>
      </c>
      <c r="F382" s="164">
        <v>75</v>
      </c>
      <c r="G382" s="38">
        <v>10</v>
      </c>
    </row>
    <row r="383" spans="1:7" x14ac:dyDescent="0.35">
      <c r="A383" s="38" t="s">
        <v>891</v>
      </c>
      <c r="B383" s="38" t="s">
        <v>48</v>
      </c>
      <c r="C383" s="38" t="s">
        <v>890</v>
      </c>
      <c r="D383" s="164">
        <v>73.5</v>
      </c>
      <c r="E383" s="164">
        <v>19.3</v>
      </c>
      <c r="F383" s="164">
        <v>45.8</v>
      </c>
      <c r="G383" s="38">
        <v>3.33</v>
      </c>
    </row>
    <row r="384" spans="1:7" x14ac:dyDescent="0.35">
      <c r="A384" s="38" t="s">
        <v>893</v>
      </c>
      <c r="B384" s="38" t="s">
        <v>56</v>
      </c>
      <c r="C384" s="38" t="s">
        <v>892</v>
      </c>
      <c r="D384" s="164">
        <v>72.8</v>
      </c>
      <c r="E384" s="164">
        <v>13.8</v>
      </c>
      <c r="F384" s="164">
        <v>41</v>
      </c>
      <c r="G384" s="38">
        <v>0</v>
      </c>
    </row>
    <row r="385" spans="1:7" x14ac:dyDescent="0.35">
      <c r="A385" s="38" t="s">
        <v>896</v>
      </c>
      <c r="B385" s="38" t="s">
        <v>72</v>
      </c>
      <c r="C385" s="38" t="s">
        <v>895</v>
      </c>
      <c r="D385" s="164">
        <v>79.8</v>
      </c>
      <c r="E385" s="164">
        <v>20.2</v>
      </c>
      <c r="F385" s="164">
        <v>40.400000000000006</v>
      </c>
      <c r="G385" s="38">
        <v>0</v>
      </c>
    </row>
    <row r="386" spans="1:7" x14ac:dyDescent="0.35">
      <c r="A386" s="38" t="s">
        <v>899</v>
      </c>
      <c r="B386" s="38" t="s">
        <v>76</v>
      </c>
      <c r="C386" s="38" t="s">
        <v>898</v>
      </c>
      <c r="D386" s="164">
        <v>68.900000000000006</v>
      </c>
      <c r="E386" s="164">
        <v>15.5</v>
      </c>
      <c r="F386" s="164">
        <v>46.599999999999994</v>
      </c>
      <c r="G386" s="38">
        <v>3.33</v>
      </c>
    </row>
    <row r="387" spans="1:7" x14ac:dyDescent="0.35">
      <c r="A387" s="38" t="s">
        <v>901</v>
      </c>
      <c r="B387" s="38" t="s">
        <v>59</v>
      </c>
      <c r="C387" s="38" t="s">
        <v>900</v>
      </c>
      <c r="D387" s="164">
        <v>77.7</v>
      </c>
      <c r="E387" s="164">
        <v>16.7</v>
      </c>
      <c r="F387" s="164">
        <v>39</v>
      </c>
      <c r="G387" s="38">
        <v>0</v>
      </c>
    </row>
    <row r="388" spans="1:7" x14ac:dyDescent="0.35">
      <c r="A388" s="38" t="s">
        <v>903</v>
      </c>
      <c r="B388" s="38" t="s">
        <v>63</v>
      </c>
      <c r="C388" s="38" t="s">
        <v>902</v>
      </c>
      <c r="D388" s="164">
        <v>81.2</v>
      </c>
      <c r="E388" s="164">
        <v>26.4</v>
      </c>
      <c r="F388" s="164">
        <v>45.199999999999996</v>
      </c>
      <c r="G388" s="38">
        <v>3.33</v>
      </c>
    </row>
    <row r="389" spans="1:7" x14ac:dyDescent="0.35">
      <c r="A389" s="38" t="s">
        <v>905</v>
      </c>
      <c r="B389" s="38" t="s">
        <v>61</v>
      </c>
      <c r="C389" s="38" t="s">
        <v>904</v>
      </c>
      <c r="D389" s="164">
        <v>71.8</v>
      </c>
      <c r="E389" s="164">
        <v>10.9</v>
      </c>
      <c r="F389" s="164">
        <v>39.1</v>
      </c>
      <c r="G389" s="38">
        <v>0</v>
      </c>
    </row>
    <row r="390" spans="1:7" x14ac:dyDescent="0.35">
      <c r="A390" s="38" t="s">
        <v>907</v>
      </c>
      <c r="B390" s="38" t="s">
        <v>62</v>
      </c>
      <c r="C390" s="38" t="s">
        <v>906</v>
      </c>
      <c r="D390" s="164">
        <v>75.599999999999994</v>
      </c>
      <c r="E390" s="164">
        <v>15.2</v>
      </c>
      <c r="F390" s="164">
        <v>39.600000000000009</v>
      </c>
      <c r="G390" s="38">
        <v>0</v>
      </c>
    </row>
    <row r="391" spans="1:7" x14ac:dyDescent="0.35">
      <c r="A391" s="38" t="s">
        <v>909</v>
      </c>
      <c r="B391" s="38" t="s">
        <v>46</v>
      </c>
      <c r="C391" s="38" t="s">
        <v>908</v>
      </c>
      <c r="D391" s="164">
        <v>76.5</v>
      </c>
      <c r="E391" s="164">
        <v>15.3</v>
      </c>
      <c r="F391" s="164">
        <v>38.799999999999997</v>
      </c>
      <c r="G391" s="38">
        <v>0</v>
      </c>
    </row>
    <row r="392" spans="1:7" x14ac:dyDescent="0.35">
      <c r="A392" s="38" t="s">
        <v>911</v>
      </c>
      <c r="B392" s="38" t="s">
        <v>48</v>
      </c>
      <c r="C392" s="38" t="s">
        <v>910</v>
      </c>
      <c r="D392" s="164">
        <v>79.8</v>
      </c>
      <c r="E392" s="164">
        <v>19.399999999999999</v>
      </c>
      <c r="F392" s="164">
        <v>39.6</v>
      </c>
      <c r="G392" s="38">
        <v>0</v>
      </c>
    </row>
    <row r="393" spans="1:7" x14ac:dyDescent="0.35">
      <c r="A393" s="38" t="s">
        <v>913</v>
      </c>
      <c r="B393" s="38" t="s">
        <v>63</v>
      </c>
      <c r="C393" s="38" t="s">
        <v>912</v>
      </c>
      <c r="D393" s="164">
        <v>80.7</v>
      </c>
      <c r="E393" s="164">
        <v>20.8</v>
      </c>
      <c r="F393" s="164">
        <v>40.099999999999994</v>
      </c>
      <c r="G393" s="38">
        <v>0</v>
      </c>
    </row>
    <row r="394" spans="1:7" x14ac:dyDescent="0.35">
      <c r="A394" s="38" t="s">
        <v>915</v>
      </c>
      <c r="B394" s="38" t="s">
        <v>21</v>
      </c>
      <c r="C394" s="38" t="s">
        <v>914</v>
      </c>
      <c r="D394" s="164">
        <v>82.6</v>
      </c>
      <c r="E394" s="164">
        <v>20.6</v>
      </c>
      <c r="F394" s="164">
        <v>38.000000000000007</v>
      </c>
      <c r="G394" s="38">
        <v>0</v>
      </c>
    </row>
    <row r="395" spans="1:7" x14ac:dyDescent="0.35">
      <c r="A395" s="38" t="s">
        <v>917</v>
      </c>
      <c r="B395" s="38" t="s">
        <v>17</v>
      </c>
      <c r="C395" s="38" t="s">
        <v>916</v>
      </c>
      <c r="D395" s="164">
        <v>69.400000000000006</v>
      </c>
      <c r="E395" s="164">
        <v>16.8</v>
      </c>
      <c r="F395" s="164">
        <v>47.399999999999991</v>
      </c>
      <c r="G395" s="38">
        <v>3.33</v>
      </c>
    </row>
    <row r="396" spans="1:7" x14ac:dyDescent="0.35">
      <c r="A396" s="38" t="s">
        <v>919</v>
      </c>
      <c r="B396" s="38" t="s">
        <v>68</v>
      </c>
      <c r="C396" s="38" t="s">
        <v>918</v>
      </c>
      <c r="D396" s="164">
        <v>78.5</v>
      </c>
      <c r="E396" s="164">
        <v>29.5</v>
      </c>
      <c r="F396" s="164">
        <v>51</v>
      </c>
      <c r="G396" s="38">
        <v>10</v>
      </c>
    </row>
    <row r="397" spans="1:7" x14ac:dyDescent="0.35">
      <c r="A397" s="38" t="s">
        <v>921</v>
      </c>
      <c r="B397" s="38" t="s">
        <v>53</v>
      </c>
      <c r="C397" s="38" t="s">
        <v>920</v>
      </c>
      <c r="D397" s="164">
        <v>83.3</v>
      </c>
      <c r="E397" s="164">
        <v>22</v>
      </c>
      <c r="F397" s="164">
        <v>38.700000000000003</v>
      </c>
      <c r="G397" s="38">
        <v>0</v>
      </c>
    </row>
    <row r="398" spans="1:7" x14ac:dyDescent="0.35">
      <c r="A398" s="38" t="s">
        <v>923</v>
      </c>
      <c r="B398" s="38" t="s">
        <v>29</v>
      </c>
      <c r="C398" s="38" t="s">
        <v>922</v>
      </c>
      <c r="D398" s="164">
        <v>73.2</v>
      </c>
      <c r="E398" s="164">
        <v>15.8</v>
      </c>
      <c r="F398" s="164">
        <v>42.599999999999994</v>
      </c>
      <c r="G398" s="38">
        <v>0</v>
      </c>
    </row>
    <row r="399" spans="1:7" x14ac:dyDescent="0.35">
      <c r="A399" s="38" t="s">
        <v>925</v>
      </c>
      <c r="B399" s="38" t="s">
        <v>17</v>
      </c>
      <c r="C399" s="38" t="s">
        <v>924</v>
      </c>
      <c r="D399" s="164">
        <v>76.099999999999994</v>
      </c>
      <c r="E399" s="164">
        <v>15.4</v>
      </c>
      <c r="F399" s="164">
        <v>39.300000000000004</v>
      </c>
      <c r="G399" s="38">
        <v>0</v>
      </c>
    </row>
    <row r="400" spans="1:7" x14ac:dyDescent="0.35">
      <c r="A400" s="38" t="s">
        <v>927</v>
      </c>
      <c r="B400" s="38" t="s">
        <v>77</v>
      </c>
      <c r="C400" s="38" t="s">
        <v>926</v>
      </c>
      <c r="D400" s="164">
        <v>76.099999999999994</v>
      </c>
      <c r="E400" s="164">
        <v>15.3</v>
      </c>
      <c r="F400" s="164">
        <v>39.200000000000003</v>
      </c>
      <c r="G400" s="38">
        <v>0</v>
      </c>
    </row>
    <row r="401" spans="1:7" x14ac:dyDescent="0.35">
      <c r="A401" s="38" t="s">
        <v>929</v>
      </c>
      <c r="B401" s="38" t="s">
        <v>17</v>
      </c>
      <c r="C401" s="38" t="s">
        <v>928</v>
      </c>
      <c r="D401" s="164">
        <v>67.8</v>
      </c>
      <c r="E401" s="164">
        <v>13.6</v>
      </c>
      <c r="F401" s="164">
        <v>45.800000000000004</v>
      </c>
      <c r="G401" s="38">
        <v>3.33</v>
      </c>
    </row>
    <row r="402" spans="1:7" x14ac:dyDescent="0.35">
      <c r="A402" s="38" t="s">
        <v>931</v>
      </c>
      <c r="B402" s="38" t="s">
        <v>52</v>
      </c>
      <c r="C402" s="38" t="s">
        <v>930</v>
      </c>
      <c r="D402" s="164">
        <v>76.3</v>
      </c>
      <c r="E402" s="164">
        <v>28.6</v>
      </c>
      <c r="F402" s="164">
        <v>52.300000000000004</v>
      </c>
      <c r="G402" s="38">
        <v>10</v>
      </c>
    </row>
    <row r="403" spans="1:7" x14ac:dyDescent="0.35">
      <c r="A403" s="38" t="s">
        <v>934</v>
      </c>
      <c r="B403" s="38" t="s">
        <v>32</v>
      </c>
      <c r="C403" s="38" t="s">
        <v>933</v>
      </c>
      <c r="D403" s="164">
        <v>81.900000000000006</v>
      </c>
      <c r="E403" s="164">
        <v>16</v>
      </c>
      <c r="F403" s="164">
        <v>34.099999999999994</v>
      </c>
      <c r="G403" s="38">
        <v>0</v>
      </c>
    </row>
    <row r="404" spans="1:7" x14ac:dyDescent="0.35">
      <c r="A404" s="38" t="s">
        <v>936</v>
      </c>
      <c r="B404" s="38" t="s">
        <v>21</v>
      </c>
      <c r="C404" s="38" t="s">
        <v>935</v>
      </c>
      <c r="D404" s="164">
        <v>77.8</v>
      </c>
      <c r="E404" s="164">
        <v>20.399999999999999</v>
      </c>
      <c r="F404" s="164">
        <v>42.6</v>
      </c>
      <c r="G404" s="38">
        <v>0</v>
      </c>
    </row>
    <row r="405" spans="1:7" x14ac:dyDescent="0.35">
      <c r="A405" s="38" t="s">
        <v>938</v>
      </c>
      <c r="B405" s="38" t="s">
        <v>75</v>
      </c>
      <c r="C405" s="38" t="s">
        <v>937</v>
      </c>
      <c r="D405" s="164">
        <v>74.7</v>
      </c>
      <c r="E405" s="164">
        <v>16.2</v>
      </c>
      <c r="F405" s="164">
        <v>41.5</v>
      </c>
      <c r="G405" s="38">
        <v>0</v>
      </c>
    </row>
    <row r="406" spans="1:7" x14ac:dyDescent="0.35">
      <c r="A406" s="38" t="s">
        <v>940</v>
      </c>
      <c r="B406" s="38" t="s">
        <v>75</v>
      </c>
      <c r="C406" s="38" t="s">
        <v>939</v>
      </c>
      <c r="D406" s="164">
        <v>84</v>
      </c>
      <c r="E406" s="164">
        <v>36.700000000000003</v>
      </c>
      <c r="F406" s="164">
        <v>52.7</v>
      </c>
      <c r="G406" s="38">
        <v>10</v>
      </c>
    </row>
    <row r="407" spans="1:7" x14ac:dyDescent="0.35">
      <c r="A407" s="38" t="s">
        <v>942</v>
      </c>
      <c r="B407" s="38" t="s">
        <v>52</v>
      </c>
      <c r="C407" s="38" t="s">
        <v>941</v>
      </c>
      <c r="D407" s="164">
        <v>76.599999999999994</v>
      </c>
      <c r="E407" s="164">
        <v>16.399999999999999</v>
      </c>
      <c r="F407" s="164">
        <v>39.800000000000004</v>
      </c>
      <c r="G407" s="38">
        <v>0</v>
      </c>
    </row>
    <row r="408" spans="1:7" x14ac:dyDescent="0.35">
      <c r="A408" s="38" t="s">
        <v>944</v>
      </c>
      <c r="B408" s="38" t="s">
        <v>67</v>
      </c>
      <c r="C408" s="38" t="s">
        <v>943</v>
      </c>
      <c r="D408" s="164">
        <v>81.599999999999994</v>
      </c>
      <c r="E408" s="164">
        <v>20.5</v>
      </c>
      <c r="F408" s="164">
        <v>38.900000000000006</v>
      </c>
      <c r="G408" s="38">
        <v>0</v>
      </c>
    </row>
    <row r="409" spans="1:7" x14ac:dyDescent="0.35">
      <c r="A409" s="38" t="s">
        <v>946</v>
      </c>
      <c r="B409" s="38" t="s">
        <v>14</v>
      </c>
      <c r="C409" s="38" t="s">
        <v>945</v>
      </c>
      <c r="D409" s="164">
        <v>70.599999999999994</v>
      </c>
      <c r="E409" s="164">
        <v>12</v>
      </c>
      <c r="F409" s="164">
        <v>41.400000000000006</v>
      </c>
      <c r="G409" s="38">
        <v>0</v>
      </c>
    </row>
    <row r="410" spans="1:7" x14ac:dyDescent="0.35">
      <c r="A410" s="38" t="s">
        <v>948</v>
      </c>
      <c r="B410" s="38" t="s">
        <v>48</v>
      </c>
      <c r="C410" s="38" t="s">
        <v>947</v>
      </c>
      <c r="D410" s="164">
        <v>77.3</v>
      </c>
      <c r="E410" s="164">
        <v>10.4</v>
      </c>
      <c r="F410" s="164">
        <v>33.1</v>
      </c>
      <c r="G410" s="38">
        <v>0</v>
      </c>
    </row>
    <row r="411" spans="1:7" x14ac:dyDescent="0.35">
      <c r="A411" s="38" t="s">
        <v>950</v>
      </c>
      <c r="B411" s="38" t="s">
        <v>61</v>
      </c>
      <c r="C411" s="38" t="s">
        <v>949</v>
      </c>
      <c r="D411" s="164">
        <v>77.599999999999994</v>
      </c>
      <c r="E411" s="164">
        <v>16.7</v>
      </c>
      <c r="F411" s="164">
        <v>39.100000000000009</v>
      </c>
      <c r="G411" s="38">
        <v>0</v>
      </c>
    </row>
    <row r="412" spans="1:7" x14ac:dyDescent="0.35">
      <c r="A412" s="38" t="s">
        <v>952</v>
      </c>
      <c r="B412" s="38" t="s">
        <v>60</v>
      </c>
      <c r="C412" s="38" t="s">
        <v>951</v>
      </c>
      <c r="D412" s="164">
        <v>86.8</v>
      </c>
      <c r="E412" s="164">
        <v>18.399999999999999</v>
      </c>
      <c r="F412" s="164">
        <v>31.6</v>
      </c>
      <c r="G412" s="38">
        <v>0</v>
      </c>
    </row>
    <row r="413" spans="1:7" x14ac:dyDescent="0.35">
      <c r="A413" s="38" t="s">
        <v>954</v>
      </c>
      <c r="B413" s="38" t="s">
        <v>68</v>
      </c>
      <c r="C413" s="38" t="s">
        <v>953</v>
      </c>
      <c r="D413" s="164">
        <v>86.4</v>
      </c>
      <c r="E413" s="164">
        <v>31.1</v>
      </c>
      <c r="F413" s="164">
        <v>44.699999999999996</v>
      </c>
      <c r="G413" s="38">
        <v>0</v>
      </c>
    </row>
    <row r="414" spans="1:7" x14ac:dyDescent="0.35">
      <c r="A414" s="38" t="s">
        <v>956</v>
      </c>
      <c r="B414" s="38" t="s">
        <v>40</v>
      </c>
      <c r="C414" s="38" t="s">
        <v>955</v>
      </c>
      <c r="D414" s="164">
        <v>93.7</v>
      </c>
      <c r="E414" s="164">
        <v>39.1</v>
      </c>
      <c r="F414" s="164">
        <v>45.4</v>
      </c>
      <c r="G414" s="38">
        <v>3.33</v>
      </c>
    </row>
    <row r="415" spans="1:7" x14ac:dyDescent="0.35">
      <c r="A415" s="38" t="s">
        <v>958</v>
      </c>
      <c r="B415" s="38" t="s">
        <v>70</v>
      </c>
      <c r="C415" s="38" t="s">
        <v>957</v>
      </c>
      <c r="D415" s="164">
        <v>77.400000000000006</v>
      </c>
      <c r="E415" s="164">
        <v>18</v>
      </c>
      <c r="F415" s="164">
        <v>40.599999999999994</v>
      </c>
      <c r="G415" s="38">
        <v>0</v>
      </c>
    </row>
    <row r="416" spans="1:7" x14ac:dyDescent="0.35">
      <c r="A416" s="38" t="s">
        <v>960</v>
      </c>
      <c r="B416" s="38" t="s">
        <v>46</v>
      </c>
      <c r="C416" s="38" t="s">
        <v>959</v>
      </c>
      <c r="D416" s="164">
        <v>76.3</v>
      </c>
      <c r="E416" s="164">
        <v>15</v>
      </c>
      <c r="F416" s="164">
        <v>38.700000000000003</v>
      </c>
      <c r="G416" s="38">
        <v>0</v>
      </c>
    </row>
    <row r="417" spans="1:7" x14ac:dyDescent="0.35">
      <c r="A417" s="38" t="s">
        <v>963</v>
      </c>
      <c r="B417" s="38" t="s">
        <v>32</v>
      </c>
      <c r="C417" s="38" t="s">
        <v>962</v>
      </c>
      <c r="D417" s="164">
        <v>78.400000000000006</v>
      </c>
      <c r="E417" s="164">
        <v>20.399999999999999</v>
      </c>
      <c r="F417" s="164">
        <v>41.999999999999993</v>
      </c>
      <c r="G417" s="38">
        <v>0</v>
      </c>
    </row>
    <row r="418" spans="1:7" x14ac:dyDescent="0.35">
      <c r="A418" s="38" t="s">
        <v>966</v>
      </c>
      <c r="B418" s="38" t="s">
        <v>29</v>
      </c>
      <c r="C418" s="38" t="s">
        <v>965</v>
      </c>
      <c r="D418" s="164">
        <v>83.8</v>
      </c>
      <c r="E418" s="164">
        <v>27.6</v>
      </c>
      <c r="F418" s="164">
        <v>43.800000000000004</v>
      </c>
      <c r="G418" s="38">
        <v>0</v>
      </c>
    </row>
    <row r="419" spans="1:7" x14ac:dyDescent="0.35">
      <c r="A419" s="38" t="s">
        <v>968</v>
      </c>
      <c r="B419" s="38" t="s">
        <v>48</v>
      </c>
      <c r="C419" s="38" t="s">
        <v>967</v>
      </c>
      <c r="D419" s="164">
        <v>79.8</v>
      </c>
      <c r="E419" s="164">
        <v>20.7</v>
      </c>
      <c r="F419" s="164">
        <v>40.900000000000006</v>
      </c>
      <c r="G419" s="38">
        <v>0</v>
      </c>
    </row>
    <row r="420" spans="1:7" x14ac:dyDescent="0.35">
      <c r="A420" s="38" t="s">
        <v>970</v>
      </c>
      <c r="B420" s="38" t="s">
        <v>61</v>
      </c>
      <c r="C420" s="38" t="s">
        <v>969</v>
      </c>
      <c r="D420" s="164">
        <v>74.8</v>
      </c>
      <c r="E420" s="164">
        <v>11.4</v>
      </c>
      <c r="F420" s="164">
        <v>36.6</v>
      </c>
      <c r="G420" s="38">
        <v>0</v>
      </c>
    </row>
    <row r="421" spans="1:7" x14ac:dyDescent="0.35">
      <c r="A421" s="38" t="s">
        <v>972</v>
      </c>
      <c r="B421" s="38" t="s">
        <v>60</v>
      </c>
      <c r="C421" s="38" t="s">
        <v>971</v>
      </c>
      <c r="D421" s="164">
        <v>81.3</v>
      </c>
      <c r="E421" s="164">
        <v>18.7</v>
      </c>
      <c r="F421" s="164">
        <v>37.400000000000006</v>
      </c>
      <c r="G421" s="38">
        <v>0</v>
      </c>
    </row>
    <row r="422" spans="1:7" x14ac:dyDescent="0.35">
      <c r="A422" s="38" t="s">
        <v>974</v>
      </c>
      <c r="B422" s="38" t="s">
        <v>51</v>
      </c>
      <c r="C422" s="38" t="s">
        <v>973</v>
      </c>
      <c r="D422" s="164">
        <v>86.9</v>
      </c>
      <c r="E422" s="164">
        <v>33.299999999999997</v>
      </c>
      <c r="F422" s="164">
        <v>46.399999999999991</v>
      </c>
      <c r="G422" s="38">
        <v>3.33</v>
      </c>
    </row>
    <row r="423" spans="1:7" x14ac:dyDescent="0.35">
      <c r="A423" s="38" t="s">
        <v>976</v>
      </c>
      <c r="B423" s="38" t="s">
        <v>39</v>
      </c>
      <c r="C423" s="38" t="s">
        <v>975</v>
      </c>
      <c r="D423" s="164">
        <v>80</v>
      </c>
      <c r="E423" s="164">
        <v>12.5</v>
      </c>
      <c r="F423" s="164">
        <v>32.5</v>
      </c>
      <c r="G423" s="38">
        <v>0</v>
      </c>
    </row>
    <row r="424" spans="1:7" x14ac:dyDescent="0.35">
      <c r="A424" s="38" t="s">
        <v>978</v>
      </c>
      <c r="B424" s="38" t="s">
        <v>76</v>
      </c>
      <c r="C424" s="38" t="s">
        <v>977</v>
      </c>
      <c r="D424" s="164">
        <v>80.3</v>
      </c>
      <c r="E424" s="164">
        <v>15.2</v>
      </c>
      <c r="F424" s="164">
        <v>34.900000000000006</v>
      </c>
      <c r="G424" s="38">
        <v>0</v>
      </c>
    </row>
    <row r="425" spans="1:7" x14ac:dyDescent="0.35">
      <c r="A425" s="38" t="s">
        <v>980</v>
      </c>
      <c r="B425" s="38" t="s">
        <v>42</v>
      </c>
      <c r="C425" s="38" t="s">
        <v>979</v>
      </c>
      <c r="D425" s="164">
        <v>77.2</v>
      </c>
      <c r="E425" s="164">
        <v>11.9</v>
      </c>
      <c r="F425" s="164">
        <v>34.699999999999996</v>
      </c>
      <c r="G425" s="38">
        <v>0</v>
      </c>
    </row>
    <row r="426" spans="1:7" x14ac:dyDescent="0.35">
      <c r="A426" s="38" t="s">
        <v>982</v>
      </c>
      <c r="B426" s="38" t="s">
        <v>48</v>
      </c>
      <c r="C426" s="38" t="s">
        <v>981</v>
      </c>
      <c r="D426" s="164">
        <v>73.2</v>
      </c>
      <c r="E426" s="164">
        <v>18.399999999999999</v>
      </c>
      <c r="F426" s="164">
        <v>45.199999999999996</v>
      </c>
      <c r="G426" s="38">
        <v>3.33</v>
      </c>
    </row>
    <row r="427" spans="1:7" x14ac:dyDescent="0.35">
      <c r="A427" s="38" t="s">
        <v>984</v>
      </c>
      <c r="B427" s="38" t="s">
        <v>30</v>
      </c>
      <c r="C427" s="38" t="s">
        <v>983</v>
      </c>
      <c r="D427" s="164">
        <v>85.9</v>
      </c>
      <c r="E427" s="164">
        <v>13.9</v>
      </c>
      <c r="F427" s="164">
        <v>27.999999999999993</v>
      </c>
      <c r="G427" s="38">
        <v>0</v>
      </c>
    </row>
    <row r="428" spans="1:7" x14ac:dyDescent="0.35">
      <c r="A428" s="38" t="s">
        <v>986</v>
      </c>
      <c r="B428" s="38" t="s">
        <v>71</v>
      </c>
      <c r="C428" s="38" t="s">
        <v>985</v>
      </c>
      <c r="D428" s="164">
        <v>83.4</v>
      </c>
      <c r="E428" s="164">
        <v>25.8</v>
      </c>
      <c r="F428" s="164">
        <v>42.399999999999991</v>
      </c>
      <c r="G428" s="38">
        <v>0</v>
      </c>
    </row>
    <row r="429" spans="1:7" x14ac:dyDescent="0.35">
      <c r="A429" s="38" t="s">
        <v>988</v>
      </c>
      <c r="B429" s="38" t="s">
        <v>76</v>
      </c>
      <c r="C429" s="38" t="s">
        <v>987</v>
      </c>
      <c r="D429" s="164">
        <v>80.900000000000006</v>
      </c>
      <c r="E429" s="164">
        <v>15.8</v>
      </c>
      <c r="F429" s="164">
        <v>34.899999999999991</v>
      </c>
      <c r="G429" s="38">
        <v>0</v>
      </c>
    </row>
    <row r="430" spans="1:7" x14ac:dyDescent="0.35">
      <c r="A430" s="38" t="s">
        <v>990</v>
      </c>
      <c r="B430" s="38" t="s">
        <v>52</v>
      </c>
      <c r="C430" s="38" t="s">
        <v>989</v>
      </c>
      <c r="D430" s="164">
        <v>75.900000000000006</v>
      </c>
      <c r="E430" s="164">
        <v>15</v>
      </c>
      <c r="F430" s="164">
        <v>39.099999999999994</v>
      </c>
      <c r="G430" s="38">
        <v>0</v>
      </c>
    </row>
    <row r="431" spans="1:7" x14ac:dyDescent="0.35">
      <c r="A431" s="38" t="s">
        <v>992</v>
      </c>
      <c r="B431" s="38" t="s">
        <v>34</v>
      </c>
      <c r="C431" s="38" t="s">
        <v>991</v>
      </c>
      <c r="D431" s="164">
        <v>79</v>
      </c>
      <c r="E431" s="164">
        <v>14.8</v>
      </c>
      <c r="F431" s="164">
        <v>35.799999999999997</v>
      </c>
      <c r="G431" s="38">
        <v>0</v>
      </c>
    </row>
    <row r="432" spans="1:7" x14ac:dyDescent="0.35">
      <c r="A432" s="38" t="s">
        <v>994</v>
      </c>
      <c r="B432" s="38" t="s">
        <v>43</v>
      </c>
      <c r="C432" s="38" t="s">
        <v>993</v>
      </c>
      <c r="D432" s="164">
        <v>66</v>
      </c>
      <c r="E432" s="164">
        <v>15.5</v>
      </c>
      <c r="F432" s="164">
        <v>49.5</v>
      </c>
      <c r="G432" s="38">
        <v>6.67</v>
      </c>
    </row>
    <row r="433" spans="1:7" x14ac:dyDescent="0.35">
      <c r="A433" s="38" t="s">
        <v>996</v>
      </c>
      <c r="B433" s="38" t="s">
        <v>54</v>
      </c>
      <c r="C433" s="38" t="s">
        <v>995</v>
      </c>
      <c r="D433" s="164">
        <v>78.8</v>
      </c>
      <c r="E433" s="164">
        <v>24.2</v>
      </c>
      <c r="F433" s="164">
        <v>45.400000000000006</v>
      </c>
      <c r="G433" s="38">
        <v>3.33</v>
      </c>
    </row>
    <row r="434" spans="1:7" x14ac:dyDescent="0.35">
      <c r="A434" s="38" t="s">
        <v>998</v>
      </c>
      <c r="B434" s="38" t="s">
        <v>57</v>
      </c>
      <c r="C434" s="38" t="s">
        <v>997</v>
      </c>
      <c r="D434" s="164">
        <v>74.2</v>
      </c>
      <c r="E434" s="164">
        <v>19.8</v>
      </c>
      <c r="F434" s="164">
        <v>45.599999999999994</v>
      </c>
      <c r="G434" s="38">
        <v>3.33</v>
      </c>
    </row>
    <row r="435" spans="1:7" x14ac:dyDescent="0.35">
      <c r="A435" s="38" t="s">
        <v>1000</v>
      </c>
      <c r="B435" s="38" t="s">
        <v>15</v>
      </c>
      <c r="C435" s="38" t="s">
        <v>999</v>
      </c>
      <c r="D435" s="164">
        <v>75.2</v>
      </c>
      <c r="E435" s="164">
        <v>16.899999999999999</v>
      </c>
      <c r="F435" s="164">
        <v>41.699999999999996</v>
      </c>
      <c r="G435" s="38">
        <v>0</v>
      </c>
    </row>
    <row r="436" spans="1:7" x14ac:dyDescent="0.35">
      <c r="A436" s="38" t="s">
        <v>1002</v>
      </c>
      <c r="B436" s="38" t="s">
        <v>54</v>
      </c>
      <c r="C436" s="38" t="s">
        <v>1001</v>
      </c>
      <c r="D436" s="164">
        <v>76.5</v>
      </c>
      <c r="E436" s="164">
        <v>22.2</v>
      </c>
      <c r="F436" s="164">
        <v>45.7</v>
      </c>
      <c r="G436" s="38">
        <v>3.33</v>
      </c>
    </row>
    <row r="437" spans="1:7" x14ac:dyDescent="0.35">
      <c r="A437" s="38" t="s">
        <v>1004</v>
      </c>
      <c r="B437" s="38" t="s">
        <v>48</v>
      </c>
      <c r="C437" s="38" t="s">
        <v>1003</v>
      </c>
      <c r="D437" s="164">
        <v>81.599999999999994</v>
      </c>
      <c r="E437" s="164">
        <v>19.899999999999999</v>
      </c>
      <c r="F437" s="164">
        <v>38.300000000000004</v>
      </c>
      <c r="G437" s="38">
        <v>0</v>
      </c>
    </row>
    <row r="438" spans="1:7" x14ac:dyDescent="0.35">
      <c r="A438" s="38" t="s">
        <v>1006</v>
      </c>
      <c r="B438" s="38" t="s">
        <v>60</v>
      </c>
      <c r="C438" s="38" t="s">
        <v>1005</v>
      </c>
      <c r="D438" s="164">
        <v>75.8</v>
      </c>
      <c r="E438" s="164">
        <v>21.6</v>
      </c>
      <c r="F438" s="164">
        <v>45.800000000000004</v>
      </c>
      <c r="G438" s="38">
        <v>3.33</v>
      </c>
    </row>
    <row r="439" spans="1:7" x14ac:dyDescent="0.35">
      <c r="A439" s="38" t="s">
        <v>1008</v>
      </c>
      <c r="B439" s="38" t="s">
        <v>26</v>
      </c>
      <c r="C439" s="38" t="s">
        <v>1007</v>
      </c>
      <c r="D439" s="164">
        <v>76.900000000000006</v>
      </c>
      <c r="E439" s="164">
        <v>25.5</v>
      </c>
      <c r="F439" s="164">
        <v>48.599999999999994</v>
      </c>
      <c r="G439" s="38">
        <v>6.67</v>
      </c>
    </row>
    <row r="440" spans="1:7" x14ac:dyDescent="0.35">
      <c r="A440" s="38" t="s">
        <v>1010</v>
      </c>
      <c r="B440" s="38" t="s">
        <v>59</v>
      </c>
      <c r="C440" s="38" t="s">
        <v>1009</v>
      </c>
      <c r="D440" s="164">
        <v>77.400000000000006</v>
      </c>
      <c r="E440" s="164">
        <v>14.9</v>
      </c>
      <c r="F440" s="164">
        <v>37.499999999999993</v>
      </c>
      <c r="G440" s="38">
        <v>0</v>
      </c>
    </row>
    <row r="441" spans="1:7" x14ac:dyDescent="0.35">
      <c r="A441" s="38" t="s">
        <v>1012</v>
      </c>
      <c r="B441" s="38" t="s">
        <v>48</v>
      </c>
      <c r="C441" s="38" t="s">
        <v>1011</v>
      </c>
      <c r="D441" s="164">
        <v>77.8</v>
      </c>
      <c r="E441" s="164">
        <v>13.7</v>
      </c>
      <c r="F441" s="164">
        <v>35.900000000000006</v>
      </c>
      <c r="G441" s="38">
        <v>0</v>
      </c>
    </row>
    <row r="442" spans="1:7" x14ac:dyDescent="0.35">
      <c r="A442" s="38" t="s">
        <v>1014</v>
      </c>
      <c r="B442" s="38" t="s">
        <v>51</v>
      </c>
      <c r="C442" s="38" t="s">
        <v>1013</v>
      </c>
      <c r="D442" s="164">
        <v>82.3</v>
      </c>
      <c r="E442" s="164">
        <v>19.399999999999999</v>
      </c>
      <c r="F442" s="164">
        <v>37.1</v>
      </c>
      <c r="G442" s="38">
        <v>0</v>
      </c>
    </row>
    <row r="443" spans="1:7" x14ac:dyDescent="0.35">
      <c r="A443" s="38" t="s">
        <v>1016</v>
      </c>
      <c r="B443" s="38" t="s">
        <v>53</v>
      </c>
      <c r="C443" s="38" t="s">
        <v>1015</v>
      </c>
      <c r="D443" s="164">
        <v>77.900000000000006</v>
      </c>
      <c r="E443" s="164">
        <v>19</v>
      </c>
      <c r="F443" s="164">
        <v>41.099999999999994</v>
      </c>
      <c r="G443" s="38">
        <v>0</v>
      </c>
    </row>
    <row r="444" spans="1:7" x14ac:dyDescent="0.35">
      <c r="A444" s="38" t="s">
        <v>1020</v>
      </c>
      <c r="B444" s="38" t="s">
        <v>8</v>
      </c>
      <c r="C444" s="38" t="s">
        <v>1019</v>
      </c>
      <c r="D444" s="164">
        <v>78.900000000000006</v>
      </c>
      <c r="E444" s="164">
        <v>17.8</v>
      </c>
      <c r="F444" s="164">
        <v>38.899999999999991</v>
      </c>
      <c r="G444" s="38">
        <v>0</v>
      </c>
    </row>
    <row r="445" spans="1:7" x14ac:dyDescent="0.35">
      <c r="A445" s="38" t="s">
        <v>1022</v>
      </c>
      <c r="B445" s="38" t="s">
        <v>66</v>
      </c>
      <c r="C445" s="38" t="s">
        <v>1021</v>
      </c>
      <c r="D445" s="164">
        <v>83</v>
      </c>
      <c r="E445" s="164">
        <v>23.7</v>
      </c>
      <c r="F445" s="164">
        <v>40.700000000000003</v>
      </c>
      <c r="G445" s="38">
        <v>0</v>
      </c>
    </row>
    <row r="446" spans="1:7" x14ac:dyDescent="0.35">
      <c r="A446" s="38" t="s">
        <v>1024</v>
      </c>
      <c r="B446" s="38" t="s">
        <v>54</v>
      </c>
      <c r="C446" s="38" t="s">
        <v>1023</v>
      </c>
      <c r="D446" s="164">
        <v>72.900000000000006</v>
      </c>
      <c r="E446" s="164">
        <v>8.6999999999999993</v>
      </c>
      <c r="F446" s="164">
        <v>35.799999999999997</v>
      </c>
      <c r="G446" s="38">
        <v>0</v>
      </c>
    </row>
    <row r="447" spans="1:7" x14ac:dyDescent="0.35">
      <c r="A447" s="38" t="s">
        <v>1026</v>
      </c>
      <c r="B447" s="38" t="s">
        <v>29</v>
      </c>
      <c r="C447" s="38" t="s">
        <v>1025</v>
      </c>
      <c r="D447" s="164">
        <v>71.3</v>
      </c>
      <c r="E447" s="164">
        <v>22.3</v>
      </c>
      <c r="F447" s="164">
        <v>51</v>
      </c>
      <c r="G447" s="38">
        <v>10</v>
      </c>
    </row>
    <row r="448" spans="1:7" x14ac:dyDescent="0.35">
      <c r="A448" s="38" t="s">
        <v>1028</v>
      </c>
      <c r="B448" s="38" t="s">
        <v>45</v>
      </c>
      <c r="C448" s="38" t="s">
        <v>1027</v>
      </c>
      <c r="D448" s="164">
        <v>85.5</v>
      </c>
      <c r="E448" s="164">
        <v>14.3</v>
      </c>
      <c r="F448" s="164">
        <v>28.8</v>
      </c>
      <c r="G448" s="38">
        <v>0</v>
      </c>
    </row>
    <row r="449" spans="1:7" x14ac:dyDescent="0.35">
      <c r="A449" s="38" t="s">
        <v>1030</v>
      </c>
      <c r="B449" s="38" t="s">
        <v>30</v>
      </c>
      <c r="C449" s="38" t="s">
        <v>1029</v>
      </c>
      <c r="D449" s="164">
        <v>82.4</v>
      </c>
      <c r="E449" s="164">
        <v>14</v>
      </c>
      <c r="F449" s="164">
        <v>31.599999999999994</v>
      </c>
      <c r="G449" s="38">
        <v>0</v>
      </c>
    </row>
    <row r="450" spans="1:7" x14ac:dyDescent="0.35">
      <c r="A450" s="38" t="s">
        <v>1032</v>
      </c>
      <c r="B450" s="38" t="s">
        <v>77</v>
      </c>
      <c r="C450" s="38" t="s">
        <v>1031</v>
      </c>
      <c r="D450" s="164">
        <v>84.6</v>
      </c>
      <c r="E450" s="164">
        <v>20.9</v>
      </c>
      <c r="F450" s="164">
        <v>36.300000000000004</v>
      </c>
      <c r="G450" s="38">
        <v>0</v>
      </c>
    </row>
    <row r="451" spans="1:7" x14ac:dyDescent="0.35">
      <c r="A451" s="38" t="s">
        <v>1034</v>
      </c>
      <c r="B451" s="38" t="s">
        <v>54</v>
      </c>
      <c r="C451" s="38" t="s">
        <v>1033</v>
      </c>
      <c r="D451" s="164">
        <v>81</v>
      </c>
      <c r="E451" s="164">
        <v>26.7</v>
      </c>
      <c r="F451" s="164">
        <v>45.7</v>
      </c>
      <c r="G451" s="38">
        <v>3.33</v>
      </c>
    </row>
    <row r="452" spans="1:7" x14ac:dyDescent="0.35">
      <c r="A452" s="38" t="s">
        <v>1037</v>
      </c>
      <c r="B452" s="38" t="s">
        <v>61</v>
      </c>
      <c r="C452" s="38" t="s">
        <v>1036</v>
      </c>
      <c r="D452" s="164">
        <v>82.7</v>
      </c>
      <c r="E452" s="164">
        <v>12.1</v>
      </c>
      <c r="F452" s="164">
        <v>29.4</v>
      </c>
      <c r="G452" s="38">
        <v>0</v>
      </c>
    </row>
    <row r="453" spans="1:7" x14ac:dyDescent="0.35">
      <c r="A453" s="38" t="s">
        <v>1039</v>
      </c>
      <c r="B453" s="38" t="s">
        <v>65</v>
      </c>
      <c r="C453" s="38" t="s">
        <v>1038</v>
      </c>
      <c r="D453" s="164">
        <v>80.2</v>
      </c>
      <c r="E453" s="164">
        <v>19.8</v>
      </c>
      <c r="F453" s="164">
        <v>39.599999999999994</v>
      </c>
      <c r="G453" s="38">
        <v>0</v>
      </c>
    </row>
    <row r="454" spans="1:7" x14ac:dyDescent="0.35">
      <c r="A454" s="38" t="s">
        <v>1041</v>
      </c>
      <c r="B454" s="38" t="s">
        <v>51</v>
      </c>
      <c r="C454" s="38" t="s">
        <v>1040</v>
      </c>
      <c r="D454" s="164">
        <v>80.5</v>
      </c>
      <c r="E454" s="164">
        <v>22.8</v>
      </c>
      <c r="F454" s="164">
        <v>42.3</v>
      </c>
      <c r="G454" s="38">
        <v>0</v>
      </c>
    </row>
    <row r="455" spans="1:7" x14ac:dyDescent="0.35">
      <c r="A455" s="38" t="s">
        <v>1043</v>
      </c>
      <c r="B455" s="38" t="s">
        <v>64</v>
      </c>
      <c r="C455" s="38" t="s">
        <v>1042</v>
      </c>
      <c r="D455" s="164">
        <v>77.2</v>
      </c>
      <c r="E455" s="164">
        <v>18.600000000000001</v>
      </c>
      <c r="F455" s="164">
        <v>41.4</v>
      </c>
      <c r="G455" s="38">
        <v>0</v>
      </c>
    </row>
    <row r="456" spans="1:7" x14ac:dyDescent="0.35">
      <c r="A456" s="38" t="s">
        <v>1045</v>
      </c>
      <c r="B456" s="38" t="s">
        <v>70</v>
      </c>
      <c r="C456" s="38" t="s">
        <v>1044</v>
      </c>
      <c r="D456" s="164">
        <v>76.2</v>
      </c>
      <c r="E456" s="164">
        <v>18.600000000000001</v>
      </c>
      <c r="F456" s="164">
        <v>42.4</v>
      </c>
      <c r="G456" s="38">
        <v>0</v>
      </c>
    </row>
    <row r="457" spans="1:7" x14ac:dyDescent="0.35">
      <c r="A457" s="38" t="s">
        <v>1047</v>
      </c>
      <c r="B457" s="38" t="s">
        <v>67</v>
      </c>
      <c r="C457" s="38" t="s">
        <v>1046</v>
      </c>
      <c r="D457" s="164">
        <v>76.3</v>
      </c>
      <c r="E457" s="164">
        <v>14.9</v>
      </c>
      <c r="F457" s="164">
        <v>38.6</v>
      </c>
      <c r="G457" s="38">
        <v>0</v>
      </c>
    </row>
    <row r="458" spans="1:7" x14ac:dyDescent="0.35">
      <c r="A458" s="38" t="s">
        <v>1049</v>
      </c>
      <c r="B458" s="38" t="s">
        <v>46</v>
      </c>
      <c r="C458" s="38" t="s">
        <v>1048</v>
      </c>
      <c r="D458" s="164">
        <v>79.900000000000006</v>
      </c>
      <c r="E458" s="164">
        <v>15</v>
      </c>
      <c r="F458" s="164">
        <v>35.099999999999994</v>
      </c>
      <c r="G458" s="38">
        <v>0</v>
      </c>
    </row>
    <row r="459" spans="1:7" x14ac:dyDescent="0.35">
      <c r="A459" s="38" t="s">
        <v>1051</v>
      </c>
      <c r="B459" s="38" t="s">
        <v>15</v>
      </c>
      <c r="C459" s="38" t="s">
        <v>1050</v>
      </c>
      <c r="D459" s="164">
        <v>77.5</v>
      </c>
      <c r="E459" s="164">
        <v>18.600000000000001</v>
      </c>
      <c r="F459" s="164">
        <v>41.1</v>
      </c>
      <c r="G459" s="38">
        <v>0</v>
      </c>
    </row>
    <row r="460" spans="1:7" x14ac:dyDescent="0.35">
      <c r="A460" s="38" t="s">
        <v>1053</v>
      </c>
      <c r="B460" s="38" t="s">
        <v>19</v>
      </c>
      <c r="C460" s="38" t="s">
        <v>1052</v>
      </c>
      <c r="D460" s="164">
        <v>76.8</v>
      </c>
      <c r="E460" s="164">
        <v>14.7</v>
      </c>
      <c r="F460" s="164">
        <v>37.900000000000006</v>
      </c>
      <c r="G460" s="38">
        <v>0</v>
      </c>
    </row>
    <row r="461" spans="1:7" x14ac:dyDescent="0.35">
      <c r="A461" s="38" t="s">
        <v>1055</v>
      </c>
      <c r="B461" s="38" t="s">
        <v>10</v>
      </c>
      <c r="C461" s="38" t="s">
        <v>1054</v>
      </c>
      <c r="D461" s="164">
        <v>81.3</v>
      </c>
      <c r="E461" s="164">
        <v>20.5</v>
      </c>
      <c r="F461" s="164">
        <v>39.200000000000003</v>
      </c>
      <c r="G461" s="38">
        <v>0</v>
      </c>
    </row>
    <row r="462" spans="1:7" x14ac:dyDescent="0.35">
      <c r="A462" s="38" t="s">
        <v>1057</v>
      </c>
      <c r="B462" s="38" t="s">
        <v>60</v>
      </c>
      <c r="C462" s="38" t="s">
        <v>1056</v>
      </c>
      <c r="D462" s="164">
        <v>60.5</v>
      </c>
      <c r="E462" s="164">
        <v>14.2</v>
      </c>
      <c r="F462" s="164">
        <v>53.7</v>
      </c>
      <c r="G462" s="38">
        <v>10</v>
      </c>
    </row>
    <row r="463" spans="1:7" x14ac:dyDescent="0.35">
      <c r="A463" s="38" t="s">
        <v>1060</v>
      </c>
      <c r="B463" s="38" t="s">
        <v>68</v>
      </c>
      <c r="C463" s="38" t="s">
        <v>1059</v>
      </c>
      <c r="D463" s="164">
        <v>82.6</v>
      </c>
      <c r="E463" s="164">
        <v>43.5</v>
      </c>
      <c r="F463" s="164">
        <v>60.900000000000006</v>
      </c>
      <c r="G463" s="38">
        <v>10</v>
      </c>
    </row>
    <row r="464" spans="1:7" x14ac:dyDescent="0.35">
      <c r="A464" s="38" t="s">
        <v>1062</v>
      </c>
      <c r="B464" s="38" t="s">
        <v>60</v>
      </c>
      <c r="C464" s="38" t="s">
        <v>1061</v>
      </c>
      <c r="D464" s="164">
        <v>74.599999999999994</v>
      </c>
      <c r="E464" s="164">
        <v>12.1</v>
      </c>
      <c r="F464" s="164">
        <v>37.500000000000007</v>
      </c>
      <c r="G464" s="38">
        <v>0</v>
      </c>
    </row>
    <row r="465" spans="1:7" x14ac:dyDescent="0.35">
      <c r="A465" s="38" t="s">
        <v>1064</v>
      </c>
      <c r="B465" s="38" t="s">
        <v>41</v>
      </c>
      <c r="C465" s="38" t="s">
        <v>1063</v>
      </c>
      <c r="D465" s="164">
        <v>83.6</v>
      </c>
      <c r="E465" s="164">
        <v>25.5</v>
      </c>
      <c r="F465" s="164">
        <v>41.900000000000006</v>
      </c>
      <c r="G465" s="38">
        <v>0</v>
      </c>
    </row>
    <row r="466" spans="1:7" x14ac:dyDescent="0.35">
      <c r="A466" s="38" t="s">
        <v>1066</v>
      </c>
      <c r="B466" s="38" t="s">
        <v>48</v>
      </c>
      <c r="C466" s="38" t="s">
        <v>1065</v>
      </c>
      <c r="D466" s="164">
        <v>81.2</v>
      </c>
      <c r="E466" s="164">
        <v>17.2</v>
      </c>
      <c r="F466" s="164">
        <v>36</v>
      </c>
      <c r="G466" s="38">
        <v>0</v>
      </c>
    </row>
    <row r="467" spans="1:7" x14ac:dyDescent="0.35">
      <c r="A467" s="38" t="s">
        <v>1068</v>
      </c>
      <c r="B467" s="38" t="s">
        <v>17</v>
      </c>
      <c r="C467" s="38" t="s">
        <v>1067</v>
      </c>
      <c r="D467" s="164">
        <v>79.400000000000006</v>
      </c>
      <c r="E467" s="164">
        <v>23.3</v>
      </c>
      <c r="F467" s="164">
        <v>43.899999999999991</v>
      </c>
      <c r="G467" s="38">
        <v>0</v>
      </c>
    </row>
    <row r="468" spans="1:7" x14ac:dyDescent="0.35">
      <c r="A468" s="38" t="s">
        <v>1070</v>
      </c>
      <c r="B468" s="38" t="s">
        <v>68</v>
      </c>
      <c r="C468" s="38" t="s">
        <v>1069</v>
      </c>
      <c r="D468" s="164">
        <v>84.1</v>
      </c>
      <c r="E468" s="164">
        <v>29.3</v>
      </c>
      <c r="F468" s="164">
        <v>45.2</v>
      </c>
      <c r="G468" s="38">
        <v>3.33</v>
      </c>
    </row>
    <row r="469" spans="1:7" x14ac:dyDescent="0.35">
      <c r="A469" s="38" t="s">
        <v>1072</v>
      </c>
      <c r="B469" s="38" t="s">
        <v>74</v>
      </c>
      <c r="C469" s="38" t="s">
        <v>1071</v>
      </c>
      <c r="D469" s="164">
        <v>76.3</v>
      </c>
      <c r="E469" s="164">
        <v>15.2</v>
      </c>
      <c r="F469" s="164">
        <v>38.900000000000006</v>
      </c>
      <c r="G469" s="38">
        <v>0</v>
      </c>
    </row>
    <row r="470" spans="1:7" x14ac:dyDescent="0.35">
      <c r="A470" s="38" t="s">
        <v>1074</v>
      </c>
      <c r="B470" s="38" t="s">
        <v>51</v>
      </c>
      <c r="C470" s="38" t="s">
        <v>1073</v>
      </c>
      <c r="D470" s="164">
        <v>81.400000000000006</v>
      </c>
      <c r="E470" s="164">
        <v>15</v>
      </c>
      <c r="F470" s="164">
        <v>33.599999999999994</v>
      </c>
      <c r="G470" s="38">
        <v>0</v>
      </c>
    </row>
    <row r="471" spans="1:7" x14ac:dyDescent="0.35">
      <c r="A471" s="38" t="s">
        <v>1076</v>
      </c>
      <c r="B471" s="38" t="s">
        <v>12</v>
      </c>
      <c r="C471" s="38" t="s">
        <v>1075</v>
      </c>
      <c r="D471" s="164">
        <v>75.599999999999994</v>
      </c>
      <c r="E471" s="164">
        <v>25.8</v>
      </c>
      <c r="F471" s="164">
        <v>50.2</v>
      </c>
      <c r="G471" s="38">
        <v>10</v>
      </c>
    </row>
    <row r="472" spans="1:7" x14ac:dyDescent="0.35">
      <c r="A472" s="38" t="s">
        <v>1078</v>
      </c>
      <c r="B472" s="38" t="s">
        <v>32</v>
      </c>
      <c r="C472" s="38" t="s">
        <v>1077</v>
      </c>
      <c r="D472" s="164">
        <v>84.1</v>
      </c>
      <c r="E472" s="164">
        <v>24.1</v>
      </c>
      <c r="F472" s="164">
        <v>40.000000000000007</v>
      </c>
      <c r="G472" s="38">
        <v>0</v>
      </c>
    </row>
    <row r="473" spans="1:7" x14ac:dyDescent="0.35">
      <c r="A473" s="38" t="s">
        <v>1080</v>
      </c>
      <c r="B473" s="38" t="s">
        <v>48</v>
      </c>
      <c r="C473" s="38" t="s">
        <v>1079</v>
      </c>
      <c r="D473" s="164">
        <v>77.2</v>
      </c>
      <c r="E473" s="164">
        <v>17</v>
      </c>
      <c r="F473" s="164">
        <v>39.799999999999997</v>
      </c>
      <c r="G473" s="38">
        <v>0</v>
      </c>
    </row>
    <row r="474" spans="1:7" x14ac:dyDescent="0.35">
      <c r="A474" s="38" t="s">
        <v>1082</v>
      </c>
      <c r="B474" s="38" t="s">
        <v>50</v>
      </c>
      <c r="C474" s="38" t="s">
        <v>1081</v>
      </c>
      <c r="D474" s="164">
        <v>81.3</v>
      </c>
      <c r="E474" s="164">
        <v>21.2</v>
      </c>
      <c r="F474" s="164">
        <v>39.900000000000006</v>
      </c>
      <c r="G474" s="38">
        <v>0</v>
      </c>
    </row>
    <row r="475" spans="1:7" x14ac:dyDescent="0.35">
      <c r="A475" s="38" t="s">
        <v>1085</v>
      </c>
      <c r="B475" s="38" t="s">
        <v>75</v>
      </c>
      <c r="C475" s="38" t="s">
        <v>1084</v>
      </c>
      <c r="D475" s="164">
        <v>75.599999999999994</v>
      </c>
      <c r="E475" s="164">
        <v>16</v>
      </c>
      <c r="F475" s="164">
        <v>40.400000000000006</v>
      </c>
      <c r="G475" s="38">
        <v>0</v>
      </c>
    </row>
    <row r="476" spans="1:7" x14ac:dyDescent="0.35">
      <c r="A476" s="38" t="s">
        <v>1087</v>
      </c>
      <c r="B476" s="38" t="s">
        <v>54</v>
      </c>
      <c r="C476" s="38" t="s">
        <v>1086</v>
      </c>
      <c r="D476" s="164">
        <v>73.8</v>
      </c>
      <c r="E476" s="164">
        <v>14.2</v>
      </c>
      <c r="F476" s="164">
        <v>40.400000000000006</v>
      </c>
      <c r="G476" s="38">
        <v>0</v>
      </c>
    </row>
    <row r="477" spans="1:7" x14ac:dyDescent="0.35">
      <c r="A477" s="38" t="s">
        <v>1090</v>
      </c>
      <c r="B477" s="38" t="s">
        <v>48</v>
      </c>
      <c r="C477" s="38" t="s">
        <v>1089</v>
      </c>
      <c r="D477" s="164">
        <v>76</v>
      </c>
      <c r="E477" s="164">
        <v>25.2</v>
      </c>
      <c r="F477" s="164">
        <v>49.2</v>
      </c>
      <c r="G477" s="38">
        <v>6.67</v>
      </c>
    </row>
    <row r="478" spans="1:7" x14ac:dyDescent="0.35">
      <c r="A478" s="38" t="s">
        <v>1092</v>
      </c>
      <c r="B478" s="38" t="s">
        <v>69</v>
      </c>
      <c r="C478" s="38" t="s">
        <v>1091</v>
      </c>
      <c r="D478" s="164">
        <v>82.6</v>
      </c>
      <c r="E478" s="164">
        <v>16.3</v>
      </c>
      <c r="F478" s="164">
        <v>33.700000000000003</v>
      </c>
      <c r="G478" s="38">
        <v>0</v>
      </c>
    </row>
    <row r="479" spans="1:7" x14ac:dyDescent="0.35">
      <c r="A479" s="38" t="s">
        <v>1094</v>
      </c>
      <c r="B479" s="38" t="s">
        <v>77</v>
      </c>
      <c r="C479" s="38" t="s">
        <v>1093</v>
      </c>
      <c r="D479" s="164">
        <v>76.5</v>
      </c>
      <c r="E479" s="164">
        <v>14.1</v>
      </c>
      <c r="F479" s="164">
        <v>37.6</v>
      </c>
      <c r="G479" s="38">
        <v>0</v>
      </c>
    </row>
    <row r="480" spans="1:7" x14ac:dyDescent="0.35">
      <c r="A480" s="38" t="s">
        <v>1096</v>
      </c>
      <c r="B480" s="38" t="s">
        <v>51</v>
      </c>
      <c r="C480" s="38" t="s">
        <v>1095</v>
      </c>
      <c r="D480" s="164">
        <v>74.7</v>
      </c>
      <c r="E480" s="164">
        <v>13.9</v>
      </c>
      <c r="F480" s="164">
        <v>39.199999999999996</v>
      </c>
      <c r="G480" s="38">
        <v>0</v>
      </c>
    </row>
    <row r="481" spans="1:7" x14ac:dyDescent="0.35">
      <c r="A481" s="38" t="s">
        <v>1098</v>
      </c>
      <c r="B481" s="38" t="s">
        <v>50</v>
      </c>
      <c r="C481" s="38" t="s">
        <v>1097</v>
      </c>
      <c r="D481" s="164">
        <v>76.099999999999994</v>
      </c>
      <c r="E481" s="164">
        <v>20.6</v>
      </c>
      <c r="F481" s="164">
        <v>44.500000000000007</v>
      </c>
      <c r="G481" s="38">
        <v>0</v>
      </c>
    </row>
    <row r="482" spans="1:7" x14ac:dyDescent="0.35">
      <c r="A482" s="38" t="s">
        <v>3508</v>
      </c>
      <c r="B482" s="38" t="s">
        <v>8</v>
      </c>
      <c r="C482" s="38" t="s">
        <v>1757</v>
      </c>
      <c r="D482" s="164">
        <v>81.3</v>
      </c>
      <c r="E482" s="164">
        <v>16.100000000000001</v>
      </c>
      <c r="F482" s="164">
        <v>34.800000000000004</v>
      </c>
      <c r="G482" s="38">
        <v>0</v>
      </c>
    </row>
    <row r="483" spans="1:7" x14ac:dyDescent="0.35">
      <c r="A483" s="38" t="s">
        <v>3509</v>
      </c>
      <c r="B483" s="38" t="s">
        <v>10</v>
      </c>
      <c r="C483" s="38" t="s">
        <v>1759</v>
      </c>
      <c r="D483" s="164">
        <v>79.599999999999994</v>
      </c>
      <c r="E483" s="164">
        <v>18</v>
      </c>
      <c r="F483" s="164">
        <v>38.400000000000006</v>
      </c>
      <c r="G483" s="38">
        <v>0</v>
      </c>
    </row>
    <row r="484" spans="1:7" x14ac:dyDescent="0.35">
      <c r="A484" s="38" t="s">
        <v>3510</v>
      </c>
      <c r="B484" s="38" t="s">
        <v>12</v>
      </c>
      <c r="C484" s="38" t="s">
        <v>1760</v>
      </c>
      <c r="D484" s="164">
        <v>80.5</v>
      </c>
      <c r="E484" s="164">
        <v>18.3</v>
      </c>
      <c r="F484" s="164">
        <v>37.799999999999997</v>
      </c>
      <c r="G484" s="38">
        <v>0</v>
      </c>
    </row>
    <row r="485" spans="1:7" x14ac:dyDescent="0.35">
      <c r="A485" s="38" t="s">
        <v>3511</v>
      </c>
      <c r="B485" s="38" t="s">
        <v>14</v>
      </c>
      <c r="C485" s="38" t="s">
        <v>1761</v>
      </c>
      <c r="D485" s="164">
        <v>77.599999999999994</v>
      </c>
      <c r="E485" s="164">
        <v>18.2</v>
      </c>
      <c r="F485" s="164">
        <v>40.600000000000009</v>
      </c>
      <c r="G485" s="38">
        <v>0</v>
      </c>
    </row>
    <row r="486" spans="1:7" x14ac:dyDescent="0.35">
      <c r="A486" s="38" t="s">
        <v>3512</v>
      </c>
      <c r="B486" s="38" t="s">
        <v>15</v>
      </c>
      <c r="C486" s="38" t="s">
        <v>1762</v>
      </c>
      <c r="D486" s="164">
        <v>79.900000000000006</v>
      </c>
      <c r="E486" s="164">
        <v>17.8</v>
      </c>
      <c r="F486" s="164">
        <v>37.899999999999991</v>
      </c>
      <c r="G486" s="38">
        <v>0</v>
      </c>
    </row>
    <row r="487" spans="1:7" x14ac:dyDescent="0.35">
      <c r="A487" s="38" t="s">
        <v>3513</v>
      </c>
      <c r="B487" s="38" t="s">
        <v>17</v>
      </c>
      <c r="C487" s="38" t="s">
        <v>1763</v>
      </c>
      <c r="D487" s="164">
        <v>79.400000000000006</v>
      </c>
      <c r="E487" s="164">
        <v>19</v>
      </c>
      <c r="F487" s="164">
        <v>39.599999999999994</v>
      </c>
      <c r="G487" s="38">
        <v>0</v>
      </c>
    </row>
    <row r="488" spans="1:7" x14ac:dyDescent="0.35">
      <c r="A488" s="38" t="s">
        <v>3514</v>
      </c>
      <c r="B488" s="38" t="s">
        <v>19</v>
      </c>
      <c r="C488" s="38" t="s">
        <v>1764</v>
      </c>
      <c r="D488" s="164">
        <v>78.2</v>
      </c>
      <c r="E488" s="164">
        <v>17.899999999999999</v>
      </c>
      <c r="F488" s="164">
        <v>39.699999999999996</v>
      </c>
      <c r="G488" s="38">
        <v>0</v>
      </c>
    </row>
    <row r="489" spans="1:7" x14ac:dyDescent="0.35">
      <c r="A489" s="38" t="s">
        <v>3515</v>
      </c>
      <c r="B489" s="38" t="s">
        <v>21</v>
      </c>
      <c r="C489" s="38" t="s">
        <v>1765</v>
      </c>
      <c r="D489" s="164">
        <v>79</v>
      </c>
      <c r="E489" s="164">
        <v>19.7</v>
      </c>
      <c r="F489" s="164">
        <v>40.700000000000003</v>
      </c>
      <c r="G489" s="38">
        <v>0</v>
      </c>
    </row>
    <row r="490" spans="1:7" x14ac:dyDescent="0.35">
      <c r="A490" s="38" t="s">
        <v>3516</v>
      </c>
      <c r="B490" s="38" t="s">
        <v>23</v>
      </c>
      <c r="C490" s="38" t="s">
        <v>1766</v>
      </c>
      <c r="D490" s="164">
        <v>82</v>
      </c>
      <c r="E490" s="164">
        <v>15.9</v>
      </c>
      <c r="F490" s="164">
        <v>33.9</v>
      </c>
      <c r="G490" s="38">
        <v>0</v>
      </c>
    </row>
    <row r="491" spans="1:7" x14ac:dyDescent="0.35">
      <c r="A491" s="38" t="s">
        <v>3517</v>
      </c>
      <c r="B491" s="38" t="s">
        <v>26</v>
      </c>
      <c r="C491" s="38" t="s">
        <v>1767</v>
      </c>
      <c r="D491" s="164">
        <v>82</v>
      </c>
      <c r="E491" s="164">
        <v>22.3</v>
      </c>
      <c r="F491" s="164">
        <v>40.299999999999997</v>
      </c>
      <c r="G491" s="38">
        <v>0</v>
      </c>
    </row>
    <row r="492" spans="1:7" x14ac:dyDescent="0.35">
      <c r="A492" s="38" t="s">
        <v>3518</v>
      </c>
      <c r="B492" s="38" t="s">
        <v>28</v>
      </c>
      <c r="C492" s="38" t="s">
        <v>1768</v>
      </c>
      <c r="D492" s="164">
        <v>80.400000000000006</v>
      </c>
      <c r="E492" s="164">
        <v>15.7</v>
      </c>
      <c r="F492" s="164">
        <v>35.299999999999997</v>
      </c>
      <c r="G492" s="38">
        <v>0</v>
      </c>
    </row>
    <row r="493" spans="1:7" x14ac:dyDescent="0.35">
      <c r="A493" s="38" t="s">
        <v>3519</v>
      </c>
      <c r="B493" s="38" t="s">
        <v>29</v>
      </c>
      <c r="C493" s="38" t="s">
        <v>1769</v>
      </c>
      <c r="D493" s="164">
        <v>82.7</v>
      </c>
      <c r="E493" s="164">
        <v>23.3</v>
      </c>
      <c r="F493" s="164">
        <v>40.599999999999994</v>
      </c>
      <c r="G493" s="38">
        <v>0</v>
      </c>
    </row>
    <row r="494" spans="1:7" x14ac:dyDescent="0.35">
      <c r="A494" s="38" t="s">
        <v>3520</v>
      </c>
      <c r="B494" s="38" t="s">
        <v>30</v>
      </c>
      <c r="C494" s="38" t="s">
        <v>1770</v>
      </c>
      <c r="D494" s="164">
        <v>80.599999999999994</v>
      </c>
      <c r="E494" s="164">
        <v>16.600000000000001</v>
      </c>
      <c r="F494" s="164">
        <v>36.000000000000007</v>
      </c>
      <c r="G494" s="38">
        <v>0</v>
      </c>
    </row>
    <row r="495" spans="1:7" x14ac:dyDescent="0.35">
      <c r="A495" s="38" t="s">
        <v>3521</v>
      </c>
      <c r="B495" s="38" t="s">
        <v>32</v>
      </c>
      <c r="C495" s="38" t="s">
        <v>1771</v>
      </c>
      <c r="D495" s="164">
        <v>79.5</v>
      </c>
      <c r="E495" s="164">
        <v>17.2</v>
      </c>
      <c r="F495" s="164">
        <v>37.700000000000003</v>
      </c>
      <c r="G495" s="38">
        <v>0</v>
      </c>
    </row>
    <row r="496" spans="1:7" x14ac:dyDescent="0.35">
      <c r="A496" s="38" t="s">
        <v>3522</v>
      </c>
      <c r="B496" s="38" t="s">
        <v>33</v>
      </c>
      <c r="C496" s="38" t="s">
        <v>1772</v>
      </c>
      <c r="D496" s="164">
        <v>83.2</v>
      </c>
      <c r="E496" s="164">
        <v>22</v>
      </c>
      <c r="F496" s="164">
        <v>38.799999999999997</v>
      </c>
      <c r="G496" s="38">
        <v>0</v>
      </c>
    </row>
    <row r="497" spans="1:7" x14ac:dyDescent="0.35">
      <c r="A497" s="38" t="s">
        <v>3523</v>
      </c>
      <c r="B497" s="38" t="s">
        <v>34</v>
      </c>
      <c r="C497" s="38" t="s">
        <v>1773</v>
      </c>
      <c r="D497" s="164">
        <v>80.400000000000006</v>
      </c>
      <c r="E497" s="164">
        <v>15.9</v>
      </c>
      <c r="F497" s="164">
        <v>35.499999999999993</v>
      </c>
      <c r="G497" s="38">
        <v>0</v>
      </c>
    </row>
    <row r="498" spans="1:7" x14ac:dyDescent="0.35">
      <c r="A498" s="38" t="s">
        <v>3524</v>
      </c>
      <c r="B498" s="38" t="s">
        <v>35</v>
      </c>
      <c r="C498" s="38" t="s">
        <v>1774</v>
      </c>
      <c r="D498" s="164">
        <v>79.599999999999994</v>
      </c>
      <c r="E498" s="164">
        <v>18.600000000000001</v>
      </c>
      <c r="F498" s="164">
        <v>39.000000000000007</v>
      </c>
      <c r="G498" s="38">
        <v>0</v>
      </c>
    </row>
    <row r="499" spans="1:7" x14ac:dyDescent="0.35">
      <c r="A499" s="38" t="s">
        <v>3525</v>
      </c>
      <c r="B499" s="38" t="s">
        <v>37</v>
      </c>
      <c r="C499" s="38" t="s">
        <v>1775</v>
      </c>
      <c r="D499" s="164">
        <v>79.5</v>
      </c>
      <c r="E499" s="164">
        <v>18</v>
      </c>
      <c r="F499" s="164">
        <v>38.5</v>
      </c>
      <c r="G499" s="38">
        <v>0</v>
      </c>
    </row>
    <row r="500" spans="1:7" x14ac:dyDescent="0.35">
      <c r="A500" s="38" t="s">
        <v>3526</v>
      </c>
      <c r="B500" s="38" t="s">
        <v>39</v>
      </c>
      <c r="C500" s="38" t="s">
        <v>1776</v>
      </c>
      <c r="D500" s="164">
        <v>83.1</v>
      </c>
      <c r="E500" s="164">
        <v>21</v>
      </c>
      <c r="F500" s="164">
        <v>37.900000000000006</v>
      </c>
      <c r="G500" s="38">
        <v>0</v>
      </c>
    </row>
    <row r="501" spans="1:7" x14ac:dyDescent="0.35">
      <c r="A501" s="38" t="s">
        <v>3527</v>
      </c>
      <c r="B501" s="38" t="s">
        <v>40</v>
      </c>
      <c r="C501" s="38" t="s">
        <v>1777</v>
      </c>
      <c r="D501" s="164">
        <v>86.2</v>
      </c>
      <c r="E501" s="164">
        <v>28.8</v>
      </c>
      <c r="F501" s="164">
        <v>42.599999999999994</v>
      </c>
      <c r="G501" s="38">
        <v>0</v>
      </c>
    </row>
    <row r="502" spans="1:7" x14ac:dyDescent="0.35">
      <c r="A502" s="38" t="s">
        <v>3528</v>
      </c>
      <c r="B502" s="38" t="s">
        <v>41</v>
      </c>
      <c r="C502" s="38" t="s">
        <v>1778</v>
      </c>
      <c r="D502" s="164">
        <v>79.099999999999994</v>
      </c>
      <c r="E502" s="164">
        <v>19.600000000000001</v>
      </c>
      <c r="F502" s="164">
        <v>40.500000000000007</v>
      </c>
      <c r="G502" s="38">
        <v>0</v>
      </c>
    </row>
    <row r="503" spans="1:7" x14ac:dyDescent="0.35">
      <c r="A503" s="38" t="s">
        <v>3529</v>
      </c>
      <c r="B503" s="38" t="s">
        <v>42</v>
      </c>
      <c r="C503" s="38" t="s">
        <v>1779</v>
      </c>
      <c r="D503" s="164">
        <v>75.7</v>
      </c>
      <c r="E503" s="164">
        <v>12.8</v>
      </c>
      <c r="F503" s="164">
        <v>37.099999999999994</v>
      </c>
      <c r="G503" s="38">
        <v>0</v>
      </c>
    </row>
    <row r="504" spans="1:7" x14ac:dyDescent="0.35">
      <c r="A504" s="38" t="s">
        <v>3530</v>
      </c>
      <c r="B504" s="38" t="s">
        <v>43</v>
      </c>
      <c r="C504" s="38" t="s">
        <v>1780</v>
      </c>
      <c r="D504" s="164">
        <v>76.8</v>
      </c>
      <c r="E504" s="164">
        <v>17.3</v>
      </c>
      <c r="F504" s="164">
        <v>40.5</v>
      </c>
      <c r="G504" s="38">
        <v>0</v>
      </c>
    </row>
    <row r="505" spans="1:7" x14ac:dyDescent="0.35">
      <c r="A505" s="38" t="s">
        <v>3531</v>
      </c>
      <c r="B505" s="38" t="s">
        <v>44</v>
      </c>
      <c r="C505" s="38" t="s">
        <v>1781</v>
      </c>
      <c r="D505" s="164">
        <v>81.900000000000006</v>
      </c>
      <c r="E505" s="164">
        <v>16.8</v>
      </c>
      <c r="F505" s="164">
        <v>34.899999999999991</v>
      </c>
      <c r="G505" s="38">
        <v>0</v>
      </c>
    </row>
    <row r="506" spans="1:7" x14ac:dyDescent="0.35">
      <c r="A506" s="38" t="s">
        <v>3532</v>
      </c>
      <c r="B506" s="38" t="s">
        <v>45</v>
      </c>
      <c r="C506" s="38" t="s">
        <v>1782</v>
      </c>
      <c r="D506" s="164">
        <v>80.5</v>
      </c>
      <c r="E506" s="164">
        <v>17</v>
      </c>
      <c r="F506" s="164">
        <v>36.5</v>
      </c>
      <c r="G506" s="38">
        <v>0</v>
      </c>
    </row>
    <row r="507" spans="1:7" x14ac:dyDescent="0.35">
      <c r="A507" s="38" t="s">
        <v>3533</v>
      </c>
      <c r="B507" s="38" t="s">
        <v>46</v>
      </c>
      <c r="C507" s="38" t="s">
        <v>1783</v>
      </c>
      <c r="D507" s="164">
        <v>78.900000000000006</v>
      </c>
      <c r="E507" s="164">
        <v>16.3</v>
      </c>
      <c r="F507" s="164">
        <v>37.399999999999991</v>
      </c>
      <c r="G507" s="38">
        <v>0</v>
      </c>
    </row>
    <row r="508" spans="1:7" x14ac:dyDescent="0.35">
      <c r="A508" s="38" t="s">
        <v>3534</v>
      </c>
      <c r="B508" s="38" t="s">
        <v>47</v>
      </c>
      <c r="C508" s="38" t="s">
        <v>1784</v>
      </c>
      <c r="D508" s="164">
        <v>77.2</v>
      </c>
      <c r="E508" s="164">
        <v>18.100000000000001</v>
      </c>
      <c r="F508" s="164">
        <v>40.9</v>
      </c>
      <c r="G508" s="38">
        <v>0</v>
      </c>
    </row>
    <row r="509" spans="1:7" x14ac:dyDescent="0.35">
      <c r="A509" s="38" t="s">
        <v>3535</v>
      </c>
      <c r="B509" s="38" t="s">
        <v>48</v>
      </c>
      <c r="C509" s="38" t="s">
        <v>1785</v>
      </c>
      <c r="D509" s="164">
        <v>78.2</v>
      </c>
      <c r="E509" s="164">
        <v>17.100000000000001</v>
      </c>
      <c r="F509" s="164">
        <v>38.9</v>
      </c>
      <c r="G509" s="38">
        <v>0</v>
      </c>
    </row>
    <row r="510" spans="1:7" x14ac:dyDescent="0.35">
      <c r="A510" s="38" t="s">
        <v>3536</v>
      </c>
      <c r="B510" s="38" t="s">
        <v>50</v>
      </c>
      <c r="C510" s="38" t="s">
        <v>1786</v>
      </c>
      <c r="D510" s="164">
        <v>79.8</v>
      </c>
      <c r="E510" s="164">
        <v>18.100000000000001</v>
      </c>
      <c r="F510" s="164">
        <v>38.300000000000004</v>
      </c>
      <c r="G510" s="38">
        <v>0</v>
      </c>
    </row>
    <row r="511" spans="1:7" x14ac:dyDescent="0.35">
      <c r="A511" s="38" t="s">
        <v>3537</v>
      </c>
      <c r="B511" s="38" t="s">
        <v>51</v>
      </c>
      <c r="C511" s="38" t="s">
        <v>1787</v>
      </c>
      <c r="D511" s="164">
        <v>78.7</v>
      </c>
      <c r="E511" s="164">
        <v>18</v>
      </c>
      <c r="F511" s="164">
        <v>39.299999999999997</v>
      </c>
      <c r="G511" s="38">
        <v>0</v>
      </c>
    </row>
    <row r="512" spans="1:7" x14ac:dyDescent="0.35">
      <c r="A512" s="38" t="s">
        <v>3538</v>
      </c>
      <c r="B512" s="38" t="s">
        <v>52</v>
      </c>
      <c r="C512" s="38" t="s">
        <v>1788</v>
      </c>
      <c r="D512" s="164">
        <v>78.400000000000006</v>
      </c>
      <c r="E512" s="164">
        <v>16.2</v>
      </c>
      <c r="F512" s="164">
        <v>37.799999999999997</v>
      </c>
      <c r="G512" s="38">
        <v>0</v>
      </c>
    </row>
    <row r="513" spans="1:7" x14ac:dyDescent="0.35">
      <c r="A513" s="38" t="s">
        <v>3539</v>
      </c>
      <c r="B513" s="38" t="s">
        <v>53</v>
      </c>
      <c r="C513" s="38" t="s">
        <v>1789</v>
      </c>
      <c r="D513" s="164">
        <v>79.400000000000006</v>
      </c>
      <c r="E513" s="164">
        <v>18.8</v>
      </c>
      <c r="F513" s="164">
        <v>39.399999999999991</v>
      </c>
      <c r="G513" s="38">
        <v>0</v>
      </c>
    </row>
    <row r="514" spans="1:7" x14ac:dyDescent="0.35">
      <c r="A514" s="38" t="s">
        <v>3540</v>
      </c>
      <c r="B514" s="38" t="s">
        <v>54</v>
      </c>
      <c r="C514" s="38" t="s">
        <v>1790</v>
      </c>
      <c r="D514" s="164">
        <v>74.3</v>
      </c>
      <c r="E514" s="164">
        <v>13.3</v>
      </c>
      <c r="F514" s="164">
        <v>39</v>
      </c>
      <c r="G514" s="38">
        <v>0</v>
      </c>
    </row>
    <row r="515" spans="1:7" x14ac:dyDescent="0.35">
      <c r="A515" s="38" t="s">
        <v>3541</v>
      </c>
      <c r="B515" s="38" t="s">
        <v>55</v>
      </c>
      <c r="C515" s="38" t="s">
        <v>1791</v>
      </c>
      <c r="D515" s="164">
        <v>80.2</v>
      </c>
      <c r="E515" s="164">
        <v>16.899999999999999</v>
      </c>
      <c r="F515" s="164">
        <v>36.699999999999996</v>
      </c>
      <c r="G515" s="38">
        <v>0</v>
      </c>
    </row>
    <row r="516" spans="1:7" x14ac:dyDescent="0.35">
      <c r="A516" s="38" t="s">
        <v>3542</v>
      </c>
      <c r="B516" s="38" t="s">
        <v>56</v>
      </c>
      <c r="C516" s="38" t="s">
        <v>1792</v>
      </c>
      <c r="D516" s="164">
        <v>78.599999999999994</v>
      </c>
      <c r="E516" s="164">
        <v>15.3</v>
      </c>
      <c r="F516" s="164">
        <v>36.700000000000003</v>
      </c>
      <c r="G516" s="38">
        <v>0</v>
      </c>
    </row>
    <row r="517" spans="1:7" x14ac:dyDescent="0.35">
      <c r="A517" s="38" t="s">
        <v>3543</v>
      </c>
      <c r="B517" s="38" t="s">
        <v>57</v>
      </c>
      <c r="C517" s="38" t="s">
        <v>1793</v>
      </c>
      <c r="D517" s="164">
        <v>83.6</v>
      </c>
      <c r="E517" s="164">
        <v>20</v>
      </c>
      <c r="F517" s="164">
        <v>36.400000000000006</v>
      </c>
      <c r="G517" s="38">
        <v>0</v>
      </c>
    </row>
    <row r="518" spans="1:7" x14ac:dyDescent="0.35">
      <c r="A518" s="38" t="s">
        <v>3544</v>
      </c>
      <c r="B518" s="38" t="s">
        <v>58</v>
      </c>
      <c r="C518" s="38" t="s">
        <v>1794</v>
      </c>
      <c r="D518" s="164">
        <v>79.5</v>
      </c>
      <c r="E518" s="164">
        <v>16.2</v>
      </c>
      <c r="F518" s="164">
        <v>36.700000000000003</v>
      </c>
      <c r="G518" s="38">
        <v>0</v>
      </c>
    </row>
    <row r="519" spans="1:7" x14ac:dyDescent="0.35">
      <c r="A519" s="38" t="s">
        <v>3545</v>
      </c>
      <c r="B519" s="38" t="s">
        <v>59</v>
      </c>
      <c r="C519" s="38" t="s">
        <v>1795</v>
      </c>
      <c r="D519" s="164">
        <v>80.099999999999994</v>
      </c>
      <c r="E519" s="164">
        <v>16</v>
      </c>
      <c r="F519" s="164">
        <v>35.900000000000006</v>
      </c>
      <c r="G519" s="38">
        <v>0</v>
      </c>
    </row>
    <row r="520" spans="1:7" x14ac:dyDescent="0.35">
      <c r="A520" s="38" t="s">
        <v>3546</v>
      </c>
      <c r="B520" s="38" t="s">
        <v>60</v>
      </c>
      <c r="C520" s="38" t="s">
        <v>1796</v>
      </c>
      <c r="D520" s="164">
        <v>72.2</v>
      </c>
      <c r="E520" s="164">
        <v>15.3</v>
      </c>
      <c r="F520" s="164">
        <v>43.099999999999994</v>
      </c>
      <c r="G520" s="38">
        <v>0</v>
      </c>
    </row>
    <row r="521" spans="1:7" x14ac:dyDescent="0.35">
      <c r="A521" s="38" t="s">
        <v>3547</v>
      </c>
      <c r="B521" s="38" t="s">
        <v>61</v>
      </c>
      <c r="C521" s="38" t="s">
        <v>1797</v>
      </c>
      <c r="D521" s="164">
        <v>79.3</v>
      </c>
      <c r="E521" s="164">
        <v>17</v>
      </c>
      <c r="F521" s="164">
        <v>37.700000000000003</v>
      </c>
      <c r="G521" s="38">
        <v>0</v>
      </c>
    </row>
    <row r="522" spans="1:7" x14ac:dyDescent="0.35">
      <c r="A522" s="38" t="s">
        <v>3548</v>
      </c>
      <c r="B522" s="38" t="s">
        <v>62</v>
      </c>
      <c r="C522" s="38" t="s">
        <v>1798</v>
      </c>
      <c r="D522" s="164">
        <v>78.400000000000006</v>
      </c>
      <c r="E522" s="164">
        <v>16.5</v>
      </c>
      <c r="F522" s="164">
        <v>38.099999999999994</v>
      </c>
      <c r="G522" s="38">
        <v>0</v>
      </c>
    </row>
    <row r="523" spans="1:7" x14ac:dyDescent="0.35">
      <c r="A523" s="38" t="s">
        <v>3549</v>
      </c>
      <c r="B523" s="38" t="s">
        <v>63</v>
      </c>
      <c r="C523" s="38" t="s">
        <v>1799</v>
      </c>
      <c r="D523" s="164">
        <v>82</v>
      </c>
      <c r="E523" s="164">
        <v>20.3</v>
      </c>
      <c r="F523" s="164">
        <v>38.299999999999997</v>
      </c>
      <c r="G523" s="38">
        <v>0</v>
      </c>
    </row>
    <row r="524" spans="1:7" x14ac:dyDescent="0.35">
      <c r="A524" s="38" t="s">
        <v>3550</v>
      </c>
      <c r="B524" s="38" t="s">
        <v>66</v>
      </c>
      <c r="C524" s="38" t="s">
        <v>1802</v>
      </c>
      <c r="D524" s="164">
        <v>79.5</v>
      </c>
      <c r="E524" s="164">
        <v>16.3</v>
      </c>
      <c r="F524" s="164">
        <v>36.799999999999997</v>
      </c>
      <c r="G524" s="38">
        <v>0</v>
      </c>
    </row>
    <row r="525" spans="1:7" x14ac:dyDescent="0.35">
      <c r="A525" s="38" t="s">
        <v>3551</v>
      </c>
      <c r="B525" s="38" t="s">
        <v>67</v>
      </c>
      <c r="C525" s="38" t="s">
        <v>1803</v>
      </c>
      <c r="D525" s="164">
        <v>78.099999999999994</v>
      </c>
      <c r="E525" s="164">
        <v>18.5</v>
      </c>
      <c r="F525" s="164">
        <v>40.400000000000006</v>
      </c>
      <c r="G525" s="38">
        <v>0</v>
      </c>
    </row>
    <row r="526" spans="1:7" x14ac:dyDescent="0.35">
      <c r="A526" s="38" t="s">
        <v>3552</v>
      </c>
      <c r="B526" s="38" t="s">
        <v>68</v>
      </c>
      <c r="C526" s="38" t="s">
        <v>1804</v>
      </c>
      <c r="D526" s="164">
        <v>78.3</v>
      </c>
      <c r="E526" s="164">
        <v>16.100000000000001</v>
      </c>
      <c r="F526" s="164">
        <v>37.800000000000004</v>
      </c>
      <c r="G526" s="38">
        <v>0</v>
      </c>
    </row>
    <row r="527" spans="1:7" x14ac:dyDescent="0.35">
      <c r="A527" s="38" t="s">
        <v>3553</v>
      </c>
      <c r="B527" s="38" t="s">
        <v>69</v>
      </c>
      <c r="C527" s="38" t="s">
        <v>1805</v>
      </c>
      <c r="D527" s="164">
        <v>78.7</v>
      </c>
      <c r="E527" s="164">
        <v>18</v>
      </c>
      <c r="F527" s="164">
        <v>39.299999999999997</v>
      </c>
      <c r="G527" s="38">
        <v>0</v>
      </c>
    </row>
    <row r="528" spans="1:7" x14ac:dyDescent="0.35">
      <c r="A528" s="38" t="s">
        <v>3554</v>
      </c>
      <c r="B528" s="38" t="s">
        <v>70</v>
      </c>
      <c r="C528" s="38" t="s">
        <v>1806</v>
      </c>
      <c r="D528" s="164">
        <v>78.599999999999994</v>
      </c>
      <c r="E528" s="164">
        <v>19.2</v>
      </c>
      <c r="F528" s="164">
        <v>40.600000000000009</v>
      </c>
      <c r="G528" s="38">
        <v>0</v>
      </c>
    </row>
    <row r="529" spans="1:7" x14ac:dyDescent="0.35">
      <c r="A529" s="38" t="s">
        <v>3555</v>
      </c>
      <c r="B529" s="38" t="s">
        <v>71</v>
      </c>
      <c r="C529" s="38" t="s">
        <v>1807</v>
      </c>
      <c r="D529" s="164">
        <v>85.1</v>
      </c>
      <c r="E529" s="164">
        <v>13.2</v>
      </c>
      <c r="F529" s="164">
        <v>28.100000000000005</v>
      </c>
      <c r="G529" s="38">
        <v>0</v>
      </c>
    </row>
    <row r="530" spans="1:7" x14ac:dyDescent="0.35">
      <c r="A530" s="38" t="s">
        <v>3556</v>
      </c>
      <c r="B530" s="38" t="s">
        <v>72</v>
      </c>
      <c r="C530" s="38" t="s">
        <v>1808</v>
      </c>
      <c r="D530" s="164">
        <v>81.900000000000006</v>
      </c>
      <c r="E530" s="164">
        <v>18.600000000000001</v>
      </c>
      <c r="F530" s="164">
        <v>36.699999999999996</v>
      </c>
      <c r="G530" s="38">
        <v>0</v>
      </c>
    </row>
    <row r="531" spans="1:7" x14ac:dyDescent="0.35">
      <c r="A531" s="38" t="s">
        <v>3557</v>
      </c>
      <c r="B531" s="38" t="s">
        <v>73</v>
      </c>
      <c r="C531" s="38" t="s">
        <v>1809</v>
      </c>
      <c r="D531" s="164">
        <v>81.5</v>
      </c>
      <c r="E531" s="164">
        <v>20.9</v>
      </c>
      <c r="F531" s="164">
        <v>39.4</v>
      </c>
      <c r="G531" s="38">
        <v>0</v>
      </c>
    </row>
    <row r="532" spans="1:7" x14ac:dyDescent="0.35">
      <c r="A532" s="38" t="s">
        <v>3558</v>
      </c>
      <c r="B532" s="38" t="s">
        <v>74</v>
      </c>
      <c r="C532" s="38" t="s">
        <v>1810</v>
      </c>
      <c r="D532" s="164">
        <v>80.7</v>
      </c>
      <c r="E532" s="164">
        <v>18.3</v>
      </c>
      <c r="F532" s="164">
        <v>37.599999999999994</v>
      </c>
      <c r="G532" s="38">
        <v>0</v>
      </c>
    </row>
    <row r="533" spans="1:7" x14ac:dyDescent="0.35">
      <c r="A533" s="38" t="s">
        <v>3559</v>
      </c>
      <c r="B533" s="38" t="s">
        <v>75</v>
      </c>
      <c r="C533" s="38" t="s">
        <v>1811</v>
      </c>
      <c r="D533" s="164">
        <v>78.3</v>
      </c>
      <c r="E533" s="164">
        <v>17.7</v>
      </c>
      <c r="F533" s="164">
        <v>39.400000000000006</v>
      </c>
      <c r="G533" s="38">
        <v>0</v>
      </c>
    </row>
    <row r="534" spans="1:7" x14ac:dyDescent="0.35">
      <c r="A534" s="38" t="s">
        <v>3560</v>
      </c>
      <c r="B534" s="38" t="s">
        <v>76</v>
      </c>
      <c r="C534" s="38" t="s">
        <v>1812</v>
      </c>
      <c r="D534" s="164">
        <v>77.599999999999994</v>
      </c>
      <c r="E534" s="164">
        <v>16.399999999999999</v>
      </c>
      <c r="F534" s="164">
        <v>38.800000000000004</v>
      </c>
      <c r="G534" s="38">
        <v>0</v>
      </c>
    </row>
    <row r="535" spans="1:7" x14ac:dyDescent="0.35">
      <c r="A535" s="38" t="s">
        <v>3561</v>
      </c>
      <c r="B535" s="38" t="s">
        <v>77</v>
      </c>
      <c r="C535" s="38" t="s">
        <v>1813</v>
      </c>
      <c r="D535" s="164">
        <v>80.099999999999994</v>
      </c>
      <c r="E535" s="164">
        <v>16.600000000000001</v>
      </c>
      <c r="F535" s="164">
        <v>36.500000000000007</v>
      </c>
      <c r="G535" s="38">
        <v>0</v>
      </c>
    </row>
    <row r="536" spans="1:7" x14ac:dyDescent="0.35">
      <c r="A536" s="38" t="s">
        <v>3562</v>
      </c>
      <c r="B536" s="38" t="s">
        <v>78</v>
      </c>
      <c r="C536" s="38" t="s">
        <v>1814</v>
      </c>
      <c r="D536" s="164">
        <v>77.400000000000006</v>
      </c>
      <c r="E536" s="164">
        <v>19.5</v>
      </c>
      <c r="F536" s="164">
        <v>42.099999999999994</v>
      </c>
      <c r="G536" s="38">
        <v>0</v>
      </c>
    </row>
    <row r="537" spans="1:7" x14ac:dyDescent="0.35">
      <c r="A537" s="38" t="s">
        <v>3563</v>
      </c>
      <c r="B537" s="38" t="s">
        <v>8</v>
      </c>
      <c r="C537" s="38" t="s">
        <v>1815</v>
      </c>
      <c r="D537" s="164">
        <v>82.3</v>
      </c>
      <c r="E537" s="164">
        <v>12.8</v>
      </c>
      <c r="F537" s="164">
        <v>30.500000000000004</v>
      </c>
      <c r="G537" s="38">
        <v>0</v>
      </c>
    </row>
    <row r="538" spans="1:7" x14ac:dyDescent="0.35">
      <c r="A538" s="38" t="s">
        <v>3564</v>
      </c>
      <c r="B538" s="38" t="s">
        <v>30</v>
      </c>
      <c r="C538" s="38" t="s">
        <v>1817</v>
      </c>
      <c r="D538" s="164">
        <v>80.900000000000006</v>
      </c>
      <c r="E538" s="164">
        <v>13.4</v>
      </c>
      <c r="F538" s="164">
        <v>32.499999999999993</v>
      </c>
      <c r="G538" s="38">
        <v>0</v>
      </c>
    </row>
    <row r="539" spans="1:7" x14ac:dyDescent="0.35">
      <c r="A539" s="38" t="s">
        <v>3565</v>
      </c>
      <c r="B539" s="38" t="s">
        <v>12</v>
      </c>
      <c r="C539" s="38" t="s">
        <v>1819</v>
      </c>
      <c r="D539" s="164">
        <v>79.900000000000006</v>
      </c>
      <c r="E539" s="164">
        <v>16.5</v>
      </c>
      <c r="F539" s="164">
        <v>36.599999999999994</v>
      </c>
      <c r="G539" s="38">
        <v>0</v>
      </c>
    </row>
    <row r="540" spans="1:7" x14ac:dyDescent="0.35">
      <c r="A540" s="38" t="s">
        <v>3566</v>
      </c>
      <c r="B540" s="38" t="s">
        <v>53</v>
      </c>
      <c r="C540" s="38" t="s">
        <v>1821</v>
      </c>
      <c r="D540" s="164">
        <v>79.900000000000006</v>
      </c>
      <c r="E540" s="164">
        <v>21.5</v>
      </c>
      <c r="F540" s="164">
        <v>41.599999999999994</v>
      </c>
      <c r="G540" s="38">
        <v>0</v>
      </c>
    </row>
    <row r="541" spans="1:7" x14ac:dyDescent="0.35">
      <c r="A541" s="38" t="s">
        <v>3567</v>
      </c>
      <c r="B541" s="38" t="s">
        <v>8</v>
      </c>
      <c r="C541" s="38" t="s">
        <v>1823</v>
      </c>
      <c r="D541" s="164">
        <v>82.2</v>
      </c>
      <c r="E541" s="164">
        <v>20</v>
      </c>
      <c r="F541" s="164">
        <v>37.799999999999997</v>
      </c>
      <c r="G541" s="38">
        <v>0</v>
      </c>
    </row>
    <row r="542" spans="1:7" x14ac:dyDescent="0.35">
      <c r="A542" s="38" t="s">
        <v>3568</v>
      </c>
      <c r="B542" s="38" t="s">
        <v>28</v>
      </c>
      <c r="C542" s="38" t="s">
        <v>1824</v>
      </c>
      <c r="D542" s="164">
        <v>84.1</v>
      </c>
      <c r="E542" s="164">
        <v>13.4</v>
      </c>
      <c r="F542" s="164">
        <v>29.300000000000004</v>
      </c>
      <c r="G542" s="38">
        <v>0</v>
      </c>
    </row>
    <row r="543" spans="1:7" x14ac:dyDescent="0.35">
      <c r="A543" s="38" t="s">
        <v>3569</v>
      </c>
      <c r="B543" s="38" t="s">
        <v>19</v>
      </c>
      <c r="C543" s="38" t="s">
        <v>1828</v>
      </c>
      <c r="D543" s="164">
        <v>76.099999999999994</v>
      </c>
      <c r="E543" s="164">
        <v>12.6</v>
      </c>
      <c r="F543" s="164">
        <v>36.500000000000007</v>
      </c>
      <c r="G543" s="38">
        <v>0</v>
      </c>
    </row>
    <row r="544" spans="1:7" x14ac:dyDescent="0.35">
      <c r="A544" s="38" t="s">
        <v>3570</v>
      </c>
      <c r="B544" s="38" t="s">
        <v>56</v>
      </c>
      <c r="C544" s="38" t="s">
        <v>1829</v>
      </c>
      <c r="D544" s="164">
        <v>75.099999999999994</v>
      </c>
      <c r="E544" s="164">
        <v>14.9</v>
      </c>
      <c r="F544" s="164">
        <v>39.800000000000004</v>
      </c>
      <c r="G544" s="38">
        <v>0</v>
      </c>
    </row>
    <row r="545" spans="1:7" x14ac:dyDescent="0.35">
      <c r="A545" s="38" t="s">
        <v>3571</v>
      </c>
      <c r="B545" s="38" t="s">
        <v>53</v>
      </c>
      <c r="C545" s="38" t="s">
        <v>1831</v>
      </c>
      <c r="D545" s="164">
        <v>80.900000000000006</v>
      </c>
      <c r="E545" s="164">
        <v>14.3</v>
      </c>
      <c r="F545" s="164">
        <v>33.399999999999991</v>
      </c>
      <c r="G545" s="38">
        <v>0</v>
      </c>
    </row>
    <row r="546" spans="1:7" x14ac:dyDescent="0.35">
      <c r="A546" s="38" t="s">
        <v>3572</v>
      </c>
      <c r="B546" s="38" t="s">
        <v>48</v>
      </c>
      <c r="C546" s="38" t="s">
        <v>1833</v>
      </c>
      <c r="D546" s="164">
        <v>79.5</v>
      </c>
      <c r="E546" s="164">
        <v>18</v>
      </c>
      <c r="F546" s="164">
        <v>38.5</v>
      </c>
      <c r="G546" s="38">
        <v>0</v>
      </c>
    </row>
    <row r="547" spans="1:7" x14ac:dyDescent="0.35">
      <c r="A547" s="38" t="s">
        <v>3573</v>
      </c>
      <c r="B547" s="38" t="s">
        <v>73</v>
      </c>
      <c r="C547" s="38" t="s">
        <v>1835</v>
      </c>
      <c r="D547" s="164">
        <v>80</v>
      </c>
      <c r="E547" s="164">
        <v>15.1</v>
      </c>
      <c r="F547" s="164">
        <v>35.1</v>
      </c>
      <c r="G547" s="38">
        <v>0</v>
      </c>
    </row>
    <row r="548" spans="1:7" x14ac:dyDescent="0.35">
      <c r="A548" s="38" t="s">
        <v>3574</v>
      </c>
      <c r="B548" s="38" t="s">
        <v>35</v>
      </c>
      <c r="C548" s="38" t="s">
        <v>1837</v>
      </c>
      <c r="D548" s="164">
        <v>77.599999999999994</v>
      </c>
      <c r="E548" s="164">
        <v>15.8</v>
      </c>
      <c r="F548" s="164">
        <v>38.200000000000003</v>
      </c>
      <c r="G548" s="38">
        <v>0</v>
      </c>
    </row>
    <row r="549" spans="1:7" x14ac:dyDescent="0.35">
      <c r="A549" s="38" t="s">
        <v>3575</v>
      </c>
      <c r="B549" s="38" t="s">
        <v>26</v>
      </c>
      <c r="C549" s="38" t="s">
        <v>1839</v>
      </c>
      <c r="D549" s="164">
        <v>81.400000000000006</v>
      </c>
      <c r="E549" s="164">
        <v>14.2</v>
      </c>
      <c r="F549" s="164">
        <v>32.799999999999997</v>
      </c>
      <c r="G549" s="38">
        <v>0</v>
      </c>
    </row>
    <row r="550" spans="1:7" x14ac:dyDescent="0.35">
      <c r="A550" s="38" t="s">
        <v>3576</v>
      </c>
      <c r="B550" s="38" t="s">
        <v>17</v>
      </c>
      <c r="C550" s="38" t="s">
        <v>1843</v>
      </c>
      <c r="D550" s="164">
        <v>76.5</v>
      </c>
      <c r="E550" s="164">
        <v>16.899999999999999</v>
      </c>
      <c r="F550" s="164">
        <v>40.4</v>
      </c>
      <c r="G550" s="38">
        <v>0</v>
      </c>
    </row>
    <row r="551" spans="1:7" x14ac:dyDescent="0.35">
      <c r="A551" s="38" t="s">
        <v>3577</v>
      </c>
      <c r="B551" s="38" t="s">
        <v>72</v>
      </c>
      <c r="C551" s="38" t="s">
        <v>1847</v>
      </c>
      <c r="D551" s="164">
        <v>78.5</v>
      </c>
      <c r="E551" s="164">
        <v>15.4</v>
      </c>
      <c r="F551" s="164">
        <v>36.9</v>
      </c>
      <c r="G551" s="38">
        <v>0</v>
      </c>
    </row>
    <row r="552" spans="1:7" x14ac:dyDescent="0.35">
      <c r="A552" s="38" t="s">
        <v>3578</v>
      </c>
      <c r="B552" s="38" t="s">
        <v>41</v>
      </c>
      <c r="C552" s="38" t="s">
        <v>1849</v>
      </c>
      <c r="D552" s="164">
        <v>78.099999999999994</v>
      </c>
      <c r="E552" s="164">
        <v>19.5</v>
      </c>
      <c r="F552" s="164">
        <v>41.400000000000006</v>
      </c>
      <c r="G552" s="38">
        <v>0</v>
      </c>
    </row>
    <row r="553" spans="1:7" x14ac:dyDescent="0.35">
      <c r="A553" s="38" t="s">
        <v>3579</v>
      </c>
      <c r="B553" s="38" t="s">
        <v>50</v>
      </c>
      <c r="C553" s="38" t="s">
        <v>1851</v>
      </c>
      <c r="D553" s="164">
        <v>78.099999999999994</v>
      </c>
      <c r="E553" s="164">
        <v>15</v>
      </c>
      <c r="F553" s="164">
        <v>36.900000000000006</v>
      </c>
      <c r="G553" s="38">
        <v>0</v>
      </c>
    </row>
    <row r="554" spans="1:7" x14ac:dyDescent="0.35">
      <c r="A554" s="38" t="s">
        <v>3580</v>
      </c>
      <c r="B554" s="38" t="s">
        <v>54</v>
      </c>
      <c r="C554" s="38" t="s">
        <v>1855</v>
      </c>
      <c r="D554" s="164">
        <v>75.2</v>
      </c>
      <c r="E554" s="164">
        <v>14</v>
      </c>
      <c r="F554" s="164">
        <v>38.799999999999997</v>
      </c>
      <c r="G554" s="38">
        <v>0</v>
      </c>
    </row>
    <row r="555" spans="1:7" x14ac:dyDescent="0.35">
      <c r="A555" s="38" t="s">
        <v>3581</v>
      </c>
      <c r="B555" s="38" t="s">
        <v>76</v>
      </c>
      <c r="C555" s="38" t="s">
        <v>1859</v>
      </c>
      <c r="D555" s="164">
        <v>79.3</v>
      </c>
      <c r="E555" s="164">
        <v>16.399999999999999</v>
      </c>
      <c r="F555" s="164">
        <v>37.1</v>
      </c>
      <c r="G555" s="38">
        <v>0</v>
      </c>
    </row>
    <row r="556" spans="1:7" x14ac:dyDescent="0.35">
      <c r="A556" s="38" t="s">
        <v>3582</v>
      </c>
      <c r="B556" s="38" t="s">
        <v>54</v>
      </c>
      <c r="C556" s="38" t="s">
        <v>1861</v>
      </c>
      <c r="D556" s="164">
        <v>68.3</v>
      </c>
      <c r="E556" s="164">
        <v>9.4</v>
      </c>
      <c r="F556" s="164">
        <v>41.1</v>
      </c>
      <c r="G556" s="38">
        <v>0</v>
      </c>
    </row>
    <row r="557" spans="1:7" x14ac:dyDescent="0.35">
      <c r="A557" s="38" t="s">
        <v>3583</v>
      </c>
      <c r="B557" s="38" t="s">
        <v>50</v>
      </c>
      <c r="C557" s="38" t="s">
        <v>1863</v>
      </c>
      <c r="D557" s="164">
        <v>77.3</v>
      </c>
      <c r="E557" s="164">
        <v>15.4</v>
      </c>
      <c r="F557" s="164">
        <v>38.1</v>
      </c>
      <c r="G557" s="38">
        <v>0</v>
      </c>
    </row>
    <row r="558" spans="1:7" x14ac:dyDescent="0.35">
      <c r="A558" s="38" t="s">
        <v>3584</v>
      </c>
      <c r="B558" s="38" t="s">
        <v>21</v>
      </c>
      <c r="C558" s="38" t="s">
        <v>1867</v>
      </c>
      <c r="D558" s="164">
        <v>78.2</v>
      </c>
      <c r="E558" s="164">
        <v>20.100000000000001</v>
      </c>
      <c r="F558" s="164">
        <v>41.9</v>
      </c>
      <c r="G558" s="38">
        <v>0</v>
      </c>
    </row>
    <row r="559" spans="1:7" x14ac:dyDescent="0.35">
      <c r="A559" s="38" t="s">
        <v>3585</v>
      </c>
      <c r="B559" s="38" t="s">
        <v>66</v>
      </c>
      <c r="C559" s="38" t="s">
        <v>1869</v>
      </c>
      <c r="D559" s="164">
        <v>81</v>
      </c>
      <c r="E559" s="164">
        <v>16.100000000000001</v>
      </c>
      <c r="F559" s="164">
        <v>35.1</v>
      </c>
      <c r="G559" s="38">
        <v>0</v>
      </c>
    </row>
    <row r="560" spans="1:7" x14ac:dyDescent="0.35">
      <c r="A560" s="38" t="s">
        <v>3586</v>
      </c>
      <c r="B560" s="38" t="s">
        <v>45</v>
      </c>
      <c r="C560" s="38" t="s">
        <v>1870</v>
      </c>
      <c r="D560" s="164">
        <v>78.099999999999994</v>
      </c>
      <c r="E560" s="164">
        <v>15.5</v>
      </c>
      <c r="F560" s="164">
        <v>37.400000000000006</v>
      </c>
      <c r="G560" s="38">
        <v>0</v>
      </c>
    </row>
    <row r="561" spans="1:7" x14ac:dyDescent="0.35">
      <c r="A561" s="38" t="s">
        <v>3587</v>
      </c>
      <c r="B561" s="38" t="s">
        <v>56</v>
      </c>
      <c r="C561" s="38" t="s">
        <v>1873</v>
      </c>
      <c r="D561" s="164">
        <v>80.8</v>
      </c>
      <c r="E561" s="164">
        <v>14.3</v>
      </c>
      <c r="F561" s="164">
        <v>33.5</v>
      </c>
      <c r="G561" s="38">
        <v>0</v>
      </c>
    </row>
    <row r="562" spans="1:7" x14ac:dyDescent="0.35">
      <c r="A562" s="38" t="s">
        <v>3588</v>
      </c>
      <c r="B562" s="38" t="s">
        <v>76</v>
      </c>
      <c r="C562" s="38" t="s">
        <v>1875</v>
      </c>
      <c r="D562" s="164">
        <v>76.599999999999994</v>
      </c>
      <c r="E562" s="164">
        <v>15.1</v>
      </c>
      <c r="F562" s="164">
        <v>38.500000000000007</v>
      </c>
      <c r="G562" s="38">
        <v>0</v>
      </c>
    </row>
    <row r="563" spans="1:7" x14ac:dyDescent="0.35">
      <c r="A563" s="38" t="s">
        <v>3589</v>
      </c>
      <c r="B563" s="38" t="s">
        <v>23</v>
      </c>
      <c r="C563" s="38" t="s">
        <v>1877</v>
      </c>
      <c r="D563" s="164">
        <v>87.2</v>
      </c>
      <c r="E563" s="164">
        <v>16</v>
      </c>
      <c r="F563" s="164">
        <v>28.799999999999997</v>
      </c>
      <c r="G563" s="38">
        <v>0</v>
      </c>
    </row>
    <row r="564" spans="1:7" x14ac:dyDescent="0.35">
      <c r="A564" s="38" t="s">
        <v>3590</v>
      </c>
      <c r="B564" s="38" t="s">
        <v>54</v>
      </c>
      <c r="C564" s="38" t="s">
        <v>1879</v>
      </c>
      <c r="D564" s="164">
        <v>79.400000000000006</v>
      </c>
      <c r="E564" s="164">
        <v>19</v>
      </c>
      <c r="F564" s="164">
        <v>39.599999999999994</v>
      </c>
      <c r="G564" s="38">
        <v>0</v>
      </c>
    </row>
    <row r="565" spans="1:7" x14ac:dyDescent="0.35">
      <c r="A565" s="38" t="s">
        <v>3591</v>
      </c>
      <c r="B565" s="38" t="s">
        <v>30</v>
      </c>
      <c r="C565" s="38" t="s">
        <v>1881</v>
      </c>
      <c r="D565" s="164">
        <v>79</v>
      </c>
      <c r="E565" s="164">
        <v>15.5</v>
      </c>
      <c r="F565" s="164">
        <v>36.5</v>
      </c>
      <c r="G565" s="38">
        <v>0</v>
      </c>
    </row>
    <row r="566" spans="1:7" x14ac:dyDescent="0.35">
      <c r="A566" s="38" t="s">
        <v>3592</v>
      </c>
      <c r="B566" s="38" t="s">
        <v>51</v>
      </c>
      <c r="C566" s="38" t="s">
        <v>1883</v>
      </c>
      <c r="D566" s="164">
        <v>79.2</v>
      </c>
      <c r="E566" s="164">
        <v>17.2</v>
      </c>
      <c r="F566" s="164">
        <v>38</v>
      </c>
      <c r="G566" s="38">
        <v>0</v>
      </c>
    </row>
    <row r="567" spans="1:7" x14ac:dyDescent="0.35">
      <c r="A567" s="38" t="s">
        <v>3593</v>
      </c>
      <c r="B567" s="38" t="s">
        <v>76</v>
      </c>
      <c r="C567" s="38" t="s">
        <v>1885</v>
      </c>
      <c r="D567" s="164">
        <v>70.599999999999994</v>
      </c>
      <c r="E567" s="164">
        <v>15.7</v>
      </c>
      <c r="F567" s="164">
        <v>45.100000000000009</v>
      </c>
      <c r="G567" s="38">
        <v>3.33</v>
      </c>
    </row>
    <row r="568" spans="1:7" x14ac:dyDescent="0.35">
      <c r="A568" s="38" t="s">
        <v>3594</v>
      </c>
      <c r="B568" s="38" t="s">
        <v>61</v>
      </c>
      <c r="C568" s="38" t="s">
        <v>1887</v>
      </c>
      <c r="D568" s="164">
        <v>85.2</v>
      </c>
      <c r="E568" s="164">
        <v>20</v>
      </c>
      <c r="F568" s="164">
        <v>34.799999999999997</v>
      </c>
      <c r="G568" s="38">
        <v>0</v>
      </c>
    </row>
    <row r="569" spans="1:7" x14ac:dyDescent="0.35">
      <c r="A569" s="38" t="s">
        <v>3595</v>
      </c>
      <c r="B569" s="38" t="s">
        <v>62</v>
      </c>
      <c r="C569" s="38" t="s">
        <v>1888</v>
      </c>
      <c r="D569" s="164">
        <v>79.900000000000006</v>
      </c>
      <c r="E569" s="164">
        <v>13.7</v>
      </c>
      <c r="F569" s="164">
        <v>33.799999999999997</v>
      </c>
      <c r="G569" s="38">
        <v>0</v>
      </c>
    </row>
    <row r="570" spans="1:7" x14ac:dyDescent="0.35">
      <c r="A570" s="38" t="s">
        <v>3596</v>
      </c>
      <c r="B570" s="38" t="s">
        <v>51</v>
      </c>
      <c r="C570" s="38" t="s">
        <v>1890</v>
      </c>
      <c r="D570" s="164">
        <v>81.3</v>
      </c>
      <c r="E570" s="164">
        <v>26</v>
      </c>
      <c r="F570" s="164">
        <v>44.7</v>
      </c>
      <c r="G570" s="38">
        <v>0</v>
      </c>
    </row>
    <row r="571" spans="1:7" x14ac:dyDescent="0.35">
      <c r="A571" s="38" t="s">
        <v>3597</v>
      </c>
      <c r="B571" s="38" t="s">
        <v>32</v>
      </c>
      <c r="C571" s="38" t="s">
        <v>1892</v>
      </c>
      <c r="D571" s="164">
        <v>82.2</v>
      </c>
      <c r="E571" s="164">
        <v>18.100000000000001</v>
      </c>
      <c r="F571" s="164">
        <v>35.9</v>
      </c>
      <c r="G571" s="38">
        <v>0</v>
      </c>
    </row>
    <row r="572" spans="1:7" x14ac:dyDescent="0.35">
      <c r="A572" s="38" t="s">
        <v>3598</v>
      </c>
      <c r="B572" s="38" t="s">
        <v>59</v>
      </c>
      <c r="C572" s="38" t="s">
        <v>1894</v>
      </c>
      <c r="D572" s="164">
        <v>80.099999999999994</v>
      </c>
      <c r="E572" s="164">
        <v>11.2</v>
      </c>
      <c r="F572" s="164">
        <v>31.100000000000005</v>
      </c>
      <c r="G572" s="38">
        <v>0</v>
      </c>
    </row>
    <row r="573" spans="1:7" x14ac:dyDescent="0.35">
      <c r="A573" s="38" t="s">
        <v>3599</v>
      </c>
      <c r="B573" s="38" t="s">
        <v>8</v>
      </c>
      <c r="C573" s="38" t="s">
        <v>1896</v>
      </c>
      <c r="D573" s="164">
        <v>80.7</v>
      </c>
      <c r="E573" s="164">
        <v>12.5</v>
      </c>
      <c r="F573" s="164">
        <v>31.799999999999997</v>
      </c>
      <c r="G573" s="38">
        <v>0</v>
      </c>
    </row>
    <row r="574" spans="1:7" x14ac:dyDescent="0.35">
      <c r="A574" s="38" t="s">
        <v>3600</v>
      </c>
      <c r="B574" s="38" t="s">
        <v>42</v>
      </c>
      <c r="C574" s="38" t="s">
        <v>1898</v>
      </c>
      <c r="D574" s="164">
        <v>72.2</v>
      </c>
      <c r="E574" s="164">
        <v>14</v>
      </c>
      <c r="F574" s="164">
        <v>41.8</v>
      </c>
      <c r="G574" s="38">
        <v>0</v>
      </c>
    </row>
    <row r="575" spans="1:7" x14ac:dyDescent="0.35">
      <c r="A575" s="38" t="s">
        <v>3601</v>
      </c>
      <c r="B575" s="38" t="s">
        <v>67</v>
      </c>
      <c r="C575" s="38" t="s">
        <v>1899</v>
      </c>
      <c r="D575" s="164">
        <v>73.599999999999994</v>
      </c>
      <c r="E575" s="164">
        <v>16.600000000000001</v>
      </c>
      <c r="F575" s="164">
        <v>43.000000000000007</v>
      </c>
      <c r="G575" s="38">
        <v>0</v>
      </c>
    </row>
    <row r="576" spans="1:7" x14ac:dyDescent="0.35">
      <c r="A576" s="38" t="s">
        <v>3602</v>
      </c>
      <c r="B576" s="38" t="s">
        <v>21</v>
      </c>
      <c r="C576" s="38" t="s">
        <v>1900</v>
      </c>
      <c r="D576" s="164">
        <v>85.1</v>
      </c>
      <c r="E576" s="164">
        <v>22.9</v>
      </c>
      <c r="F576" s="164">
        <v>37.800000000000004</v>
      </c>
      <c r="G576" s="38">
        <v>0</v>
      </c>
    </row>
    <row r="577" spans="1:7" x14ac:dyDescent="0.35">
      <c r="A577" s="38" t="s">
        <v>3603</v>
      </c>
      <c r="B577" s="38" t="s">
        <v>37</v>
      </c>
      <c r="C577" s="38" t="s">
        <v>1902</v>
      </c>
      <c r="D577" s="164">
        <v>80.599999999999994</v>
      </c>
      <c r="E577" s="164">
        <v>12.3</v>
      </c>
      <c r="F577" s="164">
        <v>31.700000000000006</v>
      </c>
      <c r="G577" s="38">
        <v>0</v>
      </c>
    </row>
    <row r="578" spans="1:7" x14ac:dyDescent="0.35">
      <c r="A578" s="38" t="s">
        <v>3604</v>
      </c>
      <c r="B578" s="38" t="s">
        <v>55</v>
      </c>
      <c r="C578" s="38" t="s">
        <v>1903</v>
      </c>
      <c r="D578" s="164">
        <v>83.8</v>
      </c>
      <c r="E578" s="164">
        <v>13</v>
      </c>
      <c r="F578" s="164">
        <v>29.200000000000003</v>
      </c>
      <c r="G578" s="38">
        <v>0</v>
      </c>
    </row>
    <row r="579" spans="1:7" x14ac:dyDescent="0.35">
      <c r="A579" s="38" t="s">
        <v>3604</v>
      </c>
      <c r="B579" s="38" t="s">
        <v>56</v>
      </c>
      <c r="C579" s="38" t="s">
        <v>1904</v>
      </c>
      <c r="D579" s="164">
        <v>73</v>
      </c>
      <c r="E579" s="164">
        <v>11.9</v>
      </c>
      <c r="F579" s="164">
        <v>38.9</v>
      </c>
      <c r="G579" s="38">
        <v>0</v>
      </c>
    </row>
    <row r="580" spans="1:7" x14ac:dyDescent="0.35">
      <c r="A580" s="38" t="s">
        <v>3605</v>
      </c>
      <c r="B580" s="38" t="s">
        <v>32</v>
      </c>
      <c r="C580" s="38" t="s">
        <v>1905</v>
      </c>
      <c r="D580" s="164">
        <v>81.599999999999994</v>
      </c>
      <c r="E580" s="164">
        <v>16.5</v>
      </c>
      <c r="F580" s="164">
        <v>34.900000000000006</v>
      </c>
      <c r="G580" s="38">
        <v>0</v>
      </c>
    </row>
    <row r="581" spans="1:7" x14ac:dyDescent="0.35">
      <c r="A581" s="38" t="s">
        <v>3606</v>
      </c>
      <c r="B581" s="38" t="s">
        <v>37</v>
      </c>
      <c r="C581" s="38" t="s">
        <v>1906</v>
      </c>
      <c r="D581" s="164">
        <v>77</v>
      </c>
      <c r="E581" s="164">
        <v>14.1</v>
      </c>
      <c r="F581" s="164">
        <v>37.1</v>
      </c>
      <c r="G581" s="38">
        <v>0</v>
      </c>
    </row>
    <row r="582" spans="1:7" x14ac:dyDescent="0.35">
      <c r="A582" s="38" t="s">
        <v>3607</v>
      </c>
      <c r="B582" s="38" t="s">
        <v>42</v>
      </c>
      <c r="C582" s="38" t="s">
        <v>1908</v>
      </c>
      <c r="D582" s="164">
        <v>76.5</v>
      </c>
      <c r="E582" s="164">
        <v>18</v>
      </c>
      <c r="F582" s="164">
        <v>41.5</v>
      </c>
      <c r="G582" s="38">
        <v>0</v>
      </c>
    </row>
    <row r="583" spans="1:7" x14ac:dyDescent="0.35">
      <c r="A583" s="38" t="s">
        <v>3608</v>
      </c>
      <c r="B583" s="38" t="s">
        <v>14</v>
      </c>
      <c r="C583" s="38" t="s">
        <v>1910</v>
      </c>
      <c r="D583" s="164">
        <v>84.8</v>
      </c>
      <c r="E583" s="164">
        <v>20.100000000000001</v>
      </c>
      <c r="F583" s="164">
        <v>35.300000000000004</v>
      </c>
      <c r="G583" s="38">
        <v>0</v>
      </c>
    </row>
    <row r="584" spans="1:7" x14ac:dyDescent="0.35">
      <c r="A584" s="38" t="s">
        <v>3609</v>
      </c>
      <c r="B584" s="38" t="s">
        <v>10</v>
      </c>
      <c r="C584" s="38" t="s">
        <v>1914</v>
      </c>
      <c r="D584" s="164">
        <v>79.900000000000006</v>
      </c>
      <c r="E584" s="164">
        <v>18.399999999999999</v>
      </c>
      <c r="F584" s="164">
        <v>38.499999999999993</v>
      </c>
      <c r="G584" s="38">
        <v>0</v>
      </c>
    </row>
    <row r="585" spans="1:7" x14ac:dyDescent="0.35">
      <c r="A585" s="38" t="s">
        <v>3610</v>
      </c>
      <c r="B585" s="38" t="s">
        <v>10</v>
      </c>
      <c r="C585" s="38" t="s">
        <v>1915</v>
      </c>
      <c r="D585" s="164">
        <v>74.3</v>
      </c>
      <c r="E585" s="164">
        <v>15.7</v>
      </c>
      <c r="F585" s="164">
        <v>41.400000000000006</v>
      </c>
      <c r="G585" s="38">
        <v>0</v>
      </c>
    </row>
    <row r="586" spans="1:7" x14ac:dyDescent="0.35">
      <c r="A586" s="38" t="s">
        <v>3611</v>
      </c>
      <c r="B586" s="38" t="s">
        <v>23</v>
      </c>
      <c r="C586" s="38" t="s">
        <v>1917</v>
      </c>
      <c r="D586" s="164">
        <v>78.5</v>
      </c>
      <c r="E586" s="164">
        <v>10.9</v>
      </c>
      <c r="F586" s="164">
        <v>32.4</v>
      </c>
      <c r="G586" s="38">
        <v>0</v>
      </c>
    </row>
    <row r="587" spans="1:7" x14ac:dyDescent="0.35">
      <c r="A587" s="38" t="s">
        <v>3612</v>
      </c>
      <c r="B587" s="38" t="s">
        <v>56</v>
      </c>
      <c r="C587" s="38" t="s">
        <v>1919</v>
      </c>
      <c r="D587" s="164">
        <v>82.5</v>
      </c>
      <c r="E587" s="164">
        <v>19.600000000000001</v>
      </c>
      <c r="F587" s="164">
        <v>37.1</v>
      </c>
      <c r="G587" s="38">
        <v>0</v>
      </c>
    </row>
    <row r="588" spans="1:7" x14ac:dyDescent="0.35">
      <c r="A588" s="38" t="s">
        <v>3613</v>
      </c>
      <c r="B588" s="38" t="s">
        <v>30</v>
      </c>
      <c r="C588" s="38" t="s">
        <v>1921</v>
      </c>
      <c r="D588" s="164">
        <v>78.900000000000006</v>
      </c>
      <c r="E588" s="164">
        <v>20.3</v>
      </c>
      <c r="F588" s="164">
        <v>41.399999999999991</v>
      </c>
      <c r="G588" s="38">
        <v>0</v>
      </c>
    </row>
    <row r="589" spans="1:7" x14ac:dyDescent="0.35">
      <c r="A589" s="38" t="s">
        <v>3614</v>
      </c>
      <c r="B589" s="38" t="s">
        <v>32</v>
      </c>
      <c r="C589" s="38" t="s">
        <v>1923</v>
      </c>
      <c r="D589" s="164">
        <v>80.599999999999994</v>
      </c>
      <c r="E589" s="164">
        <v>20.2</v>
      </c>
      <c r="F589" s="164">
        <v>39.600000000000009</v>
      </c>
      <c r="G589" s="38">
        <v>0</v>
      </c>
    </row>
    <row r="590" spans="1:7" x14ac:dyDescent="0.35">
      <c r="A590" s="38" t="s">
        <v>3615</v>
      </c>
      <c r="B590" s="38" t="s">
        <v>10</v>
      </c>
      <c r="C590" s="38" t="s">
        <v>1925</v>
      </c>
      <c r="D590" s="164">
        <v>80</v>
      </c>
      <c r="E590" s="164">
        <v>19.100000000000001</v>
      </c>
      <c r="F590" s="164">
        <v>39.1</v>
      </c>
      <c r="G590" s="38">
        <v>0</v>
      </c>
    </row>
    <row r="591" spans="1:7" x14ac:dyDescent="0.35">
      <c r="A591" s="38" t="s">
        <v>3616</v>
      </c>
      <c r="B591" s="38" t="s">
        <v>47</v>
      </c>
      <c r="C591" s="38" t="s">
        <v>1926</v>
      </c>
      <c r="D591" s="164">
        <v>85.5</v>
      </c>
      <c r="E591" s="164">
        <v>26.5</v>
      </c>
      <c r="F591" s="164">
        <v>41</v>
      </c>
      <c r="G591" s="38">
        <v>0</v>
      </c>
    </row>
    <row r="592" spans="1:7" x14ac:dyDescent="0.35">
      <c r="A592" s="38" t="s">
        <v>3617</v>
      </c>
      <c r="B592" s="38" t="s">
        <v>26</v>
      </c>
      <c r="C592" s="38" t="s">
        <v>1928</v>
      </c>
      <c r="D592" s="164">
        <v>85.8</v>
      </c>
      <c r="E592" s="164">
        <v>26.7</v>
      </c>
      <c r="F592" s="164">
        <v>40.900000000000006</v>
      </c>
      <c r="G592" s="38">
        <v>0</v>
      </c>
    </row>
    <row r="593" spans="1:7" x14ac:dyDescent="0.35">
      <c r="A593" s="38" t="s">
        <v>3618</v>
      </c>
      <c r="B593" s="38" t="s">
        <v>29</v>
      </c>
      <c r="C593" s="38" t="s">
        <v>1930</v>
      </c>
      <c r="D593" s="164">
        <v>90.2</v>
      </c>
      <c r="E593" s="164">
        <v>35.299999999999997</v>
      </c>
      <c r="F593" s="164">
        <v>45.099999999999994</v>
      </c>
      <c r="G593" s="38">
        <v>3.33</v>
      </c>
    </row>
    <row r="594" spans="1:7" x14ac:dyDescent="0.35">
      <c r="A594" s="38" t="s">
        <v>3619</v>
      </c>
      <c r="B594" s="38" t="s">
        <v>10</v>
      </c>
      <c r="C594" s="38" t="s">
        <v>1931</v>
      </c>
      <c r="D594" s="164">
        <v>79.2</v>
      </c>
      <c r="E594" s="164">
        <v>18.7</v>
      </c>
      <c r="F594" s="164">
        <v>39.5</v>
      </c>
      <c r="G594" s="38">
        <v>0</v>
      </c>
    </row>
    <row r="595" spans="1:7" x14ac:dyDescent="0.35">
      <c r="A595" s="38" t="s">
        <v>3620</v>
      </c>
      <c r="B595" s="38" t="s">
        <v>10</v>
      </c>
      <c r="C595" s="38" t="s">
        <v>1932</v>
      </c>
      <c r="D595" s="164">
        <v>74.900000000000006</v>
      </c>
      <c r="E595" s="164">
        <v>20</v>
      </c>
      <c r="F595" s="164">
        <v>45.099999999999994</v>
      </c>
      <c r="G595" s="38">
        <v>3.33</v>
      </c>
    </row>
    <row r="596" spans="1:7" x14ac:dyDescent="0.35">
      <c r="A596" s="38" t="s">
        <v>3621</v>
      </c>
      <c r="B596" s="38" t="s">
        <v>51</v>
      </c>
      <c r="C596" s="38" t="s">
        <v>1934</v>
      </c>
      <c r="D596" s="164">
        <v>74.3</v>
      </c>
      <c r="E596" s="164">
        <v>14</v>
      </c>
      <c r="F596" s="164">
        <v>39.700000000000003</v>
      </c>
      <c r="G596" s="38">
        <v>0</v>
      </c>
    </row>
    <row r="597" spans="1:7" x14ac:dyDescent="0.35">
      <c r="A597" s="38" t="s">
        <v>3622</v>
      </c>
      <c r="B597" s="38" t="s">
        <v>42</v>
      </c>
      <c r="C597" s="38" t="s">
        <v>1935</v>
      </c>
      <c r="D597" s="164">
        <v>72.8</v>
      </c>
      <c r="E597" s="164">
        <v>12.7</v>
      </c>
      <c r="F597" s="164">
        <v>39.900000000000006</v>
      </c>
      <c r="G597" s="38">
        <v>0</v>
      </c>
    </row>
    <row r="598" spans="1:7" x14ac:dyDescent="0.35">
      <c r="A598" s="38" t="s">
        <v>3623</v>
      </c>
      <c r="B598" s="38" t="s">
        <v>77</v>
      </c>
      <c r="C598" s="38" t="s">
        <v>1936</v>
      </c>
      <c r="D598" s="164">
        <v>78</v>
      </c>
      <c r="E598" s="164">
        <v>17</v>
      </c>
      <c r="F598" s="164">
        <v>39</v>
      </c>
      <c r="G598" s="38">
        <v>0</v>
      </c>
    </row>
    <row r="599" spans="1:7" x14ac:dyDescent="0.35">
      <c r="A599" s="38" t="s">
        <v>3624</v>
      </c>
      <c r="B599" s="38" t="s">
        <v>74</v>
      </c>
      <c r="C599" s="38" t="s">
        <v>1939</v>
      </c>
      <c r="D599" s="164">
        <v>82.6</v>
      </c>
      <c r="E599" s="164">
        <v>21.4</v>
      </c>
      <c r="F599" s="164">
        <v>38.800000000000004</v>
      </c>
      <c r="G599" s="38">
        <v>0</v>
      </c>
    </row>
    <row r="600" spans="1:7" x14ac:dyDescent="0.35">
      <c r="A600" s="38" t="s">
        <v>3625</v>
      </c>
      <c r="B600" s="38" t="s">
        <v>40</v>
      </c>
      <c r="C600" s="38" t="s">
        <v>1941</v>
      </c>
      <c r="D600" s="164">
        <v>91</v>
      </c>
      <c r="E600" s="164">
        <v>19.899999999999999</v>
      </c>
      <c r="F600" s="164">
        <v>28.9</v>
      </c>
      <c r="G600" s="38">
        <v>0</v>
      </c>
    </row>
    <row r="601" spans="1:7" x14ac:dyDescent="0.35">
      <c r="A601" s="38" t="s">
        <v>3626</v>
      </c>
      <c r="B601" s="38" t="s">
        <v>17</v>
      </c>
      <c r="C601" s="38" t="s">
        <v>1943</v>
      </c>
      <c r="D601" s="164">
        <v>79.900000000000006</v>
      </c>
      <c r="E601" s="164">
        <v>17.100000000000001</v>
      </c>
      <c r="F601" s="164">
        <v>37.199999999999996</v>
      </c>
      <c r="G601" s="38">
        <v>0</v>
      </c>
    </row>
    <row r="602" spans="1:7" x14ac:dyDescent="0.35">
      <c r="A602" s="38" t="s">
        <v>3627</v>
      </c>
      <c r="B602" s="38" t="s">
        <v>14</v>
      </c>
      <c r="C602" s="38" t="s">
        <v>1945</v>
      </c>
      <c r="D602" s="164">
        <v>78.7</v>
      </c>
      <c r="E602" s="164">
        <v>21.4</v>
      </c>
      <c r="F602" s="164">
        <v>42.699999999999996</v>
      </c>
      <c r="G602" s="38">
        <v>0</v>
      </c>
    </row>
    <row r="603" spans="1:7" x14ac:dyDescent="0.35">
      <c r="A603" s="38" t="s">
        <v>3628</v>
      </c>
      <c r="B603" s="38" t="s">
        <v>19</v>
      </c>
      <c r="C603" s="38" t="s">
        <v>1947</v>
      </c>
      <c r="D603" s="164">
        <v>81.2</v>
      </c>
      <c r="E603" s="164">
        <v>22.2</v>
      </c>
      <c r="F603" s="164">
        <v>41</v>
      </c>
      <c r="G603" s="38">
        <v>0</v>
      </c>
    </row>
    <row r="604" spans="1:7" x14ac:dyDescent="0.35">
      <c r="A604" s="38" t="s">
        <v>3628</v>
      </c>
      <c r="B604" s="38" t="s">
        <v>39</v>
      </c>
      <c r="C604" s="38" t="s">
        <v>1948</v>
      </c>
      <c r="D604" s="164">
        <v>84.3</v>
      </c>
      <c r="E604" s="164">
        <v>27.6</v>
      </c>
      <c r="F604" s="164">
        <v>43.300000000000004</v>
      </c>
      <c r="G604" s="38">
        <v>0</v>
      </c>
    </row>
    <row r="605" spans="1:7" x14ac:dyDescent="0.35">
      <c r="A605" s="38" t="s">
        <v>3629</v>
      </c>
      <c r="B605" s="38" t="s">
        <v>39</v>
      </c>
      <c r="C605" s="38" t="s">
        <v>1949</v>
      </c>
      <c r="D605" s="164">
        <v>85</v>
      </c>
      <c r="E605" s="164">
        <v>24.2</v>
      </c>
      <c r="F605" s="164">
        <v>39.200000000000003</v>
      </c>
      <c r="G605" s="38">
        <v>0</v>
      </c>
    </row>
    <row r="606" spans="1:7" x14ac:dyDescent="0.35">
      <c r="A606" s="38" t="s">
        <v>3630</v>
      </c>
      <c r="B606" s="38" t="s">
        <v>77</v>
      </c>
      <c r="C606" s="38" t="s">
        <v>1950</v>
      </c>
      <c r="D606" s="164">
        <v>84.2</v>
      </c>
      <c r="E606" s="164">
        <v>9.9</v>
      </c>
      <c r="F606" s="164">
        <v>25.699999999999996</v>
      </c>
      <c r="G606" s="38">
        <v>0</v>
      </c>
    </row>
    <row r="607" spans="1:7" x14ac:dyDescent="0.35">
      <c r="A607" s="38" t="s">
        <v>3631</v>
      </c>
      <c r="B607" s="38" t="s">
        <v>51</v>
      </c>
      <c r="C607" s="38" t="s">
        <v>1952</v>
      </c>
      <c r="D607" s="164">
        <v>75.8</v>
      </c>
      <c r="E607" s="164">
        <v>18.600000000000001</v>
      </c>
      <c r="F607" s="164">
        <v>42.800000000000004</v>
      </c>
      <c r="G607" s="38">
        <v>0</v>
      </c>
    </row>
    <row r="608" spans="1:7" x14ac:dyDescent="0.35">
      <c r="A608" s="38" t="s">
        <v>3632</v>
      </c>
      <c r="B608" s="38" t="s">
        <v>15</v>
      </c>
      <c r="C608" s="38" t="s">
        <v>1954</v>
      </c>
      <c r="D608" s="164">
        <v>81.8</v>
      </c>
      <c r="E608" s="164">
        <v>22.3</v>
      </c>
      <c r="F608" s="164">
        <v>40.5</v>
      </c>
      <c r="G608" s="38">
        <v>0</v>
      </c>
    </row>
    <row r="609" spans="1:7" x14ac:dyDescent="0.35">
      <c r="A609" s="38" t="s">
        <v>3633</v>
      </c>
      <c r="B609" s="38" t="s">
        <v>32</v>
      </c>
      <c r="C609" s="38" t="s">
        <v>1955</v>
      </c>
      <c r="D609" s="164">
        <v>79.599999999999994</v>
      </c>
      <c r="E609" s="164">
        <v>19.399999999999999</v>
      </c>
      <c r="F609" s="164">
        <v>39.800000000000004</v>
      </c>
      <c r="G609" s="38">
        <v>0</v>
      </c>
    </row>
    <row r="610" spans="1:7" x14ac:dyDescent="0.35">
      <c r="A610" s="38" t="s">
        <v>3634</v>
      </c>
      <c r="B610" s="38" t="s">
        <v>23</v>
      </c>
      <c r="C610" s="38" t="s">
        <v>1957</v>
      </c>
      <c r="D610" s="164">
        <v>75.900000000000006</v>
      </c>
      <c r="E610" s="164">
        <v>16.399999999999999</v>
      </c>
      <c r="F610" s="164">
        <v>40.499999999999993</v>
      </c>
      <c r="G610" s="38">
        <v>0</v>
      </c>
    </row>
    <row r="611" spans="1:7" x14ac:dyDescent="0.35">
      <c r="A611" s="38" t="s">
        <v>3635</v>
      </c>
      <c r="B611" s="38" t="s">
        <v>26</v>
      </c>
      <c r="C611" s="38" t="s">
        <v>1959</v>
      </c>
      <c r="D611" s="164">
        <v>82.5</v>
      </c>
      <c r="E611" s="164">
        <v>32</v>
      </c>
      <c r="F611" s="164">
        <v>49.5</v>
      </c>
      <c r="G611" s="38">
        <v>6.67</v>
      </c>
    </row>
    <row r="612" spans="1:7" x14ac:dyDescent="0.35">
      <c r="A612" s="38" t="s">
        <v>3636</v>
      </c>
      <c r="B612" s="38" t="s">
        <v>51</v>
      </c>
      <c r="C612" s="38" t="s">
        <v>1961</v>
      </c>
      <c r="D612" s="164">
        <v>76.5</v>
      </c>
      <c r="E612" s="164">
        <v>16.2</v>
      </c>
      <c r="F612" s="164">
        <v>39.700000000000003</v>
      </c>
      <c r="G612" s="38">
        <v>0</v>
      </c>
    </row>
    <row r="613" spans="1:7" x14ac:dyDescent="0.35">
      <c r="A613" s="38" t="s">
        <v>3637</v>
      </c>
      <c r="B613" s="38" t="s">
        <v>67</v>
      </c>
      <c r="C613" s="38" t="s">
        <v>1962</v>
      </c>
      <c r="D613" s="164">
        <v>81</v>
      </c>
      <c r="E613" s="164">
        <v>20.5</v>
      </c>
      <c r="F613" s="164">
        <v>39.5</v>
      </c>
      <c r="G613" s="38">
        <v>0</v>
      </c>
    </row>
    <row r="614" spans="1:7" x14ac:dyDescent="0.35">
      <c r="A614" s="38" t="s">
        <v>3638</v>
      </c>
      <c r="B614" s="38" t="s">
        <v>44</v>
      </c>
      <c r="C614" s="38" t="s">
        <v>1963</v>
      </c>
      <c r="D614" s="164">
        <v>80.400000000000006</v>
      </c>
      <c r="E614" s="164">
        <v>19</v>
      </c>
      <c r="F614" s="164">
        <v>38.599999999999994</v>
      </c>
      <c r="G614" s="38">
        <v>0</v>
      </c>
    </row>
    <row r="615" spans="1:7" x14ac:dyDescent="0.35">
      <c r="A615" s="38" t="s">
        <v>3639</v>
      </c>
      <c r="B615" s="38" t="s">
        <v>68</v>
      </c>
      <c r="C615" s="38" t="s">
        <v>1964</v>
      </c>
      <c r="D615" s="164">
        <v>78.8</v>
      </c>
      <c r="E615" s="164">
        <v>14.3</v>
      </c>
      <c r="F615" s="164">
        <v>35.5</v>
      </c>
      <c r="G615" s="38">
        <v>0</v>
      </c>
    </row>
    <row r="616" spans="1:7" x14ac:dyDescent="0.35">
      <c r="A616" s="38" t="s">
        <v>3640</v>
      </c>
      <c r="B616" s="38" t="s">
        <v>21</v>
      </c>
      <c r="C616" s="38" t="s">
        <v>1965</v>
      </c>
      <c r="D616" s="164">
        <v>72.8</v>
      </c>
      <c r="E616" s="164">
        <v>22</v>
      </c>
      <c r="F616" s="164">
        <v>49.2</v>
      </c>
      <c r="G616" s="38">
        <v>6.67</v>
      </c>
    </row>
    <row r="617" spans="1:7" x14ac:dyDescent="0.35">
      <c r="A617" s="38" t="s">
        <v>3641</v>
      </c>
      <c r="B617" s="38" t="s">
        <v>34</v>
      </c>
      <c r="C617" s="38" t="s">
        <v>1971</v>
      </c>
      <c r="D617" s="164">
        <v>79.400000000000006</v>
      </c>
      <c r="E617" s="164">
        <v>13.7</v>
      </c>
      <c r="F617" s="164">
        <v>34.299999999999997</v>
      </c>
      <c r="G617" s="38">
        <v>0</v>
      </c>
    </row>
    <row r="618" spans="1:7" x14ac:dyDescent="0.35">
      <c r="A618" s="38" t="s">
        <v>3642</v>
      </c>
      <c r="B618" s="38" t="s">
        <v>12</v>
      </c>
      <c r="C618" s="38" t="s">
        <v>1972</v>
      </c>
      <c r="D618" s="164">
        <v>80.3</v>
      </c>
      <c r="E618" s="164">
        <v>16</v>
      </c>
      <c r="F618" s="164">
        <v>35.700000000000003</v>
      </c>
      <c r="G618" s="38">
        <v>0</v>
      </c>
    </row>
    <row r="619" spans="1:7" x14ac:dyDescent="0.35">
      <c r="A619" s="38" t="s">
        <v>3643</v>
      </c>
      <c r="B619" s="38" t="s">
        <v>55</v>
      </c>
      <c r="C619" s="38" t="s">
        <v>1974</v>
      </c>
      <c r="D619" s="164">
        <v>83.5</v>
      </c>
      <c r="E619" s="164">
        <v>17.399999999999999</v>
      </c>
      <c r="F619" s="164">
        <v>33.9</v>
      </c>
      <c r="G619" s="38">
        <v>0</v>
      </c>
    </row>
    <row r="620" spans="1:7" x14ac:dyDescent="0.35">
      <c r="A620" s="38" t="s">
        <v>3644</v>
      </c>
      <c r="B620" s="38" t="s">
        <v>78</v>
      </c>
      <c r="C620" s="38" t="s">
        <v>1976</v>
      </c>
      <c r="D620" s="164">
        <v>72</v>
      </c>
      <c r="E620" s="164">
        <v>25</v>
      </c>
      <c r="F620" s="164">
        <v>53</v>
      </c>
      <c r="G620" s="38">
        <v>10</v>
      </c>
    </row>
    <row r="621" spans="1:7" x14ac:dyDescent="0.35">
      <c r="A621" s="38" t="s">
        <v>3645</v>
      </c>
      <c r="B621" s="38" t="s">
        <v>70</v>
      </c>
      <c r="C621" s="38" t="s">
        <v>1978</v>
      </c>
      <c r="D621" s="164">
        <v>74.900000000000006</v>
      </c>
      <c r="E621" s="164">
        <v>17</v>
      </c>
      <c r="F621" s="164">
        <v>42.099999999999994</v>
      </c>
      <c r="G621" s="38">
        <v>0</v>
      </c>
    </row>
    <row r="622" spans="1:7" x14ac:dyDescent="0.35">
      <c r="A622" s="38" t="s">
        <v>3646</v>
      </c>
      <c r="B622" s="38" t="s">
        <v>37</v>
      </c>
      <c r="C622" s="38" t="s">
        <v>1979</v>
      </c>
      <c r="D622" s="164">
        <v>83.8</v>
      </c>
      <c r="E622" s="164">
        <v>19.5</v>
      </c>
      <c r="F622" s="164">
        <v>35.700000000000003</v>
      </c>
      <c r="G622" s="38">
        <v>0</v>
      </c>
    </row>
    <row r="623" spans="1:7" x14ac:dyDescent="0.35">
      <c r="A623" s="38" t="s">
        <v>3647</v>
      </c>
      <c r="B623" s="38" t="s">
        <v>67</v>
      </c>
      <c r="C623" s="38" t="s">
        <v>1980</v>
      </c>
      <c r="D623" s="164">
        <v>80.400000000000006</v>
      </c>
      <c r="E623" s="164">
        <v>20.2</v>
      </c>
      <c r="F623" s="164">
        <v>39.799999999999997</v>
      </c>
      <c r="G623" s="38">
        <v>0</v>
      </c>
    </row>
    <row r="624" spans="1:7" x14ac:dyDescent="0.35">
      <c r="A624" s="38" t="s">
        <v>3648</v>
      </c>
      <c r="B624" s="38" t="s">
        <v>76</v>
      </c>
      <c r="C624" s="38" t="s">
        <v>1982</v>
      </c>
      <c r="D624" s="164">
        <v>76.3</v>
      </c>
      <c r="E624" s="164">
        <v>14.7</v>
      </c>
      <c r="F624" s="164">
        <v>38.400000000000006</v>
      </c>
      <c r="G624" s="38">
        <v>0</v>
      </c>
    </row>
    <row r="625" spans="1:7" x14ac:dyDescent="0.35">
      <c r="A625" s="38" t="s">
        <v>3649</v>
      </c>
      <c r="B625" s="38" t="s">
        <v>30</v>
      </c>
      <c r="C625" s="38" t="s">
        <v>1984</v>
      </c>
      <c r="D625" s="164">
        <v>79.8</v>
      </c>
      <c r="E625" s="164">
        <v>11.7</v>
      </c>
      <c r="F625" s="164">
        <v>31.900000000000002</v>
      </c>
      <c r="G625" s="38">
        <v>0</v>
      </c>
    </row>
    <row r="626" spans="1:7" x14ac:dyDescent="0.35">
      <c r="A626" s="38" t="s">
        <v>3650</v>
      </c>
      <c r="B626" s="38" t="s">
        <v>23</v>
      </c>
      <c r="C626" s="38" t="s">
        <v>1986</v>
      </c>
      <c r="D626" s="164">
        <v>79.7</v>
      </c>
      <c r="E626" s="164">
        <v>17.899999999999999</v>
      </c>
      <c r="F626" s="164">
        <v>38.199999999999996</v>
      </c>
      <c r="G626" s="38">
        <v>0</v>
      </c>
    </row>
    <row r="627" spans="1:7" x14ac:dyDescent="0.35">
      <c r="A627" s="38" t="s">
        <v>3651</v>
      </c>
      <c r="B627" s="38" t="s">
        <v>10</v>
      </c>
      <c r="C627" s="38" t="s">
        <v>1988</v>
      </c>
      <c r="D627" s="164">
        <v>68.400000000000006</v>
      </c>
      <c r="E627" s="164">
        <v>12.6</v>
      </c>
      <c r="F627" s="164">
        <v>44.199999999999996</v>
      </c>
      <c r="G627" s="38">
        <v>0</v>
      </c>
    </row>
    <row r="628" spans="1:7" x14ac:dyDescent="0.35">
      <c r="A628" s="38" t="s">
        <v>3652</v>
      </c>
      <c r="B628" s="38" t="s">
        <v>34</v>
      </c>
      <c r="C628" s="38" t="s">
        <v>1990</v>
      </c>
      <c r="D628" s="164">
        <v>81.7</v>
      </c>
      <c r="E628" s="164">
        <v>21.4</v>
      </c>
      <c r="F628" s="164">
        <v>39.699999999999996</v>
      </c>
      <c r="G628" s="38">
        <v>0</v>
      </c>
    </row>
    <row r="629" spans="1:7" x14ac:dyDescent="0.35">
      <c r="A629" s="38" t="s">
        <v>3653</v>
      </c>
      <c r="B629" s="38" t="s">
        <v>77</v>
      </c>
      <c r="C629" s="38" t="s">
        <v>1992</v>
      </c>
      <c r="D629" s="164">
        <v>83.1</v>
      </c>
      <c r="E629" s="164">
        <v>20.2</v>
      </c>
      <c r="F629" s="164">
        <v>37.100000000000009</v>
      </c>
      <c r="G629" s="38">
        <v>0</v>
      </c>
    </row>
    <row r="630" spans="1:7" x14ac:dyDescent="0.35">
      <c r="A630" s="38" t="s">
        <v>3654</v>
      </c>
      <c r="B630" s="38" t="s">
        <v>40</v>
      </c>
      <c r="C630" s="38" t="s">
        <v>1994</v>
      </c>
      <c r="D630" s="164">
        <v>80.8</v>
      </c>
      <c r="E630" s="164">
        <v>15.1</v>
      </c>
      <c r="F630" s="164">
        <v>34.300000000000004</v>
      </c>
      <c r="G630" s="38">
        <v>0</v>
      </c>
    </row>
    <row r="631" spans="1:7" x14ac:dyDescent="0.35">
      <c r="A631" s="38" t="s">
        <v>3655</v>
      </c>
      <c r="B631" s="38" t="s">
        <v>78</v>
      </c>
      <c r="C631" s="38" t="s">
        <v>1996</v>
      </c>
      <c r="D631" s="164">
        <v>78.3</v>
      </c>
      <c r="E631" s="164">
        <v>20.9</v>
      </c>
      <c r="F631" s="164">
        <v>42.6</v>
      </c>
      <c r="G631" s="38">
        <v>0</v>
      </c>
    </row>
    <row r="632" spans="1:7" x14ac:dyDescent="0.35">
      <c r="A632" s="38" t="s">
        <v>3656</v>
      </c>
      <c r="B632" s="38" t="s">
        <v>37</v>
      </c>
      <c r="C632" s="38" t="s">
        <v>1997</v>
      </c>
      <c r="D632" s="164">
        <v>78.900000000000006</v>
      </c>
      <c r="E632" s="164">
        <v>15.2</v>
      </c>
      <c r="F632" s="164">
        <v>36.299999999999997</v>
      </c>
      <c r="G632" s="38">
        <v>0</v>
      </c>
    </row>
    <row r="633" spans="1:7" x14ac:dyDescent="0.35">
      <c r="A633" s="38" t="s">
        <v>3657</v>
      </c>
      <c r="B633" s="38" t="s">
        <v>59</v>
      </c>
      <c r="C633" s="38" t="s">
        <v>2001</v>
      </c>
      <c r="D633" s="164">
        <v>84.1</v>
      </c>
      <c r="E633" s="164">
        <v>19.100000000000001</v>
      </c>
      <c r="F633" s="164">
        <v>35.000000000000007</v>
      </c>
      <c r="G633" s="38">
        <v>0</v>
      </c>
    </row>
    <row r="634" spans="1:7" x14ac:dyDescent="0.35">
      <c r="A634" s="38" t="s">
        <v>3658</v>
      </c>
      <c r="B634" s="38" t="s">
        <v>8</v>
      </c>
      <c r="C634" s="38" t="s">
        <v>2003</v>
      </c>
      <c r="D634" s="164">
        <v>79.599999999999994</v>
      </c>
      <c r="E634" s="164">
        <v>16.8</v>
      </c>
      <c r="F634" s="164">
        <v>37.200000000000003</v>
      </c>
      <c r="G634" s="38">
        <v>0</v>
      </c>
    </row>
    <row r="635" spans="1:7" x14ac:dyDescent="0.35">
      <c r="A635" s="38" t="s">
        <v>3659</v>
      </c>
      <c r="B635" s="38" t="s">
        <v>37</v>
      </c>
      <c r="C635" s="38" t="s">
        <v>2005</v>
      </c>
      <c r="D635" s="164">
        <v>76.5</v>
      </c>
      <c r="E635" s="164">
        <v>15.7</v>
      </c>
      <c r="F635" s="164">
        <v>39.200000000000003</v>
      </c>
      <c r="G635" s="38">
        <v>0</v>
      </c>
    </row>
    <row r="636" spans="1:7" x14ac:dyDescent="0.35">
      <c r="A636" s="38" t="s">
        <v>3660</v>
      </c>
      <c r="B636" s="38" t="s">
        <v>69</v>
      </c>
      <c r="C636" s="38" t="s">
        <v>2007</v>
      </c>
      <c r="D636" s="164">
        <v>82.3</v>
      </c>
      <c r="E636" s="164">
        <v>20</v>
      </c>
      <c r="F636" s="164">
        <v>37.700000000000003</v>
      </c>
      <c r="G636" s="38">
        <v>0</v>
      </c>
    </row>
    <row r="637" spans="1:7" x14ac:dyDescent="0.35">
      <c r="A637" s="38" t="s">
        <v>3661</v>
      </c>
      <c r="B637" s="38" t="s">
        <v>8</v>
      </c>
      <c r="C637" s="38" t="s">
        <v>2009</v>
      </c>
      <c r="D637" s="164">
        <v>78.900000000000006</v>
      </c>
      <c r="E637" s="164">
        <v>18.2</v>
      </c>
      <c r="F637" s="164">
        <v>39.299999999999997</v>
      </c>
      <c r="G637" s="38">
        <v>0</v>
      </c>
    </row>
    <row r="638" spans="1:7" x14ac:dyDescent="0.35">
      <c r="A638" s="38" t="s">
        <v>3662</v>
      </c>
      <c r="B638" s="38" t="s">
        <v>19</v>
      </c>
      <c r="C638" s="38" t="s">
        <v>2011</v>
      </c>
      <c r="D638" s="164">
        <v>78.400000000000006</v>
      </c>
      <c r="E638" s="164">
        <v>18.7</v>
      </c>
      <c r="F638" s="164">
        <v>40.299999999999997</v>
      </c>
      <c r="G638" s="38">
        <v>0</v>
      </c>
    </row>
    <row r="639" spans="1:7" x14ac:dyDescent="0.35">
      <c r="A639" s="38" t="s">
        <v>3663</v>
      </c>
      <c r="B639" s="38" t="s">
        <v>12</v>
      </c>
      <c r="C639" s="38" t="s">
        <v>2012</v>
      </c>
      <c r="D639" s="164">
        <v>81.400000000000006</v>
      </c>
      <c r="E639" s="164">
        <v>19.2</v>
      </c>
      <c r="F639" s="164">
        <v>37.799999999999997</v>
      </c>
      <c r="G639" s="38">
        <v>0</v>
      </c>
    </row>
    <row r="640" spans="1:7" x14ac:dyDescent="0.35">
      <c r="A640" s="38" t="s">
        <v>3664</v>
      </c>
      <c r="B640" s="38" t="s">
        <v>10</v>
      </c>
      <c r="C640" s="38" t="s">
        <v>2014</v>
      </c>
      <c r="D640" s="164">
        <v>85.9</v>
      </c>
      <c r="E640" s="164">
        <v>25.9</v>
      </c>
      <c r="F640" s="164">
        <v>39.999999999999993</v>
      </c>
      <c r="G640" s="38">
        <v>0</v>
      </c>
    </row>
    <row r="641" spans="1:7" x14ac:dyDescent="0.35">
      <c r="A641" s="38" t="s">
        <v>3665</v>
      </c>
      <c r="B641" s="38" t="s">
        <v>23</v>
      </c>
      <c r="C641" s="38" t="s">
        <v>2016</v>
      </c>
      <c r="D641" s="164">
        <v>81.7</v>
      </c>
      <c r="E641" s="164">
        <v>26.1</v>
      </c>
      <c r="F641" s="164">
        <v>44.4</v>
      </c>
      <c r="G641" s="38">
        <v>0</v>
      </c>
    </row>
    <row r="642" spans="1:7" x14ac:dyDescent="0.35">
      <c r="A642" s="38" t="s">
        <v>3666</v>
      </c>
      <c r="B642" s="38" t="s">
        <v>35</v>
      </c>
      <c r="C642" s="38" t="s">
        <v>2018</v>
      </c>
      <c r="D642" s="164">
        <v>85.8</v>
      </c>
      <c r="E642" s="164">
        <v>29.9</v>
      </c>
      <c r="F642" s="164">
        <v>44.1</v>
      </c>
      <c r="G642" s="38">
        <v>0</v>
      </c>
    </row>
    <row r="643" spans="1:7" x14ac:dyDescent="0.35">
      <c r="A643" s="38" t="s">
        <v>3667</v>
      </c>
      <c r="B643" s="38" t="s">
        <v>63</v>
      </c>
      <c r="C643" s="38" t="s">
        <v>2020</v>
      </c>
      <c r="D643" s="164">
        <v>80.5</v>
      </c>
      <c r="E643" s="164">
        <v>24.6</v>
      </c>
      <c r="F643" s="164">
        <v>44.1</v>
      </c>
      <c r="G643" s="38">
        <v>0</v>
      </c>
    </row>
    <row r="644" spans="1:7" x14ac:dyDescent="0.35">
      <c r="A644" s="38" t="s">
        <v>3668</v>
      </c>
      <c r="B644" s="38" t="s">
        <v>54</v>
      </c>
      <c r="C644" s="38" t="s">
        <v>2022</v>
      </c>
      <c r="D644" s="164">
        <v>77</v>
      </c>
      <c r="E644" s="164">
        <v>12</v>
      </c>
      <c r="F644" s="164">
        <v>35</v>
      </c>
      <c r="G644" s="38">
        <v>0</v>
      </c>
    </row>
    <row r="645" spans="1:7" x14ac:dyDescent="0.35">
      <c r="A645" s="38" t="s">
        <v>3669</v>
      </c>
      <c r="B645" s="38" t="s">
        <v>73</v>
      </c>
      <c r="C645" s="38" t="s">
        <v>2025</v>
      </c>
      <c r="D645" s="164">
        <v>91.1</v>
      </c>
      <c r="E645" s="164">
        <v>28</v>
      </c>
      <c r="F645" s="164">
        <v>36.900000000000006</v>
      </c>
      <c r="G645" s="38">
        <v>0</v>
      </c>
    </row>
    <row r="646" spans="1:7" x14ac:dyDescent="0.35">
      <c r="A646" s="38" t="s">
        <v>3670</v>
      </c>
      <c r="B646" s="38" t="s">
        <v>34</v>
      </c>
      <c r="C646" s="38" t="s">
        <v>2027</v>
      </c>
      <c r="D646" s="164">
        <v>73.099999999999994</v>
      </c>
      <c r="E646" s="164">
        <v>19.2</v>
      </c>
      <c r="F646" s="164">
        <v>46.100000000000009</v>
      </c>
      <c r="G646" s="38">
        <v>3.33</v>
      </c>
    </row>
    <row r="647" spans="1:7" x14ac:dyDescent="0.35">
      <c r="A647" s="38" t="s">
        <v>3671</v>
      </c>
      <c r="B647" s="38" t="s">
        <v>51</v>
      </c>
      <c r="C647" s="38" t="s">
        <v>2028</v>
      </c>
      <c r="D647" s="164">
        <v>77.8</v>
      </c>
      <c r="E647" s="164">
        <v>19</v>
      </c>
      <c r="F647" s="164">
        <v>41.2</v>
      </c>
      <c r="G647" s="38">
        <v>0</v>
      </c>
    </row>
    <row r="648" spans="1:7" x14ac:dyDescent="0.35">
      <c r="A648" s="38" t="s">
        <v>3672</v>
      </c>
      <c r="B648" s="38" t="s">
        <v>32</v>
      </c>
      <c r="C648" s="38" t="s">
        <v>2030</v>
      </c>
      <c r="D648" s="164">
        <v>81</v>
      </c>
      <c r="E648" s="164">
        <v>21.7</v>
      </c>
      <c r="F648" s="164">
        <v>40.700000000000003</v>
      </c>
      <c r="G648" s="38">
        <v>0</v>
      </c>
    </row>
    <row r="649" spans="1:7" x14ac:dyDescent="0.35">
      <c r="A649" s="38" t="s">
        <v>3673</v>
      </c>
      <c r="B649" s="38" t="s">
        <v>29</v>
      </c>
      <c r="C649" s="38" t="s">
        <v>2032</v>
      </c>
      <c r="D649" s="164">
        <v>83.6</v>
      </c>
      <c r="E649" s="164">
        <v>25</v>
      </c>
      <c r="F649" s="164">
        <v>41.400000000000006</v>
      </c>
      <c r="G649" s="38">
        <v>0</v>
      </c>
    </row>
    <row r="650" spans="1:7" x14ac:dyDescent="0.35">
      <c r="A650" s="38" t="s">
        <v>3674</v>
      </c>
      <c r="B650" s="38" t="s">
        <v>56</v>
      </c>
      <c r="C650" s="38" t="s">
        <v>2034</v>
      </c>
      <c r="D650" s="164">
        <v>75.400000000000006</v>
      </c>
      <c r="E650" s="164">
        <v>13.1</v>
      </c>
      <c r="F650" s="164">
        <v>37.699999999999996</v>
      </c>
      <c r="G650" s="38">
        <v>0</v>
      </c>
    </row>
    <row r="651" spans="1:7" x14ac:dyDescent="0.35">
      <c r="A651" s="38" t="s">
        <v>3675</v>
      </c>
      <c r="B651" s="38" t="s">
        <v>34</v>
      </c>
      <c r="C651" s="38" t="s">
        <v>2038</v>
      </c>
      <c r="D651" s="164">
        <v>78.7</v>
      </c>
      <c r="E651" s="164">
        <v>12.3</v>
      </c>
      <c r="F651" s="164">
        <v>33.599999999999994</v>
      </c>
      <c r="G651" s="38">
        <v>0</v>
      </c>
    </row>
    <row r="652" spans="1:7" x14ac:dyDescent="0.35">
      <c r="A652" s="38" t="s">
        <v>3676</v>
      </c>
      <c r="B652" s="38" t="s">
        <v>32</v>
      </c>
      <c r="C652" s="38" t="s">
        <v>2040</v>
      </c>
      <c r="D652" s="164">
        <v>82</v>
      </c>
      <c r="E652" s="164">
        <v>19.7</v>
      </c>
      <c r="F652" s="164">
        <v>37.700000000000003</v>
      </c>
      <c r="G652" s="38">
        <v>0</v>
      </c>
    </row>
    <row r="653" spans="1:7" x14ac:dyDescent="0.35">
      <c r="A653" s="38" t="s">
        <v>3677</v>
      </c>
      <c r="B653" s="38" t="s">
        <v>66</v>
      </c>
      <c r="C653" s="38" t="s">
        <v>2042</v>
      </c>
      <c r="D653" s="164">
        <v>68.7</v>
      </c>
      <c r="E653" s="164">
        <v>12.6</v>
      </c>
      <c r="F653" s="164">
        <v>43.9</v>
      </c>
      <c r="G653" s="38">
        <v>0</v>
      </c>
    </row>
    <row r="654" spans="1:7" x14ac:dyDescent="0.35">
      <c r="A654" s="38" t="s">
        <v>3678</v>
      </c>
      <c r="B654" s="38" t="s">
        <v>51</v>
      </c>
      <c r="C654" s="38" t="s">
        <v>2044</v>
      </c>
      <c r="D654" s="164">
        <v>78.099999999999994</v>
      </c>
      <c r="E654" s="164">
        <v>13.1</v>
      </c>
      <c r="F654" s="164">
        <v>35.000000000000007</v>
      </c>
      <c r="G654" s="38">
        <v>0</v>
      </c>
    </row>
    <row r="655" spans="1:7" x14ac:dyDescent="0.35">
      <c r="A655" s="38" t="s">
        <v>3679</v>
      </c>
      <c r="B655" s="38" t="s">
        <v>34</v>
      </c>
      <c r="C655" s="38" t="s">
        <v>2046</v>
      </c>
      <c r="D655" s="164">
        <v>93.2</v>
      </c>
      <c r="E655" s="164">
        <v>10.8</v>
      </c>
      <c r="F655" s="164">
        <v>17.599999999999998</v>
      </c>
      <c r="G655" s="38">
        <v>0</v>
      </c>
    </row>
    <row r="656" spans="1:7" x14ac:dyDescent="0.35">
      <c r="A656" s="38" t="s">
        <v>3679</v>
      </c>
      <c r="B656" s="38" t="s">
        <v>46</v>
      </c>
      <c r="C656" s="38" t="s">
        <v>2047</v>
      </c>
      <c r="D656" s="164">
        <v>82.2</v>
      </c>
      <c r="E656" s="164">
        <v>20.100000000000001</v>
      </c>
      <c r="F656" s="164">
        <v>37.9</v>
      </c>
      <c r="G656" s="38">
        <v>0</v>
      </c>
    </row>
    <row r="657" spans="1:7" x14ac:dyDescent="0.35">
      <c r="A657" s="38" t="s">
        <v>3680</v>
      </c>
      <c r="B657" s="38" t="s">
        <v>53</v>
      </c>
      <c r="C657" s="38" t="s">
        <v>2049</v>
      </c>
      <c r="D657" s="164">
        <v>83</v>
      </c>
      <c r="E657" s="164">
        <v>21.4</v>
      </c>
      <c r="F657" s="164">
        <v>38.4</v>
      </c>
      <c r="G657" s="38">
        <v>0</v>
      </c>
    </row>
    <row r="658" spans="1:7" x14ac:dyDescent="0.35">
      <c r="A658" s="38" t="s">
        <v>3681</v>
      </c>
      <c r="B658" s="38" t="s">
        <v>35</v>
      </c>
      <c r="C658" s="38" t="s">
        <v>2050</v>
      </c>
      <c r="D658" s="164">
        <v>81</v>
      </c>
      <c r="E658" s="164">
        <v>16.899999999999999</v>
      </c>
      <c r="F658" s="164">
        <v>35.9</v>
      </c>
      <c r="G658" s="38">
        <v>0</v>
      </c>
    </row>
    <row r="659" spans="1:7" x14ac:dyDescent="0.35">
      <c r="A659" s="38" t="s">
        <v>3682</v>
      </c>
      <c r="B659" s="38" t="s">
        <v>45</v>
      </c>
      <c r="C659" s="38" t="s">
        <v>2052</v>
      </c>
      <c r="D659" s="164">
        <v>79.099999999999994</v>
      </c>
      <c r="E659" s="164">
        <v>19.2</v>
      </c>
      <c r="F659" s="164">
        <v>40.100000000000009</v>
      </c>
      <c r="G659" s="38">
        <v>0</v>
      </c>
    </row>
    <row r="660" spans="1:7" x14ac:dyDescent="0.35">
      <c r="A660" s="38" t="s">
        <v>3683</v>
      </c>
      <c r="B660" s="38" t="s">
        <v>68</v>
      </c>
      <c r="C660" s="38" t="s">
        <v>2054</v>
      </c>
      <c r="D660" s="164">
        <v>78.3</v>
      </c>
      <c r="E660" s="164">
        <v>15.2</v>
      </c>
      <c r="F660" s="164">
        <v>36.900000000000006</v>
      </c>
      <c r="G660" s="38">
        <v>0</v>
      </c>
    </row>
    <row r="661" spans="1:7" x14ac:dyDescent="0.35">
      <c r="A661" s="38" t="s">
        <v>3684</v>
      </c>
      <c r="B661" s="38" t="s">
        <v>63</v>
      </c>
      <c r="C661" s="38" t="s">
        <v>2055</v>
      </c>
      <c r="D661" s="164">
        <v>88.6</v>
      </c>
      <c r="E661" s="164">
        <v>27.1</v>
      </c>
      <c r="F661" s="164">
        <v>38.500000000000007</v>
      </c>
      <c r="G661" s="38">
        <v>0</v>
      </c>
    </row>
    <row r="662" spans="1:7" x14ac:dyDescent="0.35">
      <c r="A662" s="38" t="s">
        <v>3685</v>
      </c>
      <c r="B662" s="38" t="s">
        <v>42</v>
      </c>
      <c r="C662" s="38" t="s">
        <v>2056</v>
      </c>
      <c r="D662" s="164">
        <v>79</v>
      </c>
      <c r="E662" s="164">
        <v>17.2</v>
      </c>
      <c r="F662" s="164">
        <v>38.200000000000003</v>
      </c>
      <c r="G662" s="38">
        <v>0</v>
      </c>
    </row>
    <row r="663" spans="1:7" x14ac:dyDescent="0.35">
      <c r="A663" s="38" t="s">
        <v>3686</v>
      </c>
      <c r="B663" s="38" t="s">
        <v>59</v>
      </c>
      <c r="C663" s="38" t="s">
        <v>2058</v>
      </c>
      <c r="D663" s="164">
        <v>84.7</v>
      </c>
      <c r="E663" s="164">
        <v>18</v>
      </c>
      <c r="F663" s="164">
        <v>33.299999999999997</v>
      </c>
      <c r="G663" s="38">
        <v>0</v>
      </c>
    </row>
    <row r="664" spans="1:7" x14ac:dyDescent="0.35">
      <c r="A664" s="38" t="s">
        <v>3687</v>
      </c>
      <c r="B664" s="38" t="s">
        <v>15</v>
      </c>
      <c r="C664" s="38" t="s">
        <v>2060</v>
      </c>
      <c r="D664" s="164">
        <v>77</v>
      </c>
      <c r="E664" s="164">
        <v>14.4</v>
      </c>
      <c r="F664" s="164">
        <v>37.4</v>
      </c>
      <c r="G664" s="38">
        <v>0</v>
      </c>
    </row>
    <row r="665" spans="1:7" x14ac:dyDescent="0.35">
      <c r="A665" s="38" t="s">
        <v>3688</v>
      </c>
      <c r="B665" s="38" t="s">
        <v>34</v>
      </c>
      <c r="C665" s="38" t="s">
        <v>2061</v>
      </c>
      <c r="D665" s="164">
        <v>76.900000000000006</v>
      </c>
      <c r="E665" s="164">
        <v>14.2</v>
      </c>
      <c r="F665" s="164">
        <v>37.299999999999997</v>
      </c>
      <c r="G665" s="38">
        <v>0</v>
      </c>
    </row>
    <row r="666" spans="1:7" x14ac:dyDescent="0.35">
      <c r="A666" s="38" t="s">
        <v>3689</v>
      </c>
      <c r="B666" s="38" t="s">
        <v>57</v>
      </c>
      <c r="C666" s="38" t="s">
        <v>2063</v>
      </c>
      <c r="D666" s="164">
        <v>76.8</v>
      </c>
      <c r="E666" s="164">
        <v>16.8</v>
      </c>
      <c r="F666" s="164">
        <v>40</v>
      </c>
      <c r="G666" s="38">
        <v>0</v>
      </c>
    </row>
    <row r="667" spans="1:7" x14ac:dyDescent="0.35">
      <c r="A667" s="38" t="s">
        <v>3690</v>
      </c>
      <c r="B667" s="38" t="s">
        <v>10</v>
      </c>
      <c r="C667" s="38" t="s">
        <v>2065</v>
      </c>
      <c r="D667" s="164">
        <v>78.099999999999994</v>
      </c>
      <c r="E667" s="164">
        <v>20.3</v>
      </c>
      <c r="F667" s="164">
        <v>42.2</v>
      </c>
      <c r="G667" s="38">
        <v>0</v>
      </c>
    </row>
    <row r="668" spans="1:7" x14ac:dyDescent="0.35">
      <c r="A668" s="38" t="s">
        <v>3691</v>
      </c>
      <c r="B668" s="38" t="s">
        <v>17</v>
      </c>
      <c r="C668" s="38" t="s">
        <v>2067</v>
      </c>
      <c r="D668" s="164">
        <v>81.7</v>
      </c>
      <c r="E668" s="164">
        <v>25.6</v>
      </c>
      <c r="F668" s="164">
        <v>43.9</v>
      </c>
      <c r="G668" s="38">
        <v>0</v>
      </c>
    </row>
    <row r="669" spans="1:7" x14ac:dyDescent="0.35">
      <c r="A669" s="38" t="s">
        <v>3692</v>
      </c>
      <c r="B669" s="38" t="s">
        <v>75</v>
      </c>
      <c r="C669" s="38" t="s">
        <v>2069</v>
      </c>
      <c r="D669" s="164">
        <v>77.8</v>
      </c>
      <c r="E669" s="164">
        <v>17.8</v>
      </c>
      <c r="F669" s="164">
        <v>40</v>
      </c>
      <c r="G669" s="38">
        <v>0</v>
      </c>
    </row>
    <row r="670" spans="1:7" x14ac:dyDescent="0.35">
      <c r="A670" s="38" t="s">
        <v>3693</v>
      </c>
      <c r="B670" s="38" t="s">
        <v>57</v>
      </c>
      <c r="C670" s="38" t="s">
        <v>2071</v>
      </c>
      <c r="D670" s="164">
        <v>88.2</v>
      </c>
      <c r="E670" s="164">
        <v>26.7</v>
      </c>
      <c r="F670" s="164">
        <v>38.5</v>
      </c>
      <c r="G670" s="38">
        <v>0</v>
      </c>
    </row>
    <row r="671" spans="1:7" x14ac:dyDescent="0.35">
      <c r="A671" s="38" t="s">
        <v>3694</v>
      </c>
      <c r="B671" s="38" t="s">
        <v>37</v>
      </c>
      <c r="C671" s="38" t="s">
        <v>2073</v>
      </c>
      <c r="D671" s="164">
        <v>79</v>
      </c>
      <c r="E671" s="164">
        <v>18.7</v>
      </c>
      <c r="F671" s="164">
        <v>39.700000000000003</v>
      </c>
      <c r="G671" s="38">
        <v>0</v>
      </c>
    </row>
    <row r="672" spans="1:7" x14ac:dyDescent="0.35">
      <c r="A672" s="38" t="s">
        <v>3695</v>
      </c>
      <c r="B672" s="38" t="s">
        <v>44</v>
      </c>
      <c r="C672" s="38" t="s">
        <v>2076</v>
      </c>
      <c r="D672" s="164">
        <v>80.900000000000006</v>
      </c>
      <c r="E672" s="164">
        <v>17.5</v>
      </c>
      <c r="F672" s="164">
        <v>36.599999999999994</v>
      </c>
      <c r="G672" s="38">
        <v>0</v>
      </c>
    </row>
    <row r="673" spans="1:7" x14ac:dyDescent="0.35">
      <c r="A673" s="38" t="s">
        <v>3696</v>
      </c>
      <c r="B673" s="38" t="s">
        <v>69</v>
      </c>
      <c r="C673" s="38" t="s">
        <v>2078</v>
      </c>
      <c r="D673" s="164">
        <v>81.8</v>
      </c>
      <c r="E673" s="164">
        <v>25.9</v>
      </c>
      <c r="F673" s="164">
        <v>44.1</v>
      </c>
      <c r="G673" s="38">
        <v>0</v>
      </c>
    </row>
    <row r="674" spans="1:7" x14ac:dyDescent="0.35">
      <c r="A674" s="38" t="s">
        <v>3697</v>
      </c>
      <c r="B674" s="38" t="s">
        <v>50</v>
      </c>
      <c r="C674" s="38" t="s">
        <v>2080</v>
      </c>
      <c r="D674" s="164">
        <v>80.5</v>
      </c>
      <c r="E674" s="164">
        <v>18</v>
      </c>
      <c r="F674" s="164">
        <v>37.5</v>
      </c>
      <c r="G674" s="38">
        <v>0</v>
      </c>
    </row>
    <row r="675" spans="1:7" x14ac:dyDescent="0.35">
      <c r="A675" s="38" t="s">
        <v>3698</v>
      </c>
      <c r="B675" s="38" t="s">
        <v>74</v>
      </c>
      <c r="C675" s="38" t="s">
        <v>2081</v>
      </c>
      <c r="D675" s="164">
        <v>76.3</v>
      </c>
      <c r="E675" s="164">
        <v>18.8</v>
      </c>
      <c r="F675" s="164">
        <v>42.5</v>
      </c>
      <c r="G675" s="38">
        <v>0</v>
      </c>
    </row>
    <row r="676" spans="1:7" x14ac:dyDescent="0.35">
      <c r="A676" s="38" t="s">
        <v>3699</v>
      </c>
      <c r="B676" s="38" t="s">
        <v>51</v>
      </c>
      <c r="C676" s="38" t="s">
        <v>2082</v>
      </c>
      <c r="D676" s="164">
        <v>76.400000000000006</v>
      </c>
      <c r="E676" s="164">
        <v>20.399999999999999</v>
      </c>
      <c r="F676" s="164">
        <v>43.999999999999993</v>
      </c>
      <c r="G676" s="38">
        <v>0</v>
      </c>
    </row>
    <row r="677" spans="1:7" x14ac:dyDescent="0.35">
      <c r="A677" s="38" t="s">
        <v>3700</v>
      </c>
      <c r="B677" s="38" t="s">
        <v>67</v>
      </c>
      <c r="C677" s="38" t="s">
        <v>2084</v>
      </c>
      <c r="D677" s="164">
        <v>73.8</v>
      </c>
      <c r="E677" s="164">
        <v>18.600000000000001</v>
      </c>
      <c r="F677" s="164">
        <v>44.800000000000004</v>
      </c>
      <c r="G677" s="38">
        <v>0</v>
      </c>
    </row>
    <row r="678" spans="1:7" x14ac:dyDescent="0.35">
      <c r="A678" s="38" t="s">
        <v>3701</v>
      </c>
      <c r="B678" s="38" t="s">
        <v>52</v>
      </c>
      <c r="C678" s="38" t="s">
        <v>2086</v>
      </c>
      <c r="D678" s="164">
        <v>78.7</v>
      </c>
      <c r="E678" s="164">
        <v>18.899999999999999</v>
      </c>
      <c r="F678" s="164">
        <v>40.199999999999996</v>
      </c>
      <c r="G678" s="38">
        <v>0</v>
      </c>
    </row>
    <row r="679" spans="1:7" x14ac:dyDescent="0.35">
      <c r="A679" s="38" t="s">
        <v>3702</v>
      </c>
      <c r="B679" s="38" t="s">
        <v>67</v>
      </c>
      <c r="C679" s="38" t="s">
        <v>2088</v>
      </c>
      <c r="D679" s="164">
        <v>83.8</v>
      </c>
      <c r="E679" s="164">
        <v>22</v>
      </c>
      <c r="F679" s="164">
        <v>38.200000000000003</v>
      </c>
      <c r="G679" s="38">
        <v>0</v>
      </c>
    </row>
    <row r="680" spans="1:7" x14ac:dyDescent="0.35">
      <c r="A680" s="38" t="s">
        <v>3703</v>
      </c>
      <c r="B680" s="38" t="s">
        <v>26</v>
      </c>
      <c r="C680" s="38" t="s">
        <v>2090</v>
      </c>
      <c r="D680" s="164">
        <v>79.900000000000006</v>
      </c>
      <c r="E680" s="164">
        <v>26.9</v>
      </c>
      <c r="F680" s="164">
        <v>46.999999999999993</v>
      </c>
      <c r="G680" s="38">
        <v>3.33</v>
      </c>
    </row>
    <row r="681" spans="1:7" x14ac:dyDescent="0.35">
      <c r="A681" s="38" t="s">
        <v>3704</v>
      </c>
      <c r="B681" s="38" t="s">
        <v>47</v>
      </c>
      <c r="C681" s="38" t="s">
        <v>2093</v>
      </c>
      <c r="D681" s="164">
        <v>75.7</v>
      </c>
      <c r="E681" s="164">
        <v>15.4</v>
      </c>
      <c r="F681" s="164">
        <v>39.699999999999996</v>
      </c>
      <c r="G681" s="38">
        <v>0</v>
      </c>
    </row>
    <row r="682" spans="1:7" x14ac:dyDescent="0.35">
      <c r="A682" s="38" t="s">
        <v>3705</v>
      </c>
      <c r="B682" s="38" t="s">
        <v>53</v>
      </c>
      <c r="C682" s="38" t="s">
        <v>2094</v>
      </c>
      <c r="D682" s="164">
        <v>81.5</v>
      </c>
      <c r="E682" s="164">
        <v>21.6</v>
      </c>
      <c r="F682" s="164">
        <v>40.1</v>
      </c>
      <c r="G682" s="38">
        <v>0</v>
      </c>
    </row>
    <row r="683" spans="1:7" x14ac:dyDescent="0.35">
      <c r="A683" s="38" t="s">
        <v>3706</v>
      </c>
      <c r="B683" s="38" t="s">
        <v>70</v>
      </c>
      <c r="C683" s="38" t="s">
        <v>2095</v>
      </c>
      <c r="D683" s="164">
        <v>74.900000000000006</v>
      </c>
      <c r="E683" s="164">
        <v>17.600000000000001</v>
      </c>
      <c r="F683" s="164">
        <v>42.699999999999996</v>
      </c>
      <c r="G683" s="38">
        <v>0</v>
      </c>
    </row>
    <row r="684" spans="1:7" x14ac:dyDescent="0.35">
      <c r="A684" s="38" t="s">
        <v>3707</v>
      </c>
      <c r="B684" s="38" t="s">
        <v>10</v>
      </c>
      <c r="C684" s="38" t="s">
        <v>2097</v>
      </c>
      <c r="D684" s="164">
        <v>84.5</v>
      </c>
      <c r="E684" s="164">
        <v>15</v>
      </c>
      <c r="F684" s="164">
        <v>30.5</v>
      </c>
      <c r="G684" s="38">
        <v>0</v>
      </c>
    </row>
    <row r="685" spans="1:7" x14ac:dyDescent="0.35">
      <c r="A685" s="38" t="s">
        <v>3708</v>
      </c>
      <c r="B685" s="38" t="s">
        <v>67</v>
      </c>
      <c r="C685" s="38" t="s">
        <v>2098</v>
      </c>
      <c r="D685" s="164">
        <v>78.900000000000006</v>
      </c>
      <c r="E685" s="164">
        <v>21.8</v>
      </c>
      <c r="F685" s="164">
        <v>42.899999999999991</v>
      </c>
      <c r="G685" s="38">
        <v>0</v>
      </c>
    </row>
    <row r="686" spans="1:7" x14ac:dyDescent="0.35">
      <c r="A686" s="38" t="s">
        <v>3709</v>
      </c>
      <c r="B686" s="38" t="s">
        <v>66</v>
      </c>
      <c r="C686" s="38" t="s">
        <v>2099</v>
      </c>
      <c r="D686" s="164">
        <v>85.8</v>
      </c>
      <c r="E686" s="164">
        <v>14.1</v>
      </c>
      <c r="F686" s="164">
        <v>28.300000000000004</v>
      </c>
      <c r="G686" s="38">
        <v>0</v>
      </c>
    </row>
    <row r="687" spans="1:7" x14ac:dyDescent="0.35">
      <c r="A687" s="38" t="s">
        <v>3710</v>
      </c>
      <c r="B687" s="38" t="s">
        <v>42</v>
      </c>
      <c r="C687" s="38" t="s">
        <v>2100</v>
      </c>
      <c r="D687" s="164">
        <v>87.7</v>
      </c>
      <c r="E687" s="164">
        <v>18.399999999999999</v>
      </c>
      <c r="F687" s="164">
        <v>30.699999999999996</v>
      </c>
      <c r="G687" s="38">
        <v>0</v>
      </c>
    </row>
    <row r="688" spans="1:7" x14ac:dyDescent="0.35">
      <c r="A688" s="38" t="s">
        <v>3711</v>
      </c>
      <c r="B688" s="38" t="s">
        <v>63</v>
      </c>
      <c r="C688" s="38" t="s">
        <v>2102</v>
      </c>
      <c r="D688" s="164">
        <v>84.7</v>
      </c>
      <c r="E688" s="164">
        <v>18.100000000000001</v>
      </c>
      <c r="F688" s="164">
        <v>33.4</v>
      </c>
      <c r="G688" s="38">
        <v>0</v>
      </c>
    </row>
    <row r="689" spans="1:7" x14ac:dyDescent="0.35">
      <c r="A689" s="38" t="s">
        <v>3712</v>
      </c>
      <c r="B689" s="38" t="s">
        <v>55</v>
      </c>
      <c r="C689" s="38" t="s">
        <v>2104</v>
      </c>
      <c r="D689" s="164">
        <v>83.2</v>
      </c>
      <c r="E689" s="164">
        <v>22.2</v>
      </c>
      <c r="F689" s="164">
        <v>39</v>
      </c>
      <c r="G689" s="38">
        <v>0</v>
      </c>
    </row>
    <row r="690" spans="1:7" x14ac:dyDescent="0.35">
      <c r="A690" s="38" t="s">
        <v>3713</v>
      </c>
      <c r="B690" s="38" t="s">
        <v>58</v>
      </c>
      <c r="C690" s="38" t="s">
        <v>2106</v>
      </c>
      <c r="D690" s="164">
        <v>78.400000000000006</v>
      </c>
      <c r="E690" s="164">
        <v>16.600000000000001</v>
      </c>
      <c r="F690" s="164">
        <v>38.199999999999996</v>
      </c>
      <c r="G690" s="38">
        <v>0</v>
      </c>
    </row>
    <row r="691" spans="1:7" x14ac:dyDescent="0.35">
      <c r="A691" s="38" t="s">
        <v>3714</v>
      </c>
      <c r="B691" s="38" t="s">
        <v>35</v>
      </c>
      <c r="C691" s="38" t="s">
        <v>2108</v>
      </c>
      <c r="D691" s="164">
        <v>83.2</v>
      </c>
      <c r="E691" s="164">
        <v>22</v>
      </c>
      <c r="F691" s="164">
        <v>38.799999999999997</v>
      </c>
      <c r="G691" s="38">
        <v>0</v>
      </c>
    </row>
    <row r="692" spans="1:7" x14ac:dyDescent="0.35">
      <c r="A692" s="38" t="s">
        <v>3715</v>
      </c>
      <c r="B692" s="38" t="s">
        <v>71</v>
      </c>
      <c r="C692" s="38" t="s">
        <v>2110</v>
      </c>
      <c r="D692" s="164">
        <v>78.3</v>
      </c>
      <c r="E692" s="164">
        <v>11.5</v>
      </c>
      <c r="F692" s="164">
        <v>33.200000000000003</v>
      </c>
      <c r="G692" s="38">
        <v>0</v>
      </c>
    </row>
    <row r="693" spans="1:7" x14ac:dyDescent="0.35">
      <c r="A693" s="38" t="s">
        <v>3716</v>
      </c>
      <c r="B693" s="38" t="s">
        <v>77</v>
      </c>
      <c r="C693" s="38" t="s">
        <v>2115</v>
      </c>
      <c r="D693" s="164">
        <v>78.599999999999994</v>
      </c>
      <c r="E693" s="164">
        <v>22</v>
      </c>
      <c r="F693" s="164">
        <v>43.400000000000006</v>
      </c>
      <c r="G693" s="38">
        <v>0</v>
      </c>
    </row>
    <row r="694" spans="1:7" x14ac:dyDescent="0.35">
      <c r="A694" s="38" t="s">
        <v>3717</v>
      </c>
      <c r="B694" s="38" t="s">
        <v>64</v>
      </c>
      <c r="C694" s="38" t="s">
        <v>2117</v>
      </c>
      <c r="D694" s="164">
        <v>79.099999999999994</v>
      </c>
      <c r="E694" s="164">
        <v>21.7</v>
      </c>
      <c r="F694" s="164">
        <v>42.600000000000009</v>
      </c>
      <c r="G694" s="38">
        <v>0</v>
      </c>
    </row>
    <row r="695" spans="1:7" x14ac:dyDescent="0.35">
      <c r="A695" s="38" t="s">
        <v>3718</v>
      </c>
      <c r="B695" s="38" t="s">
        <v>19</v>
      </c>
      <c r="C695" s="38" t="s">
        <v>2119</v>
      </c>
      <c r="D695" s="164">
        <v>73.2</v>
      </c>
      <c r="E695" s="164">
        <v>10.8</v>
      </c>
      <c r="F695" s="164">
        <v>37.599999999999994</v>
      </c>
      <c r="G695" s="38">
        <v>0</v>
      </c>
    </row>
    <row r="696" spans="1:7" x14ac:dyDescent="0.35">
      <c r="A696" s="38" t="s">
        <v>3719</v>
      </c>
      <c r="B696" s="38" t="s">
        <v>67</v>
      </c>
      <c r="C696" s="38" t="s">
        <v>2122</v>
      </c>
      <c r="D696" s="164">
        <v>77.7</v>
      </c>
      <c r="E696" s="164">
        <v>16.3</v>
      </c>
      <c r="F696" s="164">
        <v>38.599999999999994</v>
      </c>
      <c r="G696" s="38">
        <v>0</v>
      </c>
    </row>
    <row r="697" spans="1:7" x14ac:dyDescent="0.35">
      <c r="A697" s="38" t="s">
        <v>3720</v>
      </c>
      <c r="B697" s="38" t="s">
        <v>39</v>
      </c>
      <c r="C697" s="38" t="s">
        <v>2123</v>
      </c>
      <c r="D697" s="164">
        <v>83.9</v>
      </c>
      <c r="E697" s="164">
        <v>22.5</v>
      </c>
      <c r="F697" s="164">
        <v>38.599999999999994</v>
      </c>
      <c r="G697" s="38">
        <v>0</v>
      </c>
    </row>
    <row r="698" spans="1:7" x14ac:dyDescent="0.35">
      <c r="A698" s="38" t="s">
        <v>3721</v>
      </c>
      <c r="B698" s="38" t="s">
        <v>64</v>
      </c>
      <c r="C698" s="38" t="s">
        <v>2125</v>
      </c>
      <c r="D698" s="164">
        <v>85.9</v>
      </c>
      <c r="E698" s="164">
        <v>17.5</v>
      </c>
      <c r="F698" s="164">
        <v>31.599999999999994</v>
      </c>
      <c r="G698" s="38">
        <v>0</v>
      </c>
    </row>
    <row r="699" spans="1:7" x14ac:dyDescent="0.35">
      <c r="A699" s="38" t="s">
        <v>3722</v>
      </c>
      <c r="B699" s="38" t="s">
        <v>45</v>
      </c>
      <c r="C699" s="38" t="s">
        <v>2126</v>
      </c>
      <c r="D699" s="164">
        <v>81.900000000000006</v>
      </c>
      <c r="E699" s="164">
        <v>20.5</v>
      </c>
      <c r="F699" s="164">
        <v>38.599999999999994</v>
      </c>
      <c r="G699" s="38">
        <v>0</v>
      </c>
    </row>
    <row r="700" spans="1:7" x14ac:dyDescent="0.35">
      <c r="A700" s="38" t="s">
        <v>3723</v>
      </c>
      <c r="B700" s="38" t="s">
        <v>10</v>
      </c>
      <c r="C700" s="38" t="s">
        <v>2128</v>
      </c>
      <c r="D700" s="164">
        <v>65.900000000000006</v>
      </c>
      <c r="E700" s="164">
        <v>12.4</v>
      </c>
      <c r="F700" s="164">
        <v>46.499999999999993</v>
      </c>
      <c r="G700" s="38">
        <v>3.33</v>
      </c>
    </row>
    <row r="701" spans="1:7" x14ac:dyDescent="0.35">
      <c r="A701" s="38" t="s">
        <v>3724</v>
      </c>
      <c r="B701" s="38" t="s">
        <v>42</v>
      </c>
      <c r="C701" s="38" t="s">
        <v>2130</v>
      </c>
      <c r="D701" s="164">
        <v>76.599999999999994</v>
      </c>
      <c r="E701" s="164">
        <v>15.7</v>
      </c>
      <c r="F701" s="164">
        <v>39.100000000000009</v>
      </c>
      <c r="G701" s="38">
        <v>0</v>
      </c>
    </row>
    <row r="702" spans="1:7" x14ac:dyDescent="0.35">
      <c r="A702" s="38" t="s">
        <v>3725</v>
      </c>
      <c r="B702" s="38" t="s">
        <v>23</v>
      </c>
      <c r="C702" s="38" t="s">
        <v>2131</v>
      </c>
      <c r="D702" s="164">
        <v>76.7</v>
      </c>
      <c r="E702" s="164">
        <v>18.2</v>
      </c>
      <c r="F702" s="164">
        <v>41.5</v>
      </c>
      <c r="G702" s="38">
        <v>0</v>
      </c>
    </row>
    <row r="703" spans="1:7" x14ac:dyDescent="0.35">
      <c r="A703" s="38" t="s">
        <v>3726</v>
      </c>
      <c r="B703" s="38" t="s">
        <v>47</v>
      </c>
      <c r="C703" s="38" t="s">
        <v>2133</v>
      </c>
      <c r="D703" s="164">
        <v>76.5</v>
      </c>
      <c r="E703" s="164">
        <v>14.2</v>
      </c>
      <c r="F703" s="164">
        <v>37.700000000000003</v>
      </c>
      <c r="G703" s="38">
        <v>0</v>
      </c>
    </row>
    <row r="704" spans="1:7" x14ac:dyDescent="0.35">
      <c r="A704" s="38" t="s">
        <v>3727</v>
      </c>
      <c r="B704" s="38" t="s">
        <v>17</v>
      </c>
      <c r="C704" s="38" t="s">
        <v>2135</v>
      </c>
      <c r="D704" s="164">
        <v>73.099999999999994</v>
      </c>
      <c r="E704" s="164">
        <v>12.5</v>
      </c>
      <c r="F704" s="164">
        <v>39.400000000000006</v>
      </c>
      <c r="G704" s="38">
        <v>0</v>
      </c>
    </row>
    <row r="705" spans="1:7" x14ac:dyDescent="0.35">
      <c r="A705" s="38" t="s">
        <v>3728</v>
      </c>
      <c r="B705" s="38" t="s">
        <v>61</v>
      </c>
      <c r="C705" s="38" t="s">
        <v>2137</v>
      </c>
      <c r="D705" s="164">
        <v>80</v>
      </c>
      <c r="E705" s="164">
        <v>20.9</v>
      </c>
      <c r="F705" s="164">
        <v>40.9</v>
      </c>
      <c r="G705" s="38">
        <v>0</v>
      </c>
    </row>
    <row r="706" spans="1:7" x14ac:dyDescent="0.35">
      <c r="A706" s="38" t="s">
        <v>3729</v>
      </c>
      <c r="B706" s="38" t="s">
        <v>34</v>
      </c>
      <c r="C706" s="38" t="s">
        <v>2138</v>
      </c>
      <c r="D706" s="164">
        <v>79.7</v>
      </c>
      <c r="E706" s="164">
        <v>18</v>
      </c>
      <c r="F706" s="164">
        <v>38.299999999999997</v>
      </c>
      <c r="G706" s="38">
        <v>0</v>
      </c>
    </row>
    <row r="707" spans="1:7" x14ac:dyDescent="0.35">
      <c r="A707" s="38" t="s">
        <v>3730</v>
      </c>
      <c r="B707" s="38" t="s">
        <v>26</v>
      </c>
      <c r="C707" s="38" t="s">
        <v>2139</v>
      </c>
      <c r="D707" s="164">
        <v>79.3</v>
      </c>
      <c r="E707" s="164">
        <v>24.8</v>
      </c>
      <c r="F707" s="164">
        <v>45.5</v>
      </c>
      <c r="G707" s="38">
        <v>3.33</v>
      </c>
    </row>
    <row r="708" spans="1:7" x14ac:dyDescent="0.35">
      <c r="A708" s="38" t="s">
        <v>3731</v>
      </c>
      <c r="B708" s="38" t="s">
        <v>17</v>
      </c>
      <c r="C708" s="38" t="s">
        <v>2140</v>
      </c>
      <c r="D708" s="164">
        <v>80.5</v>
      </c>
      <c r="E708" s="164">
        <v>22.1</v>
      </c>
      <c r="F708" s="164">
        <v>41.6</v>
      </c>
      <c r="G708" s="38">
        <v>0</v>
      </c>
    </row>
    <row r="709" spans="1:7" x14ac:dyDescent="0.35">
      <c r="A709" s="38" t="s">
        <v>3732</v>
      </c>
      <c r="B709" s="38" t="s">
        <v>23</v>
      </c>
      <c r="C709" s="38" t="s">
        <v>2142</v>
      </c>
      <c r="D709" s="164">
        <v>77</v>
      </c>
      <c r="E709" s="164">
        <v>15</v>
      </c>
      <c r="F709" s="164">
        <v>38</v>
      </c>
      <c r="G709" s="38">
        <v>0</v>
      </c>
    </row>
    <row r="710" spans="1:7" x14ac:dyDescent="0.35">
      <c r="A710" s="38" t="s">
        <v>3733</v>
      </c>
      <c r="B710" s="38" t="s">
        <v>32</v>
      </c>
      <c r="C710" s="38" t="s">
        <v>2144</v>
      </c>
      <c r="D710" s="164">
        <v>82.9</v>
      </c>
      <c r="E710" s="164">
        <v>19.2</v>
      </c>
      <c r="F710" s="164">
        <v>36.299999999999997</v>
      </c>
      <c r="G710" s="38">
        <v>0</v>
      </c>
    </row>
    <row r="711" spans="1:7" x14ac:dyDescent="0.35">
      <c r="A711" s="38" t="s">
        <v>3734</v>
      </c>
      <c r="B711" s="38" t="s">
        <v>19</v>
      </c>
      <c r="C711" s="38" t="s">
        <v>2145</v>
      </c>
      <c r="D711" s="164">
        <v>80.3</v>
      </c>
      <c r="E711" s="164">
        <v>17.5</v>
      </c>
      <c r="F711" s="164">
        <v>37.200000000000003</v>
      </c>
      <c r="G711" s="38">
        <v>0</v>
      </c>
    </row>
    <row r="712" spans="1:7" x14ac:dyDescent="0.35">
      <c r="A712" s="38" t="s">
        <v>3735</v>
      </c>
      <c r="B712" s="38" t="s">
        <v>12</v>
      </c>
      <c r="C712" s="38" t="s">
        <v>2146</v>
      </c>
      <c r="D712" s="164">
        <v>80.2</v>
      </c>
      <c r="E712" s="164">
        <v>20.3</v>
      </c>
      <c r="F712" s="164">
        <v>40.099999999999994</v>
      </c>
      <c r="G712" s="38">
        <v>0</v>
      </c>
    </row>
    <row r="713" spans="1:7" x14ac:dyDescent="0.35">
      <c r="A713" s="38" t="s">
        <v>3736</v>
      </c>
      <c r="B713" s="38" t="s">
        <v>17</v>
      </c>
      <c r="C713" s="38" t="s">
        <v>2148</v>
      </c>
      <c r="D713" s="164">
        <v>73.8</v>
      </c>
      <c r="E713" s="164">
        <v>15.1</v>
      </c>
      <c r="F713" s="164">
        <v>41.300000000000004</v>
      </c>
      <c r="G713" s="38">
        <v>0</v>
      </c>
    </row>
    <row r="714" spans="1:7" x14ac:dyDescent="0.35">
      <c r="A714" s="38" t="s">
        <v>3737</v>
      </c>
      <c r="B714" s="38" t="s">
        <v>57</v>
      </c>
      <c r="C714" s="38" t="s">
        <v>2149</v>
      </c>
      <c r="D714" s="164">
        <v>77.900000000000006</v>
      </c>
      <c r="E714" s="164">
        <v>16.3</v>
      </c>
      <c r="F714" s="164">
        <v>38.399999999999991</v>
      </c>
      <c r="G714" s="38">
        <v>0</v>
      </c>
    </row>
    <row r="715" spans="1:7" x14ac:dyDescent="0.35">
      <c r="A715" s="38" t="s">
        <v>3738</v>
      </c>
      <c r="B715" s="38" t="s">
        <v>54</v>
      </c>
      <c r="C715" s="38" t="s">
        <v>2150</v>
      </c>
      <c r="D715" s="164">
        <v>78.599999999999994</v>
      </c>
      <c r="E715" s="164">
        <v>12.2</v>
      </c>
      <c r="F715" s="164">
        <v>33.600000000000009</v>
      </c>
      <c r="G715" s="38">
        <v>0</v>
      </c>
    </row>
    <row r="716" spans="1:7" x14ac:dyDescent="0.35">
      <c r="A716" s="38" t="s">
        <v>3738</v>
      </c>
      <c r="B716" s="38" t="s">
        <v>73</v>
      </c>
      <c r="C716" s="38" t="s">
        <v>2151</v>
      </c>
      <c r="D716" s="164">
        <v>81.3</v>
      </c>
      <c r="E716" s="164">
        <v>20.6</v>
      </c>
      <c r="F716" s="164">
        <v>39.300000000000004</v>
      </c>
      <c r="G716" s="38">
        <v>0</v>
      </c>
    </row>
    <row r="717" spans="1:7" x14ac:dyDescent="0.35">
      <c r="A717" s="38" t="s">
        <v>3739</v>
      </c>
      <c r="B717" s="38" t="s">
        <v>46</v>
      </c>
      <c r="C717" s="38" t="s">
        <v>2155</v>
      </c>
      <c r="D717" s="164">
        <v>79.099999999999994</v>
      </c>
      <c r="E717" s="164">
        <v>16.100000000000001</v>
      </c>
      <c r="F717" s="164">
        <v>37.000000000000007</v>
      </c>
      <c r="G717" s="38">
        <v>0</v>
      </c>
    </row>
    <row r="718" spans="1:7" x14ac:dyDescent="0.35">
      <c r="A718" s="38" t="s">
        <v>3740</v>
      </c>
      <c r="B718" s="38" t="s">
        <v>52</v>
      </c>
      <c r="C718" s="38" t="s">
        <v>2157</v>
      </c>
      <c r="D718" s="164">
        <v>77.7</v>
      </c>
      <c r="E718" s="164">
        <v>14.9</v>
      </c>
      <c r="F718" s="164">
        <v>37.199999999999996</v>
      </c>
      <c r="G718" s="38">
        <v>0</v>
      </c>
    </row>
    <row r="719" spans="1:7" x14ac:dyDescent="0.35">
      <c r="A719" s="38" t="s">
        <v>3741</v>
      </c>
      <c r="B719" s="38" t="s">
        <v>28</v>
      </c>
      <c r="C719" s="38" t="s">
        <v>2159</v>
      </c>
      <c r="D719" s="164">
        <v>78.8</v>
      </c>
      <c r="E719" s="164">
        <v>18.2</v>
      </c>
      <c r="F719" s="164">
        <v>39.400000000000006</v>
      </c>
      <c r="G719" s="38">
        <v>0</v>
      </c>
    </row>
    <row r="720" spans="1:7" x14ac:dyDescent="0.35">
      <c r="A720" s="38" t="s">
        <v>3742</v>
      </c>
      <c r="B720" s="38" t="s">
        <v>66</v>
      </c>
      <c r="C720" s="38" t="s">
        <v>2161</v>
      </c>
      <c r="D720" s="164">
        <v>84.7</v>
      </c>
      <c r="E720" s="164">
        <v>17.3</v>
      </c>
      <c r="F720" s="164">
        <v>32.599999999999994</v>
      </c>
      <c r="G720" s="38">
        <v>0</v>
      </c>
    </row>
    <row r="721" spans="1:7" x14ac:dyDescent="0.35">
      <c r="A721" s="38" t="s">
        <v>3743</v>
      </c>
      <c r="B721" s="38" t="s">
        <v>32</v>
      </c>
      <c r="C721" s="38" t="s">
        <v>2163</v>
      </c>
      <c r="D721" s="164">
        <v>75.599999999999994</v>
      </c>
      <c r="E721" s="164">
        <v>17.5</v>
      </c>
      <c r="F721" s="164">
        <v>41.900000000000006</v>
      </c>
      <c r="G721" s="38">
        <v>0</v>
      </c>
    </row>
    <row r="722" spans="1:7" x14ac:dyDescent="0.35">
      <c r="A722" s="38" t="s">
        <v>3744</v>
      </c>
      <c r="B722" s="38" t="s">
        <v>55</v>
      </c>
      <c r="C722" s="38" t="s">
        <v>2165</v>
      </c>
      <c r="D722" s="164">
        <v>83.6</v>
      </c>
      <c r="E722" s="164">
        <v>19.8</v>
      </c>
      <c r="F722" s="164">
        <v>36.200000000000003</v>
      </c>
      <c r="G722" s="38">
        <v>0</v>
      </c>
    </row>
    <row r="723" spans="1:7" x14ac:dyDescent="0.35">
      <c r="A723" s="38" t="s">
        <v>3745</v>
      </c>
      <c r="B723" s="38" t="s">
        <v>46</v>
      </c>
      <c r="C723" s="38" t="s">
        <v>2167</v>
      </c>
      <c r="D723" s="164">
        <v>80.900000000000006</v>
      </c>
      <c r="E723" s="164">
        <v>15.8</v>
      </c>
      <c r="F723" s="164">
        <v>34.899999999999991</v>
      </c>
      <c r="G723" s="38">
        <v>0</v>
      </c>
    </row>
    <row r="724" spans="1:7" x14ac:dyDescent="0.35">
      <c r="A724" s="38" t="s">
        <v>3746</v>
      </c>
      <c r="B724" s="38" t="s">
        <v>60</v>
      </c>
      <c r="C724" s="38" t="s">
        <v>2169</v>
      </c>
      <c r="D724" s="164">
        <v>79</v>
      </c>
      <c r="E724" s="164">
        <v>19.399999999999999</v>
      </c>
      <c r="F724" s="164">
        <v>40.4</v>
      </c>
      <c r="G724" s="38">
        <v>0</v>
      </c>
    </row>
    <row r="725" spans="1:7" x14ac:dyDescent="0.35">
      <c r="A725" s="38" t="s">
        <v>3747</v>
      </c>
      <c r="B725" s="38" t="s">
        <v>10</v>
      </c>
      <c r="C725" s="38" t="s">
        <v>2171</v>
      </c>
      <c r="D725" s="164">
        <v>80.2</v>
      </c>
      <c r="E725" s="164">
        <v>26.7</v>
      </c>
      <c r="F725" s="164">
        <v>46.5</v>
      </c>
      <c r="G725" s="38">
        <v>3.33</v>
      </c>
    </row>
    <row r="726" spans="1:7" x14ac:dyDescent="0.35">
      <c r="A726" s="38" t="s">
        <v>3748</v>
      </c>
      <c r="B726" s="38" t="s">
        <v>26</v>
      </c>
      <c r="C726" s="38" t="s">
        <v>2173</v>
      </c>
      <c r="D726" s="164">
        <v>83.2</v>
      </c>
      <c r="E726" s="164">
        <v>25.9</v>
      </c>
      <c r="F726" s="164">
        <v>42.699999999999996</v>
      </c>
      <c r="G726" s="38">
        <v>0</v>
      </c>
    </row>
    <row r="727" spans="1:7" x14ac:dyDescent="0.35">
      <c r="A727" s="38" t="s">
        <v>3749</v>
      </c>
      <c r="B727" s="38" t="s">
        <v>52</v>
      </c>
      <c r="C727" s="38" t="s">
        <v>2175</v>
      </c>
      <c r="D727" s="164">
        <v>78.2</v>
      </c>
      <c r="E727" s="164">
        <v>15</v>
      </c>
      <c r="F727" s="164">
        <v>36.799999999999997</v>
      </c>
      <c r="G727" s="38">
        <v>0</v>
      </c>
    </row>
    <row r="728" spans="1:7" x14ac:dyDescent="0.35">
      <c r="A728" s="38" t="s">
        <v>3750</v>
      </c>
      <c r="B728" s="38" t="s">
        <v>42</v>
      </c>
      <c r="C728" s="38" t="s">
        <v>2176</v>
      </c>
      <c r="D728" s="164">
        <v>81.5</v>
      </c>
      <c r="E728" s="164">
        <v>19.3</v>
      </c>
      <c r="F728" s="164">
        <v>37.799999999999997</v>
      </c>
      <c r="G728" s="38">
        <v>0</v>
      </c>
    </row>
    <row r="729" spans="1:7" x14ac:dyDescent="0.35">
      <c r="A729" s="38" t="s">
        <v>3751</v>
      </c>
      <c r="B729" s="38" t="s">
        <v>26</v>
      </c>
      <c r="C729" s="38" t="s">
        <v>2178</v>
      </c>
      <c r="D729" s="164">
        <v>79.2</v>
      </c>
      <c r="E729" s="164">
        <v>17.3</v>
      </c>
      <c r="F729" s="164">
        <v>38.099999999999994</v>
      </c>
      <c r="G729" s="38">
        <v>0</v>
      </c>
    </row>
    <row r="730" spans="1:7" x14ac:dyDescent="0.35">
      <c r="A730" s="38" t="s">
        <v>3752</v>
      </c>
      <c r="B730" s="38" t="s">
        <v>66</v>
      </c>
      <c r="C730" s="38" t="s">
        <v>2180</v>
      </c>
      <c r="D730" s="164">
        <v>81.400000000000006</v>
      </c>
      <c r="E730" s="164">
        <v>24.1</v>
      </c>
      <c r="F730" s="164">
        <v>42.699999999999996</v>
      </c>
      <c r="G730" s="38">
        <v>0</v>
      </c>
    </row>
    <row r="731" spans="1:7" x14ac:dyDescent="0.35">
      <c r="A731" s="38" t="s">
        <v>3753</v>
      </c>
      <c r="B731" s="38" t="s">
        <v>61</v>
      </c>
      <c r="C731" s="38" t="s">
        <v>2182</v>
      </c>
      <c r="D731" s="164">
        <v>76.3</v>
      </c>
      <c r="E731" s="164">
        <v>17.399999999999999</v>
      </c>
      <c r="F731" s="164">
        <v>41.1</v>
      </c>
      <c r="G731" s="38">
        <v>0</v>
      </c>
    </row>
    <row r="732" spans="1:7" x14ac:dyDescent="0.35">
      <c r="A732" s="38" t="s">
        <v>3754</v>
      </c>
      <c r="B732" s="38" t="s">
        <v>23</v>
      </c>
      <c r="C732" s="38" t="s">
        <v>2183</v>
      </c>
      <c r="D732" s="164">
        <v>84.4</v>
      </c>
      <c r="E732" s="164">
        <v>18.8</v>
      </c>
      <c r="F732" s="164">
        <v>34.399999999999991</v>
      </c>
      <c r="G732" s="38">
        <v>0</v>
      </c>
    </row>
    <row r="733" spans="1:7" x14ac:dyDescent="0.35">
      <c r="A733" s="38" t="s">
        <v>3754</v>
      </c>
      <c r="B733" s="38" t="s">
        <v>30</v>
      </c>
      <c r="C733" s="38" t="s">
        <v>2184</v>
      </c>
      <c r="D733" s="164">
        <v>79.599999999999994</v>
      </c>
      <c r="E733" s="164">
        <v>18</v>
      </c>
      <c r="F733" s="164">
        <v>38.400000000000006</v>
      </c>
      <c r="G733" s="38">
        <v>0</v>
      </c>
    </row>
    <row r="734" spans="1:7" x14ac:dyDescent="0.35">
      <c r="A734" s="38" t="s">
        <v>3755</v>
      </c>
      <c r="B734" s="38" t="s">
        <v>63</v>
      </c>
      <c r="C734" s="38" t="s">
        <v>2188</v>
      </c>
      <c r="D734" s="164">
        <v>84.2</v>
      </c>
      <c r="E734" s="164">
        <v>18.5</v>
      </c>
      <c r="F734" s="164">
        <v>34.299999999999997</v>
      </c>
      <c r="G734" s="38">
        <v>0</v>
      </c>
    </row>
    <row r="735" spans="1:7" x14ac:dyDescent="0.35">
      <c r="A735" s="38" t="s">
        <v>3756</v>
      </c>
      <c r="B735" s="38" t="s">
        <v>69</v>
      </c>
      <c r="C735" s="38" t="s">
        <v>2190</v>
      </c>
      <c r="D735" s="164">
        <v>82.1</v>
      </c>
      <c r="E735" s="164">
        <v>22.9</v>
      </c>
      <c r="F735" s="164">
        <v>40.800000000000004</v>
      </c>
      <c r="G735" s="38">
        <v>0</v>
      </c>
    </row>
    <row r="736" spans="1:7" x14ac:dyDescent="0.35">
      <c r="A736" s="38" t="s">
        <v>3757</v>
      </c>
      <c r="B736" s="38" t="s">
        <v>8</v>
      </c>
      <c r="C736" s="38" t="s">
        <v>2192</v>
      </c>
      <c r="D736" s="164">
        <v>79.8</v>
      </c>
      <c r="E736" s="164">
        <v>19.5</v>
      </c>
      <c r="F736" s="164">
        <v>39.700000000000003</v>
      </c>
      <c r="G736" s="38">
        <v>0</v>
      </c>
    </row>
    <row r="737" spans="1:7" x14ac:dyDescent="0.35">
      <c r="A737" s="38" t="s">
        <v>3758</v>
      </c>
      <c r="B737" s="38" t="s">
        <v>29</v>
      </c>
      <c r="C737" s="38" t="s">
        <v>2195</v>
      </c>
      <c r="D737" s="164">
        <v>85.6</v>
      </c>
      <c r="E737" s="164">
        <v>28.9</v>
      </c>
      <c r="F737" s="164">
        <v>43.300000000000004</v>
      </c>
      <c r="G737" s="38">
        <v>0</v>
      </c>
    </row>
    <row r="738" spans="1:7" x14ac:dyDescent="0.35">
      <c r="A738" s="38" t="s">
        <v>3759</v>
      </c>
      <c r="B738" s="38" t="s">
        <v>32</v>
      </c>
      <c r="C738" s="38" t="s">
        <v>2197</v>
      </c>
      <c r="D738" s="164">
        <v>80.900000000000006</v>
      </c>
      <c r="E738" s="164">
        <v>17.5</v>
      </c>
      <c r="F738" s="164">
        <v>36.599999999999994</v>
      </c>
      <c r="G738" s="38">
        <v>0</v>
      </c>
    </row>
    <row r="739" spans="1:7" x14ac:dyDescent="0.35">
      <c r="A739" s="38" t="s">
        <v>3760</v>
      </c>
      <c r="B739" s="38" t="s">
        <v>14</v>
      </c>
      <c r="C739" s="38" t="s">
        <v>2199</v>
      </c>
      <c r="D739" s="164">
        <v>76.2</v>
      </c>
      <c r="E739" s="164">
        <v>11.9</v>
      </c>
      <c r="F739" s="164">
        <v>35.699999999999996</v>
      </c>
      <c r="G739" s="38">
        <v>0</v>
      </c>
    </row>
    <row r="740" spans="1:7" x14ac:dyDescent="0.35">
      <c r="A740" s="38" t="s">
        <v>3761</v>
      </c>
      <c r="B740" s="38" t="s">
        <v>12</v>
      </c>
      <c r="C740" s="38" t="s">
        <v>2201</v>
      </c>
      <c r="D740" s="164">
        <v>76.5</v>
      </c>
      <c r="E740" s="164">
        <v>16.8</v>
      </c>
      <c r="F740" s="164">
        <v>40.299999999999997</v>
      </c>
      <c r="G740" s="38">
        <v>0</v>
      </c>
    </row>
    <row r="741" spans="1:7" x14ac:dyDescent="0.35">
      <c r="A741" s="38" t="s">
        <v>3762</v>
      </c>
      <c r="B741" s="38" t="s">
        <v>32</v>
      </c>
      <c r="C741" s="38" t="s">
        <v>2203</v>
      </c>
      <c r="D741" s="164">
        <v>89.3</v>
      </c>
      <c r="E741" s="164">
        <v>12.4</v>
      </c>
      <c r="F741" s="164">
        <v>23.1</v>
      </c>
      <c r="G741" s="38">
        <v>0</v>
      </c>
    </row>
    <row r="742" spans="1:7" x14ac:dyDescent="0.35">
      <c r="A742" s="38" t="s">
        <v>3763</v>
      </c>
      <c r="B742" s="38" t="s">
        <v>8</v>
      </c>
      <c r="C742" s="38" t="s">
        <v>2204</v>
      </c>
      <c r="D742" s="164">
        <v>81.400000000000006</v>
      </c>
      <c r="E742" s="164">
        <v>17.600000000000001</v>
      </c>
      <c r="F742" s="164">
        <v>36.199999999999996</v>
      </c>
      <c r="G742" s="38">
        <v>0</v>
      </c>
    </row>
    <row r="743" spans="1:7" x14ac:dyDescent="0.35">
      <c r="A743" s="38" t="s">
        <v>3764</v>
      </c>
      <c r="B743" s="38" t="s">
        <v>66</v>
      </c>
      <c r="C743" s="38" t="s">
        <v>2206</v>
      </c>
      <c r="D743" s="164">
        <v>80.8</v>
      </c>
      <c r="E743" s="164">
        <v>24.1</v>
      </c>
      <c r="F743" s="164">
        <v>43.300000000000004</v>
      </c>
      <c r="G743" s="38">
        <v>0</v>
      </c>
    </row>
    <row r="744" spans="1:7" x14ac:dyDescent="0.35">
      <c r="A744" s="38" t="s">
        <v>3765</v>
      </c>
      <c r="B744" s="38" t="s">
        <v>41</v>
      </c>
      <c r="C744" s="38" t="s">
        <v>2207</v>
      </c>
      <c r="D744" s="164">
        <v>78.900000000000006</v>
      </c>
      <c r="E744" s="164">
        <v>18.3</v>
      </c>
      <c r="F744" s="164">
        <v>39.399999999999991</v>
      </c>
      <c r="G744" s="38">
        <v>0</v>
      </c>
    </row>
    <row r="745" spans="1:7" x14ac:dyDescent="0.35">
      <c r="A745" s="38" t="s">
        <v>3766</v>
      </c>
      <c r="B745" s="38" t="s">
        <v>21</v>
      </c>
      <c r="C745" s="38" t="s">
        <v>2209</v>
      </c>
      <c r="D745" s="164">
        <v>81.599999999999994</v>
      </c>
      <c r="E745" s="164">
        <v>16.7</v>
      </c>
      <c r="F745" s="164">
        <v>35.100000000000009</v>
      </c>
      <c r="G745" s="38">
        <v>0</v>
      </c>
    </row>
    <row r="746" spans="1:7" x14ac:dyDescent="0.35">
      <c r="A746" s="38" t="s">
        <v>3767</v>
      </c>
      <c r="B746" s="38" t="s">
        <v>32</v>
      </c>
      <c r="C746" s="38" t="s">
        <v>2211</v>
      </c>
      <c r="D746" s="164">
        <v>80.099999999999994</v>
      </c>
      <c r="E746" s="164">
        <v>20.399999999999999</v>
      </c>
      <c r="F746" s="164">
        <v>40.300000000000004</v>
      </c>
      <c r="G746" s="38">
        <v>0</v>
      </c>
    </row>
    <row r="747" spans="1:7" x14ac:dyDescent="0.35">
      <c r="A747" s="38" t="s">
        <v>3768</v>
      </c>
      <c r="B747" s="38" t="s">
        <v>44</v>
      </c>
      <c r="C747" s="38" t="s">
        <v>2213</v>
      </c>
      <c r="D747" s="164">
        <v>85.1</v>
      </c>
      <c r="E747" s="164">
        <v>18.5</v>
      </c>
      <c r="F747" s="164">
        <v>33.400000000000006</v>
      </c>
      <c r="G747" s="38">
        <v>0</v>
      </c>
    </row>
    <row r="748" spans="1:7" x14ac:dyDescent="0.35">
      <c r="A748" s="38" t="s">
        <v>3769</v>
      </c>
      <c r="B748" s="38" t="s">
        <v>63</v>
      </c>
      <c r="C748" s="38" t="s">
        <v>2215</v>
      </c>
      <c r="D748" s="164">
        <v>91</v>
      </c>
      <c r="E748" s="164">
        <v>27.1</v>
      </c>
      <c r="F748" s="164">
        <v>36.1</v>
      </c>
      <c r="G748" s="38">
        <v>0</v>
      </c>
    </row>
    <row r="749" spans="1:7" x14ac:dyDescent="0.35">
      <c r="A749" s="38" t="s">
        <v>3770</v>
      </c>
      <c r="B749" s="38" t="s">
        <v>14</v>
      </c>
      <c r="C749" s="38" t="s">
        <v>2217</v>
      </c>
      <c r="D749" s="164">
        <v>59.3</v>
      </c>
      <c r="E749" s="164">
        <v>11.5</v>
      </c>
      <c r="F749" s="164">
        <v>52.2</v>
      </c>
      <c r="G749" s="38">
        <v>10</v>
      </c>
    </row>
    <row r="750" spans="1:7" x14ac:dyDescent="0.35">
      <c r="A750" s="38" t="s">
        <v>3771</v>
      </c>
      <c r="B750" s="38" t="s">
        <v>12</v>
      </c>
      <c r="C750" s="38" t="s">
        <v>2219</v>
      </c>
      <c r="D750" s="164">
        <v>78.900000000000006</v>
      </c>
      <c r="E750" s="164">
        <v>16.100000000000001</v>
      </c>
      <c r="F750" s="164">
        <v>37.199999999999996</v>
      </c>
      <c r="G750" s="38">
        <v>0</v>
      </c>
    </row>
    <row r="751" spans="1:7" x14ac:dyDescent="0.35">
      <c r="A751" s="38" t="s">
        <v>3772</v>
      </c>
      <c r="B751" s="38" t="s">
        <v>15</v>
      </c>
      <c r="C751" s="38" t="s">
        <v>2221</v>
      </c>
      <c r="D751" s="164">
        <v>81.599999999999994</v>
      </c>
      <c r="E751" s="164">
        <v>16.899999999999999</v>
      </c>
      <c r="F751" s="164">
        <v>35.300000000000004</v>
      </c>
      <c r="G751" s="38">
        <v>0</v>
      </c>
    </row>
    <row r="752" spans="1:7" x14ac:dyDescent="0.35">
      <c r="A752" s="38" t="s">
        <v>3773</v>
      </c>
      <c r="B752" s="38" t="s">
        <v>34</v>
      </c>
      <c r="C752" s="38" t="s">
        <v>2223</v>
      </c>
      <c r="D752" s="164">
        <v>78.7</v>
      </c>
      <c r="E752" s="164">
        <v>13.7</v>
      </c>
      <c r="F752" s="164">
        <v>35</v>
      </c>
      <c r="G752" s="38">
        <v>0</v>
      </c>
    </row>
    <row r="753" spans="1:7" x14ac:dyDescent="0.35">
      <c r="A753" s="38" t="s">
        <v>3774</v>
      </c>
      <c r="B753" s="38" t="s">
        <v>56</v>
      </c>
      <c r="C753" s="38" t="s">
        <v>2225</v>
      </c>
      <c r="D753" s="164">
        <v>80.099999999999994</v>
      </c>
      <c r="E753" s="164">
        <v>19.100000000000001</v>
      </c>
      <c r="F753" s="164">
        <v>39.000000000000007</v>
      </c>
      <c r="G753" s="38">
        <v>0</v>
      </c>
    </row>
    <row r="754" spans="1:7" x14ac:dyDescent="0.35">
      <c r="A754" s="38" t="s">
        <v>3775</v>
      </c>
      <c r="B754" s="38" t="s">
        <v>26</v>
      </c>
      <c r="C754" s="38" t="s">
        <v>2227</v>
      </c>
      <c r="D754" s="164">
        <v>82.6</v>
      </c>
      <c r="E754" s="164">
        <v>20.5</v>
      </c>
      <c r="F754" s="164">
        <v>37.900000000000006</v>
      </c>
      <c r="G754" s="38">
        <v>0</v>
      </c>
    </row>
    <row r="755" spans="1:7" x14ac:dyDescent="0.35">
      <c r="A755" s="38" t="s">
        <v>3776</v>
      </c>
      <c r="B755" s="38" t="s">
        <v>61</v>
      </c>
      <c r="C755" s="38" t="s">
        <v>2228</v>
      </c>
      <c r="D755" s="164">
        <v>76</v>
      </c>
      <c r="E755" s="164">
        <v>15.8</v>
      </c>
      <c r="F755" s="164">
        <v>39.799999999999997</v>
      </c>
      <c r="G755" s="38">
        <v>0</v>
      </c>
    </row>
    <row r="756" spans="1:7" x14ac:dyDescent="0.35">
      <c r="A756" s="38" t="s">
        <v>3777</v>
      </c>
      <c r="B756" s="38" t="s">
        <v>67</v>
      </c>
      <c r="C756" s="38" t="s">
        <v>2229</v>
      </c>
      <c r="D756" s="164">
        <v>77.3</v>
      </c>
      <c r="E756" s="164">
        <v>16.899999999999999</v>
      </c>
      <c r="F756" s="164">
        <v>39.6</v>
      </c>
      <c r="G756" s="38">
        <v>0</v>
      </c>
    </row>
    <row r="757" spans="1:7" x14ac:dyDescent="0.35">
      <c r="A757" s="38" t="s">
        <v>3778</v>
      </c>
      <c r="B757" s="38" t="s">
        <v>54</v>
      </c>
      <c r="C757" s="38" t="s">
        <v>2231</v>
      </c>
      <c r="D757" s="164">
        <v>76.2</v>
      </c>
      <c r="E757" s="164">
        <v>16</v>
      </c>
      <c r="F757" s="164">
        <v>39.799999999999997</v>
      </c>
      <c r="G757" s="38">
        <v>0</v>
      </c>
    </row>
    <row r="758" spans="1:7" x14ac:dyDescent="0.35">
      <c r="A758" s="38" t="s">
        <v>3779</v>
      </c>
      <c r="B758" s="38" t="s">
        <v>76</v>
      </c>
      <c r="C758" s="38" t="s">
        <v>2233</v>
      </c>
      <c r="D758" s="164">
        <v>77.5</v>
      </c>
      <c r="E758" s="164">
        <v>16.399999999999999</v>
      </c>
      <c r="F758" s="164">
        <v>38.9</v>
      </c>
      <c r="G758" s="38">
        <v>0</v>
      </c>
    </row>
    <row r="759" spans="1:7" x14ac:dyDescent="0.35">
      <c r="A759" s="38" t="s">
        <v>3780</v>
      </c>
      <c r="B759" s="38" t="s">
        <v>28</v>
      </c>
      <c r="C759" s="38" t="s">
        <v>2235</v>
      </c>
      <c r="D759" s="164">
        <v>81.7</v>
      </c>
      <c r="E759" s="164">
        <v>17.8</v>
      </c>
      <c r="F759" s="164">
        <v>36.099999999999994</v>
      </c>
      <c r="G759" s="38">
        <v>0</v>
      </c>
    </row>
    <row r="760" spans="1:7" x14ac:dyDescent="0.35">
      <c r="A760" s="38" t="s">
        <v>3781</v>
      </c>
      <c r="B760" s="38" t="s">
        <v>21</v>
      </c>
      <c r="C760" s="38" t="s">
        <v>2237</v>
      </c>
      <c r="D760" s="164">
        <v>79.8</v>
      </c>
      <c r="E760" s="164">
        <v>17</v>
      </c>
      <c r="F760" s="164">
        <v>37.200000000000003</v>
      </c>
      <c r="G760" s="38">
        <v>0</v>
      </c>
    </row>
    <row r="761" spans="1:7" x14ac:dyDescent="0.35">
      <c r="A761" s="38" t="s">
        <v>3782</v>
      </c>
      <c r="B761" s="38" t="s">
        <v>77</v>
      </c>
      <c r="C761" s="38" t="s">
        <v>2241</v>
      </c>
      <c r="D761" s="164">
        <v>76.400000000000006</v>
      </c>
      <c r="E761" s="164">
        <v>15.4</v>
      </c>
      <c r="F761" s="164">
        <v>38.999999999999993</v>
      </c>
      <c r="G761" s="38">
        <v>0</v>
      </c>
    </row>
    <row r="762" spans="1:7" x14ac:dyDescent="0.35">
      <c r="A762" s="38" t="s">
        <v>3783</v>
      </c>
      <c r="B762" s="38" t="s">
        <v>39</v>
      </c>
      <c r="C762" s="38" t="s">
        <v>2242</v>
      </c>
      <c r="D762" s="164">
        <v>82.6</v>
      </c>
      <c r="E762" s="164">
        <v>13.3</v>
      </c>
      <c r="F762" s="164">
        <v>30.700000000000006</v>
      </c>
      <c r="G762" s="38">
        <v>0</v>
      </c>
    </row>
    <row r="763" spans="1:7" x14ac:dyDescent="0.35">
      <c r="A763" s="38" t="s">
        <v>3784</v>
      </c>
      <c r="B763" s="38" t="s">
        <v>54</v>
      </c>
      <c r="C763" s="38" t="s">
        <v>2244</v>
      </c>
      <c r="D763" s="164">
        <v>75.8</v>
      </c>
      <c r="E763" s="164">
        <v>13.8</v>
      </c>
      <c r="F763" s="164">
        <v>38</v>
      </c>
      <c r="G763" s="38">
        <v>0</v>
      </c>
    </row>
    <row r="764" spans="1:7" x14ac:dyDescent="0.35">
      <c r="A764" s="38" t="s">
        <v>3785</v>
      </c>
      <c r="B764" s="38" t="s">
        <v>43</v>
      </c>
      <c r="C764" s="38" t="s">
        <v>2245</v>
      </c>
      <c r="D764" s="164">
        <v>77.5</v>
      </c>
      <c r="E764" s="164">
        <v>19.8</v>
      </c>
      <c r="F764" s="164">
        <v>42.3</v>
      </c>
      <c r="G764" s="38">
        <v>0</v>
      </c>
    </row>
    <row r="765" spans="1:7" x14ac:dyDescent="0.35">
      <c r="A765" s="38" t="s">
        <v>3786</v>
      </c>
      <c r="B765" s="38" t="s">
        <v>33</v>
      </c>
      <c r="C765" s="38" t="s">
        <v>2247</v>
      </c>
      <c r="D765" s="164">
        <v>83.8</v>
      </c>
      <c r="E765" s="164">
        <v>23.7</v>
      </c>
      <c r="F765" s="164">
        <v>39.900000000000006</v>
      </c>
      <c r="G765" s="38">
        <v>0</v>
      </c>
    </row>
    <row r="766" spans="1:7" x14ac:dyDescent="0.35">
      <c r="A766" s="38" t="s">
        <v>3787</v>
      </c>
      <c r="B766" s="38" t="s">
        <v>10</v>
      </c>
      <c r="C766" s="38" t="s">
        <v>2248</v>
      </c>
      <c r="D766" s="164">
        <v>78.2</v>
      </c>
      <c r="E766" s="164">
        <v>23</v>
      </c>
      <c r="F766" s="164">
        <v>44.8</v>
      </c>
      <c r="G766" s="38">
        <v>0</v>
      </c>
    </row>
    <row r="767" spans="1:7" x14ac:dyDescent="0.35">
      <c r="A767" s="38" t="s">
        <v>3788</v>
      </c>
      <c r="B767" s="38" t="s">
        <v>28</v>
      </c>
      <c r="C767" s="38" t="s">
        <v>2250</v>
      </c>
      <c r="D767" s="164">
        <v>76.8</v>
      </c>
      <c r="E767" s="164">
        <v>19.399999999999999</v>
      </c>
      <c r="F767" s="164">
        <v>42.6</v>
      </c>
      <c r="G767" s="38">
        <v>0</v>
      </c>
    </row>
    <row r="768" spans="1:7" x14ac:dyDescent="0.35">
      <c r="A768" s="38" t="s">
        <v>3789</v>
      </c>
      <c r="B768" s="38" t="s">
        <v>71</v>
      </c>
      <c r="C768" s="38" t="s">
        <v>2252</v>
      </c>
      <c r="D768" s="164">
        <v>77.599999999999994</v>
      </c>
      <c r="E768" s="164">
        <v>19.399999999999999</v>
      </c>
      <c r="F768" s="164">
        <v>41.800000000000004</v>
      </c>
      <c r="G768" s="38">
        <v>0</v>
      </c>
    </row>
    <row r="769" spans="1:7" x14ac:dyDescent="0.35">
      <c r="A769" s="38" t="s">
        <v>3790</v>
      </c>
      <c r="B769" s="38" t="s">
        <v>23</v>
      </c>
      <c r="C769" s="38" t="s">
        <v>2253</v>
      </c>
      <c r="D769" s="164">
        <v>94.2</v>
      </c>
      <c r="E769" s="164">
        <v>5.8</v>
      </c>
      <c r="F769" s="164">
        <v>11.599999999999998</v>
      </c>
      <c r="G769" s="38">
        <v>0</v>
      </c>
    </row>
    <row r="770" spans="1:7" x14ac:dyDescent="0.35">
      <c r="A770" s="38" t="s">
        <v>3791</v>
      </c>
      <c r="B770" s="38" t="s">
        <v>67</v>
      </c>
      <c r="C770" s="38" t="s">
        <v>2254</v>
      </c>
      <c r="D770" s="164">
        <v>77.7</v>
      </c>
      <c r="E770" s="164">
        <v>14.4</v>
      </c>
      <c r="F770" s="164">
        <v>36.699999999999996</v>
      </c>
      <c r="G770" s="38">
        <v>0</v>
      </c>
    </row>
    <row r="771" spans="1:7" x14ac:dyDescent="0.35">
      <c r="A771" s="38" t="s">
        <v>3792</v>
      </c>
      <c r="B771" s="38" t="s">
        <v>41</v>
      </c>
      <c r="C771" s="38" t="s">
        <v>2256</v>
      </c>
      <c r="D771" s="164">
        <v>84.2</v>
      </c>
      <c r="E771" s="164">
        <v>20.100000000000001</v>
      </c>
      <c r="F771" s="164">
        <v>35.9</v>
      </c>
      <c r="G771" s="38">
        <v>0</v>
      </c>
    </row>
    <row r="772" spans="1:7" x14ac:dyDescent="0.35">
      <c r="A772" s="38" t="s">
        <v>3793</v>
      </c>
      <c r="B772" s="38" t="s">
        <v>37</v>
      </c>
      <c r="C772" s="38" t="s">
        <v>2258</v>
      </c>
      <c r="D772" s="164">
        <v>76</v>
      </c>
      <c r="E772" s="164">
        <v>16.3</v>
      </c>
      <c r="F772" s="164">
        <v>40.299999999999997</v>
      </c>
      <c r="G772" s="38">
        <v>0</v>
      </c>
    </row>
    <row r="773" spans="1:7" x14ac:dyDescent="0.35">
      <c r="A773" s="38" t="s">
        <v>3794</v>
      </c>
      <c r="B773" s="38" t="s">
        <v>61</v>
      </c>
      <c r="C773" s="38" t="s">
        <v>2262</v>
      </c>
      <c r="D773" s="164">
        <v>89.5</v>
      </c>
      <c r="E773" s="164">
        <v>30</v>
      </c>
      <c r="F773" s="164">
        <v>40.5</v>
      </c>
      <c r="G773" s="38">
        <v>0</v>
      </c>
    </row>
    <row r="774" spans="1:7" x14ac:dyDescent="0.35">
      <c r="A774" s="38" t="s">
        <v>3795</v>
      </c>
      <c r="B774" s="38" t="s">
        <v>14</v>
      </c>
      <c r="C774" s="38" t="s">
        <v>2264</v>
      </c>
      <c r="D774" s="164">
        <v>73.400000000000006</v>
      </c>
      <c r="E774" s="164">
        <v>14.3</v>
      </c>
      <c r="F774" s="164">
        <v>40.899999999999991</v>
      </c>
      <c r="G774" s="38">
        <v>0</v>
      </c>
    </row>
    <row r="775" spans="1:7" x14ac:dyDescent="0.35">
      <c r="A775" s="38" t="s">
        <v>3796</v>
      </c>
      <c r="B775" s="38" t="s">
        <v>66</v>
      </c>
      <c r="C775" s="38" t="s">
        <v>2266</v>
      </c>
      <c r="D775" s="164">
        <v>68.7</v>
      </c>
      <c r="E775" s="164">
        <v>14</v>
      </c>
      <c r="F775" s="164">
        <v>45.3</v>
      </c>
      <c r="G775" s="38">
        <v>3.33</v>
      </c>
    </row>
    <row r="776" spans="1:7" x14ac:dyDescent="0.35">
      <c r="A776" s="38" t="s">
        <v>3797</v>
      </c>
      <c r="B776" s="38" t="s">
        <v>66</v>
      </c>
      <c r="C776" s="38" t="s">
        <v>2268</v>
      </c>
      <c r="D776" s="164">
        <v>62.1</v>
      </c>
      <c r="E776" s="164">
        <v>11</v>
      </c>
      <c r="F776" s="164">
        <v>48.9</v>
      </c>
      <c r="G776" s="38">
        <v>6.67</v>
      </c>
    </row>
    <row r="777" spans="1:7" x14ac:dyDescent="0.35">
      <c r="A777" s="38" t="s">
        <v>3798</v>
      </c>
      <c r="B777" s="38" t="s">
        <v>45</v>
      </c>
      <c r="C777" s="38" t="s">
        <v>2269</v>
      </c>
      <c r="D777" s="164">
        <v>73.3</v>
      </c>
      <c r="E777" s="164">
        <v>25.3</v>
      </c>
      <c r="F777" s="164">
        <v>52</v>
      </c>
      <c r="G777" s="38">
        <v>10</v>
      </c>
    </row>
    <row r="778" spans="1:7" x14ac:dyDescent="0.35">
      <c r="A778" s="38" t="s">
        <v>3799</v>
      </c>
      <c r="B778" s="38" t="s">
        <v>52</v>
      </c>
      <c r="C778" s="38" t="s">
        <v>2271</v>
      </c>
      <c r="D778" s="164">
        <v>80</v>
      </c>
      <c r="E778" s="164">
        <v>17.7</v>
      </c>
      <c r="F778" s="164">
        <v>37.700000000000003</v>
      </c>
      <c r="G778" s="38">
        <v>0</v>
      </c>
    </row>
    <row r="779" spans="1:7" x14ac:dyDescent="0.35">
      <c r="A779" s="38" t="s">
        <v>3800</v>
      </c>
      <c r="B779" s="38" t="s">
        <v>51</v>
      </c>
      <c r="C779" s="38" t="s">
        <v>2275</v>
      </c>
      <c r="D779" s="164">
        <v>77.900000000000006</v>
      </c>
      <c r="E779" s="164">
        <v>15.9</v>
      </c>
      <c r="F779" s="164">
        <v>37.999999999999993</v>
      </c>
      <c r="G779" s="38">
        <v>0</v>
      </c>
    </row>
    <row r="780" spans="1:7" x14ac:dyDescent="0.35">
      <c r="A780" s="38" t="s">
        <v>3801</v>
      </c>
      <c r="B780" s="38" t="s">
        <v>54</v>
      </c>
      <c r="C780" s="38" t="s">
        <v>2277</v>
      </c>
      <c r="D780" s="164">
        <v>81.900000000000006</v>
      </c>
      <c r="E780" s="164">
        <v>16.3</v>
      </c>
      <c r="F780" s="164">
        <v>34.399999999999991</v>
      </c>
      <c r="G780" s="38">
        <v>0</v>
      </c>
    </row>
    <row r="781" spans="1:7" x14ac:dyDescent="0.35">
      <c r="A781" s="38" t="s">
        <v>3802</v>
      </c>
      <c r="B781" s="38" t="s">
        <v>69</v>
      </c>
      <c r="C781" s="38" t="s">
        <v>2278</v>
      </c>
      <c r="D781" s="164">
        <v>80.099999999999994</v>
      </c>
      <c r="E781" s="164">
        <v>23.3</v>
      </c>
      <c r="F781" s="164">
        <v>43.2</v>
      </c>
      <c r="G781" s="38">
        <v>0</v>
      </c>
    </row>
    <row r="782" spans="1:7" x14ac:dyDescent="0.35">
      <c r="A782" s="38" t="s">
        <v>3803</v>
      </c>
      <c r="B782" s="38" t="s">
        <v>29</v>
      </c>
      <c r="C782" s="38" t="s">
        <v>2279</v>
      </c>
      <c r="D782" s="164">
        <v>87.9</v>
      </c>
      <c r="E782" s="164">
        <v>14.2</v>
      </c>
      <c r="F782" s="164">
        <v>26.299999999999994</v>
      </c>
      <c r="G782" s="38">
        <v>0</v>
      </c>
    </row>
    <row r="783" spans="1:7" x14ac:dyDescent="0.35">
      <c r="A783" s="38" t="s">
        <v>3804</v>
      </c>
      <c r="B783" s="38" t="s">
        <v>72</v>
      </c>
      <c r="C783" s="38" t="s">
        <v>2283</v>
      </c>
      <c r="D783" s="164">
        <v>78.400000000000006</v>
      </c>
      <c r="E783" s="164">
        <v>21.2</v>
      </c>
      <c r="F783" s="164">
        <v>42.8</v>
      </c>
      <c r="G783" s="38">
        <v>0</v>
      </c>
    </row>
    <row r="784" spans="1:7" x14ac:dyDescent="0.35">
      <c r="A784" s="38" t="s">
        <v>3805</v>
      </c>
      <c r="B784" s="38" t="s">
        <v>29</v>
      </c>
      <c r="C784" s="38" t="s">
        <v>2284</v>
      </c>
      <c r="D784" s="164">
        <v>75.5</v>
      </c>
      <c r="E784" s="164">
        <v>22.8</v>
      </c>
      <c r="F784" s="164">
        <v>47.3</v>
      </c>
      <c r="G784" s="38">
        <v>3.33</v>
      </c>
    </row>
    <row r="785" spans="1:7" x14ac:dyDescent="0.35">
      <c r="A785" s="38" t="s">
        <v>3806</v>
      </c>
      <c r="B785" s="38" t="s">
        <v>43</v>
      </c>
      <c r="C785" s="38" t="s">
        <v>2286</v>
      </c>
      <c r="D785" s="164">
        <v>80.2</v>
      </c>
      <c r="E785" s="164">
        <v>18.399999999999999</v>
      </c>
      <c r="F785" s="164">
        <v>38.199999999999996</v>
      </c>
      <c r="G785" s="38">
        <v>0</v>
      </c>
    </row>
    <row r="786" spans="1:7" x14ac:dyDescent="0.35">
      <c r="A786" s="38" t="s">
        <v>3807</v>
      </c>
      <c r="B786" s="38" t="s">
        <v>12</v>
      </c>
      <c r="C786" s="38" t="s">
        <v>2288</v>
      </c>
      <c r="D786" s="164">
        <v>84.8</v>
      </c>
      <c r="E786" s="164">
        <v>20.2</v>
      </c>
      <c r="F786" s="164">
        <v>35.400000000000006</v>
      </c>
      <c r="G786" s="38">
        <v>0</v>
      </c>
    </row>
    <row r="787" spans="1:7" x14ac:dyDescent="0.35">
      <c r="A787" s="38" t="s">
        <v>3807</v>
      </c>
      <c r="B787" s="38" t="s">
        <v>34</v>
      </c>
      <c r="C787" s="38" t="s">
        <v>2289</v>
      </c>
      <c r="D787" s="164">
        <v>75.7</v>
      </c>
      <c r="E787" s="164">
        <v>20.3</v>
      </c>
      <c r="F787" s="164">
        <v>44.599999999999994</v>
      </c>
      <c r="G787" s="38">
        <v>0</v>
      </c>
    </row>
    <row r="788" spans="1:7" x14ac:dyDescent="0.35">
      <c r="A788" s="38" t="s">
        <v>3808</v>
      </c>
      <c r="B788" s="38" t="s">
        <v>30</v>
      </c>
      <c r="C788" s="38" t="s">
        <v>2293</v>
      </c>
      <c r="D788" s="164">
        <v>79.400000000000006</v>
      </c>
      <c r="E788" s="164">
        <v>15.7</v>
      </c>
      <c r="F788" s="164">
        <v>36.299999999999997</v>
      </c>
      <c r="G788" s="38">
        <v>0</v>
      </c>
    </row>
    <row r="789" spans="1:7" x14ac:dyDescent="0.35">
      <c r="A789" s="38" t="s">
        <v>3809</v>
      </c>
      <c r="B789" s="38" t="s">
        <v>71</v>
      </c>
      <c r="C789" s="38" t="s">
        <v>2295</v>
      </c>
      <c r="D789" s="164">
        <v>80</v>
      </c>
      <c r="E789" s="164">
        <v>14</v>
      </c>
      <c r="F789" s="164">
        <v>34</v>
      </c>
      <c r="G789" s="38">
        <v>0</v>
      </c>
    </row>
    <row r="790" spans="1:7" x14ac:dyDescent="0.35">
      <c r="A790" s="38" t="s">
        <v>3810</v>
      </c>
      <c r="B790" s="38" t="s">
        <v>34</v>
      </c>
      <c r="C790" s="38" t="s">
        <v>2297</v>
      </c>
      <c r="D790" s="164">
        <v>89.1</v>
      </c>
      <c r="E790" s="164">
        <v>28.4</v>
      </c>
      <c r="F790" s="164">
        <v>39.300000000000004</v>
      </c>
      <c r="G790" s="38">
        <v>0</v>
      </c>
    </row>
    <row r="791" spans="1:7" x14ac:dyDescent="0.35">
      <c r="A791" s="38" t="s">
        <v>3811</v>
      </c>
      <c r="B791" s="38" t="s">
        <v>62</v>
      </c>
      <c r="C791" s="38" t="s">
        <v>2299</v>
      </c>
      <c r="D791" s="164">
        <v>76.400000000000006</v>
      </c>
      <c r="E791" s="164">
        <v>10.7</v>
      </c>
      <c r="F791" s="164">
        <v>34.299999999999997</v>
      </c>
      <c r="G791" s="38">
        <v>0</v>
      </c>
    </row>
    <row r="792" spans="1:7" x14ac:dyDescent="0.35">
      <c r="A792" s="38" t="s">
        <v>3812</v>
      </c>
      <c r="B792" s="38" t="s">
        <v>17</v>
      </c>
      <c r="C792" s="38" t="s">
        <v>2300</v>
      </c>
      <c r="D792" s="164">
        <v>83.4</v>
      </c>
      <c r="E792" s="164">
        <v>34.1</v>
      </c>
      <c r="F792" s="164">
        <v>50.699999999999996</v>
      </c>
      <c r="G792" s="38">
        <v>10</v>
      </c>
    </row>
    <row r="793" spans="1:7" x14ac:dyDescent="0.35">
      <c r="A793" s="38" t="s">
        <v>3813</v>
      </c>
      <c r="B793" s="38" t="s">
        <v>77</v>
      </c>
      <c r="C793" s="38" t="s">
        <v>2304</v>
      </c>
      <c r="D793" s="164">
        <v>76.599999999999994</v>
      </c>
      <c r="E793" s="164">
        <v>14.5</v>
      </c>
      <c r="F793" s="164">
        <v>37.900000000000006</v>
      </c>
      <c r="G793" s="38">
        <v>0</v>
      </c>
    </row>
    <row r="794" spans="1:7" x14ac:dyDescent="0.35">
      <c r="A794" s="38" t="s">
        <v>3814</v>
      </c>
      <c r="B794" s="38" t="s">
        <v>53</v>
      </c>
      <c r="C794" s="38" t="s">
        <v>2306</v>
      </c>
      <c r="D794" s="164">
        <v>76.3</v>
      </c>
      <c r="E794" s="164">
        <v>17.600000000000001</v>
      </c>
      <c r="F794" s="164">
        <v>41.300000000000004</v>
      </c>
      <c r="G794" s="38">
        <v>0</v>
      </c>
    </row>
    <row r="795" spans="1:7" x14ac:dyDescent="0.35">
      <c r="A795" s="38" t="s">
        <v>3815</v>
      </c>
      <c r="B795" s="38" t="s">
        <v>30</v>
      </c>
      <c r="C795" s="38" t="s">
        <v>2308</v>
      </c>
      <c r="D795" s="164">
        <v>77.3</v>
      </c>
      <c r="E795" s="164">
        <v>15.7</v>
      </c>
      <c r="F795" s="164">
        <v>38.400000000000006</v>
      </c>
      <c r="G795" s="38">
        <v>0</v>
      </c>
    </row>
    <row r="796" spans="1:7" x14ac:dyDescent="0.35">
      <c r="A796" s="38" t="s">
        <v>3816</v>
      </c>
      <c r="B796" s="38" t="s">
        <v>59</v>
      </c>
      <c r="C796" s="38" t="s">
        <v>2310</v>
      </c>
      <c r="D796" s="164">
        <v>79.5</v>
      </c>
      <c r="E796" s="164">
        <v>18.7</v>
      </c>
      <c r="F796" s="164">
        <v>39.200000000000003</v>
      </c>
      <c r="G796" s="38">
        <v>0</v>
      </c>
    </row>
    <row r="797" spans="1:7" x14ac:dyDescent="0.35">
      <c r="A797" s="38" t="s">
        <v>3817</v>
      </c>
      <c r="B797" s="38" t="s">
        <v>68</v>
      </c>
      <c r="C797" s="38" t="s">
        <v>2311</v>
      </c>
      <c r="D797" s="164">
        <v>84</v>
      </c>
      <c r="E797" s="164">
        <v>26.4</v>
      </c>
      <c r="F797" s="164">
        <v>42.4</v>
      </c>
      <c r="G797" s="38">
        <v>0</v>
      </c>
    </row>
    <row r="798" spans="1:7" x14ac:dyDescent="0.35">
      <c r="A798" s="38" t="s">
        <v>3818</v>
      </c>
      <c r="B798" s="38" t="s">
        <v>14</v>
      </c>
      <c r="C798" s="38" t="s">
        <v>2313</v>
      </c>
      <c r="D798" s="164">
        <v>82.3</v>
      </c>
      <c r="E798" s="164">
        <v>14.1</v>
      </c>
      <c r="F798" s="164">
        <v>31.800000000000004</v>
      </c>
      <c r="G798" s="38">
        <v>0</v>
      </c>
    </row>
    <row r="799" spans="1:7" x14ac:dyDescent="0.35">
      <c r="A799" s="38" t="s">
        <v>3819</v>
      </c>
      <c r="B799" s="38" t="s">
        <v>76</v>
      </c>
      <c r="C799" s="38" t="s">
        <v>2317</v>
      </c>
      <c r="D799" s="164">
        <v>77.5</v>
      </c>
      <c r="E799" s="164">
        <v>17.600000000000001</v>
      </c>
      <c r="F799" s="164">
        <v>40.1</v>
      </c>
      <c r="G799" s="38">
        <v>0</v>
      </c>
    </row>
    <row r="800" spans="1:7" x14ac:dyDescent="0.35">
      <c r="A800" s="38" t="s">
        <v>3820</v>
      </c>
      <c r="B800" s="38" t="s">
        <v>74</v>
      </c>
      <c r="C800" s="38" t="s">
        <v>2319</v>
      </c>
      <c r="D800" s="164">
        <v>78.400000000000006</v>
      </c>
      <c r="E800" s="164">
        <v>17.2</v>
      </c>
      <c r="F800" s="164">
        <v>38.799999999999997</v>
      </c>
      <c r="G800" s="38">
        <v>0</v>
      </c>
    </row>
    <row r="801" spans="1:7" x14ac:dyDescent="0.35">
      <c r="A801" s="38" t="s">
        <v>3821</v>
      </c>
      <c r="B801" s="38" t="s">
        <v>45</v>
      </c>
      <c r="C801" s="38" t="s">
        <v>2321</v>
      </c>
      <c r="D801" s="164">
        <v>86.6</v>
      </c>
      <c r="E801" s="164">
        <v>12.2</v>
      </c>
      <c r="F801" s="164">
        <v>25.600000000000005</v>
      </c>
      <c r="G801" s="38">
        <v>0</v>
      </c>
    </row>
    <row r="802" spans="1:7" x14ac:dyDescent="0.35">
      <c r="A802" s="38" t="s">
        <v>3822</v>
      </c>
      <c r="B802" s="38" t="s">
        <v>32</v>
      </c>
      <c r="C802" s="38" t="s">
        <v>2323</v>
      </c>
      <c r="D802" s="164">
        <v>82.8</v>
      </c>
      <c r="E802" s="164">
        <v>17.3</v>
      </c>
      <c r="F802" s="164">
        <v>34.5</v>
      </c>
      <c r="G802" s="38">
        <v>0</v>
      </c>
    </row>
    <row r="803" spans="1:7" x14ac:dyDescent="0.35">
      <c r="A803" s="38" t="s">
        <v>3823</v>
      </c>
      <c r="B803" s="38" t="s">
        <v>66</v>
      </c>
      <c r="C803" s="38" t="s">
        <v>2329</v>
      </c>
      <c r="D803" s="164">
        <v>78.2</v>
      </c>
      <c r="E803" s="164">
        <v>19.5</v>
      </c>
      <c r="F803" s="164">
        <v>41.3</v>
      </c>
      <c r="G803" s="38">
        <v>0</v>
      </c>
    </row>
    <row r="804" spans="1:7" x14ac:dyDescent="0.35">
      <c r="A804" s="38" t="s">
        <v>3824</v>
      </c>
      <c r="B804" s="38" t="s">
        <v>37</v>
      </c>
      <c r="C804" s="38" t="s">
        <v>2330</v>
      </c>
      <c r="D804" s="164">
        <v>76.7</v>
      </c>
      <c r="E804" s="164">
        <v>15.2</v>
      </c>
      <c r="F804" s="164">
        <v>38.5</v>
      </c>
      <c r="G804" s="38">
        <v>0</v>
      </c>
    </row>
    <row r="805" spans="1:7" x14ac:dyDescent="0.35">
      <c r="A805" s="38" t="s">
        <v>3825</v>
      </c>
      <c r="B805" s="38" t="s">
        <v>52</v>
      </c>
      <c r="C805" s="38" t="s">
        <v>2331</v>
      </c>
      <c r="D805" s="164">
        <v>80.400000000000006</v>
      </c>
      <c r="E805" s="164">
        <v>18.100000000000001</v>
      </c>
      <c r="F805" s="164">
        <v>37.699999999999996</v>
      </c>
      <c r="G805" s="38">
        <v>0</v>
      </c>
    </row>
    <row r="806" spans="1:7" x14ac:dyDescent="0.35">
      <c r="A806" s="38" t="s">
        <v>3826</v>
      </c>
      <c r="B806" s="38" t="s">
        <v>23</v>
      </c>
      <c r="C806" s="38" t="s">
        <v>2335</v>
      </c>
      <c r="D806" s="164">
        <v>78.3</v>
      </c>
      <c r="E806" s="164">
        <v>18.8</v>
      </c>
      <c r="F806" s="164">
        <v>40.5</v>
      </c>
      <c r="G806" s="38">
        <v>0</v>
      </c>
    </row>
    <row r="807" spans="1:7" x14ac:dyDescent="0.35">
      <c r="A807" s="38" t="s">
        <v>3827</v>
      </c>
      <c r="B807" s="38" t="s">
        <v>17</v>
      </c>
      <c r="C807" s="38" t="s">
        <v>2337</v>
      </c>
      <c r="D807" s="164">
        <v>81.900000000000006</v>
      </c>
      <c r="E807" s="164">
        <v>23.6</v>
      </c>
      <c r="F807" s="164">
        <v>41.699999999999996</v>
      </c>
      <c r="G807" s="38">
        <v>0</v>
      </c>
    </row>
    <row r="808" spans="1:7" x14ac:dyDescent="0.35">
      <c r="A808" s="38" t="s">
        <v>3828</v>
      </c>
      <c r="B808" s="38" t="s">
        <v>17</v>
      </c>
      <c r="C808" s="38" t="s">
        <v>2339</v>
      </c>
      <c r="D808" s="164">
        <v>81.5</v>
      </c>
      <c r="E808" s="164">
        <v>22.4</v>
      </c>
      <c r="F808" s="164">
        <v>40.9</v>
      </c>
      <c r="G808" s="38">
        <v>0</v>
      </c>
    </row>
    <row r="809" spans="1:7" x14ac:dyDescent="0.35">
      <c r="A809" s="38" t="s">
        <v>3829</v>
      </c>
      <c r="B809" s="38" t="s">
        <v>14</v>
      </c>
      <c r="C809" s="38" t="s">
        <v>2340</v>
      </c>
      <c r="D809" s="164">
        <v>84.5</v>
      </c>
      <c r="E809" s="164">
        <v>26.2</v>
      </c>
      <c r="F809" s="164">
        <v>41.7</v>
      </c>
      <c r="G809" s="38">
        <v>0</v>
      </c>
    </row>
    <row r="810" spans="1:7" x14ac:dyDescent="0.35">
      <c r="A810" s="38" t="s">
        <v>3830</v>
      </c>
      <c r="B810" s="38" t="s">
        <v>17</v>
      </c>
      <c r="C810" s="38" t="s">
        <v>2342</v>
      </c>
      <c r="D810" s="164">
        <v>76.099999999999994</v>
      </c>
      <c r="E810" s="164">
        <v>16.399999999999999</v>
      </c>
      <c r="F810" s="164">
        <v>40.300000000000004</v>
      </c>
      <c r="G810" s="38">
        <v>0</v>
      </c>
    </row>
    <row r="811" spans="1:7" x14ac:dyDescent="0.35">
      <c r="A811" s="38" t="s">
        <v>3831</v>
      </c>
      <c r="B811" s="38" t="s">
        <v>42</v>
      </c>
      <c r="C811" s="38" t="s">
        <v>2343</v>
      </c>
      <c r="D811" s="164">
        <v>72.400000000000006</v>
      </c>
      <c r="E811" s="164">
        <v>20.2</v>
      </c>
      <c r="F811" s="164">
        <v>47.8</v>
      </c>
      <c r="G811" s="38">
        <v>6.67</v>
      </c>
    </row>
    <row r="812" spans="1:7" x14ac:dyDescent="0.35">
      <c r="A812" s="38" t="s">
        <v>3832</v>
      </c>
      <c r="B812" s="38" t="s">
        <v>32</v>
      </c>
      <c r="C812" s="38" t="s">
        <v>2345</v>
      </c>
      <c r="D812" s="164">
        <v>82.1</v>
      </c>
      <c r="E812" s="164">
        <v>22.7</v>
      </c>
      <c r="F812" s="164">
        <v>40.600000000000009</v>
      </c>
      <c r="G812" s="38">
        <v>0</v>
      </c>
    </row>
    <row r="813" spans="1:7" x14ac:dyDescent="0.35">
      <c r="A813" s="38" t="s">
        <v>3833</v>
      </c>
      <c r="B813" s="38" t="s">
        <v>19</v>
      </c>
      <c r="C813" s="38" t="s">
        <v>2346</v>
      </c>
      <c r="D813" s="164">
        <v>77</v>
      </c>
      <c r="E813" s="164">
        <v>21.5</v>
      </c>
      <c r="F813" s="164">
        <v>44.5</v>
      </c>
      <c r="G813" s="38">
        <v>0</v>
      </c>
    </row>
    <row r="814" spans="1:7" x14ac:dyDescent="0.35">
      <c r="A814" s="38" t="s">
        <v>3834</v>
      </c>
      <c r="B814" s="38" t="s">
        <v>71</v>
      </c>
      <c r="C814" s="38" t="s">
        <v>2348</v>
      </c>
      <c r="D814" s="164">
        <v>80.099999999999994</v>
      </c>
      <c r="E814" s="164">
        <v>17.2</v>
      </c>
      <c r="F814" s="164">
        <v>37.100000000000009</v>
      </c>
      <c r="G814" s="38">
        <v>0</v>
      </c>
    </row>
    <row r="815" spans="1:7" x14ac:dyDescent="0.35">
      <c r="A815" s="38" t="s">
        <v>3835</v>
      </c>
      <c r="B815" s="38" t="s">
        <v>19</v>
      </c>
      <c r="C815" s="38" t="s">
        <v>2352</v>
      </c>
      <c r="D815" s="164">
        <v>78.7</v>
      </c>
      <c r="E815" s="164">
        <v>17.100000000000001</v>
      </c>
      <c r="F815" s="164">
        <v>38.4</v>
      </c>
      <c r="G815" s="38">
        <v>0</v>
      </c>
    </row>
    <row r="816" spans="1:7" x14ac:dyDescent="0.35">
      <c r="A816" s="38" t="s">
        <v>3836</v>
      </c>
      <c r="B816" s="38" t="s">
        <v>67</v>
      </c>
      <c r="C816" s="38" t="s">
        <v>2354</v>
      </c>
      <c r="D816" s="164">
        <v>75.7</v>
      </c>
      <c r="E816" s="164">
        <v>17.399999999999999</v>
      </c>
      <c r="F816" s="164">
        <v>41.699999999999996</v>
      </c>
      <c r="G816" s="38">
        <v>0</v>
      </c>
    </row>
    <row r="817" spans="1:7" x14ac:dyDescent="0.35">
      <c r="A817" s="38" t="s">
        <v>3837</v>
      </c>
      <c r="B817" s="38" t="s">
        <v>72</v>
      </c>
      <c r="C817" s="38" t="s">
        <v>2356</v>
      </c>
      <c r="D817" s="164">
        <v>82.2</v>
      </c>
      <c r="E817" s="164">
        <v>17.600000000000001</v>
      </c>
      <c r="F817" s="164">
        <v>35.4</v>
      </c>
      <c r="G817" s="38">
        <v>0</v>
      </c>
    </row>
    <row r="818" spans="1:7" x14ac:dyDescent="0.35">
      <c r="A818" s="38" t="s">
        <v>3838</v>
      </c>
      <c r="B818" s="38" t="s">
        <v>63</v>
      </c>
      <c r="C818" s="38" t="s">
        <v>2357</v>
      </c>
      <c r="D818" s="164">
        <v>80.400000000000006</v>
      </c>
      <c r="E818" s="164">
        <v>21.8</v>
      </c>
      <c r="F818" s="164">
        <v>41.399999999999991</v>
      </c>
      <c r="G818" s="38">
        <v>0</v>
      </c>
    </row>
    <row r="819" spans="1:7" x14ac:dyDescent="0.35">
      <c r="A819" s="38" t="s">
        <v>3839</v>
      </c>
      <c r="B819" s="38" t="s">
        <v>33</v>
      </c>
      <c r="C819" s="38" t="s">
        <v>2358</v>
      </c>
      <c r="D819" s="164">
        <v>88.8</v>
      </c>
      <c r="E819" s="164">
        <v>29.7</v>
      </c>
      <c r="F819" s="164">
        <v>40.900000000000006</v>
      </c>
      <c r="G819" s="38">
        <v>0</v>
      </c>
    </row>
    <row r="820" spans="1:7" x14ac:dyDescent="0.35">
      <c r="A820" s="38" t="s">
        <v>3840</v>
      </c>
      <c r="B820" s="38" t="s">
        <v>32</v>
      </c>
      <c r="C820" s="38" t="s">
        <v>2360</v>
      </c>
      <c r="D820" s="164">
        <v>81.7</v>
      </c>
      <c r="E820" s="164">
        <v>19</v>
      </c>
      <c r="F820" s="164">
        <v>37.299999999999997</v>
      </c>
      <c r="G820" s="38">
        <v>0</v>
      </c>
    </row>
    <row r="821" spans="1:7" x14ac:dyDescent="0.35">
      <c r="A821" s="38" t="s">
        <v>3841</v>
      </c>
      <c r="B821" s="38" t="s">
        <v>52</v>
      </c>
      <c r="C821" s="38" t="s">
        <v>2363</v>
      </c>
      <c r="D821" s="164">
        <v>75.7</v>
      </c>
      <c r="E821" s="164">
        <v>11.8</v>
      </c>
      <c r="F821" s="164">
        <v>36.099999999999994</v>
      </c>
      <c r="G821" s="38">
        <v>0</v>
      </c>
    </row>
    <row r="822" spans="1:7" x14ac:dyDescent="0.35">
      <c r="A822" s="38" t="s">
        <v>3842</v>
      </c>
      <c r="B822" s="38" t="s">
        <v>41</v>
      </c>
      <c r="C822" s="38" t="s">
        <v>2365</v>
      </c>
      <c r="D822" s="164">
        <v>77.400000000000006</v>
      </c>
      <c r="E822" s="164">
        <v>20.6</v>
      </c>
      <c r="F822" s="164">
        <v>43.199999999999996</v>
      </c>
      <c r="G822" s="38">
        <v>0</v>
      </c>
    </row>
    <row r="823" spans="1:7" x14ac:dyDescent="0.35">
      <c r="A823" s="38" t="s">
        <v>3843</v>
      </c>
      <c r="B823" s="38" t="s">
        <v>69</v>
      </c>
      <c r="C823" s="38" t="s">
        <v>2367</v>
      </c>
      <c r="D823" s="164">
        <v>76.599999999999994</v>
      </c>
      <c r="E823" s="164">
        <v>15.1</v>
      </c>
      <c r="F823" s="164">
        <v>38.500000000000007</v>
      </c>
      <c r="G823" s="38">
        <v>0</v>
      </c>
    </row>
    <row r="824" spans="1:7" x14ac:dyDescent="0.35">
      <c r="A824" s="38" t="s">
        <v>3844</v>
      </c>
      <c r="B824" s="38" t="s">
        <v>14</v>
      </c>
      <c r="C824" s="38" t="s">
        <v>2369</v>
      </c>
      <c r="D824" s="164">
        <v>82.9</v>
      </c>
      <c r="E824" s="164">
        <v>21.2</v>
      </c>
      <c r="F824" s="164">
        <v>38.299999999999997</v>
      </c>
      <c r="G824" s="38">
        <v>0</v>
      </c>
    </row>
    <row r="825" spans="1:7" x14ac:dyDescent="0.35">
      <c r="A825" s="38" t="s">
        <v>3845</v>
      </c>
      <c r="B825" s="38" t="s">
        <v>53</v>
      </c>
      <c r="C825" s="38" t="s">
        <v>2371</v>
      </c>
      <c r="D825" s="164">
        <v>75.3</v>
      </c>
      <c r="E825" s="164">
        <v>14.2</v>
      </c>
      <c r="F825" s="164">
        <v>38.900000000000006</v>
      </c>
      <c r="G825" s="38">
        <v>0</v>
      </c>
    </row>
    <row r="826" spans="1:7" x14ac:dyDescent="0.35">
      <c r="A826" s="38" t="s">
        <v>3846</v>
      </c>
      <c r="B826" s="38" t="s">
        <v>65</v>
      </c>
      <c r="C826" s="38" t="s">
        <v>2373</v>
      </c>
      <c r="D826" s="164">
        <v>78</v>
      </c>
      <c r="E826" s="164">
        <v>23.5</v>
      </c>
      <c r="F826" s="164">
        <v>45.5</v>
      </c>
      <c r="G826" s="38">
        <v>3.33</v>
      </c>
    </row>
    <row r="827" spans="1:7" x14ac:dyDescent="0.35">
      <c r="A827" s="38" t="s">
        <v>3847</v>
      </c>
      <c r="B827" s="38" t="s">
        <v>45</v>
      </c>
      <c r="C827" s="38" t="s">
        <v>2375</v>
      </c>
      <c r="D827" s="164">
        <v>78.599999999999994</v>
      </c>
      <c r="E827" s="164">
        <v>18.2</v>
      </c>
      <c r="F827" s="164">
        <v>39.600000000000009</v>
      </c>
      <c r="G827" s="38">
        <v>0</v>
      </c>
    </row>
    <row r="828" spans="1:7" x14ac:dyDescent="0.35">
      <c r="A828" s="38" t="s">
        <v>3848</v>
      </c>
      <c r="B828" s="38" t="s">
        <v>12</v>
      </c>
      <c r="C828" s="38" t="s">
        <v>2377</v>
      </c>
      <c r="D828" s="164">
        <v>79.5</v>
      </c>
      <c r="E828" s="164">
        <v>18.2</v>
      </c>
      <c r="F828" s="164">
        <v>38.700000000000003</v>
      </c>
      <c r="G828" s="38">
        <v>0</v>
      </c>
    </row>
    <row r="829" spans="1:7" x14ac:dyDescent="0.35">
      <c r="A829" s="38" t="s">
        <v>3849</v>
      </c>
      <c r="B829" s="38" t="s">
        <v>66</v>
      </c>
      <c r="C829" s="38" t="s">
        <v>2379</v>
      </c>
      <c r="D829" s="164">
        <v>81.5</v>
      </c>
      <c r="E829" s="164">
        <v>27.6</v>
      </c>
      <c r="F829" s="164">
        <v>46.1</v>
      </c>
      <c r="G829" s="38">
        <v>3.33</v>
      </c>
    </row>
    <row r="830" spans="1:7" x14ac:dyDescent="0.35">
      <c r="A830" s="38" t="s">
        <v>3850</v>
      </c>
      <c r="B830" s="38" t="s">
        <v>30</v>
      </c>
      <c r="C830" s="38" t="s">
        <v>2380</v>
      </c>
      <c r="D830" s="164">
        <v>82.9</v>
      </c>
      <c r="E830" s="164">
        <v>17.7</v>
      </c>
      <c r="F830" s="164">
        <v>34.799999999999997</v>
      </c>
      <c r="G830" s="38">
        <v>0</v>
      </c>
    </row>
    <row r="831" spans="1:7" x14ac:dyDescent="0.35">
      <c r="A831" s="38" t="s">
        <v>3851</v>
      </c>
      <c r="B831" s="38" t="s">
        <v>15</v>
      </c>
      <c r="C831" s="38" t="s">
        <v>2382</v>
      </c>
      <c r="D831" s="164">
        <v>85</v>
      </c>
      <c r="E831" s="164">
        <v>21.6</v>
      </c>
      <c r="F831" s="164">
        <v>36.6</v>
      </c>
      <c r="G831" s="38">
        <v>0</v>
      </c>
    </row>
    <row r="832" spans="1:7" x14ac:dyDescent="0.35">
      <c r="A832" s="38" t="s">
        <v>3852</v>
      </c>
      <c r="B832" s="38" t="s">
        <v>51</v>
      </c>
      <c r="C832" s="38" t="s">
        <v>2384</v>
      </c>
      <c r="D832" s="164">
        <v>80.099999999999994</v>
      </c>
      <c r="E832" s="164">
        <v>14.8</v>
      </c>
      <c r="F832" s="164">
        <v>34.700000000000003</v>
      </c>
      <c r="G832" s="38">
        <v>0</v>
      </c>
    </row>
    <row r="833" spans="1:7" x14ac:dyDescent="0.35">
      <c r="A833" s="38" t="s">
        <v>3853</v>
      </c>
      <c r="B833" s="38" t="s">
        <v>47</v>
      </c>
      <c r="C833" s="38" t="s">
        <v>2385</v>
      </c>
      <c r="D833" s="164">
        <v>82.5</v>
      </c>
      <c r="E833" s="164">
        <v>21.4</v>
      </c>
      <c r="F833" s="164">
        <v>38.9</v>
      </c>
      <c r="G833" s="38">
        <v>0</v>
      </c>
    </row>
    <row r="834" spans="1:7" x14ac:dyDescent="0.35">
      <c r="A834" s="38" t="s">
        <v>3854</v>
      </c>
      <c r="B834" s="38" t="s">
        <v>51</v>
      </c>
      <c r="C834" s="38" t="s">
        <v>2387</v>
      </c>
      <c r="D834" s="164">
        <v>79.599999999999994</v>
      </c>
      <c r="E834" s="164">
        <v>17.600000000000001</v>
      </c>
      <c r="F834" s="164">
        <v>38.000000000000007</v>
      </c>
      <c r="G834" s="38">
        <v>0</v>
      </c>
    </row>
    <row r="835" spans="1:7" x14ac:dyDescent="0.35">
      <c r="A835" s="38" t="s">
        <v>3855</v>
      </c>
      <c r="B835" s="38" t="s">
        <v>69</v>
      </c>
      <c r="C835" s="38" t="s">
        <v>2389</v>
      </c>
      <c r="D835" s="164">
        <v>83.2</v>
      </c>
      <c r="E835" s="164">
        <v>25.1</v>
      </c>
      <c r="F835" s="164">
        <v>41.9</v>
      </c>
      <c r="G835" s="38">
        <v>0</v>
      </c>
    </row>
    <row r="836" spans="1:7" x14ac:dyDescent="0.35">
      <c r="A836" s="38" t="s">
        <v>3856</v>
      </c>
      <c r="B836" s="38" t="s">
        <v>51</v>
      </c>
      <c r="C836" s="38" t="s">
        <v>2391</v>
      </c>
      <c r="D836" s="164">
        <v>89</v>
      </c>
      <c r="E836" s="164">
        <v>30</v>
      </c>
      <c r="F836" s="164">
        <v>41</v>
      </c>
      <c r="G836" s="38">
        <v>0</v>
      </c>
    </row>
    <row r="837" spans="1:7" x14ac:dyDescent="0.35">
      <c r="A837" s="38" t="s">
        <v>3857</v>
      </c>
      <c r="B837" s="38" t="s">
        <v>74</v>
      </c>
      <c r="C837" s="38" t="s">
        <v>2392</v>
      </c>
      <c r="D837" s="164">
        <v>90.3</v>
      </c>
      <c r="E837" s="164">
        <v>12.1</v>
      </c>
      <c r="F837" s="164">
        <v>21.800000000000004</v>
      </c>
      <c r="G837" s="38">
        <v>0</v>
      </c>
    </row>
    <row r="838" spans="1:7" x14ac:dyDescent="0.35">
      <c r="A838" s="38" t="s">
        <v>3858</v>
      </c>
      <c r="B838" s="38" t="s">
        <v>34</v>
      </c>
      <c r="C838" s="38" t="s">
        <v>2394</v>
      </c>
      <c r="D838" s="164">
        <v>67.599999999999994</v>
      </c>
      <c r="E838" s="164">
        <v>11.7</v>
      </c>
      <c r="F838" s="164">
        <v>44.100000000000009</v>
      </c>
      <c r="G838" s="38">
        <v>0</v>
      </c>
    </row>
    <row r="839" spans="1:7" x14ac:dyDescent="0.35">
      <c r="A839" s="38" t="s">
        <v>3859</v>
      </c>
      <c r="B839" s="38" t="s">
        <v>74</v>
      </c>
      <c r="C839" s="38" t="s">
        <v>2395</v>
      </c>
      <c r="D839" s="164">
        <v>78.8</v>
      </c>
      <c r="E839" s="164">
        <v>18.899999999999999</v>
      </c>
      <c r="F839" s="164">
        <v>40.1</v>
      </c>
      <c r="G839" s="38">
        <v>0</v>
      </c>
    </row>
    <row r="840" spans="1:7" x14ac:dyDescent="0.35">
      <c r="A840" s="38" t="s">
        <v>3860</v>
      </c>
      <c r="B840" s="38" t="s">
        <v>66</v>
      </c>
      <c r="C840" s="38" t="s">
        <v>2397</v>
      </c>
      <c r="D840" s="164">
        <v>79.8</v>
      </c>
      <c r="E840" s="164">
        <v>17.3</v>
      </c>
      <c r="F840" s="164">
        <v>37.5</v>
      </c>
      <c r="G840" s="38">
        <v>0</v>
      </c>
    </row>
    <row r="841" spans="1:7" x14ac:dyDescent="0.35">
      <c r="A841" s="38" t="s">
        <v>3861</v>
      </c>
      <c r="B841" s="38" t="s">
        <v>41</v>
      </c>
      <c r="C841" s="38" t="s">
        <v>2398</v>
      </c>
      <c r="D841" s="164">
        <v>81</v>
      </c>
      <c r="E841" s="164">
        <v>18.7</v>
      </c>
      <c r="F841" s="164">
        <v>37.700000000000003</v>
      </c>
      <c r="G841" s="38">
        <v>0</v>
      </c>
    </row>
    <row r="842" spans="1:7" x14ac:dyDescent="0.35">
      <c r="A842" s="38" t="s">
        <v>3862</v>
      </c>
      <c r="B842" s="38" t="s">
        <v>29</v>
      </c>
      <c r="C842" s="38" t="s">
        <v>2399</v>
      </c>
      <c r="D842" s="164">
        <v>84.7</v>
      </c>
      <c r="E842" s="164">
        <v>28.1</v>
      </c>
      <c r="F842" s="164">
        <v>43.4</v>
      </c>
      <c r="G842" s="38">
        <v>0</v>
      </c>
    </row>
    <row r="843" spans="1:7" x14ac:dyDescent="0.35">
      <c r="A843" s="38" t="s">
        <v>3862</v>
      </c>
      <c r="B843" s="38" t="s">
        <v>34</v>
      </c>
      <c r="C843" s="38" t="s">
        <v>2400</v>
      </c>
      <c r="D843" s="164">
        <v>85.2</v>
      </c>
      <c r="E843" s="164">
        <v>24.1</v>
      </c>
      <c r="F843" s="164">
        <v>38.9</v>
      </c>
      <c r="G843" s="38">
        <v>0</v>
      </c>
    </row>
    <row r="844" spans="1:7" x14ac:dyDescent="0.35">
      <c r="A844" s="38" t="s">
        <v>3863</v>
      </c>
      <c r="B844" s="38" t="s">
        <v>14</v>
      </c>
      <c r="C844" s="38" t="s">
        <v>2401</v>
      </c>
      <c r="D844" s="164">
        <v>76.900000000000006</v>
      </c>
      <c r="E844" s="164">
        <v>19.100000000000001</v>
      </c>
      <c r="F844" s="164">
        <v>42.199999999999996</v>
      </c>
      <c r="G844" s="38">
        <v>0</v>
      </c>
    </row>
    <row r="845" spans="1:7" x14ac:dyDescent="0.35">
      <c r="A845" s="38" t="s">
        <v>3864</v>
      </c>
      <c r="B845" s="38" t="s">
        <v>14</v>
      </c>
      <c r="C845" s="38" t="s">
        <v>2403</v>
      </c>
      <c r="D845" s="164">
        <v>75.7</v>
      </c>
      <c r="E845" s="164">
        <v>23.2</v>
      </c>
      <c r="F845" s="164">
        <v>47.5</v>
      </c>
      <c r="G845" s="38">
        <v>3.33</v>
      </c>
    </row>
    <row r="846" spans="1:7" x14ac:dyDescent="0.35">
      <c r="A846" s="38" t="s">
        <v>3865</v>
      </c>
      <c r="B846" s="38" t="s">
        <v>67</v>
      </c>
      <c r="C846" s="38" t="s">
        <v>2407</v>
      </c>
      <c r="D846" s="164">
        <v>84.3</v>
      </c>
      <c r="E846" s="164">
        <v>20.9</v>
      </c>
      <c r="F846" s="164">
        <v>36.6</v>
      </c>
      <c r="G846" s="38">
        <v>0</v>
      </c>
    </row>
    <row r="847" spans="1:7" x14ac:dyDescent="0.35">
      <c r="A847" s="38" t="s">
        <v>3866</v>
      </c>
      <c r="B847" s="38" t="s">
        <v>17</v>
      </c>
      <c r="C847" s="38" t="s">
        <v>2410</v>
      </c>
      <c r="D847" s="164">
        <v>67</v>
      </c>
      <c r="E847" s="164">
        <v>11</v>
      </c>
      <c r="F847" s="164">
        <v>44</v>
      </c>
      <c r="G847" s="38">
        <v>0</v>
      </c>
    </row>
    <row r="848" spans="1:7" x14ac:dyDescent="0.35">
      <c r="A848" s="38" t="s">
        <v>3867</v>
      </c>
      <c r="B848" s="38" t="s">
        <v>10</v>
      </c>
      <c r="C848" s="38" t="s">
        <v>2412</v>
      </c>
      <c r="D848" s="164">
        <v>75.7</v>
      </c>
      <c r="E848" s="164">
        <v>17.899999999999999</v>
      </c>
      <c r="F848" s="164">
        <v>42.199999999999996</v>
      </c>
      <c r="G848" s="38">
        <v>0</v>
      </c>
    </row>
    <row r="849" spans="1:7" x14ac:dyDescent="0.35">
      <c r="A849" s="38" t="s">
        <v>3868</v>
      </c>
      <c r="B849" s="38" t="s">
        <v>63</v>
      </c>
      <c r="C849" s="38" t="s">
        <v>2413</v>
      </c>
      <c r="D849" s="164">
        <v>83.2</v>
      </c>
      <c r="E849" s="164">
        <v>21.2</v>
      </c>
      <c r="F849" s="164">
        <v>38</v>
      </c>
      <c r="G849" s="38">
        <v>0</v>
      </c>
    </row>
    <row r="850" spans="1:7" x14ac:dyDescent="0.35">
      <c r="A850" s="38" t="s">
        <v>3869</v>
      </c>
      <c r="B850" s="38" t="s">
        <v>55</v>
      </c>
      <c r="C850" s="38" t="s">
        <v>2415</v>
      </c>
      <c r="D850" s="164">
        <v>81.5</v>
      </c>
      <c r="E850" s="164">
        <v>19.3</v>
      </c>
      <c r="F850" s="164">
        <v>37.799999999999997</v>
      </c>
      <c r="G850" s="38">
        <v>0</v>
      </c>
    </row>
    <row r="851" spans="1:7" x14ac:dyDescent="0.35">
      <c r="A851" s="38" t="s">
        <v>3870</v>
      </c>
      <c r="B851" s="38" t="s">
        <v>77</v>
      </c>
      <c r="C851" s="38" t="s">
        <v>2416</v>
      </c>
      <c r="D851" s="164">
        <v>74.599999999999994</v>
      </c>
      <c r="E851" s="164">
        <v>14.5</v>
      </c>
      <c r="F851" s="164">
        <v>39.900000000000006</v>
      </c>
      <c r="G851" s="38">
        <v>0</v>
      </c>
    </row>
    <row r="852" spans="1:7" x14ac:dyDescent="0.35">
      <c r="A852" s="38" t="s">
        <v>3871</v>
      </c>
      <c r="B852" s="38" t="s">
        <v>75</v>
      </c>
      <c r="C852" s="38" t="s">
        <v>2418</v>
      </c>
      <c r="D852" s="164">
        <v>70</v>
      </c>
      <c r="E852" s="164">
        <v>12.5</v>
      </c>
      <c r="F852" s="164">
        <v>42.5</v>
      </c>
      <c r="G852" s="38">
        <v>0</v>
      </c>
    </row>
    <row r="853" spans="1:7" x14ac:dyDescent="0.35">
      <c r="A853" s="38" t="s">
        <v>3872</v>
      </c>
      <c r="B853" s="38" t="s">
        <v>26</v>
      </c>
      <c r="C853" s="38" t="s">
        <v>2420</v>
      </c>
      <c r="D853" s="164">
        <v>82</v>
      </c>
      <c r="E853" s="164">
        <v>20.3</v>
      </c>
      <c r="F853" s="164">
        <v>38.299999999999997</v>
      </c>
      <c r="G853" s="38">
        <v>0</v>
      </c>
    </row>
    <row r="854" spans="1:7" x14ac:dyDescent="0.35">
      <c r="A854" s="38" t="s">
        <v>3873</v>
      </c>
      <c r="B854" s="38" t="s">
        <v>61</v>
      </c>
      <c r="C854" s="38" t="s">
        <v>2421</v>
      </c>
      <c r="D854" s="164">
        <v>76.2</v>
      </c>
      <c r="E854" s="164">
        <v>21.5</v>
      </c>
      <c r="F854" s="164">
        <v>45.3</v>
      </c>
      <c r="G854" s="38">
        <v>3.33</v>
      </c>
    </row>
    <row r="855" spans="1:7" x14ac:dyDescent="0.35">
      <c r="A855" s="38" t="s">
        <v>3874</v>
      </c>
      <c r="B855" s="38" t="s">
        <v>72</v>
      </c>
      <c r="C855" s="38" t="s">
        <v>2423</v>
      </c>
      <c r="D855" s="164">
        <v>80.099999999999994</v>
      </c>
      <c r="E855" s="164">
        <v>21.1</v>
      </c>
      <c r="F855" s="164">
        <v>41.000000000000007</v>
      </c>
      <c r="G855" s="38">
        <v>0</v>
      </c>
    </row>
    <row r="856" spans="1:7" x14ac:dyDescent="0.35">
      <c r="A856" s="38" t="s">
        <v>3875</v>
      </c>
      <c r="B856" s="38" t="s">
        <v>46</v>
      </c>
      <c r="C856" s="38" t="s">
        <v>2425</v>
      </c>
      <c r="D856" s="164">
        <v>80.7</v>
      </c>
      <c r="E856" s="164">
        <v>20</v>
      </c>
      <c r="F856" s="164">
        <v>39.299999999999997</v>
      </c>
      <c r="G856" s="38">
        <v>0</v>
      </c>
    </row>
    <row r="857" spans="1:7" x14ac:dyDescent="0.35">
      <c r="A857" s="38" t="s">
        <v>3876</v>
      </c>
      <c r="B857" s="38" t="s">
        <v>10</v>
      </c>
      <c r="C857" s="38" t="s">
        <v>2428</v>
      </c>
      <c r="D857" s="164">
        <v>78.099999999999994</v>
      </c>
      <c r="E857" s="164">
        <v>19.600000000000001</v>
      </c>
      <c r="F857" s="164">
        <v>41.500000000000007</v>
      </c>
      <c r="G857" s="38">
        <v>0</v>
      </c>
    </row>
    <row r="858" spans="1:7" x14ac:dyDescent="0.35">
      <c r="A858" s="38" t="s">
        <v>3877</v>
      </c>
      <c r="B858" s="38" t="s">
        <v>77</v>
      </c>
      <c r="C858" s="38" t="s">
        <v>2430</v>
      </c>
      <c r="D858" s="164">
        <v>83.7</v>
      </c>
      <c r="E858" s="164">
        <v>14.1</v>
      </c>
      <c r="F858" s="164">
        <v>30.4</v>
      </c>
      <c r="G858" s="38">
        <v>0</v>
      </c>
    </row>
    <row r="859" spans="1:7" x14ac:dyDescent="0.35">
      <c r="A859" s="38" t="s">
        <v>3878</v>
      </c>
      <c r="B859" s="38" t="s">
        <v>44</v>
      </c>
      <c r="C859" s="38" t="s">
        <v>2431</v>
      </c>
      <c r="D859" s="164">
        <v>88.9</v>
      </c>
      <c r="E859" s="164">
        <v>12.5</v>
      </c>
      <c r="F859" s="164">
        <v>23.599999999999994</v>
      </c>
      <c r="G859" s="38">
        <v>0</v>
      </c>
    </row>
    <row r="860" spans="1:7" x14ac:dyDescent="0.35">
      <c r="A860" s="38" t="s">
        <v>3879</v>
      </c>
      <c r="B860" s="38" t="s">
        <v>53</v>
      </c>
      <c r="C860" s="38" t="s">
        <v>2432</v>
      </c>
      <c r="D860" s="164">
        <v>80.400000000000006</v>
      </c>
      <c r="E860" s="164">
        <v>24.8</v>
      </c>
      <c r="F860" s="164">
        <v>44.399999999999991</v>
      </c>
      <c r="G860" s="38">
        <v>0</v>
      </c>
    </row>
    <row r="861" spans="1:7" x14ac:dyDescent="0.35">
      <c r="A861" s="38" t="s">
        <v>3880</v>
      </c>
      <c r="B861" s="38" t="s">
        <v>15</v>
      </c>
      <c r="C861" s="38" t="s">
        <v>2434</v>
      </c>
      <c r="D861" s="164">
        <v>77.400000000000006</v>
      </c>
      <c r="E861" s="164">
        <v>15.1</v>
      </c>
      <c r="F861" s="164">
        <v>37.699999999999996</v>
      </c>
      <c r="G861" s="38">
        <v>0</v>
      </c>
    </row>
    <row r="862" spans="1:7" x14ac:dyDescent="0.35">
      <c r="A862" s="38" t="s">
        <v>3881</v>
      </c>
      <c r="B862" s="38" t="s">
        <v>45</v>
      </c>
      <c r="C862" s="38" t="s">
        <v>2436</v>
      </c>
      <c r="D862" s="164">
        <v>89.3</v>
      </c>
      <c r="E862" s="164">
        <v>21.1</v>
      </c>
      <c r="F862" s="164">
        <v>31.800000000000004</v>
      </c>
      <c r="G862" s="38">
        <v>0</v>
      </c>
    </row>
    <row r="863" spans="1:7" x14ac:dyDescent="0.35">
      <c r="A863" s="38" t="s">
        <v>3882</v>
      </c>
      <c r="B863" s="38" t="s">
        <v>41</v>
      </c>
      <c r="C863" s="38" t="s">
        <v>2440</v>
      </c>
      <c r="D863" s="164">
        <v>76.400000000000006</v>
      </c>
      <c r="E863" s="164">
        <v>18.899999999999999</v>
      </c>
      <c r="F863" s="164">
        <v>42.499999999999993</v>
      </c>
      <c r="G863" s="38">
        <v>0</v>
      </c>
    </row>
    <row r="864" spans="1:7" x14ac:dyDescent="0.35">
      <c r="A864" s="38" t="s">
        <v>3883</v>
      </c>
      <c r="B864" s="38" t="s">
        <v>26</v>
      </c>
      <c r="C864" s="38" t="s">
        <v>2442</v>
      </c>
      <c r="D864" s="164">
        <v>82.9</v>
      </c>
      <c r="E864" s="164">
        <v>23.3</v>
      </c>
      <c r="F864" s="164">
        <v>40.399999999999991</v>
      </c>
      <c r="G864" s="38">
        <v>0</v>
      </c>
    </row>
    <row r="865" spans="1:7" x14ac:dyDescent="0.35">
      <c r="A865" s="38" t="s">
        <v>3884</v>
      </c>
      <c r="B865" s="38" t="s">
        <v>17</v>
      </c>
      <c r="C865" s="38" t="s">
        <v>2444</v>
      </c>
      <c r="D865" s="164">
        <v>85</v>
      </c>
      <c r="E865" s="164">
        <v>28.1</v>
      </c>
      <c r="F865" s="164">
        <v>43.1</v>
      </c>
      <c r="G865" s="38">
        <v>0</v>
      </c>
    </row>
    <row r="866" spans="1:7" x14ac:dyDescent="0.35">
      <c r="A866" s="38" t="s">
        <v>3885</v>
      </c>
      <c r="B866" s="38" t="s">
        <v>26</v>
      </c>
      <c r="C866" s="38" t="s">
        <v>2446</v>
      </c>
      <c r="D866" s="164">
        <v>85.9</v>
      </c>
      <c r="E866" s="164">
        <v>26</v>
      </c>
      <c r="F866" s="164">
        <v>40.099999999999994</v>
      </c>
      <c r="G866" s="38">
        <v>0</v>
      </c>
    </row>
    <row r="867" spans="1:7" x14ac:dyDescent="0.35">
      <c r="A867" s="38" t="s">
        <v>3886</v>
      </c>
      <c r="B867" s="38" t="s">
        <v>63</v>
      </c>
      <c r="C867" s="38" t="s">
        <v>2448</v>
      </c>
      <c r="D867" s="164">
        <v>83.7</v>
      </c>
      <c r="E867" s="164">
        <v>24.9</v>
      </c>
      <c r="F867" s="164">
        <v>41.199999999999996</v>
      </c>
      <c r="G867" s="38">
        <v>0</v>
      </c>
    </row>
    <row r="868" spans="1:7" x14ac:dyDescent="0.35">
      <c r="A868" s="38" t="s">
        <v>3887</v>
      </c>
      <c r="B868" s="38" t="s">
        <v>47</v>
      </c>
      <c r="C868" s="38" t="s">
        <v>2450</v>
      </c>
      <c r="D868" s="164">
        <v>74.900000000000006</v>
      </c>
      <c r="E868" s="164">
        <v>13.8</v>
      </c>
      <c r="F868" s="164">
        <v>38.899999999999991</v>
      </c>
      <c r="G868" s="38">
        <v>0</v>
      </c>
    </row>
    <row r="869" spans="1:7" x14ac:dyDescent="0.35">
      <c r="A869" s="38" t="s">
        <v>3888</v>
      </c>
      <c r="B869" s="38" t="s">
        <v>62</v>
      </c>
      <c r="C869" s="38" t="s">
        <v>2452</v>
      </c>
      <c r="D869" s="164">
        <v>77.8</v>
      </c>
      <c r="E869" s="164">
        <v>19.899999999999999</v>
      </c>
      <c r="F869" s="164">
        <v>42.1</v>
      </c>
      <c r="G869" s="38">
        <v>0</v>
      </c>
    </row>
    <row r="870" spans="1:7" x14ac:dyDescent="0.35">
      <c r="A870" s="38" t="s">
        <v>3889</v>
      </c>
      <c r="B870" s="38" t="s">
        <v>53</v>
      </c>
      <c r="C870" s="38" t="s">
        <v>2454</v>
      </c>
      <c r="D870" s="164">
        <v>82</v>
      </c>
      <c r="E870" s="164">
        <v>22.1</v>
      </c>
      <c r="F870" s="164">
        <v>40.1</v>
      </c>
      <c r="G870" s="38">
        <v>0</v>
      </c>
    </row>
    <row r="871" spans="1:7" x14ac:dyDescent="0.35">
      <c r="A871" s="38" t="s">
        <v>3890</v>
      </c>
      <c r="B871" s="38" t="s">
        <v>54</v>
      </c>
      <c r="C871" s="38" t="s">
        <v>2455</v>
      </c>
      <c r="D871" s="164">
        <v>79.900000000000006</v>
      </c>
      <c r="E871" s="164">
        <v>18.5</v>
      </c>
      <c r="F871" s="164">
        <v>38.599999999999994</v>
      </c>
      <c r="G871" s="38">
        <v>0</v>
      </c>
    </row>
    <row r="872" spans="1:7" x14ac:dyDescent="0.35">
      <c r="A872" s="38" t="s">
        <v>3891</v>
      </c>
      <c r="B872" s="38" t="s">
        <v>66</v>
      </c>
      <c r="C872" s="38" t="s">
        <v>2456</v>
      </c>
      <c r="D872" s="164">
        <v>82.8</v>
      </c>
      <c r="E872" s="164">
        <v>12.9</v>
      </c>
      <c r="F872" s="164">
        <v>30.1</v>
      </c>
      <c r="G872" s="38">
        <v>0</v>
      </c>
    </row>
    <row r="873" spans="1:7" x14ac:dyDescent="0.35">
      <c r="A873" s="38" t="s">
        <v>3892</v>
      </c>
      <c r="B873" s="38" t="s">
        <v>59</v>
      </c>
      <c r="C873" s="38" t="s">
        <v>2458</v>
      </c>
      <c r="D873" s="164">
        <v>76.2</v>
      </c>
      <c r="E873" s="164">
        <v>17.399999999999999</v>
      </c>
      <c r="F873" s="164">
        <v>41.199999999999996</v>
      </c>
      <c r="G873" s="38">
        <v>0</v>
      </c>
    </row>
    <row r="874" spans="1:7" x14ac:dyDescent="0.35">
      <c r="A874" s="38" t="s">
        <v>3893</v>
      </c>
      <c r="B874" s="38" t="s">
        <v>56</v>
      </c>
      <c r="C874" s="38" t="s">
        <v>2460</v>
      </c>
      <c r="D874" s="164">
        <v>77.2</v>
      </c>
      <c r="E874" s="164">
        <v>15.7</v>
      </c>
      <c r="F874" s="164">
        <v>38.5</v>
      </c>
      <c r="G874" s="38">
        <v>0</v>
      </c>
    </row>
    <row r="875" spans="1:7" x14ac:dyDescent="0.35">
      <c r="A875" s="38" t="s">
        <v>3894</v>
      </c>
      <c r="B875" s="38" t="s">
        <v>32</v>
      </c>
      <c r="C875" s="38" t="s">
        <v>2462</v>
      </c>
      <c r="D875" s="164">
        <v>77.8</v>
      </c>
      <c r="E875" s="164">
        <v>17</v>
      </c>
      <c r="F875" s="164">
        <v>39.200000000000003</v>
      </c>
      <c r="G875" s="38">
        <v>0</v>
      </c>
    </row>
    <row r="876" spans="1:7" x14ac:dyDescent="0.35">
      <c r="A876" s="38" t="s">
        <v>3895</v>
      </c>
      <c r="B876" s="38" t="s">
        <v>10</v>
      </c>
      <c r="C876" s="38" t="s">
        <v>2464</v>
      </c>
      <c r="D876" s="164">
        <v>74.2</v>
      </c>
      <c r="E876" s="164">
        <v>19.600000000000001</v>
      </c>
      <c r="F876" s="164">
        <v>45.4</v>
      </c>
      <c r="G876" s="38">
        <v>3.33</v>
      </c>
    </row>
    <row r="877" spans="1:7" x14ac:dyDescent="0.35">
      <c r="A877" s="38" t="s">
        <v>3896</v>
      </c>
      <c r="B877" s="38" t="s">
        <v>74</v>
      </c>
      <c r="C877" s="38" t="s">
        <v>2465</v>
      </c>
      <c r="D877" s="164">
        <v>78.8</v>
      </c>
      <c r="E877" s="164">
        <v>22.9</v>
      </c>
      <c r="F877" s="164">
        <v>44.1</v>
      </c>
      <c r="G877" s="38">
        <v>0</v>
      </c>
    </row>
    <row r="878" spans="1:7" x14ac:dyDescent="0.35">
      <c r="A878" s="38" t="s">
        <v>3897</v>
      </c>
      <c r="B878" s="38" t="s">
        <v>14</v>
      </c>
      <c r="C878" s="38" t="s">
        <v>2467</v>
      </c>
      <c r="D878" s="164">
        <v>83.8</v>
      </c>
      <c r="E878" s="164">
        <v>24.4</v>
      </c>
      <c r="F878" s="164">
        <v>40.6</v>
      </c>
      <c r="G878" s="38">
        <v>0</v>
      </c>
    </row>
    <row r="879" spans="1:7" x14ac:dyDescent="0.35">
      <c r="A879" s="38" t="s">
        <v>3898</v>
      </c>
      <c r="B879" s="38" t="s">
        <v>46</v>
      </c>
      <c r="C879" s="38" t="s">
        <v>2469</v>
      </c>
      <c r="D879" s="164">
        <v>79.5</v>
      </c>
      <c r="E879" s="164">
        <v>19.600000000000001</v>
      </c>
      <c r="F879" s="164">
        <v>40.1</v>
      </c>
      <c r="G879" s="38">
        <v>0</v>
      </c>
    </row>
    <row r="880" spans="1:7" x14ac:dyDescent="0.35">
      <c r="A880" s="38" t="s">
        <v>3899</v>
      </c>
      <c r="B880" s="38" t="s">
        <v>8</v>
      </c>
      <c r="C880" s="38" t="s">
        <v>2470</v>
      </c>
      <c r="D880" s="164">
        <v>83.4</v>
      </c>
      <c r="E880" s="164">
        <v>17.399999999999999</v>
      </c>
      <c r="F880" s="164">
        <v>33.999999999999993</v>
      </c>
      <c r="G880" s="38">
        <v>0</v>
      </c>
    </row>
    <row r="881" spans="1:7" x14ac:dyDescent="0.35">
      <c r="A881" s="38" t="s">
        <v>3900</v>
      </c>
      <c r="B881" s="38" t="s">
        <v>76</v>
      </c>
      <c r="C881" s="38" t="s">
        <v>2472</v>
      </c>
      <c r="D881" s="164">
        <v>78.099999999999994</v>
      </c>
      <c r="E881" s="164">
        <v>17.5</v>
      </c>
      <c r="F881" s="164">
        <v>39.400000000000006</v>
      </c>
      <c r="G881" s="38">
        <v>0</v>
      </c>
    </row>
    <row r="882" spans="1:7" x14ac:dyDescent="0.35">
      <c r="A882" s="38" t="s">
        <v>3901</v>
      </c>
      <c r="B882" s="38" t="s">
        <v>21</v>
      </c>
      <c r="C882" s="38" t="s">
        <v>2473</v>
      </c>
      <c r="D882" s="164">
        <v>78.099999999999994</v>
      </c>
      <c r="E882" s="164">
        <v>20</v>
      </c>
      <c r="F882" s="164">
        <v>41.900000000000006</v>
      </c>
      <c r="G882" s="38">
        <v>0</v>
      </c>
    </row>
    <row r="883" spans="1:7" x14ac:dyDescent="0.35">
      <c r="A883" s="38" t="s">
        <v>3902</v>
      </c>
      <c r="B883" s="38" t="s">
        <v>61</v>
      </c>
      <c r="C883" s="38" t="s">
        <v>2475</v>
      </c>
      <c r="D883" s="164">
        <v>79.2</v>
      </c>
      <c r="E883" s="164">
        <v>20.3</v>
      </c>
      <c r="F883" s="164">
        <v>41.099999999999994</v>
      </c>
      <c r="G883" s="38">
        <v>0</v>
      </c>
    </row>
    <row r="884" spans="1:7" x14ac:dyDescent="0.35">
      <c r="A884" s="38" t="s">
        <v>3903</v>
      </c>
      <c r="B884" s="38" t="s">
        <v>26</v>
      </c>
      <c r="C884" s="38" t="s">
        <v>2476</v>
      </c>
      <c r="D884" s="164">
        <v>84.5</v>
      </c>
      <c r="E884" s="164">
        <v>24.5</v>
      </c>
      <c r="F884" s="164">
        <v>40</v>
      </c>
      <c r="G884" s="38">
        <v>0</v>
      </c>
    </row>
    <row r="885" spans="1:7" x14ac:dyDescent="0.35">
      <c r="A885" s="38" t="s">
        <v>3904</v>
      </c>
      <c r="B885" s="38" t="s">
        <v>54</v>
      </c>
      <c r="C885" s="38" t="s">
        <v>2479</v>
      </c>
      <c r="D885" s="164">
        <v>77.400000000000006</v>
      </c>
      <c r="E885" s="164">
        <v>12.5</v>
      </c>
      <c r="F885" s="164">
        <v>35.099999999999994</v>
      </c>
      <c r="G885" s="38">
        <v>0</v>
      </c>
    </row>
    <row r="886" spans="1:7" x14ac:dyDescent="0.35">
      <c r="A886" s="38" t="s">
        <v>3905</v>
      </c>
      <c r="B886" s="38" t="s">
        <v>74</v>
      </c>
      <c r="C886" s="38" t="s">
        <v>2480</v>
      </c>
      <c r="D886" s="164">
        <v>82.3</v>
      </c>
      <c r="E886" s="164">
        <v>17</v>
      </c>
      <c r="F886" s="164">
        <v>34.700000000000003</v>
      </c>
      <c r="G886" s="38">
        <v>0</v>
      </c>
    </row>
    <row r="887" spans="1:7" x14ac:dyDescent="0.35">
      <c r="A887" s="38" t="s">
        <v>3906</v>
      </c>
      <c r="B887" s="38" t="s">
        <v>67</v>
      </c>
      <c r="C887" s="38" t="s">
        <v>2482</v>
      </c>
      <c r="D887" s="164">
        <v>76.5</v>
      </c>
      <c r="E887" s="164">
        <v>25.6</v>
      </c>
      <c r="F887" s="164">
        <v>49.1</v>
      </c>
      <c r="G887" s="38">
        <v>6.67</v>
      </c>
    </row>
    <row r="888" spans="1:7" x14ac:dyDescent="0.35">
      <c r="A888" s="38" t="s">
        <v>3907</v>
      </c>
      <c r="B888" s="38" t="s">
        <v>43</v>
      </c>
      <c r="C888" s="38" t="s">
        <v>2484</v>
      </c>
      <c r="D888" s="164">
        <v>82.5</v>
      </c>
      <c r="E888" s="164">
        <v>22.2</v>
      </c>
      <c r="F888" s="164">
        <v>39.700000000000003</v>
      </c>
      <c r="G888" s="38">
        <v>0</v>
      </c>
    </row>
    <row r="889" spans="1:7" x14ac:dyDescent="0.35">
      <c r="A889" s="38" t="s">
        <v>3908</v>
      </c>
      <c r="B889" s="38" t="s">
        <v>71</v>
      </c>
      <c r="C889" s="38" t="s">
        <v>2485</v>
      </c>
      <c r="D889" s="164">
        <v>81</v>
      </c>
      <c r="E889" s="164">
        <v>18.399999999999999</v>
      </c>
      <c r="F889" s="164">
        <v>37.4</v>
      </c>
      <c r="G889" s="38">
        <v>0</v>
      </c>
    </row>
    <row r="890" spans="1:7" x14ac:dyDescent="0.35">
      <c r="A890" s="38" t="s">
        <v>3909</v>
      </c>
      <c r="B890" s="38" t="s">
        <v>10</v>
      </c>
      <c r="C890" s="38" t="s">
        <v>2487</v>
      </c>
      <c r="D890" s="164">
        <v>86.4</v>
      </c>
      <c r="E890" s="164">
        <v>23.9</v>
      </c>
      <c r="F890" s="164">
        <v>37.499999999999993</v>
      </c>
      <c r="G890" s="38">
        <v>0</v>
      </c>
    </row>
    <row r="891" spans="1:7" x14ac:dyDescent="0.35">
      <c r="A891" s="38" t="s">
        <v>3910</v>
      </c>
      <c r="B891" s="38" t="s">
        <v>44</v>
      </c>
      <c r="C891" s="38" t="s">
        <v>2489</v>
      </c>
      <c r="D891" s="164">
        <v>91.6</v>
      </c>
      <c r="E891" s="164">
        <v>6.2</v>
      </c>
      <c r="F891" s="164">
        <v>14.600000000000005</v>
      </c>
      <c r="G891" s="38">
        <v>0</v>
      </c>
    </row>
    <row r="892" spans="1:7" x14ac:dyDescent="0.35">
      <c r="A892" s="38" t="s">
        <v>3911</v>
      </c>
      <c r="B892" s="38" t="s">
        <v>21</v>
      </c>
      <c r="C892" s="38" t="s">
        <v>2493</v>
      </c>
      <c r="D892" s="164">
        <v>82.1</v>
      </c>
      <c r="E892" s="164">
        <v>19.3</v>
      </c>
      <c r="F892" s="164">
        <v>37.200000000000003</v>
      </c>
      <c r="G892" s="38">
        <v>0</v>
      </c>
    </row>
    <row r="893" spans="1:7" x14ac:dyDescent="0.35">
      <c r="A893" s="38" t="s">
        <v>3912</v>
      </c>
      <c r="B893" s="38" t="s">
        <v>61</v>
      </c>
      <c r="C893" s="38" t="s">
        <v>2495</v>
      </c>
      <c r="D893" s="164">
        <v>81.400000000000006</v>
      </c>
      <c r="E893" s="164">
        <v>22.2</v>
      </c>
      <c r="F893" s="164">
        <v>40.799999999999997</v>
      </c>
      <c r="G893" s="38">
        <v>0</v>
      </c>
    </row>
    <row r="894" spans="1:7" x14ac:dyDescent="0.35">
      <c r="A894" s="38" t="s">
        <v>3913</v>
      </c>
      <c r="B894" s="38" t="s">
        <v>73</v>
      </c>
      <c r="C894" s="38" t="s">
        <v>2497</v>
      </c>
      <c r="D894" s="164">
        <v>86</v>
      </c>
      <c r="E894" s="164">
        <v>36.299999999999997</v>
      </c>
      <c r="F894" s="164">
        <v>50.3</v>
      </c>
      <c r="G894" s="38">
        <v>10</v>
      </c>
    </row>
    <row r="895" spans="1:7" x14ac:dyDescent="0.35">
      <c r="A895" s="38" t="s">
        <v>3914</v>
      </c>
      <c r="B895" s="38" t="s">
        <v>39</v>
      </c>
      <c r="C895" s="38" t="s">
        <v>2499</v>
      </c>
      <c r="D895" s="164">
        <v>79.099999999999994</v>
      </c>
      <c r="E895" s="164">
        <v>19.600000000000001</v>
      </c>
      <c r="F895" s="164">
        <v>40.500000000000007</v>
      </c>
      <c r="G895" s="38">
        <v>0</v>
      </c>
    </row>
    <row r="896" spans="1:7" x14ac:dyDescent="0.35">
      <c r="A896" s="38" t="s">
        <v>3915</v>
      </c>
      <c r="B896" s="38" t="s">
        <v>61</v>
      </c>
      <c r="C896" s="38" t="s">
        <v>2501</v>
      </c>
      <c r="D896" s="164">
        <v>81.599999999999994</v>
      </c>
      <c r="E896" s="164">
        <v>17.100000000000001</v>
      </c>
      <c r="F896" s="164">
        <v>35.500000000000007</v>
      </c>
      <c r="G896" s="38">
        <v>0</v>
      </c>
    </row>
    <row r="897" spans="1:7" x14ac:dyDescent="0.35">
      <c r="A897" s="38" t="s">
        <v>3916</v>
      </c>
      <c r="B897" s="38" t="s">
        <v>32</v>
      </c>
      <c r="C897" s="38" t="s">
        <v>2502</v>
      </c>
      <c r="D897" s="164">
        <v>79.900000000000006</v>
      </c>
      <c r="E897" s="164">
        <v>19</v>
      </c>
      <c r="F897" s="164">
        <v>39.099999999999994</v>
      </c>
      <c r="G897" s="38">
        <v>0</v>
      </c>
    </row>
    <row r="898" spans="1:7" x14ac:dyDescent="0.35">
      <c r="A898" s="38" t="s">
        <v>3917</v>
      </c>
      <c r="B898" s="38" t="s">
        <v>29</v>
      </c>
      <c r="C898" s="38" t="s">
        <v>2504</v>
      </c>
      <c r="D898" s="164">
        <v>82.9</v>
      </c>
      <c r="E898" s="164">
        <v>27</v>
      </c>
      <c r="F898" s="164">
        <v>44.099999999999994</v>
      </c>
      <c r="G898" s="38">
        <v>0</v>
      </c>
    </row>
    <row r="899" spans="1:7" x14ac:dyDescent="0.35">
      <c r="A899" s="38" t="s">
        <v>3918</v>
      </c>
      <c r="B899" s="38" t="s">
        <v>45</v>
      </c>
      <c r="C899" s="38" t="s">
        <v>2505</v>
      </c>
      <c r="D899" s="164">
        <v>84.5</v>
      </c>
      <c r="E899" s="164">
        <v>12.2</v>
      </c>
      <c r="F899" s="164">
        <v>27.7</v>
      </c>
      <c r="G899" s="38">
        <v>0</v>
      </c>
    </row>
    <row r="900" spans="1:7" x14ac:dyDescent="0.35">
      <c r="A900" s="38" t="s">
        <v>3919</v>
      </c>
      <c r="B900" s="38" t="s">
        <v>46</v>
      </c>
      <c r="C900" s="38" t="s">
        <v>2507</v>
      </c>
      <c r="D900" s="164">
        <v>78.400000000000006</v>
      </c>
      <c r="E900" s="164">
        <v>13.8</v>
      </c>
      <c r="F900" s="164">
        <v>35.399999999999991</v>
      </c>
      <c r="G900" s="38">
        <v>0</v>
      </c>
    </row>
    <row r="901" spans="1:7" x14ac:dyDescent="0.35">
      <c r="A901" s="38" t="s">
        <v>3920</v>
      </c>
      <c r="B901" s="38" t="s">
        <v>66</v>
      </c>
      <c r="C901" s="38" t="s">
        <v>2508</v>
      </c>
      <c r="D901" s="164">
        <v>78</v>
      </c>
      <c r="E901" s="164">
        <v>19.899999999999999</v>
      </c>
      <c r="F901" s="164">
        <v>41.9</v>
      </c>
      <c r="G901" s="38">
        <v>0</v>
      </c>
    </row>
    <row r="902" spans="1:7" x14ac:dyDescent="0.35">
      <c r="A902" s="38" t="s">
        <v>3921</v>
      </c>
      <c r="B902" s="38" t="s">
        <v>74</v>
      </c>
      <c r="C902" s="38" t="s">
        <v>2510</v>
      </c>
      <c r="D902" s="164">
        <v>83.3</v>
      </c>
      <c r="E902" s="164">
        <v>21.2</v>
      </c>
      <c r="F902" s="164">
        <v>37.900000000000006</v>
      </c>
      <c r="G902" s="38">
        <v>0</v>
      </c>
    </row>
    <row r="903" spans="1:7" x14ac:dyDescent="0.35">
      <c r="A903" s="38" t="s">
        <v>3922</v>
      </c>
      <c r="B903" s="38" t="s">
        <v>54</v>
      </c>
      <c r="C903" s="38" t="s">
        <v>2512</v>
      </c>
      <c r="D903" s="164">
        <v>74.900000000000006</v>
      </c>
      <c r="E903" s="164">
        <v>14.4</v>
      </c>
      <c r="F903" s="164">
        <v>39.499999999999993</v>
      </c>
      <c r="G903" s="38">
        <v>0</v>
      </c>
    </row>
    <row r="904" spans="1:7" x14ac:dyDescent="0.35">
      <c r="A904" s="38" t="s">
        <v>3923</v>
      </c>
      <c r="B904" s="38" t="s">
        <v>29</v>
      </c>
      <c r="C904" s="38" t="s">
        <v>2513</v>
      </c>
      <c r="D904" s="164">
        <v>80.7</v>
      </c>
      <c r="E904" s="164">
        <v>22</v>
      </c>
      <c r="F904" s="164">
        <v>41.3</v>
      </c>
      <c r="G904" s="38">
        <v>0</v>
      </c>
    </row>
    <row r="905" spans="1:7" x14ac:dyDescent="0.35">
      <c r="A905" s="38" t="s">
        <v>3924</v>
      </c>
      <c r="B905" s="38" t="s">
        <v>56</v>
      </c>
      <c r="C905" s="38" t="s">
        <v>2514</v>
      </c>
      <c r="D905" s="164">
        <v>76.900000000000006</v>
      </c>
      <c r="E905" s="164">
        <v>14.7</v>
      </c>
      <c r="F905" s="164">
        <v>37.799999999999997</v>
      </c>
      <c r="G905" s="38">
        <v>0</v>
      </c>
    </row>
    <row r="906" spans="1:7" x14ac:dyDescent="0.35">
      <c r="A906" s="38" t="s">
        <v>3925</v>
      </c>
      <c r="B906" s="38" t="s">
        <v>17</v>
      </c>
      <c r="C906" s="38" t="s">
        <v>2516</v>
      </c>
      <c r="D906" s="164">
        <v>80.3</v>
      </c>
      <c r="E906" s="164">
        <v>19.5</v>
      </c>
      <c r="F906" s="164">
        <v>39.200000000000003</v>
      </c>
      <c r="G906" s="38">
        <v>0</v>
      </c>
    </row>
    <row r="907" spans="1:7" x14ac:dyDescent="0.35">
      <c r="A907" s="38" t="s">
        <v>3926</v>
      </c>
      <c r="B907" s="38" t="s">
        <v>72</v>
      </c>
      <c r="C907" s="38" t="s">
        <v>2518</v>
      </c>
      <c r="D907" s="164">
        <v>81.900000000000006</v>
      </c>
      <c r="E907" s="164">
        <v>22.5</v>
      </c>
      <c r="F907" s="164">
        <v>40.599999999999994</v>
      </c>
      <c r="G907" s="38">
        <v>0</v>
      </c>
    </row>
    <row r="908" spans="1:7" x14ac:dyDescent="0.35">
      <c r="A908" s="38" t="s">
        <v>3927</v>
      </c>
      <c r="B908" s="38" t="s">
        <v>17</v>
      </c>
      <c r="C908" s="38" t="s">
        <v>2522</v>
      </c>
      <c r="D908" s="164">
        <v>70.5</v>
      </c>
      <c r="E908" s="164">
        <v>19.3</v>
      </c>
      <c r="F908" s="164">
        <v>48.8</v>
      </c>
      <c r="G908" s="38">
        <v>6.67</v>
      </c>
    </row>
    <row r="909" spans="1:7" x14ac:dyDescent="0.35">
      <c r="A909" s="38" t="s">
        <v>3928</v>
      </c>
      <c r="B909" s="38" t="s">
        <v>29</v>
      </c>
      <c r="C909" s="38" t="s">
        <v>2524</v>
      </c>
      <c r="D909" s="164">
        <v>87.9</v>
      </c>
      <c r="E909" s="164">
        <v>32.5</v>
      </c>
      <c r="F909" s="164">
        <v>44.599999999999994</v>
      </c>
      <c r="G909" s="38">
        <v>0</v>
      </c>
    </row>
    <row r="910" spans="1:7" x14ac:dyDescent="0.35">
      <c r="A910" s="38" t="s">
        <v>3929</v>
      </c>
      <c r="B910" s="38" t="s">
        <v>34</v>
      </c>
      <c r="C910" s="38" t="s">
        <v>2526</v>
      </c>
      <c r="D910" s="164">
        <v>77.900000000000006</v>
      </c>
      <c r="E910" s="164">
        <v>17.899999999999999</v>
      </c>
      <c r="F910" s="164">
        <v>39.999999999999993</v>
      </c>
      <c r="G910" s="38">
        <v>0</v>
      </c>
    </row>
    <row r="911" spans="1:7" x14ac:dyDescent="0.35">
      <c r="A911" s="38" t="s">
        <v>3930</v>
      </c>
      <c r="B911" s="38" t="s">
        <v>43</v>
      </c>
      <c r="C911" s="38" t="s">
        <v>2528</v>
      </c>
      <c r="D911" s="164">
        <v>70.2</v>
      </c>
      <c r="E911" s="164">
        <v>11.7</v>
      </c>
      <c r="F911" s="164">
        <v>41.5</v>
      </c>
      <c r="G911" s="38">
        <v>0</v>
      </c>
    </row>
    <row r="912" spans="1:7" x14ac:dyDescent="0.35">
      <c r="A912" s="38" t="s">
        <v>3931</v>
      </c>
      <c r="B912" s="38" t="s">
        <v>76</v>
      </c>
      <c r="C912" s="38" t="s">
        <v>2530</v>
      </c>
      <c r="D912" s="164">
        <v>78.599999999999994</v>
      </c>
      <c r="E912" s="164">
        <v>14.1</v>
      </c>
      <c r="F912" s="164">
        <v>35.500000000000007</v>
      </c>
      <c r="G912" s="38">
        <v>0</v>
      </c>
    </row>
    <row r="913" spans="1:7" x14ac:dyDescent="0.35">
      <c r="A913" s="38" t="s">
        <v>3932</v>
      </c>
      <c r="B913" s="38" t="s">
        <v>74</v>
      </c>
      <c r="C913" s="38" t="s">
        <v>2532</v>
      </c>
      <c r="D913" s="164">
        <v>79.2</v>
      </c>
      <c r="E913" s="164">
        <v>18.100000000000001</v>
      </c>
      <c r="F913" s="164">
        <v>38.9</v>
      </c>
      <c r="G913" s="38">
        <v>0</v>
      </c>
    </row>
    <row r="914" spans="1:7" x14ac:dyDescent="0.35">
      <c r="A914" s="38" t="s">
        <v>3933</v>
      </c>
      <c r="B914" s="38" t="s">
        <v>50</v>
      </c>
      <c r="C914" s="38" t="s">
        <v>2534</v>
      </c>
      <c r="D914" s="164">
        <v>78.8</v>
      </c>
      <c r="E914" s="164">
        <v>20</v>
      </c>
      <c r="F914" s="164">
        <v>41.2</v>
      </c>
      <c r="G914" s="38">
        <v>0</v>
      </c>
    </row>
    <row r="915" spans="1:7" x14ac:dyDescent="0.35">
      <c r="A915" s="38" t="s">
        <v>3934</v>
      </c>
      <c r="B915" s="38" t="s">
        <v>67</v>
      </c>
      <c r="C915" s="38" t="s">
        <v>2536</v>
      </c>
      <c r="D915" s="164">
        <v>73.099999999999994</v>
      </c>
      <c r="E915" s="164">
        <v>18.399999999999999</v>
      </c>
      <c r="F915" s="164">
        <v>45.300000000000004</v>
      </c>
      <c r="G915" s="38">
        <v>3.33</v>
      </c>
    </row>
    <row r="916" spans="1:7" x14ac:dyDescent="0.35">
      <c r="A916" s="38" t="s">
        <v>3935</v>
      </c>
      <c r="B916" s="38" t="s">
        <v>57</v>
      </c>
      <c r="C916" s="38" t="s">
        <v>2538</v>
      </c>
      <c r="D916" s="164">
        <v>78.7</v>
      </c>
      <c r="E916" s="164">
        <v>17.600000000000001</v>
      </c>
      <c r="F916" s="164">
        <v>38.9</v>
      </c>
      <c r="G916" s="38">
        <v>0</v>
      </c>
    </row>
    <row r="917" spans="1:7" x14ac:dyDescent="0.35">
      <c r="A917" s="38" t="s">
        <v>3936</v>
      </c>
      <c r="B917" s="38" t="s">
        <v>56</v>
      </c>
      <c r="C917" s="38" t="s">
        <v>2540</v>
      </c>
      <c r="D917" s="164">
        <v>79.099999999999994</v>
      </c>
      <c r="E917" s="164">
        <v>15.9</v>
      </c>
      <c r="F917" s="164">
        <v>36.800000000000004</v>
      </c>
      <c r="G917" s="38">
        <v>0</v>
      </c>
    </row>
    <row r="918" spans="1:7" x14ac:dyDescent="0.35">
      <c r="A918" s="38" t="s">
        <v>3937</v>
      </c>
      <c r="B918" s="38" t="s">
        <v>60</v>
      </c>
      <c r="C918" s="38" t="s">
        <v>2541</v>
      </c>
      <c r="D918" s="164">
        <v>75</v>
      </c>
      <c r="E918" s="164">
        <v>14.5</v>
      </c>
      <c r="F918" s="164">
        <v>39.5</v>
      </c>
      <c r="G918" s="38">
        <v>0</v>
      </c>
    </row>
    <row r="919" spans="1:7" x14ac:dyDescent="0.35">
      <c r="A919" s="38" t="s">
        <v>3938</v>
      </c>
      <c r="B919" s="38" t="s">
        <v>74</v>
      </c>
      <c r="C919" s="38" t="s">
        <v>2543</v>
      </c>
      <c r="D919" s="164">
        <v>82</v>
      </c>
      <c r="E919" s="164">
        <v>19.7</v>
      </c>
      <c r="F919" s="164">
        <v>37.700000000000003</v>
      </c>
      <c r="G919" s="38">
        <v>0</v>
      </c>
    </row>
    <row r="920" spans="1:7" x14ac:dyDescent="0.35">
      <c r="A920" s="38" t="s">
        <v>3939</v>
      </c>
      <c r="B920" s="38" t="s">
        <v>64</v>
      </c>
      <c r="C920" s="38" t="s">
        <v>2545</v>
      </c>
      <c r="D920" s="164">
        <v>83.3</v>
      </c>
      <c r="E920" s="164">
        <v>20</v>
      </c>
      <c r="F920" s="164">
        <v>36.700000000000003</v>
      </c>
      <c r="G920" s="38">
        <v>0</v>
      </c>
    </row>
    <row r="921" spans="1:7" x14ac:dyDescent="0.35">
      <c r="A921" s="38" t="s">
        <v>3940</v>
      </c>
      <c r="B921" s="38" t="s">
        <v>48</v>
      </c>
      <c r="C921" s="38" t="s">
        <v>2546</v>
      </c>
      <c r="D921" s="164">
        <v>77.900000000000006</v>
      </c>
      <c r="E921" s="164">
        <v>16</v>
      </c>
      <c r="F921" s="164">
        <v>38.099999999999994</v>
      </c>
      <c r="G921" s="38">
        <v>0</v>
      </c>
    </row>
    <row r="922" spans="1:7" x14ac:dyDescent="0.35">
      <c r="A922" s="38" t="s">
        <v>3941</v>
      </c>
      <c r="B922" s="38" t="s">
        <v>42</v>
      </c>
      <c r="C922" s="38" t="s">
        <v>2548</v>
      </c>
      <c r="D922" s="164">
        <v>84.4</v>
      </c>
      <c r="E922" s="164">
        <v>31.3</v>
      </c>
      <c r="F922" s="164">
        <v>46.899999999999991</v>
      </c>
      <c r="G922" s="38">
        <v>3.33</v>
      </c>
    </row>
    <row r="923" spans="1:7" x14ac:dyDescent="0.35">
      <c r="A923" s="38" t="s">
        <v>3942</v>
      </c>
      <c r="B923" s="38" t="s">
        <v>46</v>
      </c>
      <c r="C923" s="38" t="s">
        <v>2550</v>
      </c>
      <c r="D923" s="164">
        <v>81.3</v>
      </c>
      <c r="E923" s="164">
        <v>14.3</v>
      </c>
      <c r="F923" s="164">
        <v>33</v>
      </c>
      <c r="G923" s="38">
        <v>0</v>
      </c>
    </row>
    <row r="924" spans="1:7" x14ac:dyDescent="0.35">
      <c r="A924" s="38" t="s">
        <v>3943</v>
      </c>
      <c r="B924" s="38" t="s">
        <v>41</v>
      </c>
      <c r="C924" s="38" t="s">
        <v>2551</v>
      </c>
      <c r="D924" s="164">
        <v>83.9</v>
      </c>
      <c r="E924" s="164">
        <v>23.3</v>
      </c>
      <c r="F924" s="164">
        <v>39.399999999999991</v>
      </c>
      <c r="G924" s="38">
        <v>0</v>
      </c>
    </row>
    <row r="925" spans="1:7" x14ac:dyDescent="0.35">
      <c r="A925" s="38" t="s">
        <v>3944</v>
      </c>
      <c r="B925" s="38" t="s">
        <v>66</v>
      </c>
      <c r="C925" s="38" t="s">
        <v>2553</v>
      </c>
      <c r="D925" s="164">
        <v>80.8</v>
      </c>
      <c r="E925" s="164">
        <v>22.5</v>
      </c>
      <c r="F925" s="164">
        <v>41.7</v>
      </c>
      <c r="G925" s="38">
        <v>0</v>
      </c>
    </row>
    <row r="926" spans="1:7" x14ac:dyDescent="0.35">
      <c r="A926" s="38" t="s">
        <v>3945</v>
      </c>
      <c r="B926" s="38" t="s">
        <v>69</v>
      </c>
      <c r="C926" s="38" t="s">
        <v>2555</v>
      </c>
      <c r="D926" s="164">
        <v>82.6</v>
      </c>
      <c r="E926" s="164">
        <v>24</v>
      </c>
      <c r="F926" s="164">
        <v>41.400000000000006</v>
      </c>
      <c r="G926" s="38">
        <v>0</v>
      </c>
    </row>
    <row r="927" spans="1:7" x14ac:dyDescent="0.35">
      <c r="A927" s="38" t="s">
        <v>3946</v>
      </c>
      <c r="B927" s="38" t="s">
        <v>54</v>
      </c>
      <c r="C927" s="38" t="s">
        <v>2557</v>
      </c>
      <c r="D927" s="164">
        <v>77.099999999999994</v>
      </c>
      <c r="E927" s="164">
        <v>7.2</v>
      </c>
      <c r="F927" s="164">
        <v>30.100000000000005</v>
      </c>
      <c r="G927" s="38">
        <v>0</v>
      </c>
    </row>
    <row r="928" spans="1:7" x14ac:dyDescent="0.35">
      <c r="A928" s="38" t="s">
        <v>3947</v>
      </c>
      <c r="B928" s="38" t="s">
        <v>26</v>
      </c>
      <c r="C928" s="38" t="s">
        <v>2559</v>
      </c>
      <c r="D928" s="164">
        <v>83.4</v>
      </c>
      <c r="E928" s="164">
        <v>25.4</v>
      </c>
      <c r="F928" s="164">
        <v>41.999999999999993</v>
      </c>
      <c r="G928" s="38">
        <v>0</v>
      </c>
    </row>
    <row r="929" spans="1:7" x14ac:dyDescent="0.35">
      <c r="A929" s="38" t="s">
        <v>3948</v>
      </c>
      <c r="B929" s="38" t="s">
        <v>14</v>
      </c>
      <c r="C929" s="38" t="s">
        <v>2561</v>
      </c>
      <c r="D929" s="164">
        <v>76.599999999999994</v>
      </c>
      <c r="E929" s="164">
        <v>16.399999999999999</v>
      </c>
      <c r="F929" s="164">
        <v>39.800000000000004</v>
      </c>
      <c r="G929" s="38">
        <v>0</v>
      </c>
    </row>
    <row r="930" spans="1:7" x14ac:dyDescent="0.35">
      <c r="A930" s="38" t="s">
        <v>3949</v>
      </c>
      <c r="B930" s="38" t="s">
        <v>32</v>
      </c>
      <c r="C930" s="38" t="s">
        <v>2563</v>
      </c>
      <c r="D930" s="164">
        <v>80</v>
      </c>
      <c r="E930" s="164">
        <v>15.2</v>
      </c>
      <c r="F930" s="164">
        <v>35.200000000000003</v>
      </c>
      <c r="G930" s="38">
        <v>0</v>
      </c>
    </row>
    <row r="931" spans="1:7" x14ac:dyDescent="0.35">
      <c r="A931" s="38" t="s">
        <v>3950</v>
      </c>
      <c r="B931" s="38" t="s">
        <v>28</v>
      </c>
      <c r="C931" s="38" t="s">
        <v>2564</v>
      </c>
      <c r="D931" s="164">
        <v>78.5</v>
      </c>
      <c r="E931" s="164">
        <v>18.600000000000001</v>
      </c>
      <c r="F931" s="164">
        <v>40.1</v>
      </c>
      <c r="G931" s="38">
        <v>0</v>
      </c>
    </row>
    <row r="932" spans="1:7" x14ac:dyDescent="0.35">
      <c r="A932" s="38" t="s">
        <v>3951</v>
      </c>
      <c r="B932" s="38" t="s">
        <v>59</v>
      </c>
      <c r="C932" s="38" t="s">
        <v>2566</v>
      </c>
      <c r="D932" s="164">
        <v>76.7</v>
      </c>
      <c r="E932" s="164">
        <v>18.2</v>
      </c>
      <c r="F932" s="164">
        <v>41.5</v>
      </c>
      <c r="G932" s="38">
        <v>0</v>
      </c>
    </row>
    <row r="933" spans="1:7" x14ac:dyDescent="0.35">
      <c r="A933" s="38" t="s">
        <v>3952</v>
      </c>
      <c r="B933" s="38" t="s">
        <v>40</v>
      </c>
      <c r="C933" s="38" t="s">
        <v>2568</v>
      </c>
      <c r="D933" s="164">
        <v>89.1</v>
      </c>
      <c r="E933" s="164">
        <v>16.100000000000001</v>
      </c>
      <c r="F933" s="164">
        <v>27.000000000000007</v>
      </c>
      <c r="G933" s="38">
        <v>0</v>
      </c>
    </row>
    <row r="934" spans="1:7" x14ac:dyDescent="0.35">
      <c r="A934" s="38" t="s">
        <v>3953</v>
      </c>
      <c r="B934" s="38" t="s">
        <v>53</v>
      </c>
      <c r="C934" s="38" t="s">
        <v>2570</v>
      </c>
      <c r="D934" s="164">
        <v>77.7</v>
      </c>
      <c r="E934" s="164">
        <v>18.7</v>
      </c>
      <c r="F934" s="164">
        <v>41</v>
      </c>
      <c r="G934" s="38">
        <v>0</v>
      </c>
    </row>
    <row r="935" spans="1:7" x14ac:dyDescent="0.35">
      <c r="A935" s="38" t="s">
        <v>3954</v>
      </c>
      <c r="B935" s="38" t="s">
        <v>66</v>
      </c>
      <c r="C935" s="38" t="s">
        <v>2572</v>
      </c>
      <c r="D935" s="164">
        <v>72.2</v>
      </c>
      <c r="E935" s="164">
        <v>19.899999999999999</v>
      </c>
      <c r="F935" s="164">
        <v>47.699999999999996</v>
      </c>
      <c r="G935" s="38">
        <v>6.67</v>
      </c>
    </row>
    <row r="936" spans="1:7" x14ac:dyDescent="0.35">
      <c r="A936" s="38" t="s">
        <v>3955</v>
      </c>
      <c r="B936" s="38" t="s">
        <v>73</v>
      </c>
      <c r="C936" s="38" t="s">
        <v>2574</v>
      </c>
      <c r="D936" s="164">
        <v>84.7</v>
      </c>
      <c r="E936" s="164">
        <v>28.9</v>
      </c>
      <c r="F936" s="164">
        <v>44.199999999999996</v>
      </c>
      <c r="G936" s="38">
        <v>0</v>
      </c>
    </row>
    <row r="937" spans="1:7" x14ac:dyDescent="0.35">
      <c r="A937" s="38" t="s">
        <v>3956</v>
      </c>
      <c r="B937" s="38" t="s">
        <v>67</v>
      </c>
      <c r="C937" s="38" t="s">
        <v>2576</v>
      </c>
      <c r="D937" s="164">
        <v>78.599999999999994</v>
      </c>
      <c r="E937" s="164">
        <v>13.7</v>
      </c>
      <c r="F937" s="164">
        <v>35.100000000000009</v>
      </c>
      <c r="G937" s="38">
        <v>0</v>
      </c>
    </row>
    <row r="938" spans="1:7" x14ac:dyDescent="0.35">
      <c r="A938" s="38" t="s">
        <v>3957</v>
      </c>
      <c r="B938" s="38" t="s">
        <v>67</v>
      </c>
      <c r="C938" s="38" t="s">
        <v>2578</v>
      </c>
      <c r="D938" s="164">
        <v>81.400000000000006</v>
      </c>
      <c r="E938" s="164">
        <v>24.2</v>
      </c>
      <c r="F938" s="164">
        <v>42.8</v>
      </c>
      <c r="G938" s="38">
        <v>0</v>
      </c>
    </row>
    <row r="939" spans="1:7" x14ac:dyDescent="0.35">
      <c r="A939" s="38" t="s">
        <v>3958</v>
      </c>
      <c r="B939" s="38" t="s">
        <v>19</v>
      </c>
      <c r="C939" s="38" t="s">
        <v>2579</v>
      </c>
      <c r="D939" s="164">
        <v>78.599999999999994</v>
      </c>
      <c r="E939" s="164">
        <v>21.6</v>
      </c>
      <c r="F939" s="164">
        <v>43.000000000000007</v>
      </c>
      <c r="G939" s="38">
        <v>0</v>
      </c>
    </row>
    <row r="940" spans="1:7" x14ac:dyDescent="0.35">
      <c r="A940" s="38" t="s">
        <v>3959</v>
      </c>
      <c r="B940" s="38" t="s">
        <v>42</v>
      </c>
      <c r="C940" s="38" t="s">
        <v>2581</v>
      </c>
      <c r="D940" s="164">
        <v>75.7</v>
      </c>
      <c r="E940" s="164">
        <v>17.5</v>
      </c>
      <c r="F940" s="164">
        <v>41.8</v>
      </c>
      <c r="G940" s="38">
        <v>0</v>
      </c>
    </row>
    <row r="941" spans="1:7" x14ac:dyDescent="0.35">
      <c r="A941" s="38" t="s">
        <v>3960</v>
      </c>
      <c r="B941" s="38" t="s">
        <v>67</v>
      </c>
      <c r="C941" s="38" t="s">
        <v>2583</v>
      </c>
      <c r="D941" s="164">
        <v>76.5</v>
      </c>
      <c r="E941" s="164">
        <v>15.7</v>
      </c>
      <c r="F941" s="164">
        <v>39.200000000000003</v>
      </c>
      <c r="G941" s="38">
        <v>0</v>
      </c>
    </row>
    <row r="942" spans="1:7" x14ac:dyDescent="0.35">
      <c r="A942" s="38" t="s">
        <v>3961</v>
      </c>
      <c r="B942" s="38" t="s">
        <v>10</v>
      </c>
      <c r="C942" s="38" t="s">
        <v>2585</v>
      </c>
      <c r="D942" s="164">
        <v>72.900000000000006</v>
      </c>
      <c r="E942" s="164">
        <v>17.600000000000001</v>
      </c>
      <c r="F942" s="164">
        <v>44.699999999999996</v>
      </c>
      <c r="G942" s="38">
        <v>0</v>
      </c>
    </row>
    <row r="943" spans="1:7" x14ac:dyDescent="0.35">
      <c r="A943" s="38" t="s">
        <v>3962</v>
      </c>
      <c r="B943" s="38" t="s">
        <v>14</v>
      </c>
      <c r="C943" s="38" t="s">
        <v>2587</v>
      </c>
      <c r="D943" s="164">
        <v>69.400000000000006</v>
      </c>
      <c r="E943" s="164">
        <v>9.9</v>
      </c>
      <c r="F943" s="164">
        <v>40.499999999999993</v>
      </c>
      <c r="G943" s="38">
        <v>0</v>
      </c>
    </row>
    <row r="944" spans="1:7" x14ac:dyDescent="0.35">
      <c r="A944" s="38" t="s">
        <v>3963</v>
      </c>
      <c r="B944" s="38" t="s">
        <v>39</v>
      </c>
      <c r="C944" s="38" t="s">
        <v>2588</v>
      </c>
      <c r="D944" s="164">
        <v>89</v>
      </c>
      <c r="E944" s="164">
        <v>33.1</v>
      </c>
      <c r="F944" s="164">
        <v>44.1</v>
      </c>
      <c r="G944" s="38">
        <v>0</v>
      </c>
    </row>
    <row r="945" spans="1:7" x14ac:dyDescent="0.35">
      <c r="A945" s="38" t="s">
        <v>3964</v>
      </c>
      <c r="B945" s="38" t="s">
        <v>68</v>
      </c>
      <c r="C945" s="38" t="s">
        <v>2590</v>
      </c>
      <c r="D945" s="164">
        <v>77.7</v>
      </c>
      <c r="E945" s="164">
        <v>18.2</v>
      </c>
      <c r="F945" s="164">
        <v>40.5</v>
      </c>
      <c r="G945" s="38">
        <v>0</v>
      </c>
    </row>
    <row r="946" spans="1:7" x14ac:dyDescent="0.35">
      <c r="A946" s="38" t="s">
        <v>3965</v>
      </c>
      <c r="B946" s="38" t="s">
        <v>72</v>
      </c>
      <c r="C946" s="38" t="s">
        <v>2592</v>
      </c>
      <c r="D946" s="164">
        <v>85</v>
      </c>
      <c r="E946" s="164">
        <v>26.9</v>
      </c>
      <c r="F946" s="164">
        <v>41.9</v>
      </c>
      <c r="G946" s="38">
        <v>0</v>
      </c>
    </row>
    <row r="947" spans="1:7" x14ac:dyDescent="0.35">
      <c r="A947" s="38" t="s">
        <v>3966</v>
      </c>
      <c r="B947" s="38" t="s">
        <v>75</v>
      </c>
      <c r="C947" s="38" t="s">
        <v>2594</v>
      </c>
      <c r="D947" s="164">
        <v>81.599999999999994</v>
      </c>
      <c r="E947" s="164">
        <v>19.8</v>
      </c>
      <c r="F947" s="164">
        <v>38.200000000000003</v>
      </c>
      <c r="G947" s="38">
        <v>0</v>
      </c>
    </row>
    <row r="948" spans="1:7" x14ac:dyDescent="0.35">
      <c r="A948" s="38" t="s">
        <v>3967</v>
      </c>
      <c r="B948" s="38" t="s">
        <v>30</v>
      </c>
      <c r="C948" s="38" t="s">
        <v>2596</v>
      </c>
      <c r="D948" s="164">
        <v>82.8</v>
      </c>
      <c r="E948" s="164">
        <v>17.2</v>
      </c>
      <c r="F948" s="164">
        <v>34.400000000000006</v>
      </c>
      <c r="G948" s="38">
        <v>0</v>
      </c>
    </row>
    <row r="949" spans="1:7" x14ac:dyDescent="0.35">
      <c r="A949" s="38" t="s">
        <v>3968</v>
      </c>
      <c r="B949" s="38" t="s">
        <v>10</v>
      </c>
      <c r="C949" s="38" t="s">
        <v>2598</v>
      </c>
      <c r="D949" s="164">
        <v>72.7</v>
      </c>
      <c r="E949" s="164">
        <v>19.7</v>
      </c>
      <c r="F949" s="164">
        <v>47</v>
      </c>
      <c r="G949" s="38">
        <v>3.33</v>
      </c>
    </row>
    <row r="950" spans="1:7" x14ac:dyDescent="0.35">
      <c r="A950" s="38" t="s">
        <v>3969</v>
      </c>
      <c r="B950" s="38" t="s">
        <v>40</v>
      </c>
      <c r="C950" s="38" t="s">
        <v>2600</v>
      </c>
      <c r="D950" s="164">
        <v>87.1</v>
      </c>
      <c r="E950" s="164">
        <v>41.1</v>
      </c>
      <c r="F950" s="164">
        <v>54.000000000000007</v>
      </c>
      <c r="G950" s="38">
        <v>10</v>
      </c>
    </row>
    <row r="951" spans="1:7" x14ac:dyDescent="0.35">
      <c r="A951" s="38" t="s">
        <v>3970</v>
      </c>
      <c r="B951" s="38" t="s">
        <v>15</v>
      </c>
      <c r="C951" s="38" t="s">
        <v>2604</v>
      </c>
      <c r="D951" s="164">
        <v>73.5</v>
      </c>
      <c r="E951" s="164">
        <v>13.3</v>
      </c>
      <c r="F951" s="164">
        <v>39.799999999999997</v>
      </c>
      <c r="G951" s="38">
        <v>0</v>
      </c>
    </row>
    <row r="952" spans="1:7" x14ac:dyDescent="0.35">
      <c r="A952" s="38" t="s">
        <v>3971</v>
      </c>
      <c r="B952" s="38" t="s">
        <v>46</v>
      </c>
      <c r="C952" s="38" t="s">
        <v>2606</v>
      </c>
      <c r="D952" s="164">
        <v>81</v>
      </c>
      <c r="E952" s="164">
        <v>21.4</v>
      </c>
      <c r="F952" s="164">
        <v>40.4</v>
      </c>
      <c r="G952" s="38">
        <v>0</v>
      </c>
    </row>
    <row r="953" spans="1:7" x14ac:dyDescent="0.35">
      <c r="A953" s="38" t="s">
        <v>3972</v>
      </c>
      <c r="B953" s="38" t="s">
        <v>14</v>
      </c>
      <c r="C953" s="38" t="s">
        <v>2608</v>
      </c>
      <c r="D953" s="164">
        <v>84.8</v>
      </c>
      <c r="E953" s="164">
        <v>23.1</v>
      </c>
      <c r="F953" s="164">
        <v>38.300000000000004</v>
      </c>
      <c r="G953" s="38">
        <v>0</v>
      </c>
    </row>
    <row r="954" spans="1:7" x14ac:dyDescent="0.35">
      <c r="A954" s="38" t="s">
        <v>3973</v>
      </c>
      <c r="B954" s="38" t="s">
        <v>68</v>
      </c>
      <c r="C954" s="38" t="s">
        <v>2610</v>
      </c>
      <c r="D954" s="164">
        <v>76.7</v>
      </c>
      <c r="E954" s="164">
        <v>12.9</v>
      </c>
      <c r="F954" s="164">
        <v>36.199999999999996</v>
      </c>
      <c r="G954" s="38">
        <v>0</v>
      </c>
    </row>
    <row r="955" spans="1:7" x14ac:dyDescent="0.35">
      <c r="A955" s="38" t="s">
        <v>3974</v>
      </c>
      <c r="B955" s="38" t="s">
        <v>78</v>
      </c>
      <c r="C955" s="38" t="s">
        <v>2612</v>
      </c>
      <c r="D955" s="164">
        <v>81</v>
      </c>
      <c r="E955" s="164">
        <v>18.899999999999999</v>
      </c>
      <c r="F955" s="164">
        <v>37.9</v>
      </c>
      <c r="G955" s="38">
        <v>0</v>
      </c>
    </row>
    <row r="956" spans="1:7" x14ac:dyDescent="0.35">
      <c r="A956" s="38" t="s">
        <v>3975</v>
      </c>
      <c r="B956" s="38" t="s">
        <v>71</v>
      </c>
      <c r="C956" s="38" t="s">
        <v>2613</v>
      </c>
      <c r="D956" s="164">
        <v>87.1</v>
      </c>
      <c r="E956" s="164">
        <v>14.6</v>
      </c>
      <c r="F956" s="164">
        <v>27.500000000000007</v>
      </c>
      <c r="G956" s="38">
        <v>0</v>
      </c>
    </row>
    <row r="957" spans="1:7" x14ac:dyDescent="0.35">
      <c r="A957" s="38" t="s">
        <v>3976</v>
      </c>
      <c r="B957" s="38" t="s">
        <v>74</v>
      </c>
      <c r="C957" s="38" t="s">
        <v>2615</v>
      </c>
      <c r="D957" s="164">
        <v>84</v>
      </c>
      <c r="E957" s="164">
        <v>25.9</v>
      </c>
      <c r="F957" s="164">
        <v>41.9</v>
      </c>
      <c r="G957" s="38">
        <v>0</v>
      </c>
    </row>
    <row r="958" spans="1:7" x14ac:dyDescent="0.35">
      <c r="A958" s="38" t="s">
        <v>3977</v>
      </c>
      <c r="B958" s="38" t="s">
        <v>67</v>
      </c>
      <c r="C958" s="38" t="s">
        <v>2617</v>
      </c>
      <c r="D958" s="164">
        <v>64.3</v>
      </c>
      <c r="E958" s="164">
        <v>12.7</v>
      </c>
      <c r="F958" s="164">
        <v>48.400000000000006</v>
      </c>
      <c r="G958" s="38">
        <v>6.67</v>
      </c>
    </row>
    <row r="959" spans="1:7" x14ac:dyDescent="0.35">
      <c r="A959" s="38" t="s">
        <v>3978</v>
      </c>
      <c r="B959" s="38" t="s">
        <v>77</v>
      </c>
      <c r="C959" s="38" t="s">
        <v>2619</v>
      </c>
      <c r="D959" s="164">
        <v>78.5</v>
      </c>
      <c r="E959" s="164">
        <v>16.5</v>
      </c>
      <c r="F959" s="164">
        <v>38</v>
      </c>
      <c r="G959" s="38">
        <v>0</v>
      </c>
    </row>
    <row r="960" spans="1:7" x14ac:dyDescent="0.35">
      <c r="A960" s="38" t="s">
        <v>3979</v>
      </c>
      <c r="B960" s="38" t="s">
        <v>33</v>
      </c>
      <c r="C960" s="38" t="s">
        <v>2621</v>
      </c>
      <c r="D960" s="164">
        <v>78.7</v>
      </c>
      <c r="E960" s="164">
        <v>19</v>
      </c>
      <c r="F960" s="164">
        <v>40.299999999999997</v>
      </c>
      <c r="G960" s="38">
        <v>0</v>
      </c>
    </row>
    <row r="961" spans="1:7" x14ac:dyDescent="0.35">
      <c r="A961" s="38" t="s">
        <v>3980</v>
      </c>
      <c r="B961" s="38" t="s">
        <v>63</v>
      </c>
      <c r="C961" s="38" t="s">
        <v>2622</v>
      </c>
      <c r="D961" s="164">
        <v>79.599999999999994</v>
      </c>
      <c r="E961" s="164">
        <v>19.3</v>
      </c>
      <c r="F961" s="164">
        <v>39.700000000000003</v>
      </c>
      <c r="G961" s="38">
        <v>0</v>
      </c>
    </row>
    <row r="962" spans="1:7" x14ac:dyDescent="0.35">
      <c r="A962" s="38" t="s">
        <v>3981</v>
      </c>
      <c r="B962" s="38" t="s">
        <v>78</v>
      </c>
      <c r="C962" s="38" t="s">
        <v>2624</v>
      </c>
      <c r="D962" s="164">
        <v>81.400000000000006</v>
      </c>
      <c r="E962" s="164">
        <v>17.8</v>
      </c>
      <c r="F962" s="164">
        <v>36.399999999999991</v>
      </c>
      <c r="G962" s="38">
        <v>0</v>
      </c>
    </row>
    <row r="963" spans="1:7" x14ac:dyDescent="0.35">
      <c r="A963" s="38" t="s">
        <v>3982</v>
      </c>
      <c r="B963" s="38" t="s">
        <v>39</v>
      </c>
      <c r="C963" s="38" t="s">
        <v>2626</v>
      </c>
      <c r="D963" s="164">
        <v>89.1</v>
      </c>
      <c r="E963" s="164">
        <v>42.1</v>
      </c>
      <c r="F963" s="164">
        <v>53.000000000000007</v>
      </c>
      <c r="G963" s="38">
        <v>10</v>
      </c>
    </row>
    <row r="964" spans="1:7" x14ac:dyDescent="0.35">
      <c r="A964" s="38" t="s">
        <v>3983</v>
      </c>
      <c r="B964" s="38" t="s">
        <v>73</v>
      </c>
      <c r="C964" s="38" t="s">
        <v>2628</v>
      </c>
      <c r="D964" s="164">
        <v>84.1</v>
      </c>
      <c r="E964" s="164">
        <v>27.1</v>
      </c>
      <c r="F964" s="164">
        <v>43.000000000000007</v>
      </c>
      <c r="G964" s="38">
        <v>0</v>
      </c>
    </row>
    <row r="965" spans="1:7" x14ac:dyDescent="0.35">
      <c r="A965" s="38" t="s">
        <v>3984</v>
      </c>
      <c r="B965" s="38" t="s">
        <v>35</v>
      </c>
      <c r="C965" s="38" t="s">
        <v>2629</v>
      </c>
      <c r="D965" s="164">
        <v>82.1</v>
      </c>
      <c r="E965" s="164">
        <v>21.7</v>
      </c>
      <c r="F965" s="164">
        <v>39.600000000000009</v>
      </c>
      <c r="G965" s="38">
        <v>0</v>
      </c>
    </row>
    <row r="966" spans="1:7" x14ac:dyDescent="0.35">
      <c r="A966" s="38" t="s">
        <v>3985</v>
      </c>
      <c r="B966" s="38" t="s">
        <v>65</v>
      </c>
      <c r="C966" s="38" t="s">
        <v>2631</v>
      </c>
      <c r="D966" s="164">
        <v>70.400000000000006</v>
      </c>
      <c r="E966" s="164">
        <v>17.2</v>
      </c>
      <c r="F966" s="164">
        <v>46.8</v>
      </c>
      <c r="G966" s="38">
        <v>3.33</v>
      </c>
    </row>
    <row r="967" spans="1:7" x14ac:dyDescent="0.35">
      <c r="A967" s="38" t="s">
        <v>3986</v>
      </c>
      <c r="B967" s="38" t="s">
        <v>33</v>
      </c>
      <c r="C967" s="38" t="s">
        <v>2633</v>
      </c>
      <c r="D967" s="164">
        <v>88.6</v>
      </c>
      <c r="E967" s="164">
        <v>29.2</v>
      </c>
      <c r="F967" s="164">
        <v>40.600000000000009</v>
      </c>
      <c r="G967" s="38">
        <v>0</v>
      </c>
    </row>
    <row r="968" spans="1:7" x14ac:dyDescent="0.35">
      <c r="A968" s="38" t="s">
        <v>3987</v>
      </c>
      <c r="B968" s="38" t="s">
        <v>55</v>
      </c>
      <c r="C968" s="38" t="s">
        <v>2635</v>
      </c>
      <c r="D968" s="164">
        <v>76.400000000000006</v>
      </c>
      <c r="E968" s="164">
        <v>19</v>
      </c>
      <c r="F968" s="164">
        <v>42.599999999999994</v>
      </c>
      <c r="G968" s="38">
        <v>0</v>
      </c>
    </row>
    <row r="969" spans="1:7" x14ac:dyDescent="0.35">
      <c r="A969" s="38" t="s">
        <v>3988</v>
      </c>
      <c r="B969" s="38" t="s">
        <v>58</v>
      </c>
      <c r="C969" s="38" t="s">
        <v>2637</v>
      </c>
      <c r="D969" s="164">
        <v>80.8</v>
      </c>
      <c r="E969" s="164">
        <v>17.8</v>
      </c>
      <c r="F969" s="164">
        <v>37</v>
      </c>
      <c r="G969" s="38">
        <v>0</v>
      </c>
    </row>
    <row r="970" spans="1:7" x14ac:dyDescent="0.35">
      <c r="A970" s="38" t="s">
        <v>3989</v>
      </c>
      <c r="B970" s="38" t="s">
        <v>17</v>
      </c>
      <c r="C970" s="38" t="s">
        <v>2639</v>
      </c>
      <c r="D970" s="164">
        <v>73.099999999999994</v>
      </c>
      <c r="E970" s="164">
        <v>19.2</v>
      </c>
      <c r="F970" s="164">
        <v>46.100000000000009</v>
      </c>
      <c r="G970" s="38">
        <v>3.33</v>
      </c>
    </row>
    <row r="971" spans="1:7" x14ac:dyDescent="0.35">
      <c r="A971" s="38" t="s">
        <v>3990</v>
      </c>
      <c r="B971" s="38" t="s">
        <v>26</v>
      </c>
      <c r="C971" s="38" t="s">
        <v>2640</v>
      </c>
      <c r="D971" s="164">
        <v>78.7</v>
      </c>
      <c r="E971" s="164">
        <v>21.7</v>
      </c>
      <c r="F971" s="164">
        <v>43</v>
      </c>
      <c r="G971" s="38">
        <v>0</v>
      </c>
    </row>
    <row r="972" spans="1:7" x14ac:dyDescent="0.35">
      <c r="A972" s="38" t="s">
        <v>3991</v>
      </c>
      <c r="B972" s="38" t="s">
        <v>74</v>
      </c>
      <c r="C972" s="38" t="s">
        <v>2642</v>
      </c>
      <c r="D972" s="164">
        <v>78.5</v>
      </c>
      <c r="E972" s="164">
        <v>14.3</v>
      </c>
      <c r="F972" s="164">
        <v>35.799999999999997</v>
      </c>
      <c r="G972" s="38">
        <v>0</v>
      </c>
    </row>
    <row r="973" spans="1:7" x14ac:dyDescent="0.35">
      <c r="A973" s="38" t="s">
        <v>3992</v>
      </c>
      <c r="B973" s="38" t="s">
        <v>72</v>
      </c>
      <c r="C973" s="38" t="s">
        <v>2643</v>
      </c>
      <c r="D973" s="164">
        <v>82.1</v>
      </c>
      <c r="E973" s="164">
        <v>19.7</v>
      </c>
      <c r="F973" s="164">
        <v>37.600000000000009</v>
      </c>
      <c r="G973" s="38">
        <v>0</v>
      </c>
    </row>
    <row r="974" spans="1:7" x14ac:dyDescent="0.35">
      <c r="A974" s="38" t="s">
        <v>3993</v>
      </c>
      <c r="B974" s="38" t="s">
        <v>51</v>
      </c>
      <c r="C974" s="38" t="s">
        <v>2645</v>
      </c>
      <c r="D974" s="164">
        <v>84.6</v>
      </c>
      <c r="E974" s="164">
        <v>19.3</v>
      </c>
      <c r="F974" s="164">
        <v>34.700000000000003</v>
      </c>
      <c r="G974" s="38">
        <v>0</v>
      </c>
    </row>
    <row r="975" spans="1:7" x14ac:dyDescent="0.35">
      <c r="A975" s="38" t="s">
        <v>3994</v>
      </c>
      <c r="B975" s="38" t="s">
        <v>12</v>
      </c>
      <c r="C975" s="38" t="s">
        <v>2647</v>
      </c>
      <c r="D975" s="164">
        <v>76.2</v>
      </c>
      <c r="E975" s="164">
        <v>19</v>
      </c>
      <c r="F975" s="164">
        <v>42.8</v>
      </c>
      <c r="G975" s="38">
        <v>0</v>
      </c>
    </row>
    <row r="976" spans="1:7" x14ac:dyDescent="0.35">
      <c r="A976" s="38" t="s">
        <v>3995</v>
      </c>
      <c r="B976" s="38" t="s">
        <v>29</v>
      </c>
      <c r="C976" s="38" t="s">
        <v>2651</v>
      </c>
      <c r="D976" s="164">
        <v>80.599999999999994</v>
      </c>
      <c r="E976" s="164">
        <v>24.5</v>
      </c>
      <c r="F976" s="164">
        <v>43.900000000000006</v>
      </c>
      <c r="G976" s="38">
        <v>0</v>
      </c>
    </row>
    <row r="977" spans="1:7" x14ac:dyDescent="0.35">
      <c r="A977" s="38" t="s">
        <v>3996</v>
      </c>
      <c r="B977" s="38" t="s">
        <v>30</v>
      </c>
      <c r="C977" s="38" t="s">
        <v>2653</v>
      </c>
      <c r="D977" s="164">
        <v>79.099999999999994</v>
      </c>
      <c r="E977" s="164">
        <v>16.899999999999999</v>
      </c>
      <c r="F977" s="164">
        <v>37.800000000000004</v>
      </c>
      <c r="G977" s="38">
        <v>0</v>
      </c>
    </row>
    <row r="978" spans="1:7" x14ac:dyDescent="0.35">
      <c r="A978" s="38" t="s">
        <v>3997</v>
      </c>
      <c r="B978" s="38" t="s">
        <v>52</v>
      </c>
      <c r="C978" s="38" t="s">
        <v>2655</v>
      </c>
      <c r="D978" s="164">
        <v>78.7</v>
      </c>
      <c r="E978" s="164">
        <v>19.899999999999999</v>
      </c>
      <c r="F978" s="164">
        <v>41.199999999999996</v>
      </c>
      <c r="G978" s="38">
        <v>0</v>
      </c>
    </row>
    <row r="979" spans="1:7" x14ac:dyDescent="0.35">
      <c r="A979" s="38" t="s">
        <v>3998</v>
      </c>
      <c r="B979" s="38" t="s">
        <v>73</v>
      </c>
      <c r="C979" s="38" t="s">
        <v>2656</v>
      </c>
      <c r="D979" s="164">
        <v>82.4</v>
      </c>
      <c r="E979" s="164">
        <v>24</v>
      </c>
      <c r="F979" s="164">
        <v>41.599999999999994</v>
      </c>
      <c r="G979" s="38">
        <v>0</v>
      </c>
    </row>
    <row r="980" spans="1:7" x14ac:dyDescent="0.35">
      <c r="A980" s="38" t="s">
        <v>3999</v>
      </c>
      <c r="B980" s="38" t="s">
        <v>73</v>
      </c>
      <c r="C980" s="38" t="s">
        <v>2658</v>
      </c>
      <c r="D980" s="164">
        <v>87.3</v>
      </c>
      <c r="E980" s="164">
        <v>23.3</v>
      </c>
      <c r="F980" s="164">
        <v>36</v>
      </c>
      <c r="G980" s="38">
        <v>0</v>
      </c>
    </row>
    <row r="981" spans="1:7" x14ac:dyDescent="0.35">
      <c r="A981" s="38" t="s">
        <v>4000</v>
      </c>
      <c r="B981" s="38" t="s">
        <v>40</v>
      </c>
      <c r="C981" s="38" t="s">
        <v>2660</v>
      </c>
      <c r="D981" s="164">
        <v>91.9</v>
      </c>
      <c r="E981" s="164">
        <v>43.7</v>
      </c>
      <c r="F981" s="164">
        <v>51.8</v>
      </c>
      <c r="G981" s="38">
        <v>10</v>
      </c>
    </row>
    <row r="982" spans="1:7" x14ac:dyDescent="0.35">
      <c r="A982" s="38" t="s">
        <v>4001</v>
      </c>
      <c r="B982" s="38" t="s">
        <v>32</v>
      </c>
      <c r="C982" s="38" t="s">
        <v>2661</v>
      </c>
      <c r="D982" s="164">
        <v>78.7</v>
      </c>
      <c r="E982" s="164">
        <v>16.5</v>
      </c>
      <c r="F982" s="164">
        <v>37.799999999999997</v>
      </c>
      <c r="G982" s="38">
        <v>0</v>
      </c>
    </row>
    <row r="983" spans="1:7" x14ac:dyDescent="0.35">
      <c r="A983" s="38" t="s">
        <v>4002</v>
      </c>
      <c r="B983" s="38" t="s">
        <v>71</v>
      </c>
      <c r="C983" s="38" t="s">
        <v>2662</v>
      </c>
      <c r="D983" s="164">
        <v>79.2</v>
      </c>
      <c r="E983" s="164">
        <v>15.4</v>
      </c>
      <c r="F983" s="164">
        <v>36.199999999999996</v>
      </c>
      <c r="G983" s="38">
        <v>0</v>
      </c>
    </row>
    <row r="984" spans="1:7" x14ac:dyDescent="0.35">
      <c r="A984" s="38" t="s">
        <v>4003</v>
      </c>
      <c r="B984" s="38" t="s">
        <v>28</v>
      </c>
      <c r="C984" s="38" t="s">
        <v>2664</v>
      </c>
      <c r="D984" s="164">
        <v>57.4</v>
      </c>
      <c r="E984" s="164">
        <v>10.4</v>
      </c>
      <c r="F984" s="164">
        <v>53</v>
      </c>
      <c r="G984" s="38">
        <v>10</v>
      </c>
    </row>
    <row r="985" spans="1:7" x14ac:dyDescent="0.35">
      <c r="A985" s="38" t="s">
        <v>4004</v>
      </c>
      <c r="B985" s="38" t="s">
        <v>57</v>
      </c>
      <c r="C985" s="38" t="s">
        <v>2665</v>
      </c>
      <c r="D985" s="164">
        <v>81.400000000000006</v>
      </c>
      <c r="E985" s="164">
        <v>27.2</v>
      </c>
      <c r="F985" s="164">
        <v>45.8</v>
      </c>
      <c r="G985" s="38">
        <v>3.33</v>
      </c>
    </row>
    <row r="986" spans="1:7" x14ac:dyDescent="0.35">
      <c r="A986" s="38" t="s">
        <v>4005</v>
      </c>
      <c r="B986" s="38" t="s">
        <v>66</v>
      </c>
      <c r="C986" s="38" t="s">
        <v>2666</v>
      </c>
      <c r="D986" s="164">
        <v>72.2</v>
      </c>
      <c r="E986" s="164">
        <v>12.5</v>
      </c>
      <c r="F986" s="164">
        <v>40.299999999999997</v>
      </c>
      <c r="G986" s="38">
        <v>0</v>
      </c>
    </row>
    <row r="987" spans="1:7" x14ac:dyDescent="0.35">
      <c r="A987" s="38" t="s">
        <v>4006</v>
      </c>
      <c r="B987" s="38" t="s">
        <v>42</v>
      </c>
      <c r="C987" s="38" t="s">
        <v>2668</v>
      </c>
      <c r="D987" s="164">
        <v>72.5</v>
      </c>
      <c r="E987" s="164">
        <v>2</v>
      </c>
      <c r="F987" s="164">
        <v>29.5</v>
      </c>
      <c r="G987" s="38">
        <v>0</v>
      </c>
    </row>
    <row r="988" spans="1:7" x14ac:dyDescent="0.35">
      <c r="A988" s="38" t="s">
        <v>4007</v>
      </c>
      <c r="B988" s="38" t="s">
        <v>37</v>
      </c>
      <c r="C988" s="38" t="s">
        <v>2669</v>
      </c>
      <c r="D988" s="164">
        <v>76.900000000000006</v>
      </c>
      <c r="E988" s="164">
        <v>15.9</v>
      </c>
      <c r="F988" s="164">
        <v>38.999999999999993</v>
      </c>
      <c r="G988" s="38">
        <v>0</v>
      </c>
    </row>
    <row r="989" spans="1:7" x14ac:dyDescent="0.35">
      <c r="A989" s="38" t="s">
        <v>4008</v>
      </c>
      <c r="B989" s="38" t="s">
        <v>15</v>
      </c>
      <c r="C989" s="38" t="s">
        <v>2673</v>
      </c>
      <c r="D989" s="164">
        <v>88.3</v>
      </c>
      <c r="E989" s="164">
        <v>18.600000000000001</v>
      </c>
      <c r="F989" s="164">
        <v>30.300000000000004</v>
      </c>
      <c r="G989" s="38">
        <v>0</v>
      </c>
    </row>
    <row r="990" spans="1:7" x14ac:dyDescent="0.35">
      <c r="A990" s="38" t="s">
        <v>4009</v>
      </c>
      <c r="B990" s="38" t="s">
        <v>51</v>
      </c>
      <c r="C990" s="38" t="s">
        <v>2675</v>
      </c>
      <c r="D990" s="164">
        <v>79.8</v>
      </c>
      <c r="E990" s="164">
        <v>21.7</v>
      </c>
      <c r="F990" s="164">
        <v>41.900000000000006</v>
      </c>
      <c r="G990" s="38">
        <v>0</v>
      </c>
    </row>
    <row r="991" spans="1:7" x14ac:dyDescent="0.35">
      <c r="A991" s="38" t="s">
        <v>4010</v>
      </c>
      <c r="B991" s="38" t="s">
        <v>44</v>
      </c>
      <c r="C991" s="38" t="s">
        <v>2676</v>
      </c>
      <c r="D991" s="164">
        <v>79.900000000000006</v>
      </c>
      <c r="E991" s="164">
        <v>17.600000000000001</v>
      </c>
      <c r="F991" s="164">
        <v>37.699999999999996</v>
      </c>
      <c r="G991" s="38">
        <v>0</v>
      </c>
    </row>
    <row r="992" spans="1:7" x14ac:dyDescent="0.35">
      <c r="A992" s="38" t="s">
        <v>4011</v>
      </c>
      <c r="B992" s="38" t="s">
        <v>45</v>
      </c>
      <c r="C992" s="38" t="s">
        <v>2678</v>
      </c>
      <c r="D992" s="164">
        <v>78.8</v>
      </c>
      <c r="E992" s="164">
        <v>16.7</v>
      </c>
      <c r="F992" s="164">
        <v>37.900000000000006</v>
      </c>
      <c r="G992" s="38">
        <v>0</v>
      </c>
    </row>
    <row r="993" spans="1:7" x14ac:dyDescent="0.35">
      <c r="A993" s="38" t="s">
        <v>4012</v>
      </c>
      <c r="B993" s="38" t="s">
        <v>14</v>
      </c>
      <c r="C993" s="38" t="s">
        <v>2680</v>
      </c>
      <c r="D993" s="164">
        <v>66.7</v>
      </c>
      <c r="E993" s="164">
        <v>13.9</v>
      </c>
      <c r="F993" s="164">
        <v>47.199999999999996</v>
      </c>
      <c r="G993" s="38">
        <v>3.33</v>
      </c>
    </row>
    <row r="994" spans="1:7" x14ac:dyDescent="0.35">
      <c r="A994" s="38" t="s">
        <v>4013</v>
      </c>
      <c r="B994" s="38" t="s">
        <v>33</v>
      </c>
      <c r="C994" s="38" t="s">
        <v>2681</v>
      </c>
      <c r="D994" s="164">
        <v>87.8</v>
      </c>
      <c r="E994" s="164">
        <v>24.6</v>
      </c>
      <c r="F994" s="164">
        <v>36.800000000000004</v>
      </c>
      <c r="G994" s="38">
        <v>0</v>
      </c>
    </row>
    <row r="995" spans="1:7" x14ac:dyDescent="0.35">
      <c r="A995" s="38" t="s">
        <v>4013</v>
      </c>
      <c r="B995" s="38" t="s">
        <v>43</v>
      </c>
      <c r="C995" s="38" t="s">
        <v>2682</v>
      </c>
      <c r="D995" s="164">
        <v>80.900000000000006</v>
      </c>
      <c r="E995" s="164">
        <v>12.6</v>
      </c>
      <c r="F995" s="164">
        <v>31.699999999999996</v>
      </c>
      <c r="G995" s="38">
        <v>0</v>
      </c>
    </row>
    <row r="996" spans="1:7" x14ac:dyDescent="0.35">
      <c r="A996" s="38" t="s">
        <v>4014</v>
      </c>
      <c r="B996" s="38" t="s">
        <v>76</v>
      </c>
      <c r="C996" s="38" t="s">
        <v>2684</v>
      </c>
      <c r="D996" s="164">
        <v>76.8</v>
      </c>
      <c r="E996" s="164">
        <v>16.600000000000001</v>
      </c>
      <c r="F996" s="164">
        <v>39.800000000000004</v>
      </c>
      <c r="G996" s="38">
        <v>0</v>
      </c>
    </row>
    <row r="997" spans="1:7" x14ac:dyDescent="0.35">
      <c r="A997" s="38" t="s">
        <v>4015</v>
      </c>
      <c r="B997" s="38" t="s">
        <v>50</v>
      </c>
      <c r="C997" s="38" t="s">
        <v>2685</v>
      </c>
      <c r="D997" s="164">
        <v>84.5</v>
      </c>
      <c r="E997" s="164">
        <v>23</v>
      </c>
      <c r="F997" s="164">
        <v>38.5</v>
      </c>
      <c r="G997" s="38">
        <v>0</v>
      </c>
    </row>
    <row r="998" spans="1:7" x14ac:dyDescent="0.35">
      <c r="A998" s="38" t="s">
        <v>4016</v>
      </c>
      <c r="B998" s="38" t="s">
        <v>69</v>
      </c>
      <c r="C998" s="38" t="s">
        <v>2690</v>
      </c>
      <c r="D998" s="164">
        <v>79</v>
      </c>
      <c r="E998" s="164">
        <v>17.100000000000001</v>
      </c>
      <c r="F998" s="164">
        <v>38.1</v>
      </c>
      <c r="G998" s="38">
        <v>0</v>
      </c>
    </row>
    <row r="999" spans="1:7" x14ac:dyDescent="0.35">
      <c r="A999" s="38" t="s">
        <v>4017</v>
      </c>
      <c r="B999" s="38" t="s">
        <v>44</v>
      </c>
      <c r="C999" s="38" t="s">
        <v>2691</v>
      </c>
      <c r="D999" s="164">
        <v>81.3</v>
      </c>
      <c r="E999" s="164">
        <v>16.7</v>
      </c>
      <c r="F999" s="164">
        <v>35.400000000000006</v>
      </c>
      <c r="G999" s="38">
        <v>0</v>
      </c>
    </row>
    <row r="1000" spans="1:7" x14ac:dyDescent="0.35">
      <c r="A1000" s="38" t="s">
        <v>4018</v>
      </c>
      <c r="B1000" s="38" t="s">
        <v>21</v>
      </c>
      <c r="C1000" s="38" t="s">
        <v>2693</v>
      </c>
      <c r="D1000" s="164">
        <v>78.7</v>
      </c>
      <c r="E1000" s="164">
        <v>21.6</v>
      </c>
      <c r="F1000" s="164">
        <v>42.9</v>
      </c>
      <c r="G1000" s="38">
        <v>0</v>
      </c>
    </row>
    <row r="1001" spans="1:7" x14ac:dyDescent="0.35">
      <c r="A1001" s="38" t="s">
        <v>4019</v>
      </c>
      <c r="B1001" s="38" t="s">
        <v>45</v>
      </c>
      <c r="C1001" s="38" t="s">
        <v>2695</v>
      </c>
      <c r="D1001" s="164">
        <v>82.4</v>
      </c>
      <c r="E1001" s="164">
        <v>20</v>
      </c>
      <c r="F1001" s="164">
        <v>37.599999999999994</v>
      </c>
      <c r="G1001" s="38">
        <v>0</v>
      </c>
    </row>
    <row r="1002" spans="1:7" x14ac:dyDescent="0.35">
      <c r="A1002" s="38" t="s">
        <v>4020</v>
      </c>
      <c r="B1002" s="38" t="s">
        <v>66</v>
      </c>
      <c r="C1002" s="38" t="s">
        <v>2699</v>
      </c>
      <c r="D1002" s="164">
        <v>74.7</v>
      </c>
      <c r="E1002" s="164">
        <v>15.9</v>
      </c>
      <c r="F1002" s="164">
        <v>41.199999999999996</v>
      </c>
      <c r="G1002" s="38">
        <v>0</v>
      </c>
    </row>
    <row r="1003" spans="1:7" x14ac:dyDescent="0.35">
      <c r="A1003" s="38" t="s">
        <v>4021</v>
      </c>
      <c r="B1003" s="38" t="s">
        <v>41</v>
      </c>
      <c r="C1003" s="38" t="s">
        <v>2702</v>
      </c>
      <c r="D1003" s="164">
        <v>76.5</v>
      </c>
      <c r="E1003" s="164">
        <v>16.899999999999999</v>
      </c>
      <c r="F1003" s="164">
        <v>40.4</v>
      </c>
      <c r="G1003" s="38">
        <v>0</v>
      </c>
    </row>
    <row r="1004" spans="1:7" x14ac:dyDescent="0.35">
      <c r="A1004" s="38" t="s">
        <v>4022</v>
      </c>
      <c r="B1004" s="38" t="s">
        <v>14</v>
      </c>
      <c r="C1004" s="38" t="s">
        <v>2704</v>
      </c>
      <c r="D1004" s="164">
        <v>79.3</v>
      </c>
      <c r="E1004" s="164">
        <v>16.3</v>
      </c>
      <c r="F1004" s="164">
        <v>37</v>
      </c>
      <c r="G1004" s="38">
        <v>0</v>
      </c>
    </row>
    <row r="1005" spans="1:7" x14ac:dyDescent="0.35">
      <c r="A1005" s="38" t="s">
        <v>4023</v>
      </c>
      <c r="B1005" s="38" t="s">
        <v>26</v>
      </c>
      <c r="C1005" s="38" t="s">
        <v>2705</v>
      </c>
      <c r="D1005" s="164">
        <v>83.2</v>
      </c>
      <c r="E1005" s="164">
        <v>26</v>
      </c>
      <c r="F1005" s="164">
        <v>42.8</v>
      </c>
      <c r="G1005" s="38">
        <v>0</v>
      </c>
    </row>
    <row r="1006" spans="1:7" x14ac:dyDescent="0.35">
      <c r="A1006" s="38" t="s">
        <v>4024</v>
      </c>
      <c r="B1006" s="38" t="s">
        <v>44</v>
      </c>
      <c r="C1006" s="38" t="s">
        <v>2706</v>
      </c>
      <c r="D1006" s="164">
        <v>78.900000000000006</v>
      </c>
      <c r="E1006" s="164">
        <v>17.899999999999999</v>
      </c>
      <c r="F1006" s="164">
        <v>38.999999999999993</v>
      </c>
      <c r="G1006" s="38">
        <v>0</v>
      </c>
    </row>
    <row r="1007" spans="1:7" x14ac:dyDescent="0.35">
      <c r="A1007" s="38" t="s">
        <v>4025</v>
      </c>
      <c r="B1007" s="38" t="s">
        <v>72</v>
      </c>
      <c r="C1007" s="38" t="s">
        <v>2708</v>
      </c>
      <c r="D1007" s="164">
        <v>80</v>
      </c>
      <c r="E1007" s="164">
        <v>17.600000000000001</v>
      </c>
      <c r="F1007" s="164">
        <v>37.6</v>
      </c>
      <c r="G1007" s="38">
        <v>0</v>
      </c>
    </row>
    <row r="1008" spans="1:7" x14ac:dyDescent="0.35">
      <c r="A1008" s="38" t="s">
        <v>4026</v>
      </c>
      <c r="B1008" s="38" t="s">
        <v>15</v>
      </c>
      <c r="C1008" s="38" t="s">
        <v>2710</v>
      </c>
      <c r="D1008" s="164">
        <v>79.099999999999994</v>
      </c>
      <c r="E1008" s="164">
        <v>16.7</v>
      </c>
      <c r="F1008" s="164">
        <v>37.600000000000009</v>
      </c>
      <c r="G1008" s="38">
        <v>0</v>
      </c>
    </row>
    <row r="1009" spans="1:7" x14ac:dyDescent="0.35">
      <c r="A1009" s="38" t="s">
        <v>4027</v>
      </c>
      <c r="B1009" s="38" t="s">
        <v>50</v>
      </c>
      <c r="C1009" s="38" t="s">
        <v>2711</v>
      </c>
      <c r="D1009" s="164">
        <v>80.599999999999994</v>
      </c>
      <c r="E1009" s="164">
        <v>18.5</v>
      </c>
      <c r="F1009" s="164">
        <v>37.900000000000006</v>
      </c>
      <c r="G1009" s="38">
        <v>0</v>
      </c>
    </row>
    <row r="1010" spans="1:7" x14ac:dyDescent="0.35">
      <c r="A1010" s="38" t="s">
        <v>4028</v>
      </c>
      <c r="B1010" s="38" t="s">
        <v>65</v>
      </c>
      <c r="C1010" s="38" t="s">
        <v>2712</v>
      </c>
      <c r="D1010" s="164">
        <v>82.6</v>
      </c>
      <c r="E1010" s="164">
        <v>25.6</v>
      </c>
      <c r="F1010" s="164">
        <v>43.000000000000007</v>
      </c>
      <c r="G1010" s="38">
        <v>0</v>
      </c>
    </row>
    <row r="1011" spans="1:7" x14ac:dyDescent="0.35">
      <c r="A1011" s="38" t="s">
        <v>4029</v>
      </c>
      <c r="B1011" s="38" t="s">
        <v>66</v>
      </c>
      <c r="C1011" s="38" t="s">
        <v>2718</v>
      </c>
      <c r="D1011" s="164">
        <v>80.400000000000006</v>
      </c>
      <c r="E1011" s="164">
        <v>19.100000000000001</v>
      </c>
      <c r="F1011" s="164">
        <v>38.699999999999996</v>
      </c>
      <c r="G1011" s="38">
        <v>0</v>
      </c>
    </row>
    <row r="1012" spans="1:7" x14ac:dyDescent="0.35">
      <c r="A1012" s="38" t="s">
        <v>4030</v>
      </c>
      <c r="B1012" s="38" t="s">
        <v>43</v>
      </c>
      <c r="C1012" s="38" t="s">
        <v>2719</v>
      </c>
      <c r="D1012" s="164">
        <v>78.400000000000006</v>
      </c>
      <c r="E1012" s="164">
        <v>17.899999999999999</v>
      </c>
      <c r="F1012" s="164">
        <v>39.499999999999993</v>
      </c>
      <c r="G1012" s="38">
        <v>0</v>
      </c>
    </row>
    <row r="1013" spans="1:7" x14ac:dyDescent="0.35">
      <c r="A1013" s="38" t="s">
        <v>4031</v>
      </c>
      <c r="B1013" s="38" t="s">
        <v>69</v>
      </c>
      <c r="C1013" s="38" t="s">
        <v>2721</v>
      </c>
      <c r="D1013" s="164">
        <v>77.400000000000006</v>
      </c>
      <c r="E1013" s="164">
        <v>18.399999999999999</v>
      </c>
      <c r="F1013" s="164">
        <v>40.999999999999993</v>
      </c>
      <c r="G1013" s="38">
        <v>0</v>
      </c>
    </row>
    <row r="1014" spans="1:7" x14ac:dyDescent="0.35">
      <c r="A1014" s="38" t="s">
        <v>4032</v>
      </c>
      <c r="B1014" s="38" t="s">
        <v>42</v>
      </c>
      <c r="C1014" s="38" t="s">
        <v>2723</v>
      </c>
      <c r="D1014" s="164">
        <v>78.2</v>
      </c>
      <c r="E1014" s="164">
        <v>23.1</v>
      </c>
      <c r="F1014" s="164">
        <v>44.9</v>
      </c>
      <c r="G1014" s="38">
        <v>0</v>
      </c>
    </row>
    <row r="1015" spans="1:7" x14ac:dyDescent="0.35">
      <c r="A1015" s="38" t="s">
        <v>4033</v>
      </c>
      <c r="B1015" s="38" t="s">
        <v>43</v>
      </c>
      <c r="C1015" s="38" t="s">
        <v>2729</v>
      </c>
      <c r="D1015" s="164">
        <v>75.599999999999994</v>
      </c>
      <c r="E1015" s="164">
        <v>19.3</v>
      </c>
      <c r="F1015" s="164">
        <v>43.7</v>
      </c>
      <c r="G1015" s="38">
        <v>0</v>
      </c>
    </row>
    <row r="1016" spans="1:7" x14ac:dyDescent="0.35">
      <c r="A1016" s="38" t="s">
        <v>4034</v>
      </c>
      <c r="B1016" s="38" t="s">
        <v>52</v>
      </c>
      <c r="C1016" s="38" t="s">
        <v>2731</v>
      </c>
      <c r="D1016" s="164">
        <v>78.5</v>
      </c>
      <c r="E1016" s="164">
        <v>17.2</v>
      </c>
      <c r="F1016" s="164">
        <v>38.700000000000003</v>
      </c>
      <c r="G1016" s="38">
        <v>0</v>
      </c>
    </row>
    <row r="1017" spans="1:7" x14ac:dyDescent="0.35">
      <c r="A1017" s="38" t="s">
        <v>4035</v>
      </c>
      <c r="B1017" s="38" t="s">
        <v>66</v>
      </c>
      <c r="C1017" s="38" t="s">
        <v>2737</v>
      </c>
      <c r="D1017" s="164">
        <v>77.3</v>
      </c>
      <c r="E1017" s="164">
        <v>15.6</v>
      </c>
      <c r="F1017" s="164">
        <v>38.300000000000004</v>
      </c>
      <c r="G1017" s="38">
        <v>0</v>
      </c>
    </row>
    <row r="1018" spans="1:7" x14ac:dyDescent="0.35">
      <c r="A1018" s="38" t="s">
        <v>4036</v>
      </c>
      <c r="B1018" s="38" t="s">
        <v>45</v>
      </c>
      <c r="C1018" s="38" t="s">
        <v>2738</v>
      </c>
      <c r="D1018" s="164">
        <v>86.9</v>
      </c>
      <c r="E1018" s="164">
        <v>23.2</v>
      </c>
      <c r="F1018" s="164">
        <v>36.299999999999997</v>
      </c>
      <c r="G1018" s="38">
        <v>0</v>
      </c>
    </row>
    <row r="1019" spans="1:7" x14ac:dyDescent="0.35">
      <c r="A1019" s="38" t="s">
        <v>4037</v>
      </c>
      <c r="B1019" s="38" t="s">
        <v>66</v>
      </c>
      <c r="C1019" s="38" t="s">
        <v>2740</v>
      </c>
      <c r="D1019" s="164">
        <v>75.400000000000006</v>
      </c>
      <c r="E1019" s="164">
        <v>15.8</v>
      </c>
      <c r="F1019" s="164">
        <v>40.399999999999991</v>
      </c>
      <c r="G1019" s="38">
        <v>0</v>
      </c>
    </row>
    <row r="1020" spans="1:7" x14ac:dyDescent="0.35">
      <c r="A1020" s="38" t="s">
        <v>4038</v>
      </c>
      <c r="B1020" s="38" t="s">
        <v>12</v>
      </c>
      <c r="C1020" s="38" t="s">
        <v>2742</v>
      </c>
      <c r="D1020" s="164">
        <v>79.400000000000006</v>
      </c>
      <c r="E1020" s="164">
        <v>22.2</v>
      </c>
      <c r="F1020" s="164">
        <v>42.8</v>
      </c>
      <c r="G1020" s="38">
        <v>0</v>
      </c>
    </row>
    <row r="1021" spans="1:7" x14ac:dyDescent="0.35">
      <c r="A1021" s="38" t="s">
        <v>4039</v>
      </c>
      <c r="B1021" s="38" t="s">
        <v>34</v>
      </c>
      <c r="C1021" s="38" t="s">
        <v>2743</v>
      </c>
      <c r="D1021" s="164">
        <v>83.1</v>
      </c>
      <c r="E1021" s="164">
        <v>12.3</v>
      </c>
      <c r="F1021" s="164">
        <v>29.200000000000006</v>
      </c>
      <c r="G1021" s="38">
        <v>0</v>
      </c>
    </row>
    <row r="1022" spans="1:7" x14ac:dyDescent="0.35">
      <c r="A1022" s="38" t="s">
        <v>4040</v>
      </c>
      <c r="B1022" s="38" t="s">
        <v>61</v>
      </c>
      <c r="C1022" s="38" t="s">
        <v>2745</v>
      </c>
      <c r="D1022" s="164">
        <v>81</v>
      </c>
      <c r="E1022" s="164">
        <v>15.9</v>
      </c>
      <c r="F1022" s="164">
        <v>34.9</v>
      </c>
      <c r="G1022" s="38">
        <v>0</v>
      </c>
    </row>
    <row r="1023" spans="1:7" x14ac:dyDescent="0.35">
      <c r="A1023" s="38" t="s">
        <v>4041</v>
      </c>
      <c r="B1023" s="38" t="s">
        <v>69</v>
      </c>
      <c r="C1023" s="38" t="s">
        <v>2747</v>
      </c>
      <c r="D1023" s="164">
        <v>77.3</v>
      </c>
      <c r="E1023" s="164">
        <v>13.2</v>
      </c>
      <c r="F1023" s="164">
        <v>35.900000000000006</v>
      </c>
      <c r="G1023" s="38">
        <v>0</v>
      </c>
    </row>
    <row r="1024" spans="1:7" x14ac:dyDescent="0.35">
      <c r="A1024" s="38" t="s">
        <v>4042</v>
      </c>
      <c r="B1024" s="38" t="s">
        <v>76</v>
      </c>
      <c r="C1024" s="38" t="s">
        <v>2748</v>
      </c>
      <c r="D1024" s="164">
        <v>73.599999999999994</v>
      </c>
      <c r="E1024" s="164">
        <v>15.7</v>
      </c>
      <c r="F1024" s="164">
        <v>42.100000000000009</v>
      </c>
      <c r="G1024" s="38">
        <v>0</v>
      </c>
    </row>
    <row r="1025" spans="1:7" x14ac:dyDescent="0.35">
      <c r="A1025" s="38" t="s">
        <v>4043</v>
      </c>
      <c r="B1025" s="38" t="s">
        <v>53</v>
      </c>
      <c r="C1025" s="38" t="s">
        <v>2749</v>
      </c>
      <c r="D1025" s="164">
        <v>81</v>
      </c>
      <c r="E1025" s="164">
        <v>20</v>
      </c>
      <c r="F1025" s="164">
        <v>39</v>
      </c>
      <c r="G1025" s="38">
        <v>0</v>
      </c>
    </row>
    <row r="1026" spans="1:7" x14ac:dyDescent="0.35">
      <c r="A1026" s="38" t="s">
        <v>4044</v>
      </c>
      <c r="B1026" s="38" t="s">
        <v>41</v>
      </c>
      <c r="C1026" s="38" t="s">
        <v>2751</v>
      </c>
      <c r="D1026" s="164">
        <v>74.099999999999994</v>
      </c>
      <c r="E1026" s="164">
        <v>19.2</v>
      </c>
      <c r="F1026" s="164">
        <v>45.100000000000009</v>
      </c>
      <c r="G1026" s="38">
        <v>3.33</v>
      </c>
    </row>
    <row r="1027" spans="1:7" x14ac:dyDescent="0.35">
      <c r="A1027" s="38" t="s">
        <v>4045</v>
      </c>
      <c r="B1027" s="38" t="s">
        <v>52</v>
      </c>
      <c r="C1027" s="38" t="s">
        <v>2752</v>
      </c>
      <c r="D1027" s="164">
        <v>77.099999999999994</v>
      </c>
      <c r="E1027" s="164">
        <v>20.5</v>
      </c>
      <c r="F1027" s="164">
        <v>43.400000000000006</v>
      </c>
      <c r="G1027" s="38">
        <v>0</v>
      </c>
    </row>
    <row r="1028" spans="1:7" x14ac:dyDescent="0.35">
      <c r="A1028" s="38" t="s">
        <v>4046</v>
      </c>
      <c r="B1028" s="38" t="s">
        <v>14</v>
      </c>
      <c r="C1028" s="38" t="s">
        <v>2754</v>
      </c>
      <c r="D1028" s="164">
        <v>75.400000000000006</v>
      </c>
      <c r="E1028" s="164">
        <v>17</v>
      </c>
      <c r="F1028" s="164">
        <v>41.599999999999994</v>
      </c>
      <c r="G1028" s="38">
        <v>0</v>
      </c>
    </row>
    <row r="1029" spans="1:7" x14ac:dyDescent="0.35">
      <c r="A1029" s="38" t="s">
        <v>4047</v>
      </c>
      <c r="B1029" s="38" t="s">
        <v>72</v>
      </c>
      <c r="C1029" s="38" t="s">
        <v>2757</v>
      </c>
      <c r="D1029" s="164">
        <v>81.5</v>
      </c>
      <c r="E1029" s="164">
        <v>23.5</v>
      </c>
      <c r="F1029" s="164">
        <v>42</v>
      </c>
      <c r="G1029" s="38">
        <v>0</v>
      </c>
    </row>
    <row r="1030" spans="1:7" x14ac:dyDescent="0.35">
      <c r="A1030" s="38" t="s">
        <v>4048</v>
      </c>
      <c r="B1030" s="38" t="s">
        <v>52</v>
      </c>
      <c r="C1030" s="38" t="s">
        <v>2758</v>
      </c>
      <c r="D1030" s="164">
        <v>78.599999999999994</v>
      </c>
      <c r="E1030" s="164">
        <v>19.399999999999999</v>
      </c>
      <c r="F1030" s="164">
        <v>40.800000000000004</v>
      </c>
      <c r="G1030" s="38">
        <v>0</v>
      </c>
    </row>
    <row r="1031" spans="1:7" x14ac:dyDescent="0.35">
      <c r="A1031" s="38" t="s">
        <v>4049</v>
      </c>
      <c r="B1031" s="38" t="s">
        <v>51</v>
      </c>
      <c r="C1031" s="38" t="s">
        <v>2760</v>
      </c>
      <c r="D1031" s="164">
        <v>85.4</v>
      </c>
      <c r="E1031" s="164">
        <v>12.9</v>
      </c>
      <c r="F1031" s="164">
        <v>27.499999999999993</v>
      </c>
      <c r="G1031" s="38">
        <v>0</v>
      </c>
    </row>
    <row r="1032" spans="1:7" x14ac:dyDescent="0.35">
      <c r="A1032" s="38" t="s">
        <v>4050</v>
      </c>
      <c r="B1032" s="38" t="s">
        <v>32</v>
      </c>
      <c r="C1032" s="38" t="s">
        <v>2762</v>
      </c>
      <c r="D1032" s="164">
        <v>81.599999999999994</v>
      </c>
      <c r="E1032" s="164">
        <v>21.6</v>
      </c>
      <c r="F1032" s="164">
        <v>40.000000000000007</v>
      </c>
      <c r="G1032" s="38">
        <v>0</v>
      </c>
    </row>
    <row r="1033" spans="1:7" x14ac:dyDescent="0.35">
      <c r="A1033" s="38" t="s">
        <v>4051</v>
      </c>
      <c r="B1033" s="38" t="s">
        <v>75</v>
      </c>
      <c r="C1033" s="38" t="s">
        <v>2764</v>
      </c>
      <c r="D1033" s="164">
        <v>79.8</v>
      </c>
      <c r="E1033" s="164">
        <v>17.100000000000001</v>
      </c>
      <c r="F1033" s="164">
        <v>37.300000000000004</v>
      </c>
      <c r="G1033" s="38">
        <v>0</v>
      </c>
    </row>
    <row r="1034" spans="1:7" x14ac:dyDescent="0.35">
      <c r="A1034" s="38" t="s">
        <v>4052</v>
      </c>
      <c r="B1034" s="38" t="s">
        <v>72</v>
      </c>
      <c r="C1034" s="38" t="s">
        <v>2766</v>
      </c>
      <c r="D1034" s="164">
        <v>80.3</v>
      </c>
      <c r="E1034" s="164">
        <v>16.8</v>
      </c>
      <c r="F1034" s="164">
        <v>36.5</v>
      </c>
      <c r="G1034" s="38">
        <v>0</v>
      </c>
    </row>
    <row r="1035" spans="1:7" x14ac:dyDescent="0.35">
      <c r="A1035" s="38" t="s">
        <v>4053</v>
      </c>
      <c r="B1035" s="38" t="s">
        <v>51</v>
      </c>
      <c r="C1035" s="38" t="s">
        <v>2768</v>
      </c>
      <c r="D1035" s="164">
        <v>78.3</v>
      </c>
      <c r="E1035" s="164">
        <v>15.3</v>
      </c>
      <c r="F1035" s="164">
        <v>37</v>
      </c>
      <c r="G1035" s="38">
        <v>0</v>
      </c>
    </row>
    <row r="1036" spans="1:7" x14ac:dyDescent="0.35">
      <c r="A1036" s="38" t="s">
        <v>4054</v>
      </c>
      <c r="B1036" s="38" t="s">
        <v>43</v>
      </c>
      <c r="C1036" s="38" t="s">
        <v>2770</v>
      </c>
      <c r="D1036" s="164">
        <v>71.3</v>
      </c>
      <c r="E1036" s="164">
        <v>12.7</v>
      </c>
      <c r="F1036" s="164">
        <v>41.400000000000006</v>
      </c>
      <c r="G1036" s="38">
        <v>0</v>
      </c>
    </row>
    <row r="1037" spans="1:7" x14ac:dyDescent="0.35">
      <c r="A1037" s="38" t="s">
        <v>4055</v>
      </c>
      <c r="B1037" s="38" t="s">
        <v>57</v>
      </c>
      <c r="C1037" s="38" t="s">
        <v>2772</v>
      </c>
      <c r="D1037" s="164">
        <v>84.9</v>
      </c>
      <c r="E1037" s="164">
        <v>25.2</v>
      </c>
      <c r="F1037" s="164">
        <v>40.299999999999997</v>
      </c>
      <c r="G1037" s="38">
        <v>0</v>
      </c>
    </row>
    <row r="1038" spans="1:7" x14ac:dyDescent="0.35">
      <c r="A1038" s="38" t="s">
        <v>4056</v>
      </c>
      <c r="B1038" s="38" t="s">
        <v>29</v>
      </c>
      <c r="C1038" s="38" t="s">
        <v>2774</v>
      </c>
      <c r="D1038" s="164">
        <v>82.1</v>
      </c>
      <c r="E1038" s="164">
        <v>23.7</v>
      </c>
      <c r="F1038" s="164">
        <v>41.600000000000009</v>
      </c>
      <c r="G1038" s="38">
        <v>0</v>
      </c>
    </row>
    <row r="1039" spans="1:7" x14ac:dyDescent="0.35">
      <c r="A1039" s="38" t="s">
        <v>4057</v>
      </c>
      <c r="B1039" s="38" t="s">
        <v>35</v>
      </c>
      <c r="C1039" s="38" t="s">
        <v>2776</v>
      </c>
      <c r="D1039" s="164">
        <v>83.2</v>
      </c>
      <c r="E1039" s="164">
        <v>20.8</v>
      </c>
      <c r="F1039" s="164">
        <v>37.599999999999994</v>
      </c>
      <c r="G1039" s="38">
        <v>0</v>
      </c>
    </row>
    <row r="1040" spans="1:7" x14ac:dyDescent="0.35">
      <c r="A1040" s="38" t="s">
        <v>4058</v>
      </c>
      <c r="B1040" s="38" t="s">
        <v>21</v>
      </c>
      <c r="C1040" s="38" t="s">
        <v>2778</v>
      </c>
      <c r="D1040" s="164">
        <v>80.7</v>
      </c>
      <c r="E1040" s="164">
        <v>20.8</v>
      </c>
      <c r="F1040" s="164">
        <v>40.099999999999994</v>
      </c>
      <c r="G1040" s="38">
        <v>0</v>
      </c>
    </row>
    <row r="1041" spans="1:7" x14ac:dyDescent="0.35">
      <c r="A1041" s="38" t="s">
        <v>4059</v>
      </c>
      <c r="B1041" s="38" t="s">
        <v>46</v>
      </c>
      <c r="C1041" s="38" t="s">
        <v>2780</v>
      </c>
      <c r="D1041" s="164">
        <v>75.2</v>
      </c>
      <c r="E1041" s="164">
        <v>15.8</v>
      </c>
      <c r="F1041" s="164">
        <v>40.599999999999994</v>
      </c>
      <c r="G1041" s="38">
        <v>0</v>
      </c>
    </row>
    <row r="1042" spans="1:7" x14ac:dyDescent="0.35">
      <c r="A1042" s="38" t="s">
        <v>4060</v>
      </c>
      <c r="B1042" s="38" t="s">
        <v>29</v>
      </c>
      <c r="C1042" s="38" t="s">
        <v>2784</v>
      </c>
      <c r="D1042" s="164">
        <v>85.7</v>
      </c>
      <c r="E1042" s="164">
        <v>19.8</v>
      </c>
      <c r="F1042" s="164">
        <v>34.099999999999994</v>
      </c>
      <c r="G1042" s="38">
        <v>0</v>
      </c>
    </row>
    <row r="1043" spans="1:7" x14ac:dyDescent="0.35">
      <c r="A1043" s="38" t="s">
        <v>4061</v>
      </c>
      <c r="B1043" s="38" t="s">
        <v>56</v>
      </c>
      <c r="C1043" s="38" t="s">
        <v>2785</v>
      </c>
      <c r="D1043" s="164">
        <v>78.3</v>
      </c>
      <c r="E1043" s="164">
        <v>15.7</v>
      </c>
      <c r="F1043" s="164">
        <v>37.400000000000006</v>
      </c>
      <c r="G1043" s="38">
        <v>0</v>
      </c>
    </row>
    <row r="1044" spans="1:7" x14ac:dyDescent="0.35">
      <c r="A1044" s="38" t="s">
        <v>4062</v>
      </c>
      <c r="B1044" s="38" t="s">
        <v>63</v>
      </c>
      <c r="C1044" s="38" t="s">
        <v>2786</v>
      </c>
      <c r="D1044" s="164">
        <v>85.5</v>
      </c>
      <c r="E1044" s="164">
        <v>25.2</v>
      </c>
      <c r="F1044" s="164">
        <v>39.700000000000003</v>
      </c>
      <c r="G1044" s="38">
        <v>0</v>
      </c>
    </row>
    <row r="1045" spans="1:7" x14ac:dyDescent="0.35">
      <c r="A1045" s="38" t="s">
        <v>4063</v>
      </c>
      <c r="B1045" s="38" t="s">
        <v>77</v>
      </c>
      <c r="C1045" s="38" t="s">
        <v>2788</v>
      </c>
      <c r="D1045" s="164">
        <v>80.3</v>
      </c>
      <c r="E1045" s="164">
        <v>18.399999999999999</v>
      </c>
      <c r="F1045" s="164">
        <v>38.1</v>
      </c>
      <c r="G1045" s="38">
        <v>0</v>
      </c>
    </row>
    <row r="1046" spans="1:7" x14ac:dyDescent="0.35">
      <c r="A1046" s="38" t="s">
        <v>4064</v>
      </c>
      <c r="B1046" s="38" t="s">
        <v>57</v>
      </c>
      <c r="C1046" s="38" t="s">
        <v>2790</v>
      </c>
      <c r="D1046" s="164">
        <v>84.5</v>
      </c>
      <c r="E1046" s="164">
        <v>28.1</v>
      </c>
      <c r="F1046" s="164">
        <v>43.6</v>
      </c>
      <c r="G1046" s="38">
        <v>0</v>
      </c>
    </row>
    <row r="1047" spans="1:7" x14ac:dyDescent="0.35">
      <c r="A1047" s="38" t="s">
        <v>4065</v>
      </c>
      <c r="B1047" s="38" t="s">
        <v>78</v>
      </c>
      <c r="C1047" s="38" t="s">
        <v>2792</v>
      </c>
      <c r="D1047" s="164">
        <v>80.3</v>
      </c>
      <c r="E1047" s="164">
        <v>18.100000000000001</v>
      </c>
      <c r="F1047" s="164">
        <v>37.800000000000004</v>
      </c>
      <c r="G1047" s="38">
        <v>0</v>
      </c>
    </row>
    <row r="1048" spans="1:7" x14ac:dyDescent="0.35">
      <c r="A1048" s="38" t="s">
        <v>4066</v>
      </c>
      <c r="B1048" s="38" t="s">
        <v>29</v>
      </c>
      <c r="C1048" s="38" t="s">
        <v>2793</v>
      </c>
      <c r="D1048" s="164">
        <v>86.2</v>
      </c>
      <c r="E1048" s="164">
        <v>33.299999999999997</v>
      </c>
      <c r="F1048" s="164">
        <v>47.099999999999994</v>
      </c>
      <c r="G1048" s="38">
        <v>3.33</v>
      </c>
    </row>
    <row r="1049" spans="1:7" x14ac:dyDescent="0.35">
      <c r="A1049" s="38" t="s">
        <v>4067</v>
      </c>
      <c r="B1049" s="38" t="s">
        <v>30</v>
      </c>
      <c r="C1049" s="38" t="s">
        <v>2795</v>
      </c>
      <c r="D1049" s="164">
        <v>81.3</v>
      </c>
      <c r="E1049" s="164">
        <v>20.9</v>
      </c>
      <c r="F1049" s="164">
        <v>39.6</v>
      </c>
      <c r="G1049" s="38">
        <v>0</v>
      </c>
    </row>
    <row r="1050" spans="1:7" x14ac:dyDescent="0.35">
      <c r="A1050" s="38" t="s">
        <v>4068</v>
      </c>
      <c r="B1050" s="38" t="s">
        <v>57</v>
      </c>
      <c r="C1050" s="38" t="s">
        <v>2796</v>
      </c>
      <c r="D1050" s="164">
        <v>80.5</v>
      </c>
      <c r="E1050" s="164">
        <v>22.9</v>
      </c>
      <c r="F1050" s="164">
        <v>42.4</v>
      </c>
      <c r="G1050" s="38">
        <v>0</v>
      </c>
    </row>
    <row r="1051" spans="1:7" x14ac:dyDescent="0.35">
      <c r="A1051" s="38" t="s">
        <v>4069</v>
      </c>
      <c r="B1051" s="38" t="s">
        <v>78</v>
      </c>
      <c r="C1051" s="38" t="s">
        <v>2798</v>
      </c>
      <c r="D1051" s="164">
        <v>78.099999999999994</v>
      </c>
      <c r="E1051" s="164">
        <v>21.6</v>
      </c>
      <c r="F1051" s="164">
        <v>43.500000000000007</v>
      </c>
      <c r="G1051" s="38">
        <v>0</v>
      </c>
    </row>
    <row r="1052" spans="1:7" x14ac:dyDescent="0.35">
      <c r="A1052" s="38" t="s">
        <v>4070</v>
      </c>
      <c r="B1052" s="38" t="s">
        <v>17</v>
      </c>
      <c r="C1052" s="38" t="s">
        <v>2802</v>
      </c>
      <c r="D1052" s="164">
        <v>79</v>
      </c>
      <c r="E1052" s="164">
        <v>12</v>
      </c>
      <c r="F1052" s="164">
        <v>33</v>
      </c>
      <c r="G1052" s="38">
        <v>0</v>
      </c>
    </row>
    <row r="1053" spans="1:7" x14ac:dyDescent="0.35">
      <c r="A1053" s="38" t="s">
        <v>4071</v>
      </c>
      <c r="B1053" s="38" t="s">
        <v>47</v>
      </c>
      <c r="C1053" s="38" t="s">
        <v>2804</v>
      </c>
      <c r="D1053" s="164">
        <v>70.599999999999994</v>
      </c>
      <c r="E1053" s="164">
        <v>15.3</v>
      </c>
      <c r="F1053" s="164">
        <v>44.7</v>
      </c>
      <c r="G1053" s="38">
        <v>0</v>
      </c>
    </row>
    <row r="1054" spans="1:7" x14ac:dyDescent="0.35">
      <c r="A1054" s="38" t="s">
        <v>4072</v>
      </c>
      <c r="B1054" s="38" t="s">
        <v>33</v>
      </c>
      <c r="C1054" s="38" t="s">
        <v>2806</v>
      </c>
      <c r="D1054" s="164">
        <v>80.2</v>
      </c>
      <c r="E1054" s="164">
        <v>27.6</v>
      </c>
      <c r="F1054" s="164">
        <v>47.4</v>
      </c>
      <c r="G1054" s="38">
        <v>3.33</v>
      </c>
    </row>
    <row r="1055" spans="1:7" x14ac:dyDescent="0.35">
      <c r="A1055" s="38" t="s">
        <v>4073</v>
      </c>
      <c r="B1055" s="38" t="s">
        <v>54</v>
      </c>
      <c r="C1055" s="38" t="s">
        <v>2810</v>
      </c>
      <c r="D1055" s="164">
        <v>75.400000000000006</v>
      </c>
      <c r="E1055" s="164">
        <v>14.6</v>
      </c>
      <c r="F1055" s="164">
        <v>39.199999999999996</v>
      </c>
      <c r="G1055" s="38">
        <v>0</v>
      </c>
    </row>
    <row r="1056" spans="1:7" x14ac:dyDescent="0.35">
      <c r="A1056" s="38" t="s">
        <v>4074</v>
      </c>
      <c r="B1056" s="38" t="s">
        <v>47</v>
      </c>
      <c r="C1056" s="38" t="s">
        <v>2811</v>
      </c>
      <c r="D1056" s="164">
        <v>78.599999999999994</v>
      </c>
      <c r="E1056" s="164">
        <v>16.5</v>
      </c>
      <c r="F1056" s="164">
        <v>37.900000000000006</v>
      </c>
      <c r="G1056" s="38">
        <v>0</v>
      </c>
    </row>
    <row r="1057" spans="1:7" x14ac:dyDescent="0.35">
      <c r="A1057" s="38" t="s">
        <v>4075</v>
      </c>
      <c r="B1057" s="38" t="s">
        <v>34</v>
      </c>
      <c r="C1057" s="38" t="s">
        <v>2813</v>
      </c>
      <c r="D1057" s="164">
        <v>80.3</v>
      </c>
      <c r="E1057" s="164">
        <v>21</v>
      </c>
      <c r="F1057" s="164">
        <v>40.700000000000003</v>
      </c>
      <c r="G1057" s="38">
        <v>0</v>
      </c>
    </row>
    <row r="1058" spans="1:7" x14ac:dyDescent="0.35">
      <c r="A1058" s="38" t="s">
        <v>4076</v>
      </c>
      <c r="B1058" s="38" t="s">
        <v>15</v>
      </c>
      <c r="C1058" s="38" t="s">
        <v>2818</v>
      </c>
      <c r="D1058" s="164">
        <v>77.2</v>
      </c>
      <c r="E1058" s="164">
        <v>14.8</v>
      </c>
      <c r="F1058" s="164">
        <v>37.599999999999994</v>
      </c>
      <c r="G1058" s="38">
        <v>0</v>
      </c>
    </row>
    <row r="1059" spans="1:7" x14ac:dyDescent="0.35">
      <c r="A1059" s="38" t="s">
        <v>4077</v>
      </c>
      <c r="B1059" s="38" t="s">
        <v>54</v>
      </c>
      <c r="C1059" s="38" t="s">
        <v>2819</v>
      </c>
      <c r="D1059" s="164">
        <v>77.099999999999994</v>
      </c>
      <c r="E1059" s="164">
        <v>13.8</v>
      </c>
      <c r="F1059" s="164">
        <v>36.700000000000003</v>
      </c>
      <c r="G1059" s="38">
        <v>0</v>
      </c>
    </row>
    <row r="1060" spans="1:7" x14ac:dyDescent="0.35">
      <c r="A1060" s="38" t="s">
        <v>4078</v>
      </c>
      <c r="B1060" s="38" t="s">
        <v>64</v>
      </c>
      <c r="C1060" s="38" t="s">
        <v>2821</v>
      </c>
      <c r="D1060" s="164">
        <v>77.5</v>
      </c>
      <c r="E1060" s="164">
        <v>20.399999999999999</v>
      </c>
      <c r="F1060" s="164">
        <v>42.9</v>
      </c>
      <c r="G1060" s="38">
        <v>0</v>
      </c>
    </row>
    <row r="1061" spans="1:7" x14ac:dyDescent="0.35">
      <c r="A1061" s="38" t="s">
        <v>4079</v>
      </c>
      <c r="B1061" s="38" t="s">
        <v>23</v>
      </c>
      <c r="C1061" s="38" t="s">
        <v>2823</v>
      </c>
      <c r="D1061" s="164">
        <v>83</v>
      </c>
      <c r="E1061" s="164">
        <v>16.399999999999999</v>
      </c>
      <c r="F1061" s="164">
        <v>33.4</v>
      </c>
      <c r="G1061" s="38">
        <v>0</v>
      </c>
    </row>
    <row r="1062" spans="1:7" x14ac:dyDescent="0.35">
      <c r="A1062" s="38" t="s">
        <v>4080</v>
      </c>
      <c r="B1062" s="38" t="s">
        <v>15</v>
      </c>
      <c r="C1062" s="38" t="s">
        <v>2824</v>
      </c>
      <c r="D1062" s="164">
        <v>83.9</v>
      </c>
      <c r="E1062" s="164">
        <v>15.3</v>
      </c>
      <c r="F1062" s="164">
        <v>31.399999999999995</v>
      </c>
      <c r="G1062" s="38">
        <v>0</v>
      </c>
    </row>
    <row r="1063" spans="1:7" x14ac:dyDescent="0.35">
      <c r="A1063" s="38" t="s">
        <v>4081</v>
      </c>
      <c r="B1063" s="38" t="s">
        <v>61</v>
      </c>
      <c r="C1063" s="38" t="s">
        <v>2826</v>
      </c>
      <c r="D1063" s="164">
        <v>79.599999999999994</v>
      </c>
      <c r="E1063" s="164">
        <v>15.7</v>
      </c>
      <c r="F1063" s="164">
        <v>36.100000000000009</v>
      </c>
      <c r="G1063" s="38">
        <v>0</v>
      </c>
    </row>
    <row r="1064" spans="1:7" x14ac:dyDescent="0.35">
      <c r="A1064" s="38" t="s">
        <v>4082</v>
      </c>
      <c r="B1064" s="38" t="s">
        <v>33</v>
      </c>
      <c r="C1064" s="38" t="s">
        <v>2830</v>
      </c>
      <c r="D1064" s="164">
        <v>83.2</v>
      </c>
      <c r="E1064" s="164">
        <v>19.8</v>
      </c>
      <c r="F1064" s="164">
        <v>36.599999999999994</v>
      </c>
      <c r="G1064" s="38">
        <v>0</v>
      </c>
    </row>
    <row r="1065" spans="1:7" x14ac:dyDescent="0.35">
      <c r="A1065" s="38" t="s">
        <v>4083</v>
      </c>
      <c r="B1065" s="38" t="s">
        <v>57</v>
      </c>
      <c r="C1065" s="38" t="s">
        <v>2831</v>
      </c>
      <c r="D1065" s="164">
        <v>80</v>
      </c>
      <c r="E1065" s="164">
        <v>17.5</v>
      </c>
      <c r="F1065" s="164">
        <v>37.5</v>
      </c>
      <c r="G1065" s="38">
        <v>0</v>
      </c>
    </row>
    <row r="1066" spans="1:7" x14ac:dyDescent="0.35">
      <c r="A1066" s="38" t="s">
        <v>4084</v>
      </c>
      <c r="B1066" s="38" t="s">
        <v>66</v>
      </c>
      <c r="C1066" s="38" t="s">
        <v>2832</v>
      </c>
      <c r="D1066" s="164">
        <v>83.1</v>
      </c>
      <c r="E1066" s="164">
        <v>24.7</v>
      </c>
      <c r="F1066" s="164">
        <v>41.600000000000009</v>
      </c>
      <c r="G1066" s="38">
        <v>0</v>
      </c>
    </row>
    <row r="1067" spans="1:7" x14ac:dyDescent="0.35">
      <c r="A1067" s="38" t="s">
        <v>4085</v>
      </c>
      <c r="B1067" s="38" t="s">
        <v>54</v>
      </c>
      <c r="C1067" s="38" t="s">
        <v>2834</v>
      </c>
      <c r="D1067" s="164">
        <v>83.3</v>
      </c>
      <c r="E1067" s="164">
        <v>13.1</v>
      </c>
      <c r="F1067" s="164">
        <v>29.800000000000004</v>
      </c>
      <c r="G1067" s="38">
        <v>0</v>
      </c>
    </row>
    <row r="1068" spans="1:7" x14ac:dyDescent="0.35">
      <c r="A1068" s="38" t="s">
        <v>4086</v>
      </c>
      <c r="B1068" s="38" t="s">
        <v>44</v>
      </c>
      <c r="C1068" s="38" t="s">
        <v>2836</v>
      </c>
      <c r="D1068" s="164">
        <v>78</v>
      </c>
      <c r="E1068" s="164">
        <v>23.2</v>
      </c>
      <c r="F1068" s="164">
        <v>45.2</v>
      </c>
      <c r="G1068" s="38">
        <v>3.33</v>
      </c>
    </row>
    <row r="1069" spans="1:7" x14ac:dyDescent="0.35">
      <c r="A1069" s="38" t="s">
        <v>4087</v>
      </c>
      <c r="B1069" s="38" t="s">
        <v>76</v>
      </c>
      <c r="C1069" s="38" t="s">
        <v>2838</v>
      </c>
      <c r="D1069" s="164">
        <v>76.599999999999994</v>
      </c>
      <c r="E1069" s="164">
        <v>14.8</v>
      </c>
      <c r="F1069" s="164">
        <v>38.200000000000003</v>
      </c>
      <c r="G1069" s="38">
        <v>0</v>
      </c>
    </row>
    <row r="1070" spans="1:7" x14ac:dyDescent="0.35">
      <c r="A1070" s="38" t="s">
        <v>4088</v>
      </c>
      <c r="B1070" s="38" t="s">
        <v>55</v>
      </c>
      <c r="C1070" s="38" t="s">
        <v>2840</v>
      </c>
      <c r="D1070" s="164">
        <v>77.5</v>
      </c>
      <c r="E1070" s="164">
        <v>14.9</v>
      </c>
      <c r="F1070" s="164">
        <v>37.4</v>
      </c>
      <c r="G1070" s="38">
        <v>0</v>
      </c>
    </row>
    <row r="1071" spans="1:7" x14ac:dyDescent="0.35">
      <c r="A1071" s="38" t="s">
        <v>4089</v>
      </c>
      <c r="B1071" s="38" t="s">
        <v>12</v>
      </c>
      <c r="C1071" s="38" t="s">
        <v>2842</v>
      </c>
      <c r="D1071" s="164">
        <v>80.599999999999994</v>
      </c>
      <c r="E1071" s="164">
        <v>22.5</v>
      </c>
      <c r="F1071" s="164">
        <v>41.900000000000006</v>
      </c>
      <c r="G1071" s="38">
        <v>0</v>
      </c>
    </row>
    <row r="1072" spans="1:7" x14ac:dyDescent="0.35">
      <c r="A1072" s="38" t="s">
        <v>4090</v>
      </c>
      <c r="B1072" s="38" t="s">
        <v>53</v>
      </c>
      <c r="C1072" s="38" t="s">
        <v>2843</v>
      </c>
      <c r="D1072" s="164">
        <v>84.3</v>
      </c>
      <c r="E1072" s="164">
        <v>22.5</v>
      </c>
      <c r="F1072" s="164">
        <v>38.200000000000003</v>
      </c>
      <c r="G1072" s="38">
        <v>0</v>
      </c>
    </row>
    <row r="1073" spans="1:7" x14ac:dyDescent="0.35">
      <c r="A1073" s="38" t="s">
        <v>4091</v>
      </c>
      <c r="B1073" s="38" t="s">
        <v>14</v>
      </c>
      <c r="C1073" s="38" t="s">
        <v>2845</v>
      </c>
      <c r="D1073" s="164">
        <v>73.2</v>
      </c>
      <c r="E1073" s="164">
        <v>14.1</v>
      </c>
      <c r="F1073" s="164">
        <v>40.9</v>
      </c>
      <c r="G1073" s="38">
        <v>0</v>
      </c>
    </row>
    <row r="1074" spans="1:7" x14ac:dyDescent="0.35">
      <c r="A1074" s="38" t="s">
        <v>4092</v>
      </c>
      <c r="B1074" s="38" t="s">
        <v>59</v>
      </c>
      <c r="C1074" s="38" t="s">
        <v>2846</v>
      </c>
      <c r="D1074" s="164">
        <v>76.3</v>
      </c>
      <c r="E1074" s="164">
        <v>16.5</v>
      </c>
      <c r="F1074" s="164">
        <v>40.200000000000003</v>
      </c>
      <c r="G1074" s="38">
        <v>0</v>
      </c>
    </row>
    <row r="1075" spans="1:7" x14ac:dyDescent="0.35">
      <c r="A1075" s="38" t="s">
        <v>4093</v>
      </c>
      <c r="B1075" s="38" t="s">
        <v>69</v>
      </c>
      <c r="C1075" s="38" t="s">
        <v>2850</v>
      </c>
      <c r="D1075" s="164">
        <v>77.099999999999994</v>
      </c>
      <c r="E1075" s="164">
        <v>14.9</v>
      </c>
      <c r="F1075" s="164">
        <v>37.800000000000004</v>
      </c>
      <c r="G1075" s="38">
        <v>0</v>
      </c>
    </row>
    <row r="1076" spans="1:7" x14ac:dyDescent="0.35">
      <c r="A1076" s="38" t="s">
        <v>4094</v>
      </c>
      <c r="B1076" s="38" t="s">
        <v>14</v>
      </c>
      <c r="C1076" s="38" t="s">
        <v>2852</v>
      </c>
      <c r="D1076" s="164">
        <v>78.599999999999994</v>
      </c>
      <c r="E1076" s="164">
        <v>18.5</v>
      </c>
      <c r="F1076" s="164">
        <v>39.900000000000006</v>
      </c>
      <c r="G1076" s="38">
        <v>0</v>
      </c>
    </row>
    <row r="1077" spans="1:7" x14ac:dyDescent="0.35">
      <c r="A1077" s="38" t="s">
        <v>4095</v>
      </c>
      <c r="B1077" s="38" t="s">
        <v>39</v>
      </c>
      <c r="C1077" s="38" t="s">
        <v>2854</v>
      </c>
      <c r="D1077" s="164">
        <v>83.2</v>
      </c>
      <c r="E1077" s="164">
        <v>21.9</v>
      </c>
      <c r="F1077" s="164">
        <v>38.699999999999996</v>
      </c>
      <c r="G1077" s="38">
        <v>0</v>
      </c>
    </row>
    <row r="1078" spans="1:7" x14ac:dyDescent="0.35">
      <c r="A1078" s="38" t="s">
        <v>4096</v>
      </c>
      <c r="B1078" s="38" t="s">
        <v>21</v>
      </c>
      <c r="C1078" s="38" t="s">
        <v>2855</v>
      </c>
      <c r="D1078" s="164">
        <v>77.400000000000006</v>
      </c>
      <c r="E1078" s="164">
        <v>23.2</v>
      </c>
      <c r="F1078" s="164">
        <v>45.8</v>
      </c>
      <c r="G1078" s="38">
        <v>3.33</v>
      </c>
    </row>
    <row r="1079" spans="1:7" x14ac:dyDescent="0.35">
      <c r="A1079" s="38" t="s">
        <v>4097</v>
      </c>
      <c r="B1079" s="38" t="s">
        <v>76</v>
      </c>
      <c r="C1079" s="38" t="s">
        <v>2859</v>
      </c>
      <c r="D1079" s="164">
        <v>72.2</v>
      </c>
      <c r="E1079" s="164">
        <v>14.3</v>
      </c>
      <c r="F1079" s="164">
        <v>42.099999999999994</v>
      </c>
      <c r="G1079" s="38">
        <v>0</v>
      </c>
    </row>
    <row r="1080" spans="1:7" x14ac:dyDescent="0.35">
      <c r="A1080" s="38" t="s">
        <v>4098</v>
      </c>
      <c r="B1080" s="38" t="s">
        <v>56</v>
      </c>
      <c r="C1080" s="38" t="s">
        <v>2862</v>
      </c>
      <c r="D1080" s="164">
        <v>75.5</v>
      </c>
      <c r="E1080" s="164">
        <v>11.8</v>
      </c>
      <c r="F1080" s="164">
        <v>36.299999999999997</v>
      </c>
      <c r="G1080" s="38">
        <v>0</v>
      </c>
    </row>
    <row r="1081" spans="1:7" x14ac:dyDescent="0.35">
      <c r="A1081" s="38" t="s">
        <v>4099</v>
      </c>
      <c r="B1081" s="38" t="s">
        <v>26</v>
      </c>
      <c r="C1081" s="38" t="s">
        <v>2866</v>
      </c>
      <c r="D1081" s="164">
        <v>84.8</v>
      </c>
      <c r="E1081" s="164">
        <v>21.3</v>
      </c>
      <c r="F1081" s="164">
        <v>36.5</v>
      </c>
      <c r="G1081" s="38">
        <v>0</v>
      </c>
    </row>
    <row r="1082" spans="1:7" x14ac:dyDescent="0.35">
      <c r="A1082" s="38" t="s">
        <v>4100</v>
      </c>
      <c r="B1082" s="38" t="s">
        <v>57</v>
      </c>
      <c r="C1082" s="38" t="s">
        <v>2868</v>
      </c>
      <c r="D1082" s="164">
        <v>83.8</v>
      </c>
      <c r="E1082" s="164">
        <v>13</v>
      </c>
      <c r="F1082" s="164">
        <v>29.200000000000003</v>
      </c>
      <c r="G1082" s="38">
        <v>0</v>
      </c>
    </row>
    <row r="1083" spans="1:7" x14ac:dyDescent="0.35">
      <c r="A1083" s="38" t="s">
        <v>4101</v>
      </c>
      <c r="B1083" s="38" t="s">
        <v>72</v>
      </c>
      <c r="C1083" s="38" t="s">
        <v>2869</v>
      </c>
      <c r="D1083" s="164">
        <v>85.1</v>
      </c>
      <c r="E1083" s="164">
        <v>13.9</v>
      </c>
      <c r="F1083" s="164">
        <v>28.800000000000004</v>
      </c>
      <c r="G1083" s="38">
        <v>0</v>
      </c>
    </row>
    <row r="1084" spans="1:7" x14ac:dyDescent="0.35">
      <c r="A1084" s="38" t="s">
        <v>4102</v>
      </c>
      <c r="B1084" s="38" t="s">
        <v>8</v>
      </c>
      <c r="C1084" s="38" t="s">
        <v>2871</v>
      </c>
      <c r="D1084" s="164">
        <v>80.599999999999994</v>
      </c>
      <c r="E1084" s="164">
        <v>17.600000000000001</v>
      </c>
      <c r="F1084" s="164">
        <v>37.000000000000007</v>
      </c>
      <c r="G1084" s="38">
        <v>0</v>
      </c>
    </row>
    <row r="1085" spans="1:7" x14ac:dyDescent="0.35">
      <c r="A1085" s="38" t="s">
        <v>4103</v>
      </c>
      <c r="B1085" s="38" t="s">
        <v>54</v>
      </c>
      <c r="C1085" s="38" t="s">
        <v>2873</v>
      </c>
      <c r="D1085" s="164">
        <v>77.099999999999994</v>
      </c>
      <c r="E1085" s="164">
        <v>14.3</v>
      </c>
      <c r="F1085" s="164">
        <v>37.200000000000003</v>
      </c>
      <c r="G1085" s="38">
        <v>0</v>
      </c>
    </row>
    <row r="1086" spans="1:7" x14ac:dyDescent="0.35">
      <c r="A1086" s="38" t="s">
        <v>4104</v>
      </c>
      <c r="B1086" s="38" t="s">
        <v>70</v>
      </c>
      <c r="C1086" s="38" t="s">
        <v>2874</v>
      </c>
      <c r="D1086" s="164">
        <v>77.099999999999994</v>
      </c>
      <c r="E1086" s="164">
        <v>17.100000000000001</v>
      </c>
      <c r="F1086" s="164">
        <v>40.000000000000007</v>
      </c>
      <c r="G1086" s="38">
        <v>0</v>
      </c>
    </row>
    <row r="1087" spans="1:7" x14ac:dyDescent="0.35">
      <c r="A1087" s="38" t="s">
        <v>4105</v>
      </c>
      <c r="B1087" s="38" t="s">
        <v>54</v>
      </c>
      <c r="C1087" s="38" t="s">
        <v>2875</v>
      </c>
      <c r="D1087" s="164">
        <v>79.099999999999994</v>
      </c>
      <c r="E1087" s="164">
        <v>15.8</v>
      </c>
      <c r="F1087" s="164">
        <v>36.700000000000003</v>
      </c>
      <c r="G1087" s="38">
        <v>0</v>
      </c>
    </row>
    <row r="1088" spans="1:7" x14ac:dyDescent="0.35">
      <c r="A1088" s="38" t="s">
        <v>4106</v>
      </c>
      <c r="B1088" s="38" t="s">
        <v>33</v>
      </c>
      <c r="C1088" s="38" t="s">
        <v>2877</v>
      </c>
      <c r="D1088" s="164">
        <v>91.4</v>
      </c>
      <c r="E1088" s="164">
        <v>44.4</v>
      </c>
      <c r="F1088" s="164">
        <v>52.999999999999993</v>
      </c>
      <c r="G1088" s="38">
        <v>10</v>
      </c>
    </row>
    <row r="1089" spans="1:7" x14ac:dyDescent="0.35">
      <c r="A1089" s="38" t="s">
        <v>4107</v>
      </c>
      <c r="B1089" s="38" t="s">
        <v>50</v>
      </c>
      <c r="C1089" s="38" t="s">
        <v>2879</v>
      </c>
      <c r="D1089" s="164">
        <v>80.2</v>
      </c>
      <c r="E1089" s="164">
        <v>18.3</v>
      </c>
      <c r="F1089" s="164">
        <v>38.099999999999994</v>
      </c>
      <c r="G1089" s="38">
        <v>0</v>
      </c>
    </row>
    <row r="1090" spans="1:7" x14ac:dyDescent="0.35">
      <c r="A1090" s="38" t="s">
        <v>4108</v>
      </c>
      <c r="B1090" s="38" t="s">
        <v>71</v>
      </c>
      <c r="C1090" s="38" t="s">
        <v>2881</v>
      </c>
      <c r="D1090" s="164">
        <v>83.7</v>
      </c>
      <c r="E1090" s="164">
        <v>16.8</v>
      </c>
      <c r="F1090" s="164">
        <v>33.099999999999994</v>
      </c>
      <c r="G1090" s="38">
        <v>0</v>
      </c>
    </row>
    <row r="1091" spans="1:7" x14ac:dyDescent="0.35">
      <c r="A1091" s="38" t="s">
        <v>4109</v>
      </c>
      <c r="B1091" s="38" t="s">
        <v>41</v>
      </c>
      <c r="C1091" s="38" t="s">
        <v>2882</v>
      </c>
      <c r="D1091" s="164">
        <v>75.599999999999994</v>
      </c>
      <c r="E1091" s="164">
        <v>17.399999999999999</v>
      </c>
      <c r="F1091" s="164">
        <v>41.800000000000004</v>
      </c>
      <c r="G1091" s="38">
        <v>0</v>
      </c>
    </row>
    <row r="1092" spans="1:7" x14ac:dyDescent="0.35">
      <c r="A1092" s="38" t="s">
        <v>4110</v>
      </c>
      <c r="B1092" s="38" t="s">
        <v>32</v>
      </c>
      <c r="C1092" s="38" t="s">
        <v>2884</v>
      </c>
      <c r="D1092" s="164">
        <v>79.8</v>
      </c>
      <c r="E1092" s="164">
        <v>19.2</v>
      </c>
      <c r="F1092" s="164">
        <v>39.400000000000006</v>
      </c>
      <c r="G1092" s="38">
        <v>0</v>
      </c>
    </row>
    <row r="1093" spans="1:7" x14ac:dyDescent="0.35">
      <c r="A1093" s="38" t="s">
        <v>4111</v>
      </c>
      <c r="B1093" s="38" t="s">
        <v>50</v>
      </c>
      <c r="C1093" s="38" t="s">
        <v>2885</v>
      </c>
      <c r="D1093" s="164">
        <v>82.1</v>
      </c>
      <c r="E1093" s="164">
        <v>19.5</v>
      </c>
      <c r="F1093" s="164">
        <v>37.400000000000006</v>
      </c>
      <c r="G1093" s="38">
        <v>0</v>
      </c>
    </row>
    <row r="1094" spans="1:7" x14ac:dyDescent="0.35">
      <c r="A1094" s="38" t="s">
        <v>4112</v>
      </c>
      <c r="B1094" s="38" t="s">
        <v>70</v>
      </c>
      <c r="C1094" s="38" t="s">
        <v>2886</v>
      </c>
      <c r="D1094" s="164">
        <v>76.3</v>
      </c>
      <c r="E1094" s="164">
        <v>16.399999999999999</v>
      </c>
      <c r="F1094" s="164">
        <v>40.1</v>
      </c>
      <c r="G1094" s="38">
        <v>0</v>
      </c>
    </row>
    <row r="1095" spans="1:7" x14ac:dyDescent="0.35">
      <c r="A1095" s="38" t="s">
        <v>4113</v>
      </c>
      <c r="B1095" s="38" t="s">
        <v>15</v>
      </c>
      <c r="C1095" s="38" t="s">
        <v>2888</v>
      </c>
      <c r="D1095" s="164">
        <v>77.8</v>
      </c>
      <c r="E1095" s="164">
        <v>24.4</v>
      </c>
      <c r="F1095" s="164">
        <v>46.6</v>
      </c>
      <c r="G1095" s="38">
        <v>3.33</v>
      </c>
    </row>
    <row r="1096" spans="1:7" x14ac:dyDescent="0.35">
      <c r="A1096" s="38" t="s">
        <v>4114</v>
      </c>
      <c r="B1096" s="38" t="s">
        <v>62</v>
      </c>
      <c r="C1096" s="38" t="s">
        <v>2890</v>
      </c>
      <c r="D1096" s="164">
        <v>74</v>
      </c>
      <c r="E1096" s="164">
        <v>19.100000000000001</v>
      </c>
      <c r="F1096" s="164">
        <v>45.1</v>
      </c>
      <c r="G1096" s="38">
        <v>3.33</v>
      </c>
    </row>
    <row r="1097" spans="1:7" x14ac:dyDescent="0.35">
      <c r="A1097" s="38" t="s">
        <v>4115</v>
      </c>
      <c r="B1097" s="38" t="s">
        <v>66</v>
      </c>
      <c r="C1097" s="38" t="s">
        <v>2892</v>
      </c>
      <c r="D1097" s="164">
        <v>76</v>
      </c>
      <c r="E1097" s="164">
        <v>16.600000000000001</v>
      </c>
      <c r="F1097" s="164">
        <v>40.6</v>
      </c>
      <c r="G1097" s="38">
        <v>0</v>
      </c>
    </row>
    <row r="1098" spans="1:7" x14ac:dyDescent="0.35">
      <c r="A1098" s="38" t="s">
        <v>4116</v>
      </c>
      <c r="B1098" s="38" t="s">
        <v>76</v>
      </c>
      <c r="C1098" s="38" t="s">
        <v>2894</v>
      </c>
      <c r="D1098" s="164">
        <v>72.7</v>
      </c>
      <c r="E1098" s="164">
        <v>14.1</v>
      </c>
      <c r="F1098" s="164">
        <v>41.4</v>
      </c>
      <c r="G1098" s="38">
        <v>0</v>
      </c>
    </row>
    <row r="1099" spans="1:7" x14ac:dyDescent="0.35">
      <c r="A1099" s="38" t="s">
        <v>4117</v>
      </c>
      <c r="B1099" s="38" t="s">
        <v>32</v>
      </c>
      <c r="C1099" s="38" t="s">
        <v>2895</v>
      </c>
      <c r="D1099" s="164">
        <v>76.7</v>
      </c>
      <c r="E1099" s="164">
        <v>13.7</v>
      </c>
      <c r="F1099" s="164">
        <v>37</v>
      </c>
      <c r="G1099" s="38">
        <v>0</v>
      </c>
    </row>
    <row r="1100" spans="1:7" x14ac:dyDescent="0.35">
      <c r="A1100" s="38" t="s">
        <v>4118</v>
      </c>
      <c r="B1100" s="38" t="s">
        <v>44</v>
      </c>
      <c r="C1100" s="38" t="s">
        <v>2897</v>
      </c>
      <c r="D1100" s="164">
        <v>79.5</v>
      </c>
      <c r="E1100" s="164">
        <v>17.399999999999999</v>
      </c>
      <c r="F1100" s="164">
        <v>37.9</v>
      </c>
      <c r="G1100" s="38">
        <v>0</v>
      </c>
    </row>
    <row r="1101" spans="1:7" x14ac:dyDescent="0.35">
      <c r="A1101" s="38" t="s">
        <v>4119</v>
      </c>
      <c r="B1101" s="38" t="s">
        <v>30</v>
      </c>
      <c r="C1101" s="38" t="s">
        <v>2899</v>
      </c>
      <c r="D1101" s="164">
        <v>80.099999999999994</v>
      </c>
      <c r="E1101" s="164">
        <v>18.8</v>
      </c>
      <c r="F1101" s="164">
        <v>38.700000000000003</v>
      </c>
      <c r="G1101" s="38">
        <v>0</v>
      </c>
    </row>
    <row r="1102" spans="1:7" x14ac:dyDescent="0.35">
      <c r="A1102" s="38" t="s">
        <v>4120</v>
      </c>
      <c r="B1102" s="38" t="s">
        <v>33</v>
      </c>
      <c r="C1102" s="38" t="s">
        <v>2901</v>
      </c>
      <c r="D1102" s="164">
        <v>84.4</v>
      </c>
      <c r="E1102" s="164">
        <v>16.899999999999999</v>
      </c>
      <c r="F1102" s="164">
        <v>32.499999999999993</v>
      </c>
      <c r="G1102" s="38">
        <v>0</v>
      </c>
    </row>
    <row r="1103" spans="1:7" x14ac:dyDescent="0.35">
      <c r="A1103" s="38" t="s">
        <v>4121</v>
      </c>
      <c r="B1103" s="38" t="s">
        <v>59</v>
      </c>
      <c r="C1103" s="38" t="s">
        <v>2903</v>
      </c>
      <c r="D1103" s="164">
        <v>81.3</v>
      </c>
      <c r="E1103" s="164">
        <v>21.7</v>
      </c>
      <c r="F1103" s="164">
        <v>40.400000000000006</v>
      </c>
      <c r="G1103" s="38">
        <v>0</v>
      </c>
    </row>
    <row r="1104" spans="1:7" x14ac:dyDescent="0.35">
      <c r="A1104" s="38" t="s">
        <v>4122</v>
      </c>
      <c r="B1104" s="38" t="s">
        <v>17</v>
      </c>
      <c r="C1104" s="38" t="s">
        <v>2905</v>
      </c>
      <c r="D1104" s="164">
        <v>82.1</v>
      </c>
      <c r="E1104" s="164">
        <v>22.3</v>
      </c>
      <c r="F1104" s="164">
        <v>40.200000000000003</v>
      </c>
      <c r="G1104" s="38">
        <v>0</v>
      </c>
    </row>
    <row r="1105" spans="1:7" x14ac:dyDescent="0.35">
      <c r="A1105" s="38" t="s">
        <v>4123</v>
      </c>
      <c r="B1105" s="38" t="s">
        <v>48</v>
      </c>
      <c r="C1105" s="38" t="s">
        <v>2907</v>
      </c>
      <c r="D1105" s="164">
        <v>77.3</v>
      </c>
      <c r="E1105" s="164">
        <v>19.399999999999999</v>
      </c>
      <c r="F1105" s="164">
        <v>42.1</v>
      </c>
      <c r="G1105" s="38">
        <v>0</v>
      </c>
    </row>
    <row r="1106" spans="1:7" x14ac:dyDescent="0.35">
      <c r="A1106" s="38" t="s">
        <v>4124</v>
      </c>
      <c r="B1106" s="38" t="s">
        <v>33</v>
      </c>
      <c r="C1106" s="38" t="s">
        <v>2909</v>
      </c>
      <c r="D1106" s="164">
        <v>90.5</v>
      </c>
      <c r="E1106" s="164">
        <v>22.3</v>
      </c>
      <c r="F1106" s="164">
        <v>31.8</v>
      </c>
      <c r="G1106" s="38">
        <v>0</v>
      </c>
    </row>
    <row r="1107" spans="1:7" x14ac:dyDescent="0.35">
      <c r="A1107" s="38" t="s">
        <v>4125</v>
      </c>
      <c r="B1107" s="38" t="s">
        <v>21</v>
      </c>
      <c r="C1107" s="38" t="s">
        <v>2911</v>
      </c>
      <c r="D1107" s="164">
        <v>82.2</v>
      </c>
      <c r="E1107" s="164">
        <v>20.5</v>
      </c>
      <c r="F1107" s="164">
        <v>38.299999999999997</v>
      </c>
      <c r="G1107" s="38">
        <v>0</v>
      </c>
    </row>
    <row r="1108" spans="1:7" x14ac:dyDescent="0.35">
      <c r="A1108" s="38" t="s">
        <v>4126</v>
      </c>
      <c r="B1108" s="38" t="s">
        <v>76</v>
      </c>
      <c r="C1108" s="38" t="s">
        <v>2913</v>
      </c>
      <c r="D1108" s="164">
        <v>78.8</v>
      </c>
      <c r="E1108" s="164">
        <v>21.2</v>
      </c>
      <c r="F1108" s="164">
        <v>42.400000000000006</v>
      </c>
      <c r="G1108" s="38">
        <v>0</v>
      </c>
    </row>
    <row r="1109" spans="1:7" x14ac:dyDescent="0.35">
      <c r="A1109" s="38" t="s">
        <v>4127</v>
      </c>
      <c r="B1109" s="38" t="s">
        <v>35</v>
      </c>
      <c r="C1109" s="38" t="s">
        <v>2915</v>
      </c>
      <c r="D1109" s="164">
        <v>76</v>
      </c>
      <c r="E1109" s="164">
        <v>22.7</v>
      </c>
      <c r="F1109" s="164">
        <v>46.7</v>
      </c>
      <c r="G1109" s="38">
        <v>3.33</v>
      </c>
    </row>
    <row r="1110" spans="1:7" x14ac:dyDescent="0.35">
      <c r="A1110" s="38" t="s">
        <v>4128</v>
      </c>
      <c r="B1110" s="38" t="s">
        <v>61</v>
      </c>
      <c r="C1110" s="38" t="s">
        <v>2917</v>
      </c>
      <c r="D1110" s="164">
        <v>76</v>
      </c>
      <c r="E1110" s="164">
        <v>12.9</v>
      </c>
      <c r="F1110" s="164">
        <v>36.9</v>
      </c>
      <c r="G1110" s="38">
        <v>0</v>
      </c>
    </row>
    <row r="1111" spans="1:7" x14ac:dyDescent="0.35">
      <c r="A1111" s="38" t="s">
        <v>4129</v>
      </c>
      <c r="B1111" s="38" t="s">
        <v>41</v>
      </c>
      <c r="C1111" s="38" t="s">
        <v>2919</v>
      </c>
      <c r="D1111" s="164">
        <v>80.7</v>
      </c>
      <c r="E1111" s="164">
        <v>11.3</v>
      </c>
      <c r="F1111" s="164">
        <v>30.599999999999998</v>
      </c>
      <c r="G1111" s="38">
        <v>0</v>
      </c>
    </row>
    <row r="1112" spans="1:7" x14ac:dyDescent="0.35">
      <c r="A1112" s="38" t="s">
        <v>4130</v>
      </c>
      <c r="B1112" s="38" t="s">
        <v>21</v>
      </c>
      <c r="C1112" s="38" t="s">
        <v>2920</v>
      </c>
      <c r="D1112" s="164">
        <v>80.900000000000006</v>
      </c>
      <c r="E1112" s="164">
        <v>17</v>
      </c>
      <c r="F1112" s="164">
        <v>36.099999999999994</v>
      </c>
      <c r="G1112" s="38">
        <v>0</v>
      </c>
    </row>
    <row r="1113" spans="1:7" x14ac:dyDescent="0.35">
      <c r="A1113" s="38" t="s">
        <v>4131</v>
      </c>
      <c r="B1113" s="38" t="s">
        <v>44</v>
      </c>
      <c r="C1113" s="38" t="s">
        <v>2921</v>
      </c>
      <c r="D1113" s="164">
        <v>78.5</v>
      </c>
      <c r="E1113" s="164">
        <v>14.8</v>
      </c>
      <c r="F1113" s="164">
        <v>36.299999999999997</v>
      </c>
      <c r="G1113" s="38">
        <v>0</v>
      </c>
    </row>
    <row r="1114" spans="1:7" x14ac:dyDescent="0.35">
      <c r="A1114" s="38" t="s">
        <v>4132</v>
      </c>
      <c r="B1114" s="38" t="s">
        <v>37</v>
      </c>
      <c r="C1114" s="38" t="s">
        <v>2922</v>
      </c>
      <c r="D1114" s="164">
        <v>78.900000000000006</v>
      </c>
      <c r="E1114" s="164">
        <v>17.3</v>
      </c>
      <c r="F1114" s="164">
        <v>38.399999999999991</v>
      </c>
      <c r="G1114" s="38">
        <v>0</v>
      </c>
    </row>
    <row r="1115" spans="1:7" x14ac:dyDescent="0.35">
      <c r="A1115" s="38" t="s">
        <v>4133</v>
      </c>
      <c r="B1115" s="38" t="s">
        <v>46</v>
      </c>
      <c r="C1115" s="38" t="s">
        <v>2924</v>
      </c>
      <c r="D1115" s="164">
        <v>79</v>
      </c>
      <c r="E1115" s="164">
        <v>14.1</v>
      </c>
      <c r="F1115" s="164">
        <v>35.1</v>
      </c>
      <c r="G1115" s="38">
        <v>0</v>
      </c>
    </row>
    <row r="1116" spans="1:7" x14ac:dyDescent="0.35">
      <c r="A1116" s="38" t="s">
        <v>4134</v>
      </c>
      <c r="B1116" s="38" t="s">
        <v>41</v>
      </c>
      <c r="C1116" s="38" t="s">
        <v>2926</v>
      </c>
      <c r="D1116" s="164">
        <v>81.3</v>
      </c>
      <c r="E1116" s="164">
        <v>18.899999999999999</v>
      </c>
      <c r="F1116" s="164">
        <v>37.6</v>
      </c>
      <c r="G1116" s="38">
        <v>0</v>
      </c>
    </row>
    <row r="1117" spans="1:7" x14ac:dyDescent="0.35">
      <c r="A1117" s="38" t="s">
        <v>4135</v>
      </c>
      <c r="B1117" s="38" t="s">
        <v>14</v>
      </c>
      <c r="C1117" s="38" t="s">
        <v>2927</v>
      </c>
      <c r="D1117" s="164">
        <v>77.599999999999994</v>
      </c>
      <c r="E1117" s="164">
        <v>15.8</v>
      </c>
      <c r="F1117" s="164">
        <v>38.200000000000003</v>
      </c>
      <c r="G1117" s="38">
        <v>0</v>
      </c>
    </row>
    <row r="1118" spans="1:7" x14ac:dyDescent="0.35">
      <c r="A1118" s="38" t="s">
        <v>4136</v>
      </c>
      <c r="B1118" s="38" t="s">
        <v>72</v>
      </c>
      <c r="C1118" s="38" t="s">
        <v>2929</v>
      </c>
      <c r="D1118" s="164">
        <v>85.2</v>
      </c>
      <c r="E1118" s="164">
        <v>23.3</v>
      </c>
      <c r="F1118" s="164">
        <v>38.099999999999994</v>
      </c>
      <c r="G1118" s="38">
        <v>0</v>
      </c>
    </row>
    <row r="1119" spans="1:7" x14ac:dyDescent="0.35">
      <c r="A1119" s="38" t="s">
        <v>4137</v>
      </c>
      <c r="B1119" s="38" t="s">
        <v>57</v>
      </c>
      <c r="C1119" s="38" t="s">
        <v>2930</v>
      </c>
      <c r="D1119" s="164">
        <v>84.4</v>
      </c>
      <c r="E1119" s="164">
        <v>28.1</v>
      </c>
      <c r="F1119" s="164">
        <v>43.699999999999996</v>
      </c>
      <c r="G1119" s="38">
        <v>0</v>
      </c>
    </row>
    <row r="1120" spans="1:7" x14ac:dyDescent="0.35">
      <c r="A1120" s="38" t="s">
        <v>4138</v>
      </c>
      <c r="B1120" s="38" t="s">
        <v>52</v>
      </c>
      <c r="C1120" s="38" t="s">
        <v>2931</v>
      </c>
      <c r="D1120" s="164">
        <v>79.2</v>
      </c>
      <c r="E1120" s="164">
        <v>16.600000000000001</v>
      </c>
      <c r="F1120" s="164">
        <v>37.4</v>
      </c>
      <c r="G1120" s="38">
        <v>0</v>
      </c>
    </row>
    <row r="1121" spans="1:7" x14ac:dyDescent="0.35">
      <c r="A1121" s="38" t="s">
        <v>4139</v>
      </c>
      <c r="B1121" s="38" t="s">
        <v>35</v>
      </c>
      <c r="C1121" s="38" t="s">
        <v>2934</v>
      </c>
      <c r="D1121" s="164">
        <v>78.2</v>
      </c>
      <c r="E1121" s="164">
        <v>18.2</v>
      </c>
      <c r="F1121" s="164">
        <v>40</v>
      </c>
      <c r="G1121" s="38">
        <v>0</v>
      </c>
    </row>
    <row r="1122" spans="1:7" x14ac:dyDescent="0.35">
      <c r="A1122" s="38" t="s">
        <v>4140</v>
      </c>
      <c r="B1122" s="38" t="s">
        <v>64</v>
      </c>
      <c r="C1122" s="38" t="s">
        <v>2935</v>
      </c>
      <c r="D1122" s="164">
        <v>78.5</v>
      </c>
      <c r="E1122" s="164">
        <v>16</v>
      </c>
      <c r="F1122" s="164">
        <v>37.5</v>
      </c>
      <c r="G1122" s="38">
        <v>0</v>
      </c>
    </row>
    <row r="1123" spans="1:7" x14ac:dyDescent="0.35">
      <c r="A1123" s="38" t="s">
        <v>4141</v>
      </c>
      <c r="B1123" s="38" t="s">
        <v>60</v>
      </c>
      <c r="C1123" s="38" t="s">
        <v>2937</v>
      </c>
      <c r="D1123" s="164">
        <v>80.400000000000006</v>
      </c>
      <c r="E1123" s="164">
        <v>19.2</v>
      </c>
      <c r="F1123" s="164">
        <v>38.799999999999997</v>
      </c>
      <c r="G1123" s="38">
        <v>0</v>
      </c>
    </row>
    <row r="1124" spans="1:7" x14ac:dyDescent="0.35">
      <c r="A1124" s="38" t="s">
        <v>4142</v>
      </c>
      <c r="B1124" s="38" t="s">
        <v>77</v>
      </c>
      <c r="C1124" s="38" t="s">
        <v>2939</v>
      </c>
      <c r="D1124" s="164">
        <v>79.599999999999994</v>
      </c>
      <c r="E1124" s="164">
        <v>17</v>
      </c>
      <c r="F1124" s="164">
        <v>37.400000000000006</v>
      </c>
      <c r="G1124" s="38">
        <v>0</v>
      </c>
    </row>
    <row r="1125" spans="1:7" x14ac:dyDescent="0.35">
      <c r="A1125" s="38" t="s">
        <v>4143</v>
      </c>
      <c r="B1125" s="38" t="s">
        <v>32</v>
      </c>
      <c r="C1125" s="38" t="s">
        <v>2940</v>
      </c>
      <c r="D1125" s="164">
        <v>78.8</v>
      </c>
      <c r="E1125" s="164">
        <v>21.6</v>
      </c>
      <c r="F1125" s="164">
        <v>42.800000000000004</v>
      </c>
      <c r="G1125" s="38">
        <v>0</v>
      </c>
    </row>
    <row r="1126" spans="1:7" x14ac:dyDescent="0.35">
      <c r="A1126" s="38" t="s">
        <v>4144</v>
      </c>
      <c r="B1126" s="38" t="s">
        <v>42</v>
      </c>
      <c r="C1126" s="38" t="s">
        <v>2941</v>
      </c>
      <c r="D1126" s="164">
        <v>71.900000000000006</v>
      </c>
      <c r="E1126" s="164">
        <v>16.5</v>
      </c>
      <c r="F1126" s="164">
        <v>44.599999999999994</v>
      </c>
      <c r="G1126" s="38">
        <v>0</v>
      </c>
    </row>
    <row r="1127" spans="1:7" x14ac:dyDescent="0.35">
      <c r="A1127" s="38" t="s">
        <v>4145</v>
      </c>
      <c r="B1127" s="38" t="s">
        <v>56</v>
      </c>
      <c r="C1127" s="38" t="s">
        <v>2943</v>
      </c>
      <c r="D1127" s="164">
        <v>70.2</v>
      </c>
      <c r="E1127" s="164">
        <v>12.4</v>
      </c>
      <c r="F1127" s="164">
        <v>42.199999999999996</v>
      </c>
      <c r="G1127" s="38">
        <v>0</v>
      </c>
    </row>
    <row r="1128" spans="1:7" x14ac:dyDescent="0.35">
      <c r="A1128" s="38" t="s">
        <v>4146</v>
      </c>
      <c r="B1128" s="38" t="s">
        <v>44</v>
      </c>
      <c r="C1128" s="38" t="s">
        <v>2947</v>
      </c>
      <c r="D1128" s="164">
        <v>78.900000000000006</v>
      </c>
      <c r="E1128" s="164">
        <v>24.9</v>
      </c>
      <c r="F1128" s="164">
        <v>45.999999999999993</v>
      </c>
      <c r="G1128" s="38">
        <v>3.33</v>
      </c>
    </row>
    <row r="1129" spans="1:7" x14ac:dyDescent="0.35">
      <c r="A1129" s="38" t="s">
        <v>4147</v>
      </c>
      <c r="B1129" s="38" t="s">
        <v>76</v>
      </c>
      <c r="C1129" s="38" t="s">
        <v>2949</v>
      </c>
      <c r="D1129" s="164">
        <v>78.900000000000006</v>
      </c>
      <c r="E1129" s="164">
        <v>15.9</v>
      </c>
      <c r="F1129" s="164">
        <v>36.999999999999993</v>
      </c>
      <c r="G1129" s="38">
        <v>0</v>
      </c>
    </row>
    <row r="1130" spans="1:7" x14ac:dyDescent="0.35">
      <c r="A1130" s="38" t="s">
        <v>4148</v>
      </c>
      <c r="B1130" s="38" t="s">
        <v>66</v>
      </c>
      <c r="C1130" s="38" t="s">
        <v>2951</v>
      </c>
      <c r="D1130" s="164">
        <v>78.5</v>
      </c>
      <c r="E1130" s="164">
        <v>23.3</v>
      </c>
      <c r="F1130" s="164">
        <v>44.8</v>
      </c>
      <c r="G1130" s="38">
        <v>0</v>
      </c>
    </row>
    <row r="1131" spans="1:7" x14ac:dyDescent="0.35">
      <c r="A1131" s="38" t="s">
        <v>4149</v>
      </c>
      <c r="B1131" s="38" t="s">
        <v>56</v>
      </c>
      <c r="C1131" s="38" t="s">
        <v>2952</v>
      </c>
      <c r="D1131" s="164">
        <v>88.3</v>
      </c>
      <c r="E1131" s="164">
        <v>8.5</v>
      </c>
      <c r="F1131" s="164">
        <v>20.200000000000003</v>
      </c>
      <c r="G1131" s="38">
        <v>0</v>
      </c>
    </row>
    <row r="1132" spans="1:7" x14ac:dyDescent="0.35">
      <c r="A1132" s="38" t="s">
        <v>4150</v>
      </c>
      <c r="B1132" s="38" t="s">
        <v>57</v>
      </c>
      <c r="C1132" s="38" t="s">
        <v>2953</v>
      </c>
      <c r="D1132" s="164">
        <v>84.6</v>
      </c>
      <c r="E1132" s="164">
        <v>21.4</v>
      </c>
      <c r="F1132" s="164">
        <v>36.800000000000004</v>
      </c>
      <c r="G1132" s="38">
        <v>0</v>
      </c>
    </row>
    <row r="1133" spans="1:7" x14ac:dyDescent="0.35">
      <c r="A1133" s="38" t="s">
        <v>4151</v>
      </c>
      <c r="B1133" s="38" t="s">
        <v>52</v>
      </c>
      <c r="C1133" s="38" t="s">
        <v>2955</v>
      </c>
      <c r="D1133" s="164">
        <v>79.900000000000006</v>
      </c>
      <c r="E1133" s="164">
        <v>17.399999999999999</v>
      </c>
      <c r="F1133" s="164">
        <v>37.499999999999993</v>
      </c>
      <c r="G1133" s="38">
        <v>0</v>
      </c>
    </row>
    <row r="1134" spans="1:7" x14ac:dyDescent="0.35">
      <c r="A1134" s="38" t="s">
        <v>4152</v>
      </c>
      <c r="B1134" s="38" t="s">
        <v>57</v>
      </c>
      <c r="C1134" s="38" t="s">
        <v>2956</v>
      </c>
      <c r="D1134" s="164">
        <v>84.9</v>
      </c>
      <c r="E1134" s="164">
        <v>24.7</v>
      </c>
      <c r="F1134" s="164">
        <v>39.799999999999997</v>
      </c>
      <c r="G1134" s="38">
        <v>0</v>
      </c>
    </row>
    <row r="1135" spans="1:7" x14ac:dyDescent="0.35">
      <c r="A1135" s="38" t="s">
        <v>4153</v>
      </c>
      <c r="B1135" s="38" t="s">
        <v>14</v>
      </c>
      <c r="C1135" s="38" t="s">
        <v>2960</v>
      </c>
      <c r="D1135" s="164">
        <v>74.5</v>
      </c>
      <c r="E1135" s="164">
        <v>17.2</v>
      </c>
      <c r="F1135" s="164">
        <v>42.7</v>
      </c>
      <c r="G1135" s="38">
        <v>0</v>
      </c>
    </row>
    <row r="1136" spans="1:7" x14ac:dyDescent="0.35">
      <c r="A1136" s="38" t="s">
        <v>4154</v>
      </c>
      <c r="B1136" s="38" t="s">
        <v>65</v>
      </c>
      <c r="C1136" s="38" t="s">
        <v>2961</v>
      </c>
      <c r="D1136" s="164">
        <v>76.599999999999994</v>
      </c>
      <c r="E1136" s="164">
        <v>17.100000000000001</v>
      </c>
      <c r="F1136" s="164">
        <v>40.500000000000007</v>
      </c>
      <c r="G1136" s="38">
        <v>0</v>
      </c>
    </row>
    <row r="1137" spans="1:7" x14ac:dyDescent="0.35">
      <c r="A1137" s="38" t="s">
        <v>4155</v>
      </c>
      <c r="B1137" s="38" t="s">
        <v>70</v>
      </c>
      <c r="C1137" s="38" t="s">
        <v>2964</v>
      </c>
      <c r="D1137" s="164">
        <v>80.7</v>
      </c>
      <c r="E1137" s="164">
        <v>20.3</v>
      </c>
      <c r="F1137" s="164">
        <v>39.599999999999994</v>
      </c>
      <c r="G1137" s="38">
        <v>0</v>
      </c>
    </row>
    <row r="1138" spans="1:7" x14ac:dyDescent="0.35">
      <c r="A1138" s="38" t="s">
        <v>4156</v>
      </c>
      <c r="B1138" s="38" t="s">
        <v>48</v>
      </c>
      <c r="C1138" s="38" t="s">
        <v>2967</v>
      </c>
      <c r="D1138" s="164">
        <v>79.099999999999994</v>
      </c>
      <c r="E1138" s="164">
        <v>18.100000000000001</v>
      </c>
      <c r="F1138" s="164">
        <v>39.000000000000007</v>
      </c>
      <c r="G1138" s="38">
        <v>0</v>
      </c>
    </row>
    <row r="1139" spans="1:7" x14ac:dyDescent="0.35">
      <c r="A1139" s="38" t="s">
        <v>4157</v>
      </c>
      <c r="B1139" s="38" t="s">
        <v>47</v>
      </c>
      <c r="C1139" s="38" t="s">
        <v>2969</v>
      </c>
      <c r="D1139" s="164">
        <v>75</v>
      </c>
      <c r="E1139" s="164">
        <v>21.2</v>
      </c>
      <c r="F1139" s="164">
        <v>46.2</v>
      </c>
      <c r="G1139" s="38">
        <v>3.33</v>
      </c>
    </row>
    <row r="1140" spans="1:7" x14ac:dyDescent="0.35">
      <c r="A1140" s="38" t="s">
        <v>4158</v>
      </c>
      <c r="B1140" s="38" t="s">
        <v>56</v>
      </c>
      <c r="C1140" s="38" t="s">
        <v>2971</v>
      </c>
      <c r="D1140" s="164">
        <v>80.8</v>
      </c>
      <c r="E1140" s="164">
        <v>16.7</v>
      </c>
      <c r="F1140" s="164">
        <v>35.900000000000006</v>
      </c>
      <c r="G1140" s="38">
        <v>0</v>
      </c>
    </row>
    <row r="1141" spans="1:7" x14ac:dyDescent="0.35">
      <c r="A1141" s="38" t="s">
        <v>4159</v>
      </c>
      <c r="B1141" s="38" t="s">
        <v>75</v>
      </c>
      <c r="C1141" s="38" t="s">
        <v>2974</v>
      </c>
      <c r="D1141" s="164">
        <v>78</v>
      </c>
      <c r="E1141" s="164">
        <v>16.600000000000001</v>
      </c>
      <c r="F1141" s="164">
        <v>38.6</v>
      </c>
      <c r="G1141" s="38">
        <v>0</v>
      </c>
    </row>
    <row r="1142" spans="1:7" x14ac:dyDescent="0.35">
      <c r="A1142" s="38" t="s">
        <v>4160</v>
      </c>
      <c r="B1142" s="38" t="s">
        <v>42</v>
      </c>
      <c r="C1142" s="38" t="s">
        <v>2976</v>
      </c>
      <c r="D1142" s="164">
        <v>76.5</v>
      </c>
      <c r="E1142" s="164">
        <v>17.899999999999999</v>
      </c>
      <c r="F1142" s="164">
        <v>41.4</v>
      </c>
      <c r="G1142" s="38">
        <v>0</v>
      </c>
    </row>
    <row r="1143" spans="1:7" x14ac:dyDescent="0.35">
      <c r="A1143" s="38" t="s">
        <v>4161</v>
      </c>
      <c r="B1143" s="38" t="s">
        <v>51</v>
      </c>
      <c r="C1143" s="38" t="s">
        <v>2978</v>
      </c>
      <c r="D1143" s="164">
        <v>80.3</v>
      </c>
      <c r="E1143" s="164">
        <v>17.100000000000001</v>
      </c>
      <c r="F1143" s="164">
        <v>36.800000000000004</v>
      </c>
      <c r="G1143" s="38">
        <v>0</v>
      </c>
    </row>
    <row r="1144" spans="1:7" x14ac:dyDescent="0.35">
      <c r="A1144" s="38" t="s">
        <v>4162</v>
      </c>
      <c r="B1144" s="38" t="s">
        <v>56</v>
      </c>
      <c r="C1144" s="38" t="s">
        <v>2979</v>
      </c>
      <c r="D1144" s="164">
        <v>77.8</v>
      </c>
      <c r="E1144" s="164">
        <v>14.6</v>
      </c>
      <c r="F1144" s="164">
        <v>36.800000000000004</v>
      </c>
      <c r="G1144" s="38">
        <v>0</v>
      </c>
    </row>
    <row r="1145" spans="1:7" x14ac:dyDescent="0.35">
      <c r="A1145" s="38" t="s">
        <v>4163</v>
      </c>
      <c r="B1145" s="38" t="s">
        <v>66</v>
      </c>
      <c r="C1145" s="38" t="s">
        <v>2981</v>
      </c>
      <c r="D1145" s="164">
        <v>78.900000000000006</v>
      </c>
      <c r="E1145" s="164">
        <v>14.5</v>
      </c>
      <c r="F1145" s="164">
        <v>35.599999999999994</v>
      </c>
      <c r="G1145" s="38">
        <v>0</v>
      </c>
    </row>
    <row r="1146" spans="1:7" x14ac:dyDescent="0.35">
      <c r="A1146" s="38" t="s">
        <v>4164</v>
      </c>
      <c r="B1146" s="38" t="s">
        <v>46</v>
      </c>
      <c r="C1146" s="38" t="s">
        <v>2983</v>
      </c>
      <c r="D1146" s="164">
        <v>76.3</v>
      </c>
      <c r="E1146" s="164">
        <v>14.9</v>
      </c>
      <c r="F1146" s="164">
        <v>38.6</v>
      </c>
      <c r="G1146" s="38">
        <v>0</v>
      </c>
    </row>
    <row r="1147" spans="1:7" x14ac:dyDescent="0.35">
      <c r="A1147" s="38" t="s">
        <v>4165</v>
      </c>
      <c r="B1147" s="38" t="s">
        <v>58</v>
      </c>
      <c r="C1147" s="38" t="s">
        <v>2985</v>
      </c>
      <c r="D1147" s="164">
        <v>80.5</v>
      </c>
      <c r="E1147" s="164">
        <v>13.6</v>
      </c>
      <c r="F1147" s="164">
        <v>33.1</v>
      </c>
      <c r="G1147" s="38">
        <v>0</v>
      </c>
    </row>
    <row r="1148" spans="1:7" x14ac:dyDescent="0.35">
      <c r="A1148" s="38" t="s">
        <v>4166</v>
      </c>
      <c r="B1148" s="38" t="s">
        <v>37</v>
      </c>
      <c r="C1148" s="38" t="s">
        <v>2987</v>
      </c>
      <c r="D1148" s="164">
        <v>80.400000000000006</v>
      </c>
      <c r="E1148" s="164">
        <v>18.399999999999999</v>
      </c>
      <c r="F1148" s="164">
        <v>37.999999999999993</v>
      </c>
      <c r="G1148" s="38">
        <v>0</v>
      </c>
    </row>
    <row r="1149" spans="1:7" x14ac:dyDescent="0.35">
      <c r="A1149" s="38" t="s">
        <v>4167</v>
      </c>
      <c r="B1149" s="38" t="s">
        <v>30</v>
      </c>
      <c r="C1149" s="38" t="s">
        <v>2988</v>
      </c>
      <c r="D1149" s="164">
        <v>79.2</v>
      </c>
      <c r="E1149" s="164">
        <v>17.3</v>
      </c>
      <c r="F1149" s="164">
        <v>38.099999999999994</v>
      </c>
      <c r="G1149" s="38">
        <v>0</v>
      </c>
    </row>
    <row r="1150" spans="1:7" x14ac:dyDescent="0.35">
      <c r="A1150" s="38" t="s">
        <v>4168</v>
      </c>
      <c r="B1150" s="38" t="s">
        <v>37</v>
      </c>
      <c r="C1150" s="38" t="s">
        <v>2991</v>
      </c>
      <c r="D1150" s="164">
        <v>82.6</v>
      </c>
      <c r="E1150" s="164">
        <v>20.2</v>
      </c>
      <c r="F1150" s="164">
        <v>37.600000000000009</v>
      </c>
      <c r="G1150" s="38">
        <v>0</v>
      </c>
    </row>
    <row r="1151" spans="1:7" x14ac:dyDescent="0.35">
      <c r="A1151" s="38" t="s">
        <v>4169</v>
      </c>
      <c r="B1151" s="38" t="s">
        <v>50</v>
      </c>
      <c r="C1151" s="38" t="s">
        <v>2993</v>
      </c>
      <c r="D1151" s="164">
        <v>80.099999999999994</v>
      </c>
      <c r="E1151" s="164">
        <v>16.399999999999999</v>
      </c>
      <c r="F1151" s="164">
        <v>36.300000000000004</v>
      </c>
      <c r="G1151" s="38">
        <v>0</v>
      </c>
    </row>
    <row r="1152" spans="1:7" x14ac:dyDescent="0.35">
      <c r="A1152" s="38" t="s">
        <v>4170</v>
      </c>
      <c r="B1152" s="38" t="s">
        <v>46</v>
      </c>
      <c r="C1152" s="38" t="s">
        <v>2995</v>
      </c>
      <c r="D1152" s="164">
        <v>77.8</v>
      </c>
      <c r="E1152" s="164">
        <v>21.5</v>
      </c>
      <c r="F1152" s="164">
        <v>43.7</v>
      </c>
      <c r="G1152" s="38">
        <v>0</v>
      </c>
    </row>
    <row r="1153" spans="1:7" x14ac:dyDescent="0.35">
      <c r="A1153" s="38" t="s">
        <v>4171</v>
      </c>
      <c r="B1153" s="38" t="s">
        <v>46</v>
      </c>
      <c r="C1153" s="38" t="s">
        <v>2997</v>
      </c>
      <c r="D1153" s="164">
        <v>78.3</v>
      </c>
      <c r="E1153" s="164">
        <v>21.3</v>
      </c>
      <c r="F1153" s="164">
        <v>43</v>
      </c>
      <c r="G1153" s="38">
        <v>0</v>
      </c>
    </row>
    <row r="1154" spans="1:7" x14ac:dyDescent="0.35">
      <c r="A1154" s="38" t="s">
        <v>4172</v>
      </c>
      <c r="B1154" s="38" t="s">
        <v>77</v>
      </c>
      <c r="C1154" s="38" t="s">
        <v>2998</v>
      </c>
      <c r="D1154" s="164">
        <v>77.3</v>
      </c>
      <c r="E1154" s="164">
        <v>17.600000000000001</v>
      </c>
      <c r="F1154" s="164">
        <v>40.300000000000004</v>
      </c>
      <c r="G1154" s="38">
        <v>0</v>
      </c>
    </row>
    <row r="1155" spans="1:7" x14ac:dyDescent="0.35">
      <c r="A1155" s="38" t="s">
        <v>4173</v>
      </c>
      <c r="B1155" s="38" t="s">
        <v>14</v>
      </c>
      <c r="C1155" s="38" t="s">
        <v>3000</v>
      </c>
      <c r="D1155" s="164">
        <v>79.8</v>
      </c>
      <c r="E1155" s="164">
        <v>22.8</v>
      </c>
      <c r="F1155" s="164">
        <v>43</v>
      </c>
      <c r="G1155" s="38">
        <v>0</v>
      </c>
    </row>
    <row r="1156" spans="1:7" x14ac:dyDescent="0.35">
      <c r="A1156" s="38" t="s">
        <v>4174</v>
      </c>
      <c r="B1156" s="38" t="s">
        <v>14</v>
      </c>
      <c r="C1156" s="38" t="s">
        <v>3002</v>
      </c>
      <c r="D1156" s="164">
        <v>80.599999999999994</v>
      </c>
      <c r="E1156" s="164">
        <v>22.4</v>
      </c>
      <c r="F1156" s="164">
        <v>41.800000000000004</v>
      </c>
      <c r="G1156" s="38">
        <v>0</v>
      </c>
    </row>
    <row r="1157" spans="1:7" x14ac:dyDescent="0.35">
      <c r="A1157" s="38" t="s">
        <v>4175</v>
      </c>
      <c r="B1157" s="38" t="s">
        <v>35</v>
      </c>
      <c r="C1157" s="38" t="s">
        <v>3004</v>
      </c>
      <c r="D1157" s="164">
        <v>77.900000000000006</v>
      </c>
      <c r="E1157" s="164">
        <v>17.5</v>
      </c>
      <c r="F1157" s="164">
        <v>39.599999999999994</v>
      </c>
      <c r="G1157" s="38">
        <v>0</v>
      </c>
    </row>
    <row r="1158" spans="1:7" x14ac:dyDescent="0.35">
      <c r="A1158" s="38" t="s">
        <v>4176</v>
      </c>
      <c r="B1158" s="38" t="s">
        <v>23</v>
      </c>
      <c r="C1158" s="38" t="s">
        <v>3006</v>
      </c>
      <c r="D1158" s="164">
        <v>76.2</v>
      </c>
      <c r="E1158" s="164">
        <v>16.100000000000001</v>
      </c>
      <c r="F1158" s="164">
        <v>39.9</v>
      </c>
      <c r="G1158" s="38">
        <v>0</v>
      </c>
    </row>
    <row r="1159" spans="1:7" x14ac:dyDescent="0.35">
      <c r="A1159" s="38" t="s">
        <v>4177</v>
      </c>
      <c r="B1159" s="38" t="s">
        <v>59</v>
      </c>
      <c r="C1159" s="38" t="s">
        <v>3008</v>
      </c>
      <c r="D1159" s="164">
        <v>84.1</v>
      </c>
      <c r="E1159" s="164">
        <v>24.1</v>
      </c>
      <c r="F1159" s="164">
        <v>40.000000000000007</v>
      </c>
      <c r="G1159" s="38">
        <v>0</v>
      </c>
    </row>
    <row r="1160" spans="1:7" x14ac:dyDescent="0.35">
      <c r="A1160" s="38" t="s">
        <v>4178</v>
      </c>
      <c r="B1160" s="38" t="s">
        <v>53</v>
      </c>
      <c r="C1160" s="38" t="s">
        <v>3011</v>
      </c>
      <c r="D1160" s="164">
        <v>78</v>
      </c>
      <c r="E1160" s="164">
        <v>16.600000000000001</v>
      </c>
      <c r="F1160" s="164">
        <v>38.6</v>
      </c>
      <c r="G1160" s="38">
        <v>0</v>
      </c>
    </row>
    <row r="1161" spans="1:7" x14ac:dyDescent="0.35">
      <c r="A1161" s="38" t="s">
        <v>4179</v>
      </c>
      <c r="B1161" s="38" t="s">
        <v>42</v>
      </c>
      <c r="C1161" s="38" t="s">
        <v>3012</v>
      </c>
      <c r="D1161" s="164">
        <v>76.599999999999994</v>
      </c>
      <c r="E1161" s="164">
        <v>12.2</v>
      </c>
      <c r="F1161" s="164">
        <v>35.600000000000009</v>
      </c>
      <c r="G1161" s="38">
        <v>0</v>
      </c>
    </row>
    <row r="1162" spans="1:7" x14ac:dyDescent="0.35">
      <c r="A1162" s="38" t="s">
        <v>4180</v>
      </c>
      <c r="B1162" s="38" t="s">
        <v>66</v>
      </c>
      <c r="C1162" s="38" t="s">
        <v>3016</v>
      </c>
      <c r="D1162" s="164">
        <v>84.1</v>
      </c>
      <c r="E1162" s="164">
        <v>34.4</v>
      </c>
      <c r="F1162" s="164">
        <v>50.300000000000004</v>
      </c>
      <c r="G1162" s="38">
        <v>10</v>
      </c>
    </row>
    <row r="1163" spans="1:7" x14ac:dyDescent="0.35">
      <c r="A1163" s="38" t="s">
        <v>4181</v>
      </c>
      <c r="B1163" s="38" t="s">
        <v>66</v>
      </c>
      <c r="C1163" s="38" t="s">
        <v>3018</v>
      </c>
      <c r="D1163" s="164">
        <v>80.900000000000006</v>
      </c>
      <c r="E1163" s="164">
        <v>20.6</v>
      </c>
      <c r="F1163" s="164">
        <v>39.699999999999996</v>
      </c>
      <c r="G1163" s="38">
        <v>0</v>
      </c>
    </row>
    <row r="1164" spans="1:7" x14ac:dyDescent="0.35">
      <c r="A1164" s="38" t="s">
        <v>4182</v>
      </c>
      <c r="B1164" s="38" t="s">
        <v>77</v>
      </c>
      <c r="C1164" s="38" t="s">
        <v>3020</v>
      </c>
      <c r="D1164" s="164">
        <v>75.599999999999994</v>
      </c>
      <c r="E1164" s="164">
        <v>18.5</v>
      </c>
      <c r="F1164" s="164">
        <v>42.900000000000006</v>
      </c>
      <c r="G1164" s="38">
        <v>0</v>
      </c>
    </row>
    <row r="1165" spans="1:7" x14ac:dyDescent="0.35">
      <c r="A1165" s="38" t="s">
        <v>4183</v>
      </c>
      <c r="B1165" s="38" t="s">
        <v>43</v>
      </c>
      <c r="C1165" s="38" t="s">
        <v>3022</v>
      </c>
      <c r="D1165" s="164">
        <v>71.099999999999994</v>
      </c>
      <c r="E1165" s="164">
        <v>12.5</v>
      </c>
      <c r="F1165" s="164">
        <v>41.400000000000006</v>
      </c>
      <c r="G1165" s="38">
        <v>0</v>
      </c>
    </row>
    <row r="1166" spans="1:7" x14ac:dyDescent="0.35">
      <c r="A1166" s="38" t="s">
        <v>4184</v>
      </c>
      <c r="B1166" s="38" t="s">
        <v>30</v>
      </c>
      <c r="C1166" s="38" t="s">
        <v>3024</v>
      </c>
      <c r="D1166" s="164">
        <v>83.1</v>
      </c>
      <c r="E1166" s="164">
        <v>18.8</v>
      </c>
      <c r="F1166" s="164">
        <v>35.700000000000003</v>
      </c>
      <c r="G1166" s="38">
        <v>0</v>
      </c>
    </row>
    <row r="1167" spans="1:7" x14ac:dyDescent="0.35">
      <c r="A1167" s="38" t="s">
        <v>4185</v>
      </c>
      <c r="B1167" s="38" t="s">
        <v>66</v>
      </c>
      <c r="C1167" s="38" t="s">
        <v>3026</v>
      </c>
      <c r="D1167" s="164">
        <v>73.7</v>
      </c>
      <c r="E1167" s="164">
        <v>16.100000000000001</v>
      </c>
      <c r="F1167" s="164">
        <v>42.4</v>
      </c>
      <c r="G1167" s="38">
        <v>0</v>
      </c>
    </row>
    <row r="1168" spans="1:7" x14ac:dyDescent="0.35">
      <c r="A1168" s="38" t="s">
        <v>4186</v>
      </c>
      <c r="B1168" s="38" t="s">
        <v>21</v>
      </c>
      <c r="C1168" s="38" t="s">
        <v>3028</v>
      </c>
      <c r="D1168" s="164">
        <v>78.5</v>
      </c>
      <c r="E1168" s="164">
        <v>21.2</v>
      </c>
      <c r="F1168" s="164">
        <v>42.7</v>
      </c>
      <c r="G1168" s="38">
        <v>0</v>
      </c>
    </row>
    <row r="1169" spans="1:7" x14ac:dyDescent="0.35">
      <c r="A1169" s="38" t="s">
        <v>4187</v>
      </c>
      <c r="B1169" s="38" t="s">
        <v>57</v>
      </c>
      <c r="C1169" s="38" t="s">
        <v>3030</v>
      </c>
      <c r="D1169" s="164">
        <v>78.8</v>
      </c>
      <c r="E1169" s="164">
        <v>16.8</v>
      </c>
      <c r="F1169" s="164">
        <v>38</v>
      </c>
      <c r="G1169" s="38">
        <v>0</v>
      </c>
    </row>
    <row r="1170" spans="1:7" x14ac:dyDescent="0.35">
      <c r="A1170" s="38" t="s">
        <v>4188</v>
      </c>
      <c r="B1170" s="38" t="s">
        <v>46</v>
      </c>
      <c r="C1170" s="38" t="s">
        <v>3031</v>
      </c>
      <c r="D1170" s="164">
        <v>77.099999999999994</v>
      </c>
      <c r="E1170" s="164">
        <v>19.2</v>
      </c>
      <c r="F1170" s="164">
        <v>42.100000000000009</v>
      </c>
      <c r="G1170" s="38">
        <v>0</v>
      </c>
    </row>
    <row r="1171" spans="1:7" x14ac:dyDescent="0.35">
      <c r="A1171" s="38" t="s">
        <v>4189</v>
      </c>
      <c r="B1171" s="38" t="s">
        <v>59</v>
      </c>
      <c r="C1171" s="38" t="s">
        <v>3033</v>
      </c>
      <c r="D1171" s="164">
        <v>78</v>
      </c>
      <c r="E1171" s="164">
        <v>14</v>
      </c>
      <c r="F1171" s="164">
        <v>36</v>
      </c>
      <c r="G1171" s="38">
        <v>0</v>
      </c>
    </row>
    <row r="1172" spans="1:7" x14ac:dyDescent="0.35">
      <c r="A1172" s="38" t="s">
        <v>4190</v>
      </c>
      <c r="B1172" s="38" t="s">
        <v>57</v>
      </c>
      <c r="C1172" s="38" t="s">
        <v>3035</v>
      </c>
      <c r="D1172" s="164">
        <v>76.2</v>
      </c>
      <c r="E1172" s="164">
        <v>21</v>
      </c>
      <c r="F1172" s="164">
        <v>44.8</v>
      </c>
      <c r="G1172" s="38">
        <v>0</v>
      </c>
    </row>
    <row r="1173" spans="1:7" x14ac:dyDescent="0.35">
      <c r="A1173" s="38" t="s">
        <v>4191</v>
      </c>
      <c r="B1173" s="38" t="s">
        <v>72</v>
      </c>
      <c r="C1173" s="38" t="s">
        <v>3037</v>
      </c>
      <c r="D1173" s="164">
        <v>82.3</v>
      </c>
      <c r="E1173" s="164">
        <v>17.5</v>
      </c>
      <c r="F1173" s="164">
        <v>35.200000000000003</v>
      </c>
      <c r="G1173" s="38">
        <v>0</v>
      </c>
    </row>
    <row r="1174" spans="1:7" x14ac:dyDescent="0.35">
      <c r="A1174" s="38" t="s">
        <v>4192</v>
      </c>
      <c r="B1174" s="38" t="s">
        <v>23</v>
      </c>
      <c r="C1174" s="38" t="s">
        <v>3038</v>
      </c>
      <c r="D1174" s="164">
        <v>80.599999999999994</v>
      </c>
      <c r="E1174" s="164">
        <v>17.600000000000001</v>
      </c>
      <c r="F1174" s="164">
        <v>37.000000000000007</v>
      </c>
      <c r="G1174" s="38">
        <v>0</v>
      </c>
    </row>
    <row r="1175" spans="1:7" x14ac:dyDescent="0.35">
      <c r="A1175" s="38" t="s">
        <v>4193</v>
      </c>
      <c r="B1175" s="38" t="s">
        <v>30</v>
      </c>
      <c r="C1175" s="38" t="s">
        <v>3040</v>
      </c>
      <c r="D1175" s="164">
        <v>79.8</v>
      </c>
      <c r="E1175" s="164">
        <v>13.6</v>
      </c>
      <c r="F1175" s="164">
        <v>33.800000000000004</v>
      </c>
      <c r="G1175" s="38">
        <v>0</v>
      </c>
    </row>
    <row r="1176" spans="1:7" x14ac:dyDescent="0.35">
      <c r="A1176" s="38" t="s">
        <v>4194</v>
      </c>
      <c r="B1176" s="38" t="s">
        <v>21</v>
      </c>
      <c r="C1176" s="38" t="s">
        <v>3042</v>
      </c>
      <c r="D1176" s="164">
        <v>79.099999999999994</v>
      </c>
      <c r="E1176" s="164">
        <v>18.899999999999999</v>
      </c>
      <c r="F1176" s="164">
        <v>39.800000000000004</v>
      </c>
      <c r="G1176" s="38">
        <v>0</v>
      </c>
    </row>
    <row r="1177" spans="1:7" x14ac:dyDescent="0.35">
      <c r="A1177" s="38" t="s">
        <v>4195</v>
      </c>
      <c r="B1177" s="38" t="s">
        <v>59</v>
      </c>
      <c r="C1177" s="38" t="s">
        <v>3044</v>
      </c>
      <c r="D1177" s="164">
        <v>77.3</v>
      </c>
      <c r="E1177" s="164">
        <v>16.7</v>
      </c>
      <c r="F1177" s="164">
        <v>39.400000000000006</v>
      </c>
      <c r="G1177" s="38">
        <v>0</v>
      </c>
    </row>
    <row r="1178" spans="1:7" x14ac:dyDescent="0.35">
      <c r="A1178" s="38" t="s">
        <v>4196</v>
      </c>
      <c r="B1178" s="38" t="s">
        <v>17</v>
      </c>
      <c r="C1178" s="38" t="s">
        <v>3045</v>
      </c>
      <c r="D1178" s="164">
        <v>74.400000000000006</v>
      </c>
      <c r="E1178" s="164">
        <v>16.2</v>
      </c>
      <c r="F1178" s="164">
        <v>41.8</v>
      </c>
      <c r="G1178" s="38">
        <v>0</v>
      </c>
    </row>
    <row r="1179" spans="1:7" x14ac:dyDescent="0.35">
      <c r="A1179" s="38" t="s">
        <v>4197</v>
      </c>
      <c r="B1179" s="38" t="s">
        <v>17</v>
      </c>
      <c r="C1179" s="38" t="s">
        <v>3047</v>
      </c>
      <c r="D1179" s="164">
        <v>83.7</v>
      </c>
      <c r="E1179" s="164">
        <v>16.600000000000001</v>
      </c>
      <c r="F1179" s="164">
        <v>32.9</v>
      </c>
      <c r="G1179" s="38">
        <v>0</v>
      </c>
    </row>
    <row r="1180" spans="1:7" x14ac:dyDescent="0.35">
      <c r="A1180" s="38" t="s">
        <v>4198</v>
      </c>
      <c r="B1180" s="38" t="s">
        <v>52</v>
      </c>
      <c r="C1180" s="38" t="s">
        <v>3049</v>
      </c>
      <c r="D1180" s="164">
        <v>75.8</v>
      </c>
      <c r="E1180" s="164">
        <v>16.899999999999999</v>
      </c>
      <c r="F1180" s="164">
        <v>41.1</v>
      </c>
      <c r="G1180" s="38">
        <v>0</v>
      </c>
    </row>
    <row r="1181" spans="1:7" x14ac:dyDescent="0.35">
      <c r="A1181" s="38" t="s">
        <v>4199</v>
      </c>
      <c r="B1181" s="38" t="s">
        <v>44</v>
      </c>
      <c r="C1181" s="38" t="s">
        <v>3051</v>
      </c>
      <c r="D1181" s="164">
        <v>78.599999999999994</v>
      </c>
      <c r="E1181" s="164">
        <v>17.399999999999999</v>
      </c>
      <c r="F1181" s="164">
        <v>38.800000000000004</v>
      </c>
      <c r="G1181" s="38">
        <v>0</v>
      </c>
    </row>
    <row r="1182" spans="1:7" x14ac:dyDescent="0.35">
      <c r="A1182" s="38" t="s">
        <v>4200</v>
      </c>
      <c r="B1182" s="38" t="s">
        <v>50</v>
      </c>
      <c r="C1182" s="38" t="s">
        <v>3053</v>
      </c>
      <c r="D1182" s="164">
        <v>78.099999999999994</v>
      </c>
      <c r="E1182" s="164">
        <v>19.8</v>
      </c>
      <c r="F1182" s="164">
        <v>41.7</v>
      </c>
      <c r="G1182" s="38">
        <v>0</v>
      </c>
    </row>
    <row r="1183" spans="1:7" x14ac:dyDescent="0.35">
      <c r="A1183" s="38" t="s">
        <v>4201</v>
      </c>
      <c r="B1183" s="38" t="s">
        <v>17</v>
      </c>
      <c r="C1183" s="38" t="s">
        <v>3055</v>
      </c>
      <c r="D1183" s="164">
        <v>84.9</v>
      </c>
      <c r="E1183" s="164">
        <v>17.3</v>
      </c>
      <c r="F1183" s="164">
        <v>32.399999999999991</v>
      </c>
      <c r="G1183" s="38">
        <v>0</v>
      </c>
    </row>
    <row r="1184" spans="1:7" x14ac:dyDescent="0.35">
      <c r="A1184" s="38" t="s">
        <v>4202</v>
      </c>
      <c r="B1184" s="38" t="s">
        <v>14</v>
      </c>
      <c r="C1184" s="38" t="s">
        <v>3056</v>
      </c>
      <c r="D1184" s="164">
        <v>78.900000000000006</v>
      </c>
      <c r="E1184" s="164">
        <v>21.5</v>
      </c>
      <c r="F1184" s="164">
        <v>42.599999999999994</v>
      </c>
      <c r="G1184" s="38">
        <v>0</v>
      </c>
    </row>
    <row r="1185" spans="1:7" x14ac:dyDescent="0.35">
      <c r="A1185" s="38" t="s">
        <v>4203</v>
      </c>
      <c r="B1185" s="38" t="s">
        <v>66</v>
      </c>
      <c r="C1185" s="38" t="s">
        <v>3057</v>
      </c>
      <c r="D1185" s="164">
        <v>86.5</v>
      </c>
      <c r="E1185" s="164">
        <v>11.8</v>
      </c>
      <c r="F1185" s="164">
        <v>25.3</v>
      </c>
      <c r="G1185" s="38">
        <v>0</v>
      </c>
    </row>
    <row r="1186" spans="1:7" x14ac:dyDescent="0.35">
      <c r="A1186" s="38" t="s">
        <v>4204</v>
      </c>
      <c r="B1186" s="38" t="s">
        <v>78</v>
      </c>
      <c r="C1186" s="38" t="s">
        <v>3059</v>
      </c>
      <c r="D1186" s="164">
        <v>69.2</v>
      </c>
      <c r="E1186" s="164">
        <v>12.6</v>
      </c>
      <c r="F1186" s="164">
        <v>43.4</v>
      </c>
      <c r="G1186" s="38">
        <v>0</v>
      </c>
    </row>
    <row r="1187" spans="1:7" x14ac:dyDescent="0.35">
      <c r="A1187" s="38" t="s">
        <v>4205</v>
      </c>
      <c r="B1187" s="38" t="s">
        <v>30</v>
      </c>
      <c r="C1187" s="38" t="s">
        <v>3060</v>
      </c>
      <c r="D1187" s="164">
        <v>81.8</v>
      </c>
      <c r="E1187" s="164">
        <v>15.8</v>
      </c>
      <c r="F1187" s="164">
        <v>34</v>
      </c>
      <c r="G1187" s="38">
        <v>0</v>
      </c>
    </row>
    <row r="1188" spans="1:7" x14ac:dyDescent="0.35">
      <c r="A1188" s="38" t="s">
        <v>4206</v>
      </c>
      <c r="B1188" s="38" t="s">
        <v>67</v>
      </c>
      <c r="C1188" s="38" t="s">
        <v>3064</v>
      </c>
      <c r="D1188" s="164">
        <v>74.8</v>
      </c>
      <c r="E1188" s="164">
        <v>19.399999999999999</v>
      </c>
      <c r="F1188" s="164">
        <v>44.6</v>
      </c>
      <c r="G1188" s="38">
        <v>0</v>
      </c>
    </row>
    <row r="1189" spans="1:7" x14ac:dyDescent="0.35">
      <c r="A1189" s="38" t="s">
        <v>4207</v>
      </c>
      <c r="B1189" s="38" t="s">
        <v>39</v>
      </c>
      <c r="C1189" s="38" t="s">
        <v>3066</v>
      </c>
      <c r="D1189" s="164">
        <v>89.9</v>
      </c>
      <c r="E1189" s="164">
        <v>26.3</v>
      </c>
      <c r="F1189" s="164">
        <v>36.399999999999991</v>
      </c>
      <c r="G1189" s="38">
        <v>0</v>
      </c>
    </row>
    <row r="1190" spans="1:7" x14ac:dyDescent="0.35">
      <c r="A1190" s="38" t="s">
        <v>4208</v>
      </c>
      <c r="B1190" s="38" t="s">
        <v>28</v>
      </c>
      <c r="C1190" s="38" t="s">
        <v>3068</v>
      </c>
      <c r="D1190" s="164">
        <v>81.8</v>
      </c>
      <c r="E1190" s="164">
        <v>17.3</v>
      </c>
      <c r="F1190" s="164">
        <v>35.5</v>
      </c>
      <c r="G1190" s="38">
        <v>0</v>
      </c>
    </row>
    <row r="1191" spans="1:7" x14ac:dyDescent="0.35">
      <c r="A1191" s="38" t="s">
        <v>4209</v>
      </c>
      <c r="B1191" s="38" t="s">
        <v>21</v>
      </c>
      <c r="C1191" s="38" t="s">
        <v>3070</v>
      </c>
      <c r="D1191" s="164">
        <v>75.8</v>
      </c>
      <c r="E1191" s="164">
        <v>13.6</v>
      </c>
      <c r="F1191" s="164">
        <v>37.800000000000004</v>
      </c>
      <c r="G1191" s="38">
        <v>0</v>
      </c>
    </row>
    <row r="1192" spans="1:7" x14ac:dyDescent="0.35">
      <c r="A1192" s="38" t="s">
        <v>4210</v>
      </c>
      <c r="B1192" s="38" t="s">
        <v>62</v>
      </c>
      <c r="C1192" s="38" t="s">
        <v>3072</v>
      </c>
      <c r="D1192" s="164">
        <v>81.2</v>
      </c>
      <c r="E1192" s="164">
        <v>22.8</v>
      </c>
      <c r="F1192" s="164">
        <v>41.599999999999994</v>
      </c>
      <c r="G1192" s="38">
        <v>0</v>
      </c>
    </row>
    <row r="1193" spans="1:7" x14ac:dyDescent="0.35">
      <c r="A1193" s="38" t="s">
        <v>4211</v>
      </c>
      <c r="B1193" s="38" t="s">
        <v>61</v>
      </c>
      <c r="C1193" s="38" t="s">
        <v>3074</v>
      </c>
      <c r="D1193" s="164">
        <v>81</v>
      </c>
      <c r="E1193" s="164">
        <v>14.5</v>
      </c>
      <c r="F1193" s="164">
        <v>33.5</v>
      </c>
      <c r="G1193" s="38">
        <v>0</v>
      </c>
    </row>
    <row r="1194" spans="1:7" x14ac:dyDescent="0.35">
      <c r="A1194" s="38" t="s">
        <v>4212</v>
      </c>
      <c r="B1194" s="38" t="s">
        <v>67</v>
      </c>
      <c r="C1194" s="38" t="s">
        <v>3076</v>
      </c>
      <c r="D1194" s="164">
        <v>79.5</v>
      </c>
      <c r="E1194" s="164">
        <v>23.1</v>
      </c>
      <c r="F1194" s="164">
        <v>43.6</v>
      </c>
      <c r="G1194" s="38">
        <v>0</v>
      </c>
    </row>
    <row r="1195" spans="1:7" x14ac:dyDescent="0.35">
      <c r="A1195" s="38" t="s">
        <v>4213</v>
      </c>
      <c r="B1195" s="38" t="s">
        <v>58</v>
      </c>
      <c r="C1195" s="38" t="s">
        <v>3079</v>
      </c>
      <c r="D1195" s="164">
        <v>81.3</v>
      </c>
      <c r="E1195" s="164">
        <v>15.5</v>
      </c>
      <c r="F1195" s="164">
        <v>34.200000000000003</v>
      </c>
      <c r="G1195" s="38">
        <v>0</v>
      </c>
    </row>
    <row r="1196" spans="1:7" x14ac:dyDescent="0.35">
      <c r="A1196" s="38" t="s">
        <v>4214</v>
      </c>
      <c r="B1196" s="38" t="s">
        <v>73</v>
      </c>
      <c r="C1196" s="38" t="s">
        <v>3081</v>
      </c>
      <c r="D1196" s="164">
        <v>80.3</v>
      </c>
      <c r="E1196" s="164">
        <v>21.3</v>
      </c>
      <c r="F1196" s="164">
        <v>41</v>
      </c>
      <c r="G1196" s="38">
        <v>0</v>
      </c>
    </row>
    <row r="1197" spans="1:7" x14ac:dyDescent="0.35">
      <c r="A1197" s="38" t="s">
        <v>4215</v>
      </c>
      <c r="B1197" s="38" t="s">
        <v>60</v>
      </c>
      <c r="C1197" s="38" t="s">
        <v>3083</v>
      </c>
      <c r="D1197" s="164">
        <v>63</v>
      </c>
      <c r="E1197" s="164">
        <v>11.2</v>
      </c>
      <c r="F1197" s="164">
        <v>48.2</v>
      </c>
      <c r="G1197" s="38">
        <v>6.67</v>
      </c>
    </row>
    <row r="1198" spans="1:7" x14ac:dyDescent="0.35">
      <c r="A1198" s="38" t="s">
        <v>4216</v>
      </c>
      <c r="B1198" s="38" t="s">
        <v>14</v>
      </c>
      <c r="C1198" s="38" t="s">
        <v>3085</v>
      </c>
      <c r="D1198" s="164">
        <v>72.400000000000006</v>
      </c>
      <c r="E1198" s="164">
        <v>16.899999999999999</v>
      </c>
      <c r="F1198" s="164">
        <v>44.499999999999993</v>
      </c>
      <c r="G1198" s="38">
        <v>0</v>
      </c>
    </row>
    <row r="1199" spans="1:7" x14ac:dyDescent="0.35">
      <c r="A1199" s="38" t="s">
        <v>4217</v>
      </c>
      <c r="B1199" s="38" t="s">
        <v>67</v>
      </c>
      <c r="C1199" s="38" t="s">
        <v>3087</v>
      </c>
      <c r="D1199" s="164">
        <v>76.2</v>
      </c>
      <c r="E1199" s="164">
        <v>15.5</v>
      </c>
      <c r="F1199" s="164">
        <v>39.299999999999997</v>
      </c>
      <c r="G1199" s="38">
        <v>0</v>
      </c>
    </row>
    <row r="1200" spans="1:7" x14ac:dyDescent="0.35">
      <c r="A1200" s="38" t="s">
        <v>4218</v>
      </c>
      <c r="B1200" s="38" t="s">
        <v>64</v>
      </c>
      <c r="C1200" s="38" t="s">
        <v>3089</v>
      </c>
      <c r="D1200" s="164">
        <v>77.8</v>
      </c>
      <c r="E1200" s="164">
        <v>18.100000000000001</v>
      </c>
      <c r="F1200" s="164">
        <v>40.300000000000004</v>
      </c>
      <c r="G1200" s="38">
        <v>0</v>
      </c>
    </row>
    <row r="1201" spans="1:7" x14ac:dyDescent="0.35">
      <c r="A1201" s="38" t="s">
        <v>4219</v>
      </c>
      <c r="B1201" s="38" t="s">
        <v>30</v>
      </c>
      <c r="C1201" s="38" t="s">
        <v>3090</v>
      </c>
      <c r="D1201" s="164">
        <v>81.7</v>
      </c>
      <c r="E1201" s="164">
        <v>15.8</v>
      </c>
      <c r="F1201" s="164">
        <v>34.099999999999994</v>
      </c>
      <c r="G1201" s="38">
        <v>0</v>
      </c>
    </row>
    <row r="1202" spans="1:7" x14ac:dyDescent="0.35">
      <c r="A1202" s="38" t="s">
        <v>4220</v>
      </c>
      <c r="B1202" s="38" t="s">
        <v>14</v>
      </c>
      <c r="C1202" s="38" t="s">
        <v>3092</v>
      </c>
      <c r="D1202" s="164">
        <v>88.1</v>
      </c>
      <c r="E1202" s="164">
        <v>23.8</v>
      </c>
      <c r="F1202" s="164">
        <v>35.700000000000003</v>
      </c>
      <c r="G1202" s="38">
        <v>0</v>
      </c>
    </row>
    <row r="1203" spans="1:7" x14ac:dyDescent="0.35">
      <c r="A1203" s="38" t="s">
        <v>4221</v>
      </c>
      <c r="B1203" s="38" t="s">
        <v>56</v>
      </c>
      <c r="C1203" s="38" t="s">
        <v>3094</v>
      </c>
      <c r="D1203" s="164">
        <v>84.4</v>
      </c>
      <c r="E1203" s="164">
        <v>23.6</v>
      </c>
      <c r="F1203" s="164">
        <v>39.199999999999996</v>
      </c>
      <c r="G1203" s="38">
        <v>0</v>
      </c>
    </row>
    <row r="1204" spans="1:7" x14ac:dyDescent="0.35">
      <c r="A1204" s="38" t="s">
        <v>4222</v>
      </c>
      <c r="B1204" s="38" t="s">
        <v>51</v>
      </c>
      <c r="C1204" s="38" t="s">
        <v>3095</v>
      </c>
      <c r="D1204" s="164">
        <v>83</v>
      </c>
      <c r="E1204" s="164">
        <v>19.5</v>
      </c>
      <c r="F1204" s="164">
        <v>36.5</v>
      </c>
      <c r="G1204" s="38">
        <v>0</v>
      </c>
    </row>
    <row r="1205" spans="1:7" x14ac:dyDescent="0.35">
      <c r="A1205" s="38" t="s">
        <v>4223</v>
      </c>
      <c r="B1205" s="38" t="s">
        <v>8</v>
      </c>
      <c r="C1205" s="38" t="s">
        <v>3097</v>
      </c>
      <c r="D1205" s="164">
        <v>83.1</v>
      </c>
      <c r="E1205" s="164">
        <v>26.3</v>
      </c>
      <c r="F1205" s="164">
        <v>43.2</v>
      </c>
      <c r="G1205" s="38">
        <v>0</v>
      </c>
    </row>
    <row r="1206" spans="1:7" x14ac:dyDescent="0.35">
      <c r="A1206" s="38" t="s">
        <v>4224</v>
      </c>
      <c r="B1206" s="38" t="s">
        <v>30</v>
      </c>
      <c r="C1206" s="38" t="s">
        <v>3098</v>
      </c>
      <c r="D1206" s="164">
        <v>82.9</v>
      </c>
      <c r="E1206" s="164">
        <v>31.9</v>
      </c>
      <c r="F1206" s="164">
        <v>48.999999999999993</v>
      </c>
      <c r="G1206" s="38">
        <v>6.67</v>
      </c>
    </row>
    <row r="1207" spans="1:7" x14ac:dyDescent="0.35">
      <c r="A1207" s="38" t="s">
        <v>4225</v>
      </c>
      <c r="B1207" s="38" t="s">
        <v>57</v>
      </c>
      <c r="C1207" s="38" t="s">
        <v>3100</v>
      </c>
      <c r="D1207" s="164">
        <v>82.5</v>
      </c>
      <c r="E1207" s="164">
        <v>17.2</v>
      </c>
      <c r="F1207" s="164">
        <v>34.700000000000003</v>
      </c>
      <c r="G1207" s="38">
        <v>0</v>
      </c>
    </row>
    <row r="1208" spans="1:7" x14ac:dyDescent="0.35">
      <c r="A1208" s="38" t="s">
        <v>4226</v>
      </c>
      <c r="B1208" s="38" t="s">
        <v>70</v>
      </c>
      <c r="C1208" s="38" t="s">
        <v>3102</v>
      </c>
      <c r="D1208" s="164">
        <v>80.3</v>
      </c>
      <c r="E1208" s="164">
        <v>16.3</v>
      </c>
      <c r="F1208" s="164">
        <v>36</v>
      </c>
      <c r="G1208" s="38">
        <v>0</v>
      </c>
    </row>
    <row r="1209" spans="1:7" x14ac:dyDescent="0.35">
      <c r="A1209" s="38" t="s">
        <v>4227</v>
      </c>
      <c r="B1209" s="38" t="s">
        <v>56</v>
      </c>
      <c r="C1209" s="38" t="s">
        <v>3104</v>
      </c>
      <c r="D1209" s="164">
        <v>74.400000000000006</v>
      </c>
      <c r="E1209" s="164">
        <v>18</v>
      </c>
      <c r="F1209" s="164">
        <v>43.599999999999994</v>
      </c>
      <c r="G1209" s="38">
        <v>0</v>
      </c>
    </row>
    <row r="1210" spans="1:7" x14ac:dyDescent="0.35">
      <c r="A1210" s="38" t="s">
        <v>4228</v>
      </c>
      <c r="B1210" s="38" t="s">
        <v>53</v>
      </c>
      <c r="C1210" s="38" t="s">
        <v>3106</v>
      </c>
      <c r="D1210" s="164">
        <v>83.6</v>
      </c>
      <c r="E1210" s="164">
        <v>18.2</v>
      </c>
      <c r="F1210" s="164">
        <v>34.600000000000009</v>
      </c>
      <c r="G1210" s="38">
        <v>0</v>
      </c>
    </row>
    <row r="1211" spans="1:7" x14ac:dyDescent="0.35">
      <c r="A1211" s="38" t="s">
        <v>4229</v>
      </c>
      <c r="B1211" s="38" t="s">
        <v>63</v>
      </c>
      <c r="C1211" s="38" t="s">
        <v>3107</v>
      </c>
      <c r="D1211" s="164">
        <v>78</v>
      </c>
      <c r="E1211" s="164">
        <v>16.7</v>
      </c>
      <c r="F1211" s="164">
        <v>38.700000000000003</v>
      </c>
      <c r="G1211" s="38">
        <v>0</v>
      </c>
    </row>
    <row r="1212" spans="1:7" x14ac:dyDescent="0.35">
      <c r="A1212" s="38" t="s">
        <v>4230</v>
      </c>
      <c r="B1212" s="38" t="s">
        <v>55</v>
      </c>
      <c r="C1212" s="38" t="s">
        <v>3109</v>
      </c>
      <c r="D1212" s="164">
        <v>74.2</v>
      </c>
      <c r="E1212" s="164">
        <v>15.3</v>
      </c>
      <c r="F1212" s="164">
        <v>41.099999999999994</v>
      </c>
      <c r="G1212" s="38">
        <v>0</v>
      </c>
    </row>
    <row r="1213" spans="1:7" x14ac:dyDescent="0.35">
      <c r="A1213" s="38" t="s">
        <v>4231</v>
      </c>
      <c r="B1213" s="38" t="s">
        <v>46</v>
      </c>
      <c r="C1213" s="38" t="s">
        <v>3111</v>
      </c>
      <c r="D1213" s="164">
        <v>79.900000000000006</v>
      </c>
      <c r="E1213" s="164">
        <v>17.2</v>
      </c>
      <c r="F1213" s="164">
        <v>37.299999999999997</v>
      </c>
      <c r="G1213" s="38">
        <v>0</v>
      </c>
    </row>
    <row r="1214" spans="1:7" x14ac:dyDescent="0.35">
      <c r="A1214" s="38" t="s">
        <v>4232</v>
      </c>
      <c r="B1214" s="38" t="s">
        <v>17</v>
      </c>
      <c r="C1214" s="38" t="s">
        <v>3113</v>
      </c>
      <c r="D1214" s="164">
        <v>81.099999999999994</v>
      </c>
      <c r="E1214" s="164">
        <v>19.2</v>
      </c>
      <c r="F1214" s="164">
        <v>38.100000000000009</v>
      </c>
      <c r="G1214" s="38">
        <v>0</v>
      </c>
    </row>
    <row r="1215" spans="1:7" x14ac:dyDescent="0.35">
      <c r="A1215" s="38" t="s">
        <v>4233</v>
      </c>
      <c r="B1215" s="38" t="s">
        <v>68</v>
      </c>
      <c r="C1215" s="38" t="s">
        <v>3115</v>
      </c>
      <c r="D1215" s="164">
        <v>83.4</v>
      </c>
      <c r="E1215" s="164">
        <v>24.3</v>
      </c>
      <c r="F1215" s="164">
        <v>40.899999999999991</v>
      </c>
      <c r="G1215" s="38">
        <v>0</v>
      </c>
    </row>
    <row r="1216" spans="1:7" x14ac:dyDescent="0.35">
      <c r="A1216" s="38" t="s">
        <v>4234</v>
      </c>
      <c r="B1216" s="38" t="s">
        <v>72</v>
      </c>
      <c r="C1216" s="38" t="s">
        <v>3116</v>
      </c>
      <c r="D1216" s="164">
        <v>82.8</v>
      </c>
      <c r="E1216" s="164">
        <v>16.600000000000001</v>
      </c>
      <c r="F1216" s="164">
        <v>33.800000000000004</v>
      </c>
      <c r="G1216" s="38">
        <v>0</v>
      </c>
    </row>
    <row r="1217" spans="1:7" x14ac:dyDescent="0.35">
      <c r="A1217" s="38" t="s">
        <v>4235</v>
      </c>
      <c r="B1217" s="38" t="s">
        <v>69</v>
      </c>
      <c r="C1217" s="38" t="s">
        <v>3117</v>
      </c>
      <c r="D1217" s="164">
        <v>79.8</v>
      </c>
      <c r="E1217" s="164">
        <v>19.899999999999999</v>
      </c>
      <c r="F1217" s="164">
        <v>40.1</v>
      </c>
      <c r="G1217" s="38">
        <v>0</v>
      </c>
    </row>
    <row r="1218" spans="1:7" x14ac:dyDescent="0.35">
      <c r="A1218" s="38" t="s">
        <v>4236</v>
      </c>
      <c r="B1218" s="38" t="s">
        <v>42</v>
      </c>
      <c r="C1218" s="38" t="s">
        <v>3119</v>
      </c>
      <c r="D1218" s="164">
        <v>73.599999999999994</v>
      </c>
      <c r="E1218" s="164">
        <v>14</v>
      </c>
      <c r="F1218" s="164">
        <v>40.400000000000006</v>
      </c>
      <c r="G1218" s="38">
        <v>0</v>
      </c>
    </row>
    <row r="1219" spans="1:7" x14ac:dyDescent="0.35">
      <c r="A1219" s="38" t="s">
        <v>4237</v>
      </c>
      <c r="B1219" s="38" t="s">
        <v>65</v>
      </c>
      <c r="C1219" s="38" t="s">
        <v>3121</v>
      </c>
      <c r="D1219" s="164">
        <v>88.8</v>
      </c>
      <c r="E1219" s="164">
        <v>9.3000000000000007</v>
      </c>
      <c r="F1219" s="164">
        <v>20.500000000000004</v>
      </c>
      <c r="G1219" s="38">
        <v>0</v>
      </c>
    </row>
    <row r="1220" spans="1:7" x14ac:dyDescent="0.35">
      <c r="A1220" s="38" t="s">
        <v>4238</v>
      </c>
      <c r="B1220" s="38" t="s">
        <v>47</v>
      </c>
      <c r="C1220" s="38" t="s">
        <v>3123</v>
      </c>
      <c r="D1220" s="164">
        <v>74.5</v>
      </c>
      <c r="E1220" s="164">
        <v>16.899999999999999</v>
      </c>
      <c r="F1220" s="164">
        <v>42.4</v>
      </c>
      <c r="G1220" s="38">
        <v>0</v>
      </c>
    </row>
    <row r="1221" spans="1:7" x14ac:dyDescent="0.35">
      <c r="A1221" s="38" t="s">
        <v>4239</v>
      </c>
      <c r="B1221" s="38" t="s">
        <v>75</v>
      </c>
      <c r="C1221" s="38" t="s">
        <v>3125</v>
      </c>
      <c r="D1221" s="164">
        <v>73.400000000000006</v>
      </c>
      <c r="E1221" s="164">
        <v>20.7</v>
      </c>
      <c r="F1221" s="164">
        <v>47.3</v>
      </c>
      <c r="G1221" s="38">
        <v>3.33</v>
      </c>
    </row>
    <row r="1222" spans="1:7" x14ac:dyDescent="0.35">
      <c r="A1222" s="38" t="s">
        <v>4240</v>
      </c>
      <c r="B1222" s="38" t="s">
        <v>57</v>
      </c>
      <c r="C1222" s="38" t="s">
        <v>3127</v>
      </c>
      <c r="D1222" s="164">
        <v>79.599999999999994</v>
      </c>
      <c r="E1222" s="164">
        <v>19.600000000000001</v>
      </c>
      <c r="F1222" s="164">
        <v>40.000000000000007</v>
      </c>
      <c r="G1222" s="38">
        <v>0</v>
      </c>
    </row>
    <row r="1223" spans="1:7" x14ac:dyDescent="0.35">
      <c r="A1223" s="38" t="s">
        <v>4241</v>
      </c>
      <c r="B1223" s="38" t="s">
        <v>72</v>
      </c>
      <c r="C1223" s="38" t="s">
        <v>3129</v>
      </c>
      <c r="D1223" s="164">
        <v>83.8</v>
      </c>
      <c r="E1223" s="164">
        <v>20.7</v>
      </c>
      <c r="F1223" s="164">
        <v>36.900000000000006</v>
      </c>
      <c r="G1223" s="38">
        <v>0</v>
      </c>
    </row>
    <row r="1224" spans="1:7" x14ac:dyDescent="0.35">
      <c r="A1224" s="38" t="s">
        <v>4242</v>
      </c>
      <c r="B1224" s="38" t="s">
        <v>66</v>
      </c>
      <c r="C1224" s="38" t="s">
        <v>3131</v>
      </c>
      <c r="D1224" s="164">
        <v>68.099999999999994</v>
      </c>
      <c r="E1224" s="164">
        <v>11.9</v>
      </c>
      <c r="F1224" s="164">
        <v>43.800000000000004</v>
      </c>
      <c r="G1224" s="38">
        <v>0</v>
      </c>
    </row>
    <row r="1225" spans="1:7" x14ac:dyDescent="0.35">
      <c r="A1225" s="38" t="s">
        <v>4243</v>
      </c>
      <c r="B1225" s="38" t="s">
        <v>62</v>
      </c>
      <c r="C1225" s="38" t="s">
        <v>3133</v>
      </c>
      <c r="D1225" s="164">
        <v>79.2</v>
      </c>
      <c r="E1225" s="164">
        <v>18.2</v>
      </c>
      <c r="F1225" s="164">
        <v>39</v>
      </c>
      <c r="G1225" s="38">
        <v>0</v>
      </c>
    </row>
    <row r="1226" spans="1:7" x14ac:dyDescent="0.35">
      <c r="A1226" s="38" t="s">
        <v>4244</v>
      </c>
      <c r="B1226" s="38" t="s">
        <v>29</v>
      </c>
      <c r="C1226" s="38" t="s">
        <v>3135</v>
      </c>
      <c r="D1226" s="164">
        <v>88</v>
      </c>
      <c r="E1226" s="164">
        <v>26.2</v>
      </c>
      <c r="F1226" s="164">
        <v>38.200000000000003</v>
      </c>
      <c r="G1226" s="38">
        <v>0</v>
      </c>
    </row>
    <row r="1227" spans="1:7" x14ac:dyDescent="0.35">
      <c r="A1227" s="38" t="s">
        <v>4245</v>
      </c>
      <c r="B1227" s="38" t="s">
        <v>50</v>
      </c>
      <c r="C1227" s="38" t="s">
        <v>3137</v>
      </c>
      <c r="D1227" s="164">
        <v>77.2</v>
      </c>
      <c r="E1227" s="164">
        <v>17.600000000000001</v>
      </c>
      <c r="F1227" s="164">
        <v>40.4</v>
      </c>
      <c r="G1227" s="38">
        <v>0</v>
      </c>
    </row>
    <row r="1228" spans="1:7" x14ac:dyDescent="0.35">
      <c r="A1228" s="38" t="s">
        <v>4246</v>
      </c>
      <c r="B1228" s="38" t="s">
        <v>46</v>
      </c>
      <c r="C1228" s="38" t="s">
        <v>3139</v>
      </c>
      <c r="D1228" s="164">
        <v>79.099999999999994</v>
      </c>
      <c r="E1228" s="164">
        <v>20.8</v>
      </c>
      <c r="F1228" s="164">
        <v>41.7</v>
      </c>
      <c r="G1228" s="38">
        <v>0</v>
      </c>
    </row>
    <row r="1229" spans="1:7" x14ac:dyDescent="0.35">
      <c r="A1229" s="38" t="s">
        <v>4247</v>
      </c>
      <c r="B1229" s="38" t="s">
        <v>10</v>
      </c>
      <c r="C1229" s="38" t="s">
        <v>3141</v>
      </c>
      <c r="D1229" s="164">
        <v>80.2</v>
      </c>
      <c r="E1229" s="164">
        <v>24.7</v>
      </c>
      <c r="F1229" s="164">
        <v>44.5</v>
      </c>
      <c r="G1229" s="38">
        <v>0</v>
      </c>
    </row>
    <row r="1230" spans="1:7" x14ac:dyDescent="0.35">
      <c r="A1230" s="38" t="s">
        <v>4248</v>
      </c>
      <c r="B1230" s="38" t="s">
        <v>41</v>
      </c>
      <c r="C1230" s="38" t="s">
        <v>3145</v>
      </c>
      <c r="D1230" s="164">
        <v>76.3</v>
      </c>
      <c r="E1230" s="164">
        <v>18.100000000000001</v>
      </c>
      <c r="F1230" s="164">
        <v>41.800000000000004</v>
      </c>
      <c r="G1230" s="38">
        <v>0</v>
      </c>
    </row>
    <row r="1231" spans="1:7" x14ac:dyDescent="0.35">
      <c r="A1231" s="38" t="s">
        <v>4249</v>
      </c>
      <c r="B1231" s="38" t="s">
        <v>42</v>
      </c>
      <c r="C1231" s="38" t="s">
        <v>3147</v>
      </c>
      <c r="D1231" s="164">
        <v>71.099999999999994</v>
      </c>
      <c r="E1231" s="164">
        <v>14.9</v>
      </c>
      <c r="F1231" s="164">
        <v>43.800000000000004</v>
      </c>
      <c r="G1231" s="38">
        <v>0</v>
      </c>
    </row>
    <row r="1232" spans="1:7" x14ac:dyDescent="0.35">
      <c r="A1232" s="38" t="s">
        <v>4250</v>
      </c>
      <c r="B1232" s="38" t="s">
        <v>76</v>
      </c>
      <c r="C1232" s="38" t="s">
        <v>3148</v>
      </c>
      <c r="D1232" s="164">
        <v>76.099999999999994</v>
      </c>
      <c r="E1232" s="164">
        <v>14.4</v>
      </c>
      <c r="F1232" s="164">
        <v>38.300000000000004</v>
      </c>
      <c r="G1232" s="38">
        <v>0</v>
      </c>
    </row>
    <row r="1233" spans="1:7" x14ac:dyDescent="0.35">
      <c r="A1233" s="38" t="s">
        <v>4251</v>
      </c>
      <c r="B1233" s="38" t="s">
        <v>14</v>
      </c>
      <c r="C1233" s="38" t="s">
        <v>3149</v>
      </c>
      <c r="D1233" s="164">
        <v>78.7</v>
      </c>
      <c r="E1233" s="164">
        <v>26.8</v>
      </c>
      <c r="F1233" s="164">
        <v>48.099999999999994</v>
      </c>
      <c r="G1233" s="38">
        <v>6.67</v>
      </c>
    </row>
    <row r="1234" spans="1:7" x14ac:dyDescent="0.35">
      <c r="A1234" s="38" t="s">
        <v>4252</v>
      </c>
      <c r="B1234" s="38" t="s">
        <v>74</v>
      </c>
      <c r="C1234" s="38" t="s">
        <v>3151</v>
      </c>
      <c r="D1234" s="164">
        <v>80.2</v>
      </c>
      <c r="E1234" s="164">
        <v>22.2</v>
      </c>
      <c r="F1234" s="164">
        <v>42</v>
      </c>
      <c r="G1234" s="38">
        <v>0</v>
      </c>
    </row>
    <row r="1235" spans="1:7" x14ac:dyDescent="0.35">
      <c r="A1235" s="38" t="s">
        <v>4253</v>
      </c>
      <c r="B1235" s="38" t="s">
        <v>52</v>
      </c>
      <c r="C1235" s="38" t="s">
        <v>3153</v>
      </c>
      <c r="D1235" s="164">
        <v>79.5</v>
      </c>
      <c r="E1235" s="164">
        <v>19.8</v>
      </c>
      <c r="F1235" s="164">
        <v>40.299999999999997</v>
      </c>
      <c r="G1235" s="38">
        <v>0</v>
      </c>
    </row>
    <row r="1236" spans="1:7" x14ac:dyDescent="0.35">
      <c r="A1236" s="38" t="s">
        <v>4254</v>
      </c>
      <c r="B1236" s="38" t="s">
        <v>41</v>
      </c>
      <c r="C1236" s="38" t="s">
        <v>3155</v>
      </c>
      <c r="D1236" s="164">
        <v>75.5</v>
      </c>
      <c r="E1236" s="164">
        <v>14.7</v>
      </c>
      <c r="F1236" s="164">
        <v>39.200000000000003</v>
      </c>
      <c r="G1236" s="38">
        <v>0</v>
      </c>
    </row>
    <row r="1237" spans="1:7" x14ac:dyDescent="0.35">
      <c r="A1237" s="38" t="s">
        <v>4255</v>
      </c>
      <c r="B1237" s="38" t="s">
        <v>59</v>
      </c>
      <c r="C1237" s="38" t="s">
        <v>3157</v>
      </c>
      <c r="D1237" s="164">
        <v>80.3</v>
      </c>
      <c r="E1237" s="164">
        <v>19.399999999999999</v>
      </c>
      <c r="F1237" s="164">
        <v>39.1</v>
      </c>
      <c r="G1237" s="38">
        <v>0</v>
      </c>
    </row>
    <row r="1238" spans="1:7" x14ac:dyDescent="0.35">
      <c r="A1238" s="38" t="s">
        <v>4256</v>
      </c>
      <c r="B1238" s="38" t="s">
        <v>56</v>
      </c>
      <c r="C1238" s="38" t="s">
        <v>3158</v>
      </c>
      <c r="D1238" s="164">
        <v>80.2</v>
      </c>
      <c r="E1238" s="164">
        <v>19.600000000000001</v>
      </c>
      <c r="F1238" s="164">
        <v>39.4</v>
      </c>
      <c r="G1238" s="38">
        <v>0</v>
      </c>
    </row>
    <row r="1239" spans="1:7" x14ac:dyDescent="0.35">
      <c r="A1239" s="38" t="s">
        <v>4257</v>
      </c>
      <c r="B1239" s="38" t="s">
        <v>12</v>
      </c>
      <c r="C1239" s="38" t="s">
        <v>3160</v>
      </c>
      <c r="D1239" s="164">
        <v>81.3</v>
      </c>
      <c r="E1239" s="164">
        <v>26</v>
      </c>
      <c r="F1239" s="164">
        <v>44.7</v>
      </c>
      <c r="G1239" s="38">
        <v>0</v>
      </c>
    </row>
    <row r="1240" spans="1:7" x14ac:dyDescent="0.35">
      <c r="A1240" s="38" t="s">
        <v>4258</v>
      </c>
      <c r="B1240" s="38" t="s">
        <v>51</v>
      </c>
      <c r="C1240" s="38" t="s">
        <v>3162</v>
      </c>
      <c r="D1240" s="164">
        <v>80.8</v>
      </c>
      <c r="E1240" s="164">
        <v>22</v>
      </c>
      <c r="F1240" s="164">
        <v>41.2</v>
      </c>
      <c r="G1240" s="38">
        <v>0</v>
      </c>
    </row>
    <row r="1241" spans="1:7" x14ac:dyDescent="0.35">
      <c r="A1241" s="38" t="s">
        <v>4259</v>
      </c>
      <c r="B1241" s="38" t="s">
        <v>34</v>
      </c>
      <c r="C1241" s="38" t="s">
        <v>3164</v>
      </c>
      <c r="D1241" s="164">
        <v>87.4</v>
      </c>
      <c r="E1241" s="164">
        <v>33.5</v>
      </c>
      <c r="F1241" s="164">
        <v>46.099999999999994</v>
      </c>
      <c r="G1241" s="38">
        <v>3.33</v>
      </c>
    </row>
    <row r="1242" spans="1:7" x14ac:dyDescent="0.35">
      <c r="A1242" s="38" t="s">
        <v>4260</v>
      </c>
      <c r="B1242" s="38" t="s">
        <v>23</v>
      </c>
      <c r="C1242" s="38" t="s">
        <v>3166</v>
      </c>
      <c r="D1242" s="164">
        <v>79.2</v>
      </c>
      <c r="E1242" s="164">
        <v>15</v>
      </c>
      <c r="F1242" s="164">
        <v>35.799999999999997</v>
      </c>
      <c r="G1242" s="38">
        <v>0</v>
      </c>
    </row>
    <row r="1243" spans="1:7" x14ac:dyDescent="0.35">
      <c r="A1243" s="38" t="s">
        <v>4261</v>
      </c>
      <c r="B1243" s="38" t="s">
        <v>61</v>
      </c>
      <c r="C1243" s="38" t="s">
        <v>3167</v>
      </c>
      <c r="D1243" s="164">
        <v>75.400000000000006</v>
      </c>
      <c r="E1243" s="164">
        <v>15.4</v>
      </c>
      <c r="F1243" s="164">
        <v>39.999999999999993</v>
      </c>
      <c r="G1243" s="38">
        <v>0</v>
      </c>
    </row>
    <row r="1244" spans="1:7" x14ac:dyDescent="0.35">
      <c r="A1244" s="38" t="s">
        <v>4262</v>
      </c>
      <c r="B1244" s="38" t="s">
        <v>32</v>
      </c>
      <c r="C1244" s="38" t="s">
        <v>3169</v>
      </c>
      <c r="D1244" s="164">
        <v>75.900000000000006</v>
      </c>
      <c r="E1244" s="164">
        <v>18.399999999999999</v>
      </c>
      <c r="F1244" s="164">
        <v>42.499999999999993</v>
      </c>
      <c r="G1244" s="38">
        <v>0</v>
      </c>
    </row>
    <row r="1245" spans="1:7" x14ac:dyDescent="0.35">
      <c r="A1245" s="38" t="s">
        <v>4263</v>
      </c>
      <c r="B1245" s="38" t="s">
        <v>72</v>
      </c>
      <c r="C1245" s="38" t="s">
        <v>3170</v>
      </c>
      <c r="D1245" s="164">
        <v>80.3</v>
      </c>
      <c r="E1245" s="164">
        <v>20.100000000000001</v>
      </c>
      <c r="F1245" s="164">
        <v>39.800000000000004</v>
      </c>
      <c r="G1245" s="38">
        <v>0</v>
      </c>
    </row>
    <row r="1246" spans="1:7" x14ac:dyDescent="0.35">
      <c r="A1246" s="38" t="s">
        <v>4264</v>
      </c>
      <c r="B1246" s="38" t="s">
        <v>75</v>
      </c>
      <c r="C1246" s="38" t="s">
        <v>3172</v>
      </c>
      <c r="D1246" s="164">
        <v>73.3</v>
      </c>
      <c r="E1246" s="164">
        <v>18.100000000000001</v>
      </c>
      <c r="F1246" s="164">
        <v>44.800000000000004</v>
      </c>
      <c r="G1246" s="38">
        <v>0</v>
      </c>
    </row>
    <row r="1247" spans="1:7" x14ac:dyDescent="0.35">
      <c r="A1247" s="38" t="s">
        <v>4265</v>
      </c>
      <c r="B1247" s="38" t="s">
        <v>59</v>
      </c>
      <c r="C1247" s="38" t="s">
        <v>3174</v>
      </c>
      <c r="D1247" s="164">
        <v>81.099999999999994</v>
      </c>
      <c r="E1247" s="164">
        <v>19</v>
      </c>
      <c r="F1247" s="164">
        <v>37.900000000000006</v>
      </c>
      <c r="G1247" s="38">
        <v>0</v>
      </c>
    </row>
    <row r="1248" spans="1:7" x14ac:dyDescent="0.35">
      <c r="A1248" s="38" t="s">
        <v>4266</v>
      </c>
      <c r="B1248" s="38" t="s">
        <v>59</v>
      </c>
      <c r="C1248" s="38" t="s">
        <v>3176</v>
      </c>
      <c r="D1248" s="164">
        <v>79.099999999999994</v>
      </c>
      <c r="E1248" s="164">
        <v>17.899999999999999</v>
      </c>
      <c r="F1248" s="164">
        <v>38.800000000000004</v>
      </c>
      <c r="G1248" s="38">
        <v>0</v>
      </c>
    </row>
    <row r="1249" spans="1:7" x14ac:dyDescent="0.35">
      <c r="A1249" s="38" t="s">
        <v>4267</v>
      </c>
      <c r="B1249" s="38" t="s">
        <v>63</v>
      </c>
      <c r="C1249" s="38" t="s">
        <v>3177</v>
      </c>
      <c r="D1249" s="164">
        <v>76.900000000000006</v>
      </c>
      <c r="E1249" s="164">
        <v>20.399999999999999</v>
      </c>
      <c r="F1249" s="164">
        <v>43.499999999999993</v>
      </c>
      <c r="G1249" s="38">
        <v>0</v>
      </c>
    </row>
    <row r="1250" spans="1:7" x14ac:dyDescent="0.35">
      <c r="A1250" s="38" t="s">
        <v>4268</v>
      </c>
      <c r="B1250" s="38" t="s">
        <v>33</v>
      </c>
      <c r="C1250" s="38" t="s">
        <v>3181</v>
      </c>
      <c r="D1250" s="164">
        <v>83.7</v>
      </c>
      <c r="E1250" s="164">
        <v>33.700000000000003</v>
      </c>
      <c r="F1250" s="164">
        <v>50</v>
      </c>
      <c r="G1250" s="38">
        <v>6.67</v>
      </c>
    </row>
    <row r="1251" spans="1:7" x14ac:dyDescent="0.35">
      <c r="A1251" s="38" t="s">
        <v>4269</v>
      </c>
      <c r="B1251" s="38" t="s">
        <v>41</v>
      </c>
      <c r="C1251" s="38" t="s">
        <v>3182</v>
      </c>
      <c r="D1251" s="164">
        <v>82.7</v>
      </c>
      <c r="E1251" s="164">
        <v>22</v>
      </c>
      <c r="F1251" s="164">
        <v>39.299999999999997</v>
      </c>
      <c r="G1251" s="38">
        <v>0</v>
      </c>
    </row>
    <row r="1252" spans="1:7" x14ac:dyDescent="0.35">
      <c r="A1252" s="38" t="s">
        <v>4270</v>
      </c>
      <c r="B1252" s="38" t="s">
        <v>23</v>
      </c>
      <c r="C1252" s="38" t="s">
        <v>3184</v>
      </c>
      <c r="D1252" s="164">
        <v>82.8</v>
      </c>
      <c r="E1252" s="164">
        <v>15.5</v>
      </c>
      <c r="F1252" s="164">
        <v>32.700000000000003</v>
      </c>
      <c r="G1252" s="38">
        <v>0</v>
      </c>
    </row>
    <row r="1253" spans="1:7" x14ac:dyDescent="0.35">
      <c r="A1253" s="38" t="s">
        <v>4271</v>
      </c>
      <c r="B1253" s="38" t="s">
        <v>15</v>
      </c>
      <c r="C1253" s="38" t="s">
        <v>3188</v>
      </c>
      <c r="D1253" s="164">
        <v>76.8</v>
      </c>
      <c r="E1253" s="164">
        <v>16.2</v>
      </c>
      <c r="F1253" s="164">
        <v>39.400000000000006</v>
      </c>
      <c r="G1253" s="38">
        <v>0</v>
      </c>
    </row>
    <row r="1254" spans="1:7" x14ac:dyDescent="0.35">
      <c r="A1254" s="38" t="s">
        <v>4272</v>
      </c>
      <c r="B1254" s="38" t="s">
        <v>28</v>
      </c>
      <c r="C1254" s="38" t="s">
        <v>3190</v>
      </c>
      <c r="D1254" s="164">
        <v>73.900000000000006</v>
      </c>
      <c r="E1254" s="164">
        <v>16.899999999999999</v>
      </c>
      <c r="F1254" s="164">
        <v>42.999999999999993</v>
      </c>
      <c r="G1254" s="38">
        <v>0</v>
      </c>
    </row>
    <row r="1255" spans="1:7" x14ac:dyDescent="0.35">
      <c r="A1255" s="38" t="s">
        <v>4273</v>
      </c>
      <c r="B1255" s="38" t="s">
        <v>56</v>
      </c>
      <c r="C1255" s="38" t="s">
        <v>3192</v>
      </c>
      <c r="D1255" s="164">
        <v>81.2</v>
      </c>
      <c r="E1255" s="164">
        <v>17.3</v>
      </c>
      <c r="F1255" s="164">
        <v>36.099999999999994</v>
      </c>
      <c r="G1255" s="38">
        <v>0</v>
      </c>
    </row>
    <row r="1256" spans="1:7" x14ac:dyDescent="0.35">
      <c r="A1256" s="38" t="s">
        <v>4274</v>
      </c>
      <c r="B1256" s="38" t="s">
        <v>15</v>
      </c>
      <c r="C1256" s="38" t="s">
        <v>3194</v>
      </c>
      <c r="D1256" s="164">
        <v>77.3</v>
      </c>
      <c r="E1256" s="164">
        <v>19.5</v>
      </c>
      <c r="F1256" s="164">
        <v>42.2</v>
      </c>
      <c r="G1256" s="38">
        <v>0</v>
      </c>
    </row>
    <row r="1257" spans="1:7" x14ac:dyDescent="0.35">
      <c r="A1257" s="38" t="s">
        <v>4275</v>
      </c>
      <c r="B1257" s="38" t="s">
        <v>65</v>
      </c>
      <c r="C1257" s="38" t="s">
        <v>3197</v>
      </c>
      <c r="D1257" s="164">
        <v>81.2</v>
      </c>
      <c r="E1257" s="164">
        <v>17.899999999999999</v>
      </c>
      <c r="F1257" s="164">
        <v>36.699999999999996</v>
      </c>
      <c r="G1257" s="38">
        <v>0</v>
      </c>
    </row>
    <row r="1258" spans="1:7" x14ac:dyDescent="0.35">
      <c r="A1258" s="38" t="s">
        <v>4276</v>
      </c>
      <c r="B1258" s="38" t="s">
        <v>63</v>
      </c>
      <c r="C1258" s="38" t="s">
        <v>3201</v>
      </c>
      <c r="D1258" s="164">
        <v>77.599999999999994</v>
      </c>
      <c r="E1258" s="164">
        <v>17</v>
      </c>
      <c r="F1258" s="164">
        <v>39.400000000000006</v>
      </c>
      <c r="G1258" s="38">
        <v>0</v>
      </c>
    </row>
    <row r="1259" spans="1:7" x14ac:dyDescent="0.35">
      <c r="A1259" s="38" t="s">
        <v>4277</v>
      </c>
      <c r="B1259" s="38" t="s">
        <v>63</v>
      </c>
      <c r="C1259" s="38" t="s">
        <v>3205</v>
      </c>
      <c r="D1259" s="164">
        <v>80.7</v>
      </c>
      <c r="E1259" s="164">
        <v>19.399999999999999</v>
      </c>
      <c r="F1259" s="164">
        <v>38.699999999999996</v>
      </c>
      <c r="G1259" s="38">
        <v>0</v>
      </c>
    </row>
    <row r="1260" spans="1:7" x14ac:dyDescent="0.35">
      <c r="A1260" s="38" t="s">
        <v>4278</v>
      </c>
      <c r="B1260" s="38" t="s">
        <v>72</v>
      </c>
      <c r="C1260" s="38" t="s">
        <v>3207</v>
      </c>
      <c r="D1260" s="164">
        <v>82.5</v>
      </c>
      <c r="E1260" s="164">
        <v>10.8</v>
      </c>
      <c r="F1260" s="164">
        <v>28.3</v>
      </c>
      <c r="G1260" s="38">
        <v>0</v>
      </c>
    </row>
    <row r="1261" spans="1:7" x14ac:dyDescent="0.35">
      <c r="A1261" s="38" t="s">
        <v>4279</v>
      </c>
      <c r="B1261" s="38" t="s">
        <v>77</v>
      </c>
      <c r="C1261" s="38" t="s">
        <v>3211</v>
      </c>
      <c r="D1261" s="164">
        <v>82</v>
      </c>
      <c r="E1261" s="164">
        <v>22</v>
      </c>
      <c r="F1261" s="164">
        <v>40</v>
      </c>
      <c r="G1261" s="38">
        <v>0</v>
      </c>
    </row>
    <row r="1262" spans="1:7" x14ac:dyDescent="0.35">
      <c r="A1262" s="38" t="s">
        <v>4280</v>
      </c>
      <c r="B1262" s="38" t="s">
        <v>68</v>
      </c>
      <c r="C1262" s="38" t="s">
        <v>3213</v>
      </c>
      <c r="D1262" s="164">
        <v>76.900000000000006</v>
      </c>
      <c r="E1262" s="164">
        <v>31.8</v>
      </c>
      <c r="F1262" s="164">
        <v>54.899999999999991</v>
      </c>
      <c r="G1262" s="38">
        <v>10</v>
      </c>
    </row>
    <row r="1263" spans="1:7" x14ac:dyDescent="0.35">
      <c r="A1263" s="38" t="s">
        <v>4281</v>
      </c>
      <c r="B1263" s="38" t="s">
        <v>21</v>
      </c>
      <c r="C1263" s="38" t="s">
        <v>3214</v>
      </c>
      <c r="D1263" s="164">
        <v>75.7</v>
      </c>
      <c r="E1263" s="164">
        <v>18</v>
      </c>
      <c r="F1263" s="164">
        <v>42.3</v>
      </c>
      <c r="G1263" s="38">
        <v>0</v>
      </c>
    </row>
    <row r="1264" spans="1:7" x14ac:dyDescent="0.35">
      <c r="A1264" s="38" t="s">
        <v>4282</v>
      </c>
      <c r="B1264" s="38" t="s">
        <v>17</v>
      </c>
      <c r="C1264" s="38" t="s">
        <v>3216</v>
      </c>
      <c r="D1264" s="164">
        <v>81.7</v>
      </c>
      <c r="E1264" s="164">
        <v>19.8</v>
      </c>
      <c r="F1264" s="164">
        <v>38.099999999999994</v>
      </c>
      <c r="G1264" s="38">
        <v>0</v>
      </c>
    </row>
    <row r="1265" spans="1:7" x14ac:dyDescent="0.35">
      <c r="A1265" s="38" t="s">
        <v>4283</v>
      </c>
      <c r="B1265" s="38" t="s">
        <v>17</v>
      </c>
      <c r="C1265" s="38" t="s">
        <v>3217</v>
      </c>
      <c r="D1265" s="164">
        <v>67.3</v>
      </c>
      <c r="E1265" s="164">
        <v>14.8</v>
      </c>
      <c r="F1265" s="164">
        <v>47.5</v>
      </c>
      <c r="G1265" s="38">
        <v>3.33</v>
      </c>
    </row>
    <row r="1266" spans="1:7" x14ac:dyDescent="0.35">
      <c r="A1266" s="38" t="s">
        <v>4284</v>
      </c>
      <c r="B1266" s="38" t="s">
        <v>29</v>
      </c>
      <c r="C1266" s="38" t="s">
        <v>3218</v>
      </c>
      <c r="D1266" s="164">
        <v>76.900000000000006</v>
      </c>
      <c r="E1266" s="164">
        <v>21.1</v>
      </c>
      <c r="F1266" s="164">
        <v>44.199999999999996</v>
      </c>
      <c r="G1266" s="38">
        <v>0</v>
      </c>
    </row>
    <row r="1267" spans="1:7" x14ac:dyDescent="0.35">
      <c r="A1267" s="38" t="s">
        <v>4285</v>
      </c>
      <c r="B1267" s="38" t="s">
        <v>52</v>
      </c>
      <c r="C1267" s="38" t="s">
        <v>3219</v>
      </c>
      <c r="D1267" s="164">
        <v>80.2</v>
      </c>
      <c r="E1267" s="164">
        <v>25.6</v>
      </c>
      <c r="F1267" s="164">
        <v>45.4</v>
      </c>
      <c r="G1267" s="38">
        <v>3.33</v>
      </c>
    </row>
    <row r="1268" spans="1:7" x14ac:dyDescent="0.35">
      <c r="A1268" s="38" t="s">
        <v>4286</v>
      </c>
      <c r="B1268" s="38" t="s">
        <v>45</v>
      </c>
      <c r="C1268" s="38" t="s">
        <v>3221</v>
      </c>
      <c r="D1268" s="164">
        <v>77</v>
      </c>
      <c r="E1268" s="164">
        <v>14.2</v>
      </c>
      <c r="F1268" s="164">
        <v>37.200000000000003</v>
      </c>
      <c r="G1268" s="38">
        <v>0</v>
      </c>
    </row>
    <row r="1269" spans="1:7" x14ac:dyDescent="0.35">
      <c r="A1269" s="38" t="s">
        <v>4287</v>
      </c>
      <c r="B1269" s="38" t="s">
        <v>68</v>
      </c>
      <c r="C1269" s="38" t="s">
        <v>3223</v>
      </c>
      <c r="D1269" s="164">
        <v>78</v>
      </c>
      <c r="E1269" s="164">
        <v>18.600000000000001</v>
      </c>
      <c r="F1269" s="164">
        <v>40.6</v>
      </c>
      <c r="G1269" s="38">
        <v>0</v>
      </c>
    </row>
    <row r="1270" spans="1:7" x14ac:dyDescent="0.35">
      <c r="A1270" s="38" t="s">
        <v>4288</v>
      </c>
      <c r="B1270" s="38" t="s">
        <v>21</v>
      </c>
      <c r="C1270" s="38" t="s">
        <v>3225</v>
      </c>
      <c r="D1270" s="164">
        <v>73.900000000000006</v>
      </c>
      <c r="E1270" s="164">
        <v>15</v>
      </c>
      <c r="F1270" s="164">
        <v>41.099999999999994</v>
      </c>
      <c r="G1270" s="38">
        <v>0</v>
      </c>
    </row>
    <row r="1271" spans="1:7" x14ac:dyDescent="0.35">
      <c r="A1271" s="38" t="s">
        <v>4289</v>
      </c>
      <c r="B1271" s="38" t="s">
        <v>21</v>
      </c>
      <c r="C1271" s="38" t="s">
        <v>3226</v>
      </c>
      <c r="D1271" s="164">
        <v>78.099999999999994</v>
      </c>
      <c r="E1271" s="164">
        <v>18.5</v>
      </c>
      <c r="F1271" s="164">
        <v>40.400000000000006</v>
      </c>
      <c r="G1271" s="38">
        <v>0</v>
      </c>
    </row>
    <row r="1272" spans="1:7" x14ac:dyDescent="0.35">
      <c r="A1272" s="38" t="s">
        <v>4290</v>
      </c>
      <c r="B1272" s="38" t="s">
        <v>28</v>
      </c>
      <c r="C1272" s="38" t="s">
        <v>3229</v>
      </c>
      <c r="D1272" s="164">
        <v>73.5</v>
      </c>
      <c r="E1272" s="164">
        <v>13.7</v>
      </c>
      <c r="F1272" s="164">
        <v>40.200000000000003</v>
      </c>
      <c r="G1272" s="38">
        <v>0</v>
      </c>
    </row>
    <row r="1273" spans="1:7" x14ac:dyDescent="0.35">
      <c r="A1273" s="38" t="s">
        <v>4291</v>
      </c>
      <c r="B1273" s="38" t="s">
        <v>76</v>
      </c>
      <c r="C1273" s="38" t="s">
        <v>3231</v>
      </c>
      <c r="D1273" s="164">
        <v>77.900000000000006</v>
      </c>
      <c r="E1273" s="164">
        <v>25.2</v>
      </c>
      <c r="F1273" s="164">
        <v>47.3</v>
      </c>
      <c r="G1273" s="38">
        <v>3.33</v>
      </c>
    </row>
    <row r="1274" spans="1:7" x14ac:dyDescent="0.35">
      <c r="A1274" s="38" t="s">
        <v>4292</v>
      </c>
      <c r="B1274" s="38" t="s">
        <v>50</v>
      </c>
      <c r="C1274" s="38" t="s">
        <v>3233</v>
      </c>
      <c r="D1274" s="164">
        <v>77.5</v>
      </c>
      <c r="E1274" s="164">
        <v>17</v>
      </c>
      <c r="F1274" s="164">
        <v>39.5</v>
      </c>
      <c r="G1274" s="38">
        <v>0</v>
      </c>
    </row>
    <row r="1275" spans="1:7" x14ac:dyDescent="0.35">
      <c r="A1275" s="38" t="s">
        <v>4293</v>
      </c>
      <c r="B1275" s="38" t="s">
        <v>53</v>
      </c>
      <c r="C1275" s="38" t="s">
        <v>3235</v>
      </c>
      <c r="D1275" s="164">
        <v>86.4</v>
      </c>
      <c r="E1275" s="164">
        <v>27.3</v>
      </c>
      <c r="F1275" s="164">
        <v>40.899999999999991</v>
      </c>
      <c r="G1275" s="38">
        <v>0</v>
      </c>
    </row>
    <row r="1276" spans="1:7" x14ac:dyDescent="0.35">
      <c r="A1276" s="38" t="s">
        <v>4294</v>
      </c>
      <c r="B1276" s="38" t="s">
        <v>14</v>
      </c>
      <c r="C1276" s="38" t="s">
        <v>3237</v>
      </c>
      <c r="D1276" s="164">
        <v>89.1</v>
      </c>
      <c r="E1276" s="164">
        <v>29.7</v>
      </c>
      <c r="F1276" s="164">
        <v>40.600000000000009</v>
      </c>
      <c r="G1276" s="38">
        <v>0</v>
      </c>
    </row>
    <row r="1277" spans="1:7" x14ac:dyDescent="0.35">
      <c r="A1277" s="38" t="s">
        <v>4295</v>
      </c>
      <c r="B1277" s="38" t="s">
        <v>68</v>
      </c>
      <c r="C1277" s="38" t="s">
        <v>3238</v>
      </c>
      <c r="D1277" s="164">
        <v>80.7</v>
      </c>
      <c r="E1277" s="164">
        <v>20.7</v>
      </c>
      <c r="F1277" s="164">
        <v>40</v>
      </c>
      <c r="G1277" s="38">
        <v>0</v>
      </c>
    </row>
    <row r="1278" spans="1:7" x14ac:dyDescent="0.35">
      <c r="A1278" s="38" t="s">
        <v>4296</v>
      </c>
      <c r="B1278" s="38" t="s">
        <v>58</v>
      </c>
      <c r="C1278" s="38" t="s">
        <v>3240</v>
      </c>
      <c r="D1278" s="164">
        <v>78.3</v>
      </c>
      <c r="E1278" s="164">
        <v>14.8</v>
      </c>
      <c r="F1278" s="164">
        <v>36.5</v>
      </c>
      <c r="G1278" s="38">
        <v>0</v>
      </c>
    </row>
    <row r="1279" spans="1:7" x14ac:dyDescent="0.35">
      <c r="A1279" s="38" t="s">
        <v>4297</v>
      </c>
      <c r="B1279" s="38" t="s">
        <v>68</v>
      </c>
      <c r="C1279" s="38" t="s">
        <v>3242</v>
      </c>
      <c r="D1279" s="164">
        <v>85.3</v>
      </c>
      <c r="E1279" s="164">
        <v>29.8</v>
      </c>
      <c r="F1279" s="164">
        <v>44.5</v>
      </c>
      <c r="G1279" s="38">
        <v>0</v>
      </c>
    </row>
    <row r="1280" spans="1:7" x14ac:dyDescent="0.35">
      <c r="A1280" s="38" t="s">
        <v>4298</v>
      </c>
      <c r="B1280" s="38" t="s">
        <v>19</v>
      </c>
      <c r="C1280" s="38" t="s">
        <v>3244</v>
      </c>
      <c r="D1280" s="164">
        <v>82.1</v>
      </c>
      <c r="E1280" s="164">
        <v>19.399999999999999</v>
      </c>
      <c r="F1280" s="164">
        <v>37.300000000000004</v>
      </c>
      <c r="G1280" s="38">
        <v>0</v>
      </c>
    </row>
    <row r="1281" spans="1:7" x14ac:dyDescent="0.35">
      <c r="A1281" s="38" t="s">
        <v>4299</v>
      </c>
      <c r="B1281" s="38" t="s">
        <v>52</v>
      </c>
      <c r="C1281" s="38" t="s">
        <v>3246</v>
      </c>
      <c r="D1281" s="164">
        <v>80</v>
      </c>
      <c r="E1281" s="164">
        <v>23.2</v>
      </c>
      <c r="F1281" s="164">
        <v>43.2</v>
      </c>
      <c r="G1281" s="38">
        <v>0</v>
      </c>
    </row>
    <row r="1282" spans="1:7" x14ac:dyDescent="0.35">
      <c r="A1282" s="38" t="s">
        <v>4300</v>
      </c>
      <c r="B1282" s="38" t="s">
        <v>44</v>
      </c>
      <c r="C1282" s="38" t="s">
        <v>3248</v>
      </c>
      <c r="D1282" s="164">
        <v>82.3</v>
      </c>
      <c r="E1282" s="164">
        <v>23.6</v>
      </c>
      <c r="F1282" s="164">
        <v>41.300000000000004</v>
      </c>
      <c r="G1282" s="38">
        <v>0</v>
      </c>
    </row>
    <row r="1283" spans="1:7" x14ac:dyDescent="0.35">
      <c r="A1283" s="38" t="s">
        <v>4301</v>
      </c>
      <c r="B1283" s="38" t="s">
        <v>70</v>
      </c>
      <c r="C1283" s="38" t="s">
        <v>3249</v>
      </c>
      <c r="D1283" s="164">
        <v>79.400000000000006</v>
      </c>
      <c r="E1283" s="164">
        <v>15.9</v>
      </c>
      <c r="F1283" s="164">
        <v>36.499999999999993</v>
      </c>
      <c r="G1283" s="38">
        <v>0</v>
      </c>
    </row>
    <row r="1284" spans="1:7" x14ac:dyDescent="0.35">
      <c r="A1284" s="38" t="s">
        <v>4302</v>
      </c>
      <c r="B1284" s="38" t="s">
        <v>15</v>
      </c>
      <c r="C1284" s="38" t="s">
        <v>3253</v>
      </c>
      <c r="D1284" s="164">
        <v>77.099999999999994</v>
      </c>
      <c r="E1284" s="164">
        <v>18.899999999999999</v>
      </c>
      <c r="F1284" s="164">
        <v>41.800000000000004</v>
      </c>
      <c r="G1284" s="38">
        <v>0</v>
      </c>
    </row>
    <row r="1285" spans="1:7" x14ac:dyDescent="0.35">
      <c r="A1285" s="38" t="s">
        <v>4303</v>
      </c>
      <c r="B1285" s="38" t="s">
        <v>44</v>
      </c>
      <c r="C1285" s="38" t="s">
        <v>3255</v>
      </c>
      <c r="D1285" s="164">
        <v>77.099999999999994</v>
      </c>
      <c r="E1285" s="164">
        <v>18.600000000000001</v>
      </c>
      <c r="F1285" s="164">
        <v>41.500000000000007</v>
      </c>
      <c r="G1285" s="38">
        <v>0</v>
      </c>
    </row>
    <row r="1286" spans="1:7" x14ac:dyDescent="0.35">
      <c r="A1286" s="38" t="s">
        <v>4304</v>
      </c>
      <c r="B1286" s="38" t="s">
        <v>33</v>
      </c>
      <c r="C1286" s="38" t="s">
        <v>3257</v>
      </c>
      <c r="D1286" s="164">
        <v>79.900000000000006</v>
      </c>
      <c r="E1286" s="164">
        <v>17.899999999999999</v>
      </c>
      <c r="F1286" s="164">
        <v>37.999999999999993</v>
      </c>
      <c r="G1286" s="38">
        <v>0</v>
      </c>
    </row>
    <row r="1287" spans="1:7" x14ac:dyDescent="0.35">
      <c r="A1287" s="38" t="s">
        <v>4305</v>
      </c>
      <c r="B1287" s="38" t="s">
        <v>47</v>
      </c>
      <c r="C1287" s="38" t="s">
        <v>3258</v>
      </c>
      <c r="D1287" s="164">
        <v>78.5</v>
      </c>
      <c r="E1287" s="164">
        <v>21.5</v>
      </c>
      <c r="F1287" s="164">
        <v>43</v>
      </c>
      <c r="G1287" s="38">
        <v>0</v>
      </c>
    </row>
    <row r="1288" spans="1:7" x14ac:dyDescent="0.35">
      <c r="A1288" s="38" t="s">
        <v>4306</v>
      </c>
      <c r="B1288" s="38" t="s">
        <v>37</v>
      </c>
      <c r="C1288" s="38" t="s">
        <v>3260</v>
      </c>
      <c r="D1288" s="164">
        <v>84.5</v>
      </c>
      <c r="E1288" s="164">
        <v>24.4</v>
      </c>
      <c r="F1288" s="164">
        <v>39.9</v>
      </c>
      <c r="G1288" s="38">
        <v>0</v>
      </c>
    </row>
    <row r="1289" spans="1:7" x14ac:dyDescent="0.35">
      <c r="A1289" s="38" t="s">
        <v>4307</v>
      </c>
      <c r="B1289" s="38" t="s">
        <v>41</v>
      </c>
      <c r="C1289" s="38" t="s">
        <v>3265</v>
      </c>
      <c r="D1289" s="164">
        <v>77.5</v>
      </c>
      <c r="E1289" s="164">
        <v>21</v>
      </c>
      <c r="F1289" s="164">
        <v>43.5</v>
      </c>
      <c r="G1289" s="38">
        <v>0</v>
      </c>
    </row>
    <row r="1290" spans="1:7" x14ac:dyDescent="0.35">
      <c r="A1290" s="38" t="s">
        <v>4308</v>
      </c>
      <c r="B1290" s="38" t="s">
        <v>78</v>
      </c>
      <c r="C1290" s="38" t="s">
        <v>3267</v>
      </c>
      <c r="D1290" s="164">
        <v>77</v>
      </c>
      <c r="E1290" s="164">
        <v>19.100000000000001</v>
      </c>
      <c r="F1290" s="164">
        <v>42.1</v>
      </c>
      <c r="G1290" s="38">
        <v>0</v>
      </c>
    </row>
    <row r="1291" spans="1:7" x14ac:dyDescent="0.35">
      <c r="A1291" s="38" t="s">
        <v>4309</v>
      </c>
      <c r="B1291" s="38" t="s">
        <v>15</v>
      </c>
      <c r="C1291" s="38" t="s">
        <v>3271</v>
      </c>
      <c r="D1291" s="164">
        <v>80.7</v>
      </c>
      <c r="E1291" s="164">
        <v>24.7</v>
      </c>
      <c r="F1291" s="164">
        <v>44</v>
      </c>
      <c r="G1291" s="38">
        <v>0</v>
      </c>
    </row>
    <row r="1292" spans="1:7" x14ac:dyDescent="0.35">
      <c r="A1292" s="38" t="s">
        <v>4310</v>
      </c>
      <c r="B1292" s="38" t="s">
        <v>51</v>
      </c>
      <c r="C1292" s="38" t="s">
        <v>3272</v>
      </c>
      <c r="D1292" s="164">
        <v>82</v>
      </c>
      <c r="E1292" s="164">
        <v>19.8</v>
      </c>
      <c r="F1292" s="164">
        <v>37.799999999999997</v>
      </c>
      <c r="G1292" s="38">
        <v>0</v>
      </c>
    </row>
    <row r="1293" spans="1:7" x14ac:dyDescent="0.35">
      <c r="A1293" s="38" t="s">
        <v>4311</v>
      </c>
      <c r="B1293" s="38" t="s">
        <v>61</v>
      </c>
      <c r="C1293" s="38" t="s">
        <v>3273</v>
      </c>
      <c r="D1293" s="164">
        <v>78.7</v>
      </c>
      <c r="E1293" s="164">
        <v>18.399999999999999</v>
      </c>
      <c r="F1293" s="164">
        <v>39.699999999999996</v>
      </c>
      <c r="G1293" s="38">
        <v>0</v>
      </c>
    </row>
    <row r="1294" spans="1:7" x14ac:dyDescent="0.35">
      <c r="A1294" s="38" t="s">
        <v>4312</v>
      </c>
      <c r="B1294" s="38" t="s">
        <v>45</v>
      </c>
      <c r="C1294" s="38" t="s">
        <v>3275</v>
      </c>
      <c r="D1294" s="164">
        <v>77.8</v>
      </c>
      <c r="E1294" s="164">
        <v>18.600000000000001</v>
      </c>
      <c r="F1294" s="164">
        <v>40.800000000000004</v>
      </c>
      <c r="G1294" s="38">
        <v>0</v>
      </c>
    </row>
    <row r="1295" spans="1:7" x14ac:dyDescent="0.35">
      <c r="A1295" s="38" t="s">
        <v>4313</v>
      </c>
      <c r="B1295" s="38" t="s">
        <v>66</v>
      </c>
      <c r="C1295" s="38" t="s">
        <v>3277</v>
      </c>
      <c r="D1295" s="164">
        <v>71.2</v>
      </c>
      <c r="E1295" s="164">
        <v>14.1</v>
      </c>
      <c r="F1295" s="164">
        <v>42.9</v>
      </c>
      <c r="G1295" s="38">
        <v>0</v>
      </c>
    </row>
    <row r="1296" spans="1:7" x14ac:dyDescent="0.35">
      <c r="A1296" s="38" t="s">
        <v>4314</v>
      </c>
      <c r="B1296" s="38" t="s">
        <v>26</v>
      </c>
      <c r="C1296" s="38" t="s">
        <v>3279</v>
      </c>
      <c r="D1296" s="164">
        <v>80.900000000000006</v>
      </c>
      <c r="E1296" s="164">
        <v>15</v>
      </c>
      <c r="F1296" s="164">
        <v>34.099999999999994</v>
      </c>
      <c r="G1296" s="38">
        <v>0</v>
      </c>
    </row>
    <row r="1297" spans="1:7" x14ac:dyDescent="0.35">
      <c r="A1297" s="38" t="s">
        <v>4315</v>
      </c>
      <c r="B1297" s="38" t="s">
        <v>17</v>
      </c>
      <c r="C1297" s="38" t="s">
        <v>3281</v>
      </c>
      <c r="D1297" s="164">
        <v>77.8</v>
      </c>
      <c r="E1297" s="164">
        <v>16.8</v>
      </c>
      <c r="F1297" s="164">
        <v>39</v>
      </c>
      <c r="G1297" s="38">
        <v>0</v>
      </c>
    </row>
    <row r="1298" spans="1:7" x14ac:dyDescent="0.35">
      <c r="A1298" s="38" t="s">
        <v>4316</v>
      </c>
      <c r="B1298" s="38" t="s">
        <v>73</v>
      </c>
      <c r="C1298" s="38" t="s">
        <v>3283</v>
      </c>
      <c r="D1298" s="164">
        <v>84.2</v>
      </c>
      <c r="E1298" s="164">
        <v>28.3</v>
      </c>
      <c r="F1298" s="164">
        <v>44.099999999999994</v>
      </c>
      <c r="G1298" s="38">
        <v>0</v>
      </c>
    </row>
    <row r="1299" spans="1:7" x14ac:dyDescent="0.35">
      <c r="A1299" s="38" t="s">
        <v>4317</v>
      </c>
      <c r="B1299" s="38" t="s">
        <v>60</v>
      </c>
      <c r="C1299" s="38" t="s">
        <v>3285</v>
      </c>
      <c r="D1299" s="164">
        <v>80.3</v>
      </c>
      <c r="E1299" s="164">
        <v>17.8</v>
      </c>
      <c r="F1299" s="164">
        <v>37.5</v>
      </c>
      <c r="G1299" s="38">
        <v>0</v>
      </c>
    </row>
    <row r="1300" spans="1:7" x14ac:dyDescent="0.35">
      <c r="A1300" s="38" t="s">
        <v>4318</v>
      </c>
      <c r="B1300" s="38" t="s">
        <v>35</v>
      </c>
      <c r="C1300" s="38" t="s">
        <v>3287</v>
      </c>
      <c r="D1300" s="164">
        <v>89.5</v>
      </c>
      <c r="E1300" s="164">
        <v>23.7</v>
      </c>
      <c r="F1300" s="164">
        <v>34.200000000000003</v>
      </c>
      <c r="G1300" s="38">
        <v>0</v>
      </c>
    </row>
    <row r="1301" spans="1:7" x14ac:dyDescent="0.35">
      <c r="A1301" s="38" t="s">
        <v>4319</v>
      </c>
      <c r="B1301" s="38" t="s">
        <v>26</v>
      </c>
      <c r="C1301" s="38" t="s">
        <v>3289</v>
      </c>
      <c r="D1301" s="164">
        <v>75.5</v>
      </c>
      <c r="E1301" s="164">
        <v>13.4</v>
      </c>
      <c r="F1301" s="164">
        <v>37.9</v>
      </c>
      <c r="G1301" s="38">
        <v>0</v>
      </c>
    </row>
    <row r="1302" spans="1:7" x14ac:dyDescent="0.35">
      <c r="A1302" s="38" t="s">
        <v>4320</v>
      </c>
      <c r="B1302" s="38" t="s">
        <v>45</v>
      </c>
      <c r="C1302" s="38" t="s">
        <v>3290</v>
      </c>
      <c r="D1302" s="164">
        <v>79.5</v>
      </c>
      <c r="E1302" s="164">
        <v>16.899999999999999</v>
      </c>
      <c r="F1302" s="164">
        <v>37.4</v>
      </c>
      <c r="G1302" s="38">
        <v>0</v>
      </c>
    </row>
    <row r="1303" spans="1:7" x14ac:dyDescent="0.35">
      <c r="A1303" s="38" t="s">
        <v>4321</v>
      </c>
      <c r="B1303" s="38" t="s">
        <v>15</v>
      </c>
      <c r="C1303" s="38" t="s">
        <v>3292</v>
      </c>
      <c r="D1303" s="164">
        <v>82</v>
      </c>
      <c r="E1303" s="164">
        <v>16.100000000000001</v>
      </c>
      <c r="F1303" s="164">
        <v>34.1</v>
      </c>
      <c r="G1303" s="38">
        <v>0</v>
      </c>
    </row>
    <row r="1304" spans="1:7" x14ac:dyDescent="0.35">
      <c r="A1304" s="38" t="s">
        <v>4322</v>
      </c>
      <c r="B1304" s="38" t="s">
        <v>63</v>
      </c>
      <c r="C1304" s="38" t="s">
        <v>3294</v>
      </c>
      <c r="D1304" s="164">
        <v>82.9</v>
      </c>
      <c r="E1304" s="164">
        <v>20.3</v>
      </c>
      <c r="F1304" s="164">
        <v>37.399999999999991</v>
      </c>
      <c r="G1304" s="38">
        <v>0</v>
      </c>
    </row>
    <row r="1305" spans="1:7" x14ac:dyDescent="0.35">
      <c r="A1305" s="38" t="s">
        <v>4323</v>
      </c>
      <c r="B1305" s="38" t="s">
        <v>46</v>
      </c>
      <c r="C1305" s="38" t="s">
        <v>3296</v>
      </c>
      <c r="D1305" s="164">
        <v>83.5</v>
      </c>
      <c r="E1305" s="164">
        <v>12.3</v>
      </c>
      <c r="F1305" s="164">
        <v>28.8</v>
      </c>
      <c r="G1305" s="38">
        <v>0</v>
      </c>
    </row>
    <row r="1306" spans="1:7" x14ac:dyDescent="0.35">
      <c r="A1306" s="38" t="s">
        <v>4324</v>
      </c>
      <c r="B1306" s="38" t="s">
        <v>26</v>
      </c>
      <c r="C1306" s="38" t="s">
        <v>3298</v>
      </c>
      <c r="D1306" s="164">
        <v>90.6</v>
      </c>
      <c r="E1306" s="164">
        <v>30.9</v>
      </c>
      <c r="F1306" s="164">
        <v>40.300000000000004</v>
      </c>
      <c r="G1306" s="38">
        <v>0</v>
      </c>
    </row>
    <row r="1307" spans="1:7" x14ac:dyDescent="0.35">
      <c r="A1307" s="38" t="s">
        <v>4325</v>
      </c>
      <c r="B1307" s="38" t="s">
        <v>42</v>
      </c>
      <c r="C1307" s="38" t="s">
        <v>3301</v>
      </c>
      <c r="D1307" s="164">
        <v>73.099999999999994</v>
      </c>
      <c r="E1307" s="164">
        <v>12.3</v>
      </c>
      <c r="F1307" s="164">
        <v>39.200000000000003</v>
      </c>
      <c r="G1307" s="38">
        <v>0</v>
      </c>
    </row>
    <row r="1308" spans="1:7" x14ac:dyDescent="0.35">
      <c r="A1308" s="38" t="s">
        <v>4326</v>
      </c>
      <c r="B1308" s="38" t="s">
        <v>69</v>
      </c>
      <c r="C1308" s="38" t="s">
        <v>3303</v>
      </c>
      <c r="D1308" s="164">
        <v>77.400000000000006</v>
      </c>
      <c r="E1308" s="164">
        <v>18.600000000000001</v>
      </c>
      <c r="F1308" s="164">
        <v>41.199999999999996</v>
      </c>
      <c r="G1308" s="38">
        <v>0</v>
      </c>
    </row>
    <row r="1309" spans="1:7" x14ac:dyDescent="0.35">
      <c r="A1309" s="38" t="s">
        <v>4327</v>
      </c>
      <c r="B1309" s="38" t="s">
        <v>15</v>
      </c>
      <c r="C1309" s="38" t="s">
        <v>3305</v>
      </c>
      <c r="D1309" s="164">
        <v>80.7</v>
      </c>
      <c r="E1309" s="164">
        <v>19.8</v>
      </c>
      <c r="F1309" s="164">
        <v>39.099999999999994</v>
      </c>
      <c r="G1309" s="38">
        <v>0</v>
      </c>
    </row>
    <row r="1310" spans="1:7" x14ac:dyDescent="0.35">
      <c r="A1310" s="38" t="s">
        <v>4328</v>
      </c>
      <c r="B1310" s="38" t="s">
        <v>67</v>
      </c>
      <c r="C1310" s="38" t="s">
        <v>3309</v>
      </c>
      <c r="D1310" s="164">
        <v>78.900000000000006</v>
      </c>
      <c r="E1310" s="164">
        <v>17.100000000000001</v>
      </c>
      <c r="F1310" s="164">
        <v>38.199999999999996</v>
      </c>
      <c r="G1310" s="38">
        <v>0</v>
      </c>
    </row>
    <row r="1311" spans="1:7" x14ac:dyDescent="0.35">
      <c r="A1311" s="38" t="s">
        <v>4329</v>
      </c>
      <c r="B1311" s="38" t="s">
        <v>33</v>
      </c>
      <c r="C1311" s="38" t="s">
        <v>3311</v>
      </c>
      <c r="D1311" s="164">
        <v>80.599999999999994</v>
      </c>
      <c r="E1311" s="164">
        <v>22.4</v>
      </c>
      <c r="F1311" s="164">
        <v>41.800000000000004</v>
      </c>
      <c r="G1311" s="38">
        <v>0</v>
      </c>
    </row>
    <row r="1312" spans="1:7" x14ac:dyDescent="0.35">
      <c r="A1312" s="38" t="s">
        <v>4330</v>
      </c>
      <c r="B1312" s="38" t="s">
        <v>70</v>
      </c>
      <c r="C1312" s="38" t="s">
        <v>3312</v>
      </c>
      <c r="D1312" s="164">
        <v>83.8</v>
      </c>
      <c r="E1312" s="164">
        <v>26</v>
      </c>
      <c r="F1312" s="164">
        <v>42.2</v>
      </c>
      <c r="G1312" s="38">
        <v>0</v>
      </c>
    </row>
    <row r="1313" spans="1:7" x14ac:dyDescent="0.35">
      <c r="A1313" s="38" t="s">
        <v>4331</v>
      </c>
      <c r="B1313" s="38" t="s">
        <v>29</v>
      </c>
      <c r="C1313" s="38" t="s">
        <v>3313</v>
      </c>
      <c r="D1313" s="164">
        <v>81.599999999999994</v>
      </c>
      <c r="E1313" s="164">
        <v>20.3</v>
      </c>
      <c r="F1313" s="164">
        <v>38.700000000000003</v>
      </c>
      <c r="G1313" s="38">
        <v>0</v>
      </c>
    </row>
    <row r="1314" spans="1:7" x14ac:dyDescent="0.35">
      <c r="A1314" s="38" t="s">
        <v>4332</v>
      </c>
      <c r="B1314" s="38" t="s">
        <v>32</v>
      </c>
      <c r="C1314" s="38" t="s">
        <v>3314</v>
      </c>
      <c r="D1314" s="164">
        <v>80.7</v>
      </c>
      <c r="E1314" s="164">
        <v>19.899999999999999</v>
      </c>
      <c r="F1314" s="164">
        <v>39.199999999999996</v>
      </c>
      <c r="G1314" s="38">
        <v>0</v>
      </c>
    </row>
    <row r="1315" spans="1:7" x14ac:dyDescent="0.35">
      <c r="A1315" s="38" t="s">
        <v>4333</v>
      </c>
      <c r="B1315" s="38" t="s">
        <v>78</v>
      </c>
      <c r="C1315" s="38" t="s">
        <v>3316</v>
      </c>
      <c r="D1315" s="164">
        <v>73.400000000000006</v>
      </c>
      <c r="E1315" s="164">
        <v>17.899999999999999</v>
      </c>
      <c r="F1315" s="164">
        <v>44.499999999999993</v>
      </c>
      <c r="G1315" s="38">
        <v>0</v>
      </c>
    </row>
    <row r="1316" spans="1:7" x14ac:dyDescent="0.35">
      <c r="A1316" s="38" t="s">
        <v>4334</v>
      </c>
      <c r="B1316" s="38" t="s">
        <v>51</v>
      </c>
      <c r="C1316" s="38" t="s">
        <v>3318</v>
      </c>
      <c r="D1316" s="164">
        <v>74.7</v>
      </c>
      <c r="E1316" s="164">
        <v>17.5</v>
      </c>
      <c r="F1316" s="164">
        <v>42.8</v>
      </c>
      <c r="G1316" s="38">
        <v>0</v>
      </c>
    </row>
    <row r="1317" spans="1:7" x14ac:dyDescent="0.35">
      <c r="A1317" s="38" t="s">
        <v>4335</v>
      </c>
      <c r="B1317" s="38" t="s">
        <v>12</v>
      </c>
      <c r="C1317" s="38" t="s">
        <v>3320</v>
      </c>
      <c r="D1317" s="164">
        <v>77.400000000000006</v>
      </c>
      <c r="E1317" s="164">
        <v>19.2</v>
      </c>
      <c r="F1317" s="164">
        <v>41.8</v>
      </c>
      <c r="G1317" s="38">
        <v>0</v>
      </c>
    </row>
    <row r="1318" spans="1:7" x14ac:dyDescent="0.35">
      <c r="A1318" s="38" t="s">
        <v>4336</v>
      </c>
      <c r="B1318" s="38" t="s">
        <v>28</v>
      </c>
      <c r="C1318" s="38" t="s">
        <v>3324</v>
      </c>
      <c r="D1318" s="164">
        <v>80.7</v>
      </c>
      <c r="E1318" s="164">
        <v>18.2</v>
      </c>
      <c r="F1318" s="164">
        <v>37.5</v>
      </c>
      <c r="G1318" s="38">
        <v>0</v>
      </c>
    </row>
    <row r="1319" spans="1:7" x14ac:dyDescent="0.35">
      <c r="A1319" s="38" t="s">
        <v>4337</v>
      </c>
      <c r="B1319" s="38" t="s">
        <v>52</v>
      </c>
      <c r="C1319" s="38" t="s">
        <v>3325</v>
      </c>
      <c r="D1319" s="164">
        <v>76.400000000000006</v>
      </c>
      <c r="E1319" s="164">
        <v>18.100000000000001</v>
      </c>
      <c r="F1319" s="164">
        <v>41.699999999999996</v>
      </c>
      <c r="G1319" s="38">
        <v>0</v>
      </c>
    </row>
    <row r="1320" spans="1:7" x14ac:dyDescent="0.35">
      <c r="A1320" s="38" t="s">
        <v>4338</v>
      </c>
      <c r="B1320" s="38" t="s">
        <v>34</v>
      </c>
      <c r="C1320" s="38" t="s">
        <v>3326</v>
      </c>
      <c r="D1320" s="164">
        <v>80.900000000000006</v>
      </c>
      <c r="E1320" s="164">
        <v>16.600000000000001</v>
      </c>
      <c r="F1320" s="164">
        <v>35.699999999999996</v>
      </c>
      <c r="G1320" s="38">
        <v>0</v>
      </c>
    </row>
    <row r="1321" spans="1:7" x14ac:dyDescent="0.35">
      <c r="A1321" s="38" t="s">
        <v>4339</v>
      </c>
      <c r="B1321" s="38" t="s">
        <v>43</v>
      </c>
      <c r="C1321" s="38" t="s">
        <v>3327</v>
      </c>
      <c r="D1321" s="164">
        <v>75.7</v>
      </c>
      <c r="E1321" s="164">
        <v>19.3</v>
      </c>
      <c r="F1321" s="164">
        <v>43.599999999999994</v>
      </c>
      <c r="G1321" s="38">
        <v>0</v>
      </c>
    </row>
    <row r="1322" spans="1:7" x14ac:dyDescent="0.35">
      <c r="A1322" s="38" t="s">
        <v>4340</v>
      </c>
      <c r="B1322" s="38" t="s">
        <v>67</v>
      </c>
      <c r="C1322" s="38" t="s">
        <v>3329</v>
      </c>
      <c r="D1322" s="164">
        <v>78.099999999999994</v>
      </c>
      <c r="E1322" s="164">
        <v>17.899999999999999</v>
      </c>
      <c r="F1322" s="164">
        <v>39.800000000000004</v>
      </c>
      <c r="G1322" s="38">
        <v>0</v>
      </c>
    </row>
    <row r="1323" spans="1:7" x14ac:dyDescent="0.35">
      <c r="A1323" s="38" t="s">
        <v>4341</v>
      </c>
      <c r="B1323" s="38" t="s">
        <v>54</v>
      </c>
      <c r="C1323" s="38" t="s">
        <v>3333</v>
      </c>
      <c r="D1323" s="164">
        <v>80.3</v>
      </c>
      <c r="E1323" s="164">
        <v>21.1</v>
      </c>
      <c r="F1323" s="164">
        <v>40.800000000000004</v>
      </c>
      <c r="G1323" s="38">
        <v>0</v>
      </c>
    </row>
    <row r="1324" spans="1:7" x14ac:dyDescent="0.35">
      <c r="A1324" s="38" t="s">
        <v>4342</v>
      </c>
      <c r="B1324" s="38" t="s">
        <v>65</v>
      </c>
      <c r="C1324" s="38" t="s">
        <v>3335</v>
      </c>
      <c r="D1324" s="164">
        <v>75.400000000000006</v>
      </c>
      <c r="E1324" s="164">
        <v>15.5</v>
      </c>
      <c r="F1324" s="164">
        <v>40.099999999999994</v>
      </c>
      <c r="G1324" s="38">
        <v>0</v>
      </c>
    </row>
    <row r="1325" spans="1:7" x14ac:dyDescent="0.35">
      <c r="A1325" s="38" t="s">
        <v>4343</v>
      </c>
      <c r="B1325" s="38" t="s">
        <v>64</v>
      </c>
      <c r="C1325" s="38" t="s">
        <v>3337</v>
      </c>
      <c r="D1325" s="164">
        <v>76.099999999999994</v>
      </c>
      <c r="E1325" s="164">
        <v>22.1</v>
      </c>
      <c r="F1325" s="164">
        <v>46.000000000000007</v>
      </c>
      <c r="G1325" s="38">
        <v>3.33</v>
      </c>
    </row>
    <row r="1326" spans="1:7" x14ac:dyDescent="0.35">
      <c r="A1326" s="38" t="s">
        <v>4344</v>
      </c>
      <c r="B1326" s="38" t="s">
        <v>72</v>
      </c>
      <c r="C1326" s="38" t="s">
        <v>3338</v>
      </c>
      <c r="D1326" s="164">
        <v>83.3</v>
      </c>
      <c r="E1326" s="164">
        <v>24.6</v>
      </c>
      <c r="F1326" s="164">
        <v>41.300000000000004</v>
      </c>
      <c r="G1326" s="38">
        <v>0</v>
      </c>
    </row>
    <row r="1327" spans="1:7" x14ac:dyDescent="0.35">
      <c r="A1327" s="38" t="s">
        <v>4345</v>
      </c>
      <c r="B1327" s="38" t="s">
        <v>71</v>
      </c>
      <c r="C1327" s="38" t="s">
        <v>3340</v>
      </c>
      <c r="D1327" s="164">
        <v>82.4</v>
      </c>
      <c r="E1327" s="164">
        <v>24</v>
      </c>
      <c r="F1327" s="164">
        <v>41.599999999999994</v>
      </c>
      <c r="G1327" s="38">
        <v>0</v>
      </c>
    </row>
    <row r="1328" spans="1:7" x14ac:dyDescent="0.35">
      <c r="A1328" s="38" t="s">
        <v>4346</v>
      </c>
      <c r="B1328" s="38" t="s">
        <v>57</v>
      </c>
      <c r="C1328" s="38" t="s">
        <v>3341</v>
      </c>
      <c r="D1328" s="164">
        <v>79.400000000000006</v>
      </c>
      <c r="E1328" s="164">
        <v>21.1</v>
      </c>
      <c r="F1328" s="164">
        <v>41.699999999999996</v>
      </c>
      <c r="G1328" s="38">
        <v>0</v>
      </c>
    </row>
    <row r="1329" spans="1:7" x14ac:dyDescent="0.35">
      <c r="A1329" s="38" t="s">
        <v>4347</v>
      </c>
      <c r="B1329" s="38" t="s">
        <v>12</v>
      </c>
      <c r="C1329" s="38" t="s">
        <v>3343</v>
      </c>
      <c r="D1329" s="164">
        <v>80.2</v>
      </c>
      <c r="E1329" s="164">
        <v>20</v>
      </c>
      <c r="F1329" s="164">
        <v>39.799999999999997</v>
      </c>
      <c r="G1329" s="38">
        <v>0</v>
      </c>
    </row>
    <row r="1330" spans="1:7" x14ac:dyDescent="0.35">
      <c r="A1330" s="38" t="s">
        <v>4348</v>
      </c>
      <c r="B1330" s="38" t="s">
        <v>30</v>
      </c>
      <c r="C1330" s="38" t="s">
        <v>3345</v>
      </c>
      <c r="D1330" s="164">
        <v>80.7</v>
      </c>
      <c r="E1330" s="164">
        <v>19.399999999999999</v>
      </c>
      <c r="F1330" s="164">
        <v>38.699999999999996</v>
      </c>
      <c r="G1330" s="38">
        <v>0</v>
      </c>
    </row>
    <row r="1331" spans="1:7" x14ac:dyDescent="0.35">
      <c r="A1331" s="38" t="s">
        <v>4349</v>
      </c>
      <c r="B1331" s="38" t="s">
        <v>52</v>
      </c>
      <c r="C1331" s="38" t="s">
        <v>3349</v>
      </c>
      <c r="D1331" s="164">
        <v>79.7</v>
      </c>
      <c r="E1331" s="164">
        <v>20.3</v>
      </c>
      <c r="F1331" s="164">
        <v>40.599999999999994</v>
      </c>
      <c r="G1331" s="38">
        <v>0</v>
      </c>
    </row>
    <row r="1332" spans="1:7" x14ac:dyDescent="0.35">
      <c r="A1332" s="38" t="s">
        <v>4350</v>
      </c>
      <c r="B1332" s="38" t="s">
        <v>65</v>
      </c>
      <c r="C1332" s="38" t="s">
        <v>3353</v>
      </c>
      <c r="D1332" s="164">
        <v>70.900000000000006</v>
      </c>
      <c r="E1332" s="164">
        <v>21.4</v>
      </c>
      <c r="F1332" s="164">
        <v>50.499999999999993</v>
      </c>
      <c r="G1332" s="38">
        <v>10</v>
      </c>
    </row>
    <row r="1333" spans="1:7" x14ac:dyDescent="0.35">
      <c r="A1333" s="38" t="s">
        <v>4351</v>
      </c>
      <c r="B1333" s="38" t="s">
        <v>15</v>
      </c>
      <c r="C1333" s="38" t="s">
        <v>3355</v>
      </c>
      <c r="D1333" s="164">
        <v>79.5</v>
      </c>
      <c r="E1333" s="164">
        <v>18.2</v>
      </c>
      <c r="F1333" s="164">
        <v>38.700000000000003</v>
      </c>
      <c r="G1333" s="38">
        <v>0</v>
      </c>
    </row>
    <row r="1334" spans="1:7" x14ac:dyDescent="0.35">
      <c r="A1334" s="38" t="s">
        <v>4352</v>
      </c>
      <c r="B1334" s="38" t="s">
        <v>51</v>
      </c>
      <c r="C1334" s="38" t="s">
        <v>3356</v>
      </c>
      <c r="D1334" s="164">
        <v>78.8</v>
      </c>
      <c r="E1334" s="164">
        <v>16.5</v>
      </c>
      <c r="F1334" s="164">
        <v>37.700000000000003</v>
      </c>
      <c r="G1334" s="38">
        <v>0</v>
      </c>
    </row>
    <row r="1335" spans="1:7" x14ac:dyDescent="0.35">
      <c r="A1335" s="38" t="s">
        <v>4353</v>
      </c>
      <c r="B1335" s="38" t="s">
        <v>51</v>
      </c>
      <c r="C1335" s="38" t="s">
        <v>3358</v>
      </c>
      <c r="D1335" s="164">
        <v>75.5</v>
      </c>
      <c r="E1335" s="164">
        <v>16.600000000000001</v>
      </c>
      <c r="F1335" s="164">
        <v>41.1</v>
      </c>
      <c r="G1335" s="38">
        <v>0</v>
      </c>
    </row>
    <row r="1336" spans="1:7" x14ac:dyDescent="0.35">
      <c r="A1336" s="38" t="s">
        <v>4354</v>
      </c>
      <c r="B1336" s="38" t="s">
        <v>12</v>
      </c>
      <c r="C1336" s="38" t="s">
        <v>3360</v>
      </c>
      <c r="D1336" s="164">
        <v>84.7</v>
      </c>
      <c r="E1336" s="164">
        <v>16.600000000000001</v>
      </c>
      <c r="F1336" s="164">
        <v>31.9</v>
      </c>
      <c r="G1336" s="38">
        <v>0</v>
      </c>
    </row>
    <row r="1337" spans="1:7" x14ac:dyDescent="0.35">
      <c r="A1337" s="38" t="s">
        <v>4355</v>
      </c>
      <c r="B1337" s="38" t="s">
        <v>19</v>
      </c>
      <c r="C1337" s="38" t="s">
        <v>3362</v>
      </c>
      <c r="D1337" s="164">
        <v>84.7</v>
      </c>
      <c r="E1337" s="164">
        <v>29.8</v>
      </c>
      <c r="F1337" s="164">
        <v>45.099999999999994</v>
      </c>
      <c r="G1337" s="38">
        <v>3.33</v>
      </c>
    </row>
    <row r="1338" spans="1:7" x14ac:dyDescent="0.35">
      <c r="A1338" s="38" t="s">
        <v>4356</v>
      </c>
      <c r="B1338" s="38" t="s">
        <v>53</v>
      </c>
      <c r="C1338" s="38" t="s">
        <v>3363</v>
      </c>
      <c r="D1338" s="164">
        <v>75.400000000000006</v>
      </c>
      <c r="E1338" s="164">
        <v>18.600000000000001</v>
      </c>
      <c r="F1338" s="164">
        <v>43.199999999999996</v>
      </c>
      <c r="G1338" s="38">
        <v>0</v>
      </c>
    </row>
    <row r="1339" spans="1:7" x14ac:dyDescent="0.35">
      <c r="A1339" s="38" t="s">
        <v>4357</v>
      </c>
      <c r="B1339" s="38" t="s">
        <v>15</v>
      </c>
      <c r="C1339" s="38" t="s">
        <v>3364</v>
      </c>
      <c r="D1339" s="164">
        <v>72.599999999999994</v>
      </c>
      <c r="E1339" s="164">
        <v>13</v>
      </c>
      <c r="F1339" s="164">
        <v>40.400000000000006</v>
      </c>
      <c r="G1339" s="38">
        <v>0</v>
      </c>
    </row>
    <row r="1340" spans="1:7" x14ac:dyDescent="0.35">
      <c r="A1340" s="38" t="s">
        <v>4358</v>
      </c>
      <c r="B1340" s="38" t="s">
        <v>51</v>
      </c>
      <c r="C1340" s="38" t="s">
        <v>3366</v>
      </c>
      <c r="D1340" s="164">
        <v>76</v>
      </c>
      <c r="E1340" s="164">
        <v>16.3</v>
      </c>
      <c r="F1340" s="164">
        <v>40.299999999999997</v>
      </c>
      <c r="G1340" s="38">
        <v>0</v>
      </c>
    </row>
    <row r="1341" spans="1:7" x14ac:dyDescent="0.35">
      <c r="A1341" s="38" t="s">
        <v>4359</v>
      </c>
      <c r="B1341" s="38" t="s">
        <v>17</v>
      </c>
      <c r="C1341" s="38" t="s">
        <v>3368</v>
      </c>
      <c r="D1341" s="164">
        <v>87.5</v>
      </c>
      <c r="E1341" s="164">
        <v>24.3</v>
      </c>
      <c r="F1341" s="164">
        <v>36.799999999999997</v>
      </c>
      <c r="G1341" s="38">
        <v>0</v>
      </c>
    </row>
    <row r="1342" spans="1:7" x14ac:dyDescent="0.35">
      <c r="A1342" s="38" t="s">
        <v>4360</v>
      </c>
      <c r="B1342" s="38" t="s">
        <v>28</v>
      </c>
      <c r="C1342" s="38" t="s">
        <v>3370</v>
      </c>
      <c r="D1342" s="164">
        <v>75.900000000000006</v>
      </c>
      <c r="E1342" s="164">
        <v>17.7</v>
      </c>
      <c r="F1342" s="164">
        <v>41.8</v>
      </c>
      <c r="G1342" s="38">
        <v>0</v>
      </c>
    </row>
    <row r="1343" spans="1:7" x14ac:dyDescent="0.35">
      <c r="A1343" s="38" t="s">
        <v>4361</v>
      </c>
      <c r="B1343" s="38" t="s">
        <v>56</v>
      </c>
      <c r="C1343" s="38" t="s">
        <v>3372</v>
      </c>
      <c r="D1343" s="164">
        <v>76.5</v>
      </c>
      <c r="E1343" s="164">
        <v>16.3</v>
      </c>
      <c r="F1343" s="164">
        <v>39.799999999999997</v>
      </c>
      <c r="G1343" s="38">
        <v>0</v>
      </c>
    </row>
    <row r="1344" spans="1:7" x14ac:dyDescent="0.35">
      <c r="A1344" s="38" t="s">
        <v>4362</v>
      </c>
      <c r="B1344" s="38" t="s">
        <v>66</v>
      </c>
      <c r="C1344" s="38" t="s">
        <v>3373</v>
      </c>
      <c r="D1344" s="164">
        <v>81</v>
      </c>
      <c r="E1344" s="164">
        <v>20.8</v>
      </c>
      <c r="F1344" s="164">
        <v>39.799999999999997</v>
      </c>
      <c r="G1344" s="38">
        <v>0</v>
      </c>
    </row>
    <row r="1345" spans="1:7" x14ac:dyDescent="0.35">
      <c r="A1345" s="38" t="s">
        <v>4363</v>
      </c>
      <c r="B1345" s="38" t="s">
        <v>32</v>
      </c>
      <c r="C1345" s="38" t="s">
        <v>3375</v>
      </c>
      <c r="D1345" s="164">
        <v>78.7</v>
      </c>
      <c r="E1345" s="164">
        <v>15.6</v>
      </c>
      <c r="F1345" s="164">
        <v>36.9</v>
      </c>
      <c r="G1345" s="38">
        <v>0</v>
      </c>
    </row>
    <row r="1346" spans="1:7" x14ac:dyDescent="0.35">
      <c r="A1346" s="38" t="s">
        <v>4364</v>
      </c>
      <c r="B1346" s="38" t="s">
        <v>54</v>
      </c>
      <c r="C1346" s="38" t="s">
        <v>3377</v>
      </c>
      <c r="D1346" s="164">
        <v>78.3</v>
      </c>
      <c r="E1346" s="164">
        <v>15.6</v>
      </c>
      <c r="F1346" s="164">
        <v>37.300000000000004</v>
      </c>
      <c r="G1346" s="38">
        <v>0</v>
      </c>
    </row>
    <row r="1347" spans="1:7" x14ac:dyDescent="0.35">
      <c r="A1347" s="38" t="s">
        <v>4365</v>
      </c>
      <c r="B1347" s="38" t="s">
        <v>29</v>
      </c>
      <c r="C1347" s="38" t="s">
        <v>3378</v>
      </c>
      <c r="D1347" s="164">
        <v>76.8</v>
      </c>
      <c r="E1347" s="164">
        <v>20.6</v>
      </c>
      <c r="F1347" s="164">
        <v>43.800000000000004</v>
      </c>
      <c r="G1347" s="38">
        <v>0</v>
      </c>
    </row>
    <row r="1348" spans="1:7" x14ac:dyDescent="0.35">
      <c r="A1348" s="38" t="s">
        <v>4366</v>
      </c>
      <c r="B1348" s="38" t="s">
        <v>75</v>
      </c>
      <c r="C1348" s="38" t="s">
        <v>3380</v>
      </c>
      <c r="D1348" s="164">
        <v>75</v>
      </c>
      <c r="E1348" s="164">
        <v>13.8</v>
      </c>
      <c r="F1348" s="164">
        <v>38.799999999999997</v>
      </c>
      <c r="G1348" s="38">
        <v>0</v>
      </c>
    </row>
    <row r="1349" spans="1:7" x14ac:dyDescent="0.35">
      <c r="A1349" s="38" t="s">
        <v>4367</v>
      </c>
      <c r="B1349" s="38" t="s">
        <v>30</v>
      </c>
      <c r="C1349" s="38" t="s">
        <v>3382</v>
      </c>
      <c r="D1349" s="164">
        <v>81</v>
      </c>
      <c r="E1349" s="164">
        <v>16.100000000000001</v>
      </c>
      <c r="F1349" s="164">
        <v>35.1</v>
      </c>
      <c r="G1349" s="38">
        <v>0</v>
      </c>
    </row>
    <row r="1350" spans="1:7" x14ac:dyDescent="0.35">
      <c r="A1350" s="38" t="s">
        <v>4368</v>
      </c>
      <c r="B1350" s="38" t="s">
        <v>10</v>
      </c>
      <c r="C1350" s="38" t="s">
        <v>3384</v>
      </c>
      <c r="D1350" s="164">
        <v>73.7</v>
      </c>
      <c r="E1350" s="164">
        <v>17.3</v>
      </c>
      <c r="F1350" s="164">
        <v>43.599999999999994</v>
      </c>
      <c r="G1350" s="38">
        <v>0</v>
      </c>
    </row>
    <row r="1351" spans="1:7" x14ac:dyDescent="0.35">
      <c r="A1351" s="38" t="s">
        <v>4369</v>
      </c>
      <c r="B1351" s="38" t="s">
        <v>41</v>
      </c>
      <c r="C1351" s="38" t="s">
        <v>3385</v>
      </c>
      <c r="D1351" s="164">
        <v>75</v>
      </c>
      <c r="E1351" s="164">
        <v>14.8</v>
      </c>
      <c r="F1351" s="164">
        <v>39.799999999999997</v>
      </c>
      <c r="G1351" s="38">
        <v>0</v>
      </c>
    </row>
    <row r="1352" spans="1:7" x14ac:dyDescent="0.35">
      <c r="A1352" s="38" t="s">
        <v>4370</v>
      </c>
      <c r="B1352" s="38" t="s">
        <v>73</v>
      </c>
      <c r="C1352" s="38" t="s">
        <v>3387</v>
      </c>
      <c r="D1352" s="164">
        <v>79.400000000000006</v>
      </c>
      <c r="E1352" s="164">
        <v>19</v>
      </c>
      <c r="F1352" s="164">
        <v>39.599999999999994</v>
      </c>
      <c r="G1352" s="38">
        <v>0</v>
      </c>
    </row>
    <row r="1353" spans="1:7" x14ac:dyDescent="0.35">
      <c r="A1353" s="38" t="s">
        <v>4371</v>
      </c>
      <c r="B1353" s="38" t="s">
        <v>77</v>
      </c>
      <c r="C1353" s="38" t="s">
        <v>3388</v>
      </c>
      <c r="D1353" s="164">
        <v>82.3</v>
      </c>
      <c r="E1353" s="164">
        <v>19.100000000000001</v>
      </c>
      <c r="F1353" s="164">
        <v>36.800000000000004</v>
      </c>
      <c r="G1353" s="38">
        <v>0</v>
      </c>
    </row>
    <row r="1354" spans="1:7" x14ac:dyDescent="0.35">
      <c r="A1354" s="38" t="s">
        <v>4372</v>
      </c>
      <c r="B1354" s="38" t="s">
        <v>54</v>
      </c>
      <c r="C1354" s="38" t="s">
        <v>3389</v>
      </c>
      <c r="D1354" s="164">
        <v>78.5</v>
      </c>
      <c r="E1354" s="164">
        <v>17.8</v>
      </c>
      <c r="F1354" s="164">
        <v>39.299999999999997</v>
      </c>
      <c r="G1354" s="38">
        <v>0</v>
      </c>
    </row>
    <row r="1355" spans="1:7" x14ac:dyDescent="0.35">
      <c r="A1355" s="38" t="s">
        <v>4373</v>
      </c>
      <c r="B1355" s="38" t="s">
        <v>30</v>
      </c>
      <c r="C1355" s="38" t="s">
        <v>3390</v>
      </c>
      <c r="D1355" s="164">
        <v>80.3</v>
      </c>
      <c r="E1355" s="164">
        <v>22.1</v>
      </c>
      <c r="F1355" s="164">
        <v>41.800000000000004</v>
      </c>
      <c r="G1355" s="38">
        <v>0</v>
      </c>
    </row>
    <row r="1356" spans="1:7" x14ac:dyDescent="0.35">
      <c r="A1356" s="38" t="s">
        <v>4374</v>
      </c>
      <c r="B1356" s="38" t="s">
        <v>61</v>
      </c>
      <c r="C1356" s="38" t="s">
        <v>3391</v>
      </c>
      <c r="D1356" s="164">
        <v>79.7</v>
      </c>
      <c r="E1356" s="164">
        <v>13.9</v>
      </c>
      <c r="F1356" s="164">
        <v>34.199999999999996</v>
      </c>
      <c r="G1356" s="38">
        <v>0</v>
      </c>
    </row>
    <row r="1357" spans="1:7" x14ac:dyDescent="0.35">
      <c r="A1357" s="38" t="s">
        <v>4375</v>
      </c>
      <c r="B1357" s="38" t="s">
        <v>65</v>
      </c>
      <c r="C1357" s="38" t="s">
        <v>3392</v>
      </c>
      <c r="D1357" s="164">
        <v>80</v>
      </c>
      <c r="E1357" s="164">
        <v>17.899999999999999</v>
      </c>
      <c r="F1357" s="164">
        <v>37.9</v>
      </c>
      <c r="G1357" s="38">
        <v>0</v>
      </c>
    </row>
    <row r="1358" spans="1:7" x14ac:dyDescent="0.35">
      <c r="A1358" s="38" t="s">
        <v>4376</v>
      </c>
      <c r="B1358" s="38" t="s">
        <v>42</v>
      </c>
      <c r="C1358" s="38" t="s">
        <v>3393</v>
      </c>
      <c r="D1358" s="164">
        <v>78.2</v>
      </c>
      <c r="E1358" s="164">
        <v>13.1</v>
      </c>
      <c r="F1358" s="164">
        <v>34.9</v>
      </c>
      <c r="G1358" s="38">
        <v>0</v>
      </c>
    </row>
    <row r="1359" spans="1:7" x14ac:dyDescent="0.35">
      <c r="A1359" s="38" t="s">
        <v>4377</v>
      </c>
      <c r="B1359" s="38" t="s">
        <v>43</v>
      </c>
      <c r="C1359" s="38" t="s">
        <v>3395</v>
      </c>
      <c r="D1359" s="164">
        <v>78.400000000000006</v>
      </c>
      <c r="E1359" s="164">
        <v>18.8</v>
      </c>
      <c r="F1359" s="164">
        <v>40.399999999999991</v>
      </c>
      <c r="G1359" s="38">
        <v>0</v>
      </c>
    </row>
    <row r="1360" spans="1:7" x14ac:dyDescent="0.35">
      <c r="A1360" s="38" t="s">
        <v>4378</v>
      </c>
      <c r="B1360" s="38" t="s">
        <v>72</v>
      </c>
      <c r="C1360" s="38" t="s">
        <v>3398</v>
      </c>
      <c r="D1360" s="164">
        <v>80.7</v>
      </c>
      <c r="E1360" s="164">
        <v>15.5</v>
      </c>
      <c r="F1360" s="164">
        <v>34.799999999999997</v>
      </c>
      <c r="G1360" s="38">
        <v>0</v>
      </c>
    </row>
    <row r="1361" spans="1:7" x14ac:dyDescent="0.35">
      <c r="A1361" s="38" t="s">
        <v>4379</v>
      </c>
      <c r="B1361" s="38" t="s">
        <v>54</v>
      </c>
      <c r="C1361" s="38" t="s">
        <v>3400</v>
      </c>
      <c r="D1361" s="164">
        <v>78.3</v>
      </c>
      <c r="E1361" s="164">
        <v>12.9</v>
      </c>
      <c r="F1361" s="164">
        <v>34.6</v>
      </c>
      <c r="G1361" s="38">
        <v>0</v>
      </c>
    </row>
    <row r="1362" spans="1:7" x14ac:dyDescent="0.35">
      <c r="A1362" s="38" t="s">
        <v>4380</v>
      </c>
      <c r="B1362" s="38" t="s">
        <v>67</v>
      </c>
      <c r="C1362" s="38" t="s">
        <v>3401</v>
      </c>
      <c r="D1362" s="164">
        <v>81.099999999999994</v>
      </c>
      <c r="E1362" s="164">
        <v>20.399999999999999</v>
      </c>
      <c r="F1362" s="164">
        <v>39.300000000000004</v>
      </c>
      <c r="G1362" s="38">
        <v>0</v>
      </c>
    </row>
    <row r="1363" spans="1:7" x14ac:dyDescent="0.35">
      <c r="A1363" s="38" t="s">
        <v>4381</v>
      </c>
      <c r="B1363" s="38" t="s">
        <v>67</v>
      </c>
      <c r="C1363" s="38" t="s">
        <v>3402</v>
      </c>
      <c r="D1363" s="164">
        <v>84.4</v>
      </c>
      <c r="E1363" s="164">
        <v>27.7</v>
      </c>
      <c r="F1363" s="164">
        <v>43.3</v>
      </c>
      <c r="G1363" s="38">
        <v>0</v>
      </c>
    </row>
    <row r="1364" spans="1:7" x14ac:dyDescent="0.35">
      <c r="A1364" s="38" t="s">
        <v>4382</v>
      </c>
      <c r="B1364" s="38" t="s">
        <v>41</v>
      </c>
      <c r="C1364" s="38" t="s">
        <v>3404</v>
      </c>
      <c r="D1364" s="164">
        <v>95</v>
      </c>
      <c r="E1364" s="164">
        <v>37.200000000000003</v>
      </c>
      <c r="F1364" s="164">
        <v>42.2</v>
      </c>
      <c r="G1364" s="38">
        <v>0</v>
      </c>
    </row>
    <row r="1365" spans="1:7" x14ac:dyDescent="0.35">
      <c r="A1365" s="38" t="s">
        <v>4383</v>
      </c>
      <c r="B1365" s="38" t="s">
        <v>46</v>
      </c>
      <c r="C1365" s="38" t="s">
        <v>3405</v>
      </c>
      <c r="D1365" s="164">
        <v>78.7</v>
      </c>
      <c r="E1365" s="164">
        <v>19.2</v>
      </c>
      <c r="F1365" s="164">
        <v>40.5</v>
      </c>
      <c r="G1365" s="38">
        <v>0</v>
      </c>
    </row>
    <row r="1366" spans="1:7" x14ac:dyDescent="0.35">
      <c r="A1366" s="38" t="s">
        <v>4384</v>
      </c>
      <c r="B1366" s="38" t="s">
        <v>40</v>
      </c>
      <c r="C1366" s="38" t="s">
        <v>3407</v>
      </c>
      <c r="D1366" s="164">
        <v>77.400000000000006</v>
      </c>
      <c r="E1366" s="164">
        <v>18.100000000000001</v>
      </c>
      <c r="F1366" s="164">
        <v>40.699999999999996</v>
      </c>
      <c r="G1366" s="38">
        <v>0</v>
      </c>
    </row>
    <row r="1367" spans="1:7" x14ac:dyDescent="0.35">
      <c r="A1367" s="38" t="s">
        <v>4385</v>
      </c>
      <c r="B1367" s="38" t="s">
        <v>10</v>
      </c>
      <c r="C1367" s="38" t="s">
        <v>3408</v>
      </c>
      <c r="D1367" s="164">
        <v>82.9</v>
      </c>
      <c r="E1367" s="164">
        <v>23.6</v>
      </c>
      <c r="F1367" s="164">
        <v>40.699999999999996</v>
      </c>
      <c r="G1367" s="38">
        <v>0</v>
      </c>
    </row>
    <row r="1368" spans="1:7" x14ac:dyDescent="0.35">
      <c r="A1368" s="38" t="s">
        <v>4386</v>
      </c>
      <c r="B1368" s="38" t="s">
        <v>10</v>
      </c>
      <c r="C1368" s="38" t="s">
        <v>3410</v>
      </c>
      <c r="D1368" s="164">
        <v>71.7</v>
      </c>
      <c r="E1368" s="164">
        <v>19.7</v>
      </c>
      <c r="F1368" s="164">
        <v>48</v>
      </c>
      <c r="G1368" s="38">
        <v>6.67</v>
      </c>
    </row>
    <row r="1369" spans="1:7" x14ac:dyDescent="0.35">
      <c r="A1369" s="38" t="s">
        <v>4387</v>
      </c>
      <c r="B1369" s="38" t="s">
        <v>53</v>
      </c>
      <c r="C1369" s="38" t="s">
        <v>3412</v>
      </c>
      <c r="D1369" s="164">
        <v>81.900000000000006</v>
      </c>
      <c r="E1369" s="164">
        <v>24.3</v>
      </c>
      <c r="F1369" s="164">
        <v>42.399999999999991</v>
      </c>
      <c r="G1369" s="38">
        <v>0</v>
      </c>
    </row>
    <row r="1370" spans="1:7" x14ac:dyDescent="0.35">
      <c r="A1370" s="38" t="s">
        <v>4388</v>
      </c>
      <c r="B1370" s="38" t="s">
        <v>56</v>
      </c>
      <c r="C1370" s="38" t="s">
        <v>3414</v>
      </c>
      <c r="D1370" s="164">
        <v>76.400000000000006</v>
      </c>
      <c r="E1370" s="164">
        <v>15.5</v>
      </c>
      <c r="F1370" s="164">
        <v>39.099999999999994</v>
      </c>
      <c r="G1370" s="38">
        <v>0</v>
      </c>
    </row>
    <row r="1371" spans="1:7" x14ac:dyDescent="0.35">
      <c r="A1371" s="38" t="s">
        <v>4389</v>
      </c>
      <c r="B1371" s="38" t="s">
        <v>32</v>
      </c>
      <c r="C1371" s="38" t="s">
        <v>3416</v>
      </c>
      <c r="D1371" s="164">
        <v>81.599999999999994</v>
      </c>
      <c r="E1371" s="164">
        <v>20.5</v>
      </c>
      <c r="F1371" s="164">
        <v>38.900000000000006</v>
      </c>
      <c r="G1371" s="38">
        <v>0</v>
      </c>
    </row>
    <row r="1372" spans="1:7" x14ac:dyDescent="0.35">
      <c r="A1372" s="38" t="s">
        <v>4390</v>
      </c>
      <c r="B1372" s="38" t="s">
        <v>44</v>
      </c>
      <c r="C1372" s="38" t="s">
        <v>3418</v>
      </c>
      <c r="D1372" s="164">
        <v>79.5</v>
      </c>
      <c r="E1372" s="164">
        <v>15.8</v>
      </c>
      <c r="F1372" s="164">
        <v>36.299999999999997</v>
      </c>
      <c r="G1372" s="38">
        <v>0</v>
      </c>
    </row>
    <row r="1373" spans="1:7" x14ac:dyDescent="0.35">
      <c r="A1373" s="38" t="s">
        <v>4391</v>
      </c>
      <c r="B1373" s="38" t="s">
        <v>43</v>
      </c>
      <c r="C1373" s="38" t="s">
        <v>3420</v>
      </c>
      <c r="D1373" s="164">
        <v>78</v>
      </c>
      <c r="E1373" s="164">
        <v>17.8</v>
      </c>
      <c r="F1373" s="164">
        <v>39.799999999999997</v>
      </c>
      <c r="G1373" s="38">
        <v>0</v>
      </c>
    </row>
    <row r="1374" spans="1:7" x14ac:dyDescent="0.35">
      <c r="A1374" s="38" t="s">
        <v>4392</v>
      </c>
      <c r="B1374" s="38" t="s">
        <v>67</v>
      </c>
      <c r="C1374" s="38" t="s">
        <v>3422</v>
      </c>
      <c r="D1374" s="164">
        <v>80.400000000000006</v>
      </c>
      <c r="E1374" s="164">
        <v>22.7</v>
      </c>
      <c r="F1374" s="164">
        <v>42.3</v>
      </c>
      <c r="G1374" s="38">
        <v>0</v>
      </c>
    </row>
    <row r="1375" spans="1:7" x14ac:dyDescent="0.35">
      <c r="A1375" s="38" t="s">
        <v>4393</v>
      </c>
      <c r="B1375" s="38" t="s">
        <v>8</v>
      </c>
      <c r="C1375" s="38" t="s">
        <v>3424</v>
      </c>
      <c r="D1375" s="164">
        <v>83.1</v>
      </c>
      <c r="E1375" s="164">
        <v>18.8</v>
      </c>
      <c r="F1375" s="164">
        <v>35.700000000000003</v>
      </c>
      <c r="G1375" s="38">
        <v>0</v>
      </c>
    </row>
    <row r="1376" spans="1:7" x14ac:dyDescent="0.35">
      <c r="A1376" s="38" t="s">
        <v>4394</v>
      </c>
      <c r="B1376" s="38" t="s">
        <v>17</v>
      </c>
      <c r="C1376" s="38" t="s">
        <v>3427</v>
      </c>
      <c r="D1376" s="164">
        <v>80.900000000000006</v>
      </c>
      <c r="E1376" s="164">
        <v>23.5</v>
      </c>
      <c r="F1376" s="164">
        <v>42.599999999999994</v>
      </c>
      <c r="G1376" s="38">
        <v>0</v>
      </c>
    </row>
    <row r="1377" spans="1:7" x14ac:dyDescent="0.35">
      <c r="A1377" s="38" t="s">
        <v>4395</v>
      </c>
      <c r="B1377" s="38" t="s">
        <v>51</v>
      </c>
      <c r="C1377" s="38" t="s">
        <v>3431</v>
      </c>
      <c r="D1377" s="164">
        <v>76.400000000000006</v>
      </c>
      <c r="E1377" s="164">
        <v>18.600000000000001</v>
      </c>
      <c r="F1377" s="164">
        <v>42.199999999999996</v>
      </c>
      <c r="G1377" s="38">
        <v>0</v>
      </c>
    </row>
    <row r="1378" spans="1:7" x14ac:dyDescent="0.35">
      <c r="A1378" s="38" t="s">
        <v>4396</v>
      </c>
      <c r="B1378" s="38" t="s">
        <v>33</v>
      </c>
      <c r="C1378" s="38" t="s">
        <v>3433</v>
      </c>
      <c r="D1378" s="164">
        <v>86</v>
      </c>
      <c r="E1378" s="164">
        <v>31.6</v>
      </c>
      <c r="F1378" s="164">
        <v>45.6</v>
      </c>
      <c r="G1378" s="38">
        <v>3.33</v>
      </c>
    </row>
    <row r="1379" spans="1:7" x14ac:dyDescent="0.35">
      <c r="A1379" s="38" t="s">
        <v>4397</v>
      </c>
      <c r="B1379" s="38" t="s">
        <v>34</v>
      </c>
      <c r="C1379" s="38" t="s">
        <v>3435</v>
      </c>
      <c r="D1379" s="164">
        <v>86.3</v>
      </c>
      <c r="E1379" s="164">
        <v>21</v>
      </c>
      <c r="F1379" s="164">
        <v>34.700000000000003</v>
      </c>
      <c r="G1379" s="38">
        <v>0</v>
      </c>
    </row>
    <row r="1380" spans="1:7" x14ac:dyDescent="0.35">
      <c r="A1380" s="38" t="s">
        <v>4398</v>
      </c>
      <c r="B1380" s="38" t="s">
        <v>77</v>
      </c>
      <c r="C1380" s="38" t="s">
        <v>3437</v>
      </c>
      <c r="D1380" s="164">
        <v>78.099999999999994</v>
      </c>
      <c r="E1380" s="164">
        <v>13.2</v>
      </c>
      <c r="F1380" s="164">
        <v>35.100000000000009</v>
      </c>
      <c r="G1380" s="38">
        <v>0</v>
      </c>
    </row>
    <row r="1381" spans="1:7" x14ac:dyDescent="0.35">
      <c r="A1381" s="38" t="s">
        <v>4399</v>
      </c>
      <c r="B1381" s="38" t="s">
        <v>50</v>
      </c>
      <c r="C1381" s="38" t="s">
        <v>3439</v>
      </c>
      <c r="D1381" s="164">
        <v>79.8</v>
      </c>
      <c r="E1381" s="164">
        <v>21.9</v>
      </c>
      <c r="F1381" s="164">
        <v>42.1</v>
      </c>
      <c r="G1381" s="38">
        <v>0</v>
      </c>
    </row>
    <row r="1382" spans="1:7" x14ac:dyDescent="0.35">
      <c r="A1382" s="38" t="s">
        <v>4400</v>
      </c>
      <c r="B1382" s="38" t="s">
        <v>46</v>
      </c>
      <c r="C1382" s="38" t="s">
        <v>3441</v>
      </c>
      <c r="D1382" s="164">
        <v>77.599999999999994</v>
      </c>
      <c r="E1382" s="164">
        <v>14.5</v>
      </c>
      <c r="F1382" s="164">
        <v>36.900000000000006</v>
      </c>
      <c r="G1382" s="38">
        <v>0</v>
      </c>
    </row>
    <row r="1383" spans="1:7" x14ac:dyDescent="0.35">
      <c r="A1383" s="38" t="s">
        <v>4401</v>
      </c>
      <c r="B1383" s="38" t="s">
        <v>67</v>
      </c>
      <c r="C1383" s="38" t="s">
        <v>3443</v>
      </c>
      <c r="D1383" s="164">
        <v>76.3</v>
      </c>
      <c r="E1383" s="164">
        <v>17.7</v>
      </c>
      <c r="F1383" s="164">
        <v>41.400000000000006</v>
      </c>
      <c r="G1383" s="38">
        <v>0</v>
      </c>
    </row>
    <row r="1384" spans="1:7" x14ac:dyDescent="0.35">
      <c r="A1384" s="38" t="s">
        <v>4402</v>
      </c>
      <c r="B1384" s="38" t="s">
        <v>74</v>
      </c>
      <c r="C1384" s="38" t="s">
        <v>3446</v>
      </c>
      <c r="D1384" s="164">
        <v>74.7</v>
      </c>
      <c r="E1384" s="164">
        <v>14.3</v>
      </c>
      <c r="F1384" s="164">
        <v>39.599999999999994</v>
      </c>
      <c r="G1384" s="38">
        <v>0</v>
      </c>
    </row>
    <row r="1385" spans="1:7" x14ac:dyDescent="0.35">
      <c r="A1385" s="38" t="s">
        <v>4403</v>
      </c>
      <c r="B1385" s="38" t="s">
        <v>51</v>
      </c>
      <c r="C1385" s="38" t="s">
        <v>3448</v>
      </c>
      <c r="D1385" s="164">
        <v>80.599999999999994</v>
      </c>
      <c r="E1385" s="164">
        <v>19.399999999999999</v>
      </c>
      <c r="F1385" s="164">
        <v>38.800000000000004</v>
      </c>
      <c r="G1385" s="38">
        <v>0</v>
      </c>
    </row>
    <row r="1386" spans="1:7" x14ac:dyDescent="0.35">
      <c r="A1386" s="38" t="s">
        <v>4404</v>
      </c>
      <c r="B1386" s="38" t="s">
        <v>28</v>
      </c>
      <c r="C1386" s="38" t="s">
        <v>3450</v>
      </c>
      <c r="D1386" s="164">
        <v>74.099999999999994</v>
      </c>
      <c r="E1386" s="164">
        <v>12.6</v>
      </c>
      <c r="F1386" s="164">
        <v>38.500000000000007</v>
      </c>
      <c r="G1386" s="38">
        <v>0</v>
      </c>
    </row>
    <row r="1387" spans="1:7" x14ac:dyDescent="0.35">
      <c r="A1387" s="38" t="s">
        <v>4405</v>
      </c>
      <c r="B1387" s="38" t="s">
        <v>75</v>
      </c>
      <c r="C1387" s="38" t="s">
        <v>3452</v>
      </c>
      <c r="D1387" s="164">
        <v>77.599999999999994</v>
      </c>
      <c r="E1387" s="164">
        <v>18.3</v>
      </c>
      <c r="F1387" s="164">
        <v>40.700000000000003</v>
      </c>
      <c r="G1387" s="38">
        <v>0</v>
      </c>
    </row>
    <row r="1388" spans="1:7" x14ac:dyDescent="0.35">
      <c r="A1388" s="38" t="s">
        <v>4406</v>
      </c>
      <c r="B1388" s="38" t="s">
        <v>56</v>
      </c>
      <c r="C1388" s="38" t="s">
        <v>3454</v>
      </c>
      <c r="D1388" s="164">
        <v>76.5</v>
      </c>
      <c r="E1388" s="164">
        <v>13.1</v>
      </c>
      <c r="F1388" s="164">
        <v>36.6</v>
      </c>
      <c r="G1388" s="38">
        <v>0</v>
      </c>
    </row>
    <row r="1389" spans="1:7" x14ac:dyDescent="0.35">
      <c r="A1389" s="38" t="s">
        <v>4407</v>
      </c>
      <c r="B1389" s="38" t="s">
        <v>33</v>
      </c>
      <c r="C1389" s="38" t="s">
        <v>3458</v>
      </c>
      <c r="D1389" s="164">
        <v>82.2</v>
      </c>
      <c r="E1389" s="164">
        <v>23.9</v>
      </c>
      <c r="F1389" s="164">
        <v>41.699999999999996</v>
      </c>
      <c r="G1389" s="38">
        <v>0</v>
      </c>
    </row>
    <row r="1390" spans="1:7" x14ac:dyDescent="0.35">
      <c r="A1390" s="38" t="s">
        <v>4408</v>
      </c>
      <c r="B1390" s="38" t="s">
        <v>33</v>
      </c>
      <c r="C1390" s="38" t="s">
        <v>3460</v>
      </c>
      <c r="D1390" s="164">
        <v>84.6</v>
      </c>
      <c r="E1390" s="164">
        <v>19.100000000000001</v>
      </c>
      <c r="F1390" s="164">
        <v>34.500000000000007</v>
      </c>
      <c r="G1390" s="38">
        <v>0</v>
      </c>
    </row>
    <row r="1391" spans="1:7" x14ac:dyDescent="0.35">
      <c r="A1391" s="38" t="s">
        <v>4409</v>
      </c>
      <c r="B1391" s="38" t="s">
        <v>42</v>
      </c>
      <c r="C1391" s="38" t="s">
        <v>3462</v>
      </c>
      <c r="D1391" s="164">
        <v>74.8</v>
      </c>
      <c r="E1391" s="164">
        <v>13.4</v>
      </c>
      <c r="F1391" s="164">
        <v>38.6</v>
      </c>
      <c r="G1391" s="38">
        <v>0</v>
      </c>
    </row>
    <row r="1392" spans="1:7" x14ac:dyDescent="0.35">
      <c r="A1392" s="38" t="s">
        <v>4410</v>
      </c>
      <c r="B1392" s="38" t="s">
        <v>50</v>
      </c>
      <c r="C1392" s="38" t="s">
        <v>3463</v>
      </c>
      <c r="D1392" s="164">
        <v>79.3</v>
      </c>
      <c r="E1392" s="164">
        <v>17.2</v>
      </c>
      <c r="F1392" s="164">
        <v>37.900000000000006</v>
      </c>
      <c r="G1392" s="38">
        <v>0</v>
      </c>
    </row>
    <row r="1393" spans="1:7" x14ac:dyDescent="0.35">
      <c r="A1393" s="38" t="s">
        <v>4411</v>
      </c>
      <c r="B1393" s="38" t="s">
        <v>61</v>
      </c>
      <c r="C1393" s="38" t="s">
        <v>3465</v>
      </c>
      <c r="D1393" s="164">
        <v>77.599999999999994</v>
      </c>
      <c r="E1393" s="164">
        <v>14.8</v>
      </c>
      <c r="F1393" s="164">
        <v>37.200000000000003</v>
      </c>
      <c r="G1393" s="38">
        <v>0</v>
      </c>
    </row>
    <row r="1394" spans="1:7" x14ac:dyDescent="0.35">
      <c r="A1394" s="38" t="s">
        <v>4412</v>
      </c>
      <c r="B1394" s="38" t="s">
        <v>39</v>
      </c>
      <c r="C1394" s="38" t="s">
        <v>3467</v>
      </c>
      <c r="D1394" s="164">
        <v>87.2</v>
      </c>
      <c r="E1394" s="164">
        <v>29.7</v>
      </c>
      <c r="F1394" s="164">
        <v>42.5</v>
      </c>
      <c r="G1394" s="38">
        <v>0</v>
      </c>
    </row>
    <row r="1395" spans="1:7" x14ac:dyDescent="0.35">
      <c r="A1395" s="38" t="s">
        <v>4413</v>
      </c>
      <c r="B1395" s="38" t="s">
        <v>12</v>
      </c>
      <c r="C1395" s="38" t="s">
        <v>3468</v>
      </c>
      <c r="D1395" s="164">
        <v>77.400000000000006</v>
      </c>
      <c r="E1395" s="164">
        <v>16.3</v>
      </c>
      <c r="F1395" s="164">
        <v>38.899999999999991</v>
      </c>
      <c r="G1395" s="38">
        <v>0</v>
      </c>
    </row>
    <row r="1396" spans="1:7" x14ac:dyDescent="0.35">
      <c r="A1396" s="38" t="s">
        <v>4414</v>
      </c>
      <c r="B1396" s="38" t="s">
        <v>41</v>
      </c>
      <c r="C1396" s="38" t="s">
        <v>3470</v>
      </c>
      <c r="D1396" s="164">
        <v>78.5</v>
      </c>
      <c r="E1396" s="164">
        <v>19.600000000000001</v>
      </c>
      <c r="F1396" s="164">
        <v>41.1</v>
      </c>
      <c r="G1396" s="38">
        <v>0</v>
      </c>
    </row>
    <row r="1397" spans="1:7" x14ac:dyDescent="0.35">
      <c r="A1397" s="38" t="s">
        <v>4415</v>
      </c>
      <c r="B1397" s="38" t="s">
        <v>10</v>
      </c>
      <c r="C1397" s="38" t="s">
        <v>3472</v>
      </c>
      <c r="D1397" s="164">
        <v>84.9</v>
      </c>
      <c r="E1397" s="164">
        <v>22.1</v>
      </c>
      <c r="F1397" s="164">
        <v>37.199999999999996</v>
      </c>
      <c r="G1397" s="38">
        <v>0</v>
      </c>
    </row>
    <row r="1398" spans="1:7" x14ac:dyDescent="0.35">
      <c r="A1398" s="38" t="s">
        <v>4416</v>
      </c>
      <c r="B1398" s="38" t="s">
        <v>75</v>
      </c>
      <c r="C1398" s="38" t="s">
        <v>3473</v>
      </c>
      <c r="D1398" s="164">
        <v>75.8</v>
      </c>
      <c r="E1398" s="164">
        <v>16.899999999999999</v>
      </c>
      <c r="F1398" s="164">
        <v>41.1</v>
      </c>
      <c r="G1398" s="38">
        <v>0</v>
      </c>
    </row>
    <row r="1399" spans="1:7" x14ac:dyDescent="0.35">
      <c r="A1399" s="38" t="s">
        <v>4417</v>
      </c>
      <c r="B1399" s="38" t="s">
        <v>54</v>
      </c>
      <c r="C1399" s="38" t="s">
        <v>3474</v>
      </c>
      <c r="D1399" s="164">
        <v>73.5</v>
      </c>
      <c r="E1399" s="164">
        <v>13.8</v>
      </c>
      <c r="F1399" s="164">
        <v>40.299999999999997</v>
      </c>
      <c r="G1399" s="38">
        <v>0</v>
      </c>
    </row>
    <row r="1400" spans="1:7" x14ac:dyDescent="0.35">
      <c r="A1400" s="38" t="s">
        <v>4418</v>
      </c>
      <c r="B1400" s="38" t="s">
        <v>72</v>
      </c>
      <c r="C1400" s="38" t="s">
        <v>3478</v>
      </c>
      <c r="D1400" s="164">
        <v>85</v>
      </c>
      <c r="E1400" s="164">
        <v>31.9</v>
      </c>
      <c r="F1400" s="164">
        <v>46.9</v>
      </c>
      <c r="G1400" s="38">
        <v>3.33</v>
      </c>
    </row>
    <row r="1401" spans="1:7" x14ac:dyDescent="0.35">
      <c r="A1401" s="38" t="s">
        <v>4419</v>
      </c>
      <c r="B1401" s="38" t="s">
        <v>57</v>
      </c>
      <c r="C1401" s="38" t="s">
        <v>3480</v>
      </c>
      <c r="D1401" s="164">
        <v>80.8</v>
      </c>
      <c r="E1401" s="164">
        <v>24.7</v>
      </c>
      <c r="F1401" s="164">
        <v>43.900000000000006</v>
      </c>
      <c r="G1401" s="38">
        <v>0</v>
      </c>
    </row>
    <row r="1402" spans="1:7" x14ac:dyDescent="0.35">
      <c r="A1402" s="38" t="s">
        <v>4420</v>
      </c>
      <c r="B1402" s="38" t="s">
        <v>42</v>
      </c>
      <c r="C1402" s="38" t="s">
        <v>3482</v>
      </c>
      <c r="D1402" s="164">
        <v>83.1</v>
      </c>
      <c r="E1402" s="164">
        <v>24.1</v>
      </c>
      <c r="F1402" s="164">
        <v>41.000000000000007</v>
      </c>
      <c r="G1402" s="38">
        <v>0</v>
      </c>
    </row>
    <row r="1403" spans="1:7" x14ac:dyDescent="0.35">
      <c r="A1403" s="38" t="s">
        <v>4421</v>
      </c>
      <c r="B1403" s="38" t="s">
        <v>63</v>
      </c>
      <c r="C1403" s="38" t="s">
        <v>3484</v>
      </c>
      <c r="D1403" s="164">
        <v>78</v>
      </c>
      <c r="E1403" s="164">
        <v>15.7</v>
      </c>
      <c r="F1403" s="164">
        <v>37.700000000000003</v>
      </c>
      <c r="G1403" s="38">
        <v>0</v>
      </c>
    </row>
    <row r="1404" spans="1:7" x14ac:dyDescent="0.35">
      <c r="A1404" s="38" t="s">
        <v>4422</v>
      </c>
      <c r="B1404" s="38" t="s">
        <v>55</v>
      </c>
      <c r="C1404" s="38" t="s">
        <v>3485</v>
      </c>
      <c r="D1404" s="164">
        <v>77.7</v>
      </c>
      <c r="E1404" s="164">
        <v>13.6</v>
      </c>
      <c r="F1404" s="164">
        <v>35.9</v>
      </c>
      <c r="G1404" s="38">
        <v>0</v>
      </c>
    </row>
    <row r="1405" spans="1:7" x14ac:dyDescent="0.35">
      <c r="A1405" s="38" t="s">
        <v>4423</v>
      </c>
      <c r="B1405" s="38" t="s">
        <v>44</v>
      </c>
      <c r="C1405" s="38" t="s">
        <v>3487</v>
      </c>
      <c r="D1405" s="164">
        <v>77.099999999999994</v>
      </c>
      <c r="E1405" s="164">
        <v>17.600000000000001</v>
      </c>
      <c r="F1405" s="164">
        <v>40.500000000000007</v>
      </c>
      <c r="G1405" s="38">
        <v>0</v>
      </c>
    </row>
    <row r="1406" spans="1:7" x14ac:dyDescent="0.35">
      <c r="A1406" s="38" t="s">
        <v>4424</v>
      </c>
      <c r="B1406" s="38" t="s">
        <v>14</v>
      </c>
      <c r="C1406" s="38" t="s">
        <v>3489</v>
      </c>
      <c r="D1406" s="164">
        <v>78</v>
      </c>
      <c r="E1406" s="164">
        <v>17.3</v>
      </c>
      <c r="F1406" s="164">
        <v>39.299999999999997</v>
      </c>
      <c r="G1406" s="38">
        <v>0</v>
      </c>
    </row>
    <row r="1407" spans="1:7" x14ac:dyDescent="0.35">
      <c r="A1407" s="38" t="s">
        <v>4425</v>
      </c>
      <c r="B1407" s="38" t="s">
        <v>76</v>
      </c>
      <c r="C1407" s="38" t="s">
        <v>3491</v>
      </c>
      <c r="D1407" s="164">
        <v>77.599999999999994</v>
      </c>
      <c r="E1407" s="164">
        <v>18.600000000000001</v>
      </c>
      <c r="F1407" s="164">
        <v>41.000000000000007</v>
      </c>
      <c r="G1407" s="38">
        <v>0</v>
      </c>
    </row>
    <row r="1408" spans="1:7" x14ac:dyDescent="0.35">
      <c r="A1408" s="38" t="s">
        <v>4426</v>
      </c>
      <c r="B1408" s="38" t="s">
        <v>60</v>
      </c>
      <c r="C1408" s="38" t="s">
        <v>3493</v>
      </c>
      <c r="D1408" s="164">
        <v>68.8</v>
      </c>
      <c r="E1408" s="164">
        <v>17.399999999999999</v>
      </c>
      <c r="F1408" s="164">
        <v>48.6</v>
      </c>
      <c r="G1408" s="38">
        <v>6.67</v>
      </c>
    </row>
    <row r="1409" spans="1:7" x14ac:dyDescent="0.35">
      <c r="A1409" s="38" t="s">
        <v>4427</v>
      </c>
      <c r="B1409" s="38" t="s">
        <v>52</v>
      </c>
      <c r="C1409" s="38" t="s">
        <v>3494</v>
      </c>
      <c r="D1409" s="164">
        <v>79.3</v>
      </c>
      <c r="E1409" s="164">
        <v>16.600000000000001</v>
      </c>
      <c r="F1409" s="164">
        <v>37.300000000000004</v>
      </c>
      <c r="G1409" s="38">
        <v>0</v>
      </c>
    </row>
    <row r="1410" spans="1:7" x14ac:dyDescent="0.35">
      <c r="A1410" s="38" t="s">
        <v>4428</v>
      </c>
      <c r="B1410" s="38" t="s">
        <v>63</v>
      </c>
      <c r="C1410" s="38" t="s">
        <v>3495</v>
      </c>
      <c r="D1410" s="164">
        <v>86.2</v>
      </c>
      <c r="E1410" s="164">
        <v>15.7</v>
      </c>
      <c r="F1410" s="164">
        <v>29.499999999999996</v>
      </c>
      <c r="G1410" s="38">
        <v>0</v>
      </c>
    </row>
    <row r="1411" spans="1:7" x14ac:dyDescent="0.35">
      <c r="A1411" s="38" t="s">
        <v>4429</v>
      </c>
      <c r="B1411" s="38" t="s">
        <v>76</v>
      </c>
      <c r="C1411" s="38" t="s">
        <v>3496</v>
      </c>
      <c r="D1411" s="164">
        <v>78.599999999999994</v>
      </c>
      <c r="E1411" s="164">
        <v>14.1</v>
      </c>
      <c r="F1411" s="164">
        <v>35.500000000000007</v>
      </c>
      <c r="G1411" s="38">
        <v>0</v>
      </c>
    </row>
    <row r="1412" spans="1:7" x14ac:dyDescent="0.35">
      <c r="A1412" s="38" t="s">
        <v>4430</v>
      </c>
      <c r="B1412" s="38" t="s">
        <v>68</v>
      </c>
      <c r="C1412" s="38" t="s">
        <v>3498</v>
      </c>
      <c r="D1412" s="164">
        <v>79.2</v>
      </c>
      <c r="E1412" s="164">
        <v>13.2</v>
      </c>
      <c r="F1412" s="164">
        <v>34</v>
      </c>
      <c r="G1412" s="38">
        <v>0</v>
      </c>
    </row>
    <row r="1413" spans="1:7" x14ac:dyDescent="0.35">
      <c r="A1413" s="38" t="s">
        <v>4431</v>
      </c>
      <c r="B1413" s="38" t="s">
        <v>60</v>
      </c>
      <c r="C1413" s="38" t="s">
        <v>3500</v>
      </c>
      <c r="D1413" s="164">
        <v>77</v>
      </c>
      <c r="E1413" s="164">
        <v>17.899999999999999</v>
      </c>
      <c r="F1413" s="164">
        <v>40.9</v>
      </c>
      <c r="G1413" s="38">
        <v>0</v>
      </c>
    </row>
    <row r="1414" spans="1:7" x14ac:dyDescent="0.35">
      <c r="A1414" s="38" t="s">
        <v>4432</v>
      </c>
      <c r="B1414" s="38" t="s">
        <v>60</v>
      </c>
      <c r="C1414" s="38" t="s">
        <v>3502</v>
      </c>
      <c r="D1414" s="164">
        <v>67.3</v>
      </c>
      <c r="E1414" s="164">
        <v>12</v>
      </c>
      <c r="F1414" s="164">
        <v>44.7</v>
      </c>
      <c r="G1414" s="38">
        <v>0</v>
      </c>
    </row>
    <row r="1415" spans="1:7" x14ac:dyDescent="0.35">
      <c r="A1415" s="38" t="s">
        <v>4433</v>
      </c>
      <c r="B1415" s="38" t="s">
        <v>76</v>
      </c>
      <c r="C1415" s="38" t="s">
        <v>3503</v>
      </c>
      <c r="D1415" s="164">
        <v>77.400000000000006</v>
      </c>
      <c r="E1415" s="164">
        <v>13</v>
      </c>
      <c r="F1415" s="164">
        <v>35.599999999999994</v>
      </c>
      <c r="G1415" s="38">
        <v>0</v>
      </c>
    </row>
    <row r="1416" spans="1:7" x14ac:dyDescent="0.35">
      <c r="A1416" s="38" t="s">
        <v>4434</v>
      </c>
      <c r="B1416" s="38" t="s">
        <v>60</v>
      </c>
      <c r="C1416" s="38" t="s">
        <v>3505</v>
      </c>
      <c r="D1416" s="164">
        <v>77.900000000000006</v>
      </c>
      <c r="E1416" s="164">
        <v>15.9</v>
      </c>
      <c r="F1416" s="164">
        <v>37.999999999999993</v>
      </c>
      <c r="G1416" s="38">
        <v>0</v>
      </c>
    </row>
    <row r="1417" spans="1:7" x14ac:dyDescent="0.35">
      <c r="A1417" s="38" t="s">
        <v>4435</v>
      </c>
      <c r="B1417" s="38" t="s">
        <v>54</v>
      </c>
      <c r="C1417" s="38" t="s">
        <v>3507</v>
      </c>
      <c r="D1417" s="164">
        <v>76.5</v>
      </c>
      <c r="E1417" s="164">
        <v>16.600000000000001</v>
      </c>
      <c r="F1417" s="164">
        <v>40.1</v>
      </c>
      <c r="G1417" s="38">
        <v>0</v>
      </c>
    </row>
  </sheetData>
  <autoFilter ref="A6:G6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G1418"/>
  <sheetViews>
    <sheetView workbookViewId="0">
      <selection activeCell="F132" sqref="F132:G464"/>
    </sheetView>
  </sheetViews>
  <sheetFormatPr defaultRowHeight="14.5" x14ac:dyDescent="0.35"/>
  <cols>
    <col min="1" max="1" width="31.54296875" bestFit="1" customWidth="1"/>
    <col min="2" max="2" width="12.453125" bestFit="1" customWidth="1"/>
    <col min="3" max="3" width="14.6328125" style="124" bestFit="1" customWidth="1"/>
    <col min="4" max="5" width="16" customWidth="1"/>
    <col min="6" max="6" width="17.6328125" customWidth="1"/>
    <col min="7" max="7" width="12.36328125" bestFit="1" customWidth="1"/>
    <col min="13" max="13" width="9.36328125" customWidth="1"/>
  </cols>
  <sheetData>
    <row r="1" spans="1:7" x14ac:dyDescent="0.35">
      <c r="A1" s="38"/>
      <c r="B1" s="149"/>
      <c r="C1" s="149"/>
      <c r="D1" s="149"/>
      <c r="E1" s="150"/>
      <c r="F1" s="22" t="str">
        <f xml:space="preserve"> RIGHT(D6,4) &amp; "-" &amp; RIGHT(E6,2) &amp; " CPI - Housing"</f>
        <v>2013-18 CPI - Housing</v>
      </c>
      <c r="G1" s="17">
        <v>0.1002</v>
      </c>
    </row>
    <row r="2" spans="1:7" s="32" customFormat="1" ht="15.5" x14ac:dyDescent="0.35">
      <c r="A2" s="110" t="s">
        <v>1736</v>
      </c>
      <c r="B2" s="151"/>
      <c r="C2" s="151"/>
      <c r="D2" s="149"/>
      <c r="E2" s="152"/>
      <c r="F2" s="14"/>
    </row>
    <row r="3" spans="1:7" s="32" customFormat="1" ht="15.5" x14ac:dyDescent="0.35">
      <c r="A3" s="111" t="s">
        <v>1185</v>
      </c>
      <c r="B3" s="151"/>
      <c r="C3" s="151"/>
      <c r="D3" s="149"/>
      <c r="E3" s="153"/>
      <c r="F3" s="14"/>
    </row>
    <row r="4" spans="1:7" s="32" customFormat="1" ht="18.5" x14ac:dyDescent="0.45">
      <c r="A4" s="21"/>
      <c r="B4" s="151"/>
      <c r="C4" s="151"/>
      <c r="D4" s="67" t="s">
        <v>1103</v>
      </c>
      <c r="E4" s="67" t="s">
        <v>1105</v>
      </c>
      <c r="F4" s="67" t="s">
        <v>1175</v>
      </c>
      <c r="G4" s="168"/>
    </row>
    <row r="5" spans="1:7" ht="29" x14ac:dyDescent="0.35">
      <c r="A5" s="14"/>
      <c r="B5" s="26"/>
      <c r="C5" s="26"/>
      <c r="D5" s="236" t="s">
        <v>1742</v>
      </c>
      <c r="E5" s="236"/>
      <c r="F5" s="148" t="s">
        <v>1743</v>
      </c>
      <c r="G5" s="128" t="s">
        <v>1119</v>
      </c>
    </row>
    <row r="6" spans="1:7" x14ac:dyDescent="0.35">
      <c r="A6" s="127" t="s">
        <v>1748</v>
      </c>
      <c r="B6" s="127" t="s">
        <v>1</v>
      </c>
      <c r="C6" s="109" t="s">
        <v>1099</v>
      </c>
      <c r="D6" s="107" t="s">
        <v>1751</v>
      </c>
      <c r="E6" s="107" t="s">
        <v>1747</v>
      </c>
      <c r="F6" s="109" t="str">
        <f>E6</f>
        <v>CY 2018</v>
      </c>
      <c r="G6" s="128" t="str">
        <f>E6</f>
        <v>CY 2018</v>
      </c>
    </row>
    <row r="7" spans="1:7" x14ac:dyDescent="0.35">
      <c r="A7" t="s">
        <v>81</v>
      </c>
      <c r="B7" t="s">
        <v>47</v>
      </c>
      <c r="C7" s="124" t="s">
        <v>80</v>
      </c>
      <c r="D7" s="23">
        <v>96500</v>
      </c>
      <c r="E7" s="23">
        <v>83500</v>
      </c>
      <c r="F7" s="156">
        <v>-0.13469999999999999</v>
      </c>
      <c r="G7" s="22">
        <v>20</v>
      </c>
    </row>
    <row r="8" spans="1:7" x14ac:dyDescent="0.35">
      <c r="A8" t="s">
        <v>83</v>
      </c>
      <c r="B8" t="s">
        <v>15</v>
      </c>
      <c r="C8" s="124" t="s">
        <v>82</v>
      </c>
      <c r="D8" s="23">
        <v>96300</v>
      </c>
      <c r="E8" s="23">
        <v>97700</v>
      </c>
      <c r="F8" s="156">
        <v>1.4500000000000001E-2</v>
      </c>
      <c r="G8" s="22">
        <v>13.33</v>
      </c>
    </row>
    <row r="9" spans="1:7" x14ac:dyDescent="0.35">
      <c r="A9" t="s">
        <v>85</v>
      </c>
      <c r="B9" t="s">
        <v>37</v>
      </c>
      <c r="C9" s="124" t="s">
        <v>84</v>
      </c>
      <c r="D9" s="23">
        <v>90800</v>
      </c>
      <c r="E9" s="23">
        <v>96300</v>
      </c>
      <c r="F9" s="156">
        <v>6.0600000000000001E-2</v>
      </c>
      <c r="G9" s="22">
        <v>6.67</v>
      </c>
    </row>
    <row r="10" spans="1:7" x14ac:dyDescent="0.35">
      <c r="A10" t="s">
        <v>87</v>
      </c>
      <c r="B10" t="s">
        <v>32</v>
      </c>
      <c r="C10" s="124" t="s">
        <v>86</v>
      </c>
      <c r="D10" s="23">
        <v>66600</v>
      </c>
      <c r="E10" s="23">
        <v>82900</v>
      </c>
      <c r="F10" s="156">
        <v>0.2447</v>
      </c>
      <c r="G10" s="22">
        <v>0</v>
      </c>
    </row>
    <row r="11" spans="1:7" x14ac:dyDescent="0.35">
      <c r="A11" t="s">
        <v>89</v>
      </c>
      <c r="B11" t="s">
        <v>67</v>
      </c>
      <c r="C11" s="124" t="s">
        <v>88</v>
      </c>
      <c r="D11" s="23">
        <v>90800</v>
      </c>
      <c r="E11" s="23">
        <v>110000</v>
      </c>
      <c r="F11" s="156">
        <v>0.21149999999999999</v>
      </c>
      <c r="G11" s="22">
        <v>0</v>
      </c>
    </row>
    <row r="12" spans="1:7" x14ac:dyDescent="0.35">
      <c r="A12" t="s">
        <v>91</v>
      </c>
      <c r="B12" t="s">
        <v>67</v>
      </c>
      <c r="C12" s="124" t="s">
        <v>90</v>
      </c>
      <c r="D12" s="23">
        <v>63200</v>
      </c>
      <c r="E12" s="23">
        <v>66900</v>
      </c>
      <c r="F12" s="156">
        <v>5.8500000000000003E-2</v>
      </c>
      <c r="G12" s="22">
        <v>6.67</v>
      </c>
    </row>
    <row r="13" spans="1:7" x14ac:dyDescent="0.35">
      <c r="A13" t="s">
        <v>93</v>
      </c>
      <c r="B13" t="s">
        <v>32</v>
      </c>
      <c r="C13" s="124" t="s">
        <v>92</v>
      </c>
      <c r="D13" s="23">
        <v>84200</v>
      </c>
      <c r="E13" s="23">
        <v>92000</v>
      </c>
      <c r="F13" s="156">
        <v>9.2600000000000002E-2</v>
      </c>
      <c r="G13" s="22">
        <v>6.67</v>
      </c>
    </row>
    <row r="14" spans="1:7" x14ac:dyDescent="0.35">
      <c r="A14" t="s">
        <v>95</v>
      </c>
      <c r="B14" t="s">
        <v>48</v>
      </c>
      <c r="C14" s="124" t="s">
        <v>94</v>
      </c>
      <c r="D14" s="23">
        <v>478900</v>
      </c>
      <c r="E14" s="23">
        <v>478800</v>
      </c>
      <c r="F14" s="156">
        <v>-2.0000000000000001E-4</v>
      </c>
      <c r="G14" s="22">
        <v>20</v>
      </c>
    </row>
    <row r="15" spans="1:7" x14ac:dyDescent="0.35">
      <c r="A15" t="s">
        <v>97</v>
      </c>
      <c r="B15" t="s">
        <v>14</v>
      </c>
      <c r="C15" s="124" t="s">
        <v>96</v>
      </c>
      <c r="D15" s="23">
        <v>68900</v>
      </c>
      <c r="E15" s="23">
        <v>72900</v>
      </c>
      <c r="F15" s="156">
        <v>5.8099999999999999E-2</v>
      </c>
      <c r="G15" s="22">
        <v>6.67</v>
      </c>
    </row>
    <row r="16" spans="1:7" x14ac:dyDescent="0.35">
      <c r="A16" t="s">
        <v>100</v>
      </c>
      <c r="B16" t="s">
        <v>46</v>
      </c>
      <c r="C16" s="124" t="s">
        <v>99</v>
      </c>
      <c r="D16" s="23">
        <v>75800</v>
      </c>
      <c r="E16" s="23">
        <v>82000</v>
      </c>
      <c r="F16" s="156">
        <v>8.1799999999999998E-2</v>
      </c>
      <c r="G16" s="22">
        <v>6.67</v>
      </c>
    </row>
    <row r="17" spans="1:7" x14ac:dyDescent="0.35">
      <c r="A17" t="s">
        <v>103</v>
      </c>
      <c r="B17" t="s">
        <v>52</v>
      </c>
      <c r="C17" s="124" t="s">
        <v>102</v>
      </c>
      <c r="D17" s="23">
        <v>86200</v>
      </c>
      <c r="E17" s="23">
        <v>93200</v>
      </c>
      <c r="F17" s="156">
        <v>8.1199999999999994E-2</v>
      </c>
      <c r="G17" s="22">
        <v>6.67</v>
      </c>
    </row>
    <row r="18" spans="1:7" x14ac:dyDescent="0.35">
      <c r="A18" t="s">
        <v>105</v>
      </c>
      <c r="B18" t="s">
        <v>51</v>
      </c>
      <c r="C18" s="124" t="s">
        <v>104</v>
      </c>
      <c r="D18" s="23">
        <v>88600</v>
      </c>
      <c r="E18" s="23">
        <v>90700</v>
      </c>
      <c r="F18" s="156">
        <v>2.3699999999999999E-2</v>
      </c>
      <c r="G18" s="22">
        <v>13.33</v>
      </c>
    </row>
    <row r="19" spans="1:7" x14ac:dyDescent="0.35">
      <c r="A19" t="s">
        <v>107</v>
      </c>
      <c r="B19" t="s">
        <v>42</v>
      </c>
      <c r="C19" s="124" t="s">
        <v>106</v>
      </c>
      <c r="D19" s="23">
        <v>118400</v>
      </c>
      <c r="E19" s="23">
        <v>126600</v>
      </c>
      <c r="F19" s="156">
        <v>6.93E-2</v>
      </c>
      <c r="G19" s="22">
        <v>6.67</v>
      </c>
    </row>
    <row r="20" spans="1:7" x14ac:dyDescent="0.35">
      <c r="A20" t="s">
        <v>109</v>
      </c>
      <c r="B20" t="s">
        <v>76</v>
      </c>
      <c r="C20" s="124" t="s">
        <v>108</v>
      </c>
      <c r="D20" s="23">
        <v>495200</v>
      </c>
      <c r="E20" s="23">
        <v>550400</v>
      </c>
      <c r="F20" s="156">
        <v>0.1115</v>
      </c>
      <c r="G20" s="22">
        <v>0</v>
      </c>
    </row>
    <row r="21" spans="1:7" x14ac:dyDescent="0.35">
      <c r="A21" t="s">
        <v>111</v>
      </c>
      <c r="B21" t="s">
        <v>76</v>
      </c>
      <c r="C21" s="124" t="s">
        <v>110</v>
      </c>
      <c r="D21" s="23">
        <v>405700</v>
      </c>
      <c r="E21" s="23">
        <v>392300</v>
      </c>
      <c r="F21" s="156">
        <v>-3.3000000000000002E-2</v>
      </c>
      <c r="G21" s="22">
        <v>20</v>
      </c>
    </row>
    <row r="22" spans="1:7" x14ac:dyDescent="0.35">
      <c r="A22" t="s">
        <v>113</v>
      </c>
      <c r="B22" t="s">
        <v>42</v>
      </c>
      <c r="C22" s="124" t="s">
        <v>112</v>
      </c>
      <c r="D22" s="23">
        <v>122800</v>
      </c>
      <c r="E22" s="23">
        <v>157200</v>
      </c>
      <c r="F22" s="156">
        <v>0.28010000000000002</v>
      </c>
      <c r="G22" s="22">
        <v>0</v>
      </c>
    </row>
    <row r="23" spans="1:7" x14ac:dyDescent="0.35">
      <c r="A23" t="s">
        <v>116</v>
      </c>
      <c r="B23" t="s">
        <v>67</v>
      </c>
      <c r="C23" s="124" t="s">
        <v>115</v>
      </c>
      <c r="D23" s="23">
        <v>80500</v>
      </c>
      <c r="E23" s="23">
        <v>75900</v>
      </c>
      <c r="F23" s="156">
        <v>-5.7099999999999998E-2</v>
      </c>
      <c r="G23" s="22">
        <v>20</v>
      </c>
    </row>
    <row r="24" spans="1:7" x14ac:dyDescent="0.35">
      <c r="A24" t="s">
        <v>118</v>
      </c>
      <c r="B24" t="s">
        <v>21</v>
      </c>
      <c r="C24" s="124" t="s">
        <v>117</v>
      </c>
      <c r="D24" s="23">
        <v>87100</v>
      </c>
      <c r="E24" s="23">
        <v>90800</v>
      </c>
      <c r="F24" s="156">
        <v>4.2500000000000003E-2</v>
      </c>
      <c r="G24" s="22">
        <v>13.33</v>
      </c>
    </row>
    <row r="25" spans="1:7" x14ac:dyDescent="0.35">
      <c r="A25" t="s">
        <v>120</v>
      </c>
      <c r="B25" t="s">
        <v>32</v>
      </c>
      <c r="C25" s="124" t="s">
        <v>119</v>
      </c>
      <c r="D25" s="23">
        <v>121500</v>
      </c>
      <c r="E25" s="23">
        <v>124400</v>
      </c>
      <c r="F25" s="156">
        <v>2.3900000000000001E-2</v>
      </c>
      <c r="G25" s="22">
        <v>13.33</v>
      </c>
    </row>
    <row r="26" spans="1:7" x14ac:dyDescent="0.35">
      <c r="A26" t="s">
        <v>122</v>
      </c>
      <c r="B26" t="s">
        <v>55</v>
      </c>
      <c r="C26" s="124" t="s">
        <v>121</v>
      </c>
      <c r="D26" s="23">
        <v>69500</v>
      </c>
      <c r="E26" s="23">
        <v>77900</v>
      </c>
      <c r="F26" s="156">
        <v>0.12089999999999999</v>
      </c>
      <c r="G26" s="22">
        <v>0</v>
      </c>
    </row>
    <row r="27" spans="1:7" x14ac:dyDescent="0.35">
      <c r="A27" t="s">
        <v>124</v>
      </c>
      <c r="B27" t="s">
        <v>32</v>
      </c>
      <c r="C27" s="124" t="s">
        <v>123</v>
      </c>
      <c r="D27" s="23">
        <v>128800</v>
      </c>
      <c r="E27" s="23">
        <v>138100</v>
      </c>
      <c r="F27" s="156">
        <v>7.22E-2</v>
      </c>
      <c r="G27" s="22">
        <v>6.67</v>
      </c>
    </row>
    <row r="28" spans="1:7" x14ac:dyDescent="0.35">
      <c r="A28" t="s">
        <v>126</v>
      </c>
      <c r="B28" t="s">
        <v>37</v>
      </c>
      <c r="C28" s="124" t="s">
        <v>125</v>
      </c>
      <c r="D28" s="23">
        <v>98200</v>
      </c>
      <c r="E28" s="23">
        <v>112900</v>
      </c>
      <c r="F28" s="156">
        <v>0.1497</v>
      </c>
      <c r="G28" s="22">
        <v>0</v>
      </c>
    </row>
    <row r="29" spans="1:7" x14ac:dyDescent="0.35">
      <c r="A29" t="s">
        <v>128</v>
      </c>
      <c r="B29" t="s">
        <v>42</v>
      </c>
      <c r="C29" s="124" t="s">
        <v>127</v>
      </c>
      <c r="D29" s="23">
        <v>99100</v>
      </c>
      <c r="E29" s="23">
        <v>111100</v>
      </c>
      <c r="F29" s="156">
        <v>0.1211</v>
      </c>
      <c r="G29" s="22">
        <v>0</v>
      </c>
    </row>
    <row r="30" spans="1:7" x14ac:dyDescent="0.35">
      <c r="A30" t="s">
        <v>130</v>
      </c>
      <c r="B30" t="s">
        <v>10</v>
      </c>
      <c r="C30" s="124" t="s">
        <v>129</v>
      </c>
      <c r="D30" s="23">
        <v>114100</v>
      </c>
      <c r="E30" s="23">
        <v>111700</v>
      </c>
      <c r="F30" s="156">
        <v>-2.1000000000000001E-2</v>
      </c>
      <c r="G30" s="22">
        <v>20</v>
      </c>
    </row>
    <row r="31" spans="1:7" x14ac:dyDescent="0.35">
      <c r="A31" t="s">
        <v>132</v>
      </c>
      <c r="B31" t="s">
        <v>14</v>
      </c>
      <c r="C31" s="124" t="s">
        <v>131</v>
      </c>
      <c r="D31" s="23">
        <v>105000</v>
      </c>
      <c r="E31" s="23">
        <v>110700</v>
      </c>
      <c r="F31" s="156">
        <v>5.4300000000000001E-2</v>
      </c>
      <c r="G31" s="22">
        <v>6.67</v>
      </c>
    </row>
    <row r="32" spans="1:7" x14ac:dyDescent="0.35">
      <c r="A32" t="s">
        <v>135</v>
      </c>
      <c r="B32" t="s">
        <v>8</v>
      </c>
      <c r="C32" s="124" t="s">
        <v>134</v>
      </c>
      <c r="D32" s="23">
        <v>248500</v>
      </c>
      <c r="E32" s="23">
        <v>248800</v>
      </c>
      <c r="F32" s="156">
        <v>1.1999999999999999E-3</v>
      </c>
      <c r="G32" s="22">
        <v>13.33</v>
      </c>
    </row>
    <row r="33" spans="1:7" x14ac:dyDescent="0.35">
      <c r="A33" t="s">
        <v>137</v>
      </c>
      <c r="B33" t="s">
        <v>47</v>
      </c>
      <c r="C33" s="124" t="s">
        <v>136</v>
      </c>
      <c r="D33" s="23">
        <v>90000</v>
      </c>
      <c r="E33" s="23">
        <v>105400</v>
      </c>
      <c r="F33" s="156">
        <v>0.1711</v>
      </c>
      <c r="G33" s="22">
        <v>0</v>
      </c>
    </row>
    <row r="34" spans="1:7" x14ac:dyDescent="0.35">
      <c r="A34" t="s">
        <v>139</v>
      </c>
      <c r="B34" t="s">
        <v>68</v>
      </c>
      <c r="C34" s="124" t="s">
        <v>138</v>
      </c>
      <c r="D34" s="23">
        <v>379800</v>
      </c>
      <c r="E34" s="23">
        <v>398800</v>
      </c>
      <c r="F34" s="156">
        <v>0.05</v>
      </c>
      <c r="G34" s="22">
        <v>13.33</v>
      </c>
    </row>
    <row r="35" spans="1:7" x14ac:dyDescent="0.35">
      <c r="A35" t="s">
        <v>142</v>
      </c>
      <c r="B35" t="s">
        <v>10</v>
      </c>
      <c r="C35" s="124" t="s">
        <v>141</v>
      </c>
      <c r="D35" s="23">
        <v>78100</v>
      </c>
      <c r="E35" s="23">
        <v>82700</v>
      </c>
      <c r="F35" s="156">
        <v>5.8900000000000001E-2</v>
      </c>
      <c r="G35" s="22">
        <v>6.67</v>
      </c>
    </row>
    <row r="36" spans="1:7" x14ac:dyDescent="0.35">
      <c r="A36" t="s">
        <v>144</v>
      </c>
      <c r="B36" t="s">
        <v>32</v>
      </c>
      <c r="C36" s="124" t="s">
        <v>143</v>
      </c>
      <c r="D36" s="23">
        <v>101100</v>
      </c>
      <c r="E36" s="23">
        <v>116800</v>
      </c>
      <c r="F36" s="156">
        <v>0.15529999999999999</v>
      </c>
      <c r="G36" s="22">
        <v>0</v>
      </c>
    </row>
    <row r="37" spans="1:7" x14ac:dyDescent="0.35">
      <c r="A37" t="s">
        <v>146</v>
      </c>
      <c r="B37" t="s">
        <v>42</v>
      </c>
      <c r="C37" s="124" t="s">
        <v>145</v>
      </c>
      <c r="D37" s="23">
        <v>100000</v>
      </c>
      <c r="E37" s="23">
        <v>105800</v>
      </c>
      <c r="F37" s="156">
        <v>5.8000000000000003E-2</v>
      </c>
      <c r="G37" s="22">
        <v>6.67</v>
      </c>
    </row>
    <row r="38" spans="1:7" x14ac:dyDescent="0.35">
      <c r="A38" t="s">
        <v>148</v>
      </c>
      <c r="B38" t="s">
        <v>77</v>
      </c>
      <c r="C38" s="124" t="s">
        <v>147</v>
      </c>
      <c r="D38" s="23">
        <v>98800</v>
      </c>
      <c r="E38" s="23">
        <v>107900</v>
      </c>
      <c r="F38" s="156">
        <v>9.2100000000000001E-2</v>
      </c>
      <c r="G38" s="22">
        <v>6.67</v>
      </c>
    </row>
    <row r="39" spans="1:7" x14ac:dyDescent="0.35">
      <c r="A39" t="s">
        <v>150</v>
      </c>
      <c r="B39" t="s">
        <v>76</v>
      </c>
      <c r="C39" s="124" t="s">
        <v>149</v>
      </c>
      <c r="D39" s="23">
        <v>642400</v>
      </c>
      <c r="E39" s="23">
        <v>638300</v>
      </c>
      <c r="F39" s="156">
        <v>-6.4000000000000003E-3</v>
      </c>
      <c r="G39" s="22">
        <v>20</v>
      </c>
    </row>
    <row r="40" spans="1:7" x14ac:dyDescent="0.35">
      <c r="A40" t="s">
        <v>152</v>
      </c>
      <c r="B40" t="s">
        <v>74</v>
      </c>
      <c r="C40" s="124" t="s">
        <v>151</v>
      </c>
      <c r="D40" s="23">
        <v>111900</v>
      </c>
      <c r="E40" s="23">
        <v>112500</v>
      </c>
      <c r="F40" s="156">
        <v>5.4000000000000003E-3</v>
      </c>
      <c r="G40" s="22">
        <v>13.33</v>
      </c>
    </row>
    <row r="41" spans="1:7" x14ac:dyDescent="0.35">
      <c r="A41" t="s">
        <v>154</v>
      </c>
      <c r="B41" t="s">
        <v>67</v>
      </c>
      <c r="C41" s="124" t="s">
        <v>153</v>
      </c>
      <c r="D41" s="23">
        <v>79900</v>
      </c>
      <c r="E41" s="23">
        <v>91300</v>
      </c>
      <c r="F41" s="156">
        <v>0.14269999999999999</v>
      </c>
      <c r="G41" s="22">
        <v>0</v>
      </c>
    </row>
    <row r="42" spans="1:7" x14ac:dyDescent="0.35">
      <c r="A42" t="s">
        <v>156</v>
      </c>
      <c r="B42" t="s">
        <v>68</v>
      </c>
      <c r="C42" s="124" t="s">
        <v>155</v>
      </c>
      <c r="D42" s="23">
        <v>1000000</v>
      </c>
      <c r="E42" s="23">
        <v>1173500</v>
      </c>
      <c r="F42" s="156">
        <v>0.17349999999999999</v>
      </c>
      <c r="G42" s="22">
        <v>0</v>
      </c>
    </row>
    <row r="43" spans="1:7" x14ac:dyDescent="0.35">
      <c r="A43" t="s">
        <v>158</v>
      </c>
      <c r="B43" t="s">
        <v>39</v>
      </c>
      <c r="C43" s="124" t="s">
        <v>157</v>
      </c>
      <c r="D43" s="23">
        <v>174400</v>
      </c>
      <c r="E43" s="23">
        <v>176800</v>
      </c>
      <c r="F43" s="156">
        <v>1.38E-2</v>
      </c>
      <c r="G43" s="22">
        <v>13.33</v>
      </c>
    </row>
    <row r="44" spans="1:7" x14ac:dyDescent="0.35">
      <c r="A44" t="s">
        <v>160</v>
      </c>
      <c r="B44" t="s">
        <v>48</v>
      </c>
      <c r="C44" s="124" t="s">
        <v>159</v>
      </c>
      <c r="D44" s="23">
        <v>721500</v>
      </c>
      <c r="E44" s="23">
        <v>759100</v>
      </c>
      <c r="F44" s="156">
        <v>5.21E-2</v>
      </c>
      <c r="G44" s="22">
        <v>6.67</v>
      </c>
    </row>
    <row r="45" spans="1:7" x14ac:dyDescent="0.35">
      <c r="A45" t="s">
        <v>162</v>
      </c>
      <c r="B45" t="s">
        <v>77</v>
      </c>
      <c r="C45" s="124" t="s">
        <v>161</v>
      </c>
      <c r="D45" s="23">
        <v>94800</v>
      </c>
      <c r="E45" s="23">
        <v>98800</v>
      </c>
      <c r="F45" s="156">
        <v>4.2200000000000001E-2</v>
      </c>
      <c r="G45" s="22">
        <v>13.33</v>
      </c>
    </row>
    <row r="46" spans="1:7" x14ac:dyDescent="0.35">
      <c r="A46" t="s">
        <v>164</v>
      </c>
      <c r="B46" t="s">
        <v>15</v>
      </c>
      <c r="C46" s="124" t="s">
        <v>163</v>
      </c>
      <c r="D46" s="23">
        <v>175000</v>
      </c>
      <c r="E46" s="23">
        <v>201900</v>
      </c>
      <c r="F46" s="156">
        <v>0.1537</v>
      </c>
      <c r="G46" s="22">
        <v>0</v>
      </c>
    </row>
    <row r="47" spans="1:7" x14ac:dyDescent="0.35">
      <c r="A47" t="s">
        <v>166</v>
      </c>
      <c r="B47" t="s">
        <v>67</v>
      </c>
      <c r="C47" s="124" t="s">
        <v>165</v>
      </c>
      <c r="D47" s="23">
        <v>64300</v>
      </c>
      <c r="E47" s="23">
        <v>81800</v>
      </c>
      <c r="F47" s="156">
        <v>0.2722</v>
      </c>
      <c r="G47" s="22">
        <v>0</v>
      </c>
    </row>
    <row r="48" spans="1:7" x14ac:dyDescent="0.35">
      <c r="A48" t="s">
        <v>168</v>
      </c>
      <c r="B48" t="s">
        <v>44</v>
      </c>
      <c r="C48" s="124" t="s">
        <v>167</v>
      </c>
      <c r="D48" s="23">
        <v>143400</v>
      </c>
      <c r="E48" s="23">
        <v>153800</v>
      </c>
      <c r="F48" s="156">
        <v>7.2499999999999995E-2</v>
      </c>
      <c r="G48" s="22">
        <v>6.67</v>
      </c>
    </row>
    <row r="49" spans="1:7" x14ac:dyDescent="0.35">
      <c r="A49" t="s">
        <v>170</v>
      </c>
      <c r="B49" t="s">
        <v>68</v>
      </c>
      <c r="C49" s="124" t="s">
        <v>169</v>
      </c>
      <c r="D49" s="23">
        <v>442900</v>
      </c>
      <c r="E49" s="23">
        <v>458400</v>
      </c>
      <c r="F49" s="156">
        <v>3.5000000000000003E-2</v>
      </c>
      <c r="G49" s="22">
        <v>13.33</v>
      </c>
    </row>
    <row r="50" spans="1:7" x14ac:dyDescent="0.35">
      <c r="A50" t="s">
        <v>173</v>
      </c>
      <c r="B50" t="s">
        <v>52</v>
      </c>
      <c r="C50" s="124" t="s">
        <v>172</v>
      </c>
      <c r="D50" s="23">
        <v>115800</v>
      </c>
      <c r="E50" s="23">
        <v>137000</v>
      </c>
      <c r="F50" s="156">
        <v>0.18310000000000001</v>
      </c>
      <c r="G50" s="22">
        <v>0</v>
      </c>
    </row>
    <row r="51" spans="1:7" x14ac:dyDescent="0.35">
      <c r="A51" t="s">
        <v>175</v>
      </c>
      <c r="B51" t="s">
        <v>61</v>
      </c>
      <c r="C51" s="124" t="s">
        <v>174</v>
      </c>
      <c r="D51" s="23">
        <v>196900</v>
      </c>
      <c r="E51" s="23">
        <v>222200</v>
      </c>
      <c r="F51" s="156">
        <v>0.1285</v>
      </c>
      <c r="G51" s="22">
        <v>0</v>
      </c>
    </row>
    <row r="52" spans="1:7" x14ac:dyDescent="0.35">
      <c r="A52" t="s">
        <v>177</v>
      </c>
      <c r="B52" t="s">
        <v>50</v>
      </c>
      <c r="C52" s="124" t="s">
        <v>176</v>
      </c>
      <c r="D52" s="23">
        <v>89000</v>
      </c>
      <c r="E52" s="23">
        <v>101800</v>
      </c>
      <c r="F52" s="156">
        <v>0.14380000000000001</v>
      </c>
      <c r="G52" s="22">
        <v>0</v>
      </c>
    </row>
    <row r="53" spans="1:7" x14ac:dyDescent="0.35">
      <c r="A53" t="s">
        <v>179</v>
      </c>
      <c r="B53" t="s">
        <v>67</v>
      </c>
      <c r="C53" s="124" t="s">
        <v>178</v>
      </c>
      <c r="D53" s="23">
        <v>75900</v>
      </c>
      <c r="E53" s="23">
        <v>84400</v>
      </c>
      <c r="F53" s="156">
        <v>0.112</v>
      </c>
      <c r="G53" s="22">
        <v>0</v>
      </c>
    </row>
    <row r="54" spans="1:7" x14ac:dyDescent="0.35">
      <c r="A54" t="s">
        <v>181</v>
      </c>
      <c r="B54" t="s">
        <v>48</v>
      </c>
      <c r="C54" s="124" t="s">
        <v>180</v>
      </c>
      <c r="D54" s="23">
        <v>730900</v>
      </c>
      <c r="E54" s="23">
        <v>816700</v>
      </c>
      <c r="F54" s="156">
        <v>0.1174</v>
      </c>
      <c r="G54" s="22">
        <v>0</v>
      </c>
    </row>
    <row r="55" spans="1:7" x14ac:dyDescent="0.35">
      <c r="A55" t="s">
        <v>183</v>
      </c>
      <c r="B55" t="s">
        <v>48</v>
      </c>
      <c r="C55" s="124" t="s">
        <v>182</v>
      </c>
      <c r="D55" s="23">
        <v>565900</v>
      </c>
      <c r="E55" s="23">
        <v>536200</v>
      </c>
      <c r="F55" s="156">
        <v>-5.2499999999999998E-2</v>
      </c>
      <c r="G55" s="22">
        <v>20</v>
      </c>
    </row>
    <row r="56" spans="1:7" x14ac:dyDescent="0.35">
      <c r="A56" t="s">
        <v>185</v>
      </c>
      <c r="B56" t="s">
        <v>68</v>
      </c>
      <c r="C56" s="124" t="s">
        <v>184</v>
      </c>
      <c r="D56" s="23">
        <v>871500</v>
      </c>
      <c r="E56" s="23">
        <v>866700</v>
      </c>
      <c r="F56" s="156">
        <v>-5.4999999999999997E-3</v>
      </c>
      <c r="G56" s="22">
        <v>20</v>
      </c>
    </row>
    <row r="57" spans="1:7" x14ac:dyDescent="0.35">
      <c r="A57" t="s">
        <v>187</v>
      </c>
      <c r="B57" t="s">
        <v>48</v>
      </c>
      <c r="C57" s="124" t="s">
        <v>186</v>
      </c>
      <c r="D57" s="23">
        <v>568600</v>
      </c>
      <c r="E57" s="23">
        <v>631600</v>
      </c>
      <c r="F57" s="156">
        <v>0.1108</v>
      </c>
      <c r="G57" s="22">
        <v>0</v>
      </c>
    </row>
    <row r="58" spans="1:7" x14ac:dyDescent="0.35">
      <c r="A58" t="s">
        <v>189</v>
      </c>
      <c r="B58" t="s">
        <v>68</v>
      </c>
      <c r="C58" s="124" t="s">
        <v>188</v>
      </c>
      <c r="D58" s="23">
        <v>425000</v>
      </c>
      <c r="E58" s="23">
        <v>446200</v>
      </c>
      <c r="F58" s="156">
        <v>4.99E-2</v>
      </c>
      <c r="G58" s="22">
        <v>13.33</v>
      </c>
    </row>
    <row r="59" spans="1:7" x14ac:dyDescent="0.35">
      <c r="A59" t="s">
        <v>191</v>
      </c>
      <c r="B59" t="s">
        <v>10</v>
      </c>
      <c r="C59" s="124" t="s">
        <v>190</v>
      </c>
      <c r="D59" s="23">
        <v>64800</v>
      </c>
      <c r="E59" s="23">
        <v>67900</v>
      </c>
      <c r="F59" s="156">
        <v>4.7800000000000002E-2</v>
      </c>
      <c r="G59" s="22">
        <v>13.33</v>
      </c>
    </row>
    <row r="60" spans="1:7" x14ac:dyDescent="0.35">
      <c r="A60" t="s">
        <v>194</v>
      </c>
      <c r="B60" t="s">
        <v>37</v>
      </c>
      <c r="C60" s="124" t="s">
        <v>193</v>
      </c>
      <c r="D60" s="23">
        <v>106600</v>
      </c>
      <c r="E60" s="23">
        <v>108700</v>
      </c>
      <c r="F60" s="156">
        <v>1.9699999999999999E-2</v>
      </c>
      <c r="G60" s="22">
        <v>13.33</v>
      </c>
    </row>
    <row r="61" spans="1:7" x14ac:dyDescent="0.35">
      <c r="A61" t="s">
        <v>196</v>
      </c>
      <c r="B61" t="s">
        <v>42</v>
      </c>
      <c r="C61" s="124" t="s">
        <v>195</v>
      </c>
      <c r="D61" s="23">
        <v>175800</v>
      </c>
      <c r="E61" s="23">
        <v>176500</v>
      </c>
      <c r="F61" s="156">
        <v>4.0000000000000001E-3</v>
      </c>
      <c r="G61" s="22">
        <v>13.33</v>
      </c>
    </row>
    <row r="62" spans="1:7" x14ac:dyDescent="0.35">
      <c r="A62" t="s">
        <v>198</v>
      </c>
      <c r="B62" t="s">
        <v>32</v>
      </c>
      <c r="C62" s="124" t="s">
        <v>197</v>
      </c>
      <c r="D62" s="23">
        <v>93700</v>
      </c>
      <c r="E62" s="23">
        <v>103000</v>
      </c>
      <c r="F62" s="156">
        <v>9.9299999999999999E-2</v>
      </c>
      <c r="G62" s="22">
        <v>6.67</v>
      </c>
    </row>
    <row r="63" spans="1:7" x14ac:dyDescent="0.35">
      <c r="A63" t="s">
        <v>200</v>
      </c>
      <c r="B63" t="s">
        <v>53</v>
      </c>
      <c r="C63" s="124" t="s">
        <v>199</v>
      </c>
      <c r="D63" s="23">
        <v>132700</v>
      </c>
      <c r="E63" s="23">
        <v>143700</v>
      </c>
      <c r="F63" s="156">
        <v>8.2900000000000001E-2</v>
      </c>
      <c r="G63" s="22">
        <v>6.67</v>
      </c>
    </row>
    <row r="64" spans="1:7" x14ac:dyDescent="0.35">
      <c r="A64" t="s">
        <v>204</v>
      </c>
      <c r="B64" t="s">
        <v>51</v>
      </c>
      <c r="C64" s="124" t="s">
        <v>203</v>
      </c>
      <c r="D64" s="23">
        <v>85700</v>
      </c>
      <c r="E64" s="23">
        <v>92000</v>
      </c>
      <c r="F64" s="156">
        <v>7.3499999999999996E-2</v>
      </c>
      <c r="G64" s="22">
        <v>6.67</v>
      </c>
    </row>
    <row r="65" spans="1:7" x14ac:dyDescent="0.35">
      <c r="A65" t="s">
        <v>206</v>
      </c>
      <c r="B65" t="s">
        <v>58</v>
      </c>
      <c r="C65" s="124" t="s">
        <v>205</v>
      </c>
      <c r="D65" s="23">
        <v>286800</v>
      </c>
      <c r="E65" s="23">
        <v>272200</v>
      </c>
      <c r="F65" s="156">
        <v>-5.0900000000000001E-2</v>
      </c>
      <c r="G65" s="22">
        <v>20</v>
      </c>
    </row>
    <row r="66" spans="1:7" x14ac:dyDescent="0.35">
      <c r="A66" t="s">
        <v>208</v>
      </c>
      <c r="B66" t="s">
        <v>76</v>
      </c>
      <c r="C66" s="124" t="s">
        <v>207</v>
      </c>
      <c r="D66" s="23">
        <v>694900</v>
      </c>
      <c r="E66" s="23">
        <v>714600</v>
      </c>
      <c r="F66" s="156">
        <v>2.8299999999999999E-2</v>
      </c>
      <c r="G66" s="22">
        <v>13.33</v>
      </c>
    </row>
    <row r="67" spans="1:7" x14ac:dyDescent="0.35">
      <c r="A67" t="s">
        <v>210</v>
      </c>
      <c r="B67" t="s">
        <v>68</v>
      </c>
      <c r="C67" s="124" t="s">
        <v>209</v>
      </c>
      <c r="D67" s="23">
        <v>520700</v>
      </c>
      <c r="E67" s="23">
        <v>498800</v>
      </c>
      <c r="F67" s="156">
        <v>-4.2099999999999999E-2</v>
      </c>
      <c r="G67" s="22">
        <v>20</v>
      </c>
    </row>
    <row r="68" spans="1:7" x14ac:dyDescent="0.35">
      <c r="A68" t="s">
        <v>212</v>
      </c>
      <c r="B68" t="s">
        <v>35</v>
      </c>
      <c r="C68" s="124" t="s">
        <v>211</v>
      </c>
      <c r="D68" s="23">
        <v>135300</v>
      </c>
      <c r="E68" s="23">
        <v>127100</v>
      </c>
      <c r="F68" s="156">
        <v>-6.0600000000000001E-2</v>
      </c>
      <c r="G68" s="22">
        <v>20</v>
      </c>
    </row>
    <row r="69" spans="1:7" x14ac:dyDescent="0.35">
      <c r="A69" t="s">
        <v>214</v>
      </c>
      <c r="B69" t="s">
        <v>46</v>
      </c>
      <c r="C69" s="124" t="s">
        <v>213</v>
      </c>
      <c r="D69" s="23">
        <v>115400</v>
      </c>
      <c r="E69" s="23">
        <v>114000</v>
      </c>
      <c r="F69" s="156">
        <v>-1.21E-2</v>
      </c>
      <c r="G69" s="22">
        <v>20</v>
      </c>
    </row>
    <row r="70" spans="1:7" x14ac:dyDescent="0.35">
      <c r="A70" t="s">
        <v>216</v>
      </c>
      <c r="B70" t="s">
        <v>17</v>
      </c>
      <c r="C70" s="124" t="s">
        <v>215</v>
      </c>
      <c r="D70" s="23">
        <v>73100</v>
      </c>
      <c r="E70" s="23">
        <v>73600</v>
      </c>
      <c r="F70" s="156">
        <v>6.7999999999999996E-3</v>
      </c>
      <c r="G70" s="22">
        <v>13.33</v>
      </c>
    </row>
    <row r="71" spans="1:7" x14ac:dyDescent="0.35">
      <c r="A71" t="s">
        <v>218</v>
      </c>
      <c r="B71" t="s">
        <v>76</v>
      </c>
      <c r="C71" s="124" t="s">
        <v>217</v>
      </c>
      <c r="D71" s="23">
        <v>915700</v>
      </c>
      <c r="E71" s="23">
        <v>1131100</v>
      </c>
      <c r="F71" s="156">
        <v>0.23519999999999999</v>
      </c>
      <c r="G71" s="22">
        <v>0</v>
      </c>
    </row>
    <row r="72" spans="1:7" x14ac:dyDescent="0.35">
      <c r="A72" t="s">
        <v>220</v>
      </c>
      <c r="B72" t="s">
        <v>48</v>
      </c>
      <c r="C72" s="124" t="s">
        <v>219</v>
      </c>
      <c r="D72" s="23">
        <v>1000000</v>
      </c>
      <c r="E72" s="23">
        <v>1813600</v>
      </c>
      <c r="F72" s="156">
        <v>0.81359999999999999</v>
      </c>
      <c r="G72" s="22">
        <v>0</v>
      </c>
    </row>
    <row r="73" spans="1:7" x14ac:dyDescent="0.35">
      <c r="A73" t="s">
        <v>222</v>
      </c>
      <c r="B73" t="s">
        <v>42</v>
      </c>
      <c r="C73" s="124" t="s">
        <v>221</v>
      </c>
      <c r="D73" s="23">
        <v>132100</v>
      </c>
      <c r="E73" s="23">
        <v>160300</v>
      </c>
      <c r="F73" s="156">
        <v>0.2135</v>
      </c>
      <c r="G73" s="22">
        <v>0</v>
      </c>
    </row>
    <row r="74" spans="1:7" x14ac:dyDescent="0.35">
      <c r="A74" t="s">
        <v>224</v>
      </c>
      <c r="B74" t="s">
        <v>34</v>
      </c>
      <c r="C74" s="124" t="s">
        <v>223</v>
      </c>
      <c r="D74" s="23">
        <v>64500</v>
      </c>
      <c r="E74" s="23">
        <v>85700</v>
      </c>
      <c r="F74" s="156">
        <v>0.32869999999999999</v>
      </c>
      <c r="G74" s="22">
        <v>0</v>
      </c>
    </row>
    <row r="75" spans="1:7" x14ac:dyDescent="0.35">
      <c r="A75" t="s">
        <v>227</v>
      </c>
      <c r="B75" t="s">
        <v>64</v>
      </c>
      <c r="C75" s="124" t="s">
        <v>226</v>
      </c>
      <c r="D75" s="23">
        <v>101600</v>
      </c>
      <c r="E75" s="23">
        <v>127700</v>
      </c>
      <c r="F75" s="156">
        <v>0.25690000000000002</v>
      </c>
      <c r="G75" s="22">
        <v>0</v>
      </c>
    </row>
    <row r="76" spans="1:7" x14ac:dyDescent="0.35">
      <c r="A76" t="s">
        <v>229</v>
      </c>
      <c r="B76" t="s">
        <v>34</v>
      </c>
      <c r="C76" s="124" t="s">
        <v>228</v>
      </c>
      <c r="D76" s="23">
        <v>85000</v>
      </c>
      <c r="E76" s="23">
        <v>85000</v>
      </c>
      <c r="F76" s="156">
        <v>0</v>
      </c>
      <c r="G76" s="22">
        <v>13.33</v>
      </c>
    </row>
    <row r="77" spans="1:7" x14ac:dyDescent="0.35">
      <c r="A77" t="s">
        <v>231</v>
      </c>
      <c r="B77" t="s">
        <v>44</v>
      </c>
      <c r="C77" s="124" t="s">
        <v>230</v>
      </c>
      <c r="D77" s="23">
        <v>114800</v>
      </c>
      <c r="E77" s="23">
        <v>115700</v>
      </c>
      <c r="F77" s="156">
        <v>7.7999999999999996E-3</v>
      </c>
      <c r="G77" s="22">
        <v>13.33</v>
      </c>
    </row>
    <row r="78" spans="1:7" x14ac:dyDescent="0.35">
      <c r="A78" t="s">
        <v>233</v>
      </c>
      <c r="B78" t="s">
        <v>74</v>
      </c>
      <c r="C78" s="124" t="s">
        <v>232</v>
      </c>
      <c r="D78" s="23">
        <v>140200</v>
      </c>
      <c r="E78" s="23">
        <v>158000</v>
      </c>
      <c r="F78" s="156">
        <v>0.127</v>
      </c>
      <c r="G78" s="22">
        <v>0</v>
      </c>
    </row>
    <row r="79" spans="1:7" x14ac:dyDescent="0.35">
      <c r="A79" t="s">
        <v>235</v>
      </c>
      <c r="B79" t="s">
        <v>51</v>
      </c>
      <c r="C79" s="124" t="s">
        <v>234</v>
      </c>
      <c r="D79" s="23">
        <v>95100</v>
      </c>
      <c r="E79" s="23">
        <v>98100</v>
      </c>
      <c r="F79" s="156">
        <v>3.15E-2</v>
      </c>
      <c r="G79" s="22">
        <v>13.33</v>
      </c>
    </row>
    <row r="80" spans="1:7" x14ac:dyDescent="0.35">
      <c r="A80" t="s">
        <v>237</v>
      </c>
      <c r="B80" t="s">
        <v>47</v>
      </c>
      <c r="C80" s="124" t="s">
        <v>236</v>
      </c>
      <c r="D80" s="23">
        <v>100400</v>
      </c>
      <c r="E80" s="23">
        <v>90900</v>
      </c>
      <c r="F80" s="156">
        <v>-9.4600000000000004E-2</v>
      </c>
      <c r="G80" s="22">
        <v>20</v>
      </c>
    </row>
    <row r="81" spans="1:7" x14ac:dyDescent="0.35">
      <c r="A81" t="s">
        <v>241</v>
      </c>
      <c r="B81" t="s">
        <v>70</v>
      </c>
      <c r="C81" s="124" t="s">
        <v>240</v>
      </c>
      <c r="D81" s="23">
        <v>84500</v>
      </c>
      <c r="E81" s="23">
        <v>84300</v>
      </c>
      <c r="F81" s="156">
        <v>-2.3999999999999998E-3</v>
      </c>
      <c r="G81" s="22">
        <v>20</v>
      </c>
    </row>
    <row r="82" spans="1:7" x14ac:dyDescent="0.35">
      <c r="A82" t="s">
        <v>243</v>
      </c>
      <c r="B82" t="s">
        <v>67</v>
      </c>
      <c r="C82" s="124" t="s">
        <v>242</v>
      </c>
      <c r="D82" s="23">
        <v>70700</v>
      </c>
      <c r="E82" s="23">
        <v>77700</v>
      </c>
      <c r="F82" s="156">
        <v>9.9000000000000005E-2</v>
      </c>
      <c r="G82" s="22">
        <v>6.67</v>
      </c>
    </row>
    <row r="83" spans="1:7" x14ac:dyDescent="0.35">
      <c r="A83" t="s">
        <v>246</v>
      </c>
      <c r="B83" t="s">
        <v>42</v>
      </c>
      <c r="C83" s="124" t="s">
        <v>245</v>
      </c>
      <c r="D83" s="23">
        <v>150500</v>
      </c>
      <c r="E83" s="23">
        <v>136800</v>
      </c>
      <c r="F83" s="156">
        <v>-9.0999999999999998E-2</v>
      </c>
      <c r="G83" s="22">
        <v>20</v>
      </c>
    </row>
    <row r="84" spans="1:7" x14ac:dyDescent="0.35">
      <c r="A84" t="s">
        <v>248</v>
      </c>
      <c r="B84" t="s">
        <v>42</v>
      </c>
      <c r="C84" s="124" t="s">
        <v>247</v>
      </c>
      <c r="D84" s="23">
        <v>128300</v>
      </c>
      <c r="E84" s="23">
        <v>118000</v>
      </c>
      <c r="F84" s="156">
        <v>-8.0299999999999996E-2</v>
      </c>
      <c r="G84" s="22">
        <v>20</v>
      </c>
    </row>
    <row r="85" spans="1:7" x14ac:dyDescent="0.35">
      <c r="A85" t="s">
        <v>250</v>
      </c>
      <c r="B85" t="s">
        <v>17</v>
      </c>
      <c r="C85" s="124" t="s">
        <v>249</v>
      </c>
      <c r="D85" s="23">
        <v>103200</v>
      </c>
      <c r="E85" s="23">
        <v>106600</v>
      </c>
      <c r="F85" s="156">
        <v>3.2899999999999999E-2</v>
      </c>
      <c r="G85" s="22">
        <v>13.33</v>
      </c>
    </row>
    <row r="86" spans="1:7" x14ac:dyDescent="0.35">
      <c r="A86" t="s">
        <v>252</v>
      </c>
      <c r="B86" t="s">
        <v>77</v>
      </c>
      <c r="C86" s="124" t="s">
        <v>251</v>
      </c>
      <c r="D86" s="23">
        <v>85400</v>
      </c>
      <c r="E86" s="23">
        <v>83300</v>
      </c>
      <c r="F86" s="156">
        <v>-2.46E-2</v>
      </c>
      <c r="G86" s="22">
        <v>20</v>
      </c>
    </row>
    <row r="87" spans="1:7" x14ac:dyDescent="0.35">
      <c r="A87" t="s">
        <v>254</v>
      </c>
      <c r="B87" t="s">
        <v>59</v>
      </c>
      <c r="C87" s="124" t="s">
        <v>253</v>
      </c>
      <c r="D87" s="23">
        <v>161900</v>
      </c>
      <c r="E87" s="23">
        <v>162900</v>
      </c>
      <c r="F87" s="156">
        <v>6.1999999999999998E-3</v>
      </c>
      <c r="G87" s="22">
        <v>13.33</v>
      </c>
    </row>
    <row r="88" spans="1:7" x14ac:dyDescent="0.35">
      <c r="A88" t="s">
        <v>258</v>
      </c>
      <c r="B88" t="s">
        <v>39</v>
      </c>
      <c r="C88" s="124" t="s">
        <v>257</v>
      </c>
      <c r="D88" s="23">
        <v>178000</v>
      </c>
      <c r="E88" s="23">
        <v>149800</v>
      </c>
      <c r="F88" s="156">
        <v>-0.15840000000000001</v>
      </c>
      <c r="G88" s="22">
        <v>20</v>
      </c>
    </row>
    <row r="89" spans="1:7" x14ac:dyDescent="0.35">
      <c r="A89" t="s">
        <v>260</v>
      </c>
      <c r="B89" t="s">
        <v>14</v>
      </c>
      <c r="C89" s="124" t="s">
        <v>259</v>
      </c>
      <c r="D89" s="23">
        <v>67600</v>
      </c>
      <c r="E89" s="23">
        <v>68300</v>
      </c>
      <c r="F89" s="156">
        <v>1.04E-2</v>
      </c>
      <c r="G89" s="22">
        <v>13.33</v>
      </c>
    </row>
    <row r="90" spans="1:7" x14ac:dyDescent="0.35">
      <c r="A90" t="s">
        <v>262</v>
      </c>
      <c r="B90" t="s">
        <v>15</v>
      </c>
      <c r="C90" s="124" t="s">
        <v>261</v>
      </c>
      <c r="D90" s="23">
        <v>105400</v>
      </c>
      <c r="E90" s="23">
        <v>111600</v>
      </c>
      <c r="F90" s="156">
        <v>5.8799999999999998E-2</v>
      </c>
      <c r="G90" s="22">
        <v>6.67</v>
      </c>
    </row>
    <row r="91" spans="1:7" x14ac:dyDescent="0.35">
      <c r="A91" t="s">
        <v>264</v>
      </c>
      <c r="B91" t="s">
        <v>71</v>
      </c>
      <c r="C91" s="124" t="s">
        <v>263</v>
      </c>
      <c r="D91" s="23">
        <v>338300</v>
      </c>
      <c r="E91" s="23">
        <v>383100</v>
      </c>
      <c r="F91" s="156">
        <v>0.13239999999999999</v>
      </c>
      <c r="G91" s="22">
        <v>0</v>
      </c>
    </row>
    <row r="92" spans="1:7" x14ac:dyDescent="0.35">
      <c r="A92" t="s">
        <v>266</v>
      </c>
      <c r="B92" t="s">
        <v>45</v>
      </c>
      <c r="C92" s="124" t="s">
        <v>265</v>
      </c>
      <c r="D92" s="23">
        <v>195400</v>
      </c>
      <c r="E92" s="23">
        <v>200500</v>
      </c>
      <c r="F92" s="156">
        <v>2.6100000000000002E-2</v>
      </c>
      <c r="G92" s="22">
        <v>13.33</v>
      </c>
    </row>
    <row r="93" spans="1:7" x14ac:dyDescent="0.35">
      <c r="A93" t="s">
        <v>269</v>
      </c>
      <c r="B93" t="s">
        <v>17</v>
      </c>
      <c r="C93" s="124" t="s">
        <v>268</v>
      </c>
      <c r="D93" s="23">
        <v>59300</v>
      </c>
      <c r="E93" s="23">
        <v>52500</v>
      </c>
      <c r="F93" s="156">
        <v>-0.1147</v>
      </c>
      <c r="G93" s="22">
        <v>20</v>
      </c>
    </row>
    <row r="94" spans="1:7" x14ac:dyDescent="0.35">
      <c r="A94" t="s">
        <v>271</v>
      </c>
      <c r="B94" t="s">
        <v>56</v>
      </c>
      <c r="C94" s="124" t="s">
        <v>270</v>
      </c>
      <c r="D94" s="23">
        <v>139900</v>
      </c>
      <c r="E94" s="23">
        <v>150500</v>
      </c>
      <c r="F94" s="156">
        <v>7.5800000000000006E-2</v>
      </c>
      <c r="G94" s="22">
        <v>6.67</v>
      </c>
    </row>
    <row r="95" spans="1:7" x14ac:dyDescent="0.35">
      <c r="A95" t="s">
        <v>273</v>
      </c>
      <c r="B95" t="s">
        <v>48</v>
      </c>
      <c r="C95" s="124" t="s">
        <v>272</v>
      </c>
      <c r="D95" s="23">
        <v>1000000</v>
      </c>
      <c r="E95" s="23">
        <v>1658300</v>
      </c>
      <c r="F95" s="156">
        <v>0.6583</v>
      </c>
      <c r="G95" s="22">
        <v>0</v>
      </c>
    </row>
    <row r="96" spans="1:7" x14ac:dyDescent="0.35">
      <c r="A96" t="s">
        <v>275</v>
      </c>
      <c r="B96" t="s">
        <v>23</v>
      </c>
      <c r="C96" s="124" t="s">
        <v>274</v>
      </c>
      <c r="D96" s="23">
        <v>96400</v>
      </c>
      <c r="E96" s="23">
        <v>113000</v>
      </c>
      <c r="F96" s="156">
        <v>0.17219999999999999</v>
      </c>
      <c r="G96" s="22">
        <v>0</v>
      </c>
    </row>
    <row r="97" spans="1:7" x14ac:dyDescent="0.35">
      <c r="A97" t="s">
        <v>277</v>
      </c>
      <c r="B97" t="s">
        <v>34</v>
      </c>
      <c r="C97" s="124" t="s">
        <v>276</v>
      </c>
      <c r="D97" s="23">
        <v>68200</v>
      </c>
      <c r="E97" s="23">
        <v>85800</v>
      </c>
      <c r="F97" s="156">
        <v>0.2581</v>
      </c>
      <c r="G97" s="22">
        <v>0</v>
      </c>
    </row>
    <row r="98" spans="1:7" x14ac:dyDescent="0.35">
      <c r="A98" t="s">
        <v>280</v>
      </c>
      <c r="B98" t="s">
        <v>42</v>
      </c>
      <c r="C98" s="124" t="s">
        <v>279</v>
      </c>
      <c r="D98" s="23">
        <v>126400</v>
      </c>
      <c r="E98" s="23">
        <v>148400</v>
      </c>
      <c r="F98" s="156">
        <v>0.1741</v>
      </c>
      <c r="G98" s="22">
        <v>0</v>
      </c>
    </row>
    <row r="99" spans="1:7" x14ac:dyDescent="0.35">
      <c r="A99" t="s">
        <v>282</v>
      </c>
      <c r="B99" t="s">
        <v>57</v>
      </c>
      <c r="C99" s="124" t="s">
        <v>281</v>
      </c>
      <c r="D99" s="23">
        <v>110500</v>
      </c>
      <c r="E99" s="23">
        <v>150000</v>
      </c>
      <c r="F99" s="156">
        <v>0.35749999999999998</v>
      </c>
      <c r="G99" s="22">
        <v>0</v>
      </c>
    </row>
    <row r="100" spans="1:7" x14ac:dyDescent="0.35">
      <c r="A100" t="s">
        <v>284</v>
      </c>
      <c r="B100" t="s">
        <v>54</v>
      </c>
      <c r="C100" s="124" t="s">
        <v>283</v>
      </c>
      <c r="D100" s="23">
        <v>226300</v>
      </c>
      <c r="E100" s="23">
        <v>196100</v>
      </c>
      <c r="F100" s="156">
        <v>-0.13350000000000001</v>
      </c>
      <c r="G100" s="22">
        <v>20</v>
      </c>
    </row>
    <row r="101" spans="1:7" x14ac:dyDescent="0.35">
      <c r="A101" t="s">
        <v>286</v>
      </c>
      <c r="B101" t="s">
        <v>60</v>
      </c>
      <c r="C101" s="124" t="s">
        <v>285</v>
      </c>
      <c r="D101" s="23">
        <v>444100</v>
      </c>
      <c r="E101" s="23">
        <v>465300</v>
      </c>
      <c r="F101" s="156">
        <v>4.7699999999999999E-2</v>
      </c>
      <c r="G101" s="22">
        <v>13.33</v>
      </c>
    </row>
    <row r="102" spans="1:7" x14ac:dyDescent="0.35">
      <c r="A102" t="s">
        <v>288</v>
      </c>
      <c r="B102" t="s">
        <v>45</v>
      </c>
      <c r="C102" s="124" t="s">
        <v>287</v>
      </c>
      <c r="D102" s="23">
        <v>123100</v>
      </c>
      <c r="E102" s="23">
        <v>130900</v>
      </c>
      <c r="F102" s="156">
        <v>6.3399999999999998E-2</v>
      </c>
      <c r="G102" s="22">
        <v>6.67</v>
      </c>
    </row>
    <row r="103" spans="1:7" x14ac:dyDescent="0.35">
      <c r="A103" t="s">
        <v>290</v>
      </c>
      <c r="B103" t="s">
        <v>46</v>
      </c>
      <c r="C103" s="124" t="s">
        <v>289</v>
      </c>
      <c r="D103" s="23">
        <v>124100</v>
      </c>
      <c r="E103" s="23">
        <v>138200</v>
      </c>
      <c r="F103" s="156">
        <v>0.11360000000000001</v>
      </c>
      <c r="G103" s="22">
        <v>0</v>
      </c>
    </row>
    <row r="104" spans="1:7" x14ac:dyDescent="0.35">
      <c r="A104" t="s">
        <v>292</v>
      </c>
      <c r="B104" t="s">
        <v>42</v>
      </c>
      <c r="C104" s="124" t="s">
        <v>291</v>
      </c>
      <c r="D104" s="23">
        <v>158100</v>
      </c>
      <c r="E104" s="23">
        <v>155300</v>
      </c>
      <c r="F104" s="156">
        <v>-1.77E-2</v>
      </c>
      <c r="G104" s="22">
        <v>20</v>
      </c>
    </row>
    <row r="105" spans="1:7" x14ac:dyDescent="0.35">
      <c r="A105" t="s">
        <v>294</v>
      </c>
      <c r="B105" t="s">
        <v>51</v>
      </c>
      <c r="C105" s="124" t="s">
        <v>293</v>
      </c>
      <c r="D105" s="23">
        <v>69600</v>
      </c>
      <c r="E105" s="23">
        <v>89200</v>
      </c>
      <c r="F105" s="156">
        <v>0.28160000000000002</v>
      </c>
      <c r="G105" s="22">
        <v>0</v>
      </c>
    </row>
    <row r="106" spans="1:7" x14ac:dyDescent="0.35">
      <c r="A106" t="s">
        <v>296</v>
      </c>
      <c r="B106" t="s">
        <v>56</v>
      </c>
      <c r="C106" s="124" t="s">
        <v>295</v>
      </c>
      <c r="D106" s="23">
        <v>89300</v>
      </c>
      <c r="E106" s="23">
        <v>97100</v>
      </c>
      <c r="F106" s="156">
        <v>8.7300000000000003E-2</v>
      </c>
      <c r="G106" s="22">
        <v>6.67</v>
      </c>
    </row>
    <row r="107" spans="1:7" x14ac:dyDescent="0.35">
      <c r="A107" t="s">
        <v>298</v>
      </c>
      <c r="B107" t="s">
        <v>53</v>
      </c>
      <c r="C107" s="124" t="s">
        <v>297</v>
      </c>
      <c r="D107" s="23">
        <v>125300</v>
      </c>
      <c r="E107" s="23">
        <v>103500</v>
      </c>
      <c r="F107" s="156">
        <v>-0.17399999999999999</v>
      </c>
      <c r="G107" s="22">
        <v>20</v>
      </c>
    </row>
    <row r="108" spans="1:7" x14ac:dyDescent="0.35">
      <c r="A108" t="s">
        <v>300</v>
      </c>
      <c r="B108" t="s">
        <v>51</v>
      </c>
      <c r="C108" s="124" t="s">
        <v>299</v>
      </c>
      <c r="D108" s="23">
        <v>164600</v>
      </c>
      <c r="E108" s="23">
        <v>188700</v>
      </c>
      <c r="F108" s="156">
        <v>0.1464</v>
      </c>
      <c r="G108" s="22">
        <v>0</v>
      </c>
    </row>
    <row r="109" spans="1:7" x14ac:dyDescent="0.35">
      <c r="A109" t="s">
        <v>302</v>
      </c>
      <c r="B109" t="s">
        <v>75</v>
      </c>
      <c r="C109" s="124" t="s">
        <v>301</v>
      </c>
      <c r="D109" s="23">
        <v>68500</v>
      </c>
      <c r="E109" s="23">
        <v>68300</v>
      </c>
      <c r="F109" s="156">
        <v>-2.8999999999999998E-3</v>
      </c>
      <c r="G109" s="22">
        <v>20</v>
      </c>
    </row>
    <row r="110" spans="1:7" x14ac:dyDescent="0.35">
      <c r="A110" t="s">
        <v>304</v>
      </c>
      <c r="B110" t="s">
        <v>67</v>
      </c>
      <c r="C110" s="124" t="s">
        <v>303</v>
      </c>
      <c r="D110" s="23">
        <v>75700</v>
      </c>
      <c r="E110" s="23">
        <v>69900</v>
      </c>
      <c r="F110" s="156">
        <v>-7.6600000000000001E-2</v>
      </c>
      <c r="G110" s="22">
        <v>20</v>
      </c>
    </row>
    <row r="111" spans="1:7" x14ac:dyDescent="0.35">
      <c r="A111" t="s">
        <v>306</v>
      </c>
      <c r="B111" t="s">
        <v>41</v>
      </c>
      <c r="C111" s="124" t="s">
        <v>305</v>
      </c>
      <c r="D111" s="23">
        <v>76100</v>
      </c>
      <c r="E111" s="23">
        <v>101900</v>
      </c>
      <c r="F111" s="156">
        <v>0.33900000000000002</v>
      </c>
      <c r="G111" s="22">
        <v>0</v>
      </c>
    </row>
    <row r="112" spans="1:7" x14ac:dyDescent="0.35">
      <c r="A112" t="s">
        <v>308</v>
      </c>
      <c r="B112" t="s">
        <v>58</v>
      </c>
      <c r="C112" s="124" t="s">
        <v>307</v>
      </c>
      <c r="D112" s="23">
        <v>369900</v>
      </c>
      <c r="E112" s="23">
        <v>441000</v>
      </c>
      <c r="F112" s="156">
        <v>0.19220000000000001</v>
      </c>
      <c r="G112" s="22">
        <v>0</v>
      </c>
    </row>
    <row r="113" spans="1:7" x14ac:dyDescent="0.35">
      <c r="A113" t="s">
        <v>310</v>
      </c>
      <c r="B113" t="s">
        <v>8</v>
      </c>
      <c r="C113" s="124" t="s">
        <v>309</v>
      </c>
      <c r="D113" s="23">
        <v>199100</v>
      </c>
      <c r="E113" s="23">
        <v>213800</v>
      </c>
      <c r="F113" s="156">
        <v>7.3800000000000004E-2</v>
      </c>
      <c r="G113" s="22">
        <v>6.67</v>
      </c>
    </row>
    <row r="114" spans="1:7" x14ac:dyDescent="0.35">
      <c r="A114" t="s">
        <v>312</v>
      </c>
      <c r="B114" t="s">
        <v>43</v>
      </c>
      <c r="C114" s="124" t="s">
        <v>311</v>
      </c>
      <c r="D114" s="23">
        <v>68600</v>
      </c>
      <c r="E114" s="23">
        <v>78000</v>
      </c>
      <c r="F114" s="156">
        <v>0.13700000000000001</v>
      </c>
      <c r="G114" s="22">
        <v>0</v>
      </c>
    </row>
    <row r="115" spans="1:7" x14ac:dyDescent="0.35">
      <c r="A115" t="s">
        <v>314</v>
      </c>
      <c r="B115" t="s">
        <v>57</v>
      </c>
      <c r="C115" s="124" t="s">
        <v>313</v>
      </c>
      <c r="D115" s="23">
        <v>297600</v>
      </c>
      <c r="E115" s="23">
        <v>301500</v>
      </c>
      <c r="F115" s="156">
        <v>1.3100000000000001E-2</v>
      </c>
      <c r="G115" s="22">
        <v>13.33</v>
      </c>
    </row>
    <row r="116" spans="1:7" x14ac:dyDescent="0.35">
      <c r="A116" t="s">
        <v>316</v>
      </c>
      <c r="B116" t="s">
        <v>43</v>
      </c>
      <c r="C116" s="124" t="s">
        <v>315</v>
      </c>
      <c r="D116" s="23">
        <v>106800</v>
      </c>
      <c r="E116" s="23">
        <v>123100</v>
      </c>
      <c r="F116" s="156">
        <v>0.15260000000000001</v>
      </c>
      <c r="G116" s="22">
        <v>0</v>
      </c>
    </row>
    <row r="117" spans="1:7" x14ac:dyDescent="0.35">
      <c r="A117" t="s">
        <v>318</v>
      </c>
      <c r="B117" t="s">
        <v>37</v>
      </c>
      <c r="C117" s="124" t="s">
        <v>317</v>
      </c>
      <c r="D117" s="23">
        <v>103600</v>
      </c>
      <c r="E117" s="23">
        <v>114700</v>
      </c>
      <c r="F117" s="156">
        <v>0.1071</v>
      </c>
      <c r="G117" s="22">
        <v>0</v>
      </c>
    </row>
    <row r="118" spans="1:7" x14ac:dyDescent="0.35">
      <c r="A118" t="s">
        <v>320</v>
      </c>
      <c r="B118" t="s">
        <v>61</v>
      </c>
      <c r="C118" s="124" t="s">
        <v>319</v>
      </c>
      <c r="D118" s="23">
        <v>126300</v>
      </c>
      <c r="E118" s="23">
        <v>144200</v>
      </c>
      <c r="F118" s="156">
        <v>0.14169999999999999</v>
      </c>
      <c r="G118" s="22">
        <v>0</v>
      </c>
    </row>
    <row r="119" spans="1:7" x14ac:dyDescent="0.35">
      <c r="A119" t="s">
        <v>322</v>
      </c>
      <c r="B119" t="s">
        <v>54</v>
      </c>
      <c r="C119" s="124" t="s">
        <v>321</v>
      </c>
      <c r="D119" s="23">
        <v>324100</v>
      </c>
      <c r="E119" s="23">
        <v>309200</v>
      </c>
      <c r="F119" s="156">
        <v>-4.5999999999999999E-2</v>
      </c>
      <c r="G119" s="22">
        <v>20</v>
      </c>
    </row>
    <row r="120" spans="1:7" x14ac:dyDescent="0.35">
      <c r="A120" t="s">
        <v>324</v>
      </c>
      <c r="B120" t="s">
        <v>48</v>
      </c>
      <c r="C120" s="124" t="s">
        <v>323</v>
      </c>
      <c r="D120" s="23">
        <v>1000000</v>
      </c>
      <c r="E120" s="23">
        <v>1875000</v>
      </c>
      <c r="F120" s="156">
        <v>0.875</v>
      </c>
      <c r="G120" s="22">
        <v>0</v>
      </c>
    </row>
    <row r="121" spans="1:7" x14ac:dyDescent="0.35">
      <c r="A121" t="s">
        <v>326</v>
      </c>
      <c r="B121" t="s">
        <v>39</v>
      </c>
      <c r="C121" s="124" t="s">
        <v>325</v>
      </c>
      <c r="D121" s="23">
        <v>178500</v>
      </c>
      <c r="E121" s="23">
        <v>149800</v>
      </c>
      <c r="F121" s="156">
        <v>-0.1608</v>
      </c>
      <c r="G121" s="22">
        <v>20</v>
      </c>
    </row>
    <row r="122" spans="1:7" x14ac:dyDescent="0.35">
      <c r="A122" t="s">
        <v>328</v>
      </c>
      <c r="B122" t="s">
        <v>43</v>
      </c>
      <c r="C122" s="124" t="s">
        <v>327</v>
      </c>
      <c r="D122" s="23">
        <v>120800</v>
      </c>
      <c r="E122" s="23">
        <v>115500</v>
      </c>
      <c r="F122" s="156">
        <v>-4.3900000000000002E-2</v>
      </c>
      <c r="G122" s="22">
        <v>20</v>
      </c>
    </row>
    <row r="123" spans="1:7" x14ac:dyDescent="0.35">
      <c r="A123" t="s">
        <v>330</v>
      </c>
      <c r="B123" t="s">
        <v>76</v>
      </c>
      <c r="C123" s="124" t="s">
        <v>329</v>
      </c>
      <c r="D123" s="23">
        <v>485000</v>
      </c>
      <c r="E123" s="23">
        <v>547700</v>
      </c>
      <c r="F123" s="156">
        <v>0.1293</v>
      </c>
      <c r="G123" s="22">
        <v>0</v>
      </c>
    </row>
    <row r="124" spans="1:7" x14ac:dyDescent="0.35">
      <c r="A124" t="s">
        <v>333</v>
      </c>
      <c r="B124" t="s">
        <v>23</v>
      </c>
      <c r="C124" s="124" t="s">
        <v>332</v>
      </c>
      <c r="D124" s="23">
        <v>103700</v>
      </c>
      <c r="E124" s="23">
        <v>104900</v>
      </c>
      <c r="F124" s="156">
        <v>1.1599999999999999E-2</v>
      </c>
      <c r="G124" s="22">
        <v>13.33</v>
      </c>
    </row>
    <row r="125" spans="1:7" x14ac:dyDescent="0.35">
      <c r="A125" t="s">
        <v>335</v>
      </c>
      <c r="B125" t="s">
        <v>44</v>
      </c>
      <c r="C125" s="124" t="s">
        <v>334</v>
      </c>
      <c r="D125" s="23">
        <v>85600</v>
      </c>
      <c r="E125" s="23">
        <v>87300</v>
      </c>
      <c r="F125" s="156">
        <v>1.9900000000000001E-2</v>
      </c>
      <c r="G125" s="22">
        <v>13.33</v>
      </c>
    </row>
    <row r="126" spans="1:7" x14ac:dyDescent="0.35">
      <c r="A126" t="s">
        <v>337</v>
      </c>
      <c r="B126" t="s">
        <v>45</v>
      </c>
      <c r="C126" s="124" t="s">
        <v>336</v>
      </c>
      <c r="D126" s="23">
        <v>92000</v>
      </c>
      <c r="E126" s="23">
        <v>81200</v>
      </c>
      <c r="F126" s="156">
        <v>-0.1174</v>
      </c>
      <c r="G126" s="22">
        <v>20</v>
      </c>
    </row>
    <row r="127" spans="1:7" x14ac:dyDescent="0.35">
      <c r="A127" t="s">
        <v>339</v>
      </c>
      <c r="B127" t="s">
        <v>42</v>
      </c>
      <c r="C127" s="124" t="s">
        <v>338</v>
      </c>
      <c r="D127" s="23">
        <v>103900</v>
      </c>
      <c r="E127" s="23">
        <v>92500</v>
      </c>
      <c r="F127" s="156">
        <v>-0.10970000000000001</v>
      </c>
      <c r="G127" s="22">
        <v>20</v>
      </c>
    </row>
    <row r="128" spans="1:7" x14ac:dyDescent="0.35">
      <c r="A128" t="s">
        <v>341</v>
      </c>
      <c r="B128" t="s">
        <v>62</v>
      </c>
      <c r="C128" s="124" t="s">
        <v>340</v>
      </c>
      <c r="D128" s="23">
        <v>172700</v>
      </c>
      <c r="E128" s="23">
        <v>179200</v>
      </c>
      <c r="F128" s="156">
        <v>3.7600000000000001E-2</v>
      </c>
      <c r="G128" s="22">
        <v>13.33</v>
      </c>
    </row>
    <row r="129" spans="1:7" x14ac:dyDescent="0.35">
      <c r="A129" t="s">
        <v>343</v>
      </c>
      <c r="B129" t="s">
        <v>14</v>
      </c>
      <c r="C129" s="124" t="s">
        <v>342</v>
      </c>
      <c r="D129" s="23">
        <v>85600</v>
      </c>
      <c r="E129" s="23">
        <v>100900</v>
      </c>
      <c r="F129" s="156">
        <v>0.1787</v>
      </c>
      <c r="G129" s="22">
        <v>0</v>
      </c>
    </row>
    <row r="130" spans="1:7" x14ac:dyDescent="0.35">
      <c r="A130" t="s">
        <v>346</v>
      </c>
      <c r="B130" t="s">
        <v>32</v>
      </c>
      <c r="C130" s="124" t="s">
        <v>345</v>
      </c>
      <c r="D130" s="23">
        <v>105600</v>
      </c>
      <c r="E130" s="23">
        <v>118000</v>
      </c>
      <c r="F130" s="156">
        <v>0.1174</v>
      </c>
      <c r="G130" s="22">
        <v>0</v>
      </c>
    </row>
    <row r="131" spans="1:7" x14ac:dyDescent="0.35">
      <c r="A131" t="s">
        <v>348</v>
      </c>
      <c r="B131" t="s">
        <v>12</v>
      </c>
      <c r="C131" s="124" t="s">
        <v>347</v>
      </c>
      <c r="D131" s="23">
        <v>94500</v>
      </c>
      <c r="E131" s="23">
        <v>87400</v>
      </c>
      <c r="F131" s="156">
        <v>-7.51E-2</v>
      </c>
      <c r="G131" s="22">
        <v>20</v>
      </c>
    </row>
    <row r="132" spans="1:7" x14ac:dyDescent="0.35">
      <c r="A132" t="s">
        <v>350</v>
      </c>
      <c r="B132" t="s">
        <v>68</v>
      </c>
      <c r="C132" s="124" t="s">
        <v>349</v>
      </c>
      <c r="D132" s="23"/>
      <c r="E132" s="23"/>
      <c r="F132" s="156"/>
      <c r="G132" s="22"/>
    </row>
    <row r="133" spans="1:7" x14ac:dyDescent="0.35">
      <c r="A133" t="s">
        <v>352</v>
      </c>
      <c r="B133" t="s">
        <v>42</v>
      </c>
      <c r="C133" s="124" t="s">
        <v>351</v>
      </c>
      <c r="D133" s="23">
        <v>115200</v>
      </c>
      <c r="E133" s="23">
        <v>115500</v>
      </c>
      <c r="F133" s="156">
        <v>2.5999999999999999E-3</v>
      </c>
      <c r="G133" s="22">
        <v>13.33</v>
      </c>
    </row>
    <row r="134" spans="1:7" x14ac:dyDescent="0.35">
      <c r="A134" t="s">
        <v>354</v>
      </c>
      <c r="B134" t="s">
        <v>76</v>
      </c>
      <c r="C134" s="124" t="s">
        <v>353</v>
      </c>
      <c r="D134" s="23">
        <v>598400</v>
      </c>
      <c r="E134" s="23">
        <v>644600</v>
      </c>
      <c r="F134" s="156">
        <v>7.7200000000000005E-2</v>
      </c>
      <c r="G134" s="22">
        <v>6.67</v>
      </c>
    </row>
    <row r="135" spans="1:7" x14ac:dyDescent="0.35">
      <c r="A135" t="s">
        <v>357</v>
      </c>
      <c r="B135" t="s">
        <v>78</v>
      </c>
      <c r="C135" s="124" t="s">
        <v>356</v>
      </c>
      <c r="D135" s="23">
        <v>87100</v>
      </c>
      <c r="E135" s="23">
        <v>93500</v>
      </c>
      <c r="F135" s="156">
        <v>7.3499999999999996E-2</v>
      </c>
      <c r="G135" s="22">
        <v>6.67</v>
      </c>
    </row>
    <row r="136" spans="1:7" x14ac:dyDescent="0.35">
      <c r="A136" t="s">
        <v>360</v>
      </c>
      <c r="B136" t="s">
        <v>78</v>
      </c>
      <c r="C136" s="124" t="s">
        <v>359</v>
      </c>
      <c r="D136" s="23">
        <v>76700</v>
      </c>
      <c r="E136" s="23">
        <v>84800</v>
      </c>
      <c r="F136" s="156">
        <v>0.1056</v>
      </c>
      <c r="G136" s="22">
        <v>0</v>
      </c>
    </row>
    <row r="137" spans="1:7" x14ac:dyDescent="0.35">
      <c r="A137" t="s">
        <v>362</v>
      </c>
      <c r="B137" t="s">
        <v>21</v>
      </c>
      <c r="C137" s="124" t="s">
        <v>361</v>
      </c>
      <c r="D137" s="23">
        <v>86000</v>
      </c>
      <c r="E137" s="23">
        <v>86000</v>
      </c>
      <c r="F137" s="156">
        <v>0</v>
      </c>
      <c r="G137" s="22">
        <v>13.33</v>
      </c>
    </row>
    <row r="138" spans="1:7" x14ac:dyDescent="0.35">
      <c r="A138" t="s">
        <v>364</v>
      </c>
      <c r="B138" t="s">
        <v>32</v>
      </c>
      <c r="C138" s="124" t="s">
        <v>363</v>
      </c>
      <c r="D138" s="23">
        <v>176600</v>
      </c>
      <c r="E138" s="23">
        <v>205700</v>
      </c>
      <c r="F138" s="156">
        <v>0.1648</v>
      </c>
      <c r="G138" s="22">
        <v>0</v>
      </c>
    </row>
    <row r="139" spans="1:7" x14ac:dyDescent="0.35">
      <c r="A139" t="s">
        <v>366</v>
      </c>
      <c r="B139" t="s">
        <v>68</v>
      </c>
      <c r="C139" s="124" t="s">
        <v>365</v>
      </c>
      <c r="D139" s="23">
        <v>1000000</v>
      </c>
      <c r="E139" s="23">
        <v>1656300</v>
      </c>
      <c r="F139" s="156">
        <v>0.65629999999999999</v>
      </c>
      <c r="G139" s="22">
        <v>0</v>
      </c>
    </row>
    <row r="140" spans="1:7" x14ac:dyDescent="0.35">
      <c r="A140" t="s">
        <v>368</v>
      </c>
      <c r="B140" t="s">
        <v>48</v>
      </c>
      <c r="C140" s="124" t="s">
        <v>367</v>
      </c>
      <c r="D140" s="23">
        <v>907000</v>
      </c>
      <c r="E140" s="23">
        <v>1012200</v>
      </c>
      <c r="F140" s="156">
        <v>0.11600000000000001</v>
      </c>
      <c r="G140" s="22">
        <v>0</v>
      </c>
    </row>
    <row r="141" spans="1:7" x14ac:dyDescent="0.35">
      <c r="A141" t="s">
        <v>370</v>
      </c>
      <c r="B141" t="s">
        <v>59</v>
      </c>
      <c r="C141" s="124" t="s">
        <v>369</v>
      </c>
      <c r="D141" s="23">
        <v>175400</v>
      </c>
      <c r="E141" s="23">
        <v>193500</v>
      </c>
      <c r="F141" s="156">
        <v>0.1032</v>
      </c>
      <c r="G141" s="22">
        <v>0</v>
      </c>
    </row>
    <row r="142" spans="1:7" x14ac:dyDescent="0.35">
      <c r="A142" t="s">
        <v>372</v>
      </c>
      <c r="B142" t="s">
        <v>46</v>
      </c>
      <c r="C142" s="124" t="s">
        <v>371</v>
      </c>
      <c r="D142" s="23">
        <v>94700</v>
      </c>
      <c r="E142" s="23">
        <v>99500</v>
      </c>
      <c r="F142" s="156">
        <v>5.0700000000000002E-2</v>
      </c>
      <c r="G142" s="22">
        <v>6.67</v>
      </c>
    </row>
    <row r="143" spans="1:7" x14ac:dyDescent="0.35">
      <c r="A143" t="s">
        <v>374</v>
      </c>
      <c r="B143" t="s">
        <v>48</v>
      </c>
      <c r="C143" s="124" t="s">
        <v>373</v>
      </c>
      <c r="D143" s="23">
        <v>455700</v>
      </c>
      <c r="E143" s="23">
        <v>453100</v>
      </c>
      <c r="F143" s="156">
        <v>-5.7000000000000002E-3</v>
      </c>
      <c r="G143" s="22">
        <v>20</v>
      </c>
    </row>
    <row r="144" spans="1:7" x14ac:dyDescent="0.35">
      <c r="A144" t="s">
        <v>377</v>
      </c>
      <c r="B144" t="s">
        <v>48</v>
      </c>
      <c r="C144" s="124" t="s">
        <v>376</v>
      </c>
      <c r="D144" s="23">
        <v>769600</v>
      </c>
      <c r="E144" s="23">
        <v>841500</v>
      </c>
      <c r="F144" s="156">
        <v>9.3399999999999997E-2</v>
      </c>
      <c r="G144" s="22">
        <v>6.67</v>
      </c>
    </row>
    <row r="145" spans="1:7" x14ac:dyDescent="0.35">
      <c r="A145" t="s">
        <v>379</v>
      </c>
      <c r="B145" t="s">
        <v>37</v>
      </c>
      <c r="C145" s="124" t="s">
        <v>378</v>
      </c>
      <c r="D145" s="23">
        <v>113400</v>
      </c>
      <c r="E145" s="23">
        <v>114300</v>
      </c>
      <c r="F145" s="156">
        <v>7.9000000000000008E-3</v>
      </c>
      <c r="G145" s="22">
        <v>13.33</v>
      </c>
    </row>
    <row r="146" spans="1:7" x14ac:dyDescent="0.35">
      <c r="A146" t="s">
        <v>381</v>
      </c>
      <c r="B146" t="s">
        <v>52</v>
      </c>
      <c r="C146" s="124" t="s">
        <v>380</v>
      </c>
      <c r="D146" s="23">
        <v>137300</v>
      </c>
      <c r="E146" s="23">
        <v>139100</v>
      </c>
      <c r="F146" s="156">
        <v>1.3100000000000001E-2</v>
      </c>
      <c r="G146" s="22">
        <v>13.33</v>
      </c>
    </row>
    <row r="147" spans="1:7" x14ac:dyDescent="0.35">
      <c r="A147" t="s">
        <v>384</v>
      </c>
      <c r="B147" t="s">
        <v>14</v>
      </c>
      <c r="C147" s="124" t="s">
        <v>383</v>
      </c>
      <c r="D147" s="23">
        <v>232700</v>
      </c>
      <c r="E147" s="23">
        <v>194500</v>
      </c>
      <c r="F147" s="156">
        <v>-0.16420000000000001</v>
      </c>
      <c r="G147" s="22">
        <v>20</v>
      </c>
    </row>
    <row r="148" spans="1:7" x14ac:dyDescent="0.35">
      <c r="A148" t="s">
        <v>386</v>
      </c>
      <c r="B148" t="s">
        <v>42</v>
      </c>
      <c r="C148" s="124" t="s">
        <v>385</v>
      </c>
      <c r="D148" s="23">
        <v>159600</v>
      </c>
      <c r="E148" s="23">
        <v>134400</v>
      </c>
      <c r="F148" s="156">
        <v>-0.15790000000000001</v>
      </c>
      <c r="G148" s="22">
        <v>20</v>
      </c>
    </row>
    <row r="149" spans="1:7" x14ac:dyDescent="0.35">
      <c r="A149" t="s">
        <v>388</v>
      </c>
      <c r="B149" t="s">
        <v>19</v>
      </c>
      <c r="C149" s="124" t="s">
        <v>387</v>
      </c>
      <c r="D149" s="23">
        <v>74000</v>
      </c>
      <c r="E149" s="23">
        <v>84800</v>
      </c>
      <c r="F149" s="156">
        <v>0.1459</v>
      </c>
      <c r="G149" s="22">
        <v>0</v>
      </c>
    </row>
    <row r="150" spans="1:7" x14ac:dyDescent="0.35">
      <c r="A150" t="s">
        <v>391</v>
      </c>
      <c r="B150" t="s">
        <v>12</v>
      </c>
      <c r="C150" s="124" t="s">
        <v>390</v>
      </c>
      <c r="D150" s="23">
        <v>88800</v>
      </c>
      <c r="E150" s="23">
        <v>87600</v>
      </c>
      <c r="F150" s="156">
        <v>-1.35E-2</v>
      </c>
      <c r="G150" s="22">
        <v>20</v>
      </c>
    </row>
    <row r="151" spans="1:7" x14ac:dyDescent="0.35">
      <c r="A151" t="s">
        <v>393</v>
      </c>
      <c r="B151" t="s">
        <v>63</v>
      </c>
      <c r="C151" s="124" t="s">
        <v>392</v>
      </c>
      <c r="D151" s="23">
        <v>165600</v>
      </c>
      <c r="E151" s="23">
        <v>135600</v>
      </c>
      <c r="F151" s="156">
        <v>-0.1812</v>
      </c>
      <c r="G151" s="22">
        <v>20</v>
      </c>
    </row>
    <row r="152" spans="1:7" x14ac:dyDescent="0.35">
      <c r="A152" t="s">
        <v>395</v>
      </c>
      <c r="B152" t="s">
        <v>42</v>
      </c>
      <c r="C152" s="124" t="s">
        <v>394</v>
      </c>
      <c r="D152" s="23">
        <v>142100</v>
      </c>
      <c r="E152" s="23">
        <v>174200</v>
      </c>
      <c r="F152" s="156">
        <v>0.22589999999999999</v>
      </c>
      <c r="G152" s="22">
        <v>0</v>
      </c>
    </row>
    <row r="153" spans="1:7" x14ac:dyDescent="0.35">
      <c r="A153" t="s">
        <v>397</v>
      </c>
      <c r="B153" t="s">
        <v>52</v>
      </c>
      <c r="C153" s="124" t="s">
        <v>396</v>
      </c>
      <c r="D153" s="23">
        <v>115100</v>
      </c>
      <c r="E153" s="23">
        <v>115800</v>
      </c>
      <c r="F153" s="156">
        <v>6.1000000000000004E-3</v>
      </c>
      <c r="G153" s="22">
        <v>13.33</v>
      </c>
    </row>
    <row r="154" spans="1:7" x14ac:dyDescent="0.35">
      <c r="A154" t="s">
        <v>399</v>
      </c>
      <c r="B154" t="s">
        <v>15</v>
      </c>
      <c r="C154" s="124" t="s">
        <v>398</v>
      </c>
      <c r="D154" s="23">
        <v>103900</v>
      </c>
      <c r="E154" s="23">
        <v>98800</v>
      </c>
      <c r="F154" s="156">
        <v>-4.9099999999999998E-2</v>
      </c>
      <c r="G154" s="22">
        <v>20</v>
      </c>
    </row>
    <row r="155" spans="1:7" x14ac:dyDescent="0.35">
      <c r="A155" t="s">
        <v>401</v>
      </c>
      <c r="B155" t="s">
        <v>46</v>
      </c>
      <c r="C155" s="124" t="s">
        <v>400</v>
      </c>
      <c r="D155" s="23">
        <v>168900</v>
      </c>
      <c r="E155" s="23">
        <v>183200</v>
      </c>
      <c r="F155" s="156">
        <v>8.4699999999999998E-2</v>
      </c>
      <c r="G155" s="22">
        <v>6.67</v>
      </c>
    </row>
    <row r="156" spans="1:7" x14ac:dyDescent="0.35">
      <c r="A156" t="s">
        <v>403</v>
      </c>
      <c r="B156" t="s">
        <v>17</v>
      </c>
      <c r="C156" s="124" t="s">
        <v>402</v>
      </c>
      <c r="D156" s="23">
        <v>67500</v>
      </c>
      <c r="E156" s="23">
        <v>68500</v>
      </c>
      <c r="F156" s="156">
        <v>1.4800000000000001E-2</v>
      </c>
      <c r="G156" s="22">
        <v>13.33</v>
      </c>
    </row>
    <row r="157" spans="1:7" x14ac:dyDescent="0.35">
      <c r="A157" t="s">
        <v>405</v>
      </c>
      <c r="B157" t="s">
        <v>48</v>
      </c>
      <c r="C157" s="124" t="s">
        <v>404</v>
      </c>
      <c r="D157" s="23">
        <v>361800</v>
      </c>
      <c r="E157" s="23">
        <v>402200</v>
      </c>
      <c r="F157" s="156">
        <v>0.11169999999999999</v>
      </c>
      <c r="G157" s="22">
        <v>0</v>
      </c>
    </row>
    <row r="158" spans="1:7" x14ac:dyDescent="0.35">
      <c r="A158" t="s">
        <v>407</v>
      </c>
      <c r="B158" t="s">
        <v>32</v>
      </c>
      <c r="C158" s="124" t="s">
        <v>406</v>
      </c>
      <c r="D158" s="23">
        <v>76300</v>
      </c>
      <c r="E158" s="23">
        <v>102500</v>
      </c>
      <c r="F158" s="156">
        <v>0.34339999999999998</v>
      </c>
      <c r="G158" s="22">
        <v>0</v>
      </c>
    </row>
    <row r="159" spans="1:7" x14ac:dyDescent="0.35">
      <c r="A159" t="s">
        <v>409</v>
      </c>
      <c r="B159" t="s">
        <v>52</v>
      </c>
      <c r="C159" s="124" t="s">
        <v>408</v>
      </c>
      <c r="D159" s="23">
        <v>167600</v>
      </c>
      <c r="E159" s="23">
        <v>184400</v>
      </c>
      <c r="F159" s="156">
        <v>0.1002</v>
      </c>
      <c r="G159" s="22">
        <v>0</v>
      </c>
    </row>
    <row r="160" spans="1:7" x14ac:dyDescent="0.35">
      <c r="A160" t="s">
        <v>411</v>
      </c>
      <c r="B160" t="s">
        <v>30</v>
      </c>
      <c r="C160" s="124" t="s">
        <v>410</v>
      </c>
      <c r="D160" s="23">
        <v>221200</v>
      </c>
      <c r="E160" s="23">
        <v>226200</v>
      </c>
      <c r="F160" s="156">
        <v>2.2599999999999999E-2</v>
      </c>
      <c r="G160" s="22">
        <v>13.33</v>
      </c>
    </row>
    <row r="161" spans="1:7" x14ac:dyDescent="0.35">
      <c r="A161" t="s">
        <v>413</v>
      </c>
      <c r="B161" t="s">
        <v>29</v>
      </c>
      <c r="C161" s="124" t="s">
        <v>412</v>
      </c>
      <c r="D161" s="23">
        <v>95000</v>
      </c>
      <c r="E161" s="23">
        <v>150700</v>
      </c>
      <c r="F161" s="156">
        <v>0.58630000000000004</v>
      </c>
      <c r="G161" s="22">
        <v>0</v>
      </c>
    </row>
    <row r="162" spans="1:7" x14ac:dyDescent="0.35">
      <c r="A162" t="s">
        <v>415</v>
      </c>
      <c r="B162" t="s">
        <v>48</v>
      </c>
      <c r="C162" s="124" t="s">
        <v>414</v>
      </c>
      <c r="D162" s="23">
        <v>495700</v>
      </c>
      <c r="E162" s="23">
        <v>568800</v>
      </c>
      <c r="F162" s="156">
        <v>0.14749999999999999</v>
      </c>
      <c r="G162" s="22">
        <v>0</v>
      </c>
    </row>
    <row r="163" spans="1:7" x14ac:dyDescent="0.35">
      <c r="A163" t="s">
        <v>417</v>
      </c>
      <c r="B163" t="s">
        <v>54</v>
      </c>
      <c r="C163" s="124" t="s">
        <v>416</v>
      </c>
      <c r="D163" s="23">
        <v>280200</v>
      </c>
      <c r="E163" s="23">
        <v>251500</v>
      </c>
      <c r="F163" s="156">
        <v>-0.1024</v>
      </c>
      <c r="G163" s="22">
        <v>20</v>
      </c>
    </row>
    <row r="164" spans="1:7" x14ac:dyDescent="0.35">
      <c r="A164" t="s">
        <v>419</v>
      </c>
      <c r="B164" t="s">
        <v>48</v>
      </c>
      <c r="C164" s="124" t="s">
        <v>418</v>
      </c>
      <c r="D164" s="23">
        <v>1000000</v>
      </c>
      <c r="E164" s="23">
        <v>1333300</v>
      </c>
      <c r="F164" s="156">
        <v>0.33329999999999999</v>
      </c>
      <c r="G164" s="22">
        <v>0</v>
      </c>
    </row>
    <row r="165" spans="1:7" x14ac:dyDescent="0.35">
      <c r="A165" t="s">
        <v>421</v>
      </c>
      <c r="B165" t="s">
        <v>47</v>
      </c>
      <c r="C165" s="124" t="s">
        <v>420</v>
      </c>
      <c r="D165" s="23">
        <v>83300</v>
      </c>
      <c r="E165" s="23">
        <v>79300</v>
      </c>
      <c r="F165" s="156">
        <v>-4.8000000000000001E-2</v>
      </c>
      <c r="G165" s="22">
        <v>20</v>
      </c>
    </row>
    <row r="166" spans="1:7" x14ac:dyDescent="0.35">
      <c r="A166" t="s">
        <v>423</v>
      </c>
      <c r="B166" t="s">
        <v>74</v>
      </c>
      <c r="C166" s="124" t="s">
        <v>422</v>
      </c>
      <c r="D166" s="23">
        <v>122600</v>
      </c>
      <c r="E166" s="23">
        <v>130100</v>
      </c>
      <c r="F166" s="156">
        <v>6.1199999999999997E-2</v>
      </c>
      <c r="G166" s="22">
        <v>6.67</v>
      </c>
    </row>
    <row r="167" spans="1:7" x14ac:dyDescent="0.35">
      <c r="A167" t="s">
        <v>427</v>
      </c>
      <c r="B167" t="s">
        <v>47</v>
      </c>
      <c r="C167" s="124" t="s">
        <v>426</v>
      </c>
      <c r="D167" s="23">
        <v>69700</v>
      </c>
      <c r="E167" s="23">
        <v>64400</v>
      </c>
      <c r="F167" s="156">
        <v>-7.5999999999999998E-2</v>
      </c>
      <c r="G167" s="22">
        <v>20</v>
      </c>
    </row>
    <row r="168" spans="1:7" x14ac:dyDescent="0.35">
      <c r="A168" t="s">
        <v>429</v>
      </c>
      <c r="B168" t="s">
        <v>41</v>
      </c>
      <c r="C168" s="124" t="s">
        <v>428</v>
      </c>
      <c r="D168" s="23">
        <v>86800</v>
      </c>
      <c r="E168" s="23">
        <v>87600</v>
      </c>
      <c r="F168" s="156">
        <v>9.1999999999999998E-3</v>
      </c>
      <c r="G168" s="22">
        <v>13.33</v>
      </c>
    </row>
    <row r="169" spans="1:7" x14ac:dyDescent="0.35">
      <c r="A169" t="s">
        <v>431</v>
      </c>
      <c r="B169" t="s">
        <v>29</v>
      </c>
      <c r="C169" s="124" t="s">
        <v>430</v>
      </c>
      <c r="D169" s="23">
        <v>150000</v>
      </c>
      <c r="E169" s="23">
        <v>132500</v>
      </c>
      <c r="F169" s="156">
        <v>-0.1167</v>
      </c>
      <c r="G169" s="22">
        <v>20</v>
      </c>
    </row>
    <row r="170" spans="1:7" x14ac:dyDescent="0.35">
      <c r="A170" t="s">
        <v>433</v>
      </c>
      <c r="B170" t="s">
        <v>14</v>
      </c>
      <c r="C170" s="124" t="s">
        <v>432</v>
      </c>
      <c r="D170" s="23">
        <v>64500</v>
      </c>
      <c r="E170" s="23">
        <v>68000</v>
      </c>
      <c r="F170" s="156">
        <v>5.4300000000000001E-2</v>
      </c>
      <c r="G170" s="22">
        <v>6.67</v>
      </c>
    </row>
    <row r="171" spans="1:7" x14ac:dyDescent="0.35">
      <c r="A171" t="s">
        <v>435</v>
      </c>
      <c r="B171" t="s">
        <v>17</v>
      </c>
      <c r="C171" s="124" t="s">
        <v>434</v>
      </c>
      <c r="D171" s="23">
        <v>129200</v>
      </c>
      <c r="E171" s="23">
        <v>124600</v>
      </c>
      <c r="F171" s="156">
        <v>-3.56E-2</v>
      </c>
      <c r="G171" s="22">
        <v>20</v>
      </c>
    </row>
    <row r="172" spans="1:7" x14ac:dyDescent="0.35">
      <c r="A172" t="s">
        <v>437</v>
      </c>
      <c r="B172" t="s">
        <v>48</v>
      </c>
      <c r="C172" s="124" t="s">
        <v>436</v>
      </c>
      <c r="D172" s="23">
        <v>333700</v>
      </c>
      <c r="E172" s="23">
        <v>324500</v>
      </c>
      <c r="F172" s="156">
        <v>-2.76E-2</v>
      </c>
      <c r="G172" s="22">
        <v>20</v>
      </c>
    </row>
    <row r="173" spans="1:7" x14ac:dyDescent="0.35">
      <c r="A173" t="s">
        <v>439</v>
      </c>
      <c r="B173" t="s">
        <v>71</v>
      </c>
      <c r="C173" s="124" t="s">
        <v>438</v>
      </c>
      <c r="D173" s="23">
        <v>142600</v>
      </c>
      <c r="E173" s="23">
        <v>150400</v>
      </c>
      <c r="F173" s="156">
        <v>5.4699999999999999E-2</v>
      </c>
      <c r="G173" s="22">
        <v>6.67</v>
      </c>
    </row>
    <row r="174" spans="1:7" x14ac:dyDescent="0.35">
      <c r="A174" t="s">
        <v>441</v>
      </c>
      <c r="B174" t="s">
        <v>47</v>
      </c>
      <c r="C174" s="124" t="s">
        <v>440</v>
      </c>
      <c r="D174" s="23">
        <v>87200</v>
      </c>
      <c r="E174" s="23">
        <v>85600</v>
      </c>
      <c r="F174" s="156">
        <v>-1.83E-2</v>
      </c>
      <c r="G174" s="22">
        <v>20</v>
      </c>
    </row>
    <row r="175" spans="1:7" x14ac:dyDescent="0.35">
      <c r="A175" t="s">
        <v>443</v>
      </c>
      <c r="B175" t="s">
        <v>77</v>
      </c>
      <c r="C175" s="124" t="s">
        <v>442</v>
      </c>
      <c r="D175" s="23">
        <v>69700</v>
      </c>
      <c r="E175" s="23">
        <v>74100</v>
      </c>
      <c r="F175" s="156">
        <v>6.3100000000000003E-2</v>
      </c>
      <c r="G175" s="22">
        <v>6.67</v>
      </c>
    </row>
    <row r="176" spans="1:7" x14ac:dyDescent="0.35">
      <c r="A176" t="s">
        <v>445</v>
      </c>
      <c r="B176" t="s">
        <v>61</v>
      </c>
      <c r="C176" s="124" t="s">
        <v>444</v>
      </c>
      <c r="D176" s="23">
        <v>212500</v>
      </c>
      <c r="E176" s="23">
        <v>164200</v>
      </c>
      <c r="F176" s="156">
        <v>-0.2273</v>
      </c>
      <c r="G176" s="22">
        <v>20</v>
      </c>
    </row>
    <row r="177" spans="1:7" x14ac:dyDescent="0.35">
      <c r="A177" t="s">
        <v>447</v>
      </c>
      <c r="B177" t="s">
        <v>48</v>
      </c>
      <c r="C177" s="124" t="s">
        <v>446</v>
      </c>
      <c r="D177" s="23">
        <v>781100</v>
      </c>
      <c r="E177" s="23">
        <v>836100</v>
      </c>
      <c r="F177" s="156">
        <v>7.0400000000000004E-2</v>
      </c>
      <c r="G177" s="22">
        <v>6.67</v>
      </c>
    </row>
    <row r="178" spans="1:7" x14ac:dyDescent="0.35">
      <c r="A178" t="s">
        <v>449</v>
      </c>
      <c r="B178" t="s">
        <v>44</v>
      </c>
      <c r="C178" s="124" t="s">
        <v>448</v>
      </c>
      <c r="D178" s="23">
        <v>156000</v>
      </c>
      <c r="E178" s="23">
        <v>164100</v>
      </c>
      <c r="F178" s="156">
        <v>5.1900000000000002E-2</v>
      </c>
      <c r="G178" s="22">
        <v>6.67</v>
      </c>
    </row>
    <row r="179" spans="1:7" x14ac:dyDescent="0.35">
      <c r="A179" t="s">
        <v>452</v>
      </c>
      <c r="B179" t="s">
        <v>42</v>
      </c>
      <c r="C179" s="124" t="s">
        <v>451</v>
      </c>
      <c r="D179" s="23">
        <v>106100</v>
      </c>
      <c r="E179" s="23">
        <v>128200</v>
      </c>
      <c r="F179" s="156">
        <v>0.20830000000000001</v>
      </c>
      <c r="G179" s="22">
        <v>0</v>
      </c>
    </row>
    <row r="180" spans="1:7" x14ac:dyDescent="0.35">
      <c r="A180" t="s">
        <v>454</v>
      </c>
      <c r="B180" t="s">
        <v>54</v>
      </c>
      <c r="C180" s="124" t="s">
        <v>453</v>
      </c>
      <c r="D180" s="23">
        <v>329100</v>
      </c>
      <c r="E180" s="23">
        <v>291700</v>
      </c>
      <c r="F180" s="156">
        <v>-0.11360000000000001</v>
      </c>
      <c r="G180" s="22">
        <v>20</v>
      </c>
    </row>
    <row r="181" spans="1:7" x14ac:dyDescent="0.35">
      <c r="A181" t="s">
        <v>456</v>
      </c>
      <c r="B181" t="s">
        <v>66</v>
      </c>
      <c r="C181" s="124" t="s">
        <v>455</v>
      </c>
      <c r="D181" s="23">
        <v>74800</v>
      </c>
      <c r="E181" s="23">
        <v>91000</v>
      </c>
      <c r="F181" s="156">
        <v>0.21659999999999999</v>
      </c>
      <c r="G181" s="22">
        <v>0</v>
      </c>
    </row>
    <row r="182" spans="1:7" x14ac:dyDescent="0.35">
      <c r="A182" t="s">
        <v>458</v>
      </c>
      <c r="B182" t="s">
        <v>14</v>
      </c>
      <c r="C182" s="124" t="s">
        <v>457</v>
      </c>
      <c r="D182" s="23">
        <v>70200</v>
      </c>
      <c r="E182" s="23">
        <v>82100</v>
      </c>
      <c r="F182" s="156">
        <v>0.16950000000000001</v>
      </c>
      <c r="G182" s="22">
        <v>0</v>
      </c>
    </row>
    <row r="183" spans="1:7" x14ac:dyDescent="0.35">
      <c r="A183" t="s">
        <v>460</v>
      </c>
      <c r="B183" t="s">
        <v>60</v>
      </c>
      <c r="C183" s="124" t="s">
        <v>459</v>
      </c>
      <c r="D183" s="23">
        <v>961200</v>
      </c>
      <c r="E183" s="23">
        <v>1006000</v>
      </c>
      <c r="F183" s="156">
        <v>4.6600000000000003E-2</v>
      </c>
      <c r="G183" s="22">
        <v>13.33</v>
      </c>
    </row>
    <row r="184" spans="1:7" x14ac:dyDescent="0.35">
      <c r="A184" t="s">
        <v>462</v>
      </c>
      <c r="B184" t="s">
        <v>74</v>
      </c>
      <c r="C184" s="124" t="s">
        <v>461</v>
      </c>
      <c r="D184" s="23">
        <v>112800</v>
      </c>
      <c r="E184" s="23">
        <v>103700</v>
      </c>
      <c r="F184" s="156">
        <v>-8.0699999999999994E-2</v>
      </c>
      <c r="G184" s="22">
        <v>20</v>
      </c>
    </row>
    <row r="185" spans="1:7" x14ac:dyDescent="0.35">
      <c r="A185" t="s">
        <v>464</v>
      </c>
      <c r="B185" t="s">
        <v>48</v>
      </c>
      <c r="C185" s="124" t="s">
        <v>463</v>
      </c>
      <c r="D185" s="23">
        <v>696900</v>
      </c>
      <c r="E185" s="23">
        <v>815100</v>
      </c>
      <c r="F185" s="156">
        <v>0.1696</v>
      </c>
      <c r="G185" s="22">
        <v>0</v>
      </c>
    </row>
    <row r="186" spans="1:7" x14ac:dyDescent="0.35">
      <c r="A186" t="s">
        <v>466</v>
      </c>
      <c r="B186" t="s">
        <v>48</v>
      </c>
      <c r="C186" s="124" t="s">
        <v>465</v>
      </c>
      <c r="D186" s="23">
        <v>1000000</v>
      </c>
      <c r="E186" s="23">
        <v>1356100</v>
      </c>
      <c r="F186" s="156">
        <v>0.35610000000000003</v>
      </c>
      <c r="G186" s="22">
        <v>0</v>
      </c>
    </row>
    <row r="187" spans="1:7" x14ac:dyDescent="0.35">
      <c r="A187" t="s">
        <v>468</v>
      </c>
      <c r="B187" t="s">
        <v>48</v>
      </c>
      <c r="C187" s="124" t="s">
        <v>467</v>
      </c>
      <c r="D187" s="23">
        <v>352200</v>
      </c>
      <c r="E187" s="23">
        <v>354400</v>
      </c>
      <c r="F187" s="156">
        <v>6.1999999999999998E-3</v>
      </c>
      <c r="G187" s="22">
        <v>13.33</v>
      </c>
    </row>
    <row r="188" spans="1:7" x14ac:dyDescent="0.35">
      <c r="A188" t="s">
        <v>470</v>
      </c>
      <c r="B188" t="s">
        <v>8</v>
      </c>
      <c r="C188" s="124" t="s">
        <v>469</v>
      </c>
      <c r="D188" s="23">
        <v>137900</v>
      </c>
      <c r="E188" s="23">
        <v>130100</v>
      </c>
      <c r="F188" s="156">
        <v>-5.6599999999999998E-2</v>
      </c>
      <c r="G188" s="22">
        <v>20</v>
      </c>
    </row>
    <row r="189" spans="1:7" x14ac:dyDescent="0.35">
      <c r="A189" t="s">
        <v>472</v>
      </c>
      <c r="B189" t="s">
        <v>21</v>
      </c>
      <c r="C189" s="124" t="s">
        <v>471</v>
      </c>
      <c r="D189" s="23">
        <v>99300</v>
      </c>
      <c r="E189" s="23">
        <v>112600</v>
      </c>
      <c r="F189" s="156">
        <v>0.13389999999999999</v>
      </c>
      <c r="G189" s="22">
        <v>0</v>
      </c>
    </row>
    <row r="190" spans="1:7" x14ac:dyDescent="0.35">
      <c r="A190" t="s">
        <v>474</v>
      </c>
      <c r="B190" t="s">
        <v>68</v>
      </c>
      <c r="C190" s="124" t="s">
        <v>473</v>
      </c>
      <c r="D190" s="23">
        <v>439100</v>
      </c>
      <c r="E190" s="23">
        <v>486500</v>
      </c>
      <c r="F190" s="156">
        <v>0.1079</v>
      </c>
      <c r="G190" s="22">
        <v>0</v>
      </c>
    </row>
    <row r="191" spans="1:7" x14ac:dyDescent="0.35">
      <c r="A191" t="s">
        <v>476</v>
      </c>
      <c r="B191" t="s">
        <v>74</v>
      </c>
      <c r="C191" s="124" t="s">
        <v>475</v>
      </c>
      <c r="D191" s="23">
        <v>163300</v>
      </c>
      <c r="E191" s="23">
        <v>171100</v>
      </c>
      <c r="F191" s="156">
        <v>4.7800000000000002E-2</v>
      </c>
      <c r="G191" s="22">
        <v>13.33</v>
      </c>
    </row>
    <row r="192" spans="1:7" x14ac:dyDescent="0.35">
      <c r="A192" t="s">
        <v>478</v>
      </c>
      <c r="B192" t="s">
        <v>54</v>
      </c>
      <c r="C192" s="124" t="s">
        <v>477</v>
      </c>
      <c r="D192" s="23">
        <v>282800</v>
      </c>
      <c r="E192" s="23">
        <v>250300</v>
      </c>
      <c r="F192" s="156">
        <v>-0.1149</v>
      </c>
      <c r="G192" s="22">
        <v>20</v>
      </c>
    </row>
    <row r="193" spans="1:7" x14ac:dyDescent="0.35">
      <c r="A193" t="s">
        <v>480</v>
      </c>
      <c r="B193" t="s">
        <v>71</v>
      </c>
      <c r="C193" s="124" t="s">
        <v>479</v>
      </c>
      <c r="D193" s="23">
        <v>104900</v>
      </c>
      <c r="E193" s="23">
        <v>125300</v>
      </c>
      <c r="F193" s="156">
        <v>0.19450000000000001</v>
      </c>
      <c r="G193" s="22">
        <v>0</v>
      </c>
    </row>
    <row r="194" spans="1:7" x14ac:dyDescent="0.35">
      <c r="A194" t="s">
        <v>482</v>
      </c>
      <c r="B194" t="s">
        <v>47</v>
      </c>
      <c r="C194" s="124" t="s">
        <v>481</v>
      </c>
      <c r="D194" s="23">
        <v>133900</v>
      </c>
      <c r="E194" s="23">
        <v>149100</v>
      </c>
      <c r="F194" s="156">
        <v>0.1135</v>
      </c>
      <c r="G194" s="22">
        <v>0</v>
      </c>
    </row>
    <row r="195" spans="1:7" x14ac:dyDescent="0.35">
      <c r="A195" t="s">
        <v>484</v>
      </c>
      <c r="B195" t="s">
        <v>32</v>
      </c>
      <c r="C195" s="124" t="s">
        <v>483</v>
      </c>
      <c r="D195" s="23">
        <v>147500</v>
      </c>
      <c r="E195" s="23">
        <v>168400</v>
      </c>
      <c r="F195" s="156">
        <v>0.14169999999999999</v>
      </c>
      <c r="G195" s="22">
        <v>0</v>
      </c>
    </row>
    <row r="196" spans="1:7" x14ac:dyDescent="0.35">
      <c r="A196" t="s">
        <v>486</v>
      </c>
      <c r="B196" t="s">
        <v>45</v>
      </c>
      <c r="C196" s="124" t="s">
        <v>485</v>
      </c>
      <c r="D196" s="23">
        <v>208800</v>
      </c>
      <c r="E196" s="23">
        <v>232900</v>
      </c>
      <c r="F196" s="156">
        <v>0.1154</v>
      </c>
      <c r="G196" s="22">
        <v>0</v>
      </c>
    </row>
    <row r="197" spans="1:7" x14ac:dyDescent="0.35">
      <c r="A197" t="s">
        <v>488</v>
      </c>
      <c r="B197" t="s">
        <v>66</v>
      </c>
      <c r="C197" s="124" t="s">
        <v>487</v>
      </c>
      <c r="D197" s="23">
        <v>66900</v>
      </c>
      <c r="E197" s="23">
        <v>58600</v>
      </c>
      <c r="F197" s="156">
        <v>-0.1241</v>
      </c>
      <c r="G197" s="22">
        <v>20</v>
      </c>
    </row>
    <row r="198" spans="1:7" x14ac:dyDescent="0.35">
      <c r="A198" t="s">
        <v>490</v>
      </c>
      <c r="B198" t="s">
        <v>67</v>
      </c>
      <c r="C198" s="124" t="s">
        <v>489</v>
      </c>
      <c r="D198" s="23">
        <v>128000</v>
      </c>
      <c r="E198" s="23">
        <v>128100</v>
      </c>
      <c r="F198" s="156">
        <v>8.0000000000000004E-4</v>
      </c>
      <c r="G198" s="22">
        <v>13.33</v>
      </c>
    </row>
    <row r="199" spans="1:7" x14ac:dyDescent="0.35">
      <c r="A199" t="s">
        <v>492</v>
      </c>
      <c r="B199" t="s">
        <v>29</v>
      </c>
      <c r="C199" s="124" t="s">
        <v>491</v>
      </c>
      <c r="D199" s="23">
        <v>111300</v>
      </c>
      <c r="E199" s="23">
        <v>101800</v>
      </c>
      <c r="F199" s="156">
        <v>-8.5400000000000004E-2</v>
      </c>
      <c r="G199" s="22">
        <v>20</v>
      </c>
    </row>
    <row r="200" spans="1:7" x14ac:dyDescent="0.35">
      <c r="A200" t="s">
        <v>494</v>
      </c>
      <c r="B200" t="s">
        <v>56</v>
      </c>
      <c r="C200" s="124" t="s">
        <v>493</v>
      </c>
      <c r="D200" s="23">
        <v>90000</v>
      </c>
      <c r="E200" s="23">
        <v>86400</v>
      </c>
      <c r="F200" s="156">
        <v>-0.04</v>
      </c>
      <c r="G200" s="22">
        <v>20</v>
      </c>
    </row>
    <row r="201" spans="1:7" x14ac:dyDescent="0.35">
      <c r="A201" t="s">
        <v>496</v>
      </c>
      <c r="B201" t="s">
        <v>54</v>
      </c>
      <c r="C201" s="124" t="s">
        <v>495</v>
      </c>
      <c r="D201" s="23">
        <v>235700</v>
      </c>
      <c r="E201" s="23">
        <v>218800</v>
      </c>
      <c r="F201" s="156">
        <v>-7.17E-2</v>
      </c>
      <c r="G201" s="22">
        <v>20</v>
      </c>
    </row>
    <row r="202" spans="1:7" x14ac:dyDescent="0.35">
      <c r="A202" t="s">
        <v>499</v>
      </c>
      <c r="B202" t="s">
        <v>76</v>
      </c>
      <c r="C202" s="124" t="s">
        <v>498</v>
      </c>
      <c r="D202" s="23">
        <v>649200</v>
      </c>
      <c r="E202" s="23">
        <v>655900</v>
      </c>
      <c r="F202" s="156">
        <v>1.03E-2</v>
      </c>
      <c r="G202" s="22">
        <v>13.33</v>
      </c>
    </row>
    <row r="203" spans="1:7" x14ac:dyDescent="0.35">
      <c r="A203" t="s">
        <v>501</v>
      </c>
      <c r="B203" t="s">
        <v>60</v>
      </c>
      <c r="C203" s="124" t="s">
        <v>500</v>
      </c>
      <c r="D203" s="23">
        <v>299500</v>
      </c>
      <c r="E203" s="23">
        <v>248200</v>
      </c>
      <c r="F203" s="156">
        <v>-0.17130000000000001</v>
      </c>
      <c r="G203" s="22">
        <v>20</v>
      </c>
    </row>
    <row r="204" spans="1:7" x14ac:dyDescent="0.35">
      <c r="A204" t="s">
        <v>503</v>
      </c>
      <c r="B204" t="s">
        <v>68</v>
      </c>
      <c r="C204" s="124" t="s">
        <v>502</v>
      </c>
      <c r="D204" s="23">
        <v>976300</v>
      </c>
      <c r="E204" s="23">
        <v>896600</v>
      </c>
      <c r="F204" s="156">
        <v>-8.1600000000000006E-2</v>
      </c>
      <c r="G204" s="22">
        <v>20</v>
      </c>
    </row>
    <row r="205" spans="1:7" x14ac:dyDescent="0.35">
      <c r="A205" t="s">
        <v>506</v>
      </c>
      <c r="B205" t="s">
        <v>41</v>
      </c>
      <c r="C205" s="124" t="s">
        <v>505</v>
      </c>
      <c r="D205" s="23">
        <v>80200</v>
      </c>
      <c r="E205" s="23">
        <v>79300</v>
      </c>
      <c r="F205" s="156">
        <v>-1.12E-2</v>
      </c>
      <c r="G205" s="22">
        <v>20</v>
      </c>
    </row>
    <row r="206" spans="1:7" x14ac:dyDescent="0.35">
      <c r="A206" t="s">
        <v>508</v>
      </c>
      <c r="B206" t="s">
        <v>66</v>
      </c>
      <c r="C206" s="124" t="s">
        <v>507</v>
      </c>
      <c r="D206" s="23">
        <v>78800</v>
      </c>
      <c r="E206" s="23">
        <v>85400</v>
      </c>
      <c r="F206" s="156">
        <v>8.3799999999999999E-2</v>
      </c>
      <c r="G206" s="22">
        <v>6.67</v>
      </c>
    </row>
    <row r="207" spans="1:7" x14ac:dyDescent="0.35">
      <c r="A207" t="s">
        <v>510</v>
      </c>
      <c r="B207" t="s">
        <v>48</v>
      </c>
      <c r="C207" s="124" t="s">
        <v>509</v>
      </c>
      <c r="D207" s="23">
        <v>1000000</v>
      </c>
      <c r="E207" s="23">
        <v>1691200</v>
      </c>
      <c r="F207" s="156">
        <v>0.69120000000000004</v>
      </c>
      <c r="G207" s="22">
        <v>0</v>
      </c>
    </row>
    <row r="208" spans="1:7" x14ac:dyDescent="0.35">
      <c r="A208" t="s">
        <v>512</v>
      </c>
      <c r="B208" t="s">
        <v>48</v>
      </c>
      <c r="C208" s="124" t="s">
        <v>511</v>
      </c>
      <c r="D208" s="23">
        <v>1000000</v>
      </c>
      <c r="E208" s="23">
        <v>1105500</v>
      </c>
      <c r="F208" s="156">
        <v>0.1055</v>
      </c>
      <c r="G208" s="22">
        <v>0</v>
      </c>
    </row>
    <row r="209" spans="1:7" x14ac:dyDescent="0.35">
      <c r="A209" t="s">
        <v>514</v>
      </c>
      <c r="B209" t="s">
        <v>48</v>
      </c>
      <c r="C209" s="124" t="s">
        <v>513</v>
      </c>
      <c r="D209" s="23">
        <v>1000000</v>
      </c>
      <c r="E209" s="23">
        <v>1086800</v>
      </c>
      <c r="F209" s="156">
        <v>8.6800000000000002E-2</v>
      </c>
      <c r="G209" s="22">
        <v>6.67</v>
      </c>
    </row>
    <row r="210" spans="1:7" x14ac:dyDescent="0.35">
      <c r="A210" t="s">
        <v>516</v>
      </c>
      <c r="B210" t="s">
        <v>54</v>
      </c>
      <c r="C210" s="124" t="s">
        <v>515</v>
      </c>
      <c r="D210" s="23">
        <v>244700</v>
      </c>
      <c r="E210" s="23">
        <v>220300</v>
      </c>
      <c r="F210" s="156">
        <v>-9.9699999999999997E-2</v>
      </c>
      <c r="G210" s="22">
        <v>20</v>
      </c>
    </row>
    <row r="211" spans="1:7" x14ac:dyDescent="0.35">
      <c r="A211" t="s">
        <v>518</v>
      </c>
      <c r="B211" t="s">
        <v>60</v>
      </c>
      <c r="C211" s="124" t="s">
        <v>517</v>
      </c>
      <c r="D211" s="23">
        <v>338200</v>
      </c>
      <c r="E211" s="23">
        <v>314100</v>
      </c>
      <c r="F211" s="156">
        <v>-7.1300000000000002E-2</v>
      </c>
      <c r="G211" s="22">
        <v>20</v>
      </c>
    </row>
    <row r="212" spans="1:7" x14ac:dyDescent="0.35">
      <c r="A212" t="s">
        <v>520</v>
      </c>
      <c r="B212" t="s">
        <v>46</v>
      </c>
      <c r="C212" s="124" t="s">
        <v>519</v>
      </c>
      <c r="D212" s="23">
        <v>120900</v>
      </c>
      <c r="E212" s="23">
        <v>134900</v>
      </c>
      <c r="F212" s="156">
        <v>0.1158</v>
      </c>
      <c r="G212" s="22">
        <v>0</v>
      </c>
    </row>
    <row r="213" spans="1:7" x14ac:dyDescent="0.35">
      <c r="A213" t="s">
        <v>522</v>
      </c>
      <c r="B213" t="s">
        <v>29</v>
      </c>
      <c r="C213" s="124" t="s">
        <v>521</v>
      </c>
      <c r="D213" s="23">
        <v>121700</v>
      </c>
      <c r="E213" s="23">
        <v>127500</v>
      </c>
      <c r="F213" s="156">
        <v>4.7699999999999999E-2</v>
      </c>
      <c r="G213" s="22">
        <v>13.33</v>
      </c>
    </row>
    <row r="214" spans="1:7" x14ac:dyDescent="0.35">
      <c r="A214" t="s">
        <v>524</v>
      </c>
      <c r="B214" t="s">
        <v>51</v>
      </c>
      <c r="C214" s="124" t="s">
        <v>523</v>
      </c>
      <c r="D214" s="23">
        <v>139600</v>
      </c>
      <c r="E214" s="23">
        <v>142200</v>
      </c>
      <c r="F214" s="156">
        <v>1.8599999999999998E-2</v>
      </c>
      <c r="G214" s="22">
        <v>13.33</v>
      </c>
    </row>
    <row r="215" spans="1:7" x14ac:dyDescent="0.35">
      <c r="A215" t="s">
        <v>526</v>
      </c>
      <c r="B215" t="s">
        <v>55</v>
      </c>
      <c r="C215" s="124" t="s">
        <v>525</v>
      </c>
      <c r="D215" s="23">
        <v>85200</v>
      </c>
      <c r="E215" s="23">
        <v>84000</v>
      </c>
      <c r="F215" s="156">
        <v>-1.41E-2</v>
      </c>
      <c r="G215" s="22">
        <v>20</v>
      </c>
    </row>
    <row r="216" spans="1:7" x14ac:dyDescent="0.35">
      <c r="A216" t="s">
        <v>528</v>
      </c>
      <c r="B216" t="s">
        <v>28</v>
      </c>
      <c r="C216" s="124" t="s">
        <v>527</v>
      </c>
      <c r="D216" s="23">
        <v>115700</v>
      </c>
      <c r="E216" s="23">
        <v>132100</v>
      </c>
      <c r="F216" s="156">
        <v>0.14169999999999999</v>
      </c>
      <c r="G216" s="22">
        <v>0</v>
      </c>
    </row>
    <row r="217" spans="1:7" x14ac:dyDescent="0.35">
      <c r="A217" t="s">
        <v>530</v>
      </c>
      <c r="B217" t="s">
        <v>46</v>
      </c>
      <c r="C217" s="124" t="s">
        <v>529</v>
      </c>
      <c r="D217" s="23">
        <v>172000</v>
      </c>
      <c r="E217" s="23">
        <v>170700</v>
      </c>
      <c r="F217" s="156">
        <v>-7.6E-3</v>
      </c>
      <c r="G217" s="22">
        <v>20</v>
      </c>
    </row>
    <row r="218" spans="1:7" x14ac:dyDescent="0.35">
      <c r="A218" t="s">
        <v>532</v>
      </c>
      <c r="B218" t="s">
        <v>59</v>
      </c>
      <c r="C218" s="124" t="s">
        <v>531</v>
      </c>
      <c r="D218" s="23">
        <v>132300</v>
      </c>
      <c r="E218" s="23">
        <v>109600</v>
      </c>
      <c r="F218" s="156">
        <v>-0.1716</v>
      </c>
      <c r="G218" s="22">
        <v>20</v>
      </c>
    </row>
    <row r="219" spans="1:7" x14ac:dyDescent="0.35">
      <c r="A219" t="s">
        <v>535</v>
      </c>
      <c r="B219" t="s">
        <v>74</v>
      </c>
      <c r="C219" s="124" t="s">
        <v>534</v>
      </c>
      <c r="D219" s="23">
        <v>137500</v>
      </c>
      <c r="E219" s="23">
        <v>120700</v>
      </c>
      <c r="F219" s="156">
        <v>-0.1222</v>
      </c>
      <c r="G219" s="22">
        <v>20</v>
      </c>
    </row>
    <row r="220" spans="1:7" x14ac:dyDescent="0.35">
      <c r="A220" t="s">
        <v>538</v>
      </c>
      <c r="B220" t="s">
        <v>68</v>
      </c>
      <c r="C220" s="124" t="s">
        <v>537</v>
      </c>
      <c r="D220" s="23">
        <v>1000000</v>
      </c>
      <c r="E220" s="23">
        <v>1137000</v>
      </c>
      <c r="F220" s="156">
        <v>0.13700000000000001</v>
      </c>
      <c r="G220" s="22">
        <v>0</v>
      </c>
    </row>
    <row r="221" spans="1:7" x14ac:dyDescent="0.35">
      <c r="A221" t="s">
        <v>540</v>
      </c>
      <c r="B221" t="s">
        <v>41</v>
      </c>
      <c r="C221" s="124" t="s">
        <v>539</v>
      </c>
      <c r="D221" s="23">
        <v>83400</v>
      </c>
      <c r="E221" s="23">
        <v>79600</v>
      </c>
      <c r="F221" s="156">
        <v>-4.5600000000000002E-2</v>
      </c>
      <c r="G221" s="22">
        <v>20</v>
      </c>
    </row>
    <row r="222" spans="1:7" x14ac:dyDescent="0.35">
      <c r="A222" t="s">
        <v>542</v>
      </c>
      <c r="B222" t="s">
        <v>65</v>
      </c>
      <c r="C222" s="124" t="s">
        <v>541</v>
      </c>
      <c r="D222" s="23">
        <v>75500</v>
      </c>
      <c r="E222" s="23">
        <v>100000</v>
      </c>
      <c r="F222" s="156">
        <v>0.32450000000000001</v>
      </c>
      <c r="G222" s="22">
        <v>0</v>
      </c>
    </row>
    <row r="223" spans="1:7" x14ac:dyDescent="0.35">
      <c r="A223" t="s">
        <v>545</v>
      </c>
      <c r="B223" t="s">
        <v>48</v>
      </c>
      <c r="C223" s="124" t="s">
        <v>544</v>
      </c>
      <c r="D223" s="23">
        <v>377600</v>
      </c>
      <c r="E223" s="23">
        <v>385000</v>
      </c>
      <c r="F223" s="156">
        <v>1.9599999999999999E-2</v>
      </c>
      <c r="G223" s="22">
        <v>13.33</v>
      </c>
    </row>
    <row r="224" spans="1:7" x14ac:dyDescent="0.35">
      <c r="A224" t="s">
        <v>547</v>
      </c>
      <c r="B224" t="s">
        <v>69</v>
      </c>
      <c r="C224" s="124" t="s">
        <v>546</v>
      </c>
      <c r="D224" s="23">
        <v>117200</v>
      </c>
      <c r="E224" s="23">
        <v>146600</v>
      </c>
      <c r="F224" s="156">
        <v>0.25090000000000001</v>
      </c>
      <c r="G224" s="22">
        <v>0</v>
      </c>
    </row>
    <row r="225" spans="1:7" x14ac:dyDescent="0.35">
      <c r="A225" t="s">
        <v>549</v>
      </c>
      <c r="B225" t="s">
        <v>12</v>
      </c>
      <c r="C225" s="124" t="s">
        <v>548</v>
      </c>
      <c r="D225" s="23">
        <v>86400</v>
      </c>
      <c r="E225" s="23">
        <v>87300</v>
      </c>
      <c r="F225" s="156">
        <v>1.04E-2</v>
      </c>
      <c r="G225" s="22">
        <v>13.33</v>
      </c>
    </row>
    <row r="226" spans="1:7" x14ac:dyDescent="0.35">
      <c r="A226" t="s">
        <v>551</v>
      </c>
      <c r="B226" t="s">
        <v>52</v>
      </c>
      <c r="C226" s="124" t="s">
        <v>550</v>
      </c>
      <c r="D226" s="23">
        <v>99300</v>
      </c>
      <c r="E226" s="23">
        <v>100200</v>
      </c>
      <c r="F226" s="156">
        <v>9.1000000000000004E-3</v>
      </c>
      <c r="G226" s="22">
        <v>13.33</v>
      </c>
    </row>
    <row r="227" spans="1:7" x14ac:dyDescent="0.35">
      <c r="A227" t="s">
        <v>553</v>
      </c>
      <c r="B227" t="s">
        <v>60</v>
      </c>
      <c r="C227" s="124" t="s">
        <v>552</v>
      </c>
      <c r="D227" s="23">
        <v>376200</v>
      </c>
      <c r="E227" s="23">
        <v>1083300</v>
      </c>
      <c r="F227" s="156">
        <v>1.8795999999999999</v>
      </c>
      <c r="G227" s="22">
        <v>0</v>
      </c>
    </row>
    <row r="228" spans="1:7" x14ac:dyDescent="0.35">
      <c r="A228" t="s">
        <v>555</v>
      </c>
      <c r="B228" t="s">
        <v>32</v>
      </c>
      <c r="C228" s="124" t="s">
        <v>554</v>
      </c>
      <c r="D228" s="23">
        <v>105300</v>
      </c>
      <c r="E228" s="23">
        <v>126600</v>
      </c>
      <c r="F228" s="156">
        <v>0.20230000000000001</v>
      </c>
      <c r="G228" s="22">
        <v>0</v>
      </c>
    </row>
    <row r="229" spans="1:7" x14ac:dyDescent="0.35">
      <c r="A229" t="s">
        <v>557</v>
      </c>
      <c r="B229" t="s">
        <v>48</v>
      </c>
      <c r="C229" s="124" t="s">
        <v>556</v>
      </c>
      <c r="D229" s="23">
        <v>1000000</v>
      </c>
      <c r="E229" s="23">
        <v>1360600</v>
      </c>
      <c r="F229" s="156">
        <v>0.36059999999999998</v>
      </c>
      <c r="G229" s="22">
        <v>0</v>
      </c>
    </row>
    <row r="230" spans="1:7" x14ac:dyDescent="0.35">
      <c r="A230" t="s">
        <v>559</v>
      </c>
      <c r="B230" t="s">
        <v>26</v>
      </c>
      <c r="C230" s="124" t="s">
        <v>558</v>
      </c>
      <c r="D230" s="23">
        <v>265000</v>
      </c>
      <c r="E230" s="23">
        <v>252700</v>
      </c>
      <c r="F230" s="156">
        <v>-4.6399999999999997E-2</v>
      </c>
      <c r="G230" s="22">
        <v>20</v>
      </c>
    </row>
    <row r="231" spans="1:7" x14ac:dyDescent="0.35">
      <c r="A231" t="s">
        <v>561</v>
      </c>
      <c r="B231" t="s">
        <v>48</v>
      </c>
      <c r="C231" s="124" t="s">
        <v>560</v>
      </c>
      <c r="D231" s="23">
        <v>1000000</v>
      </c>
      <c r="E231" s="23">
        <v>2000000</v>
      </c>
      <c r="F231" s="156">
        <v>1</v>
      </c>
      <c r="G231" s="22">
        <v>0</v>
      </c>
    </row>
    <row r="232" spans="1:7" x14ac:dyDescent="0.35">
      <c r="A232" t="s">
        <v>563</v>
      </c>
      <c r="B232" t="s">
        <v>54</v>
      </c>
      <c r="C232" s="124" t="s">
        <v>562</v>
      </c>
      <c r="D232" s="23">
        <v>355200</v>
      </c>
      <c r="E232" s="23">
        <v>454500</v>
      </c>
      <c r="F232" s="156">
        <v>0.27960000000000002</v>
      </c>
      <c r="G232" s="22">
        <v>0</v>
      </c>
    </row>
    <row r="233" spans="1:7" x14ac:dyDescent="0.35">
      <c r="A233" t="s">
        <v>565</v>
      </c>
      <c r="B233" t="s">
        <v>56</v>
      </c>
      <c r="C233" s="124" t="s">
        <v>564</v>
      </c>
      <c r="D233" s="23">
        <v>94300</v>
      </c>
      <c r="E233" s="23">
        <v>108100</v>
      </c>
      <c r="F233" s="156">
        <v>0.14630000000000001</v>
      </c>
      <c r="G233" s="22">
        <v>0</v>
      </c>
    </row>
    <row r="234" spans="1:7" x14ac:dyDescent="0.35">
      <c r="A234" t="s">
        <v>567</v>
      </c>
      <c r="B234" t="s">
        <v>73</v>
      </c>
      <c r="C234" s="124" t="s">
        <v>566</v>
      </c>
      <c r="D234" s="23">
        <v>237900</v>
      </c>
      <c r="E234" s="23">
        <v>228800</v>
      </c>
      <c r="F234" s="156">
        <v>-3.8300000000000001E-2</v>
      </c>
      <c r="G234" s="22">
        <v>20</v>
      </c>
    </row>
    <row r="235" spans="1:7" x14ac:dyDescent="0.35">
      <c r="A235" t="s">
        <v>569</v>
      </c>
      <c r="B235" t="s">
        <v>68</v>
      </c>
      <c r="C235" s="124" t="s">
        <v>568</v>
      </c>
      <c r="D235" s="23">
        <v>379300</v>
      </c>
      <c r="E235" s="23">
        <v>399300</v>
      </c>
      <c r="F235" s="156">
        <v>5.2699999999999997E-2</v>
      </c>
      <c r="G235" s="22">
        <v>6.67</v>
      </c>
    </row>
    <row r="236" spans="1:7" x14ac:dyDescent="0.35">
      <c r="A236" t="s">
        <v>572</v>
      </c>
      <c r="B236" t="s">
        <v>48</v>
      </c>
      <c r="C236" s="124" t="s">
        <v>571</v>
      </c>
      <c r="D236" s="23">
        <v>1000000</v>
      </c>
      <c r="E236" s="23">
        <v>1192800</v>
      </c>
      <c r="F236" s="156">
        <v>0.1928</v>
      </c>
      <c r="G236" s="22">
        <v>0</v>
      </c>
    </row>
    <row r="237" spans="1:7" x14ac:dyDescent="0.35">
      <c r="A237" t="s">
        <v>574</v>
      </c>
      <c r="B237" t="s">
        <v>17</v>
      </c>
      <c r="C237" s="124" t="s">
        <v>573</v>
      </c>
      <c r="D237" s="23">
        <v>94900</v>
      </c>
      <c r="E237" s="23">
        <v>112600</v>
      </c>
      <c r="F237" s="156">
        <v>0.1865</v>
      </c>
      <c r="G237" s="22">
        <v>0</v>
      </c>
    </row>
    <row r="238" spans="1:7" x14ac:dyDescent="0.35">
      <c r="A238" t="s">
        <v>576</v>
      </c>
      <c r="B238" t="s">
        <v>32</v>
      </c>
      <c r="C238" s="124" t="s">
        <v>575</v>
      </c>
      <c r="D238" s="23">
        <v>114800</v>
      </c>
      <c r="E238" s="23">
        <v>124100</v>
      </c>
      <c r="F238" s="156">
        <v>8.1000000000000003E-2</v>
      </c>
      <c r="G238" s="22">
        <v>6.67</v>
      </c>
    </row>
    <row r="239" spans="1:7" x14ac:dyDescent="0.35">
      <c r="A239" t="s">
        <v>578</v>
      </c>
      <c r="B239" t="s">
        <v>71</v>
      </c>
      <c r="C239" s="124" t="s">
        <v>577</v>
      </c>
      <c r="D239" s="23">
        <v>309200</v>
      </c>
      <c r="E239" s="23">
        <v>297400</v>
      </c>
      <c r="F239" s="156">
        <v>-3.8199999999999998E-2</v>
      </c>
      <c r="G239" s="22">
        <v>20</v>
      </c>
    </row>
    <row r="240" spans="1:7" x14ac:dyDescent="0.35">
      <c r="A240" t="s">
        <v>581</v>
      </c>
      <c r="B240" t="s">
        <v>48</v>
      </c>
      <c r="C240" s="124" t="s">
        <v>580</v>
      </c>
      <c r="D240" s="23">
        <v>1000000</v>
      </c>
      <c r="E240" s="23">
        <v>1059200</v>
      </c>
      <c r="F240" s="156">
        <v>5.9200000000000003E-2</v>
      </c>
      <c r="G240" s="22">
        <v>6.67</v>
      </c>
    </row>
    <row r="241" spans="1:7" x14ac:dyDescent="0.35">
      <c r="A241" t="s">
        <v>583</v>
      </c>
      <c r="B241" t="s">
        <v>48</v>
      </c>
      <c r="C241" s="124" t="s">
        <v>582</v>
      </c>
      <c r="D241" s="23">
        <v>1000000</v>
      </c>
      <c r="E241" s="23">
        <v>1448900</v>
      </c>
      <c r="F241" s="156">
        <v>0.44890000000000002</v>
      </c>
      <c r="G241" s="22">
        <v>0</v>
      </c>
    </row>
    <row r="242" spans="1:7" x14ac:dyDescent="0.35">
      <c r="A242" t="s">
        <v>585</v>
      </c>
      <c r="B242" t="s">
        <v>57</v>
      </c>
      <c r="C242" s="124" t="s">
        <v>584</v>
      </c>
      <c r="D242" s="23">
        <v>113800</v>
      </c>
      <c r="E242" s="23">
        <v>112500</v>
      </c>
      <c r="F242" s="156">
        <v>-1.14E-2</v>
      </c>
      <c r="G242" s="22">
        <v>20</v>
      </c>
    </row>
    <row r="243" spans="1:7" x14ac:dyDescent="0.35">
      <c r="A243" t="s">
        <v>587</v>
      </c>
      <c r="B243" t="s">
        <v>48</v>
      </c>
      <c r="C243" s="124" t="s">
        <v>586</v>
      </c>
      <c r="D243" s="23">
        <v>897800</v>
      </c>
      <c r="E243" s="23">
        <v>916500</v>
      </c>
      <c r="F243" s="156">
        <v>2.0799999999999999E-2</v>
      </c>
      <c r="G243" s="22">
        <v>13.33</v>
      </c>
    </row>
    <row r="244" spans="1:7" x14ac:dyDescent="0.35">
      <c r="A244" t="s">
        <v>589</v>
      </c>
      <c r="B244" t="s">
        <v>37</v>
      </c>
      <c r="C244" s="124" t="s">
        <v>588</v>
      </c>
      <c r="D244" s="23">
        <v>92600</v>
      </c>
      <c r="E244" s="23">
        <v>97900</v>
      </c>
      <c r="F244" s="156">
        <v>5.7200000000000001E-2</v>
      </c>
      <c r="G244" s="22">
        <v>6.67</v>
      </c>
    </row>
    <row r="245" spans="1:7" x14ac:dyDescent="0.35">
      <c r="A245" t="s">
        <v>591</v>
      </c>
      <c r="B245" t="s">
        <v>44</v>
      </c>
      <c r="C245" s="124" t="s">
        <v>590</v>
      </c>
      <c r="D245" s="23">
        <v>96900</v>
      </c>
      <c r="E245" s="23">
        <v>112500</v>
      </c>
      <c r="F245" s="156">
        <v>0.161</v>
      </c>
      <c r="G245" s="22">
        <v>0</v>
      </c>
    </row>
    <row r="246" spans="1:7" x14ac:dyDescent="0.35">
      <c r="A246" t="s">
        <v>593</v>
      </c>
      <c r="B246" t="s">
        <v>50</v>
      </c>
      <c r="C246" s="124" t="s">
        <v>592</v>
      </c>
      <c r="D246" s="23">
        <v>143900</v>
      </c>
      <c r="E246" s="23">
        <v>153300</v>
      </c>
      <c r="F246" s="156">
        <v>6.5299999999999997E-2</v>
      </c>
      <c r="G246" s="22">
        <v>6.67</v>
      </c>
    </row>
    <row r="247" spans="1:7" x14ac:dyDescent="0.35">
      <c r="A247" t="s">
        <v>595</v>
      </c>
      <c r="B247" t="s">
        <v>69</v>
      </c>
      <c r="C247" s="124" t="s">
        <v>594</v>
      </c>
      <c r="D247" s="23">
        <v>139600</v>
      </c>
      <c r="E247" s="23">
        <v>101600</v>
      </c>
      <c r="F247" s="156">
        <v>-0.2722</v>
      </c>
      <c r="G247" s="22">
        <v>20</v>
      </c>
    </row>
    <row r="248" spans="1:7" x14ac:dyDescent="0.35">
      <c r="A248" t="s">
        <v>597</v>
      </c>
      <c r="B248" t="s">
        <v>44</v>
      </c>
      <c r="C248" s="124" t="s">
        <v>596</v>
      </c>
      <c r="D248" s="23">
        <v>126200</v>
      </c>
      <c r="E248" s="23">
        <v>139700</v>
      </c>
      <c r="F248" s="156">
        <v>0.107</v>
      </c>
      <c r="G248" s="22">
        <v>0</v>
      </c>
    </row>
    <row r="249" spans="1:7" x14ac:dyDescent="0.35">
      <c r="A249" t="s">
        <v>599</v>
      </c>
      <c r="B249" t="s">
        <v>68</v>
      </c>
      <c r="C249" s="124" t="s">
        <v>598</v>
      </c>
      <c r="D249" s="23">
        <v>353100</v>
      </c>
      <c r="E249" s="23">
        <v>355100</v>
      </c>
      <c r="F249" s="156">
        <v>5.7000000000000002E-3</v>
      </c>
      <c r="G249" s="22">
        <v>13.33</v>
      </c>
    </row>
    <row r="250" spans="1:7" x14ac:dyDescent="0.35">
      <c r="A250" t="s">
        <v>601</v>
      </c>
      <c r="B250" t="s">
        <v>12</v>
      </c>
      <c r="C250" s="124" t="s">
        <v>600</v>
      </c>
      <c r="D250" s="23">
        <v>88800</v>
      </c>
      <c r="E250" s="23">
        <v>92800</v>
      </c>
      <c r="F250" s="156">
        <v>4.4999999999999998E-2</v>
      </c>
      <c r="G250" s="22">
        <v>13.33</v>
      </c>
    </row>
    <row r="251" spans="1:7" x14ac:dyDescent="0.35">
      <c r="A251" t="s">
        <v>603</v>
      </c>
      <c r="B251" t="s">
        <v>14</v>
      </c>
      <c r="C251" s="124" t="s">
        <v>602</v>
      </c>
      <c r="D251" s="23">
        <v>73300</v>
      </c>
      <c r="E251" s="23">
        <v>69100</v>
      </c>
      <c r="F251" s="156">
        <v>-5.7299999999999997E-2</v>
      </c>
      <c r="G251" s="22">
        <v>20</v>
      </c>
    </row>
    <row r="252" spans="1:7" x14ac:dyDescent="0.35">
      <c r="A252" t="s">
        <v>605</v>
      </c>
      <c r="B252" t="s">
        <v>52</v>
      </c>
      <c r="C252" s="124" t="s">
        <v>604</v>
      </c>
      <c r="D252" s="23">
        <v>120000</v>
      </c>
      <c r="E252" s="23">
        <v>133300</v>
      </c>
      <c r="F252" s="156">
        <v>0.1108</v>
      </c>
      <c r="G252" s="22">
        <v>0</v>
      </c>
    </row>
    <row r="253" spans="1:7" x14ac:dyDescent="0.35">
      <c r="A253" t="s">
        <v>607</v>
      </c>
      <c r="B253" t="s">
        <v>44</v>
      </c>
      <c r="C253" s="124" t="s">
        <v>606</v>
      </c>
      <c r="D253" s="23">
        <v>125800</v>
      </c>
      <c r="E253" s="23">
        <v>142600</v>
      </c>
      <c r="F253" s="156">
        <v>0.13350000000000001</v>
      </c>
      <c r="G253" s="22">
        <v>0</v>
      </c>
    </row>
    <row r="254" spans="1:7" x14ac:dyDescent="0.35">
      <c r="A254" t="s">
        <v>609</v>
      </c>
      <c r="B254" t="s">
        <v>68</v>
      </c>
      <c r="C254" s="124" t="s">
        <v>608</v>
      </c>
      <c r="D254" s="23">
        <v>1000000</v>
      </c>
      <c r="E254" s="23">
        <v>1498600</v>
      </c>
      <c r="F254" s="156">
        <v>0.49859999999999999</v>
      </c>
      <c r="G254" s="22">
        <v>0</v>
      </c>
    </row>
    <row r="255" spans="1:7" x14ac:dyDescent="0.35">
      <c r="A255" t="s">
        <v>611</v>
      </c>
      <c r="B255" t="s">
        <v>65</v>
      </c>
      <c r="C255" s="124" t="s">
        <v>610</v>
      </c>
      <c r="D255" s="23">
        <v>56100</v>
      </c>
      <c r="E255" s="23">
        <v>74500</v>
      </c>
      <c r="F255" s="156">
        <v>0.32800000000000001</v>
      </c>
      <c r="G255" s="22">
        <v>0</v>
      </c>
    </row>
    <row r="256" spans="1:7" x14ac:dyDescent="0.35">
      <c r="A256" t="s">
        <v>613</v>
      </c>
      <c r="B256" t="s">
        <v>43</v>
      </c>
      <c r="C256" s="124" t="s">
        <v>612</v>
      </c>
      <c r="D256" s="23">
        <v>129200</v>
      </c>
      <c r="E256" s="23">
        <v>136400</v>
      </c>
      <c r="F256" s="156">
        <v>5.57E-2</v>
      </c>
      <c r="G256" s="22">
        <v>6.67</v>
      </c>
    </row>
    <row r="257" spans="1:7" x14ac:dyDescent="0.35">
      <c r="A257" t="s">
        <v>615</v>
      </c>
      <c r="B257" t="s">
        <v>48</v>
      </c>
      <c r="C257" s="124" t="s">
        <v>614</v>
      </c>
      <c r="D257" s="23">
        <v>411600</v>
      </c>
      <c r="E257" s="23">
        <v>441300</v>
      </c>
      <c r="F257" s="156">
        <v>7.22E-2</v>
      </c>
      <c r="G257" s="22">
        <v>6.67</v>
      </c>
    </row>
    <row r="258" spans="1:7" x14ac:dyDescent="0.35">
      <c r="A258" t="s">
        <v>617</v>
      </c>
      <c r="B258" t="s">
        <v>55</v>
      </c>
      <c r="C258" s="124" t="s">
        <v>616</v>
      </c>
      <c r="D258" s="23">
        <v>78500</v>
      </c>
      <c r="E258" s="23">
        <v>90100</v>
      </c>
      <c r="F258" s="156">
        <v>0.14779999999999999</v>
      </c>
      <c r="G258" s="22">
        <v>0</v>
      </c>
    </row>
    <row r="259" spans="1:7" x14ac:dyDescent="0.35">
      <c r="A259" t="s">
        <v>619</v>
      </c>
      <c r="B259" t="s">
        <v>43</v>
      </c>
      <c r="C259" s="124" t="s">
        <v>618</v>
      </c>
      <c r="D259" s="23">
        <v>84600</v>
      </c>
      <c r="E259" s="23">
        <v>85000</v>
      </c>
      <c r="F259" s="156">
        <v>4.7000000000000002E-3</v>
      </c>
      <c r="G259" s="22">
        <v>13.33</v>
      </c>
    </row>
    <row r="260" spans="1:7" x14ac:dyDescent="0.35">
      <c r="A260" t="s">
        <v>622</v>
      </c>
      <c r="B260" t="s">
        <v>34</v>
      </c>
      <c r="C260" s="124" t="s">
        <v>621</v>
      </c>
      <c r="D260" s="23">
        <v>75800</v>
      </c>
      <c r="E260" s="23">
        <v>83800</v>
      </c>
      <c r="F260" s="156">
        <v>0.1055</v>
      </c>
      <c r="G260" s="22">
        <v>0</v>
      </c>
    </row>
    <row r="261" spans="1:7" x14ac:dyDescent="0.35">
      <c r="A261" t="s">
        <v>624</v>
      </c>
      <c r="B261" t="s">
        <v>48</v>
      </c>
      <c r="C261" s="124" t="s">
        <v>623</v>
      </c>
      <c r="D261" s="23">
        <v>446800</v>
      </c>
      <c r="E261" s="23">
        <v>444600</v>
      </c>
      <c r="F261" s="156">
        <v>-4.8999999999999998E-3</v>
      </c>
      <c r="G261" s="22">
        <v>20</v>
      </c>
    </row>
    <row r="262" spans="1:7" x14ac:dyDescent="0.35">
      <c r="A262" t="s">
        <v>626</v>
      </c>
      <c r="B262" t="s">
        <v>76</v>
      </c>
      <c r="C262" s="124" t="s">
        <v>625</v>
      </c>
      <c r="D262" s="23">
        <v>582800</v>
      </c>
      <c r="E262" s="23">
        <v>612900</v>
      </c>
      <c r="F262" s="156">
        <v>5.16E-2</v>
      </c>
      <c r="G262" s="22">
        <v>6.67</v>
      </c>
    </row>
    <row r="263" spans="1:7" x14ac:dyDescent="0.35">
      <c r="A263" t="s">
        <v>628</v>
      </c>
      <c r="B263" t="s">
        <v>53</v>
      </c>
      <c r="C263" s="124" t="s">
        <v>627</v>
      </c>
      <c r="D263" s="23">
        <v>84800</v>
      </c>
      <c r="E263" s="23">
        <v>92200</v>
      </c>
      <c r="F263" s="156">
        <v>8.7300000000000003E-2</v>
      </c>
      <c r="G263" s="22">
        <v>6.67</v>
      </c>
    </row>
    <row r="264" spans="1:7" x14ac:dyDescent="0.35">
      <c r="A264" t="s">
        <v>630</v>
      </c>
      <c r="B264" t="s">
        <v>52</v>
      </c>
      <c r="C264" s="124" t="s">
        <v>629</v>
      </c>
      <c r="D264" s="23">
        <v>190800</v>
      </c>
      <c r="E264" s="23">
        <v>194800</v>
      </c>
      <c r="F264" s="156">
        <v>2.1000000000000001E-2</v>
      </c>
      <c r="G264" s="22">
        <v>13.33</v>
      </c>
    </row>
    <row r="265" spans="1:7" x14ac:dyDescent="0.35">
      <c r="A265" t="s">
        <v>633</v>
      </c>
      <c r="B265" t="s">
        <v>48</v>
      </c>
      <c r="C265" s="124" t="s">
        <v>632</v>
      </c>
      <c r="D265" s="23">
        <v>521900</v>
      </c>
      <c r="E265" s="23">
        <v>582800</v>
      </c>
      <c r="F265" s="156">
        <v>0.1167</v>
      </c>
      <c r="G265" s="22">
        <v>0</v>
      </c>
    </row>
    <row r="266" spans="1:7" x14ac:dyDescent="0.35">
      <c r="A266" t="s">
        <v>635</v>
      </c>
      <c r="B266" t="s">
        <v>28</v>
      </c>
      <c r="C266" s="124" t="s">
        <v>634</v>
      </c>
      <c r="D266" s="23">
        <v>104600</v>
      </c>
      <c r="E266" s="23">
        <v>97200</v>
      </c>
      <c r="F266" s="156">
        <v>-7.0699999999999999E-2</v>
      </c>
      <c r="G266" s="22">
        <v>20</v>
      </c>
    </row>
    <row r="267" spans="1:7" x14ac:dyDescent="0.35">
      <c r="A267" t="s">
        <v>637</v>
      </c>
      <c r="B267" t="s">
        <v>52</v>
      </c>
      <c r="C267" s="124" t="s">
        <v>636</v>
      </c>
      <c r="D267" s="23">
        <v>150500</v>
      </c>
      <c r="E267" s="23">
        <v>165800</v>
      </c>
      <c r="F267" s="156">
        <v>0.1017</v>
      </c>
      <c r="G267" s="22">
        <v>0</v>
      </c>
    </row>
    <row r="268" spans="1:7" x14ac:dyDescent="0.35">
      <c r="A268" t="s">
        <v>641</v>
      </c>
      <c r="B268" t="s">
        <v>66</v>
      </c>
      <c r="C268" s="124" t="s">
        <v>640</v>
      </c>
      <c r="D268" s="23">
        <v>80500</v>
      </c>
      <c r="E268" s="23">
        <v>78200</v>
      </c>
      <c r="F268" s="156">
        <v>-2.86E-2</v>
      </c>
      <c r="G268" s="22">
        <v>20</v>
      </c>
    </row>
    <row r="269" spans="1:7" x14ac:dyDescent="0.35">
      <c r="A269" t="s">
        <v>643</v>
      </c>
      <c r="B269" t="s">
        <v>48</v>
      </c>
      <c r="C269" s="124" t="s">
        <v>642</v>
      </c>
      <c r="D269" s="23">
        <v>1000000</v>
      </c>
      <c r="E269" s="23">
        <v>2000000</v>
      </c>
      <c r="F269" s="156">
        <v>1</v>
      </c>
      <c r="G269" s="22">
        <v>0</v>
      </c>
    </row>
    <row r="270" spans="1:7" x14ac:dyDescent="0.35">
      <c r="A270" t="s">
        <v>645</v>
      </c>
      <c r="B270" t="s">
        <v>54</v>
      </c>
      <c r="C270" s="124" t="s">
        <v>644</v>
      </c>
      <c r="D270" s="23">
        <v>184000</v>
      </c>
      <c r="E270" s="23">
        <v>175600</v>
      </c>
      <c r="F270" s="156">
        <v>-4.5699999999999998E-2</v>
      </c>
      <c r="G270" s="22">
        <v>20</v>
      </c>
    </row>
    <row r="271" spans="1:7" x14ac:dyDescent="0.35">
      <c r="A271" t="s">
        <v>647</v>
      </c>
      <c r="B271" t="s">
        <v>35</v>
      </c>
      <c r="C271" s="124" t="s">
        <v>646</v>
      </c>
      <c r="D271" s="23">
        <v>97400</v>
      </c>
      <c r="E271" s="23">
        <v>111900</v>
      </c>
      <c r="F271" s="156">
        <v>0.1489</v>
      </c>
      <c r="G271" s="22">
        <v>0</v>
      </c>
    </row>
    <row r="272" spans="1:7" x14ac:dyDescent="0.35">
      <c r="A272" t="s">
        <v>649</v>
      </c>
      <c r="B272" t="s">
        <v>17</v>
      </c>
      <c r="C272" s="124" t="s">
        <v>648</v>
      </c>
      <c r="D272" s="23">
        <v>99000</v>
      </c>
      <c r="E272" s="23">
        <v>111600</v>
      </c>
      <c r="F272" s="156">
        <v>0.1273</v>
      </c>
      <c r="G272" s="22">
        <v>0</v>
      </c>
    </row>
    <row r="273" spans="1:7" x14ac:dyDescent="0.35">
      <c r="A273" t="s">
        <v>651</v>
      </c>
      <c r="B273" t="s">
        <v>28</v>
      </c>
      <c r="C273" s="124" t="s">
        <v>650</v>
      </c>
      <c r="D273" s="23">
        <v>85700</v>
      </c>
      <c r="E273" s="23">
        <v>90600</v>
      </c>
      <c r="F273" s="156">
        <v>5.7200000000000001E-2</v>
      </c>
      <c r="G273" s="22">
        <v>6.67</v>
      </c>
    </row>
    <row r="274" spans="1:7" x14ac:dyDescent="0.35">
      <c r="A274" t="s">
        <v>653</v>
      </c>
      <c r="B274" t="s">
        <v>55</v>
      </c>
      <c r="C274" s="124" t="s">
        <v>652</v>
      </c>
      <c r="D274" s="23">
        <v>72700</v>
      </c>
      <c r="E274" s="23">
        <v>71200</v>
      </c>
      <c r="F274" s="156">
        <v>-2.06E-2</v>
      </c>
      <c r="G274" s="22">
        <v>20</v>
      </c>
    </row>
    <row r="275" spans="1:7" x14ac:dyDescent="0.35">
      <c r="A275" t="s">
        <v>655</v>
      </c>
      <c r="B275" t="s">
        <v>8</v>
      </c>
      <c r="C275" s="124" t="s">
        <v>654</v>
      </c>
      <c r="D275" s="23">
        <v>222500</v>
      </c>
      <c r="E275" s="23">
        <v>234600</v>
      </c>
      <c r="F275" s="156">
        <v>5.4399999999999997E-2</v>
      </c>
      <c r="G275" s="22">
        <v>6.67</v>
      </c>
    </row>
    <row r="276" spans="1:7" x14ac:dyDescent="0.35">
      <c r="A276" t="s">
        <v>657</v>
      </c>
      <c r="B276" t="s">
        <v>15</v>
      </c>
      <c r="C276" s="124" t="s">
        <v>656</v>
      </c>
      <c r="D276" s="23">
        <v>97100</v>
      </c>
      <c r="E276" s="23">
        <v>105000</v>
      </c>
      <c r="F276" s="156">
        <v>8.14E-2</v>
      </c>
      <c r="G276" s="22">
        <v>6.67</v>
      </c>
    </row>
    <row r="277" spans="1:7" x14ac:dyDescent="0.35">
      <c r="A277" t="s">
        <v>659</v>
      </c>
      <c r="B277" t="s">
        <v>56</v>
      </c>
      <c r="C277" s="124" t="s">
        <v>658</v>
      </c>
      <c r="D277" s="23">
        <v>109100</v>
      </c>
      <c r="E277" s="23">
        <v>118900</v>
      </c>
      <c r="F277" s="156">
        <v>8.9800000000000005E-2</v>
      </c>
      <c r="G277" s="22">
        <v>6.67</v>
      </c>
    </row>
    <row r="278" spans="1:7" x14ac:dyDescent="0.35">
      <c r="A278" t="s">
        <v>661</v>
      </c>
      <c r="B278" t="s">
        <v>63</v>
      </c>
      <c r="C278" s="124" t="s">
        <v>660</v>
      </c>
      <c r="D278" s="23">
        <v>131200</v>
      </c>
      <c r="E278" s="23">
        <v>135600</v>
      </c>
      <c r="F278" s="156">
        <v>3.3500000000000002E-2</v>
      </c>
      <c r="G278" s="22">
        <v>13.33</v>
      </c>
    </row>
    <row r="279" spans="1:7" x14ac:dyDescent="0.35">
      <c r="A279" t="s">
        <v>663</v>
      </c>
      <c r="B279" t="s">
        <v>50</v>
      </c>
      <c r="C279" s="124" t="s">
        <v>662</v>
      </c>
      <c r="D279" s="23">
        <v>80600</v>
      </c>
      <c r="E279" s="23">
        <v>88700</v>
      </c>
      <c r="F279" s="156">
        <v>0.10050000000000001</v>
      </c>
      <c r="G279" s="22">
        <v>0</v>
      </c>
    </row>
    <row r="280" spans="1:7" x14ac:dyDescent="0.35">
      <c r="A280" t="s">
        <v>665</v>
      </c>
      <c r="B280" t="s">
        <v>41</v>
      </c>
      <c r="C280" s="124" t="s">
        <v>664</v>
      </c>
      <c r="D280" s="23">
        <v>84000</v>
      </c>
      <c r="E280" s="23">
        <v>91100</v>
      </c>
      <c r="F280" s="156">
        <v>8.4500000000000006E-2</v>
      </c>
      <c r="G280" s="22">
        <v>6.67</v>
      </c>
    </row>
    <row r="281" spans="1:7" x14ac:dyDescent="0.35">
      <c r="A281" t="s">
        <v>668</v>
      </c>
      <c r="B281" t="s">
        <v>48</v>
      </c>
      <c r="C281" s="124" t="s">
        <v>667</v>
      </c>
      <c r="D281" s="23">
        <v>1000000</v>
      </c>
      <c r="E281" s="23">
        <v>1428600</v>
      </c>
      <c r="F281" s="156">
        <v>0.42859999999999998</v>
      </c>
      <c r="G281" s="22">
        <v>0</v>
      </c>
    </row>
    <row r="282" spans="1:7" x14ac:dyDescent="0.35">
      <c r="A282" t="s">
        <v>670</v>
      </c>
      <c r="B282" t="s">
        <v>30</v>
      </c>
      <c r="C282" s="124" t="s">
        <v>669</v>
      </c>
      <c r="D282" s="23">
        <v>341200</v>
      </c>
      <c r="E282" s="23">
        <v>331100</v>
      </c>
      <c r="F282" s="156">
        <v>-2.9600000000000001E-2</v>
      </c>
      <c r="G282" s="22">
        <v>20</v>
      </c>
    </row>
    <row r="283" spans="1:7" x14ac:dyDescent="0.35">
      <c r="A283" t="s">
        <v>672</v>
      </c>
      <c r="B283" t="s">
        <v>30</v>
      </c>
      <c r="C283" s="124" t="s">
        <v>671</v>
      </c>
      <c r="D283" s="23">
        <v>227400</v>
      </c>
      <c r="E283" s="23">
        <v>227700</v>
      </c>
      <c r="F283" s="156">
        <v>1.2999999999999999E-3</v>
      </c>
      <c r="G283" s="22">
        <v>13.33</v>
      </c>
    </row>
    <row r="284" spans="1:7" s="16" customFormat="1" x14ac:dyDescent="0.35">
      <c r="A284" s="16" t="s">
        <v>674</v>
      </c>
      <c r="B284" s="16" t="s">
        <v>19</v>
      </c>
      <c r="C284" s="16" t="s">
        <v>673</v>
      </c>
      <c r="D284" s="27">
        <v>58500</v>
      </c>
      <c r="E284" s="23">
        <v>67800</v>
      </c>
      <c r="F284" s="156">
        <v>0.159</v>
      </c>
      <c r="G284" s="22">
        <v>0</v>
      </c>
    </row>
    <row r="285" spans="1:7" x14ac:dyDescent="0.35">
      <c r="A285" t="s">
        <v>676</v>
      </c>
      <c r="B285" t="s">
        <v>48</v>
      </c>
      <c r="C285" s="124" t="s">
        <v>675</v>
      </c>
      <c r="D285" s="23">
        <v>439700</v>
      </c>
      <c r="E285" s="23">
        <v>472100</v>
      </c>
      <c r="F285" s="156">
        <v>7.3700000000000002E-2</v>
      </c>
      <c r="G285" s="22">
        <v>6.67</v>
      </c>
    </row>
    <row r="286" spans="1:7" x14ac:dyDescent="0.35">
      <c r="A286" t="s">
        <v>678</v>
      </c>
      <c r="B286" t="s">
        <v>52</v>
      </c>
      <c r="C286" s="124" t="s">
        <v>677</v>
      </c>
      <c r="D286" s="23">
        <v>128800</v>
      </c>
      <c r="E286" s="23">
        <v>136000</v>
      </c>
      <c r="F286" s="156">
        <v>5.5899999999999998E-2</v>
      </c>
      <c r="G286" s="22">
        <v>6.67</v>
      </c>
    </row>
    <row r="287" spans="1:7" x14ac:dyDescent="0.35">
      <c r="A287" t="s">
        <v>680</v>
      </c>
      <c r="B287" t="s">
        <v>41</v>
      </c>
      <c r="C287" s="124" t="s">
        <v>679</v>
      </c>
      <c r="D287" s="23">
        <v>83200</v>
      </c>
      <c r="E287" s="23">
        <v>76700</v>
      </c>
      <c r="F287" s="156">
        <v>-7.8100000000000003E-2</v>
      </c>
      <c r="G287" s="22">
        <v>20</v>
      </c>
    </row>
    <row r="288" spans="1:7" x14ac:dyDescent="0.35">
      <c r="A288" t="s">
        <v>682</v>
      </c>
      <c r="B288" t="s">
        <v>54</v>
      </c>
      <c r="C288" s="124" t="s">
        <v>681</v>
      </c>
      <c r="D288" s="23">
        <v>320600</v>
      </c>
      <c r="E288" s="23">
        <v>321900</v>
      </c>
      <c r="F288" s="156">
        <v>4.1000000000000003E-3</v>
      </c>
      <c r="G288" s="22">
        <v>13.33</v>
      </c>
    </row>
    <row r="289" spans="1:7" x14ac:dyDescent="0.35">
      <c r="A289" t="s">
        <v>684</v>
      </c>
      <c r="B289" t="s">
        <v>54</v>
      </c>
      <c r="C289" s="124" t="s">
        <v>683</v>
      </c>
      <c r="D289" s="23">
        <v>244500</v>
      </c>
      <c r="E289" s="23">
        <v>239500</v>
      </c>
      <c r="F289" s="156">
        <v>-2.0400000000000001E-2</v>
      </c>
      <c r="G289" s="22">
        <v>20</v>
      </c>
    </row>
    <row r="290" spans="1:7" x14ac:dyDescent="0.35">
      <c r="A290" t="s">
        <v>687</v>
      </c>
      <c r="B290" t="s">
        <v>64</v>
      </c>
      <c r="C290" s="124" t="s">
        <v>686</v>
      </c>
      <c r="D290" s="23">
        <v>86200</v>
      </c>
      <c r="E290" s="23">
        <v>100700</v>
      </c>
      <c r="F290" s="156">
        <v>0.16819999999999999</v>
      </c>
      <c r="G290" s="22">
        <v>0</v>
      </c>
    </row>
    <row r="291" spans="1:7" x14ac:dyDescent="0.35">
      <c r="A291" t="s">
        <v>689</v>
      </c>
      <c r="B291" t="s">
        <v>15</v>
      </c>
      <c r="C291" s="124" t="s">
        <v>688</v>
      </c>
      <c r="D291" s="23">
        <v>92200</v>
      </c>
      <c r="E291" s="23">
        <v>103300</v>
      </c>
      <c r="F291" s="156">
        <v>0.12039999999999999</v>
      </c>
      <c r="G291" s="22">
        <v>0</v>
      </c>
    </row>
    <row r="292" spans="1:7" x14ac:dyDescent="0.35">
      <c r="A292" t="s">
        <v>692</v>
      </c>
      <c r="B292" t="s">
        <v>66</v>
      </c>
      <c r="C292" s="124" t="s">
        <v>691</v>
      </c>
      <c r="D292" s="23">
        <v>104800</v>
      </c>
      <c r="E292" s="23">
        <v>95000</v>
      </c>
      <c r="F292" s="156">
        <v>-9.35E-2</v>
      </c>
      <c r="G292" s="22">
        <v>20</v>
      </c>
    </row>
    <row r="293" spans="1:7" x14ac:dyDescent="0.35">
      <c r="A293" t="s">
        <v>694</v>
      </c>
      <c r="B293" t="s">
        <v>45</v>
      </c>
      <c r="C293" s="124" t="s">
        <v>693</v>
      </c>
      <c r="D293" s="23">
        <v>108700</v>
      </c>
      <c r="E293" s="23">
        <v>118100</v>
      </c>
      <c r="F293" s="156">
        <v>8.6499999999999994E-2</v>
      </c>
      <c r="G293" s="22">
        <v>6.67</v>
      </c>
    </row>
    <row r="294" spans="1:7" x14ac:dyDescent="0.35">
      <c r="A294" t="s">
        <v>697</v>
      </c>
      <c r="B294" t="s">
        <v>44</v>
      </c>
      <c r="C294" s="124" t="s">
        <v>696</v>
      </c>
      <c r="D294" s="23">
        <v>68300</v>
      </c>
      <c r="E294" s="23">
        <v>68200</v>
      </c>
      <c r="F294" s="156">
        <v>-1.5E-3</v>
      </c>
      <c r="G294" s="22">
        <v>20</v>
      </c>
    </row>
    <row r="295" spans="1:7" x14ac:dyDescent="0.35">
      <c r="A295" t="s">
        <v>699</v>
      </c>
      <c r="B295" t="s">
        <v>45</v>
      </c>
      <c r="C295" s="124" t="s">
        <v>698</v>
      </c>
      <c r="D295" s="23">
        <v>96400</v>
      </c>
      <c r="E295" s="23">
        <v>89100</v>
      </c>
      <c r="F295" s="156">
        <v>-7.5700000000000003E-2</v>
      </c>
      <c r="G295" s="22">
        <v>20</v>
      </c>
    </row>
    <row r="296" spans="1:7" x14ac:dyDescent="0.35">
      <c r="A296" t="s">
        <v>701</v>
      </c>
      <c r="B296" t="s">
        <v>48</v>
      </c>
      <c r="C296" s="124" t="s">
        <v>700</v>
      </c>
      <c r="D296" s="23">
        <v>1000000</v>
      </c>
      <c r="E296" s="23">
        <v>1533900</v>
      </c>
      <c r="F296" s="156">
        <v>0.53390000000000004</v>
      </c>
      <c r="G296" s="22">
        <v>0</v>
      </c>
    </row>
    <row r="297" spans="1:7" x14ac:dyDescent="0.35">
      <c r="A297" t="s">
        <v>703</v>
      </c>
      <c r="B297" t="s">
        <v>48</v>
      </c>
      <c r="C297" s="124" t="s">
        <v>702</v>
      </c>
      <c r="D297" s="23">
        <v>1000000</v>
      </c>
      <c r="E297" s="23">
        <v>1613700</v>
      </c>
      <c r="F297" s="156">
        <v>0.61370000000000002</v>
      </c>
      <c r="G297" s="22">
        <v>0</v>
      </c>
    </row>
    <row r="298" spans="1:7" x14ac:dyDescent="0.35">
      <c r="A298" t="s">
        <v>705</v>
      </c>
      <c r="B298" t="s">
        <v>53</v>
      </c>
      <c r="C298" s="124" t="s">
        <v>704</v>
      </c>
      <c r="D298" s="23">
        <v>113700</v>
      </c>
      <c r="E298" s="23">
        <v>110100</v>
      </c>
      <c r="F298" s="156">
        <v>-3.1699999999999999E-2</v>
      </c>
      <c r="G298" s="22">
        <v>20</v>
      </c>
    </row>
    <row r="299" spans="1:7" x14ac:dyDescent="0.35">
      <c r="A299" t="s">
        <v>707</v>
      </c>
      <c r="B299" t="s">
        <v>59</v>
      </c>
      <c r="C299" s="124" t="s">
        <v>706</v>
      </c>
      <c r="D299" s="23">
        <v>151100</v>
      </c>
      <c r="E299" s="23">
        <v>153200</v>
      </c>
      <c r="F299" s="156">
        <v>1.3899999999999999E-2</v>
      </c>
      <c r="G299" s="22">
        <v>13.33</v>
      </c>
    </row>
    <row r="300" spans="1:7" x14ac:dyDescent="0.35">
      <c r="A300" t="s">
        <v>710</v>
      </c>
      <c r="B300" t="s">
        <v>58</v>
      </c>
      <c r="C300" s="124" t="s">
        <v>709</v>
      </c>
      <c r="D300" s="23">
        <v>411700</v>
      </c>
      <c r="E300" s="23">
        <v>443100</v>
      </c>
      <c r="F300" s="156">
        <v>7.6300000000000007E-2</v>
      </c>
      <c r="G300" s="22">
        <v>6.67</v>
      </c>
    </row>
    <row r="301" spans="1:7" x14ac:dyDescent="0.35">
      <c r="A301" t="s">
        <v>712</v>
      </c>
      <c r="B301" t="s">
        <v>21</v>
      </c>
      <c r="C301" s="124" t="s">
        <v>711</v>
      </c>
      <c r="D301" s="23">
        <v>80400</v>
      </c>
      <c r="E301" s="23">
        <v>80000</v>
      </c>
      <c r="F301" s="156">
        <v>-5.0000000000000001E-3</v>
      </c>
      <c r="G301" s="22">
        <v>20</v>
      </c>
    </row>
    <row r="302" spans="1:7" x14ac:dyDescent="0.35">
      <c r="A302" t="s">
        <v>714</v>
      </c>
      <c r="B302" t="s">
        <v>51</v>
      </c>
      <c r="C302" s="124" t="s">
        <v>713</v>
      </c>
      <c r="D302" s="23">
        <v>160700</v>
      </c>
      <c r="E302" s="23">
        <v>155200</v>
      </c>
      <c r="F302" s="156">
        <v>-3.4200000000000001E-2</v>
      </c>
      <c r="G302" s="22">
        <v>20</v>
      </c>
    </row>
    <row r="303" spans="1:7" x14ac:dyDescent="0.35">
      <c r="A303" t="s">
        <v>716</v>
      </c>
      <c r="B303" t="s">
        <v>48</v>
      </c>
      <c r="C303" s="124" t="s">
        <v>715</v>
      </c>
      <c r="D303" s="23">
        <v>473500</v>
      </c>
      <c r="E303" s="23">
        <v>547800</v>
      </c>
      <c r="F303" s="156">
        <v>0.15690000000000001</v>
      </c>
      <c r="G303" s="22">
        <v>0</v>
      </c>
    </row>
    <row r="304" spans="1:7" x14ac:dyDescent="0.35">
      <c r="A304" t="s">
        <v>718</v>
      </c>
      <c r="B304" t="s">
        <v>72</v>
      </c>
      <c r="C304" s="124" t="s">
        <v>717</v>
      </c>
      <c r="D304" s="23">
        <v>277500</v>
      </c>
      <c r="E304" s="23">
        <v>271100</v>
      </c>
      <c r="F304" s="156">
        <v>-2.3099999999999999E-2</v>
      </c>
      <c r="G304" s="22">
        <v>20</v>
      </c>
    </row>
    <row r="305" spans="1:7" x14ac:dyDescent="0.35">
      <c r="A305" t="s">
        <v>720</v>
      </c>
      <c r="B305" t="s">
        <v>60</v>
      </c>
      <c r="C305" s="124" t="s">
        <v>719</v>
      </c>
      <c r="D305" s="23">
        <v>504100</v>
      </c>
      <c r="E305" s="23">
        <v>376400</v>
      </c>
      <c r="F305" s="156">
        <v>-0.25330000000000003</v>
      </c>
      <c r="G305" s="22">
        <v>20</v>
      </c>
    </row>
    <row r="306" spans="1:7" x14ac:dyDescent="0.35">
      <c r="A306" t="s">
        <v>722</v>
      </c>
      <c r="B306" t="s">
        <v>51</v>
      </c>
      <c r="C306" s="124" t="s">
        <v>721</v>
      </c>
      <c r="D306" s="23">
        <v>107000</v>
      </c>
      <c r="E306" s="23">
        <v>119900</v>
      </c>
      <c r="F306" s="156">
        <v>0.1206</v>
      </c>
      <c r="G306" s="22">
        <v>0</v>
      </c>
    </row>
    <row r="307" spans="1:7" x14ac:dyDescent="0.35">
      <c r="A307" t="s">
        <v>724</v>
      </c>
      <c r="B307" t="s">
        <v>75</v>
      </c>
      <c r="C307" s="124" t="s">
        <v>723</v>
      </c>
      <c r="D307" s="23">
        <v>84800</v>
      </c>
      <c r="E307" s="23">
        <v>90400</v>
      </c>
      <c r="F307" s="156">
        <v>6.6000000000000003E-2</v>
      </c>
      <c r="G307" s="22">
        <v>6.67</v>
      </c>
    </row>
    <row r="308" spans="1:7" x14ac:dyDescent="0.35">
      <c r="A308" t="s">
        <v>726</v>
      </c>
      <c r="B308" t="s">
        <v>70</v>
      </c>
      <c r="C308" s="124" t="s">
        <v>725</v>
      </c>
      <c r="D308" s="23">
        <v>91700</v>
      </c>
      <c r="E308" s="23">
        <v>99800</v>
      </c>
      <c r="F308" s="156">
        <v>8.8300000000000003E-2</v>
      </c>
      <c r="G308" s="22">
        <v>6.67</v>
      </c>
    </row>
    <row r="309" spans="1:7" x14ac:dyDescent="0.35">
      <c r="A309" t="s">
        <v>728</v>
      </c>
      <c r="B309" t="s">
        <v>41</v>
      </c>
      <c r="C309" s="124" t="s">
        <v>727</v>
      </c>
      <c r="D309" s="23">
        <v>102100</v>
      </c>
      <c r="E309" s="23">
        <v>101300</v>
      </c>
      <c r="F309" s="156">
        <v>-7.7999999999999996E-3</v>
      </c>
      <c r="G309" s="22">
        <v>20</v>
      </c>
    </row>
    <row r="310" spans="1:7" x14ac:dyDescent="0.35">
      <c r="A310" t="s">
        <v>730</v>
      </c>
      <c r="B310" t="s">
        <v>70</v>
      </c>
      <c r="C310" s="124" t="s">
        <v>729</v>
      </c>
      <c r="D310" s="23">
        <v>81000</v>
      </c>
      <c r="E310" s="23">
        <v>86800</v>
      </c>
      <c r="F310" s="156">
        <v>7.1599999999999997E-2</v>
      </c>
      <c r="G310" s="22">
        <v>6.67</v>
      </c>
    </row>
    <row r="311" spans="1:7" x14ac:dyDescent="0.35">
      <c r="A311" t="s">
        <v>732</v>
      </c>
      <c r="B311" t="s">
        <v>68</v>
      </c>
      <c r="C311" s="124" t="s">
        <v>731</v>
      </c>
      <c r="D311" s="23">
        <v>959900</v>
      </c>
      <c r="E311" s="23">
        <v>992600</v>
      </c>
      <c r="F311" s="156">
        <v>3.4099999999999998E-2</v>
      </c>
      <c r="G311" s="22">
        <v>13.33</v>
      </c>
    </row>
    <row r="312" spans="1:7" x14ac:dyDescent="0.35">
      <c r="A312" t="s">
        <v>734</v>
      </c>
      <c r="B312" t="s">
        <v>32</v>
      </c>
      <c r="C312" s="124" t="s">
        <v>733</v>
      </c>
      <c r="D312" s="23">
        <v>86500</v>
      </c>
      <c r="E312" s="23">
        <v>87600</v>
      </c>
      <c r="F312" s="156">
        <v>1.2699999999999999E-2</v>
      </c>
      <c r="G312" s="22">
        <v>13.33</v>
      </c>
    </row>
    <row r="313" spans="1:7" x14ac:dyDescent="0.35">
      <c r="A313" t="s">
        <v>736</v>
      </c>
      <c r="B313" t="s">
        <v>68</v>
      </c>
      <c r="C313" s="124" t="s">
        <v>735</v>
      </c>
      <c r="D313" s="23">
        <v>1000000</v>
      </c>
      <c r="E313" s="23">
        <v>1172500</v>
      </c>
      <c r="F313" s="156">
        <v>0.17249999999999999</v>
      </c>
      <c r="G313" s="22">
        <v>0</v>
      </c>
    </row>
    <row r="314" spans="1:7" x14ac:dyDescent="0.35">
      <c r="A314" t="s">
        <v>738</v>
      </c>
      <c r="B314" t="s">
        <v>48</v>
      </c>
      <c r="C314" s="124" t="s">
        <v>737</v>
      </c>
      <c r="D314" s="23">
        <v>981000</v>
      </c>
      <c r="E314" s="23">
        <v>981400</v>
      </c>
      <c r="F314" s="156">
        <v>4.0000000000000002E-4</v>
      </c>
      <c r="G314" s="22">
        <v>13.33</v>
      </c>
    </row>
    <row r="315" spans="1:7" x14ac:dyDescent="0.35">
      <c r="A315" t="s">
        <v>740</v>
      </c>
      <c r="B315" t="s">
        <v>67</v>
      </c>
      <c r="C315" s="124" t="s">
        <v>739</v>
      </c>
      <c r="D315" s="23">
        <v>101600</v>
      </c>
      <c r="E315" s="23">
        <v>128900</v>
      </c>
      <c r="F315" s="156">
        <v>0.26869999999999999</v>
      </c>
      <c r="G315" s="22">
        <v>0</v>
      </c>
    </row>
    <row r="316" spans="1:7" x14ac:dyDescent="0.35">
      <c r="A316" t="s">
        <v>742</v>
      </c>
      <c r="B316" t="s">
        <v>52</v>
      </c>
      <c r="C316" s="124" t="s">
        <v>741</v>
      </c>
      <c r="D316" s="23">
        <v>95400</v>
      </c>
      <c r="E316" s="23">
        <v>112200</v>
      </c>
      <c r="F316" s="156">
        <v>0.17610000000000001</v>
      </c>
      <c r="G316" s="22">
        <v>0</v>
      </c>
    </row>
    <row r="317" spans="1:7" x14ac:dyDescent="0.35">
      <c r="A317" t="s">
        <v>744</v>
      </c>
      <c r="B317" t="s">
        <v>68</v>
      </c>
      <c r="C317" s="124" t="s">
        <v>743</v>
      </c>
      <c r="D317" s="23">
        <v>554900</v>
      </c>
      <c r="E317" s="23">
        <v>610700</v>
      </c>
      <c r="F317" s="156">
        <v>0.10059999999999999</v>
      </c>
      <c r="G317" s="22">
        <v>0</v>
      </c>
    </row>
    <row r="318" spans="1:7" x14ac:dyDescent="0.35">
      <c r="A318" t="s">
        <v>746</v>
      </c>
      <c r="B318" t="s">
        <v>35</v>
      </c>
      <c r="C318" s="124" t="s">
        <v>745</v>
      </c>
      <c r="D318" s="23">
        <v>143000</v>
      </c>
      <c r="E318" s="23">
        <v>150000</v>
      </c>
      <c r="F318" s="156">
        <v>4.9000000000000002E-2</v>
      </c>
      <c r="G318" s="22">
        <v>13.33</v>
      </c>
    </row>
    <row r="319" spans="1:7" x14ac:dyDescent="0.35">
      <c r="A319" t="s">
        <v>749</v>
      </c>
      <c r="B319" t="s">
        <v>44</v>
      </c>
      <c r="C319" s="124" t="s">
        <v>748</v>
      </c>
      <c r="D319" s="23">
        <v>80200</v>
      </c>
      <c r="E319" s="23">
        <v>84400</v>
      </c>
      <c r="F319" s="156">
        <v>5.2400000000000002E-2</v>
      </c>
      <c r="G319" s="22">
        <v>6.67</v>
      </c>
    </row>
    <row r="320" spans="1:7" x14ac:dyDescent="0.35">
      <c r="A320" t="s">
        <v>751</v>
      </c>
      <c r="B320" t="s">
        <v>60</v>
      </c>
      <c r="C320" s="124" t="s">
        <v>750</v>
      </c>
      <c r="D320" s="23">
        <v>444500</v>
      </c>
      <c r="E320" s="23">
        <v>460100</v>
      </c>
      <c r="F320" s="156">
        <v>3.5099999999999999E-2</v>
      </c>
      <c r="G320" s="22">
        <v>13.33</v>
      </c>
    </row>
    <row r="321" spans="1:7" x14ac:dyDescent="0.35">
      <c r="A321" t="s">
        <v>753</v>
      </c>
      <c r="B321" t="s">
        <v>37</v>
      </c>
      <c r="C321" s="124" t="s">
        <v>752</v>
      </c>
      <c r="D321" s="23">
        <v>89900</v>
      </c>
      <c r="E321" s="23">
        <v>91600</v>
      </c>
      <c r="F321" s="156">
        <v>1.89E-2</v>
      </c>
      <c r="G321" s="22">
        <v>13.33</v>
      </c>
    </row>
    <row r="322" spans="1:7" x14ac:dyDescent="0.35">
      <c r="A322" t="s">
        <v>755</v>
      </c>
      <c r="B322" t="s">
        <v>68</v>
      </c>
      <c r="C322" s="124" t="s">
        <v>754</v>
      </c>
      <c r="D322" s="23">
        <v>758300</v>
      </c>
      <c r="E322" s="23">
        <v>750000</v>
      </c>
      <c r="F322" s="156">
        <v>-1.09E-2</v>
      </c>
      <c r="G322" s="22">
        <v>20</v>
      </c>
    </row>
    <row r="323" spans="1:7" x14ac:dyDescent="0.35">
      <c r="A323" t="s">
        <v>757</v>
      </c>
      <c r="B323" t="s">
        <v>64</v>
      </c>
      <c r="C323" s="124" t="s">
        <v>756</v>
      </c>
      <c r="D323" s="23">
        <v>98700</v>
      </c>
      <c r="E323" s="23">
        <v>113300</v>
      </c>
      <c r="F323" s="156">
        <v>0.1479</v>
      </c>
      <c r="G323" s="22">
        <v>0</v>
      </c>
    </row>
    <row r="324" spans="1:7" x14ac:dyDescent="0.35">
      <c r="A324" t="s">
        <v>759</v>
      </c>
      <c r="B324" t="s">
        <v>48</v>
      </c>
      <c r="C324" s="124" t="s">
        <v>758</v>
      </c>
      <c r="D324" s="23">
        <v>1000000</v>
      </c>
      <c r="E324" s="23">
        <v>1735700</v>
      </c>
      <c r="F324" s="156">
        <v>0.73570000000000002</v>
      </c>
      <c r="G324" s="22">
        <v>0</v>
      </c>
    </row>
    <row r="325" spans="1:7" x14ac:dyDescent="0.35">
      <c r="A325" t="s">
        <v>761</v>
      </c>
      <c r="B325" t="s">
        <v>68</v>
      </c>
      <c r="C325" s="124" t="s">
        <v>760</v>
      </c>
      <c r="D325" s="23">
        <v>1000000</v>
      </c>
      <c r="E325" s="23">
        <v>1030200</v>
      </c>
      <c r="F325" s="156">
        <v>3.0200000000000001E-2</v>
      </c>
      <c r="G325" s="22">
        <v>13.33</v>
      </c>
    </row>
    <row r="326" spans="1:7" x14ac:dyDescent="0.35">
      <c r="A326" t="s">
        <v>763</v>
      </c>
      <c r="B326" t="s">
        <v>48</v>
      </c>
      <c r="C326" s="124" t="s">
        <v>762</v>
      </c>
      <c r="D326" s="23">
        <v>1000000</v>
      </c>
      <c r="E326" s="23">
        <v>1963500</v>
      </c>
      <c r="F326" s="156">
        <v>0.96350000000000002</v>
      </c>
      <c r="G326" s="22">
        <v>0</v>
      </c>
    </row>
    <row r="327" spans="1:7" x14ac:dyDescent="0.35">
      <c r="A327" t="s">
        <v>765</v>
      </c>
      <c r="B327" t="s">
        <v>51</v>
      </c>
      <c r="C327" s="124" t="s">
        <v>764</v>
      </c>
      <c r="D327" s="23">
        <v>116400</v>
      </c>
      <c r="E327" s="23">
        <v>122800</v>
      </c>
      <c r="F327" s="156">
        <v>5.5E-2</v>
      </c>
      <c r="G327" s="22">
        <v>6.67</v>
      </c>
    </row>
    <row r="328" spans="1:7" x14ac:dyDescent="0.35">
      <c r="A328" t="s">
        <v>767</v>
      </c>
      <c r="B328" t="s">
        <v>32</v>
      </c>
      <c r="C328" s="124" t="s">
        <v>766</v>
      </c>
      <c r="D328" s="23">
        <v>213600</v>
      </c>
      <c r="E328" s="23">
        <v>232000</v>
      </c>
      <c r="F328" s="156">
        <v>8.6099999999999996E-2</v>
      </c>
      <c r="G328" s="22">
        <v>6.67</v>
      </c>
    </row>
    <row r="329" spans="1:7" x14ac:dyDescent="0.35">
      <c r="A329" t="s">
        <v>769</v>
      </c>
      <c r="B329" t="s">
        <v>51</v>
      </c>
      <c r="C329" s="124" t="s">
        <v>768</v>
      </c>
      <c r="D329" s="23">
        <v>112100</v>
      </c>
      <c r="E329" s="23">
        <v>112100</v>
      </c>
      <c r="F329" s="156">
        <v>0</v>
      </c>
      <c r="G329" s="22">
        <v>13.33</v>
      </c>
    </row>
    <row r="330" spans="1:7" x14ac:dyDescent="0.35">
      <c r="A330" t="s">
        <v>771</v>
      </c>
      <c r="B330" t="s">
        <v>51</v>
      </c>
      <c r="C330" s="124" t="s">
        <v>770</v>
      </c>
      <c r="D330" s="23">
        <v>73000</v>
      </c>
      <c r="E330" s="23">
        <v>85000</v>
      </c>
      <c r="F330" s="156">
        <v>0.16439999999999999</v>
      </c>
      <c r="G330" s="22">
        <v>0</v>
      </c>
    </row>
    <row r="331" spans="1:7" x14ac:dyDescent="0.35">
      <c r="A331" t="s">
        <v>773</v>
      </c>
      <c r="B331" t="s">
        <v>57</v>
      </c>
      <c r="C331" s="124" t="s">
        <v>772</v>
      </c>
      <c r="D331" s="23">
        <v>135800</v>
      </c>
      <c r="E331" s="23">
        <v>140400</v>
      </c>
      <c r="F331" s="156">
        <v>3.39E-2</v>
      </c>
      <c r="G331" s="22">
        <v>13.33</v>
      </c>
    </row>
    <row r="332" spans="1:7" x14ac:dyDescent="0.35">
      <c r="A332" t="s">
        <v>775</v>
      </c>
      <c r="B332" t="s">
        <v>54</v>
      </c>
      <c r="C332" s="124" t="s">
        <v>774</v>
      </c>
      <c r="D332" s="23">
        <v>215400</v>
      </c>
      <c r="E332" s="23">
        <v>189300</v>
      </c>
      <c r="F332" s="156">
        <v>-0.1212</v>
      </c>
      <c r="G332" s="22">
        <v>20</v>
      </c>
    </row>
    <row r="333" spans="1:7" x14ac:dyDescent="0.35">
      <c r="A333" t="s">
        <v>777</v>
      </c>
      <c r="B333" t="s">
        <v>65</v>
      </c>
      <c r="C333" s="124" t="s">
        <v>776</v>
      </c>
      <c r="D333" s="23">
        <v>97500</v>
      </c>
      <c r="E333" s="23">
        <v>89000</v>
      </c>
      <c r="F333" s="156">
        <v>-8.72E-2</v>
      </c>
      <c r="G333" s="22">
        <v>20</v>
      </c>
    </row>
    <row r="334" spans="1:7" x14ac:dyDescent="0.35">
      <c r="A334" t="s">
        <v>780</v>
      </c>
      <c r="B334" t="s">
        <v>21</v>
      </c>
      <c r="C334" s="124" t="s">
        <v>779</v>
      </c>
      <c r="D334" s="23">
        <v>88400</v>
      </c>
      <c r="E334" s="23">
        <v>102400</v>
      </c>
      <c r="F334" s="156">
        <v>0.15840000000000001</v>
      </c>
      <c r="G334" s="22">
        <v>0</v>
      </c>
    </row>
    <row r="335" spans="1:7" x14ac:dyDescent="0.35">
      <c r="A335" t="s">
        <v>782</v>
      </c>
      <c r="B335" t="s">
        <v>48</v>
      </c>
      <c r="C335" s="124" t="s">
        <v>781</v>
      </c>
      <c r="D335" s="23">
        <v>1000000</v>
      </c>
      <c r="E335" s="23">
        <v>1506800</v>
      </c>
      <c r="F335" s="156">
        <v>0.50680000000000003</v>
      </c>
      <c r="G335" s="22">
        <v>0</v>
      </c>
    </row>
    <row r="336" spans="1:7" x14ac:dyDescent="0.35">
      <c r="A336" t="s">
        <v>784</v>
      </c>
      <c r="B336" t="s">
        <v>67</v>
      </c>
      <c r="C336" s="124" t="s">
        <v>783</v>
      </c>
      <c r="D336" s="23">
        <v>98500</v>
      </c>
      <c r="E336" s="23">
        <v>138600</v>
      </c>
      <c r="F336" s="156">
        <v>0.40710000000000002</v>
      </c>
      <c r="G336" s="22">
        <v>0</v>
      </c>
    </row>
    <row r="337" spans="1:7" x14ac:dyDescent="0.35">
      <c r="A337" t="s">
        <v>786</v>
      </c>
      <c r="B337" t="s">
        <v>47</v>
      </c>
      <c r="C337" s="124" t="s">
        <v>785</v>
      </c>
      <c r="D337" s="23">
        <v>100000</v>
      </c>
      <c r="E337" s="23">
        <v>87400</v>
      </c>
      <c r="F337" s="156">
        <v>-0.126</v>
      </c>
      <c r="G337" s="22">
        <v>20</v>
      </c>
    </row>
    <row r="338" spans="1:7" x14ac:dyDescent="0.35">
      <c r="A338" t="s">
        <v>788</v>
      </c>
      <c r="B338" t="s">
        <v>75</v>
      </c>
      <c r="C338" s="124" t="s">
        <v>787</v>
      </c>
      <c r="D338" s="23">
        <v>92400</v>
      </c>
      <c r="E338" s="23">
        <v>101100</v>
      </c>
      <c r="F338" s="156">
        <v>9.4200000000000006E-2</v>
      </c>
      <c r="G338" s="22">
        <v>6.67</v>
      </c>
    </row>
    <row r="339" spans="1:7" x14ac:dyDescent="0.35">
      <c r="A339" t="s">
        <v>791</v>
      </c>
      <c r="B339" t="s">
        <v>56</v>
      </c>
      <c r="C339" s="124" t="s">
        <v>790</v>
      </c>
      <c r="D339" s="23">
        <v>98100</v>
      </c>
      <c r="E339" s="23">
        <v>96700</v>
      </c>
      <c r="F339" s="156">
        <v>-1.43E-2</v>
      </c>
      <c r="G339" s="22">
        <v>20</v>
      </c>
    </row>
    <row r="340" spans="1:7" x14ac:dyDescent="0.35">
      <c r="A340" t="s">
        <v>793</v>
      </c>
      <c r="B340" t="s">
        <v>68</v>
      </c>
      <c r="C340" s="124" t="s">
        <v>792</v>
      </c>
      <c r="D340" s="23">
        <v>298500</v>
      </c>
      <c r="E340" s="23">
        <v>312500</v>
      </c>
      <c r="F340" s="156">
        <v>4.6899999999999997E-2</v>
      </c>
      <c r="G340" s="22">
        <v>13.33</v>
      </c>
    </row>
    <row r="341" spans="1:7" x14ac:dyDescent="0.35">
      <c r="A341" t="s">
        <v>795</v>
      </c>
      <c r="B341" t="s">
        <v>30</v>
      </c>
      <c r="C341" s="124" t="s">
        <v>794</v>
      </c>
      <c r="D341" s="23">
        <v>333700</v>
      </c>
      <c r="E341" s="23">
        <v>274400</v>
      </c>
      <c r="F341" s="156">
        <v>-0.1777</v>
      </c>
      <c r="G341" s="22">
        <v>20</v>
      </c>
    </row>
    <row r="342" spans="1:7" x14ac:dyDescent="0.35">
      <c r="A342" t="s">
        <v>797</v>
      </c>
      <c r="B342" t="s">
        <v>76</v>
      </c>
      <c r="C342" s="124" t="s">
        <v>796</v>
      </c>
      <c r="D342" s="23">
        <v>637100</v>
      </c>
      <c r="E342" s="23">
        <v>680600</v>
      </c>
      <c r="F342" s="156">
        <v>6.83E-2</v>
      </c>
      <c r="G342" s="22">
        <v>6.67</v>
      </c>
    </row>
    <row r="343" spans="1:7" x14ac:dyDescent="0.35">
      <c r="A343" t="s">
        <v>799</v>
      </c>
      <c r="B343" t="s">
        <v>76</v>
      </c>
      <c r="C343" s="124" t="s">
        <v>798</v>
      </c>
      <c r="D343" s="23">
        <v>761100</v>
      </c>
      <c r="E343" s="23">
        <v>866100</v>
      </c>
      <c r="F343" s="156">
        <v>0.13800000000000001</v>
      </c>
      <c r="G343" s="22">
        <v>0</v>
      </c>
    </row>
    <row r="344" spans="1:7" x14ac:dyDescent="0.35">
      <c r="A344" t="s">
        <v>801</v>
      </c>
      <c r="B344" t="s">
        <v>78</v>
      </c>
      <c r="C344" s="124" t="s">
        <v>800</v>
      </c>
      <c r="D344" s="23">
        <v>99600</v>
      </c>
      <c r="E344" s="23">
        <v>100400</v>
      </c>
      <c r="F344" s="156">
        <v>8.0000000000000002E-3</v>
      </c>
      <c r="G344" s="22">
        <v>13.33</v>
      </c>
    </row>
    <row r="345" spans="1:7" x14ac:dyDescent="0.35">
      <c r="A345" t="s">
        <v>803</v>
      </c>
      <c r="B345" t="s">
        <v>77</v>
      </c>
      <c r="C345" s="124" t="s">
        <v>802</v>
      </c>
      <c r="D345" s="23">
        <v>76700</v>
      </c>
      <c r="E345" s="23">
        <v>83500</v>
      </c>
      <c r="F345" s="156">
        <v>8.8700000000000001E-2</v>
      </c>
      <c r="G345" s="22">
        <v>6.67</v>
      </c>
    </row>
    <row r="346" spans="1:7" x14ac:dyDescent="0.35">
      <c r="A346" t="s">
        <v>805</v>
      </c>
      <c r="B346" t="s">
        <v>53</v>
      </c>
      <c r="C346" s="124" t="s">
        <v>804</v>
      </c>
      <c r="D346" s="23">
        <v>112900</v>
      </c>
      <c r="E346" s="23">
        <v>110000</v>
      </c>
      <c r="F346" s="156">
        <v>-2.5700000000000001E-2</v>
      </c>
      <c r="G346" s="22">
        <v>20</v>
      </c>
    </row>
    <row r="347" spans="1:7" x14ac:dyDescent="0.35">
      <c r="A347" t="s">
        <v>807</v>
      </c>
      <c r="B347" t="s">
        <v>42</v>
      </c>
      <c r="C347" s="124" t="s">
        <v>806</v>
      </c>
      <c r="D347" s="23">
        <v>111000</v>
      </c>
      <c r="E347" s="23">
        <v>132400</v>
      </c>
      <c r="F347" s="156">
        <v>0.1928</v>
      </c>
      <c r="G347" s="22">
        <v>0</v>
      </c>
    </row>
    <row r="348" spans="1:7" x14ac:dyDescent="0.35">
      <c r="A348" t="s">
        <v>809</v>
      </c>
      <c r="B348" t="s">
        <v>26</v>
      </c>
      <c r="C348" s="124" t="s">
        <v>808</v>
      </c>
      <c r="D348" s="23">
        <v>145600</v>
      </c>
      <c r="E348" s="23">
        <v>153100</v>
      </c>
      <c r="F348" s="156">
        <v>5.1499999999999997E-2</v>
      </c>
      <c r="G348" s="22">
        <v>6.67</v>
      </c>
    </row>
    <row r="349" spans="1:7" x14ac:dyDescent="0.35">
      <c r="A349" t="s">
        <v>811</v>
      </c>
      <c r="B349" t="s">
        <v>56</v>
      </c>
      <c r="C349" s="124" t="s">
        <v>810</v>
      </c>
      <c r="D349" s="23">
        <v>92300</v>
      </c>
      <c r="E349" s="23">
        <v>89100</v>
      </c>
      <c r="F349" s="156">
        <v>-3.4700000000000002E-2</v>
      </c>
      <c r="G349" s="22">
        <v>20</v>
      </c>
    </row>
    <row r="350" spans="1:7" x14ac:dyDescent="0.35">
      <c r="A350" t="s">
        <v>814</v>
      </c>
      <c r="B350" t="s">
        <v>46</v>
      </c>
      <c r="C350" s="124" t="s">
        <v>813</v>
      </c>
      <c r="D350" s="23">
        <v>234100</v>
      </c>
      <c r="E350" s="23">
        <v>238100</v>
      </c>
      <c r="F350" s="156">
        <v>1.7100000000000001E-2</v>
      </c>
      <c r="G350" s="22">
        <v>13.33</v>
      </c>
    </row>
    <row r="351" spans="1:7" x14ac:dyDescent="0.35">
      <c r="A351" t="s">
        <v>816</v>
      </c>
      <c r="B351" t="s">
        <v>48</v>
      </c>
      <c r="C351" s="124" t="s">
        <v>815</v>
      </c>
      <c r="D351" s="23">
        <v>1000000</v>
      </c>
      <c r="E351" s="23">
        <v>2000000</v>
      </c>
      <c r="F351" s="156">
        <v>1</v>
      </c>
      <c r="G351" s="22">
        <v>0</v>
      </c>
    </row>
    <row r="352" spans="1:7" x14ac:dyDescent="0.35">
      <c r="A352" t="s">
        <v>818</v>
      </c>
      <c r="B352" t="s">
        <v>48</v>
      </c>
      <c r="C352" s="124" t="s">
        <v>817</v>
      </c>
      <c r="D352" s="23">
        <v>940300</v>
      </c>
      <c r="E352" s="23">
        <v>1145300</v>
      </c>
      <c r="F352" s="156">
        <v>0.218</v>
      </c>
      <c r="G352" s="22">
        <v>0</v>
      </c>
    </row>
    <row r="353" spans="1:7" x14ac:dyDescent="0.35">
      <c r="A353" t="s">
        <v>820</v>
      </c>
      <c r="B353" t="s">
        <v>48</v>
      </c>
      <c r="C353" s="124" t="s">
        <v>819</v>
      </c>
      <c r="D353" s="23">
        <v>1000000</v>
      </c>
      <c r="E353" s="23">
        <v>1617500</v>
      </c>
      <c r="F353" s="156">
        <v>0.61750000000000005</v>
      </c>
      <c r="G353" s="22">
        <v>0</v>
      </c>
    </row>
    <row r="354" spans="1:7" x14ac:dyDescent="0.35">
      <c r="A354" t="s">
        <v>822</v>
      </c>
      <c r="B354" t="s">
        <v>76</v>
      </c>
      <c r="C354" s="124" t="s">
        <v>821</v>
      </c>
      <c r="D354" s="23">
        <v>606400</v>
      </c>
      <c r="E354" s="23">
        <v>572800</v>
      </c>
      <c r="F354" s="156">
        <v>-5.5399999999999998E-2</v>
      </c>
      <c r="G354" s="22">
        <v>20</v>
      </c>
    </row>
    <row r="355" spans="1:7" x14ac:dyDescent="0.35">
      <c r="A355" t="s">
        <v>824</v>
      </c>
      <c r="B355" t="s">
        <v>41</v>
      </c>
      <c r="C355" s="124" t="s">
        <v>823</v>
      </c>
      <c r="D355" s="23">
        <v>110700</v>
      </c>
      <c r="E355" s="23">
        <v>103400</v>
      </c>
      <c r="F355" s="156">
        <v>-6.59E-2</v>
      </c>
      <c r="G355" s="22">
        <v>20</v>
      </c>
    </row>
    <row r="356" spans="1:7" x14ac:dyDescent="0.35">
      <c r="A356" t="s">
        <v>827</v>
      </c>
      <c r="B356" t="s">
        <v>68</v>
      </c>
      <c r="C356" s="124" t="s">
        <v>826</v>
      </c>
      <c r="D356" s="23">
        <v>628800</v>
      </c>
      <c r="E356" s="23">
        <v>638200</v>
      </c>
      <c r="F356" s="156">
        <v>1.49E-2</v>
      </c>
      <c r="G356" s="22">
        <v>13.33</v>
      </c>
    </row>
    <row r="357" spans="1:7" x14ac:dyDescent="0.35">
      <c r="A357" t="s">
        <v>829</v>
      </c>
      <c r="B357" t="s">
        <v>15</v>
      </c>
      <c r="C357" s="124" t="s">
        <v>828</v>
      </c>
      <c r="D357" s="23">
        <v>81900</v>
      </c>
      <c r="E357" s="23">
        <v>84300</v>
      </c>
      <c r="F357" s="156">
        <v>2.93E-2</v>
      </c>
      <c r="G357" s="22">
        <v>13.33</v>
      </c>
    </row>
    <row r="358" spans="1:7" x14ac:dyDescent="0.35">
      <c r="A358" t="s">
        <v>831</v>
      </c>
      <c r="B358" t="s">
        <v>76</v>
      </c>
      <c r="C358" s="124" t="s">
        <v>830</v>
      </c>
      <c r="D358" s="23">
        <v>434000</v>
      </c>
      <c r="E358" s="23">
        <v>441700</v>
      </c>
      <c r="F358" s="156">
        <v>1.77E-2</v>
      </c>
      <c r="G358" s="22">
        <v>13.33</v>
      </c>
    </row>
    <row r="359" spans="1:7" x14ac:dyDescent="0.35">
      <c r="A359" t="s">
        <v>833</v>
      </c>
      <c r="B359" t="s">
        <v>12</v>
      </c>
      <c r="C359" s="124" t="s">
        <v>832</v>
      </c>
      <c r="D359" s="23">
        <v>98500</v>
      </c>
      <c r="E359" s="23">
        <v>111100</v>
      </c>
      <c r="F359" s="156">
        <v>0.12790000000000001</v>
      </c>
      <c r="G359" s="22">
        <v>0</v>
      </c>
    </row>
    <row r="360" spans="1:7" x14ac:dyDescent="0.35">
      <c r="A360" t="s">
        <v>835</v>
      </c>
      <c r="B360" t="s">
        <v>68</v>
      </c>
      <c r="C360" s="124" t="s">
        <v>834</v>
      </c>
      <c r="D360" s="23">
        <v>510800</v>
      </c>
      <c r="E360" s="23">
        <v>501700</v>
      </c>
      <c r="F360" s="156">
        <v>-1.78E-2</v>
      </c>
      <c r="G360" s="22">
        <v>20</v>
      </c>
    </row>
    <row r="361" spans="1:7" x14ac:dyDescent="0.35">
      <c r="A361" t="s">
        <v>838</v>
      </c>
      <c r="B361" t="s">
        <v>48</v>
      </c>
      <c r="C361" s="124" t="s">
        <v>837</v>
      </c>
      <c r="D361" s="23">
        <v>745700</v>
      </c>
      <c r="E361" s="23">
        <v>782600</v>
      </c>
      <c r="F361" s="156">
        <v>4.9500000000000002E-2</v>
      </c>
      <c r="G361" s="22">
        <v>13.33</v>
      </c>
    </row>
    <row r="362" spans="1:7" x14ac:dyDescent="0.35">
      <c r="A362" t="s">
        <v>840</v>
      </c>
      <c r="B362" t="s">
        <v>14</v>
      </c>
      <c r="C362" s="124" t="s">
        <v>839</v>
      </c>
      <c r="D362" s="23">
        <v>80300</v>
      </c>
      <c r="E362" s="23">
        <v>83600</v>
      </c>
      <c r="F362" s="156">
        <v>4.1099999999999998E-2</v>
      </c>
      <c r="G362" s="22">
        <v>13.33</v>
      </c>
    </row>
    <row r="363" spans="1:7" x14ac:dyDescent="0.35">
      <c r="A363" t="s">
        <v>842</v>
      </c>
      <c r="B363" t="s">
        <v>66</v>
      </c>
      <c r="C363" s="124" t="s">
        <v>841</v>
      </c>
      <c r="D363" s="23">
        <v>96000</v>
      </c>
      <c r="E363" s="23">
        <v>110800</v>
      </c>
      <c r="F363" s="156">
        <v>0.1542</v>
      </c>
      <c r="G363" s="22">
        <v>0</v>
      </c>
    </row>
    <row r="364" spans="1:7" x14ac:dyDescent="0.35">
      <c r="A364" t="s">
        <v>845</v>
      </c>
      <c r="B364" t="s">
        <v>68</v>
      </c>
      <c r="C364" s="124" t="s">
        <v>844</v>
      </c>
      <c r="D364" s="23">
        <v>955500</v>
      </c>
      <c r="E364" s="23">
        <v>1093800</v>
      </c>
      <c r="F364" s="156">
        <v>0.1447</v>
      </c>
      <c r="G364" s="22">
        <v>0</v>
      </c>
    </row>
    <row r="365" spans="1:7" x14ac:dyDescent="0.35">
      <c r="A365" t="s">
        <v>847</v>
      </c>
      <c r="B365" t="s">
        <v>8</v>
      </c>
      <c r="C365" s="124" t="s">
        <v>846</v>
      </c>
      <c r="D365" s="23">
        <v>148100</v>
      </c>
      <c r="E365" s="23">
        <v>169800</v>
      </c>
      <c r="F365" s="156">
        <v>0.14649999999999999</v>
      </c>
      <c r="G365" s="22">
        <v>0</v>
      </c>
    </row>
    <row r="366" spans="1:7" x14ac:dyDescent="0.35">
      <c r="A366" t="s">
        <v>849</v>
      </c>
      <c r="B366" t="s">
        <v>75</v>
      </c>
      <c r="C366" s="124" t="s">
        <v>848</v>
      </c>
      <c r="D366" s="23">
        <v>86100</v>
      </c>
      <c r="E366" s="23">
        <v>76000</v>
      </c>
      <c r="F366" s="156">
        <v>-0.1173</v>
      </c>
      <c r="G366" s="22">
        <v>20</v>
      </c>
    </row>
    <row r="367" spans="1:7" x14ac:dyDescent="0.35">
      <c r="A367" t="s">
        <v>851</v>
      </c>
      <c r="B367" t="s">
        <v>30</v>
      </c>
      <c r="C367" s="124" t="s">
        <v>850</v>
      </c>
      <c r="D367" s="23">
        <v>246300</v>
      </c>
      <c r="E367" s="23">
        <v>269000</v>
      </c>
      <c r="F367" s="156">
        <v>9.2200000000000004E-2</v>
      </c>
      <c r="G367" s="22">
        <v>6.67</v>
      </c>
    </row>
    <row r="368" spans="1:7" x14ac:dyDescent="0.35">
      <c r="A368" t="s">
        <v>855</v>
      </c>
      <c r="B368" t="s">
        <v>30</v>
      </c>
      <c r="C368" s="124" t="s">
        <v>854</v>
      </c>
      <c r="D368" s="23">
        <v>323900</v>
      </c>
      <c r="E368" s="23">
        <v>360100</v>
      </c>
      <c r="F368" s="156">
        <v>0.1118</v>
      </c>
      <c r="G368" s="22">
        <v>0</v>
      </c>
    </row>
    <row r="369" spans="1:7" x14ac:dyDescent="0.35">
      <c r="A369" t="s">
        <v>858</v>
      </c>
      <c r="B369" t="s">
        <v>57</v>
      </c>
      <c r="C369" s="124" t="s">
        <v>857</v>
      </c>
      <c r="D369" s="23">
        <v>96400</v>
      </c>
      <c r="E369" s="23">
        <v>113600</v>
      </c>
      <c r="F369" s="156">
        <v>0.1784</v>
      </c>
      <c r="G369" s="22">
        <v>0</v>
      </c>
    </row>
    <row r="370" spans="1:7" x14ac:dyDescent="0.35">
      <c r="A370" t="s">
        <v>860</v>
      </c>
      <c r="B370" t="s">
        <v>63</v>
      </c>
      <c r="C370" s="124" t="s">
        <v>859</v>
      </c>
      <c r="D370" s="23">
        <v>125800</v>
      </c>
      <c r="E370" s="23">
        <v>125000</v>
      </c>
      <c r="F370" s="156">
        <v>-6.4000000000000003E-3</v>
      </c>
      <c r="G370" s="22">
        <v>20</v>
      </c>
    </row>
    <row r="371" spans="1:7" x14ac:dyDescent="0.35">
      <c r="A371" t="s">
        <v>862</v>
      </c>
      <c r="B371" t="s">
        <v>66</v>
      </c>
      <c r="C371" s="124" t="s">
        <v>861</v>
      </c>
      <c r="D371" s="23">
        <v>74400</v>
      </c>
      <c r="E371" s="23">
        <v>81600</v>
      </c>
      <c r="F371" s="156">
        <v>9.6799999999999997E-2</v>
      </c>
      <c r="G371" s="22">
        <v>6.67</v>
      </c>
    </row>
    <row r="372" spans="1:7" x14ac:dyDescent="0.35">
      <c r="A372" t="s">
        <v>864</v>
      </c>
      <c r="B372" t="s">
        <v>67</v>
      </c>
      <c r="C372" s="124" t="s">
        <v>863</v>
      </c>
      <c r="D372" s="23">
        <v>73600</v>
      </c>
      <c r="E372" s="23">
        <v>78400</v>
      </c>
      <c r="F372" s="156">
        <v>6.5199999999999994E-2</v>
      </c>
      <c r="G372" s="22">
        <v>6.67</v>
      </c>
    </row>
    <row r="373" spans="1:7" x14ac:dyDescent="0.35">
      <c r="A373" t="s">
        <v>866</v>
      </c>
      <c r="B373" t="s">
        <v>48</v>
      </c>
      <c r="C373" s="124" t="s">
        <v>865</v>
      </c>
      <c r="D373" s="23">
        <v>610400</v>
      </c>
      <c r="E373" s="23">
        <v>627200</v>
      </c>
      <c r="F373" s="156">
        <v>2.75E-2</v>
      </c>
      <c r="G373" s="22">
        <v>13.33</v>
      </c>
    </row>
    <row r="374" spans="1:7" x14ac:dyDescent="0.35">
      <c r="A374" t="s">
        <v>868</v>
      </c>
      <c r="B374" t="s">
        <v>48</v>
      </c>
      <c r="C374" s="124" t="s">
        <v>867</v>
      </c>
      <c r="D374" s="23">
        <v>417900</v>
      </c>
      <c r="E374" s="23">
        <v>396200</v>
      </c>
      <c r="F374" s="156">
        <v>-5.1900000000000002E-2</v>
      </c>
      <c r="G374" s="22">
        <v>20</v>
      </c>
    </row>
    <row r="375" spans="1:7" x14ac:dyDescent="0.35">
      <c r="A375" t="s">
        <v>870</v>
      </c>
      <c r="B375" t="s">
        <v>48</v>
      </c>
      <c r="C375" s="124" t="s">
        <v>869</v>
      </c>
      <c r="D375" s="23">
        <v>1000000</v>
      </c>
      <c r="E375" s="23">
        <v>1146500</v>
      </c>
      <c r="F375" s="156">
        <v>0.14649999999999999</v>
      </c>
      <c r="G375" s="22">
        <v>0</v>
      </c>
    </row>
    <row r="376" spans="1:7" x14ac:dyDescent="0.35">
      <c r="A376" t="s">
        <v>872</v>
      </c>
      <c r="B376" t="s">
        <v>48</v>
      </c>
      <c r="C376" s="124" t="s">
        <v>871</v>
      </c>
      <c r="D376" s="23">
        <v>1000000</v>
      </c>
      <c r="E376" s="23">
        <v>1081200</v>
      </c>
      <c r="F376" s="156">
        <v>8.1199999999999994E-2</v>
      </c>
      <c r="G376" s="22">
        <v>6.67</v>
      </c>
    </row>
    <row r="377" spans="1:7" x14ac:dyDescent="0.35">
      <c r="A377" t="s">
        <v>874</v>
      </c>
      <c r="B377" t="s">
        <v>61</v>
      </c>
      <c r="C377" s="124" t="s">
        <v>873</v>
      </c>
      <c r="D377" s="23">
        <v>190500</v>
      </c>
      <c r="E377" s="23">
        <v>206600</v>
      </c>
      <c r="F377" s="156">
        <v>8.4500000000000006E-2</v>
      </c>
      <c r="G377" s="22">
        <v>6.67</v>
      </c>
    </row>
    <row r="378" spans="1:7" x14ac:dyDescent="0.35">
      <c r="A378" t="s">
        <v>878</v>
      </c>
      <c r="B378" t="s">
        <v>48</v>
      </c>
      <c r="C378" s="124" t="s">
        <v>877</v>
      </c>
      <c r="D378" s="23">
        <v>990800</v>
      </c>
      <c r="E378" s="23">
        <v>1093800</v>
      </c>
      <c r="F378" s="156">
        <v>0.104</v>
      </c>
      <c r="G378" s="22">
        <v>0</v>
      </c>
    </row>
    <row r="379" spans="1:7" x14ac:dyDescent="0.35">
      <c r="A379" t="s">
        <v>880</v>
      </c>
      <c r="B379" t="s">
        <v>76</v>
      </c>
      <c r="C379" s="124" t="s">
        <v>879</v>
      </c>
      <c r="D379" s="23">
        <v>730400</v>
      </c>
      <c r="E379" s="23">
        <v>734200</v>
      </c>
      <c r="F379" s="156">
        <v>5.1999999999999998E-3</v>
      </c>
      <c r="G379" s="22">
        <v>13.33</v>
      </c>
    </row>
    <row r="380" spans="1:7" x14ac:dyDescent="0.35">
      <c r="A380" t="s">
        <v>882</v>
      </c>
      <c r="B380" t="s">
        <v>42</v>
      </c>
      <c r="C380" s="124" t="s">
        <v>881</v>
      </c>
      <c r="D380" s="23">
        <v>179200</v>
      </c>
      <c r="E380" s="23">
        <v>263500</v>
      </c>
      <c r="F380" s="156">
        <v>0.47039999999999998</v>
      </c>
      <c r="G380" s="22">
        <v>0</v>
      </c>
    </row>
    <row r="381" spans="1:7" x14ac:dyDescent="0.35">
      <c r="A381" t="s">
        <v>885</v>
      </c>
      <c r="B381" t="s">
        <v>68</v>
      </c>
      <c r="C381" s="124" t="s">
        <v>884</v>
      </c>
      <c r="D381" s="23">
        <v>927000</v>
      </c>
      <c r="E381" s="23">
        <v>1188900</v>
      </c>
      <c r="F381" s="156">
        <v>0.28249999999999997</v>
      </c>
      <c r="G381" s="22">
        <v>0</v>
      </c>
    </row>
    <row r="382" spans="1:7" x14ac:dyDescent="0.35">
      <c r="A382" t="s">
        <v>887</v>
      </c>
      <c r="B382" t="s">
        <v>68</v>
      </c>
      <c r="C382" s="124" t="s">
        <v>886</v>
      </c>
      <c r="D382" s="23">
        <v>1000000</v>
      </c>
      <c r="E382" s="23">
        <v>2000000</v>
      </c>
      <c r="F382" s="156">
        <v>1</v>
      </c>
      <c r="G382" s="22">
        <v>0</v>
      </c>
    </row>
    <row r="383" spans="1:7" x14ac:dyDescent="0.35">
      <c r="A383" t="s">
        <v>889</v>
      </c>
      <c r="B383" t="s">
        <v>68</v>
      </c>
      <c r="C383" s="124" t="s">
        <v>888</v>
      </c>
      <c r="D383" s="23">
        <v>1000000</v>
      </c>
      <c r="E383" s="23"/>
      <c r="F383" s="156"/>
      <c r="G383" s="22"/>
    </row>
    <row r="384" spans="1:7" x14ac:dyDescent="0.35">
      <c r="A384" t="s">
        <v>891</v>
      </c>
      <c r="B384" t="s">
        <v>48</v>
      </c>
      <c r="C384" s="124" t="s">
        <v>890</v>
      </c>
      <c r="D384" s="23">
        <v>1000000</v>
      </c>
      <c r="E384" s="23">
        <v>2000000</v>
      </c>
      <c r="F384" s="156">
        <v>1</v>
      </c>
      <c r="G384" s="22">
        <v>0</v>
      </c>
    </row>
    <row r="385" spans="1:7" x14ac:dyDescent="0.35">
      <c r="A385" t="s">
        <v>893</v>
      </c>
      <c r="B385" t="s">
        <v>56</v>
      </c>
      <c r="C385" s="124" t="s">
        <v>892</v>
      </c>
      <c r="D385" s="23">
        <v>86700</v>
      </c>
      <c r="E385" s="23">
        <v>99700</v>
      </c>
      <c r="F385" s="156">
        <v>0.14990000000000001</v>
      </c>
      <c r="G385" s="22">
        <v>0</v>
      </c>
    </row>
    <row r="386" spans="1:7" x14ac:dyDescent="0.35">
      <c r="A386" t="s">
        <v>896</v>
      </c>
      <c r="B386" t="s">
        <v>72</v>
      </c>
      <c r="C386" s="124" t="s">
        <v>895</v>
      </c>
      <c r="D386" s="23">
        <v>222600</v>
      </c>
      <c r="E386" s="23">
        <v>230000</v>
      </c>
      <c r="F386" s="156">
        <v>3.32E-2</v>
      </c>
      <c r="G386" s="22">
        <v>13.33</v>
      </c>
    </row>
    <row r="387" spans="1:7" x14ac:dyDescent="0.35">
      <c r="A387" t="s">
        <v>899</v>
      </c>
      <c r="B387" t="s">
        <v>76</v>
      </c>
      <c r="C387" s="124" t="s">
        <v>898</v>
      </c>
      <c r="D387" s="23">
        <v>1000000</v>
      </c>
      <c r="E387" s="23">
        <v>1445400</v>
      </c>
      <c r="F387" s="156">
        <v>0.44540000000000002</v>
      </c>
      <c r="G387" s="22">
        <v>0</v>
      </c>
    </row>
    <row r="388" spans="1:7" x14ac:dyDescent="0.35">
      <c r="A388" t="s">
        <v>901</v>
      </c>
      <c r="B388" t="s">
        <v>59</v>
      </c>
      <c r="C388" s="124" t="s">
        <v>900</v>
      </c>
      <c r="D388" s="23">
        <v>153000</v>
      </c>
      <c r="E388" s="23">
        <v>159700</v>
      </c>
      <c r="F388" s="156">
        <v>4.3799999999999999E-2</v>
      </c>
      <c r="G388" s="22">
        <v>13.33</v>
      </c>
    </row>
    <row r="389" spans="1:7" x14ac:dyDescent="0.35">
      <c r="A389" t="s">
        <v>903</v>
      </c>
      <c r="B389" t="s">
        <v>63</v>
      </c>
      <c r="C389" s="124" t="s">
        <v>902</v>
      </c>
      <c r="D389" s="23">
        <v>138800</v>
      </c>
      <c r="E389" s="23">
        <v>149700</v>
      </c>
      <c r="F389" s="156">
        <v>7.85E-2</v>
      </c>
      <c r="G389" s="22">
        <v>6.67</v>
      </c>
    </row>
    <row r="390" spans="1:7" x14ac:dyDescent="0.35">
      <c r="A390" t="s">
        <v>905</v>
      </c>
      <c r="B390" t="s">
        <v>61</v>
      </c>
      <c r="C390" s="124" t="s">
        <v>904</v>
      </c>
      <c r="D390" s="23">
        <v>150000</v>
      </c>
      <c r="E390" s="23">
        <v>157100</v>
      </c>
      <c r="F390" s="156">
        <v>4.7300000000000002E-2</v>
      </c>
      <c r="G390" s="22">
        <v>13.33</v>
      </c>
    </row>
    <row r="391" spans="1:7" x14ac:dyDescent="0.35">
      <c r="A391" t="s">
        <v>907</v>
      </c>
      <c r="B391" t="s">
        <v>62</v>
      </c>
      <c r="C391" s="124" t="s">
        <v>906</v>
      </c>
      <c r="D391" s="23">
        <v>150000</v>
      </c>
      <c r="E391" s="23">
        <v>136600</v>
      </c>
      <c r="F391" s="156">
        <v>-8.9300000000000004E-2</v>
      </c>
      <c r="G391" s="22">
        <v>20</v>
      </c>
    </row>
    <row r="392" spans="1:7" x14ac:dyDescent="0.35">
      <c r="A392" t="s">
        <v>909</v>
      </c>
      <c r="B392" t="s">
        <v>46</v>
      </c>
      <c r="C392" s="124" t="s">
        <v>908</v>
      </c>
      <c r="D392" s="23">
        <v>122100</v>
      </c>
      <c r="E392" s="23">
        <v>124100</v>
      </c>
      <c r="F392" s="156">
        <v>1.6400000000000001E-2</v>
      </c>
      <c r="G392" s="22">
        <v>13.33</v>
      </c>
    </row>
    <row r="393" spans="1:7" x14ac:dyDescent="0.35">
      <c r="A393" t="s">
        <v>911</v>
      </c>
      <c r="B393" t="s">
        <v>48</v>
      </c>
      <c r="C393" s="124" t="s">
        <v>910</v>
      </c>
      <c r="D393" s="23">
        <v>640400</v>
      </c>
      <c r="E393" s="23">
        <v>677400</v>
      </c>
      <c r="F393" s="156">
        <v>5.7799999999999997E-2</v>
      </c>
      <c r="G393" s="22">
        <v>6.67</v>
      </c>
    </row>
    <row r="394" spans="1:7" x14ac:dyDescent="0.35">
      <c r="A394" t="s">
        <v>913</v>
      </c>
      <c r="B394" t="s">
        <v>63</v>
      </c>
      <c r="C394" s="124" t="s">
        <v>912</v>
      </c>
      <c r="D394" s="23">
        <v>115000</v>
      </c>
      <c r="E394" s="23">
        <v>106300</v>
      </c>
      <c r="F394" s="156">
        <v>-7.5700000000000003E-2</v>
      </c>
      <c r="G394" s="22">
        <v>20</v>
      </c>
    </row>
    <row r="395" spans="1:7" x14ac:dyDescent="0.35">
      <c r="A395" t="s">
        <v>915</v>
      </c>
      <c r="B395" t="s">
        <v>21</v>
      </c>
      <c r="C395" s="124" t="s">
        <v>914</v>
      </c>
      <c r="D395" s="23">
        <v>101100</v>
      </c>
      <c r="E395" s="23">
        <v>114900</v>
      </c>
      <c r="F395" s="156">
        <v>0.13650000000000001</v>
      </c>
      <c r="G395" s="22">
        <v>0</v>
      </c>
    </row>
    <row r="396" spans="1:7" x14ac:dyDescent="0.35">
      <c r="A396" t="s">
        <v>917</v>
      </c>
      <c r="B396" t="s">
        <v>17</v>
      </c>
      <c r="C396" s="124" t="s">
        <v>916</v>
      </c>
      <c r="D396" s="23">
        <v>63900</v>
      </c>
      <c r="E396" s="23">
        <v>68100</v>
      </c>
      <c r="F396" s="156">
        <v>6.5699999999999995E-2</v>
      </c>
      <c r="G396" s="22">
        <v>6.67</v>
      </c>
    </row>
    <row r="397" spans="1:7" x14ac:dyDescent="0.35">
      <c r="A397" t="s">
        <v>919</v>
      </c>
      <c r="B397" t="s">
        <v>68</v>
      </c>
      <c r="C397" s="124" t="s">
        <v>918</v>
      </c>
      <c r="D397" s="23">
        <v>607600</v>
      </c>
      <c r="E397" s="23">
        <v>516800</v>
      </c>
      <c r="F397" s="156">
        <v>-0.14940000000000001</v>
      </c>
      <c r="G397" s="22">
        <v>20</v>
      </c>
    </row>
    <row r="398" spans="1:7" x14ac:dyDescent="0.35">
      <c r="A398" t="s">
        <v>921</v>
      </c>
      <c r="B398" t="s">
        <v>53</v>
      </c>
      <c r="C398" s="124" t="s">
        <v>920</v>
      </c>
      <c r="D398" s="23">
        <v>103500</v>
      </c>
      <c r="E398" s="23">
        <v>103700</v>
      </c>
      <c r="F398" s="156">
        <v>1.9E-3</v>
      </c>
      <c r="G398" s="22">
        <v>13.33</v>
      </c>
    </row>
    <row r="399" spans="1:7" x14ac:dyDescent="0.35">
      <c r="A399" t="s">
        <v>923</v>
      </c>
      <c r="B399" t="s">
        <v>29</v>
      </c>
      <c r="C399" s="124" t="s">
        <v>922</v>
      </c>
      <c r="D399" s="23">
        <v>77500</v>
      </c>
      <c r="E399" s="23">
        <v>82800</v>
      </c>
      <c r="F399" s="156">
        <v>6.8400000000000002E-2</v>
      </c>
      <c r="G399" s="22">
        <v>6.67</v>
      </c>
    </row>
    <row r="400" spans="1:7" x14ac:dyDescent="0.35">
      <c r="A400" t="s">
        <v>925</v>
      </c>
      <c r="B400" t="s">
        <v>17</v>
      </c>
      <c r="C400" s="124" t="s">
        <v>924</v>
      </c>
      <c r="D400" s="23">
        <v>71300</v>
      </c>
      <c r="E400" s="23">
        <v>81800</v>
      </c>
      <c r="F400" s="156">
        <v>0.14729999999999999</v>
      </c>
      <c r="G400" s="22">
        <v>0</v>
      </c>
    </row>
    <row r="401" spans="1:7" x14ac:dyDescent="0.35">
      <c r="A401" t="s">
        <v>927</v>
      </c>
      <c r="B401" t="s">
        <v>77</v>
      </c>
      <c r="C401" s="124" t="s">
        <v>926</v>
      </c>
      <c r="D401" s="23">
        <v>75500</v>
      </c>
      <c r="E401" s="23">
        <v>71100</v>
      </c>
      <c r="F401" s="156">
        <v>-5.8299999999999998E-2</v>
      </c>
      <c r="G401" s="22">
        <v>20</v>
      </c>
    </row>
    <row r="402" spans="1:7" x14ac:dyDescent="0.35">
      <c r="A402" t="s">
        <v>929</v>
      </c>
      <c r="B402" t="s">
        <v>17</v>
      </c>
      <c r="C402" s="124" t="s">
        <v>928</v>
      </c>
      <c r="D402" s="23">
        <v>67700</v>
      </c>
      <c r="E402" s="23">
        <v>75800</v>
      </c>
      <c r="F402" s="156">
        <v>0.1196</v>
      </c>
      <c r="G402" s="22">
        <v>0</v>
      </c>
    </row>
    <row r="403" spans="1:7" x14ac:dyDescent="0.35">
      <c r="A403" t="s">
        <v>931</v>
      </c>
      <c r="B403" t="s">
        <v>52</v>
      </c>
      <c r="C403" s="124" t="s">
        <v>930</v>
      </c>
      <c r="D403" s="23">
        <v>327900</v>
      </c>
      <c r="E403" s="23">
        <v>346000</v>
      </c>
      <c r="F403" s="156">
        <v>5.5199999999999999E-2</v>
      </c>
      <c r="G403" s="22">
        <v>6.67</v>
      </c>
    </row>
    <row r="404" spans="1:7" x14ac:dyDescent="0.35">
      <c r="A404" t="s">
        <v>934</v>
      </c>
      <c r="B404" t="s">
        <v>32</v>
      </c>
      <c r="C404" s="124" t="s">
        <v>933</v>
      </c>
      <c r="D404" s="23">
        <v>73700</v>
      </c>
      <c r="E404" s="23">
        <v>76200</v>
      </c>
      <c r="F404" s="156">
        <v>3.39E-2</v>
      </c>
      <c r="G404" s="22">
        <v>13.33</v>
      </c>
    </row>
    <row r="405" spans="1:7" x14ac:dyDescent="0.35">
      <c r="A405" t="s">
        <v>936</v>
      </c>
      <c r="B405" t="s">
        <v>21</v>
      </c>
      <c r="C405" s="124" t="s">
        <v>935</v>
      </c>
      <c r="D405" s="23">
        <v>77300</v>
      </c>
      <c r="E405" s="23">
        <v>62100</v>
      </c>
      <c r="F405" s="156">
        <v>-0.1966</v>
      </c>
      <c r="G405" s="22">
        <v>20</v>
      </c>
    </row>
    <row r="406" spans="1:7" x14ac:dyDescent="0.35">
      <c r="A406" t="s">
        <v>938</v>
      </c>
      <c r="B406" t="s">
        <v>75</v>
      </c>
      <c r="C406" s="124" t="s">
        <v>937</v>
      </c>
      <c r="D406" s="23">
        <v>75200</v>
      </c>
      <c r="E406" s="23">
        <v>72900</v>
      </c>
      <c r="F406" s="156">
        <v>-3.0599999999999999E-2</v>
      </c>
      <c r="G406" s="22">
        <v>20</v>
      </c>
    </row>
    <row r="407" spans="1:7" x14ac:dyDescent="0.35">
      <c r="A407" t="s">
        <v>940</v>
      </c>
      <c r="B407" t="s">
        <v>75</v>
      </c>
      <c r="C407" s="124" t="s">
        <v>939</v>
      </c>
      <c r="D407" s="23">
        <v>114400</v>
      </c>
      <c r="E407" s="23">
        <v>142200</v>
      </c>
      <c r="F407" s="156">
        <v>0.24299999999999999</v>
      </c>
      <c r="G407" s="22">
        <v>0</v>
      </c>
    </row>
    <row r="408" spans="1:7" x14ac:dyDescent="0.35">
      <c r="A408" t="s">
        <v>942</v>
      </c>
      <c r="B408" t="s">
        <v>52</v>
      </c>
      <c r="C408" s="124" t="s">
        <v>941</v>
      </c>
      <c r="D408" s="23">
        <v>102300</v>
      </c>
      <c r="E408" s="23">
        <v>109900</v>
      </c>
      <c r="F408" s="156">
        <v>7.4300000000000005E-2</v>
      </c>
      <c r="G408" s="22">
        <v>6.67</v>
      </c>
    </row>
    <row r="409" spans="1:7" x14ac:dyDescent="0.35">
      <c r="A409" t="s">
        <v>944</v>
      </c>
      <c r="B409" t="s">
        <v>67</v>
      </c>
      <c r="C409" s="124" t="s">
        <v>943</v>
      </c>
      <c r="D409" s="23">
        <v>88000</v>
      </c>
      <c r="E409" s="23">
        <v>93900</v>
      </c>
      <c r="F409" s="156">
        <v>6.7000000000000004E-2</v>
      </c>
      <c r="G409" s="22">
        <v>6.67</v>
      </c>
    </row>
    <row r="410" spans="1:7" x14ac:dyDescent="0.35">
      <c r="A410" t="s">
        <v>946</v>
      </c>
      <c r="B410" t="s">
        <v>14</v>
      </c>
      <c r="C410" s="124" t="s">
        <v>945</v>
      </c>
      <c r="D410" s="23">
        <v>60800</v>
      </c>
      <c r="E410" s="23">
        <v>61300</v>
      </c>
      <c r="F410" s="156">
        <v>8.2000000000000007E-3</v>
      </c>
      <c r="G410" s="22">
        <v>13.33</v>
      </c>
    </row>
    <row r="411" spans="1:7" x14ac:dyDescent="0.35">
      <c r="A411" t="s">
        <v>948</v>
      </c>
      <c r="B411" t="s">
        <v>48</v>
      </c>
      <c r="C411" s="124" t="s">
        <v>947</v>
      </c>
      <c r="D411" s="23">
        <v>398800</v>
      </c>
      <c r="E411" s="23">
        <v>429400</v>
      </c>
      <c r="F411" s="156">
        <v>7.6700000000000004E-2</v>
      </c>
      <c r="G411" s="22">
        <v>6.67</v>
      </c>
    </row>
    <row r="412" spans="1:7" x14ac:dyDescent="0.35">
      <c r="A412" t="s">
        <v>950</v>
      </c>
      <c r="B412" t="s">
        <v>61</v>
      </c>
      <c r="C412" s="124" t="s">
        <v>949</v>
      </c>
      <c r="D412" s="23">
        <v>146600</v>
      </c>
      <c r="E412" s="23">
        <v>159200</v>
      </c>
      <c r="F412" s="156">
        <v>8.5900000000000004E-2</v>
      </c>
      <c r="G412" s="22">
        <v>6.67</v>
      </c>
    </row>
    <row r="413" spans="1:7" x14ac:dyDescent="0.35">
      <c r="A413" t="s">
        <v>952</v>
      </c>
      <c r="B413" t="s">
        <v>60</v>
      </c>
      <c r="C413" s="124" t="s">
        <v>951</v>
      </c>
      <c r="D413" s="23">
        <v>458000</v>
      </c>
      <c r="E413" s="23">
        <v>498100</v>
      </c>
      <c r="F413" s="156">
        <v>8.7599999999999997E-2</v>
      </c>
      <c r="G413" s="22">
        <v>6.67</v>
      </c>
    </row>
    <row r="414" spans="1:7" x14ac:dyDescent="0.35">
      <c r="A414" t="s">
        <v>954</v>
      </c>
      <c r="B414" t="s">
        <v>68</v>
      </c>
      <c r="C414" s="124" t="s">
        <v>953</v>
      </c>
      <c r="D414" s="23">
        <v>1000000</v>
      </c>
      <c r="E414" s="23">
        <v>1252900</v>
      </c>
      <c r="F414" s="156">
        <v>0.25290000000000001</v>
      </c>
      <c r="G414" s="22">
        <v>0</v>
      </c>
    </row>
    <row r="415" spans="1:7" x14ac:dyDescent="0.35">
      <c r="A415" t="s">
        <v>956</v>
      </c>
      <c r="B415" t="s">
        <v>40</v>
      </c>
      <c r="C415" s="124" t="s">
        <v>955</v>
      </c>
      <c r="D415" s="23">
        <v>173100</v>
      </c>
      <c r="E415" s="23">
        <v>157800</v>
      </c>
      <c r="F415" s="156">
        <v>-8.8400000000000006E-2</v>
      </c>
      <c r="G415" s="22">
        <v>20</v>
      </c>
    </row>
    <row r="416" spans="1:7" x14ac:dyDescent="0.35">
      <c r="A416" t="s">
        <v>958</v>
      </c>
      <c r="B416" t="s">
        <v>70</v>
      </c>
      <c r="C416" s="124" t="s">
        <v>957</v>
      </c>
      <c r="D416" s="23">
        <v>98000</v>
      </c>
      <c r="E416" s="23">
        <v>113100</v>
      </c>
      <c r="F416" s="156">
        <v>0.15409999999999999</v>
      </c>
      <c r="G416" s="22">
        <v>0</v>
      </c>
    </row>
    <row r="417" spans="1:7" x14ac:dyDescent="0.35">
      <c r="A417" t="s">
        <v>960</v>
      </c>
      <c r="B417" t="s">
        <v>46</v>
      </c>
      <c r="C417" s="124" t="s">
        <v>959</v>
      </c>
      <c r="D417" s="23">
        <v>134100</v>
      </c>
      <c r="E417" s="23">
        <v>142700</v>
      </c>
      <c r="F417" s="156">
        <v>6.4100000000000004E-2</v>
      </c>
      <c r="G417" s="22">
        <v>6.67</v>
      </c>
    </row>
    <row r="418" spans="1:7" x14ac:dyDescent="0.35">
      <c r="A418" t="s">
        <v>963</v>
      </c>
      <c r="B418" t="s">
        <v>32</v>
      </c>
      <c r="C418" s="124" t="s">
        <v>962</v>
      </c>
      <c r="D418" s="23">
        <v>116800</v>
      </c>
      <c r="E418" s="23">
        <v>132100</v>
      </c>
      <c r="F418" s="156">
        <v>0.13100000000000001</v>
      </c>
      <c r="G418" s="22">
        <v>0</v>
      </c>
    </row>
    <row r="419" spans="1:7" x14ac:dyDescent="0.35">
      <c r="A419" t="s">
        <v>966</v>
      </c>
      <c r="B419" t="s">
        <v>29</v>
      </c>
      <c r="C419" s="124" t="s">
        <v>965</v>
      </c>
      <c r="D419" s="23">
        <v>128800</v>
      </c>
      <c r="E419" s="23">
        <v>114400</v>
      </c>
      <c r="F419" s="156">
        <v>-0.1118</v>
      </c>
      <c r="G419" s="22">
        <v>20</v>
      </c>
    </row>
    <row r="420" spans="1:7" x14ac:dyDescent="0.35">
      <c r="A420" t="s">
        <v>968</v>
      </c>
      <c r="B420" t="s">
        <v>48</v>
      </c>
      <c r="C420" s="124" t="s">
        <v>967</v>
      </c>
      <c r="D420" s="23">
        <v>500800</v>
      </c>
      <c r="E420" s="23">
        <v>592200</v>
      </c>
      <c r="F420" s="156">
        <v>0.1825</v>
      </c>
      <c r="G420" s="22">
        <v>0</v>
      </c>
    </row>
    <row r="421" spans="1:7" x14ac:dyDescent="0.35">
      <c r="A421" t="s">
        <v>970</v>
      </c>
      <c r="B421" t="s">
        <v>61</v>
      </c>
      <c r="C421" s="124" t="s">
        <v>969</v>
      </c>
      <c r="D421" s="23">
        <v>186500</v>
      </c>
      <c r="E421" s="23">
        <v>205900</v>
      </c>
      <c r="F421" s="156">
        <v>0.104</v>
      </c>
      <c r="G421" s="22">
        <v>0</v>
      </c>
    </row>
    <row r="422" spans="1:7" x14ac:dyDescent="0.35">
      <c r="A422" t="s">
        <v>972</v>
      </c>
      <c r="B422" t="s">
        <v>60</v>
      </c>
      <c r="C422" s="124" t="s">
        <v>971</v>
      </c>
      <c r="D422" s="23">
        <v>313200</v>
      </c>
      <c r="E422" s="23">
        <v>312100</v>
      </c>
      <c r="F422" s="156">
        <v>-3.5000000000000001E-3</v>
      </c>
      <c r="G422" s="22">
        <v>20</v>
      </c>
    </row>
    <row r="423" spans="1:7" x14ac:dyDescent="0.35">
      <c r="A423" t="s">
        <v>974</v>
      </c>
      <c r="B423" t="s">
        <v>51</v>
      </c>
      <c r="C423" s="124" t="s">
        <v>973</v>
      </c>
      <c r="D423" s="23">
        <v>113400</v>
      </c>
      <c r="E423" s="23">
        <v>95600</v>
      </c>
      <c r="F423" s="156">
        <v>-0.157</v>
      </c>
      <c r="G423" s="22">
        <v>20</v>
      </c>
    </row>
    <row r="424" spans="1:7" x14ac:dyDescent="0.35">
      <c r="A424" t="s">
        <v>976</v>
      </c>
      <c r="B424" t="s">
        <v>39</v>
      </c>
      <c r="C424" s="124" t="s">
        <v>975</v>
      </c>
      <c r="D424" s="23">
        <v>214500</v>
      </c>
      <c r="E424" s="23">
        <v>187500</v>
      </c>
      <c r="F424" s="156">
        <v>-0.12590000000000001</v>
      </c>
      <c r="G424" s="22">
        <v>20</v>
      </c>
    </row>
    <row r="425" spans="1:7" x14ac:dyDescent="0.35">
      <c r="A425" t="s">
        <v>978</v>
      </c>
      <c r="B425" t="s">
        <v>76</v>
      </c>
      <c r="C425" s="124" t="s">
        <v>977</v>
      </c>
      <c r="D425" s="23">
        <v>526000</v>
      </c>
      <c r="E425" s="23">
        <v>597700</v>
      </c>
      <c r="F425" s="156">
        <v>0.1363</v>
      </c>
      <c r="G425" s="22">
        <v>0</v>
      </c>
    </row>
    <row r="426" spans="1:7" x14ac:dyDescent="0.35">
      <c r="A426" t="s">
        <v>980</v>
      </c>
      <c r="B426" t="s">
        <v>42</v>
      </c>
      <c r="C426" s="124" t="s">
        <v>979</v>
      </c>
      <c r="D426" s="23">
        <v>103100</v>
      </c>
      <c r="E426" s="23">
        <v>121100</v>
      </c>
      <c r="F426" s="156">
        <v>0.17460000000000001</v>
      </c>
      <c r="G426" s="22">
        <v>0</v>
      </c>
    </row>
    <row r="427" spans="1:7" x14ac:dyDescent="0.35">
      <c r="A427" t="s">
        <v>982</v>
      </c>
      <c r="B427" t="s">
        <v>48</v>
      </c>
      <c r="C427" s="124" t="s">
        <v>981</v>
      </c>
      <c r="D427" s="23">
        <v>776100</v>
      </c>
      <c r="E427" s="23">
        <v>808900</v>
      </c>
      <c r="F427" s="156">
        <v>4.2299999999999997E-2</v>
      </c>
      <c r="G427" s="22">
        <v>13.33</v>
      </c>
    </row>
    <row r="428" spans="1:7" x14ac:dyDescent="0.35">
      <c r="A428" t="s">
        <v>984</v>
      </c>
      <c r="B428" t="s">
        <v>30</v>
      </c>
      <c r="C428" s="124" t="s">
        <v>983</v>
      </c>
      <c r="D428" s="23">
        <v>263500</v>
      </c>
      <c r="E428" s="23">
        <v>220100</v>
      </c>
      <c r="F428" s="156">
        <v>-0.16470000000000001</v>
      </c>
      <c r="G428" s="22">
        <v>20</v>
      </c>
    </row>
    <row r="429" spans="1:7" x14ac:dyDescent="0.35">
      <c r="A429" t="s">
        <v>986</v>
      </c>
      <c r="B429" t="s">
        <v>71</v>
      </c>
      <c r="C429" s="124" t="s">
        <v>985</v>
      </c>
      <c r="D429" s="23">
        <v>190300</v>
      </c>
      <c r="E429" s="23">
        <v>211800</v>
      </c>
      <c r="F429" s="156">
        <v>0.113</v>
      </c>
      <c r="G429" s="22">
        <v>0</v>
      </c>
    </row>
    <row r="430" spans="1:7" x14ac:dyDescent="0.35">
      <c r="A430" t="s">
        <v>988</v>
      </c>
      <c r="B430" t="s">
        <v>76</v>
      </c>
      <c r="C430" s="124" t="s">
        <v>987</v>
      </c>
      <c r="D430" s="23">
        <v>531000</v>
      </c>
      <c r="E430" s="23">
        <v>496400</v>
      </c>
      <c r="F430" s="156">
        <v>-6.5199999999999994E-2</v>
      </c>
      <c r="G430" s="22">
        <v>20</v>
      </c>
    </row>
    <row r="431" spans="1:7" x14ac:dyDescent="0.35">
      <c r="A431" t="s">
        <v>990</v>
      </c>
      <c r="B431" t="s">
        <v>52</v>
      </c>
      <c r="C431" s="124" t="s">
        <v>989</v>
      </c>
      <c r="D431" s="23">
        <v>120200</v>
      </c>
      <c r="E431" s="23">
        <v>145400</v>
      </c>
      <c r="F431" s="156">
        <v>0.2097</v>
      </c>
      <c r="G431" s="22">
        <v>0</v>
      </c>
    </row>
    <row r="432" spans="1:7" x14ac:dyDescent="0.35">
      <c r="A432" t="s">
        <v>992</v>
      </c>
      <c r="B432" t="s">
        <v>34</v>
      </c>
      <c r="C432" s="124" t="s">
        <v>991</v>
      </c>
      <c r="D432" s="23">
        <v>93000</v>
      </c>
      <c r="E432" s="23">
        <v>91400</v>
      </c>
      <c r="F432" s="156">
        <v>-1.72E-2</v>
      </c>
      <c r="G432" s="22">
        <v>20</v>
      </c>
    </row>
    <row r="433" spans="1:7" x14ac:dyDescent="0.35">
      <c r="A433" t="s">
        <v>994</v>
      </c>
      <c r="B433" t="s">
        <v>43</v>
      </c>
      <c r="C433" s="124" t="s">
        <v>993</v>
      </c>
      <c r="D433" s="23">
        <v>80700</v>
      </c>
      <c r="E433" s="23">
        <v>90000</v>
      </c>
      <c r="F433" s="156">
        <v>0.1152</v>
      </c>
      <c r="G433" s="22">
        <v>0</v>
      </c>
    </row>
    <row r="434" spans="1:7" x14ac:dyDescent="0.35">
      <c r="A434" t="s">
        <v>996</v>
      </c>
      <c r="B434" t="s">
        <v>54</v>
      </c>
      <c r="C434" s="124" t="s">
        <v>995</v>
      </c>
      <c r="D434" s="23">
        <v>1000000</v>
      </c>
      <c r="E434" s="23">
        <v>1097800</v>
      </c>
      <c r="F434" s="156">
        <v>9.7799999999999998E-2</v>
      </c>
      <c r="G434" s="22">
        <v>6.67</v>
      </c>
    </row>
    <row r="435" spans="1:7" x14ac:dyDescent="0.35">
      <c r="A435" t="s">
        <v>998</v>
      </c>
      <c r="B435" t="s">
        <v>57</v>
      </c>
      <c r="C435" s="124" t="s">
        <v>997</v>
      </c>
      <c r="D435" s="23">
        <v>105700</v>
      </c>
      <c r="E435" s="23">
        <v>97300</v>
      </c>
      <c r="F435" s="156">
        <v>-7.9500000000000001E-2</v>
      </c>
      <c r="G435" s="22">
        <v>20</v>
      </c>
    </row>
    <row r="436" spans="1:7" x14ac:dyDescent="0.35">
      <c r="A436" t="s">
        <v>1000</v>
      </c>
      <c r="B436" t="s">
        <v>15</v>
      </c>
      <c r="C436" s="124" t="s">
        <v>999</v>
      </c>
      <c r="D436" s="23">
        <v>112400</v>
      </c>
      <c r="E436" s="23">
        <v>118000</v>
      </c>
      <c r="F436" s="156">
        <v>4.9799999999999997E-2</v>
      </c>
      <c r="G436" s="22">
        <v>13.33</v>
      </c>
    </row>
    <row r="437" spans="1:7" x14ac:dyDescent="0.35">
      <c r="A437" t="s">
        <v>1002</v>
      </c>
      <c r="B437" t="s">
        <v>54</v>
      </c>
      <c r="C437" s="124" t="s">
        <v>1001</v>
      </c>
      <c r="D437" s="23">
        <v>201300</v>
      </c>
      <c r="E437" s="23">
        <v>202400</v>
      </c>
      <c r="F437" s="156">
        <v>5.4999999999999997E-3</v>
      </c>
      <c r="G437" s="22">
        <v>13.33</v>
      </c>
    </row>
    <row r="438" spans="1:7" x14ac:dyDescent="0.35">
      <c r="A438" t="s">
        <v>1004</v>
      </c>
      <c r="B438" t="s">
        <v>48</v>
      </c>
      <c r="C438" s="124" t="s">
        <v>1003</v>
      </c>
      <c r="D438" s="23">
        <v>1000000</v>
      </c>
      <c r="E438" s="23">
        <v>1779400</v>
      </c>
      <c r="F438" s="156">
        <v>0.77939999999999998</v>
      </c>
      <c r="G438" s="22">
        <v>0</v>
      </c>
    </row>
    <row r="439" spans="1:7" x14ac:dyDescent="0.35">
      <c r="A439" t="s">
        <v>1006</v>
      </c>
      <c r="B439" t="s">
        <v>60</v>
      </c>
      <c r="C439" s="124" t="s">
        <v>1005</v>
      </c>
      <c r="D439" s="23">
        <v>590300</v>
      </c>
      <c r="E439" s="23">
        <v>523700</v>
      </c>
      <c r="F439" s="156">
        <v>-0.1128</v>
      </c>
      <c r="G439" s="22">
        <v>20</v>
      </c>
    </row>
    <row r="440" spans="1:7" x14ac:dyDescent="0.35">
      <c r="A440" t="s">
        <v>1008</v>
      </c>
      <c r="B440" t="s">
        <v>26</v>
      </c>
      <c r="C440" s="124" t="s">
        <v>1007</v>
      </c>
      <c r="D440" s="23">
        <v>211100</v>
      </c>
      <c r="E440" s="23">
        <v>204700</v>
      </c>
      <c r="F440" s="156">
        <v>-3.0300000000000001E-2</v>
      </c>
      <c r="G440" s="22">
        <v>20</v>
      </c>
    </row>
    <row r="441" spans="1:7" x14ac:dyDescent="0.35">
      <c r="A441" t="s">
        <v>1010</v>
      </c>
      <c r="B441" t="s">
        <v>59</v>
      </c>
      <c r="C441" s="124" t="s">
        <v>1009</v>
      </c>
      <c r="D441" s="23">
        <v>155800</v>
      </c>
      <c r="E441" s="23">
        <v>152300</v>
      </c>
      <c r="F441" s="156">
        <v>-2.2499999999999999E-2</v>
      </c>
      <c r="G441" s="22">
        <v>20</v>
      </c>
    </row>
    <row r="442" spans="1:7" x14ac:dyDescent="0.35">
      <c r="A442" t="s">
        <v>1012</v>
      </c>
      <c r="B442" t="s">
        <v>48</v>
      </c>
      <c r="C442" s="124" t="s">
        <v>1011</v>
      </c>
      <c r="D442" s="23">
        <v>377700</v>
      </c>
      <c r="E442" s="23">
        <v>403400</v>
      </c>
      <c r="F442" s="156">
        <v>6.8000000000000005E-2</v>
      </c>
      <c r="G442" s="22">
        <v>6.67</v>
      </c>
    </row>
    <row r="443" spans="1:7" x14ac:dyDescent="0.35">
      <c r="A443" t="s">
        <v>1014</v>
      </c>
      <c r="B443" t="s">
        <v>51</v>
      </c>
      <c r="C443" s="124" t="s">
        <v>1013</v>
      </c>
      <c r="D443" s="23">
        <v>113700</v>
      </c>
      <c r="E443" s="23">
        <v>120500</v>
      </c>
      <c r="F443" s="156">
        <v>5.9799999999999999E-2</v>
      </c>
      <c r="G443" s="22">
        <v>6.67</v>
      </c>
    </row>
    <row r="444" spans="1:7" x14ac:dyDescent="0.35">
      <c r="A444" t="s">
        <v>1016</v>
      </c>
      <c r="B444" t="s">
        <v>53</v>
      </c>
      <c r="C444" s="124" t="s">
        <v>1015</v>
      </c>
      <c r="D444" s="23">
        <v>172100</v>
      </c>
      <c r="E444" s="23">
        <v>188000</v>
      </c>
      <c r="F444" s="156">
        <v>9.2399999999999996E-2</v>
      </c>
      <c r="G444" s="22">
        <v>6.67</v>
      </c>
    </row>
    <row r="445" spans="1:7" x14ac:dyDescent="0.35">
      <c r="A445" t="s">
        <v>1020</v>
      </c>
      <c r="B445" t="s">
        <v>8</v>
      </c>
      <c r="C445" s="124" t="s">
        <v>1019</v>
      </c>
      <c r="D445" s="23">
        <v>232800</v>
      </c>
      <c r="E445" s="23">
        <v>232500</v>
      </c>
      <c r="F445" s="156">
        <v>-1.2999999999999999E-3</v>
      </c>
      <c r="G445" s="22">
        <v>20</v>
      </c>
    </row>
    <row r="446" spans="1:7" x14ac:dyDescent="0.35">
      <c r="A446" t="s">
        <v>1022</v>
      </c>
      <c r="B446" t="s">
        <v>66</v>
      </c>
      <c r="C446" s="124" t="s">
        <v>1021</v>
      </c>
      <c r="D446" s="23">
        <v>110200</v>
      </c>
      <c r="E446" s="23">
        <v>142700</v>
      </c>
      <c r="F446" s="156">
        <v>0.2949</v>
      </c>
      <c r="G446" s="22">
        <v>0</v>
      </c>
    </row>
    <row r="447" spans="1:7" x14ac:dyDescent="0.35">
      <c r="A447" t="s">
        <v>1024</v>
      </c>
      <c r="B447" t="s">
        <v>54</v>
      </c>
      <c r="C447" s="124" t="s">
        <v>1023</v>
      </c>
      <c r="D447" s="23">
        <v>233300</v>
      </c>
      <c r="E447" s="23">
        <v>197200</v>
      </c>
      <c r="F447" s="156">
        <v>-0.1547</v>
      </c>
      <c r="G447" s="22">
        <v>20</v>
      </c>
    </row>
    <row r="448" spans="1:7" x14ac:dyDescent="0.35">
      <c r="A448" t="s">
        <v>1026</v>
      </c>
      <c r="B448" t="s">
        <v>29</v>
      </c>
      <c r="C448" s="124" t="s">
        <v>1025</v>
      </c>
      <c r="D448" s="23">
        <v>88100</v>
      </c>
      <c r="E448" s="23">
        <v>103500</v>
      </c>
      <c r="F448" s="156">
        <v>0.17480000000000001</v>
      </c>
      <c r="G448" s="22">
        <v>0</v>
      </c>
    </row>
    <row r="449" spans="1:7" x14ac:dyDescent="0.35">
      <c r="A449" t="s">
        <v>1028</v>
      </c>
      <c r="B449" t="s">
        <v>45</v>
      </c>
      <c r="C449" s="124" t="s">
        <v>1027</v>
      </c>
      <c r="D449" s="23">
        <v>130100</v>
      </c>
      <c r="E449" s="23">
        <v>123200</v>
      </c>
      <c r="F449" s="156">
        <v>-5.2999999999999999E-2</v>
      </c>
      <c r="G449" s="22">
        <v>20</v>
      </c>
    </row>
    <row r="450" spans="1:7" x14ac:dyDescent="0.35">
      <c r="A450" t="s">
        <v>1030</v>
      </c>
      <c r="B450" t="s">
        <v>30</v>
      </c>
      <c r="C450" s="124" t="s">
        <v>1029</v>
      </c>
      <c r="D450" s="23">
        <v>196900</v>
      </c>
      <c r="E450" s="23">
        <v>222400</v>
      </c>
      <c r="F450" s="156">
        <v>0.1295</v>
      </c>
      <c r="G450" s="22">
        <v>0</v>
      </c>
    </row>
    <row r="451" spans="1:7" x14ac:dyDescent="0.35">
      <c r="A451" t="s">
        <v>1032</v>
      </c>
      <c r="B451" t="s">
        <v>77</v>
      </c>
      <c r="C451" s="124" t="s">
        <v>1031</v>
      </c>
      <c r="D451" s="23">
        <v>87800</v>
      </c>
      <c r="E451" s="23">
        <v>104800</v>
      </c>
      <c r="F451" s="156">
        <v>0.19359999999999999</v>
      </c>
      <c r="G451" s="22">
        <v>0</v>
      </c>
    </row>
    <row r="452" spans="1:7" x14ac:dyDescent="0.35">
      <c r="A452" t="s">
        <v>1034</v>
      </c>
      <c r="B452" t="s">
        <v>54</v>
      </c>
      <c r="C452" s="124" t="s">
        <v>1033</v>
      </c>
      <c r="D452" s="23">
        <v>292600</v>
      </c>
      <c r="E452" s="23">
        <v>326900</v>
      </c>
      <c r="F452" s="156">
        <v>0.1172</v>
      </c>
      <c r="G452" s="22">
        <v>0</v>
      </c>
    </row>
    <row r="453" spans="1:7" x14ac:dyDescent="0.35">
      <c r="A453" t="s">
        <v>1037</v>
      </c>
      <c r="B453" t="s">
        <v>61</v>
      </c>
      <c r="C453" s="124" t="s">
        <v>1036</v>
      </c>
      <c r="D453" s="23">
        <v>171000</v>
      </c>
      <c r="E453" s="23">
        <v>151900</v>
      </c>
      <c r="F453" s="156">
        <v>-0.11169999999999999</v>
      </c>
      <c r="G453" s="22">
        <v>20</v>
      </c>
    </row>
    <row r="454" spans="1:7" x14ac:dyDescent="0.35">
      <c r="A454" t="s">
        <v>1039</v>
      </c>
      <c r="B454" t="s">
        <v>65</v>
      </c>
      <c r="C454" s="124" t="s">
        <v>1038</v>
      </c>
      <c r="D454" s="23">
        <v>78000</v>
      </c>
      <c r="E454" s="23">
        <v>83700</v>
      </c>
      <c r="F454" s="156">
        <v>7.3099999999999998E-2</v>
      </c>
      <c r="G454" s="22">
        <v>6.67</v>
      </c>
    </row>
    <row r="455" spans="1:7" x14ac:dyDescent="0.35">
      <c r="A455" t="s">
        <v>1041</v>
      </c>
      <c r="B455" t="s">
        <v>51</v>
      </c>
      <c r="C455" s="124" t="s">
        <v>1040</v>
      </c>
      <c r="D455" s="23">
        <v>94500</v>
      </c>
      <c r="E455" s="23">
        <v>117700</v>
      </c>
      <c r="F455" s="156">
        <v>0.2455</v>
      </c>
      <c r="G455" s="22">
        <v>0</v>
      </c>
    </row>
    <row r="456" spans="1:7" x14ac:dyDescent="0.35">
      <c r="A456" t="s">
        <v>1043</v>
      </c>
      <c r="B456" t="s">
        <v>64</v>
      </c>
      <c r="C456" s="124" t="s">
        <v>1042</v>
      </c>
      <c r="D456" s="23">
        <v>97500</v>
      </c>
      <c r="E456" s="23">
        <v>126200</v>
      </c>
      <c r="F456" s="156">
        <v>0.2944</v>
      </c>
      <c r="G456" s="22">
        <v>0</v>
      </c>
    </row>
    <row r="457" spans="1:7" x14ac:dyDescent="0.35">
      <c r="A457" t="s">
        <v>1045</v>
      </c>
      <c r="B457" t="s">
        <v>70</v>
      </c>
      <c r="C457" s="124" t="s">
        <v>1044</v>
      </c>
      <c r="D457" s="23">
        <v>88800</v>
      </c>
      <c r="E457" s="23">
        <v>89800</v>
      </c>
      <c r="F457" s="156">
        <v>1.1299999999999999E-2</v>
      </c>
      <c r="G457" s="22">
        <v>13.33</v>
      </c>
    </row>
    <row r="458" spans="1:7" x14ac:dyDescent="0.35">
      <c r="A458" t="s">
        <v>1047</v>
      </c>
      <c r="B458" t="s">
        <v>67</v>
      </c>
      <c r="C458" s="124" t="s">
        <v>1046</v>
      </c>
      <c r="D458" s="23">
        <v>88000</v>
      </c>
      <c r="E458" s="23">
        <v>88200</v>
      </c>
      <c r="F458" s="156">
        <v>2.3E-3</v>
      </c>
      <c r="G458" s="22">
        <v>13.33</v>
      </c>
    </row>
    <row r="459" spans="1:7" x14ac:dyDescent="0.35">
      <c r="A459" t="s">
        <v>1049</v>
      </c>
      <c r="B459" t="s">
        <v>46</v>
      </c>
      <c r="C459" s="124" t="s">
        <v>1048</v>
      </c>
      <c r="D459" s="23">
        <v>128900</v>
      </c>
      <c r="E459" s="23">
        <v>154400</v>
      </c>
      <c r="F459" s="156">
        <v>0.1978</v>
      </c>
      <c r="G459" s="22">
        <v>0</v>
      </c>
    </row>
    <row r="460" spans="1:7" x14ac:dyDescent="0.35">
      <c r="A460" t="s">
        <v>1051</v>
      </c>
      <c r="B460" t="s">
        <v>15</v>
      </c>
      <c r="C460" s="124" t="s">
        <v>1050</v>
      </c>
      <c r="D460" s="23">
        <v>96800</v>
      </c>
      <c r="E460" s="23">
        <v>123900</v>
      </c>
      <c r="F460" s="156">
        <v>0.28000000000000003</v>
      </c>
      <c r="G460" s="22">
        <v>0</v>
      </c>
    </row>
    <row r="461" spans="1:7" x14ac:dyDescent="0.35">
      <c r="A461" t="s">
        <v>1053</v>
      </c>
      <c r="B461" t="s">
        <v>19</v>
      </c>
      <c r="C461" s="124" t="s">
        <v>1052</v>
      </c>
      <c r="D461" s="23">
        <v>73200</v>
      </c>
      <c r="E461" s="23">
        <v>83300</v>
      </c>
      <c r="F461" s="156">
        <v>0.13800000000000001</v>
      </c>
      <c r="G461" s="22">
        <v>0</v>
      </c>
    </row>
    <row r="462" spans="1:7" x14ac:dyDescent="0.35">
      <c r="A462" t="s">
        <v>1055</v>
      </c>
      <c r="B462" t="s">
        <v>10</v>
      </c>
      <c r="C462" s="124" t="s">
        <v>1054</v>
      </c>
      <c r="D462" s="23">
        <v>66900</v>
      </c>
      <c r="E462" s="23">
        <v>59000</v>
      </c>
      <c r="F462" s="156">
        <v>-0.1181</v>
      </c>
      <c r="G462" s="22">
        <v>20</v>
      </c>
    </row>
    <row r="463" spans="1:7" x14ac:dyDescent="0.35">
      <c r="A463" t="s">
        <v>1057</v>
      </c>
      <c r="B463" t="s">
        <v>60</v>
      </c>
      <c r="C463" s="124" t="s">
        <v>1056</v>
      </c>
      <c r="D463" s="23">
        <v>566600</v>
      </c>
      <c r="E463" s="23">
        <v>599100</v>
      </c>
      <c r="F463" s="156">
        <v>5.74E-2</v>
      </c>
      <c r="G463" s="22">
        <v>6.67</v>
      </c>
    </row>
    <row r="464" spans="1:7" x14ac:dyDescent="0.35">
      <c r="A464" t="s">
        <v>1060</v>
      </c>
      <c r="B464" t="s">
        <v>68</v>
      </c>
      <c r="C464" s="124" t="s">
        <v>1059</v>
      </c>
      <c r="D464" s="23">
        <v>1000000</v>
      </c>
      <c r="E464" s="23"/>
      <c r="F464" s="156"/>
      <c r="G464" s="22"/>
    </row>
    <row r="465" spans="1:7" x14ac:dyDescent="0.35">
      <c r="A465" t="s">
        <v>1062</v>
      </c>
      <c r="B465" t="s">
        <v>60</v>
      </c>
      <c r="C465" s="124" t="s">
        <v>1061</v>
      </c>
      <c r="D465" s="23">
        <v>306800</v>
      </c>
      <c r="E465" s="23">
        <v>261500</v>
      </c>
      <c r="F465" s="156">
        <v>-0.1477</v>
      </c>
      <c r="G465" s="22">
        <v>20</v>
      </c>
    </row>
    <row r="466" spans="1:7" x14ac:dyDescent="0.35">
      <c r="A466" t="s">
        <v>1064</v>
      </c>
      <c r="B466" t="s">
        <v>41</v>
      </c>
      <c r="C466" s="124" t="s">
        <v>1063</v>
      </c>
      <c r="D466" s="23">
        <v>96400</v>
      </c>
      <c r="E466" s="23">
        <v>105600</v>
      </c>
      <c r="F466" s="156">
        <v>9.5399999999999999E-2</v>
      </c>
      <c r="G466" s="22">
        <v>6.67</v>
      </c>
    </row>
    <row r="467" spans="1:7" x14ac:dyDescent="0.35">
      <c r="A467" t="s">
        <v>1066</v>
      </c>
      <c r="B467" t="s">
        <v>48</v>
      </c>
      <c r="C467" s="124" t="s">
        <v>1065</v>
      </c>
      <c r="D467" s="23">
        <v>431100</v>
      </c>
      <c r="E467" s="23">
        <v>445100</v>
      </c>
      <c r="F467" s="156">
        <v>3.2500000000000001E-2</v>
      </c>
      <c r="G467" s="22">
        <v>13.33</v>
      </c>
    </row>
    <row r="468" spans="1:7" x14ac:dyDescent="0.35">
      <c r="A468" t="s">
        <v>1068</v>
      </c>
      <c r="B468" t="s">
        <v>17</v>
      </c>
      <c r="C468" s="124" t="s">
        <v>1067</v>
      </c>
      <c r="D468" s="23">
        <v>87700</v>
      </c>
      <c r="E468" s="23">
        <v>80600</v>
      </c>
      <c r="F468" s="156">
        <v>-8.1000000000000003E-2</v>
      </c>
      <c r="G468" s="22">
        <v>20</v>
      </c>
    </row>
    <row r="469" spans="1:7" x14ac:dyDescent="0.35">
      <c r="A469" t="s">
        <v>1070</v>
      </c>
      <c r="B469" t="s">
        <v>68</v>
      </c>
      <c r="C469" s="124" t="s">
        <v>1069</v>
      </c>
      <c r="D469" s="23">
        <v>728100</v>
      </c>
      <c r="E469" s="23">
        <v>716200</v>
      </c>
      <c r="F469" s="156">
        <v>-1.6299999999999999E-2</v>
      </c>
      <c r="G469" s="22">
        <v>20</v>
      </c>
    </row>
    <row r="470" spans="1:7" x14ac:dyDescent="0.35">
      <c r="A470" t="s">
        <v>1072</v>
      </c>
      <c r="B470" t="s">
        <v>74</v>
      </c>
      <c r="C470" s="124" t="s">
        <v>1071</v>
      </c>
      <c r="D470" s="23">
        <v>80200</v>
      </c>
      <c r="E470" s="23">
        <v>84100</v>
      </c>
      <c r="F470" s="156">
        <v>4.8599999999999997E-2</v>
      </c>
      <c r="G470" s="22">
        <v>13.33</v>
      </c>
    </row>
    <row r="471" spans="1:7" x14ac:dyDescent="0.35">
      <c r="A471" t="s">
        <v>1074</v>
      </c>
      <c r="B471" t="s">
        <v>51</v>
      </c>
      <c r="C471" s="124" t="s">
        <v>1073</v>
      </c>
      <c r="D471" s="23">
        <v>92100</v>
      </c>
      <c r="E471" s="23">
        <v>95200</v>
      </c>
      <c r="F471" s="156">
        <v>3.3700000000000001E-2</v>
      </c>
      <c r="G471" s="22">
        <v>13.33</v>
      </c>
    </row>
    <row r="472" spans="1:7" x14ac:dyDescent="0.35">
      <c r="A472" t="s">
        <v>1076</v>
      </c>
      <c r="B472" t="s">
        <v>12</v>
      </c>
      <c r="C472" s="124" t="s">
        <v>1075</v>
      </c>
      <c r="D472" s="23">
        <v>106300</v>
      </c>
      <c r="E472" s="23">
        <v>103000</v>
      </c>
      <c r="F472" s="156">
        <v>-3.1E-2</v>
      </c>
      <c r="G472" s="22">
        <v>20</v>
      </c>
    </row>
    <row r="473" spans="1:7" x14ac:dyDescent="0.35">
      <c r="A473" t="s">
        <v>1078</v>
      </c>
      <c r="B473" t="s">
        <v>32</v>
      </c>
      <c r="C473" s="124" t="s">
        <v>1077</v>
      </c>
      <c r="D473" s="23">
        <v>156700</v>
      </c>
      <c r="E473" s="23">
        <v>167800</v>
      </c>
      <c r="F473" s="156">
        <v>7.0800000000000002E-2</v>
      </c>
      <c r="G473" s="22">
        <v>6.67</v>
      </c>
    </row>
    <row r="474" spans="1:7" x14ac:dyDescent="0.35">
      <c r="A474" t="s">
        <v>1080</v>
      </c>
      <c r="B474" t="s">
        <v>48</v>
      </c>
      <c r="C474" s="124" t="s">
        <v>1079</v>
      </c>
      <c r="D474" s="23">
        <v>472700</v>
      </c>
      <c r="E474" s="23">
        <v>535500</v>
      </c>
      <c r="F474" s="156">
        <v>0.13289999999999999</v>
      </c>
      <c r="G474" s="22">
        <v>0</v>
      </c>
    </row>
    <row r="475" spans="1:7" x14ac:dyDescent="0.35">
      <c r="A475" t="s">
        <v>1082</v>
      </c>
      <c r="B475" t="s">
        <v>50</v>
      </c>
      <c r="C475" s="124" t="s">
        <v>1081</v>
      </c>
      <c r="D475" s="23">
        <v>97400</v>
      </c>
      <c r="E475" s="23">
        <v>100200</v>
      </c>
      <c r="F475" s="156">
        <v>2.87E-2</v>
      </c>
      <c r="G475" s="22">
        <v>13.33</v>
      </c>
    </row>
    <row r="476" spans="1:7" x14ac:dyDescent="0.35">
      <c r="A476" t="s">
        <v>1085</v>
      </c>
      <c r="B476" t="s">
        <v>75</v>
      </c>
      <c r="C476" s="124" t="s">
        <v>1084</v>
      </c>
      <c r="D476" s="23">
        <v>71700</v>
      </c>
      <c r="E476" s="23">
        <v>75500</v>
      </c>
      <c r="F476" s="156">
        <v>5.2999999999999999E-2</v>
      </c>
      <c r="G476" s="22">
        <v>6.67</v>
      </c>
    </row>
    <row r="477" spans="1:7" x14ac:dyDescent="0.35">
      <c r="A477" t="s">
        <v>1087</v>
      </c>
      <c r="B477" t="s">
        <v>54</v>
      </c>
      <c r="C477" s="124" t="s">
        <v>1086</v>
      </c>
      <c r="D477" s="23">
        <v>330500</v>
      </c>
      <c r="E477" s="23">
        <v>322200</v>
      </c>
      <c r="F477" s="156">
        <v>-2.5100000000000001E-2</v>
      </c>
      <c r="G477" s="22">
        <v>20</v>
      </c>
    </row>
    <row r="478" spans="1:7" x14ac:dyDescent="0.35">
      <c r="A478" t="s">
        <v>1090</v>
      </c>
      <c r="B478" t="s">
        <v>48</v>
      </c>
      <c r="C478" s="124" t="s">
        <v>1089</v>
      </c>
      <c r="D478" s="23">
        <v>934900</v>
      </c>
      <c r="E478" s="23">
        <v>993500</v>
      </c>
      <c r="F478" s="156">
        <v>6.2700000000000006E-2</v>
      </c>
      <c r="G478" s="22">
        <v>6.67</v>
      </c>
    </row>
    <row r="479" spans="1:7" x14ac:dyDescent="0.35">
      <c r="A479" t="s">
        <v>1092</v>
      </c>
      <c r="B479" t="s">
        <v>69</v>
      </c>
      <c r="C479" s="124" t="s">
        <v>1091</v>
      </c>
      <c r="D479" s="23">
        <v>159900</v>
      </c>
      <c r="E479" s="23">
        <v>171700</v>
      </c>
      <c r="F479" s="156">
        <v>7.3800000000000004E-2</v>
      </c>
      <c r="G479" s="22">
        <v>6.67</v>
      </c>
    </row>
    <row r="480" spans="1:7" x14ac:dyDescent="0.35">
      <c r="A480" t="s">
        <v>1094</v>
      </c>
      <c r="B480" t="s">
        <v>77</v>
      </c>
      <c r="C480" s="124" t="s">
        <v>1093</v>
      </c>
      <c r="D480" s="23">
        <v>95800</v>
      </c>
      <c r="E480" s="23">
        <v>95300</v>
      </c>
      <c r="F480" s="156">
        <v>-5.1999999999999998E-3</v>
      </c>
      <c r="G480" s="22">
        <v>20</v>
      </c>
    </row>
    <row r="481" spans="1:7" x14ac:dyDescent="0.35">
      <c r="A481" t="s">
        <v>1096</v>
      </c>
      <c r="B481" t="s">
        <v>51</v>
      </c>
      <c r="C481" s="124" t="s">
        <v>1095</v>
      </c>
      <c r="D481" s="23">
        <v>86600</v>
      </c>
      <c r="E481" s="23">
        <v>91000</v>
      </c>
      <c r="F481" s="156">
        <v>5.0799999999999998E-2</v>
      </c>
      <c r="G481" s="22">
        <v>6.67</v>
      </c>
    </row>
    <row r="482" spans="1:7" x14ac:dyDescent="0.35">
      <c r="A482" t="s">
        <v>1098</v>
      </c>
      <c r="B482" t="s">
        <v>50</v>
      </c>
      <c r="C482" s="124" t="s">
        <v>1097</v>
      </c>
      <c r="D482" s="23">
        <v>128000</v>
      </c>
      <c r="E482" s="23">
        <v>160900</v>
      </c>
      <c r="F482" s="156">
        <v>0.25700000000000001</v>
      </c>
      <c r="G482" s="22">
        <v>0</v>
      </c>
    </row>
    <row r="483" spans="1:7" x14ac:dyDescent="0.35">
      <c r="A483" s="168" t="s">
        <v>3508</v>
      </c>
      <c r="B483" s="168" t="s">
        <v>8</v>
      </c>
      <c r="C483" s="168" t="s">
        <v>1757</v>
      </c>
      <c r="D483" s="23">
        <v>209300</v>
      </c>
      <c r="E483" s="23">
        <v>218100</v>
      </c>
      <c r="F483" s="156">
        <v>4.2000000000000003E-2</v>
      </c>
      <c r="G483" s="22">
        <v>13.33</v>
      </c>
    </row>
    <row r="484" spans="1:7" x14ac:dyDescent="0.35">
      <c r="A484" s="168" t="s">
        <v>3509</v>
      </c>
      <c r="B484" s="168" t="s">
        <v>10</v>
      </c>
      <c r="C484" s="168" t="s">
        <v>1759</v>
      </c>
      <c r="D484" s="23">
        <v>69600</v>
      </c>
      <c r="E484" s="23">
        <v>73900</v>
      </c>
      <c r="F484" s="156">
        <v>6.1800000000000001E-2</v>
      </c>
      <c r="G484" s="22">
        <v>6.67</v>
      </c>
    </row>
    <row r="485" spans="1:7" x14ac:dyDescent="0.35">
      <c r="A485" s="168" t="s">
        <v>3510</v>
      </c>
      <c r="B485" s="168" t="s">
        <v>12</v>
      </c>
      <c r="C485" s="168" t="s">
        <v>1760</v>
      </c>
      <c r="D485" s="23">
        <v>107900</v>
      </c>
      <c r="E485" s="23">
        <v>115600</v>
      </c>
      <c r="F485" s="156">
        <v>7.1400000000000005E-2</v>
      </c>
      <c r="G485" s="22">
        <v>6.67</v>
      </c>
    </row>
    <row r="486" spans="1:7" x14ac:dyDescent="0.35">
      <c r="A486" s="168" t="s">
        <v>3511</v>
      </c>
      <c r="B486" s="168" t="s">
        <v>14</v>
      </c>
      <c r="C486" s="168" t="s">
        <v>1761</v>
      </c>
      <c r="D486" s="23">
        <v>81100</v>
      </c>
      <c r="E486" s="23">
        <v>86200</v>
      </c>
      <c r="F486" s="156">
        <v>6.2899999999999998E-2</v>
      </c>
      <c r="G486" s="22">
        <v>6.67</v>
      </c>
    </row>
    <row r="487" spans="1:7" x14ac:dyDescent="0.35">
      <c r="A487" s="168" t="s">
        <v>3512</v>
      </c>
      <c r="B487" s="168" t="s">
        <v>15</v>
      </c>
      <c r="C487" s="168" t="s">
        <v>1762</v>
      </c>
      <c r="D487" s="23">
        <v>106600</v>
      </c>
      <c r="E487" s="23">
        <v>123000</v>
      </c>
      <c r="F487" s="156">
        <v>0.15379999999999999</v>
      </c>
      <c r="G487" s="22">
        <v>0</v>
      </c>
    </row>
    <row r="488" spans="1:7" x14ac:dyDescent="0.35">
      <c r="A488" s="168" t="s">
        <v>3513</v>
      </c>
      <c r="B488" s="168" t="s">
        <v>17</v>
      </c>
      <c r="C488" s="168" t="s">
        <v>1763</v>
      </c>
      <c r="D488" s="23">
        <v>83500</v>
      </c>
      <c r="E488" s="23">
        <v>86300</v>
      </c>
      <c r="F488" s="156">
        <v>3.3500000000000002E-2</v>
      </c>
      <c r="G488" s="22">
        <v>13.33</v>
      </c>
    </row>
    <row r="489" spans="1:7" x14ac:dyDescent="0.35">
      <c r="A489" s="168" t="s">
        <v>3514</v>
      </c>
      <c r="B489" s="168" t="s">
        <v>19</v>
      </c>
      <c r="C489" s="168" t="s">
        <v>1764</v>
      </c>
      <c r="D489" s="23">
        <v>94300</v>
      </c>
      <c r="E489" s="23">
        <v>106500</v>
      </c>
      <c r="F489" s="156">
        <v>0.12939999999999999</v>
      </c>
      <c r="G489" s="22">
        <v>0</v>
      </c>
    </row>
    <row r="490" spans="1:7" x14ac:dyDescent="0.35">
      <c r="A490" s="168" t="s">
        <v>3515</v>
      </c>
      <c r="B490" s="168" t="s">
        <v>21</v>
      </c>
      <c r="C490" s="168" t="s">
        <v>1765</v>
      </c>
      <c r="D490" s="23">
        <v>90600</v>
      </c>
      <c r="E490" s="23">
        <v>97000</v>
      </c>
      <c r="F490" s="156">
        <v>7.0599999999999996E-2</v>
      </c>
      <c r="G490" s="22">
        <v>6.67</v>
      </c>
    </row>
    <row r="491" spans="1:7" x14ac:dyDescent="0.35">
      <c r="A491" s="168" t="s">
        <v>3516</v>
      </c>
      <c r="B491" s="168" t="s">
        <v>23</v>
      </c>
      <c r="C491" s="168" t="s">
        <v>1766</v>
      </c>
      <c r="D491" s="23">
        <v>122900</v>
      </c>
      <c r="E491" s="23">
        <v>132000</v>
      </c>
      <c r="F491" s="156">
        <v>7.3999999999999996E-2</v>
      </c>
      <c r="G491" s="22">
        <v>6.67</v>
      </c>
    </row>
    <row r="492" spans="1:7" x14ac:dyDescent="0.35">
      <c r="A492" s="168" t="s">
        <v>3517</v>
      </c>
      <c r="B492" s="168" t="s">
        <v>26</v>
      </c>
      <c r="C492" s="168" t="s">
        <v>1767</v>
      </c>
      <c r="D492" s="23">
        <v>221600</v>
      </c>
      <c r="E492" s="23">
        <v>231100</v>
      </c>
      <c r="F492" s="156">
        <v>4.2900000000000001E-2</v>
      </c>
      <c r="G492" s="22">
        <v>13.33</v>
      </c>
    </row>
    <row r="493" spans="1:7" x14ac:dyDescent="0.35">
      <c r="A493" s="168" t="s">
        <v>3518</v>
      </c>
      <c r="B493" s="168" t="s">
        <v>28</v>
      </c>
      <c r="C493" s="168" t="s">
        <v>1768</v>
      </c>
      <c r="D493" s="23">
        <v>105700</v>
      </c>
      <c r="E493" s="23">
        <v>118100</v>
      </c>
      <c r="F493" s="156">
        <v>0.1173</v>
      </c>
      <c r="G493" s="22">
        <v>0</v>
      </c>
    </row>
    <row r="494" spans="1:7" x14ac:dyDescent="0.35">
      <c r="A494" s="168" t="s">
        <v>3519</v>
      </c>
      <c r="B494" s="168" t="s">
        <v>29</v>
      </c>
      <c r="C494" s="168" t="s">
        <v>1769</v>
      </c>
      <c r="D494" s="23">
        <v>133200</v>
      </c>
      <c r="E494" s="23">
        <v>136300</v>
      </c>
      <c r="F494" s="156">
        <v>2.3300000000000001E-2</v>
      </c>
      <c r="G494" s="22">
        <v>13.33</v>
      </c>
    </row>
    <row r="495" spans="1:7" x14ac:dyDescent="0.35">
      <c r="A495" s="168" t="s">
        <v>3520</v>
      </c>
      <c r="B495" s="168" t="s">
        <v>30</v>
      </c>
      <c r="C495" s="168" t="s">
        <v>1770</v>
      </c>
      <c r="D495" s="23">
        <v>289400</v>
      </c>
      <c r="E495" s="23">
        <v>278100</v>
      </c>
      <c r="F495" s="156">
        <v>-3.9E-2</v>
      </c>
      <c r="G495" s="22">
        <v>20</v>
      </c>
    </row>
    <row r="496" spans="1:7" x14ac:dyDescent="0.35">
      <c r="A496" s="168" t="s">
        <v>3521</v>
      </c>
      <c r="B496" s="168" t="s">
        <v>32</v>
      </c>
      <c r="C496" s="168" t="s">
        <v>1771</v>
      </c>
      <c r="D496" s="23">
        <v>124300</v>
      </c>
      <c r="E496" s="23">
        <v>146500</v>
      </c>
      <c r="F496" s="156">
        <v>0.17860000000000001</v>
      </c>
      <c r="G496" s="22">
        <v>0</v>
      </c>
    </row>
    <row r="497" spans="1:7" x14ac:dyDescent="0.35">
      <c r="A497" s="168" t="s">
        <v>3522</v>
      </c>
      <c r="B497" s="168" t="s">
        <v>33</v>
      </c>
      <c r="C497" s="168" t="s">
        <v>1772</v>
      </c>
      <c r="D497" s="23">
        <v>146600</v>
      </c>
      <c r="E497" s="23">
        <v>151900</v>
      </c>
      <c r="F497" s="156">
        <v>3.6200000000000003E-2</v>
      </c>
      <c r="G497" s="22">
        <v>13.33</v>
      </c>
    </row>
    <row r="498" spans="1:7" x14ac:dyDescent="0.35">
      <c r="A498" s="168" t="s">
        <v>3523</v>
      </c>
      <c r="B498" s="168" t="s">
        <v>34</v>
      </c>
      <c r="C498" s="168" t="s">
        <v>1773</v>
      </c>
      <c r="D498" s="23">
        <v>97100</v>
      </c>
      <c r="E498" s="23">
        <v>105500</v>
      </c>
      <c r="F498" s="156">
        <v>8.6499999999999994E-2</v>
      </c>
      <c r="G498" s="22">
        <v>6.67</v>
      </c>
    </row>
    <row r="499" spans="1:7" x14ac:dyDescent="0.35">
      <c r="A499" s="168" t="s">
        <v>3524</v>
      </c>
      <c r="B499" s="168" t="s">
        <v>35</v>
      </c>
      <c r="C499" s="168" t="s">
        <v>1774</v>
      </c>
      <c r="D499" s="23">
        <v>106000</v>
      </c>
      <c r="E499" s="23">
        <v>108700</v>
      </c>
      <c r="F499" s="156">
        <v>2.5499999999999998E-2</v>
      </c>
      <c r="G499" s="22">
        <v>13.33</v>
      </c>
    </row>
    <row r="500" spans="1:7" x14ac:dyDescent="0.35">
      <c r="A500" s="168" t="s">
        <v>3525</v>
      </c>
      <c r="B500" s="168" t="s">
        <v>37</v>
      </c>
      <c r="C500" s="168" t="s">
        <v>1775</v>
      </c>
      <c r="D500" s="23">
        <v>105000</v>
      </c>
      <c r="E500" s="23">
        <v>117600</v>
      </c>
      <c r="F500" s="156">
        <v>0.12</v>
      </c>
      <c r="G500" s="22">
        <v>0</v>
      </c>
    </row>
    <row r="501" spans="1:7" x14ac:dyDescent="0.35">
      <c r="A501" s="168" t="s">
        <v>3526</v>
      </c>
      <c r="B501" s="168" t="s">
        <v>39</v>
      </c>
      <c r="C501" s="168" t="s">
        <v>1776</v>
      </c>
      <c r="D501" s="23">
        <v>183300</v>
      </c>
      <c r="E501" s="23">
        <v>174700</v>
      </c>
      <c r="F501" s="156">
        <v>-4.6899999999999997E-2</v>
      </c>
      <c r="G501" s="22">
        <v>20</v>
      </c>
    </row>
    <row r="502" spans="1:7" x14ac:dyDescent="0.35">
      <c r="A502" s="168" t="s">
        <v>3527</v>
      </c>
      <c r="B502" s="168" t="s">
        <v>40</v>
      </c>
      <c r="C502" s="168" t="s">
        <v>1777</v>
      </c>
      <c r="D502" s="23">
        <v>164700</v>
      </c>
      <c r="E502" s="23">
        <v>164900</v>
      </c>
      <c r="F502" s="156">
        <v>1.1999999999999999E-3</v>
      </c>
      <c r="G502" s="22">
        <v>13.33</v>
      </c>
    </row>
    <row r="503" spans="1:7" x14ac:dyDescent="0.35">
      <c r="A503" s="168" t="s">
        <v>3528</v>
      </c>
      <c r="B503" s="168" t="s">
        <v>41</v>
      </c>
      <c r="C503" s="168" t="s">
        <v>1778</v>
      </c>
      <c r="D503" s="23">
        <v>92500</v>
      </c>
      <c r="E503" s="23">
        <v>97200</v>
      </c>
      <c r="F503" s="156">
        <v>5.0799999999999998E-2</v>
      </c>
      <c r="G503" s="22">
        <v>6.67</v>
      </c>
    </row>
    <row r="504" spans="1:7" x14ac:dyDescent="0.35">
      <c r="A504" s="168" t="s">
        <v>3529</v>
      </c>
      <c r="B504" s="168" t="s">
        <v>42</v>
      </c>
      <c r="C504" s="168" t="s">
        <v>1779</v>
      </c>
      <c r="D504" s="23">
        <v>131800</v>
      </c>
      <c r="E504" s="23">
        <v>149500</v>
      </c>
      <c r="F504" s="156">
        <v>0.1343</v>
      </c>
      <c r="G504" s="22">
        <v>0</v>
      </c>
    </row>
    <row r="505" spans="1:7" x14ac:dyDescent="0.35">
      <c r="A505" s="168" t="s">
        <v>3530</v>
      </c>
      <c r="B505" s="168" t="s">
        <v>43</v>
      </c>
      <c r="C505" s="168" t="s">
        <v>1780</v>
      </c>
      <c r="D505" s="23">
        <v>107200</v>
      </c>
      <c r="E505" s="23">
        <v>120000</v>
      </c>
      <c r="F505" s="156">
        <v>0.11940000000000001</v>
      </c>
      <c r="G505" s="22">
        <v>0</v>
      </c>
    </row>
    <row r="506" spans="1:7" x14ac:dyDescent="0.35">
      <c r="A506" s="168" t="s">
        <v>3531</v>
      </c>
      <c r="B506" s="168" t="s">
        <v>44</v>
      </c>
      <c r="C506" s="168" t="s">
        <v>1781</v>
      </c>
      <c r="D506" s="23">
        <v>119300</v>
      </c>
      <c r="E506" s="23">
        <v>126700</v>
      </c>
      <c r="F506" s="156">
        <v>6.2E-2</v>
      </c>
      <c r="G506" s="22">
        <v>6.67</v>
      </c>
    </row>
    <row r="507" spans="1:7" x14ac:dyDescent="0.35">
      <c r="A507" s="168" t="s">
        <v>3532</v>
      </c>
      <c r="B507" s="168" t="s">
        <v>45</v>
      </c>
      <c r="C507" s="168" t="s">
        <v>1782</v>
      </c>
      <c r="D507" s="23">
        <v>121100</v>
      </c>
      <c r="E507" s="23">
        <v>131800</v>
      </c>
      <c r="F507" s="156">
        <v>8.8400000000000006E-2</v>
      </c>
      <c r="G507" s="22">
        <v>6.67</v>
      </c>
    </row>
    <row r="508" spans="1:7" x14ac:dyDescent="0.35">
      <c r="A508" s="168" t="s">
        <v>3533</v>
      </c>
      <c r="B508" s="168" t="s">
        <v>46</v>
      </c>
      <c r="C508" s="168" t="s">
        <v>1783</v>
      </c>
      <c r="D508" s="23">
        <v>136000</v>
      </c>
      <c r="E508" s="23">
        <v>144700</v>
      </c>
      <c r="F508" s="156">
        <v>6.4000000000000001E-2</v>
      </c>
      <c r="G508" s="22">
        <v>6.67</v>
      </c>
    </row>
    <row r="509" spans="1:7" x14ac:dyDescent="0.35">
      <c r="A509" s="168" t="s">
        <v>3534</v>
      </c>
      <c r="B509" s="168" t="s">
        <v>47</v>
      </c>
      <c r="C509" s="168" t="s">
        <v>1784</v>
      </c>
      <c r="D509" s="23">
        <v>101200</v>
      </c>
      <c r="E509" s="23">
        <v>101000</v>
      </c>
      <c r="F509" s="156">
        <v>-2E-3</v>
      </c>
      <c r="G509" s="22">
        <v>20</v>
      </c>
    </row>
    <row r="510" spans="1:7" x14ac:dyDescent="0.35">
      <c r="A510" s="168" t="s">
        <v>3535</v>
      </c>
      <c r="B510" s="168" t="s">
        <v>48</v>
      </c>
      <c r="C510" s="168" t="s">
        <v>1785</v>
      </c>
      <c r="D510" s="23">
        <v>454500</v>
      </c>
      <c r="E510" s="23">
        <v>474800</v>
      </c>
      <c r="F510" s="156">
        <v>4.4699999999999997E-2</v>
      </c>
      <c r="G510" s="22">
        <v>13.33</v>
      </c>
    </row>
    <row r="511" spans="1:7" x14ac:dyDescent="0.35">
      <c r="A511" s="168" t="s">
        <v>3536</v>
      </c>
      <c r="B511" s="168" t="s">
        <v>50</v>
      </c>
      <c r="C511" s="168" t="s">
        <v>1786</v>
      </c>
      <c r="D511" s="23">
        <v>105200</v>
      </c>
      <c r="E511" s="23">
        <v>119300</v>
      </c>
      <c r="F511" s="156">
        <v>0.13400000000000001</v>
      </c>
      <c r="G511" s="22">
        <v>0</v>
      </c>
    </row>
    <row r="512" spans="1:7" x14ac:dyDescent="0.35">
      <c r="A512" s="168" t="s">
        <v>3537</v>
      </c>
      <c r="B512" s="168" t="s">
        <v>51</v>
      </c>
      <c r="C512" s="168" t="s">
        <v>1787</v>
      </c>
      <c r="D512" s="23">
        <v>110500</v>
      </c>
      <c r="E512" s="23">
        <v>123100</v>
      </c>
      <c r="F512" s="156">
        <v>0.114</v>
      </c>
      <c r="G512" s="22">
        <v>0</v>
      </c>
    </row>
    <row r="513" spans="1:7" x14ac:dyDescent="0.35">
      <c r="A513" s="168" t="s">
        <v>3538</v>
      </c>
      <c r="B513" s="168" t="s">
        <v>52</v>
      </c>
      <c r="C513" s="168" t="s">
        <v>1788</v>
      </c>
      <c r="D513" s="23">
        <v>132300</v>
      </c>
      <c r="E513" s="23">
        <v>142300</v>
      </c>
      <c r="F513" s="156">
        <v>7.5600000000000001E-2</v>
      </c>
      <c r="G513" s="22">
        <v>6.67</v>
      </c>
    </row>
    <row r="514" spans="1:7" x14ac:dyDescent="0.35">
      <c r="A514" s="168" t="s">
        <v>3539</v>
      </c>
      <c r="B514" s="168" t="s">
        <v>53</v>
      </c>
      <c r="C514" s="168" t="s">
        <v>1789</v>
      </c>
      <c r="D514" s="23">
        <v>138100</v>
      </c>
      <c r="E514" s="23">
        <v>160000</v>
      </c>
      <c r="F514" s="156">
        <v>0.15859999999999999</v>
      </c>
      <c r="G514" s="22">
        <v>0</v>
      </c>
    </row>
    <row r="515" spans="1:7" x14ac:dyDescent="0.35">
      <c r="A515" s="168" t="s">
        <v>3540</v>
      </c>
      <c r="B515" s="168" t="s">
        <v>54</v>
      </c>
      <c r="C515" s="168" t="s">
        <v>1790</v>
      </c>
      <c r="D515" s="23">
        <v>276900</v>
      </c>
      <c r="E515" s="23">
        <v>263700</v>
      </c>
      <c r="F515" s="156">
        <v>-4.7699999999999999E-2</v>
      </c>
      <c r="G515" s="22">
        <v>20</v>
      </c>
    </row>
    <row r="516" spans="1:7" x14ac:dyDescent="0.35">
      <c r="A516" s="168" t="s">
        <v>3541</v>
      </c>
      <c r="B516" s="168" t="s">
        <v>55</v>
      </c>
      <c r="C516" s="168" t="s">
        <v>1791</v>
      </c>
      <c r="D516" s="23">
        <v>91100</v>
      </c>
      <c r="E516" s="23">
        <v>95600</v>
      </c>
      <c r="F516" s="156">
        <v>4.9399999999999999E-2</v>
      </c>
      <c r="G516" s="22">
        <v>13.33</v>
      </c>
    </row>
    <row r="517" spans="1:7" x14ac:dyDescent="0.35">
      <c r="A517" s="168" t="s">
        <v>3542</v>
      </c>
      <c r="B517" s="168" t="s">
        <v>56</v>
      </c>
      <c r="C517" s="168" t="s">
        <v>1792</v>
      </c>
      <c r="D517" s="23">
        <v>93000</v>
      </c>
      <c r="E517" s="23">
        <v>102000</v>
      </c>
      <c r="F517" s="156">
        <v>9.6799999999999997E-2</v>
      </c>
      <c r="G517" s="22">
        <v>6.67</v>
      </c>
    </row>
    <row r="518" spans="1:7" x14ac:dyDescent="0.35">
      <c r="A518" s="168" t="s">
        <v>3543</v>
      </c>
      <c r="B518" s="168" t="s">
        <v>57</v>
      </c>
      <c r="C518" s="168" t="s">
        <v>1793</v>
      </c>
      <c r="D518" s="23">
        <v>137900</v>
      </c>
      <c r="E518" s="23">
        <v>144000</v>
      </c>
      <c r="F518" s="156">
        <v>4.4200000000000003E-2</v>
      </c>
      <c r="G518" s="22">
        <v>13.33</v>
      </c>
    </row>
    <row r="519" spans="1:7" x14ac:dyDescent="0.35">
      <c r="A519" s="168" t="s">
        <v>3544</v>
      </c>
      <c r="B519" s="168" t="s">
        <v>58</v>
      </c>
      <c r="C519" s="168" t="s">
        <v>1794</v>
      </c>
      <c r="D519" s="23">
        <v>372200</v>
      </c>
      <c r="E519" s="23">
        <v>356300</v>
      </c>
      <c r="F519" s="156">
        <v>-4.2700000000000002E-2</v>
      </c>
      <c r="G519" s="22">
        <v>20</v>
      </c>
    </row>
    <row r="520" spans="1:7" x14ac:dyDescent="0.35">
      <c r="A520" s="168" t="s">
        <v>3545</v>
      </c>
      <c r="B520" s="168" t="s">
        <v>59</v>
      </c>
      <c r="C520" s="168" t="s">
        <v>1795</v>
      </c>
      <c r="D520" s="23">
        <v>178200</v>
      </c>
      <c r="E520" s="23">
        <v>185100</v>
      </c>
      <c r="F520" s="156">
        <v>3.8699999999999998E-2</v>
      </c>
      <c r="G520" s="22">
        <v>13.33</v>
      </c>
    </row>
    <row r="521" spans="1:7" x14ac:dyDescent="0.35">
      <c r="A521" s="168" t="s">
        <v>3546</v>
      </c>
      <c r="B521" s="168" t="s">
        <v>60</v>
      </c>
      <c r="C521" s="168" t="s">
        <v>1796</v>
      </c>
      <c r="D521" s="23">
        <v>435300</v>
      </c>
      <c r="E521" s="23">
        <v>434000</v>
      </c>
      <c r="F521" s="156">
        <v>-3.0000000000000001E-3</v>
      </c>
      <c r="G521" s="22">
        <v>20</v>
      </c>
    </row>
    <row r="522" spans="1:7" x14ac:dyDescent="0.35">
      <c r="A522" s="168" t="s">
        <v>3547</v>
      </c>
      <c r="B522" s="168" t="s">
        <v>61</v>
      </c>
      <c r="C522" s="168" t="s">
        <v>1797</v>
      </c>
      <c r="D522" s="23">
        <v>230700</v>
      </c>
      <c r="E522" s="23">
        <v>251200</v>
      </c>
      <c r="F522" s="156">
        <v>8.8900000000000007E-2</v>
      </c>
      <c r="G522" s="22">
        <v>6.67</v>
      </c>
    </row>
    <row r="523" spans="1:7" x14ac:dyDescent="0.35">
      <c r="A523" s="168" t="s">
        <v>3548</v>
      </c>
      <c r="B523" s="168" t="s">
        <v>62</v>
      </c>
      <c r="C523" s="168" t="s">
        <v>1798</v>
      </c>
      <c r="D523" s="23">
        <v>166500</v>
      </c>
      <c r="E523" s="23">
        <v>165400</v>
      </c>
      <c r="F523" s="156">
        <v>-6.6E-3</v>
      </c>
      <c r="G523" s="22">
        <v>20</v>
      </c>
    </row>
    <row r="524" spans="1:7" x14ac:dyDescent="0.35">
      <c r="A524" s="168" t="s">
        <v>3549</v>
      </c>
      <c r="B524" s="168" t="s">
        <v>63</v>
      </c>
      <c r="C524" s="168" t="s">
        <v>1799</v>
      </c>
      <c r="D524" s="23">
        <v>146000</v>
      </c>
      <c r="E524" s="23">
        <v>143500</v>
      </c>
      <c r="F524" s="156">
        <v>-1.7100000000000001E-2</v>
      </c>
      <c r="G524" s="22">
        <v>20</v>
      </c>
    </row>
    <row r="525" spans="1:7" x14ac:dyDescent="0.35">
      <c r="A525" s="168" t="s">
        <v>3550</v>
      </c>
      <c r="B525" s="168" t="s">
        <v>66</v>
      </c>
      <c r="C525" s="168" t="s">
        <v>1802</v>
      </c>
      <c r="D525" s="23">
        <v>84400</v>
      </c>
      <c r="E525" s="23">
        <v>91600</v>
      </c>
      <c r="F525" s="156">
        <v>8.5300000000000001E-2</v>
      </c>
      <c r="G525" s="22">
        <v>6.67</v>
      </c>
    </row>
    <row r="526" spans="1:7" x14ac:dyDescent="0.35">
      <c r="A526" s="168" t="s">
        <v>3551</v>
      </c>
      <c r="B526" s="168" t="s">
        <v>67</v>
      </c>
      <c r="C526" s="168" t="s">
        <v>1803</v>
      </c>
      <c r="D526" s="23">
        <v>86800</v>
      </c>
      <c r="E526" s="23">
        <v>98200</v>
      </c>
      <c r="F526" s="156">
        <v>0.1313</v>
      </c>
      <c r="G526" s="22">
        <v>0</v>
      </c>
    </row>
    <row r="527" spans="1:7" x14ac:dyDescent="0.35">
      <c r="A527" s="168" t="s">
        <v>3552</v>
      </c>
      <c r="B527" s="168" t="s">
        <v>68</v>
      </c>
      <c r="C527" s="168" t="s">
        <v>1804</v>
      </c>
      <c r="D527" s="23">
        <v>383400</v>
      </c>
      <c r="E527" s="23">
        <v>386800</v>
      </c>
      <c r="F527" s="156">
        <v>8.8999999999999999E-3</v>
      </c>
      <c r="G527" s="22">
        <v>13.33</v>
      </c>
    </row>
    <row r="528" spans="1:7" x14ac:dyDescent="0.35">
      <c r="A528" s="168" t="s">
        <v>3553</v>
      </c>
      <c r="B528" s="168" t="s">
        <v>69</v>
      </c>
      <c r="C528" s="168" t="s">
        <v>1805</v>
      </c>
      <c r="D528" s="23">
        <v>172100</v>
      </c>
      <c r="E528" s="23">
        <v>169500</v>
      </c>
      <c r="F528" s="156">
        <v>-1.5100000000000001E-2</v>
      </c>
      <c r="G528" s="22">
        <v>20</v>
      </c>
    </row>
    <row r="529" spans="1:7" x14ac:dyDescent="0.35">
      <c r="A529" s="168" t="s">
        <v>3554</v>
      </c>
      <c r="B529" s="168" t="s">
        <v>70</v>
      </c>
      <c r="C529" s="168" t="s">
        <v>1806</v>
      </c>
      <c r="D529" s="23">
        <v>108400</v>
      </c>
      <c r="E529" s="23">
        <v>117100</v>
      </c>
      <c r="F529" s="156">
        <v>8.0299999999999996E-2</v>
      </c>
      <c r="G529" s="22">
        <v>6.67</v>
      </c>
    </row>
    <row r="530" spans="1:7" x14ac:dyDescent="0.35">
      <c r="A530" s="168" t="s">
        <v>3555</v>
      </c>
      <c r="B530" s="168" t="s">
        <v>71</v>
      </c>
      <c r="C530" s="168" t="s">
        <v>1807</v>
      </c>
      <c r="D530" s="23">
        <v>169200</v>
      </c>
      <c r="E530" s="23">
        <v>199400</v>
      </c>
      <c r="F530" s="156">
        <v>0.17849999999999999</v>
      </c>
      <c r="G530" s="22">
        <v>0</v>
      </c>
    </row>
    <row r="531" spans="1:7" x14ac:dyDescent="0.35">
      <c r="A531" s="168" t="s">
        <v>3556</v>
      </c>
      <c r="B531" s="168" t="s">
        <v>72</v>
      </c>
      <c r="C531" s="168" t="s">
        <v>1808</v>
      </c>
      <c r="D531" s="23">
        <v>232400</v>
      </c>
      <c r="E531" s="23">
        <v>225500</v>
      </c>
      <c r="F531" s="156">
        <v>-2.9700000000000001E-2</v>
      </c>
      <c r="G531" s="22">
        <v>20</v>
      </c>
    </row>
    <row r="532" spans="1:7" x14ac:dyDescent="0.35">
      <c r="A532" s="168" t="s">
        <v>3557</v>
      </c>
      <c r="B532" s="168" t="s">
        <v>73</v>
      </c>
      <c r="C532" s="168" t="s">
        <v>1809</v>
      </c>
      <c r="D532" s="23">
        <v>189400</v>
      </c>
      <c r="E532" s="23">
        <v>193800</v>
      </c>
      <c r="F532" s="156">
        <v>2.3199999999999998E-2</v>
      </c>
      <c r="G532" s="22">
        <v>13.33</v>
      </c>
    </row>
    <row r="533" spans="1:7" x14ac:dyDescent="0.35">
      <c r="A533" s="168" t="s">
        <v>3558</v>
      </c>
      <c r="B533" s="168" t="s">
        <v>74</v>
      </c>
      <c r="C533" s="168" t="s">
        <v>1810</v>
      </c>
      <c r="D533" s="23">
        <v>148300</v>
      </c>
      <c r="E533" s="23">
        <v>145900</v>
      </c>
      <c r="F533" s="156">
        <v>-1.6199999999999999E-2</v>
      </c>
      <c r="G533" s="22">
        <v>20</v>
      </c>
    </row>
    <row r="534" spans="1:7" x14ac:dyDescent="0.35">
      <c r="A534" s="168" t="s">
        <v>3559</v>
      </c>
      <c r="B534" s="168" t="s">
        <v>75</v>
      </c>
      <c r="C534" s="168" t="s">
        <v>1811</v>
      </c>
      <c r="D534" s="23">
        <v>109300</v>
      </c>
      <c r="E534" s="23">
        <v>121700</v>
      </c>
      <c r="F534" s="156">
        <v>0.1134</v>
      </c>
      <c r="G534" s="22">
        <v>0</v>
      </c>
    </row>
    <row r="535" spans="1:7" x14ac:dyDescent="0.35">
      <c r="A535" s="168" t="s">
        <v>3560</v>
      </c>
      <c r="B535" s="168" t="s">
        <v>76</v>
      </c>
      <c r="C535" s="168" t="s">
        <v>1812</v>
      </c>
      <c r="D535" s="23">
        <v>518400</v>
      </c>
      <c r="E535" s="23">
        <v>528300</v>
      </c>
      <c r="F535" s="156">
        <v>1.9099999999999999E-2</v>
      </c>
      <c r="G535" s="22">
        <v>13.33</v>
      </c>
    </row>
    <row r="536" spans="1:7" x14ac:dyDescent="0.35">
      <c r="A536" s="168" t="s">
        <v>3561</v>
      </c>
      <c r="B536" s="168" t="s">
        <v>77</v>
      </c>
      <c r="C536" s="168" t="s">
        <v>1813</v>
      </c>
      <c r="D536" s="23">
        <v>100200</v>
      </c>
      <c r="E536" s="23">
        <v>112200</v>
      </c>
      <c r="F536" s="156">
        <v>0.1198</v>
      </c>
      <c r="G536" s="22">
        <v>0</v>
      </c>
    </row>
    <row r="537" spans="1:7" x14ac:dyDescent="0.35">
      <c r="A537" s="168" t="s">
        <v>3562</v>
      </c>
      <c r="B537" s="168" t="s">
        <v>78</v>
      </c>
      <c r="C537" s="168" t="s">
        <v>1814</v>
      </c>
      <c r="D537" s="23">
        <v>118200</v>
      </c>
      <c r="E537" s="23">
        <v>128800</v>
      </c>
      <c r="F537" s="156">
        <v>8.9700000000000002E-2</v>
      </c>
      <c r="G537" s="22">
        <v>6.67</v>
      </c>
    </row>
    <row r="538" spans="1:7" x14ac:dyDescent="0.35">
      <c r="A538" s="168" t="s">
        <v>3563</v>
      </c>
      <c r="B538" s="168" t="s">
        <v>8</v>
      </c>
      <c r="C538" s="168" t="s">
        <v>1815</v>
      </c>
      <c r="D538" s="23">
        <v>176600</v>
      </c>
      <c r="E538" s="23">
        <v>173300</v>
      </c>
      <c r="F538" s="156">
        <v>-1.8700000000000001E-2</v>
      </c>
      <c r="G538" s="22">
        <v>20</v>
      </c>
    </row>
    <row r="539" spans="1:7" x14ac:dyDescent="0.35">
      <c r="A539" s="168" t="s">
        <v>3564</v>
      </c>
      <c r="B539" s="168" t="s">
        <v>30</v>
      </c>
      <c r="C539" s="168" t="s">
        <v>1817</v>
      </c>
      <c r="D539" s="23">
        <v>246300</v>
      </c>
      <c r="E539" s="23">
        <v>262400</v>
      </c>
      <c r="F539" s="156">
        <v>6.54E-2</v>
      </c>
      <c r="G539" s="22">
        <v>6.67</v>
      </c>
    </row>
    <row r="540" spans="1:7" x14ac:dyDescent="0.35">
      <c r="A540" s="168" t="s">
        <v>3565</v>
      </c>
      <c r="B540" s="168" t="s">
        <v>12</v>
      </c>
      <c r="C540" s="168" t="s">
        <v>1819</v>
      </c>
      <c r="D540" s="23">
        <v>85100</v>
      </c>
      <c r="E540" s="23">
        <v>89400</v>
      </c>
      <c r="F540" s="156">
        <v>5.0500000000000003E-2</v>
      </c>
      <c r="G540" s="22">
        <v>6.67</v>
      </c>
    </row>
    <row r="541" spans="1:7" x14ac:dyDescent="0.35">
      <c r="A541" s="168" t="s">
        <v>3566</v>
      </c>
      <c r="B541" s="168" t="s">
        <v>53</v>
      </c>
      <c r="C541" s="168" t="s">
        <v>1821</v>
      </c>
      <c r="D541" s="23">
        <v>147500</v>
      </c>
      <c r="E541" s="23">
        <v>166200</v>
      </c>
      <c r="F541" s="156">
        <v>0.1268</v>
      </c>
      <c r="G541" s="22">
        <v>0</v>
      </c>
    </row>
    <row r="542" spans="1:7" x14ac:dyDescent="0.35">
      <c r="A542" s="168" t="s">
        <v>3567</v>
      </c>
      <c r="B542" s="168" t="s">
        <v>8</v>
      </c>
      <c r="C542" s="168" t="s">
        <v>1823</v>
      </c>
      <c r="D542" s="23">
        <v>148400</v>
      </c>
      <c r="E542" s="23">
        <v>157400</v>
      </c>
      <c r="F542" s="156">
        <v>6.0600000000000001E-2</v>
      </c>
      <c r="G542" s="22">
        <v>6.67</v>
      </c>
    </row>
    <row r="543" spans="1:7" x14ac:dyDescent="0.35">
      <c r="A543" s="168" t="s">
        <v>3568</v>
      </c>
      <c r="B543" s="168" t="s">
        <v>28</v>
      </c>
      <c r="C543" s="168" t="s">
        <v>1824</v>
      </c>
      <c r="D543" s="23">
        <v>93300</v>
      </c>
      <c r="E543" s="23">
        <v>100000</v>
      </c>
      <c r="F543" s="156">
        <v>7.1800000000000003E-2</v>
      </c>
      <c r="G543" s="22">
        <v>6.67</v>
      </c>
    </row>
    <row r="544" spans="1:7" x14ac:dyDescent="0.35">
      <c r="A544" s="168" t="s">
        <v>3569</v>
      </c>
      <c r="B544" s="168" t="s">
        <v>19</v>
      </c>
      <c r="C544" s="168" t="s">
        <v>1828</v>
      </c>
      <c r="D544" s="23">
        <v>67400</v>
      </c>
      <c r="E544" s="23">
        <v>73000</v>
      </c>
      <c r="F544" s="156">
        <v>8.3099999999999993E-2</v>
      </c>
      <c r="G544" s="22">
        <v>6.67</v>
      </c>
    </row>
    <row r="545" spans="1:7" x14ac:dyDescent="0.35">
      <c r="A545" s="168" t="s">
        <v>3570</v>
      </c>
      <c r="B545" s="168" t="s">
        <v>56</v>
      </c>
      <c r="C545" s="168" t="s">
        <v>1829</v>
      </c>
      <c r="D545" s="23">
        <v>73100</v>
      </c>
      <c r="E545" s="23">
        <v>79700</v>
      </c>
      <c r="F545" s="156">
        <v>9.0300000000000005E-2</v>
      </c>
      <c r="G545" s="22">
        <v>6.67</v>
      </c>
    </row>
    <row r="546" spans="1:7" x14ac:dyDescent="0.35">
      <c r="A546" s="168" t="s">
        <v>3571</v>
      </c>
      <c r="B546" s="168" t="s">
        <v>53</v>
      </c>
      <c r="C546" s="168" t="s">
        <v>1831</v>
      </c>
      <c r="D546" s="23">
        <v>88900</v>
      </c>
      <c r="E546" s="23">
        <v>94600</v>
      </c>
      <c r="F546" s="156">
        <v>6.4100000000000004E-2</v>
      </c>
      <c r="G546" s="22">
        <v>6.67</v>
      </c>
    </row>
    <row r="547" spans="1:7" x14ac:dyDescent="0.35">
      <c r="A547" s="168" t="s">
        <v>3572</v>
      </c>
      <c r="B547" s="168" t="s">
        <v>48</v>
      </c>
      <c r="C547" s="168" t="s">
        <v>1833</v>
      </c>
      <c r="D547" s="23">
        <v>480700</v>
      </c>
      <c r="E547" s="23">
        <v>498500</v>
      </c>
      <c r="F547" s="156">
        <v>3.6999999999999998E-2</v>
      </c>
      <c r="G547" s="22">
        <v>13.33</v>
      </c>
    </row>
    <row r="548" spans="1:7" x14ac:dyDescent="0.35">
      <c r="A548" s="168" t="s">
        <v>3573</v>
      </c>
      <c r="B548" s="168" t="s">
        <v>73</v>
      </c>
      <c r="C548" s="168" t="s">
        <v>1835</v>
      </c>
      <c r="D548" s="23">
        <v>151400</v>
      </c>
      <c r="E548" s="23">
        <v>151900</v>
      </c>
      <c r="F548" s="156">
        <v>3.3E-3</v>
      </c>
      <c r="G548" s="22">
        <v>13.33</v>
      </c>
    </row>
    <row r="549" spans="1:7" x14ac:dyDescent="0.35">
      <c r="A549" s="168" t="s">
        <v>3574</v>
      </c>
      <c r="B549" s="168" t="s">
        <v>35</v>
      </c>
      <c r="C549" s="168" t="s">
        <v>1837</v>
      </c>
      <c r="D549" s="23">
        <v>77300</v>
      </c>
      <c r="E549" s="23">
        <v>76800</v>
      </c>
      <c r="F549" s="156">
        <v>-6.4999999999999997E-3</v>
      </c>
      <c r="G549" s="22">
        <v>20</v>
      </c>
    </row>
    <row r="550" spans="1:7" x14ac:dyDescent="0.35">
      <c r="A550" s="168" t="s">
        <v>3575</v>
      </c>
      <c r="B550" s="168" t="s">
        <v>26</v>
      </c>
      <c r="C550" s="168" t="s">
        <v>1839</v>
      </c>
      <c r="D550" s="23">
        <v>167600</v>
      </c>
      <c r="E550" s="23">
        <v>216000</v>
      </c>
      <c r="F550" s="156">
        <v>0.2888</v>
      </c>
      <c r="G550" s="22">
        <v>0</v>
      </c>
    </row>
    <row r="551" spans="1:7" x14ac:dyDescent="0.35">
      <c r="A551" s="168" t="s">
        <v>3576</v>
      </c>
      <c r="B551" s="168" t="s">
        <v>17</v>
      </c>
      <c r="C551" s="168" t="s">
        <v>1843</v>
      </c>
      <c r="D551" s="23">
        <v>63200</v>
      </c>
      <c r="E551" s="23">
        <v>64400</v>
      </c>
      <c r="F551" s="156">
        <v>1.9E-2</v>
      </c>
      <c r="G551" s="22">
        <v>13.33</v>
      </c>
    </row>
    <row r="552" spans="1:7" x14ac:dyDescent="0.35">
      <c r="A552" s="168" t="s">
        <v>3577</v>
      </c>
      <c r="B552" s="168" t="s">
        <v>72</v>
      </c>
      <c r="C552" s="168" t="s">
        <v>1847</v>
      </c>
      <c r="D552" s="23">
        <v>181600</v>
      </c>
      <c r="E552" s="23">
        <v>169800</v>
      </c>
      <c r="F552" s="156">
        <v>-6.5000000000000002E-2</v>
      </c>
      <c r="G552" s="22">
        <v>20</v>
      </c>
    </row>
    <row r="553" spans="1:7" x14ac:dyDescent="0.35">
      <c r="A553" s="168" t="s">
        <v>3578</v>
      </c>
      <c r="B553" s="168" t="s">
        <v>41</v>
      </c>
      <c r="C553" s="168" t="s">
        <v>1849</v>
      </c>
      <c r="D553" s="23">
        <v>76800</v>
      </c>
      <c r="E553" s="23">
        <v>77700</v>
      </c>
      <c r="F553" s="156">
        <v>1.17E-2</v>
      </c>
      <c r="G553" s="22">
        <v>13.33</v>
      </c>
    </row>
    <row r="554" spans="1:7" x14ac:dyDescent="0.35">
      <c r="A554" s="168" t="s">
        <v>3579</v>
      </c>
      <c r="B554" s="168" t="s">
        <v>50</v>
      </c>
      <c r="C554" s="168" t="s">
        <v>1851</v>
      </c>
      <c r="D554" s="23">
        <v>79700</v>
      </c>
      <c r="E554" s="23">
        <v>90100</v>
      </c>
      <c r="F554" s="156">
        <v>0.1305</v>
      </c>
      <c r="G554" s="22">
        <v>0</v>
      </c>
    </row>
    <row r="555" spans="1:7" x14ac:dyDescent="0.35">
      <c r="A555" s="168" t="s">
        <v>3580</v>
      </c>
      <c r="B555" s="168" t="s">
        <v>54</v>
      </c>
      <c r="C555" s="168" t="s">
        <v>1855</v>
      </c>
      <c r="D555" s="23">
        <v>205800</v>
      </c>
      <c r="E555" s="23">
        <v>182400</v>
      </c>
      <c r="F555" s="156">
        <v>-0.1137</v>
      </c>
      <c r="G555" s="22">
        <v>20</v>
      </c>
    </row>
    <row r="556" spans="1:7" x14ac:dyDescent="0.35">
      <c r="A556" s="168" t="s">
        <v>3581</v>
      </c>
      <c r="B556" s="168" t="s">
        <v>76</v>
      </c>
      <c r="C556" s="168" t="s">
        <v>1859</v>
      </c>
      <c r="D556" s="23">
        <v>559100</v>
      </c>
      <c r="E556" s="23">
        <v>562700</v>
      </c>
      <c r="F556" s="156">
        <v>6.4000000000000003E-3</v>
      </c>
      <c r="G556" s="22">
        <v>13.33</v>
      </c>
    </row>
    <row r="557" spans="1:7" x14ac:dyDescent="0.35">
      <c r="A557" s="168" t="s">
        <v>3582</v>
      </c>
      <c r="B557" s="168" t="s">
        <v>54</v>
      </c>
      <c r="C557" s="168" t="s">
        <v>1861</v>
      </c>
      <c r="D557" s="23">
        <v>176300</v>
      </c>
      <c r="E557" s="23">
        <v>162600</v>
      </c>
      <c r="F557" s="156">
        <v>-7.7700000000000005E-2</v>
      </c>
      <c r="G557" s="22">
        <v>20</v>
      </c>
    </row>
    <row r="558" spans="1:7" x14ac:dyDescent="0.35">
      <c r="A558" s="168" t="s">
        <v>3583</v>
      </c>
      <c r="B558" s="168" t="s">
        <v>50</v>
      </c>
      <c r="C558" s="168" t="s">
        <v>1863</v>
      </c>
      <c r="D558" s="23">
        <v>66900</v>
      </c>
      <c r="E558" s="23">
        <v>74600</v>
      </c>
      <c r="F558" s="156">
        <v>0.11509999999999999</v>
      </c>
      <c r="G558" s="22">
        <v>0</v>
      </c>
    </row>
    <row r="559" spans="1:7" x14ac:dyDescent="0.35">
      <c r="A559" s="168" t="s">
        <v>3584</v>
      </c>
      <c r="B559" s="168" t="s">
        <v>21</v>
      </c>
      <c r="C559" s="168" t="s">
        <v>1867</v>
      </c>
      <c r="D559" s="23">
        <v>83300</v>
      </c>
      <c r="E559" s="23">
        <v>89000</v>
      </c>
      <c r="F559" s="156">
        <v>6.8400000000000002E-2</v>
      </c>
      <c r="G559" s="22">
        <v>6.67</v>
      </c>
    </row>
    <row r="560" spans="1:7" x14ac:dyDescent="0.35">
      <c r="A560" s="168" t="s">
        <v>3585</v>
      </c>
      <c r="B560" s="168" t="s">
        <v>66</v>
      </c>
      <c r="C560" s="168" t="s">
        <v>1869</v>
      </c>
      <c r="D560" s="23">
        <v>67200</v>
      </c>
      <c r="E560" s="23">
        <v>69900</v>
      </c>
      <c r="F560" s="156">
        <v>4.02E-2</v>
      </c>
      <c r="G560" s="22">
        <v>13.33</v>
      </c>
    </row>
    <row r="561" spans="1:7" x14ac:dyDescent="0.35">
      <c r="A561" s="168" t="s">
        <v>3586</v>
      </c>
      <c r="B561" s="168" t="s">
        <v>45</v>
      </c>
      <c r="C561" s="168" t="s">
        <v>1870</v>
      </c>
      <c r="D561" s="23">
        <v>105400</v>
      </c>
      <c r="E561" s="23">
        <v>111100</v>
      </c>
      <c r="F561" s="156">
        <v>5.4100000000000002E-2</v>
      </c>
      <c r="G561" s="22">
        <v>6.67</v>
      </c>
    </row>
    <row r="562" spans="1:7" x14ac:dyDescent="0.35">
      <c r="A562" s="168" t="s">
        <v>3587</v>
      </c>
      <c r="B562" s="168" t="s">
        <v>56</v>
      </c>
      <c r="C562" s="168" t="s">
        <v>1873</v>
      </c>
      <c r="D562" s="23">
        <v>84400</v>
      </c>
      <c r="E562" s="23">
        <v>85100</v>
      </c>
      <c r="F562" s="156">
        <v>8.3000000000000001E-3</v>
      </c>
      <c r="G562" s="22">
        <v>13.33</v>
      </c>
    </row>
    <row r="563" spans="1:7" x14ac:dyDescent="0.35">
      <c r="A563" s="168" t="s">
        <v>3588</v>
      </c>
      <c r="B563" s="168" t="s">
        <v>76</v>
      </c>
      <c r="C563" s="168" t="s">
        <v>1875</v>
      </c>
      <c r="D563" s="23">
        <v>320500</v>
      </c>
      <c r="E563" s="23">
        <v>285300</v>
      </c>
      <c r="F563" s="156">
        <v>-0.10979999999999999</v>
      </c>
      <c r="G563" s="22">
        <v>20</v>
      </c>
    </row>
    <row r="564" spans="1:7" x14ac:dyDescent="0.35">
      <c r="A564" s="168" t="s">
        <v>3589</v>
      </c>
      <c r="B564" s="168" t="s">
        <v>23</v>
      </c>
      <c r="C564" s="168" t="s">
        <v>1877</v>
      </c>
      <c r="D564" s="23">
        <v>141100</v>
      </c>
      <c r="E564" s="23">
        <v>146900</v>
      </c>
      <c r="F564" s="156">
        <v>4.1099999999999998E-2</v>
      </c>
      <c r="G564" s="22">
        <v>13.33</v>
      </c>
    </row>
    <row r="565" spans="1:7" x14ac:dyDescent="0.35">
      <c r="A565" s="168" t="s">
        <v>3590</v>
      </c>
      <c r="B565" s="168" t="s">
        <v>54</v>
      </c>
      <c r="C565" s="168" t="s">
        <v>1879</v>
      </c>
      <c r="D565" s="23">
        <v>174600</v>
      </c>
      <c r="E565" s="23">
        <v>146000</v>
      </c>
      <c r="F565" s="156">
        <v>-0.1638</v>
      </c>
      <c r="G565" s="22">
        <v>20</v>
      </c>
    </row>
    <row r="566" spans="1:7" x14ac:dyDescent="0.35">
      <c r="A566" s="168" t="s">
        <v>3591</v>
      </c>
      <c r="B566" s="168" t="s">
        <v>30</v>
      </c>
      <c r="C566" s="168" t="s">
        <v>1881</v>
      </c>
      <c r="D566" s="23">
        <v>217900</v>
      </c>
      <c r="E566" s="23">
        <v>194900</v>
      </c>
      <c r="F566" s="156">
        <v>-0.1056</v>
      </c>
      <c r="G566" s="22">
        <v>20</v>
      </c>
    </row>
    <row r="567" spans="1:7" x14ac:dyDescent="0.35">
      <c r="A567" s="168" t="s">
        <v>3592</v>
      </c>
      <c r="B567" s="168" t="s">
        <v>51</v>
      </c>
      <c r="C567" s="168" t="s">
        <v>1883</v>
      </c>
      <c r="D567" s="23">
        <v>88800</v>
      </c>
      <c r="E567" s="23">
        <v>94800</v>
      </c>
      <c r="F567" s="156">
        <v>6.7599999999999993E-2</v>
      </c>
      <c r="G567" s="22">
        <v>6.67</v>
      </c>
    </row>
    <row r="568" spans="1:7" x14ac:dyDescent="0.35">
      <c r="A568" s="168" t="s">
        <v>3593</v>
      </c>
      <c r="B568" s="168" t="s">
        <v>76</v>
      </c>
      <c r="C568" s="168" t="s">
        <v>1885</v>
      </c>
      <c r="D568" s="23">
        <v>1000000</v>
      </c>
      <c r="E568" s="23">
        <v>1249500</v>
      </c>
      <c r="F568" s="156">
        <v>0.2495</v>
      </c>
      <c r="G568" s="22">
        <v>0</v>
      </c>
    </row>
    <row r="569" spans="1:7" x14ac:dyDescent="0.35">
      <c r="A569" s="168" t="s">
        <v>3594</v>
      </c>
      <c r="B569" s="168" t="s">
        <v>61</v>
      </c>
      <c r="C569" s="168" t="s">
        <v>1887</v>
      </c>
      <c r="D569" s="23">
        <v>297900</v>
      </c>
      <c r="E569" s="23">
        <v>360100</v>
      </c>
      <c r="F569" s="156">
        <v>0.20880000000000001</v>
      </c>
      <c r="G569" s="22">
        <v>0</v>
      </c>
    </row>
    <row r="570" spans="1:7" x14ac:dyDescent="0.35">
      <c r="A570" s="168" t="s">
        <v>3595</v>
      </c>
      <c r="B570" s="168" t="s">
        <v>62</v>
      </c>
      <c r="C570" s="168" t="s">
        <v>1888</v>
      </c>
      <c r="D570" s="23">
        <v>114900</v>
      </c>
      <c r="E570" s="23">
        <v>110500</v>
      </c>
      <c r="F570" s="156">
        <v>-3.8300000000000001E-2</v>
      </c>
      <c r="G570" s="22">
        <v>20</v>
      </c>
    </row>
    <row r="571" spans="1:7" x14ac:dyDescent="0.35">
      <c r="A571" s="168" t="s">
        <v>3596</v>
      </c>
      <c r="B571" s="168" t="s">
        <v>51</v>
      </c>
      <c r="C571" s="168" t="s">
        <v>1890</v>
      </c>
      <c r="D571" s="23">
        <v>136600</v>
      </c>
      <c r="E571" s="23">
        <v>153200</v>
      </c>
      <c r="F571" s="156">
        <v>0.1215</v>
      </c>
      <c r="G571" s="22">
        <v>0</v>
      </c>
    </row>
    <row r="572" spans="1:7" x14ac:dyDescent="0.35">
      <c r="A572" s="168" t="s">
        <v>3597</v>
      </c>
      <c r="B572" s="168" t="s">
        <v>32</v>
      </c>
      <c r="C572" s="168" t="s">
        <v>1892</v>
      </c>
      <c r="D572" s="23">
        <v>90200</v>
      </c>
      <c r="E572" s="23">
        <v>104000</v>
      </c>
      <c r="F572" s="156">
        <v>0.153</v>
      </c>
      <c r="G572" s="22">
        <v>0</v>
      </c>
    </row>
    <row r="573" spans="1:7" x14ac:dyDescent="0.35">
      <c r="A573" s="168" t="s">
        <v>3598</v>
      </c>
      <c r="B573" s="168" t="s">
        <v>59</v>
      </c>
      <c r="C573" s="168" t="s">
        <v>1894</v>
      </c>
      <c r="D573" s="23">
        <v>143000</v>
      </c>
      <c r="E573" s="23">
        <v>145800</v>
      </c>
      <c r="F573" s="156">
        <v>1.9599999999999999E-2</v>
      </c>
      <c r="G573" s="22">
        <v>13.33</v>
      </c>
    </row>
    <row r="574" spans="1:7" x14ac:dyDescent="0.35">
      <c r="A574" s="168" t="s">
        <v>3599</v>
      </c>
      <c r="B574" s="168" t="s">
        <v>8</v>
      </c>
      <c r="C574" s="168" t="s">
        <v>1896</v>
      </c>
      <c r="D574" s="23">
        <v>129500</v>
      </c>
      <c r="E574" s="23">
        <v>145300</v>
      </c>
      <c r="F574" s="156">
        <v>0.122</v>
      </c>
      <c r="G574" s="22">
        <v>0</v>
      </c>
    </row>
    <row r="575" spans="1:7" x14ac:dyDescent="0.35">
      <c r="A575" s="168" t="s">
        <v>3600</v>
      </c>
      <c r="B575" s="168" t="s">
        <v>42</v>
      </c>
      <c r="C575" s="168" t="s">
        <v>1898</v>
      </c>
      <c r="D575" s="23">
        <v>122100</v>
      </c>
      <c r="E575" s="23">
        <v>151900</v>
      </c>
      <c r="F575" s="156">
        <v>0.24410000000000001</v>
      </c>
      <c r="G575" s="22">
        <v>0</v>
      </c>
    </row>
    <row r="576" spans="1:7" x14ac:dyDescent="0.35">
      <c r="A576" s="168" t="s">
        <v>3601</v>
      </c>
      <c r="B576" s="168" t="s">
        <v>67</v>
      </c>
      <c r="C576" s="168" t="s">
        <v>1899</v>
      </c>
      <c r="D576" s="23">
        <v>82200</v>
      </c>
      <c r="E576" s="23">
        <v>81300</v>
      </c>
      <c r="F576" s="156">
        <v>-1.09E-2</v>
      </c>
      <c r="G576" s="22">
        <v>20</v>
      </c>
    </row>
    <row r="577" spans="1:7" x14ac:dyDescent="0.35">
      <c r="A577" s="168" t="s">
        <v>3602</v>
      </c>
      <c r="B577" s="168" t="s">
        <v>21</v>
      </c>
      <c r="C577" s="168" t="s">
        <v>1900</v>
      </c>
      <c r="D577" s="23">
        <v>86200</v>
      </c>
      <c r="E577" s="23">
        <v>112600</v>
      </c>
      <c r="F577" s="156">
        <v>0.30630000000000002</v>
      </c>
      <c r="G577" s="22">
        <v>0</v>
      </c>
    </row>
    <row r="578" spans="1:7" x14ac:dyDescent="0.35">
      <c r="A578" s="168" t="s">
        <v>3603</v>
      </c>
      <c r="B578" s="168" t="s">
        <v>37</v>
      </c>
      <c r="C578" s="168" t="s">
        <v>1902</v>
      </c>
      <c r="D578" s="23">
        <v>105000</v>
      </c>
      <c r="E578" s="23">
        <v>107800</v>
      </c>
      <c r="F578" s="156">
        <v>2.6700000000000002E-2</v>
      </c>
      <c r="G578" s="22">
        <v>13.33</v>
      </c>
    </row>
    <row r="579" spans="1:7" x14ac:dyDescent="0.35">
      <c r="A579" s="168" t="s">
        <v>3604</v>
      </c>
      <c r="B579" s="168" t="s">
        <v>55</v>
      </c>
      <c r="C579" s="168" t="s">
        <v>1903</v>
      </c>
      <c r="D579" s="23">
        <v>77900</v>
      </c>
      <c r="E579" s="23">
        <v>92200</v>
      </c>
      <c r="F579" s="156">
        <v>0.18360000000000001</v>
      </c>
      <c r="G579" s="22">
        <v>0</v>
      </c>
    </row>
    <row r="580" spans="1:7" x14ac:dyDescent="0.35">
      <c r="A580" s="168" t="s">
        <v>3604</v>
      </c>
      <c r="B580" s="168" t="s">
        <v>56</v>
      </c>
      <c r="C580" s="168" t="s">
        <v>1904</v>
      </c>
      <c r="D580" s="23">
        <v>77800</v>
      </c>
      <c r="E580" s="23">
        <v>79600</v>
      </c>
      <c r="F580" s="156">
        <v>2.3099999999999999E-2</v>
      </c>
      <c r="G580" s="22">
        <v>13.33</v>
      </c>
    </row>
    <row r="581" spans="1:7" x14ac:dyDescent="0.35">
      <c r="A581" s="168" t="s">
        <v>3605</v>
      </c>
      <c r="B581" s="168" t="s">
        <v>32</v>
      </c>
      <c r="C581" s="168" t="s">
        <v>1905</v>
      </c>
      <c r="D581" s="23">
        <v>146100</v>
      </c>
      <c r="E581" s="23">
        <v>171100</v>
      </c>
      <c r="F581" s="156">
        <v>0.1711</v>
      </c>
      <c r="G581" s="22">
        <v>0</v>
      </c>
    </row>
    <row r="582" spans="1:7" x14ac:dyDescent="0.35">
      <c r="A582" s="168" t="s">
        <v>3606</v>
      </c>
      <c r="B582" s="168" t="s">
        <v>37</v>
      </c>
      <c r="C582" s="168" t="s">
        <v>1906</v>
      </c>
      <c r="D582" s="23">
        <v>107500</v>
      </c>
      <c r="E582" s="23">
        <v>130100</v>
      </c>
      <c r="F582" s="156">
        <v>0.2102</v>
      </c>
      <c r="G582" s="22">
        <v>0</v>
      </c>
    </row>
    <row r="583" spans="1:7" x14ac:dyDescent="0.35">
      <c r="A583" s="168" t="s">
        <v>3607</v>
      </c>
      <c r="B583" s="168" t="s">
        <v>42</v>
      </c>
      <c r="C583" s="168" t="s">
        <v>1908</v>
      </c>
      <c r="D583" s="23">
        <v>117200</v>
      </c>
      <c r="E583" s="23">
        <v>137700</v>
      </c>
      <c r="F583" s="156">
        <v>0.1749</v>
      </c>
      <c r="G583" s="22">
        <v>0</v>
      </c>
    </row>
    <row r="584" spans="1:7" x14ac:dyDescent="0.35">
      <c r="A584" s="168" t="s">
        <v>3608</v>
      </c>
      <c r="B584" s="168" t="s">
        <v>14</v>
      </c>
      <c r="C584" s="168" t="s">
        <v>1910</v>
      </c>
      <c r="D584" s="23">
        <v>98800</v>
      </c>
      <c r="E584" s="23">
        <v>93600</v>
      </c>
      <c r="F584" s="156">
        <v>-5.2600000000000001E-2</v>
      </c>
      <c r="G584" s="22">
        <v>20</v>
      </c>
    </row>
    <row r="585" spans="1:7" x14ac:dyDescent="0.35">
      <c r="A585" s="168" t="s">
        <v>3609</v>
      </c>
      <c r="B585" s="168" t="s">
        <v>10</v>
      </c>
      <c r="C585" s="168" t="s">
        <v>1914</v>
      </c>
      <c r="D585" s="23">
        <v>55100</v>
      </c>
      <c r="E585" s="23">
        <v>66500</v>
      </c>
      <c r="F585" s="156">
        <v>0.2069</v>
      </c>
      <c r="G585" s="22">
        <v>0</v>
      </c>
    </row>
    <row r="586" spans="1:7" x14ac:dyDescent="0.35">
      <c r="A586" s="168" t="s">
        <v>3610</v>
      </c>
      <c r="B586" s="168" t="s">
        <v>10</v>
      </c>
      <c r="C586" s="168" t="s">
        <v>1915</v>
      </c>
      <c r="D586" s="23">
        <v>80500</v>
      </c>
      <c r="E586" s="23">
        <v>85900</v>
      </c>
      <c r="F586" s="156">
        <v>6.7100000000000007E-2</v>
      </c>
      <c r="G586" s="22">
        <v>6.67</v>
      </c>
    </row>
    <row r="587" spans="1:7" x14ac:dyDescent="0.35">
      <c r="A587" s="168" t="s">
        <v>3611</v>
      </c>
      <c r="B587" s="168" t="s">
        <v>23</v>
      </c>
      <c r="C587" s="168" t="s">
        <v>1917</v>
      </c>
      <c r="D587" s="23">
        <v>91000</v>
      </c>
      <c r="E587" s="23">
        <v>88200</v>
      </c>
      <c r="F587" s="156">
        <v>-3.0800000000000001E-2</v>
      </c>
      <c r="G587" s="22">
        <v>20</v>
      </c>
    </row>
    <row r="588" spans="1:7" x14ac:dyDescent="0.35">
      <c r="A588" s="168" t="s">
        <v>3612</v>
      </c>
      <c r="B588" s="168" t="s">
        <v>56</v>
      </c>
      <c r="C588" s="168" t="s">
        <v>1919</v>
      </c>
      <c r="D588" s="23">
        <v>79000</v>
      </c>
      <c r="E588" s="23">
        <v>88000</v>
      </c>
      <c r="F588" s="156">
        <v>0.1139</v>
      </c>
      <c r="G588" s="22">
        <v>0</v>
      </c>
    </row>
    <row r="589" spans="1:7" x14ac:dyDescent="0.35">
      <c r="A589" s="168" t="s">
        <v>3613</v>
      </c>
      <c r="B589" s="168" t="s">
        <v>30</v>
      </c>
      <c r="C589" s="168" t="s">
        <v>1921</v>
      </c>
      <c r="D589" s="23">
        <v>221300</v>
      </c>
      <c r="E589" s="23">
        <v>213400</v>
      </c>
      <c r="F589" s="156">
        <v>-3.5700000000000003E-2</v>
      </c>
      <c r="G589" s="22">
        <v>20</v>
      </c>
    </row>
    <row r="590" spans="1:7" x14ac:dyDescent="0.35">
      <c r="A590" s="168" t="s">
        <v>3614</v>
      </c>
      <c r="B590" s="168" t="s">
        <v>32</v>
      </c>
      <c r="C590" s="168" t="s">
        <v>1923</v>
      </c>
      <c r="D590" s="23">
        <v>170700</v>
      </c>
      <c r="E590" s="23">
        <v>194200</v>
      </c>
      <c r="F590" s="156">
        <v>0.13769999999999999</v>
      </c>
      <c r="G590" s="22">
        <v>0</v>
      </c>
    </row>
    <row r="591" spans="1:7" x14ac:dyDescent="0.35">
      <c r="A591" s="168" t="s">
        <v>3615</v>
      </c>
      <c r="B591" s="168" t="s">
        <v>10</v>
      </c>
      <c r="C591" s="168" t="s">
        <v>1925</v>
      </c>
      <c r="D591" s="23">
        <v>67300</v>
      </c>
      <c r="E591" s="23">
        <v>66200</v>
      </c>
      <c r="F591" s="156">
        <v>-1.6299999999999999E-2</v>
      </c>
      <c r="G591" s="22">
        <v>20</v>
      </c>
    </row>
    <row r="592" spans="1:7" x14ac:dyDescent="0.35">
      <c r="A592" s="168" t="s">
        <v>3616</v>
      </c>
      <c r="B592" s="168" t="s">
        <v>47</v>
      </c>
      <c r="C592" s="168" t="s">
        <v>1926</v>
      </c>
      <c r="D592" s="23">
        <v>118400</v>
      </c>
      <c r="E592" s="23">
        <v>142700</v>
      </c>
      <c r="F592" s="156">
        <v>0.20519999999999999</v>
      </c>
      <c r="G592" s="22">
        <v>0</v>
      </c>
    </row>
    <row r="593" spans="1:7" x14ac:dyDescent="0.35">
      <c r="A593" s="168" t="s">
        <v>3617</v>
      </c>
      <c r="B593" s="168" t="s">
        <v>26</v>
      </c>
      <c r="C593" s="168" t="s">
        <v>1928</v>
      </c>
      <c r="D593" s="23">
        <v>270000</v>
      </c>
      <c r="E593" s="23">
        <v>295700</v>
      </c>
      <c r="F593" s="156">
        <v>9.5200000000000007E-2</v>
      </c>
      <c r="G593" s="22">
        <v>6.67</v>
      </c>
    </row>
    <row r="594" spans="1:7" x14ac:dyDescent="0.35">
      <c r="A594" s="168" t="s">
        <v>3618</v>
      </c>
      <c r="B594" s="168" t="s">
        <v>29</v>
      </c>
      <c r="C594" s="168" t="s">
        <v>1930</v>
      </c>
      <c r="D594" s="23">
        <v>170600</v>
      </c>
      <c r="E594" s="23">
        <v>215100</v>
      </c>
      <c r="F594" s="156">
        <v>0.26079999999999998</v>
      </c>
      <c r="G594" s="22">
        <v>0</v>
      </c>
    </row>
    <row r="595" spans="1:7" x14ac:dyDescent="0.35">
      <c r="A595" s="168" t="s">
        <v>3619</v>
      </c>
      <c r="B595" s="168" t="s">
        <v>10</v>
      </c>
      <c r="C595" s="168" t="s">
        <v>1931</v>
      </c>
      <c r="D595" s="23">
        <v>57700</v>
      </c>
      <c r="E595" s="23">
        <v>68500</v>
      </c>
      <c r="F595" s="156">
        <v>0.18720000000000001</v>
      </c>
      <c r="G595" s="22">
        <v>0</v>
      </c>
    </row>
    <row r="596" spans="1:7" x14ac:dyDescent="0.35">
      <c r="A596" s="168" t="s">
        <v>3620</v>
      </c>
      <c r="B596" s="168" t="s">
        <v>10</v>
      </c>
      <c r="C596" s="168" t="s">
        <v>1932</v>
      </c>
      <c r="D596" s="23">
        <v>82500</v>
      </c>
      <c r="E596" s="23">
        <v>89100</v>
      </c>
      <c r="F596" s="156">
        <v>0.08</v>
      </c>
      <c r="G596" s="22">
        <v>6.67</v>
      </c>
    </row>
    <row r="597" spans="1:7" x14ac:dyDescent="0.35">
      <c r="A597" s="168" t="s">
        <v>3621</v>
      </c>
      <c r="B597" s="168" t="s">
        <v>51</v>
      </c>
      <c r="C597" s="168" t="s">
        <v>1934</v>
      </c>
      <c r="D597" s="23">
        <v>69700</v>
      </c>
      <c r="E597" s="23">
        <v>101300</v>
      </c>
      <c r="F597" s="156">
        <v>0.45340000000000003</v>
      </c>
      <c r="G597" s="22">
        <v>0</v>
      </c>
    </row>
    <row r="598" spans="1:7" x14ac:dyDescent="0.35">
      <c r="A598" s="168" t="s">
        <v>3622</v>
      </c>
      <c r="B598" s="168" t="s">
        <v>42</v>
      </c>
      <c r="C598" s="168" t="s">
        <v>1935</v>
      </c>
      <c r="D598" s="23">
        <v>107600</v>
      </c>
      <c r="E598" s="23">
        <v>116700</v>
      </c>
      <c r="F598" s="156">
        <v>8.4599999999999995E-2</v>
      </c>
      <c r="G598" s="22">
        <v>6.67</v>
      </c>
    </row>
    <row r="599" spans="1:7" x14ac:dyDescent="0.35">
      <c r="A599" s="168" t="s">
        <v>3623</v>
      </c>
      <c r="B599" s="168" t="s">
        <v>77</v>
      </c>
      <c r="C599" s="168" t="s">
        <v>1936</v>
      </c>
      <c r="D599" s="23">
        <v>110800</v>
      </c>
      <c r="E599" s="23">
        <v>110500</v>
      </c>
      <c r="F599" s="156">
        <v>-2.7000000000000001E-3</v>
      </c>
      <c r="G599" s="22">
        <v>20</v>
      </c>
    </row>
    <row r="600" spans="1:7" x14ac:dyDescent="0.35">
      <c r="A600" s="168" t="s">
        <v>3624</v>
      </c>
      <c r="B600" s="168" t="s">
        <v>74</v>
      </c>
      <c r="C600" s="168" t="s">
        <v>1939</v>
      </c>
      <c r="D600" s="23">
        <v>155700</v>
      </c>
      <c r="E600" s="23">
        <v>150900</v>
      </c>
      <c r="F600" s="156">
        <v>-3.0800000000000001E-2</v>
      </c>
      <c r="G600" s="22">
        <v>20</v>
      </c>
    </row>
    <row r="601" spans="1:7" x14ac:dyDescent="0.35">
      <c r="A601" s="168" t="s">
        <v>3625</v>
      </c>
      <c r="B601" s="168" t="s">
        <v>40</v>
      </c>
      <c r="C601" s="168" t="s">
        <v>1941</v>
      </c>
      <c r="D601" s="23">
        <v>167200</v>
      </c>
      <c r="E601" s="23">
        <v>187500</v>
      </c>
      <c r="F601" s="156">
        <v>0.12139999999999999</v>
      </c>
      <c r="G601" s="22">
        <v>0</v>
      </c>
    </row>
    <row r="602" spans="1:7" x14ac:dyDescent="0.35">
      <c r="A602" s="168" t="s">
        <v>3626</v>
      </c>
      <c r="B602" s="168" t="s">
        <v>17</v>
      </c>
      <c r="C602" s="168" t="s">
        <v>1943</v>
      </c>
      <c r="D602" s="23">
        <v>93300</v>
      </c>
      <c r="E602" s="23">
        <v>103400</v>
      </c>
      <c r="F602" s="156">
        <v>0.10829999999999999</v>
      </c>
      <c r="G602" s="22">
        <v>0</v>
      </c>
    </row>
    <row r="603" spans="1:7" x14ac:dyDescent="0.35">
      <c r="A603" s="168" t="s">
        <v>3627</v>
      </c>
      <c r="B603" s="168" t="s">
        <v>14</v>
      </c>
      <c r="C603" s="168" t="s">
        <v>1945</v>
      </c>
      <c r="D603" s="23">
        <v>102300</v>
      </c>
      <c r="E603" s="23">
        <v>117300</v>
      </c>
      <c r="F603" s="156">
        <v>0.14660000000000001</v>
      </c>
      <c r="G603" s="22">
        <v>0</v>
      </c>
    </row>
    <row r="604" spans="1:7" x14ac:dyDescent="0.35">
      <c r="A604" s="168" t="s">
        <v>3628</v>
      </c>
      <c r="B604" s="168" t="s">
        <v>19</v>
      </c>
      <c r="C604" s="168" t="s">
        <v>1947</v>
      </c>
      <c r="D604" s="23">
        <v>73400</v>
      </c>
      <c r="E604" s="23">
        <v>82900</v>
      </c>
      <c r="F604" s="156">
        <v>0.12939999999999999</v>
      </c>
      <c r="G604" s="22">
        <v>0</v>
      </c>
    </row>
    <row r="605" spans="1:7" x14ac:dyDescent="0.35">
      <c r="A605" s="168" t="s">
        <v>3628</v>
      </c>
      <c r="B605" s="168" t="s">
        <v>39</v>
      </c>
      <c r="C605" s="168" t="s">
        <v>1948</v>
      </c>
      <c r="D605" s="23">
        <v>211700</v>
      </c>
      <c r="E605" s="23">
        <v>235100</v>
      </c>
      <c r="F605" s="156">
        <v>0.1105</v>
      </c>
      <c r="G605" s="22">
        <v>0</v>
      </c>
    </row>
    <row r="606" spans="1:7" x14ac:dyDescent="0.35">
      <c r="A606" s="168" t="s">
        <v>3629</v>
      </c>
      <c r="B606" s="168" t="s">
        <v>39</v>
      </c>
      <c r="C606" s="168" t="s">
        <v>1949</v>
      </c>
      <c r="D606" s="23">
        <v>193400</v>
      </c>
      <c r="E606" s="23">
        <v>182300</v>
      </c>
      <c r="F606" s="156">
        <v>-5.74E-2</v>
      </c>
      <c r="G606" s="22">
        <v>20</v>
      </c>
    </row>
    <row r="607" spans="1:7" x14ac:dyDescent="0.35">
      <c r="A607" s="168" t="s">
        <v>3630</v>
      </c>
      <c r="B607" s="168" t="s">
        <v>77</v>
      </c>
      <c r="C607" s="168" t="s">
        <v>1950</v>
      </c>
      <c r="D607" s="23">
        <v>108800</v>
      </c>
      <c r="E607" s="23">
        <v>112600</v>
      </c>
      <c r="F607" s="156">
        <v>3.49E-2</v>
      </c>
      <c r="G607" s="22">
        <v>13.33</v>
      </c>
    </row>
    <row r="608" spans="1:7" x14ac:dyDescent="0.35">
      <c r="A608" s="168" t="s">
        <v>3631</v>
      </c>
      <c r="B608" s="168" t="s">
        <v>51</v>
      </c>
      <c r="C608" s="168" t="s">
        <v>1952</v>
      </c>
      <c r="D608" s="23">
        <v>90400</v>
      </c>
      <c r="E608" s="23">
        <v>105800</v>
      </c>
      <c r="F608" s="156">
        <v>0.1704</v>
      </c>
      <c r="G608" s="22">
        <v>0</v>
      </c>
    </row>
    <row r="609" spans="1:7" x14ac:dyDescent="0.35">
      <c r="A609" s="168" t="s">
        <v>3632</v>
      </c>
      <c r="B609" s="168" t="s">
        <v>15</v>
      </c>
      <c r="C609" s="168" t="s">
        <v>1954</v>
      </c>
      <c r="D609" s="23">
        <v>111500</v>
      </c>
      <c r="E609" s="23">
        <v>132900</v>
      </c>
      <c r="F609" s="156">
        <v>0.19189999999999999</v>
      </c>
      <c r="G609" s="22">
        <v>0</v>
      </c>
    </row>
    <row r="610" spans="1:7" x14ac:dyDescent="0.35">
      <c r="A610" s="168" t="s">
        <v>3633</v>
      </c>
      <c r="B610" s="168" t="s">
        <v>32</v>
      </c>
      <c r="C610" s="168" t="s">
        <v>1955</v>
      </c>
      <c r="D610" s="23">
        <v>192700</v>
      </c>
      <c r="E610" s="23">
        <v>209000</v>
      </c>
      <c r="F610" s="156">
        <v>8.4599999999999995E-2</v>
      </c>
      <c r="G610" s="22">
        <v>6.67</v>
      </c>
    </row>
    <row r="611" spans="1:7" x14ac:dyDescent="0.35">
      <c r="A611" s="168" t="s">
        <v>3634</v>
      </c>
      <c r="B611" s="168" t="s">
        <v>23</v>
      </c>
      <c r="C611" s="168" t="s">
        <v>1957</v>
      </c>
      <c r="D611" s="23">
        <v>103800</v>
      </c>
      <c r="E611" s="23">
        <v>102500</v>
      </c>
      <c r="F611" s="156">
        <v>-1.2500000000000001E-2</v>
      </c>
      <c r="G611" s="22">
        <v>20</v>
      </c>
    </row>
    <row r="612" spans="1:7" x14ac:dyDescent="0.35">
      <c r="A612" s="168" t="s">
        <v>3635</v>
      </c>
      <c r="B612" s="168" t="s">
        <v>26</v>
      </c>
      <c r="C612" s="168" t="s">
        <v>1959</v>
      </c>
      <c r="D612" s="23">
        <v>313300</v>
      </c>
      <c r="E612" s="23">
        <v>299600</v>
      </c>
      <c r="F612" s="156">
        <v>-4.3700000000000003E-2</v>
      </c>
      <c r="G612" s="22">
        <v>20</v>
      </c>
    </row>
    <row r="613" spans="1:7" x14ac:dyDescent="0.35">
      <c r="A613" s="168" t="s">
        <v>3636</v>
      </c>
      <c r="B613" s="168" t="s">
        <v>51</v>
      </c>
      <c r="C613" s="168" t="s">
        <v>1961</v>
      </c>
      <c r="D613" s="23">
        <v>89500</v>
      </c>
      <c r="E613" s="23">
        <v>110900</v>
      </c>
      <c r="F613" s="156">
        <v>0.23910000000000001</v>
      </c>
      <c r="G613" s="22">
        <v>0</v>
      </c>
    </row>
    <row r="614" spans="1:7" x14ac:dyDescent="0.35">
      <c r="A614" s="168" t="s">
        <v>3637</v>
      </c>
      <c r="B614" s="168" t="s">
        <v>67</v>
      </c>
      <c r="C614" s="168" t="s">
        <v>1962</v>
      </c>
      <c r="D614" s="23">
        <v>78500</v>
      </c>
      <c r="E614" s="23">
        <v>85400</v>
      </c>
      <c r="F614" s="156">
        <v>8.7900000000000006E-2</v>
      </c>
      <c r="G614" s="22">
        <v>6.67</v>
      </c>
    </row>
    <row r="615" spans="1:7" x14ac:dyDescent="0.35">
      <c r="A615" s="168" t="s">
        <v>3638</v>
      </c>
      <c r="B615" s="168" t="s">
        <v>44</v>
      </c>
      <c r="C615" s="168" t="s">
        <v>1963</v>
      </c>
      <c r="D615" s="23">
        <v>133900</v>
      </c>
      <c r="E615" s="23">
        <v>142300</v>
      </c>
      <c r="F615" s="156">
        <v>6.2700000000000006E-2</v>
      </c>
      <c r="G615" s="22">
        <v>6.67</v>
      </c>
    </row>
    <row r="616" spans="1:7" x14ac:dyDescent="0.35">
      <c r="A616" s="168" t="s">
        <v>3639</v>
      </c>
      <c r="B616" s="168" t="s">
        <v>68</v>
      </c>
      <c r="C616" s="168" t="s">
        <v>1964</v>
      </c>
      <c r="D616" s="23">
        <v>352000</v>
      </c>
      <c r="E616" s="23">
        <v>350000</v>
      </c>
      <c r="F616" s="156">
        <v>-5.7000000000000002E-3</v>
      </c>
      <c r="G616" s="22">
        <v>20</v>
      </c>
    </row>
    <row r="617" spans="1:7" x14ac:dyDescent="0.35">
      <c r="A617" s="168" t="s">
        <v>3640</v>
      </c>
      <c r="B617" s="168" t="s">
        <v>21</v>
      </c>
      <c r="C617" s="168" t="s">
        <v>1965</v>
      </c>
      <c r="D617" s="23">
        <v>90800</v>
      </c>
      <c r="E617" s="23">
        <v>98400</v>
      </c>
      <c r="F617" s="156">
        <v>8.3699999999999997E-2</v>
      </c>
      <c r="G617" s="22">
        <v>6.67</v>
      </c>
    </row>
    <row r="618" spans="1:7" x14ac:dyDescent="0.35">
      <c r="A618" s="168" t="s">
        <v>3641</v>
      </c>
      <c r="B618" s="168" t="s">
        <v>34</v>
      </c>
      <c r="C618" s="168" t="s">
        <v>1971</v>
      </c>
      <c r="D618" s="23">
        <v>75100</v>
      </c>
      <c r="E618" s="23">
        <v>86300</v>
      </c>
      <c r="F618" s="156">
        <v>0.14910000000000001</v>
      </c>
      <c r="G618" s="22">
        <v>0</v>
      </c>
    </row>
    <row r="619" spans="1:7" x14ac:dyDescent="0.35">
      <c r="A619" s="168" t="s">
        <v>3642</v>
      </c>
      <c r="B619" s="168" t="s">
        <v>12</v>
      </c>
      <c r="C619" s="168" t="s">
        <v>1972</v>
      </c>
      <c r="D619" s="23">
        <v>93800</v>
      </c>
      <c r="E619" s="23">
        <v>114600</v>
      </c>
      <c r="F619" s="156">
        <v>0.22170000000000001</v>
      </c>
      <c r="G619" s="22">
        <v>0</v>
      </c>
    </row>
    <row r="620" spans="1:7" x14ac:dyDescent="0.35">
      <c r="A620" s="168" t="s">
        <v>3643</v>
      </c>
      <c r="B620" s="168" t="s">
        <v>55</v>
      </c>
      <c r="C620" s="168" t="s">
        <v>1974</v>
      </c>
      <c r="D620" s="23">
        <v>91600</v>
      </c>
      <c r="E620" s="23">
        <v>94300</v>
      </c>
      <c r="F620" s="156">
        <v>2.9499999999999998E-2</v>
      </c>
      <c r="G620" s="22">
        <v>13.33</v>
      </c>
    </row>
    <row r="621" spans="1:7" x14ac:dyDescent="0.35">
      <c r="A621" s="168" t="s">
        <v>3644</v>
      </c>
      <c r="B621" s="168" t="s">
        <v>78</v>
      </c>
      <c r="C621" s="168" t="s">
        <v>1976</v>
      </c>
      <c r="D621" s="23">
        <v>128300</v>
      </c>
      <c r="E621" s="23">
        <v>144900</v>
      </c>
      <c r="F621" s="156">
        <v>0.12939999999999999</v>
      </c>
      <c r="G621" s="22">
        <v>0</v>
      </c>
    </row>
    <row r="622" spans="1:7" x14ac:dyDescent="0.35">
      <c r="A622" s="168" t="s">
        <v>3645</v>
      </c>
      <c r="B622" s="168" t="s">
        <v>70</v>
      </c>
      <c r="C622" s="168" t="s">
        <v>1978</v>
      </c>
      <c r="D622" s="23">
        <v>95300</v>
      </c>
      <c r="E622" s="23">
        <v>96900</v>
      </c>
      <c r="F622" s="156">
        <v>1.6799999999999999E-2</v>
      </c>
      <c r="G622" s="22">
        <v>13.33</v>
      </c>
    </row>
    <row r="623" spans="1:7" x14ac:dyDescent="0.35">
      <c r="A623" s="168" t="s">
        <v>3646</v>
      </c>
      <c r="B623" s="168" t="s">
        <v>37</v>
      </c>
      <c r="C623" s="168" t="s">
        <v>1979</v>
      </c>
      <c r="D623" s="23">
        <v>100100</v>
      </c>
      <c r="E623" s="23">
        <v>133100</v>
      </c>
      <c r="F623" s="156">
        <v>0.32969999999999999</v>
      </c>
      <c r="G623" s="22">
        <v>0</v>
      </c>
    </row>
    <row r="624" spans="1:7" x14ac:dyDescent="0.35">
      <c r="A624" s="168" t="s">
        <v>3647</v>
      </c>
      <c r="B624" s="168" t="s">
        <v>67</v>
      </c>
      <c r="C624" s="168" t="s">
        <v>1980</v>
      </c>
      <c r="D624" s="23">
        <v>76100</v>
      </c>
      <c r="E624" s="23">
        <v>90500</v>
      </c>
      <c r="F624" s="156">
        <v>0.18920000000000001</v>
      </c>
      <c r="G624" s="22">
        <v>0</v>
      </c>
    </row>
    <row r="625" spans="1:7" x14ac:dyDescent="0.35">
      <c r="A625" s="168" t="s">
        <v>3648</v>
      </c>
      <c r="B625" s="168" t="s">
        <v>76</v>
      </c>
      <c r="C625" s="168" t="s">
        <v>1982</v>
      </c>
      <c r="D625" s="23">
        <v>731000</v>
      </c>
      <c r="E625" s="23">
        <v>762700</v>
      </c>
      <c r="F625" s="156">
        <v>4.3400000000000001E-2</v>
      </c>
      <c r="G625" s="22">
        <v>13.33</v>
      </c>
    </row>
    <row r="626" spans="1:7" x14ac:dyDescent="0.35">
      <c r="A626" s="168" t="s">
        <v>3649</v>
      </c>
      <c r="B626" s="168" t="s">
        <v>30</v>
      </c>
      <c r="C626" s="168" t="s">
        <v>1984</v>
      </c>
      <c r="D626" s="23">
        <v>331300</v>
      </c>
      <c r="E626" s="23">
        <v>302600</v>
      </c>
      <c r="F626" s="156">
        <v>-8.6599999999999996E-2</v>
      </c>
      <c r="G626" s="22">
        <v>20</v>
      </c>
    </row>
    <row r="627" spans="1:7" x14ac:dyDescent="0.35">
      <c r="A627" s="168" t="s">
        <v>3650</v>
      </c>
      <c r="B627" s="168" t="s">
        <v>23</v>
      </c>
      <c r="C627" s="168" t="s">
        <v>1986</v>
      </c>
      <c r="D627" s="23">
        <v>149400</v>
      </c>
      <c r="E627" s="23">
        <v>141100</v>
      </c>
      <c r="F627" s="156">
        <v>-5.5599999999999997E-2</v>
      </c>
      <c r="G627" s="22">
        <v>20</v>
      </c>
    </row>
    <row r="628" spans="1:7" x14ac:dyDescent="0.35">
      <c r="A628" s="168" t="s">
        <v>3651</v>
      </c>
      <c r="B628" s="168" t="s">
        <v>10</v>
      </c>
      <c r="C628" s="168" t="s">
        <v>1988</v>
      </c>
      <c r="D628" s="23">
        <v>67600</v>
      </c>
      <c r="E628" s="23">
        <v>75700</v>
      </c>
      <c r="F628" s="156">
        <v>0.1198</v>
      </c>
      <c r="G628" s="22">
        <v>0</v>
      </c>
    </row>
    <row r="629" spans="1:7" x14ac:dyDescent="0.35">
      <c r="A629" s="168" t="s">
        <v>3652</v>
      </c>
      <c r="B629" s="168" t="s">
        <v>34</v>
      </c>
      <c r="C629" s="168" t="s">
        <v>1990</v>
      </c>
      <c r="D629" s="23">
        <v>95000</v>
      </c>
      <c r="E629" s="23">
        <v>95600</v>
      </c>
      <c r="F629" s="156">
        <v>6.3E-3</v>
      </c>
      <c r="G629" s="22">
        <v>13.33</v>
      </c>
    </row>
    <row r="630" spans="1:7" x14ac:dyDescent="0.35">
      <c r="A630" s="168" t="s">
        <v>3653</v>
      </c>
      <c r="B630" s="168" t="s">
        <v>77</v>
      </c>
      <c r="C630" s="168" t="s">
        <v>1992</v>
      </c>
      <c r="D630" s="23">
        <v>142100</v>
      </c>
      <c r="E630" s="23">
        <v>162800</v>
      </c>
      <c r="F630" s="156">
        <v>0.1457</v>
      </c>
      <c r="G630" s="22">
        <v>0</v>
      </c>
    </row>
    <row r="631" spans="1:7" x14ac:dyDescent="0.35">
      <c r="A631" s="168" t="s">
        <v>3654</v>
      </c>
      <c r="B631" s="168" t="s">
        <v>40</v>
      </c>
      <c r="C631" s="168" t="s">
        <v>1994</v>
      </c>
      <c r="D631" s="23">
        <v>165300</v>
      </c>
      <c r="E631" s="23">
        <v>168300</v>
      </c>
      <c r="F631" s="156">
        <v>1.8100000000000002E-2</v>
      </c>
      <c r="G631" s="22">
        <v>13.33</v>
      </c>
    </row>
    <row r="632" spans="1:7" x14ac:dyDescent="0.35">
      <c r="A632" s="168" t="s">
        <v>3655</v>
      </c>
      <c r="B632" s="168" t="s">
        <v>78</v>
      </c>
      <c r="C632" s="168" t="s">
        <v>1996</v>
      </c>
      <c r="D632" s="23">
        <v>135900</v>
      </c>
      <c r="E632" s="23">
        <v>157400</v>
      </c>
      <c r="F632" s="156">
        <v>0.15820000000000001</v>
      </c>
      <c r="G632" s="22">
        <v>0</v>
      </c>
    </row>
    <row r="633" spans="1:7" x14ac:dyDescent="0.35">
      <c r="A633" s="168" t="s">
        <v>3656</v>
      </c>
      <c r="B633" s="168" t="s">
        <v>37</v>
      </c>
      <c r="C633" s="168" t="s">
        <v>1997</v>
      </c>
      <c r="D633" s="23">
        <v>105300</v>
      </c>
      <c r="E633" s="23">
        <v>118800</v>
      </c>
      <c r="F633" s="156">
        <v>0.12820000000000001</v>
      </c>
      <c r="G633" s="22">
        <v>0</v>
      </c>
    </row>
    <row r="634" spans="1:7" x14ac:dyDescent="0.35">
      <c r="A634" s="168" t="s">
        <v>3657</v>
      </c>
      <c r="B634" s="168" t="s">
        <v>59</v>
      </c>
      <c r="C634" s="168" t="s">
        <v>2001</v>
      </c>
      <c r="D634" s="23">
        <v>152500</v>
      </c>
      <c r="E634" s="23">
        <v>142800</v>
      </c>
      <c r="F634" s="156">
        <v>-6.3600000000000004E-2</v>
      </c>
      <c r="G634" s="22">
        <v>20</v>
      </c>
    </row>
    <row r="635" spans="1:7" x14ac:dyDescent="0.35">
      <c r="A635" s="168" t="s">
        <v>3658</v>
      </c>
      <c r="B635" s="168" t="s">
        <v>8</v>
      </c>
      <c r="C635" s="168" t="s">
        <v>2003</v>
      </c>
      <c r="D635" s="23">
        <v>178600</v>
      </c>
      <c r="E635" s="23">
        <v>205100</v>
      </c>
      <c r="F635" s="156">
        <v>0.1484</v>
      </c>
      <c r="G635" s="22">
        <v>0</v>
      </c>
    </row>
    <row r="636" spans="1:7" x14ac:dyDescent="0.35">
      <c r="A636" s="168" t="s">
        <v>3659</v>
      </c>
      <c r="B636" s="168" t="s">
        <v>37</v>
      </c>
      <c r="C636" s="168" t="s">
        <v>2005</v>
      </c>
      <c r="D636" s="23">
        <v>109700</v>
      </c>
      <c r="E636" s="23">
        <v>122600</v>
      </c>
      <c r="F636" s="156">
        <v>0.1176</v>
      </c>
      <c r="G636" s="22">
        <v>0</v>
      </c>
    </row>
    <row r="637" spans="1:7" x14ac:dyDescent="0.35">
      <c r="A637" s="168" t="s">
        <v>3660</v>
      </c>
      <c r="B637" s="168" t="s">
        <v>69</v>
      </c>
      <c r="C637" s="168" t="s">
        <v>2007</v>
      </c>
      <c r="D637" s="23">
        <v>180200</v>
      </c>
      <c r="E637" s="23">
        <v>204800</v>
      </c>
      <c r="F637" s="156">
        <v>0.13650000000000001</v>
      </c>
      <c r="G637" s="22">
        <v>0</v>
      </c>
    </row>
    <row r="638" spans="1:7" x14ac:dyDescent="0.35">
      <c r="A638" s="168" t="s">
        <v>3661</v>
      </c>
      <c r="B638" s="168" t="s">
        <v>8</v>
      </c>
      <c r="C638" s="168" t="s">
        <v>2009</v>
      </c>
      <c r="D638" s="23">
        <v>270900</v>
      </c>
      <c r="E638" s="23">
        <v>269900</v>
      </c>
      <c r="F638" s="156">
        <v>-3.7000000000000002E-3</v>
      </c>
      <c r="G638" s="22">
        <v>20</v>
      </c>
    </row>
    <row r="639" spans="1:7" x14ac:dyDescent="0.35">
      <c r="A639" s="168" t="s">
        <v>3662</v>
      </c>
      <c r="B639" s="168" t="s">
        <v>19</v>
      </c>
      <c r="C639" s="168" t="s">
        <v>2011</v>
      </c>
      <c r="D639" s="23">
        <v>141400</v>
      </c>
      <c r="E639" s="23">
        <v>159100</v>
      </c>
      <c r="F639" s="156">
        <v>0.12520000000000001</v>
      </c>
      <c r="G639" s="22">
        <v>0</v>
      </c>
    </row>
    <row r="640" spans="1:7" x14ac:dyDescent="0.35">
      <c r="A640" s="168" t="s">
        <v>3663</v>
      </c>
      <c r="B640" s="168" t="s">
        <v>12</v>
      </c>
      <c r="C640" s="168" t="s">
        <v>2012</v>
      </c>
      <c r="D640" s="23">
        <v>143100</v>
      </c>
      <c r="E640" s="23">
        <v>157200</v>
      </c>
      <c r="F640" s="156">
        <v>9.8500000000000004E-2</v>
      </c>
      <c r="G640" s="22">
        <v>6.67</v>
      </c>
    </row>
    <row r="641" spans="1:7" x14ac:dyDescent="0.35">
      <c r="A641" s="168" t="s">
        <v>3664</v>
      </c>
      <c r="B641" s="168" t="s">
        <v>10</v>
      </c>
      <c r="C641" s="168" t="s">
        <v>2014</v>
      </c>
      <c r="D641" s="23">
        <v>48500</v>
      </c>
      <c r="E641" s="23">
        <v>62900</v>
      </c>
      <c r="F641" s="156">
        <v>0.2969</v>
      </c>
      <c r="G641" s="22">
        <v>0</v>
      </c>
    </row>
    <row r="642" spans="1:7" x14ac:dyDescent="0.35">
      <c r="A642" s="168" t="s">
        <v>3665</v>
      </c>
      <c r="B642" s="168" t="s">
        <v>23</v>
      </c>
      <c r="C642" s="168" t="s">
        <v>2016</v>
      </c>
      <c r="D642" s="23">
        <v>106200</v>
      </c>
      <c r="E642" s="23">
        <v>110100</v>
      </c>
      <c r="F642" s="156">
        <v>3.6700000000000003E-2</v>
      </c>
      <c r="G642" s="22">
        <v>13.33</v>
      </c>
    </row>
    <row r="643" spans="1:7" x14ac:dyDescent="0.35">
      <c r="A643" s="168" t="s">
        <v>3666</v>
      </c>
      <c r="B643" s="168" t="s">
        <v>35</v>
      </c>
      <c r="C643" s="168" t="s">
        <v>2018</v>
      </c>
      <c r="D643" s="23">
        <v>156500</v>
      </c>
      <c r="E643" s="23">
        <v>138200</v>
      </c>
      <c r="F643" s="156">
        <v>-0.1169</v>
      </c>
      <c r="G643" s="22">
        <v>20</v>
      </c>
    </row>
    <row r="644" spans="1:7" x14ac:dyDescent="0.35">
      <c r="A644" s="168" t="s">
        <v>3667</v>
      </c>
      <c r="B644" s="168" t="s">
        <v>63</v>
      </c>
      <c r="C644" s="168" t="s">
        <v>2020</v>
      </c>
      <c r="D644" s="23">
        <v>120300</v>
      </c>
      <c r="E644" s="23">
        <v>132500</v>
      </c>
      <c r="F644" s="156">
        <v>0.1014</v>
      </c>
      <c r="G644" s="22">
        <v>0</v>
      </c>
    </row>
    <row r="645" spans="1:7" x14ac:dyDescent="0.35">
      <c r="A645" s="168" t="s">
        <v>3668</v>
      </c>
      <c r="B645" s="168" t="s">
        <v>54</v>
      </c>
      <c r="C645" s="168" t="s">
        <v>2022</v>
      </c>
      <c r="D645" s="23">
        <v>290400</v>
      </c>
      <c r="E645" s="23">
        <v>269000</v>
      </c>
      <c r="F645" s="156">
        <v>-7.3700000000000002E-2</v>
      </c>
      <c r="G645" s="22">
        <v>20</v>
      </c>
    </row>
    <row r="646" spans="1:7" x14ac:dyDescent="0.35">
      <c r="A646" s="168" t="s">
        <v>3669</v>
      </c>
      <c r="B646" s="168" t="s">
        <v>73</v>
      </c>
      <c r="C646" s="168" t="s">
        <v>2025</v>
      </c>
      <c r="D646" s="23">
        <v>297800</v>
      </c>
      <c r="E646" s="23">
        <v>308000</v>
      </c>
      <c r="F646" s="156">
        <v>3.4299999999999997E-2</v>
      </c>
      <c r="G646" s="22">
        <v>13.33</v>
      </c>
    </row>
    <row r="647" spans="1:7" x14ac:dyDescent="0.35">
      <c r="A647" s="168" t="s">
        <v>3670</v>
      </c>
      <c r="B647" s="168" t="s">
        <v>34</v>
      </c>
      <c r="C647" s="168" t="s">
        <v>2027</v>
      </c>
      <c r="D647" s="23">
        <v>76400</v>
      </c>
      <c r="E647" s="23">
        <v>78900</v>
      </c>
      <c r="F647" s="156">
        <v>3.27E-2</v>
      </c>
      <c r="G647" s="22">
        <v>13.33</v>
      </c>
    </row>
    <row r="648" spans="1:7" x14ac:dyDescent="0.35">
      <c r="A648" s="168" t="s">
        <v>3671</v>
      </c>
      <c r="B648" s="168" t="s">
        <v>51</v>
      </c>
      <c r="C648" s="168" t="s">
        <v>2028</v>
      </c>
      <c r="D648" s="23">
        <v>104200</v>
      </c>
      <c r="E648" s="23">
        <v>128000</v>
      </c>
      <c r="F648" s="156">
        <v>0.22839999999999999</v>
      </c>
      <c r="G648" s="22">
        <v>0</v>
      </c>
    </row>
    <row r="649" spans="1:7" x14ac:dyDescent="0.35">
      <c r="A649" s="168" t="s">
        <v>3672</v>
      </c>
      <c r="B649" s="168" t="s">
        <v>32</v>
      </c>
      <c r="C649" s="168" t="s">
        <v>2030</v>
      </c>
      <c r="D649" s="23">
        <v>165900</v>
      </c>
      <c r="E649" s="23">
        <v>184500</v>
      </c>
      <c r="F649" s="156">
        <v>0.11210000000000001</v>
      </c>
      <c r="G649" s="22">
        <v>0</v>
      </c>
    </row>
    <row r="650" spans="1:7" x14ac:dyDescent="0.35">
      <c r="A650" s="168" t="s">
        <v>3673</v>
      </c>
      <c r="B650" s="168" t="s">
        <v>29</v>
      </c>
      <c r="C650" s="168" t="s">
        <v>2032</v>
      </c>
      <c r="D650" s="23">
        <v>177500</v>
      </c>
      <c r="E650" s="23">
        <v>235800</v>
      </c>
      <c r="F650" s="156">
        <v>0.32850000000000001</v>
      </c>
      <c r="G650" s="22">
        <v>0</v>
      </c>
    </row>
    <row r="651" spans="1:7" x14ac:dyDescent="0.35">
      <c r="A651" s="168" t="s">
        <v>3674</v>
      </c>
      <c r="B651" s="168" t="s">
        <v>56</v>
      </c>
      <c r="C651" s="168" t="s">
        <v>2034</v>
      </c>
      <c r="D651" s="23">
        <v>103700</v>
      </c>
      <c r="E651" s="23">
        <v>126600</v>
      </c>
      <c r="F651" s="156">
        <v>0.2208</v>
      </c>
      <c r="G651" s="22">
        <v>0</v>
      </c>
    </row>
    <row r="652" spans="1:7" x14ac:dyDescent="0.35">
      <c r="A652" s="168" t="s">
        <v>3675</v>
      </c>
      <c r="B652" s="168" t="s">
        <v>34</v>
      </c>
      <c r="C652" s="168" t="s">
        <v>2038</v>
      </c>
      <c r="D652" s="23">
        <v>59700</v>
      </c>
      <c r="E652" s="23">
        <v>72600</v>
      </c>
      <c r="F652" s="156">
        <v>0.21609999999999999</v>
      </c>
      <c r="G652" s="22">
        <v>0</v>
      </c>
    </row>
    <row r="653" spans="1:7" x14ac:dyDescent="0.35">
      <c r="A653" s="168" t="s">
        <v>3676</v>
      </c>
      <c r="B653" s="168" t="s">
        <v>32</v>
      </c>
      <c r="C653" s="168" t="s">
        <v>2040</v>
      </c>
      <c r="D653" s="23">
        <v>107500</v>
      </c>
      <c r="E653" s="23">
        <v>128400</v>
      </c>
      <c r="F653" s="156">
        <v>0.19439999999999999</v>
      </c>
      <c r="G653" s="22">
        <v>0</v>
      </c>
    </row>
    <row r="654" spans="1:7" x14ac:dyDescent="0.35">
      <c r="A654" s="168" t="s">
        <v>3677</v>
      </c>
      <c r="B654" s="168" t="s">
        <v>66</v>
      </c>
      <c r="C654" s="168" t="s">
        <v>2042</v>
      </c>
      <c r="D654" s="23">
        <v>88500</v>
      </c>
      <c r="E654" s="23">
        <v>93100</v>
      </c>
      <c r="F654" s="156">
        <v>5.1999999999999998E-2</v>
      </c>
      <c r="G654" s="22">
        <v>6.67</v>
      </c>
    </row>
    <row r="655" spans="1:7" x14ac:dyDescent="0.35">
      <c r="A655" s="168" t="s">
        <v>3678</v>
      </c>
      <c r="B655" s="168" t="s">
        <v>51</v>
      </c>
      <c r="C655" s="168" t="s">
        <v>2044</v>
      </c>
      <c r="D655" s="23">
        <v>81000</v>
      </c>
      <c r="E655" s="23">
        <v>84700</v>
      </c>
      <c r="F655" s="156">
        <v>4.5699999999999998E-2</v>
      </c>
      <c r="G655" s="22">
        <v>13.33</v>
      </c>
    </row>
    <row r="656" spans="1:7" x14ac:dyDescent="0.35">
      <c r="A656" s="168" t="s">
        <v>3679</v>
      </c>
      <c r="B656" s="168" t="s">
        <v>34</v>
      </c>
      <c r="C656" s="168" t="s">
        <v>2046</v>
      </c>
      <c r="D656" s="23">
        <v>133300</v>
      </c>
      <c r="E656" s="23">
        <v>184700</v>
      </c>
      <c r="F656" s="156">
        <v>0.3856</v>
      </c>
      <c r="G656" s="22">
        <v>0</v>
      </c>
    </row>
    <row r="657" spans="1:7" x14ac:dyDescent="0.35">
      <c r="A657" s="168" t="s">
        <v>3679</v>
      </c>
      <c r="B657" s="168" t="s">
        <v>46</v>
      </c>
      <c r="C657" s="168" t="s">
        <v>2047</v>
      </c>
      <c r="D657" s="23">
        <v>170500</v>
      </c>
      <c r="E657" s="23">
        <v>175200</v>
      </c>
      <c r="F657" s="156">
        <v>2.76E-2</v>
      </c>
      <c r="G657" s="22">
        <v>13.33</v>
      </c>
    </row>
    <row r="658" spans="1:7" x14ac:dyDescent="0.35">
      <c r="A658" s="168" t="s">
        <v>3680</v>
      </c>
      <c r="B658" s="168" t="s">
        <v>53</v>
      </c>
      <c r="C658" s="168" t="s">
        <v>2049</v>
      </c>
      <c r="D658" s="23">
        <v>141500</v>
      </c>
      <c r="E658" s="23">
        <v>174600</v>
      </c>
      <c r="F658" s="156">
        <v>0.2339</v>
      </c>
      <c r="G658" s="22">
        <v>0</v>
      </c>
    </row>
    <row r="659" spans="1:7" x14ac:dyDescent="0.35">
      <c r="A659" s="168" t="s">
        <v>3681</v>
      </c>
      <c r="B659" s="168" t="s">
        <v>35</v>
      </c>
      <c r="C659" s="168" t="s">
        <v>2050</v>
      </c>
      <c r="D659" s="23">
        <v>144400</v>
      </c>
      <c r="E659" s="23">
        <v>151400</v>
      </c>
      <c r="F659" s="156">
        <v>4.8500000000000001E-2</v>
      </c>
      <c r="G659" s="22">
        <v>13.33</v>
      </c>
    </row>
    <row r="660" spans="1:7" x14ac:dyDescent="0.35">
      <c r="A660" s="168" t="s">
        <v>3682</v>
      </c>
      <c r="B660" s="168" t="s">
        <v>45</v>
      </c>
      <c r="C660" s="168" t="s">
        <v>2052</v>
      </c>
      <c r="D660" s="23">
        <v>70900</v>
      </c>
      <c r="E660" s="23">
        <v>84300</v>
      </c>
      <c r="F660" s="156">
        <v>0.189</v>
      </c>
      <c r="G660" s="22">
        <v>0</v>
      </c>
    </row>
    <row r="661" spans="1:7" x14ac:dyDescent="0.35">
      <c r="A661" s="168" t="s">
        <v>3683</v>
      </c>
      <c r="B661" s="168" t="s">
        <v>68</v>
      </c>
      <c r="C661" s="168" t="s">
        <v>2054</v>
      </c>
      <c r="D661" s="23">
        <v>339300</v>
      </c>
      <c r="E661" s="23">
        <v>338800</v>
      </c>
      <c r="F661" s="156">
        <v>-1.5E-3</v>
      </c>
      <c r="G661" s="22">
        <v>20</v>
      </c>
    </row>
    <row r="662" spans="1:7" x14ac:dyDescent="0.35">
      <c r="A662" s="168" t="s">
        <v>3684</v>
      </c>
      <c r="B662" s="168" t="s">
        <v>63</v>
      </c>
      <c r="C662" s="168" t="s">
        <v>2055</v>
      </c>
      <c r="D662" s="23">
        <v>138100</v>
      </c>
      <c r="E662" s="23">
        <v>135300</v>
      </c>
      <c r="F662" s="156">
        <v>-2.0299999999999999E-2</v>
      </c>
      <c r="G662" s="22">
        <v>20</v>
      </c>
    </row>
    <row r="663" spans="1:7" x14ac:dyDescent="0.35">
      <c r="A663" s="168" t="s">
        <v>3685</v>
      </c>
      <c r="B663" s="168" t="s">
        <v>42</v>
      </c>
      <c r="C663" s="168" t="s">
        <v>2056</v>
      </c>
      <c r="D663" s="23">
        <v>122300</v>
      </c>
      <c r="E663" s="23">
        <v>158500</v>
      </c>
      <c r="F663" s="156">
        <v>0.29599999999999999</v>
      </c>
      <c r="G663" s="22">
        <v>0</v>
      </c>
    </row>
    <row r="664" spans="1:7" x14ac:dyDescent="0.35">
      <c r="A664" s="168" t="s">
        <v>3686</v>
      </c>
      <c r="B664" s="168" t="s">
        <v>59</v>
      </c>
      <c r="C664" s="168" t="s">
        <v>2058</v>
      </c>
      <c r="D664" s="23">
        <v>205300</v>
      </c>
      <c r="E664" s="23">
        <v>213500</v>
      </c>
      <c r="F664" s="156">
        <v>3.9899999999999998E-2</v>
      </c>
      <c r="G664" s="22">
        <v>13.33</v>
      </c>
    </row>
    <row r="665" spans="1:7" x14ac:dyDescent="0.35">
      <c r="A665" s="168" t="s">
        <v>3687</v>
      </c>
      <c r="B665" s="168" t="s">
        <v>15</v>
      </c>
      <c r="C665" s="168" t="s">
        <v>2060</v>
      </c>
      <c r="D665" s="23">
        <v>93100</v>
      </c>
      <c r="E665" s="23">
        <v>128100</v>
      </c>
      <c r="F665" s="156">
        <v>0.37590000000000001</v>
      </c>
      <c r="G665" s="22">
        <v>0</v>
      </c>
    </row>
    <row r="666" spans="1:7" x14ac:dyDescent="0.35">
      <c r="A666" s="168" t="s">
        <v>3688</v>
      </c>
      <c r="B666" s="168" t="s">
        <v>34</v>
      </c>
      <c r="C666" s="168" t="s">
        <v>2061</v>
      </c>
      <c r="D666" s="23">
        <v>103800</v>
      </c>
      <c r="E666" s="23">
        <v>105400</v>
      </c>
      <c r="F666" s="156">
        <v>1.54E-2</v>
      </c>
      <c r="G666" s="22">
        <v>13.33</v>
      </c>
    </row>
    <row r="667" spans="1:7" x14ac:dyDescent="0.35">
      <c r="A667" s="168" t="s">
        <v>3689</v>
      </c>
      <c r="B667" s="168" t="s">
        <v>57</v>
      </c>
      <c r="C667" s="168" t="s">
        <v>2063</v>
      </c>
      <c r="D667" s="23">
        <v>119900</v>
      </c>
      <c r="E667" s="23">
        <v>112300</v>
      </c>
      <c r="F667" s="156">
        <v>-6.3399999999999998E-2</v>
      </c>
      <c r="G667" s="22">
        <v>20</v>
      </c>
    </row>
    <row r="668" spans="1:7" x14ac:dyDescent="0.35">
      <c r="A668" s="168" t="s">
        <v>3690</v>
      </c>
      <c r="B668" s="168" t="s">
        <v>10</v>
      </c>
      <c r="C668" s="168" t="s">
        <v>2065</v>
      </c>
      <c r="D668" s="23">
        <v>76400</v>
      </c>
      <c r="E668" s="23">
        <v>71000</v>
      </c>
      <c r="F668" s="156">
        <v>-7.0699999999999999E-2</v>
      </c>
      <c r="G668" s="22">
        <v>20</v>
      </c>
    </row>
    <row r="669" spans="1:7" x14ac:dyDescent="0.35">
      <c r="A669" s="168" t="s">
        <v>3691</v>
      </c>
      <c r="B669" s="168" t="s">
        <v>17</v>
      </c>
      <c r="C669" s="168" t="s">
        <v>2067</v>
      </c>
      <c r="D669" s="23">
        <v>96400</v>
      </c>
      <c r="E669" s="23">
        <v>123600</v>
      </c>
      <c r="F669" s="156">
        <v>0.28220000000000001</v>
      </c>
      <c r="G669" s="22">
        <v>0</v>
      </c>
    </row>
    <row r="670" spans="1:7" x14ac:dyDescent="0.35">
      <c r="A670" s="168" t="s">
        <v>3692</v>
      </c>
      <c r="B670" s="168" t="s">
        <v>75</v>
      </c>
      <c r="C670" s="168" t="s">
        <v>2069</v>
      </c>
      <c r="D670" s="23">
        <v>76300</v>
      </c>
      <c r="E670" s="23">
        <v>88000</v>
      </c>
      <c r="F670" s="156">
        <v>0.15329999999999999</v>
      </c>
      <c r="G670" s="22">
        <v>0</v>
      </c>
    </row>
    <row r="671" spans="1:7" x14ac:dyDescent="0.35">
      <c r="A671" s="168" t="s">
        <v>3693</v>
      </c>
      <c r="B671" s="168" t="s">
        <v>57</v>
      </c>
      <c r="C671" s="168" t="s">
        <v>2071</v>
      </c>
      <c r="D671" s="23">
        <v>140200</v>
      </c>
      <c r="E671" s="23">
        <v>135600</v>
      </c>
      <c r="F671" s="156">
        <v>-3.2800000000000003E-2</v>
      </c>
      <c r="G671" s="22">
        <v>20</v>
      </c>
    </row>
    <row r="672" spans="1:7" x14ac:dyDescent="0.35">
      <c r="A672" s="168" t="s">
        <v>3694</v>
      </c>
      <c r="B672" s="168" t="s">
        <v>37</v>
      </c>
      <c r="C672" s="168" t="s">
        <v>2073</v>
      </c>
      <c r="D672" s="23">
        <v>92800</v>
      </c>
      <c r="E672" s="23">
        <v>120000</v>
      </c>
      <c r="F672" s="156">
        <v>0.29310000000000003</v>
      </c>
      <c r="G672" s="22">
        <v>0</v>
      </c>
    </row>
    <row r="673" spans="1:7" x14ac:dyDescent="0.35">
      <c r="A673" s="168" t="s">
        <v>3695</v>
      </c>
      <c r="B673" s="168" t="s">
        <v>44</v>
      </c>
      <c r="C673" s="168" t="s">
        <v>2076</v>
      </c>
      <c r="D673" s="23">
        <v>127100</v>
      </c>
      <c r="E673" s="23">
        <v>126900</v>
      </c>
      <c r="F673" s="156">
        <v>-1.6000000000000001E-3</v>
      </c>
      <c r="G673" s="22">
        <v>20</v>
      </c>
    </row>
    <row r="674" spans="1:7" x14ac:dyDescent="0.35">
      <c r="A674" s="168" t="s">
        <v>3696</v>
      </c>
      <c r="B674" s="168" t="s">
        <v>69</v>
      </c>
      <c r="C674" s="168" t="s">
        <v>2078</v>
      </c>
      <c r="D674" s="23">
        <v>198800</v>
      </c>
      <c r="E674" s="23">
        <v>177900</v>
      </c>
      <c r="F674" s="156">
        <v>-0.1051</v>
      </c>
      <c r="G674" s="22">
        <v>20</v>
      </c>
    </row>
    <row r="675" spans="1:7" x14ac:dyDescent="0.35">
      <c r="A675" s="168" t="s">
        <v>3697</v>
      </c>
      <c r="B675" s="168" t="s">
        <v>50</v>
      </c>
      <c r="C675" s="168" t="s">
        <v>2080</v>
      </c>
      <c r="D675" s="23">
        <v>140500</v>
      </c>
      <c r="E675" s="23">
        <v>164800</v>
      </c>
      <c r="F675" s="156">
        <v>0.17299999999999999</v>
      </c>
      <c r="G675" s="22">
        <v>0</v>
      </c>
    </row>
    <row r="676" spans="1:7" x14ac:dyDescent="0.35">
      <c r="A676" s="168" t="s">
        <v>3698</v>
      </c>
      <c r="B676" s="168" t="s">
        <v>74</v>
      </c>
      <c r="C676" s="168" t="s">
        <v>2081</v>
      </c>
      <c r="D676" s="23">
        <v>218900</v>
      </c>
      <c r="E676" s="23">
        <v>198700</v>
      </c>
      <c r="F676" s="156">
        <v>-9.2299999999999993E-2</v>
      </c>
      <c r="G676" s="22">
        <v>20</v>
      </c>
    </row>
    <row r="677" spans="1:7" x14ac:dyDescent="0.35">
      <c r="A677" s="168" t="s">
        <v>3699</v>
      </c>
      <c r="B677" s="168" t="s">
        <v>51</v>
      </c>
      <c r="C677" s="168" t="s">
        <v>2082</v>
      </c>
      <c r="D677" s="23">
        <v>105800</v>
      </c>
      <c r="E677" s="23">
        <v>111600</v>
      </c>
      <c r="F677" s="156">
        <v>5.4800000000000001E-2</v>
      </c>
      <c r="G677" s="22">
        <v>6.67</v>
      </c>
    </row>
    <row r="678" spans="1:7" x14ac:dyDescent="0.35">
      <c r="A678" s="168" t="s">
        <v>3700</v>
      </c>
      <c r="B678" s="168" t="s">
        <v>67</v>
      </c>
      <c r="C678" s="168" t="s">
        <v>2084</v>
      </c>
      <c r="D678" s="23">
        <v>76200</v>
      </c>
      <c r="E678" s="23">
        <v>86400</v>
      </c>
      <c r="F678" s="156">
        <v>0.13389999999999999</v>
      </c>
      <c r="G678" s="22">
        <v>0</v>
      </c>
    </row>
    <row r="679" spans="1:7" x14ac:dyDescent="0.35">
      <c r="A679" s="168" t="s">
        <v>3701</v>
      </c>
      <c r="B679" s="168" t="s">
        <v>52</v>
      </c>
      <c r="C679" s="168" t="s">
        <v>2086</v>
      </c>
      <c r="D679" s="23">
        <v>138400</v>
      </c>
      <c r="E679" s="23">
        <v>144500</v>
      </c>
      <c r="F679" s="156">
        <v>4.41E-2</v>
      </c>
      <c r="G679" s="22">
        <v>13.33</v>
      </c>
    </row>
    <row r="680" spans="1:7" x14ac:dyDescent="0.35">
      <c r="A680" s="168" t="s">
        <v>3702</v>
      </c>
      <c r="B680" s="168" t="s">
        <v>67</v>
      </c>
      <c r="C680" s="168" t="s">
        <v>2088</v>
      </c>
      <c r="D680" s="23">
        <v>79600</v>
      </c>
      <c r="E680" s="23">
        <v>102200</v>
      </c>
      <c r="F680" s="156">
        <v>0.28389999999999999</v>
      </c>
      <c r="G680" s="22">
        <v>0</v>
      </c>
    </row>
    <row r="681" spans="1:7" x14ac:dyDescent="0.35">
      <c r="A681" s="168" t="s">
        <v>3703</v>
      </c>
      <c r="B681" s="168" t="s">
        <v>26</v>
      </c>
      <c r="C681" s="168" t="s">
        <v>2090</v>
      </c>
      <c r="D681" s="23">
        <v>271300</v>
      </c>
      <c r="E681" s="23">
        <v>284800</v>
      </c>
      <c r="F681" s="156">
        <v>4.9799999999999997E-2</v>
      </c>
      <c r="G681" s="22">
        <v>13.33</v>
      </c>
    </row>
    <row r="682" spans="1:7" x14ac:dyDescent="0.35">
      <c r="A682" s="168" t="s">
        <v>3704</v>
      </c>
      <c r="B682" s="168" t="s">
        <v>47</v>
      </c>
      <c r="C682" s="168" t="s">
        <v>2093</v>
      </c>
      <c r="D682" s="23">
        <v>104100</v>
      </c>
      <c r="E682" s="23">
        <v>100000</v>
      </c>
      <c r="F682" s="156">
        <v>-3.9399999999999998E-2</v>
      </c>
      <c r="G682" s="22">
        <v>20</v>
      </c>
    </row>
    <row r="683" spans="1:7" x14ac:dyDescent="0.35">
      <c r="A683" s="168" t="s">
        <v>3705</v>
      </c>
      <c r="B683" s="168" t="s">
        <v>53</v>
      </c>
      <c r="C683" s="168" t="s">
        <v>2094</v>
      </c>
      <c r="D683" s="23">
        <v>209300</v>
      </c>
      <c r="E683" s="23">
        <v>246900</v>
      </c>
      <c r="F683" s="156">
        <v>0.17960000000000001</v>
      </c>
      <c r="G683" s="22">
        <v>0</v>
      </c>
    </row>
    <row r="684" spans="1:7" x14ac:dyDescent="0.35">
      <c r="A684" s="168" t="s">
        <v>3706</v>
      </c>
      <c r="B684" s="168" t="s">
        <v>70</v>
      </c>
      <c r="C684" s="168" t="s">
        <v>2095</v>
      </c>
      <c r="D684" s="23">
        <v>92200</v>
      </c>
      <c r="E684" s="23">
        <v>97400</v>
      </c>
      <c r="F684" s="156">
        <v>5.6399999999999999E-2</v>
      </c>
      <c r="G684" s="22">
        <v>6.67</v>
      </c>
    </row>
    <row r="685" spans="1:7" x14ac:dyDescent="0.35">
      <c r="A685" s="168" t="s">
        <v>3707</v>
      </c>
      <c r="B685" s="168" t="s">
        <v>10</v>
      </c>
      <c r="C685" s="168" t="s">
        <v>2097</v>
      </c>
      <c r="D685" s="23">
        <v>92900</v>
      </c>
      <c r="E685" s="23">
        <v>101600</v>
      </c>
      <c r="F685" s="156">
        <v>9.3600000000000003E-2</v>
      </c>
      <c r="G685" s="22">
        <v>6.67</v>
      </c>
    </row>
    <row r="686" spans="1:7" x14ac:dyDescent="0.35">
      <c r="A686" s="168" t="s">
        <v>3708</v>
      </c>
      <c r="B686" s="168" t="s">
        <v>67</v>
      </c>
      <c r="C686" s="168" t="s">
        <v>2098</v>
      </c>
      <c r="D686" s="23">
        <v>74100</v>
      </c>
      <c r="E686" s="23">
        <v>82500</v>
      </c>
      <c r="F686" s="156">
        <v>0.1134</v>
      </c>
      <c r="G686" s="22">
        <v>0</v>
      </c>
    </row>
    <row r="687" spans="1:7" x14ac:dyDescent="0.35">
      <c r="A687" s="168" t="s">
        <v>3709</v>
      </c>
      <c r="B687" s="168" t="s">
        <v>66</v>
      </c>
      <c r="C687" s="168" t="s">
        <v>2099</v>
      </c>
      <c r="D687" s="23">
        <v>111700</v>
      </c>
      <c r="E687" s="23">
        <v>124800</v>
      </c>
      <c r="F687" s="156">
        <v>0.1173</v>
      </c>
      <c r="G687" s="22">
        <v>0</v>
      </c>
    </row>
    <row r="688" spans="1:7" x14ac:dyDescent="0.35">
      <c r="A688" s="168" t="s">
        <v>3710</v>
      </c>
      <c r="B688" s="168" t="s">
        <v>42</v>
      </c>
      <c r="C688" s="168" t="s">
        <v>2100</v>
      </c>
      <c r="D688" s="23">
        <v>153400</v>
      </c>
      <c r="E688" s="23">
        <v>148600</v>
      </c>
      <c r="F688" s="156">
        <v>-3.1300000000000001E-2</v>
      </c>
      <c r="G688" s="22">
        <v>20</v>
      </c>
    </row>
    <row r="689" spans="1:7" x14ac:dyDescent="0.35">
      <c r="A689" s="168" t="s">
        <v>3711</v>
      </c>
      <c r="B689" s="168" t="s">
        <v>63</v>
      </c>
      <c r="C689" s="168" t="s">
        <v>2102</v>
      </c>
      <c r="D689" s="23">
        <v>146500</v>
      </c>
      <c r="E689" s="23">
        <v>129100</v>
      </c>
      <c r="F689" s="156">
        <v>-0.1188</v>
      </c>
      <c r="G689" s="22">
        <v>20</v>
      </c>
    </row>
    <row r="690" spans="1:7" x14ac:dyDescent="0.35">
      <c r="A690" s="168" t="s">
        <v>3712</v>
      </c>
      <c r="B690" s="168" t="s">
        <v>55</v>
      </c>
      <c r="C690" s="168" t="s">
        <v>2104</v>
      </c>
      <c r="D690" s="23">
        <v>111700</v>
      </c>
      <c r="E690" s="23">
        <v>115700</v>
      </c>
      <c r="F690" s="156">
        <v>3.5799999999999998E-2</v>
      </c>
      <c r="G690" s="22">
        <v>13.33</v>
      </c>
    </row>
    <row r="691" spans="1:7" x14ac:dyDescent="0.35">
      <c r="A691" s="168" t="s">
        <v>3713</v>
      </c>
      <c r="B691" s="168" t="s">
        <v>58</v>
      </c>
      <c r="C691" s="168" t="s">
        <v>2106</v>
      </c>
      <c r="D691" s="23">
        <v>405400</v>
      </c>
      <c r="E691" s="23">
        <v>375000</v>
      </c>
      <c r="F691" s="156">
        <v>-7.4999999999999997E-2</v>
      </c>
      <c r="G691" s="22">
        <v>20</v>
      </c>
    </row>
    <row r="692" spans="1:7" x14ac:dyDescent="0.35">
      <c r="A692" s="168" t="s">
        <v>3714</v>
      </c>
      <c r="B692" s="168" t="s">
        <v>35</v>
      </c>
      <c r="C692" s="168" t="s">
        <v>2108</v>
      </c>
      <c r="D692" s="23">
        <v>134600</v>
      </c>
      <c r="E692" s="23">
        <v>135500</v>
      </c>
      <c r="F692" s="156">
        <v>6.7000000000000002E-3</v>
      </c>
      <c r="G692" s="22">
        <v>13.33</v>
      </c>
    </row>
    <row r="693" spans="1:7" x14ac:dyDescent="0.35">
      <c r="A693" s="168" t="s">
        <v>3715</v>
      </c>
      <c r="B693" s="168" t="s">
        <v>71</v>
      </c>
      <c r="C693" s="168" t="s">
        <v>2110</v>
      </c>
      <c r="D693" s="23">
        <v>151700</v>
      </c>
      <c r="E693" s="23">
        <v>165200</v>
      </c>
      <c r="F693" s="156">
        <v>8.8999999999999996E-2</v>
      </c>
      <c r="G693" s="22">
        <v>6.67</v>
      </c>
    </row>
    <row r="694" spans="1:7" x14ac:dyDescent="0.35">
      <c r="A694" s="168" t="s">
        <v>3716</v>
      </c>
      <c r="B694" s="168" t="s">
        <v>77</v>
      </c>
      <c r="C694" s="168" t="s">
        <v>2115</v>
      </c>
      <c r="D694" s="23">
        <v>90700</v>
      </c>
      <c r="E694" s="23">
        <v>99000</v>
      </c>
      <c r="F694" s="156">
        <v>9.1499999999999998E-2</v>
      </c>
      <c r="G694" s="22">
        <v>6.67</v>
      </c>
    </row>
    <row r="695" spans="1:7" x14ac:dyDescent="0.35">
      <c r="A695" s="168" t="s">
        <v>3717</v>
      </c>
      <c r="B695" s="168" t="s">
        <v>64</v>
      </c>
      <c r="C695" s="168" t="s">
        <v>2117</v>
      </c>
      <c r="D695" s="23">
        <v>95000</v>
      </c>
      <c r="E695" s="23">
        <v>115600</v>
      </c>
      <c r="F695" s="156">
        <v>0.21679999999999999</v>
      </c>
      <c r="G695" s="22">
        <v>0</v>
      </c>
    </row>
    <row r="696" spans="1:7" x14ac:dyDescent="0.35">
      <c r="A696" s="168" t="s">
        <v>3718</v>
      </c>
      <c r="B696" s="168" t="s">
        <v>19</v>
      </c>
      <c r="C696" s="168" t="s">
        <v>2119</v>
      </c>
      <c r="D696" s="23">
        <v>87100</v>
      </c>
      <c r="E696" s="23">
        <v>126900</v>
      </c>
      <c r="F696" s="156">
        <v>0.45689999999999997</v>
      </c>
      <c r="G696" s="22">
        <v>0</v>
      </c>
    </row>
    <row r="697" spans="1:7" x14ac:dyDescent="0.35">
      <c r="A697" s="168" t="s">
        <v>3719</v>
      </c>
      <c r="B697" s="168" t="s">
        <v>67</v>
      </c>
      <c r="C697" s="168" t="s">
        <v>2122</v>
      </c>
      <c r="D697" s="23">
        <v>104600</v>
      </c>
      <c r="E697" s="23">
        <v>117700</v>
      </c>
      <c r="F697" s="156">
        <v>0.12520000000000001</v>
      </c>
      <c r="G697" s="22">
        <v>0</v>
      </c>
    </row>
    <row r="698" spans="1:7" x14ac:dyDescent="0.35">
      <c r="A698" s="168" t="s">
        <v>3720</v>
      </c>
      <c r="B698" s="168" t="s">
        <v>39</v>
      </c>
      <c r="C698" s="168" t="s">
        <v>2123</v>
      </c>
      <c r="D698" s="23">
        <v>173700</v>
      </c>
      <c r="E698" s="23">
        <v>167100</v>
      </c>
      <c r="F698" s="156">
        <v>-3.7999999999999999E-2</v>
      </c>
      <c r="G698" s="22">
        <v>20</v>
      </c>
    </row>
    <row r="699" spans="1:7" x14ac:dyDescent="0.35">
      <c r="A699" s="168" t="s">
        <v>3721</v>
      </c>
      <c r="B699" s="168" t="s">
        <v>64</v>
      </c>
      <c r="C699" s="168" t="s">
        <v>2125</v>
      </c>
      <c r="D699" s="23">
        <v>75800</v>
      </c>
      <c r="E699" s="23">
        <v>85000</v>
      </c>
      <c r="F699" s="156">
        <v>0.12139999999999999</v>
      </c>
      <c r="G699" s="22">
        <v>0</v>
      </c>
    </row>
    <row r="700" spans="1:7" x14ac:dyDescent="0.35">
      <c r="A700" s="168" t="s">
        <v>3722</v>
      </c>
      <c r="B700" s="168" t="s">
        <v>45</v>
      </c>
      <c r="C700" s="168" t="s">
        <v>2126</v>
      </c>
      <c r="D700" s="23">
        <v>229200</v>
      </c>
      <c r="E700" s="23">
        <v>249900</v>
      </c>
      <c r="F700" s="156">
        <v>9.0300000000000005E-2</v>
      </c>
      <c r="G700" s="22">
        <v>6.67</v>
      </c>
    </row>
    <row r="701" spans="1:7" x14ac:dyDescent="0.35">
      <c r="A701" s="168" t="s">
        <v>3723</v>
      </c>
      <c r="B701" s="168" t="s">
        <v>10</v>
      </c>
      <c r="C701" s="168" t="s">
        <v>2128</v>
      </c>
      <c r="D701" s="23">
        <v>83200</v>
      </c>
      <c r="E701" s="23">
        <v>82100</v>
      </c>
      <c r="F701" s="156">
        <v>-1.32E-2</v>
      </c>
      <c r="G701" s="22">
        <v>20</v>
      </c>
    </row>
    <row r="702" spans="1:7" x14ac:dyDescent="0.35">
      <c r="A702" s="168" t="s">
        <v>3724</v>
      </c>
      <c r="B702" s="168" t="s">
        <v>42</v>
      </c>
      <c r="C702" s="168" t="s">
        <v>2130</v>
      </c>
      <c r="D702" s="23">
        <v>130300</v>
      </c>
      <c r="E702" s="23">
        <v>135700</v>
      </c>
      <c r="F702" s="156">
        <v>4.1399999999999999E-2</v>
      </c>
      <c r="G702" s="22">
        <v>13.33</v>
      </c>
    </row>
    <row r="703" spans="1:7" x14ac:dyDescent="0.35">
      <c r="A703" s="168" t="s">
        <v>3725</v>
      </c>
      <c r="B703" s="168" t="s">
        <v>23</v>
      </c>
      <c r="C703" s="168" t="s">
        <v>2131</v>
      </c>
      <c r="D703" s="23">
        <v>116600</v>
      </c>
      <c r="E703" s="23">
        <v>118400</v>
      </c>
      <c r="F703" s="156">
        <v>1.54E-2</v>
      </c>
      <c r="G703" s="22">
        <v>13.33</v>
      </c>
    </row>
    <row r="704" spans="1:7" x14ac:dyDescent="0.35">
      <c r="A704" s="168" t="s">
        <v>3726</v>
      </c>
      <c r="B704" s="168" t="s">
        <v>47</v>
      </c>
      <c r="C704" s="168" t="s">
        <v>2133</v>
      </c>
      <c r="D704" s="23">
        <v>124800</v>
      </c>
      <c r="E704" s="23">
        <v>149500</v>
      </c>
      <c r="F704" s="156">
        <v>0.19789999999999999</v>
      </c>
      <c r="G704" s="22">
        <v>0</v>
      </c>
    </row>
    <row r="705" spans="1:7" x14ac:dyDescent="0.35">
      <c r="A705" s="168" t="s">
        <v>3727</v>
      </c>
      <c r="B705" s="168" t="s">
        <v>17</v>
      </c>
      <c r="C705" s="168" t="s">
        <v>2135</v>
      </c>
      <c r="D705" s="23">
        <v>66500</v>
      </c>
      <c r="E705" s="23">
        <v>82100</v>
      </c>
      <c r="F705" s="156">
        <v>0.2346</v>
      </c>
      <c r="G705" s="22">
        <v>0</v>
      </c>
    </row>
    <row r="706" spans="1:7" x14ac:dyDescent="0.35">
      <c r="A706" s="168" t="s">
        <v>3728</v>
      </c>
      <c r="B706" s="168" t="s">
        <v>61</v>
      </c>
      <c r="C706" s="168" t="s">
        <v>2137</v>
      </c>
      <c r="D706" s="23">
        <v>255900</v>
      </c>
      <c r="E706" s="23">
        <v>260000</v>
      </c>
      <c r="F706" s="156">
        <v>1.6E-2</v>
      </c>
      <c r="G706" s="22">
        <v>13.33</v>
      </c>
    </row>
    <row r="707" spans="1:7" x14ac:dyDescent="0.35">
      <c r="A707" s="168" t="s">
        <v>3729</v>
      </c>
      <c r="B707" s="168" t="s">
        <v>34</v>
      </c>
      <c r="C707" s="168" t="s">
        <v>2138</v>
      </c>
      <c r="D707" s="23">
        <v>79400</v>
      </c>
      <c r="E707" s="23">
        <v>86100</v>
      </c>
      <c r="F707" s="156">
        <v>8.4400000000000003E-2</v>
      </c>
      <c r="G707" s="22">
        <v>6.67</v>
      </c>
    </row>
    <row r="708" spans="1:7" x14ac:dyDescent="0.35">
      <c r="A708" s="168" t="s">
        <v>3730</v>
      </c>
      <c r="B708" s="168" t="s">
        <v>26</v>
      </c>
      <c r="C708" s="168" t="s">
        <v>2139</v>
      </c>
      <c r="D708" s="23">
        <v>264700</v>
      </c>
      <c r="E708" s="23">
        <v>266500</v>
      </c>
      <c r="F708" s="156">
        <v>6.7999999999999996E-3</v>
      </c>
      <c r="G708" s="22">
        <v>13.33</v>
      </c>
    </row>
    <row r="709" spans="1:7" x14ac:dyDescent="0.35">
      <c r="A709" s="168" t="s">
        <v>3731</v>
      </c>
      <c r="B709" s="168" t="s">
        <v>17</v>
      </c>
      <c r="C709" s="168" t="s">
        <v>2140</v>
      </c>
      <c r="D709" s="23">
        <v>117600</v>
      </c>
      <c r="E709" s="23">
        <v>109700</v>
      </c>
      <c r="F709" s="156">
        <v>-6.7199999999999996E-2</v>
      </c>
      <c r="G709" s="22">
        <v>20</v>
      </c>
    </row>
    <row r="710" spans="1:7" x14ac:dyDescent="0.35">
      <c r="A710" s="168" t="s">
        <v>3732</v>
      </c>
      <c r="B710" s="168" t="s">
        <v>23</v>
      </c>
      <c r="C710" s="168" t="s">
        <v>2142</v>
      </c>
      <c r="D710" s="23">
        <v>125400</v>
      </c>
      <c r="E710" s="23">
        <v>138600</v>
      </c>
      <c r="F710" s="156">
        <v>0.1053</v>
      </c>
      <c r="G710" s="22">
        <v>0</v>
      </c>
    </row>
    <row r="711" spans="1:7" x14ac:dyDescent="0.35">
      <c r="A711" s="168" t="s">
        <v>3733</v>
      </c>
      <c r="B711" s="168" t="s">
        <v>32</v>
      </c>
      <c r="C711" s="168" t="s">
        <v>2144</v>
      </c>
      <c r="D711" s="23">
        <v>96700</v>
      </c>
      <c r="E711" s="23">
        <v>109500</v>
      </c>
      <c r="F711" s="156">
        <v>0.13239999999999999</v>
      </c>
      <c r="G711" s="22">
        <v>0</v>
      </c>
    </row>
    <row r="712" spans="1:7" x14ac:dyDescent="0.35">
      <c r="A712" s="168" t="s">
        <v>3734</v>
      </c>
      <c r="B712" s="168" t="s">
        <v>19</v>
      </c>
      <c r="C712" s="168" t="s">
        <v>2145</v>
      </c>
      <c r="D712" s="23">
        <v>91800</v>
      </c>
      <c r="E712" s="23">
        <v>109900</v>
      </c>
      <c r="F712" s="156">
        <v>0.19719999999999999</v>
      </c>
      <c r="G712" s="22">
        <v>0</v>
      </c>
    </row>
    <row r="713" spans="1:7" x14ac:dyDescent="0.35">
      <c r="A713" s="168" t="s">
        <v>3735</v>
      </c>
      <c r="B713" s="168" t="s">
        <v>12</v>
      </c>
      <c r="C713" s="168" t="s">
        <v>2146</v>
      </c>
      <c r="D713" s="23">
        <v>137000</v>
      </c>
      <c r="E713" s="23">
        <v>140000</v>
      </c>
      <c r="F713" s="156">
        <v>2.1899999999999999E-2</v>
      </c>
      <c r="G713" s="22">
        <v>13.33</v>
      </c>
    </row>
    <row r="714" spans="1:7" x14ac:dyDescent="0.35">
      <c r="A714" s="168" t="s">
        <v>3736</v>
      </c>
      <c r="B714" s="168" t="s">
        <v>17</v>
      </c>
      <c r="C714" s="168" t="s">
        <v>2148</v>
      </c>
      <c r="D714" s="23">
        <v>83400</v>
      </c>
      <c r="E714" s="23">
        <v>81300</v>
      </c>
      <c r="F714" s="156">
        <v>-2.52E-2</v>
      </c>
      <c r="G714" s="22">
        <v>20</v>
      </c>
    </row>
    <row r="715" spans="1:7" x14ac:dyDescent="0.35">
      <c r="A715" s="168" t="s">
        <v>3737</v>
      </c>
      <c r="B715" s="168" t="s">
        <v>57</v>
      </c>
      <c r="C715" s="168" t="s">
        <v>2149</v>
      </c>
      <c r="D715" s="23">
        <v>141200</v>
      </c>
      <c r="E715" s="23">
        <v>159500</v>
      </c>
      <c r="F715" s="156">
        <v>0.12959999999999999</v>
      </c>
      <c r="G715" s="22">
        <v>0</v>
      </c>
    </row>
    <row r="716" spans="1:7" x14ac:dyDescent="0.35">
      <c r="A716" s="168" t="s">
        <v>3738</v>
      </c>
      <c r="B716" s="168" t="s">
        <v>54</v>
      </c>
      <c r="C716" s="168" t="s">
        <v>2150</v>
      </c>
      <c r="D716" s="23">
        <v>310300</v>
      </c>
      <c r="E716" s="23">
        <v>285500</v>
      </c>
      <c r="F716" s="156">
        <v>-7.9899999999999999E-2</v>
      </c>
      <c r="G716" s="22">
        <v>20</v>
      </c>
    </row>
    <row r="717" spans="1:7" x14ac:dyDescent="0.35">
      <c r="A717" s="168" t="s">
        <v>3738</v>
      </c>
      <c r="B717" s="168" t="s">
        <v>73</v>
      </c>
      <c r="C717" s="168" t="s">
        <v>2151</v>
      </c>
      <c r="D717" s="23">
        <v>197900</v>
      </c>
      <c r="E717" s="23">
        <v>179400</v>
      </c>
      <c r="F717" s="156">
        <v>-9.35E-2</v>
      </c>
      <c r="G717" s="22">
        <v>20</v>
      </c>
    </row>
    <row r="718" spans="1:7" x14ac:dyDescent="0.35">
      <c r="A718" s="168" t="s">
        <v>3739</v>
      </c>
      <c r="B718" s="168" t="s">
        <v>46</v>
      </c>
      <c r="C718" s="168" t="s">
        <v>2155</v>
      </c>
      <c r="D718" s="23">
        <v>134100</v>
      </c>
      <c r="E718" s="23">
        <v>144600</v>
      </c>
      <c r="F718" s="156">
        <v>7.8299999999999995E-2</v>
      </c>
      <c r="G718" s="22">
        <v>6.67</v>
      </c>
    </row>
    <row r="719" spans="1:7" x14ac:dyDescent="0.35">
      <c r="A719" s="168" t="s">
        <v>3740</v>
      </c>
      <c r="B719" s="168" t="s">
        <v>52</v>
      </c>
      <c r="C719" s="168" t="s">
        <v>2157</v>
      </c>
      <c r="D719" s="23">
        <v>144000</v>
      </c>
      <c r="E719" s="23">
        <v>151500</v>
      </c>
      <c r="F719" s="156">
        <v>5.21E-2</v>
      </c>
      <c r="G719" s="22">
        <v>6.67</v>
      </c>
    </row>
    <row r="720" spans="1:7" x14ac:dyDescent="0.35">
      <c r="A720" s="168" t="s">
        <v>3741</v>
      </c>
      <c r="B720" s="168" t="s">
        <v>28</v>
      </c>
      <c r="C720" s="168" t="s">
        <v>2159</v>
      </c>
      <c r="D720" s="23">
        <v>84500</v>
      </c>
      <c r="E720" s="23">
        <v>100200</v>
      </c>
      <c r="F720" s="156">
        <v>0.18579999999999999</v>
      </c>
      <c r="G720" s="22">
        <v>0</v>
      </c>
    </row>
    <row r="721" spans="1:7" x14ac:dyDescent="0.35">
      <c r="A721" s="168" t="s">
        <v>3742</v>
      </c>
      <c r="B721" s="168" t="s">
        <v>66</v>
      </c>
      <c r="C721" s="168" t="s">
        <v>2161</v>
      </c>
      <c r="D721" s="23">
        <v>70000</v>
      </c>
      <c r="E721" s="23">
        <v>60000</v>
      </c>
      <c r="F721" s="156">
        <v>-0.1429</v>
      </c>
      <c r="G721" s="22">
        <v>20</v>
      </c>
    </row>
    <row r="722" spans="1:7" x14ac:dyDescent="0.35">
      <c r="A722" s="168" t="s">
        <v>3743</v>
      </c>
      <c r="B722" s="168" t="s">
        <v>32</v>
      </c>
      <c r="C722" s="168" t="s">
        <v>2163</v>
      </c>
      <c r="D722" s="23">
        <v>237000</v>
      </c>
      <c r="E722" s="23">
        <v>286100</v>
      </c>
      <c r="F722" s="156">
        <v>0.2072</v>
      </c>
      <c r="G722" s="22">
        <v>0</v>
      </c>
    </row>
    <row r="723" spans="1:7" x14ac:dyDescent="0.35">
      <c r="A723" s="168" t="s">
        <v>3744</v>
      </c>
      <c r="B723" s="168" t="s">
        <v>55</v>
      </c>
      <c r="C723" s="168" t="s">
        <v>2165</v>
      </c>
      <c r="D723" s="23">
        <v>102300</v>
      </c>
      <c r="E723" s="23">
        <v>110600</v>
      </c>
      <c r="F723" s="156">
        <v>8.1100000000000005E-2</v>
      </c>
      <c r="G723" s="22">
        <v>6.67</v>
      </c>
    </row>
    <row r="724" spans="1:7" x14ac:dyDescent="0.35">
      <c r="A724" s="168" t="s">
        <v>3745</v>
      </c>
      <c r="B724" s="168" t="s">
        <v>46</v>
      </c>
      <c r="C724" s="168" t="s">
        <v>2167</v>
      </c>
      <c r="D724" s="23">
        <v>135500</v>
      </c>
      <c r="E724" s="23">
        <v>150100</v>
      </c>
      <c r="F724" s="156">
        <v>0.1077</v>
      </c>
      <c r="G724" s="22">
        <v>0</v>
      </c>
    </row>
    <row r="725" spans="1:7" x14ac:dyDescent="0.35">
      <c r="A725" s="168" t="s">
        <v>3746</v>
      </c>
      <c r="B725" s="168" t="s">
        <v>60</v>
      </c>
      <c r="C725" s="168" t="s">
        <v>2169</v>
      </c>
      <c r="D725" s="23">
        <v>458100</v>
      </c>
      <c r="E725" s="23">
        <v>451700</v>
      </c>
      <c r="F725" s="156">
        <v>-1.4E-2</v>
      </c>
      <c r="G725" s="22">
        <v>20</v>
      </c>
    </row>
    <row r="726" spans="1:7" x14ac:dyDescent="0.35">
      <c r="A726" s="168" t="s">
        <v>3747</v>
      </c>
      <c r="B726" s="168" t="s">
        <v>10</v>
      </c>
      <c r="C726" s="168" t="s">
        <v>2171</v>
      </c>
      <c r="D726" s="23">
        <v>65500</v>
      </c>
      <c r="E726" s="23">
        <v>61800</v>
      </c>
      <c r="F726" s="156">
        <v>-5.6500000000000002E-2</v>
      </c>
      <c r="G726" s="22">
        <v>20</v>
      </c>
    </row>
    <row r="727" spans="1:7" x14ac:dyDescent="0.35">
      <c r="A727" s="168" t="s">
        <v>3748</v>
      </c>
      <c r="B727" s="168" t="s">
        <v>26</v>
      </c>
      <c r="C727" s="168" t="s">
        <v>2173</v>
      </c>
      <c r="D727" s="23">
        <v>210200</v>
      </c>
      <c r="E727" s="23">
        <v>206500</v>
      </c>
      <c r="F727" s="156">
        <v>-1.7600000000000001E-2</v>
      </c>
      <c r="G727" s="22">
        <v>20</v>
      </c>
    </row>
    <row r="728" spans="1:7" x14ac:dyDescent="0.35">
      <c r="A728" s="168" t="s">
        <v>3749</v>
      </c>
      <c r="B728" s="168" t="s">
        <v>52</v>
      </c>
      <c r="C728" s="168" t="s">
        <v>2175</v>
      </c>
      <c r="D728" s="23">
        <v>136500</v>
      </c>
      <c r="E728" s="23">
        <v>145700</v>
      </c>
      <c r="F728" s="156">
        <v>6.7400000000000002E-2</v>
      </c>
      <c r="G728" s="22">
        <v>6.67</v>
      </c>
    </row>
    <row r="729" spans="1:7" x14ac:dyDescent="0.35">
      <c r="A729" s="168" t="s">
        <v>3750</v>
      </c>
      <c r="B729" s="168" t="s">
        <v>42</v>
      </c>
      <c r="C729" s="168" t="s">
        <v>2176</v>
      </c>
      <c r="D729" s="23">
        <v>157300</v>
      </c>
      <c r="E729" s="23">
        <v>159400</v>
      </c>
      <c r="F729" s="156">
        <v>1.34E-2</v>
      </c>
      <c r="G729" s="22">
        <v>13.33</v>
      </c>
    </row>
    <row r="730" spans="1:7" x14ac:dyDescent="0.35">
      <c r="A730" s="168" t="s">
        <v>3751</v>
      </c>
      <c r="B730" s="168" t="s">
        <v>26</v>
      </c>
      <c r="C730" s="168" t="s">
        <v>2178</v>
      </c>
      <c r="D730" s="23">
        <v>275300</v>
      </c>
      <c r="E730" s="23">
        <v>294500</v>
      </c>
      <c r="F730" s="156">
        <v>6.9699999999999998E-2</v>
      </c>
      <c r="G730" s="22">
        <v>6.67</v>
      </c>
    </row>
    <row r="731" spans="1:7" x14ac:dyDescent="0.35">
      <c r="A731" s="168" t="s">
        <v>3752</v>
      </c>
      <c r="B731" s="168" t="s">
        <v>66</v>
      </c>
      <c r="C731" s="168" t="s">
        <v>2180</v>
      </c>
      <c r="D731" s="23">
        <v>78600</v>
      </c>
      <c r="E731" s="23">
        <v>69800</v>
      </c>
      <c r="F731" s="156">
        <v>-0.112</v>
      </c>
      <c r="G731" s="22">
        <v>20</v>
      </c>
    </row>
    <row r="732" spans="1:7" x14ac:dyDescent="0.35">
      <c r="A732" s="168" t="s">
        <v>3753</v>
      </c>
      <c r="B732" s="168" t="s">
        <v>61</v>
      </c>
      <c r="C732" s="168" t="s">
        <v>2182</v>
      </c>
      <c r="D732" s="23">
        <v>275500</v>
      </c>
      <c r="E732" s="23">
        <v>285600</v>
      </c>
      <c r="F732" s="156">
        <v>3.6700000000000003E-2</v>
      </c>
      <c r="G732" s="22">
        <v>13.33</v>
      </c>
    </row>
    <row r="733" spans="1:7" x14ac:dyDescent="0.35">
      <c r="A733" s="168" t="s">
        <v>3754</v>
      </c>
      <c r="B733" s="168" t="s">
        <v>23</v>
      </c>
      <c r="C733" s="168" t="s">
        <v>2183</v>
      </c>
      <c r="D733" s="23">
        <v>76100</v>
      </c>
      <c r="E733" s="23">
        <v>77100</v>
      </c>
      <c r="F733" s="156">
        <v>1.3100000000000001E-2</v>
      </c>
      <c r="G733" s="22">
        <v>13.33</v>
      </c>
    </row>
    <row r="734" spans="1:7" x14ac:dyDescent="0.35">
      <c r="A734" s="168" t="s">
        <v>3754</v>
      </c>
      <c r="B734" s="168" t="s">
        <v>30</v>
      </c>
      <c r="C734" s="168" t="s">
        <v>2184</v>
      </c>
      <c r="D734" s="23">
        <v>339500</v>
      </c>
      <c r="E734" s="23">
        <v>341800</v>
      </c>
      <c r="F734" s="156">
        <v>6.7999999999999996E-3</v>
      </c>
      <c r="G734" s="22">
        <v>13.33</v>
      </c>
    </row>
    <row r="735" spans="1:7" x14ac:dyDescent="0.35">
      <c r="A735" s="168" t="s">
        <v>3755</v>
      </c>
      <c r="B735" s="168" t="s">
        <v>63</v>
      </c>
      <c r="C735" s="168" t="s">
        <v>2188</v>
      </c>
      <c r="D735" s="23">
        <v>155500</v>
      </c>
      <c r="E735" s="23">
        <v>154000</v>
      </c>
      <c r="F735" s="156">
        <v>-9.5999999999999992E-3</v>
      </c>
      <c r="G735" s="22">
        <v>20</v>
      </c>
    </row>
    <row r="736" spans="1:7" x14ac:dyDescent="0.35">
      <c r="A736" s="168" t="s">
        <v>3756</v>
      </c>
      <c r="B736" s="168" t="s">
        <v>69</v>
      </c>
      <c r="C736" s="168" t="s">
        <v>2190</v>
      </c>
      <c r="D736" s="23">
        <v>181100</v>
      </c>
      <c r="E736" s="23">
        <v>200400</v>
      </c>
      <c r="F736" s="156">
        <v>0.1066</v>
      </c>
      <c r="G736" s="22">
        <v>0</v>
      </c>
    </row>
    <row r="737" spans="1:7" x14ac:dyDescent="0.35">
      <c r="A737" s="168" t="s">
        <v>3757</v>
      </c>
      <c r="B737" s="168" t="s">
        <v>8</v>
      </c>
      <c r="C737" s="168" t="s">
        <v>2192</v>
      </c>
      <c r="D737" s="23">
        <v>164700</v>
      </c>
      <c r="E737" s="23">
        <v>178700</v>
      </c>
      <c r="F737" s="156">
        <v>8.5000000000000006E-2</v>
      </c>
      <c r="G737" s="22">
        <v>6.67</v>
      </c>
    </row>
    <row r="738" spans="1:7" x14ac:dyDescent="0.35">
      <c r="A738" s="168" t="s">
        <v>3758</v>
      </c>
      <c r="B738" s="168" t="s">
        <v>29</v>
      </c>
      <c r="C738" s="168" t="s">
        <v>2195</v>
      </c>
      <c r="D738" s="23">
        <v>150400</v>
      </c>
      <c r="E738" s="23">
        <v>117200</v>
      </c>
      <c r="F738" s="156">
        <v>-0.22070000000000001</v>
      </c>
      <c r="G738" s="22">
        <v>20</v>
      </c>
    </row>
    <row r="739" spans="1:7" x14ac:dyDescent="0.35">
      <c r="A739" s="168" t="s">
        <v>3759</v>
      </c>
      <c r="B739" s="168" t="s">
        <v>32</v>
      </c>
      <c r="C739" s="168" t="s">
        <v>2197</v>
      </c>
      <c r="D739" s="23">
        <v>202900</v>
      </c>
      <c r="E739" s="23">
        <v>194700</v>
      </c>
      <c r="F739" s="156">
        <v>-4.0399999999999998E-2</v>
      </c>
      <c r="G739" s="22">
        <v>20</v>
      </c>
    </row>
    <row r="740" spans="1:7" x14ac:dyDescent="0.35">
      <c r="A740" s="168" t="s">
        <v>3760</v>
      </c>
      <c r="B740" s="168" t="s">
        <v>14</v>
      </c>
      <c r="C740" s="168" t="s">
        <v>2199</v>
      </c>
      <c r="D740" s="23">
        <v>72000</v>
      </c>
      <c r="E740" s="23">
        <v>78200</v>
      </c>
      <c r="F740" s="156">
        <v>8.6099999999999996E-2</v>
      </c>
      <c r="G740" s="22">
        <v>6.67</v>
      </c>
    </row>
    <row r="741" spans="1:7" x14ac:dyDescent="0.35">
      <c r="A741" s="168" t="s">
        <v>3761</v>
      </c>
      <c r="B741" s="168" t="s">
        <v>12</v>
      </c>
      <c r="C741" s="168" t="s">
        <v>2201</v>
      </c>
      <c r="D741" s="23">
        <v>129800</v>
      </c>
      <c r="E741" s="23">
        <v>107000</v>
      </c>
      <c r="F741" s="156">
        <v>-0.1757</v>
      </c>
      <c r="G741" s="22">
        <v>20</v>
      </c>
    </row>
    <row r="742" spans="1:7" x14ac:dyDescent="0.35">
      <c r="A742" s="168" t="s">
        <v>3762</v>
      </c>
      <c r="B742" s="168" t="s">
        <v>32</v>
      </c>
      <c r="C742" s="168" t="s">
        <v>2203</v>
      </c>
      <c r="D742" s="23">
        <v>84600</v>
      </c>
      <c r="E742" s="23">
        <v>104500</v>
      </c>
      <c r="F742" s="156">
        <v>0.23519999999999999</v>
      </c>
      <c r="G742" s="22">
        <v>0</v>
      </c>
    </row>
    <row r="743" spans="1:7" x14ac:dyDescent="0.35">
      <c r="A743" s="168" t="s">
        <v>3763</v>
      </c>
      <c r="B743" s="168" t="s">
        <v>8</v>
      </c>
      <c r="C743" s="168" t="s">
        <v>2204</v>
      </c>
      <c r="D743" s="23">
        <v>220400</v>
      </c>
      <c r="E743" s="23">
        <v>233800</v>
      </c>
      <c r="F743" s="156">
        <v>6.08E-2</v>
      </c>
      <c r="G743" s="22">
        <v>6.67</v>
      </c>
    </row>
    <row r="744" spans="1:7" x14ac:dyDescent="0.35">
      <c r="A744" s="168" t="s">
        <v>3764</v>
      </c>
      <c r="B744" s="168" t="s">
        <v>66</v>
      </c>
      <c r="C744" s="168" t="s">
        <v>2206</v>
      </c>
      <c r="D744" s="23">
        <v>126700</v>
      </c>
      <c r="E744" s="23">
        <v>129000</v>
      </c>
      <c r="F744" s="156">
        <v>1.8200000000000001E-2</v>
      </c>
      <c r="G744" s="22">
        <v>13.33</v>
      </c>
    </row>
    <row r="745" spans="1:7" x14ac:dyDescent="0.35">
      <c r="A745" s="168" t="s">
        <v>3765</v>
      </c>
      <c r="B745" s="168" t="s">
        <v>41</v>
      </c>
      <c r="C745" s="168" t="s">
        <v>2207</v>
      </c>
      <c r="D745" s="23">
        <v>91900</v>
      </c>
      <c r="E745" s="23">
        <v>112300</v>
      </c>
      <c r="F745" s="156">
        <v>0.222</v>
      </c>
      <c r="G745" s="22">
        <v>0</v>
      </c>
    </row>
    <row r="746" spans="1:7" x14ac:dyDescent="0.35">
      <c r="A746" s="168" t="s">
        <v>3766</v>
      </c>
      <c r="B746" s="168" t="s">
        <v>21</v>
      </c>
      <c r="C746" s="168" t="s">
        <v>2209</v>
      </c>
      <c r="D746" s="23">
        <v>91200</v>
      </c>
      <c r="E746" s="23">
        <v>101100</v>
      </c>
      <c r="F746" s="156">
        <v>0.1086</v>
      </c>
      <c r="G746" s="22">
        <v>0</v>
      </c>
    </row>
    <row r="747" spans="1:7" x14ac:dyDescent="0.35">
      <c r="A747" s="168" t="s">
        <v>3767</v>
      </c>
      <c r="B747" s="168" t="s">
        <v>32</v>
      </c>
      <c r="C747" s="168" t="s">
        <v>2211</v>
      </c>
      <c r="D747" s="23">
        <v>131600</v>
      </c>
      <c r="E747" s="23">
        <v>146600</v>
      </c>
      <c r="F747" s="156">
        <v>0.114</v>
      </c>
      <c r="G747" s="22">
        <v>0</v>
      </c>
    </row>
    <row r="748" spans="1:7" x14ac:dyDescent="0.35">
      <c r="A748" s="168" t="s">
        <v>3768</v>
      </c>
      <c r="B748" s="168" t="s">
        <v>44</v>
      </c>
      <c r="C748" s="168" t="s">
        <v>2213</v>
      </c>
      <c r="D748" s="23">
        <v>124600</v>
      </c>
      <c r="E748" s="23">
        <v>138700</v>
      </c>
      <c r="F748" s="156">
        <v>0.1132</v>
      </c>
      <c r="G748" s="22">
        <v>0</v>
      </c>
    </row>
    <row r="749" spans="1:7" x14ac:dyDescent="0.35">
      <c r="A749" s="168" t="s">
        <v>3769</v>
      </c>
      <c r="B749" s="168" t="s">
        <v>63</v>
      </c>
      <c r="C749" s="168" t="s">
        <v>2215</v>
      </c>
      <c r="D749" s="23">
        <v>133800</v>
      </c>
      <c r="E749" s="23">
        <v>125000</v>
      </c>
      <c r="F749" s="156">
        <v>-6.5799999999999997E-2</v>
      </c>
      <c r="G749" s="22">
        <v>20</v>
      </c>
    </row>
    <row r="750" spans="1:7" x14ac:dyDescent="0.35">
      <c r="A750" s="168" t="s">
        <v>3770</v>
      </c>
      <c r="B750" s="168" t="s">
        <v>14</v>
      </c>
      <c r="C750" s="168" t="s">
        <v>2217</v>
      </c>
      <c r="D750" s="23">
        <v>78500</v>
      </c>
      <c r="E750" s="23">
        <v>84500</v>
      </c>
      <c r="F750" s="156">
        <v>7.6399999999999996E-2</v>
      </c>
      <c r="G750" s="22">
        <v>6.67</v>
      </c>
    </row>
    <row r="751" spans="1:7" x14ac:dyDescent="0.35">
      <c r="A751" s="168" t="s">
        <v>3771</v>
      </c>
      <c r="B751" s="168" t="s">
        <v>12</v>
      </c>
      <c r="C751" s="168" t="s">
        <v>2219</v>
      </c>
      <c r="D751" s="23">
        <v>100700</v>
      </c>
      <c r="E751" s="23">
        <v>128000</v>
      </c>
      <c r="F751" s="156">
        <v>0.27110000000000001</v>
      </c>
      <c r="G751" s="22">
        <v>0</v>
      </c>
    </row>
    <row r="752" spans="1:7" x14ac:dyDescent="0.35">
      <c r="A752" s="168" t="s">
        <v>3772</v>
      </c>
      <c r="B752" s="168" t="s">
        <v>15</v>
      </c>
      <c r="C752" s="168" t="s">
        <v>2221</v>
      </c>
      <c r="D752" s="23">
        <v>88100</v>
      </c>
      <c r="E752" s="23">
        <v>91600</v>
      </c>
      <c r="F752" s="156">
        <v>3.9699999999999999E-2</v>
      </c>
      <c r="G752" s="22">
        <v>13.33</v>
      </c>
    </row>
    <row r="753" spans="1:7" x14ac:dyDescent="0.35">
      <c r="A753" s="168" t="s">
        <v>3773</v>
      </c>
      <c r="B753" s="168" t="s">
        <v>34</v>
      </c>
      <c r="C753" s="168" t="s">
        <v>2223</v>
      </c>
      <c r="D753" s="23">
        <v>91900</v>
      </c>
      <c r="E753" s="23">
        <v>94300</v>
      </c>
      <c r="F753" s="156">
        <v>2.6100000000000002E-2</v>
      </c>
      <c r="G753" s="22">
        <v>13.33</v>
      </c>
    </row>
    <row r="754" spans="1:7" x14ac:dyDescent="0.35">
      <c r="A754" s="168" t="s">
        <v>3774</v>
      </c>
      <c r="B754" s="168" t="s">
        <v>56</v>
      </c>
      <c r="C754" s="168" t="s">
        <v>2225</v>
      </c>
      <c r="D754" s="23">
        <v>103200</v>
      </c>
      <c r="E754" s="23">
        <v>119000</v>
      </c>
      <c r="F754" s="156">
        <v>0.15310000000000001</v>
      </c>
      <c r="G754" s="22">
        <v>0</v>
      </c>
    </row>
    <row r="755" spans="1:7" x14ac:dyDescent="0.35">
      <c r="A755" s="168" t="s">
        <v>3775</v>
      </c>
      <c r="B755" s="168" t="s">
        <v>26</v>
      </c>
      <c r="C755" s="168" t="s">
        <v>2227</v>
      </c>
      <c r="D755" s="23">
        <v>211800</v>
      </c>
      <c r="E755" s="23">
        <v>257000</v>
      </c>
      <c r="F755" s="156">
        <v>0.21340000000000001</v>
      </c>
      <c r="G755" s="22">
        <v>0</v>
      </c>
    </row>
    <row r="756" spans="1:7" x14ac:dyDescent="0.35">
      <c r="A756" s="168" t="s">
        <v>3776</v>
      </c>
      <c r="B756" s="168" t="s">
        <v>61</v>
      </c>
      <c r="C756" s="168" t="s">
        <v>2228</v>
      </c>
      <c r="D756" s="23">
        <v>134800</v>
      </c>
      <c r="E756" s="23">
        <v>154900</v>
      </c>
      <c r="F756" s="156">
        <v>0.14910000000000001</v>
      </c>
      <c r="G756" s="22">
        <v>0</v>
      </c>
    </row>
    <row r="757" spans="1:7" x14ac:dyDescent="0.35">
      <c r="A757" s="168" t="s">
        <v>3777</v>
      </c>
      <c r="B757" s="168" t="s">
        <v>67</v>
      </c>
      <c r="C757" s="168" t="s">
        <v>2229</v>
      </c>
      <c r="D757" s="23">
        <v>106000</v>
      </c>
      <c r="E757" s="23">
        <v>115000</v>
      </c>
      <c r="F757" s="156">
        <v>8.4900000000000003E-2</v>
      </c>
      <c r="G757" s="22">
        <v>6.67</v>
      </c>
    </row>
    <row r="758" spans="1:7" x14ac:dyDescent="0.35">
      <c r="A758" s="168" t="s">
        <v>3778</v>
      </c>
      <c r="B758" s="168" t="s">
        <v>54</v>
      </c>
      <c r="C758" s="168" t="s">
        <v>2231</v>
      </c>
      <c r="D758" s="23">
        <v>318400</v>
      </c>
      <c r="E758" s="23">
        <v>322000</v>
      </c>
      <c r="F758" s="156">
        <v>1.1299999999999999E-2</v>
      </c>
      <c r="G758" s="22">
        <v>13.33</v>
      </c>
    </row>
    <row r="759" spans="1:7" x14ac:dyDescent="0.35">
      <c r="A759" s="168" t="s">
        <v>3779</v>
      </c>
      <c r="B759" s="168" t="s">
        <v>76</v>
      </c>
      <c r="C759" s="168" t="s">
        <v>2233</v>
      </c>
      <c r="D759" s="23">
        <v>418900</v>
      </c>
      <c r="E759" s="23">
        <v>423400</v>
      </c>
      <c r="F759" s="156">
        <v>1.0699999999999999E-2</v>
      </c>
      <c r="G759" s="22">
        <v>13.33</v>
      </c>
    </row>
    <row r="760" spans="1:7" x14ac:dyDescent="0.35">
      <c r="A760" s="168" t="s">
        <v>3780</v>
      </c>
      <c r="B760" s="168" t="s">
        <v>28</v>
      </c>
      <c r="C760" s="168" t="s">
        <v>2235</v>
      </c>
      <c r="D760" s="23">
        <v>124400</v>
      </c>
      <c r="E760" s="23">
        <v>142800</v>
      </c>
      <c r="F760" s="156">
        <v>0.1479</v>
      </c>
      <c r="G760" s="22">
        <v>0</v>
      </c>
    </row>
    <row r="761" spans="1:7" x14ac:dyDescent="0.35">
      <c r="A761" s="168" t="s">
        <v>3781</v>
      </c>
      <c r="B761" s="168" t="s">
        <v>21</v>
      </c>
      <c r="C761" s="168" t="s">
        <v>2237</v>
      </c>
      <c r="D761" s="23">
        <v>84800</v>
      </c>
      <c r="E761" s="23">
        <v>107300</v>
      </c>
      <c r="F761" s="156">
        <v>0.26529999999999998</v>
      </c>
      <c r="G761" s="22">
        <v>0</v>
      </c>
    </row>
    <row r="762" spans="1:7" x14ac:dyDescent="0.35">
      <c r="A762" s="168" t="s">
        <v>3782</v>
      </c>
      <c r="B762" s="168" t="s">
        <v>77</v>
      </c>
      <c r="C762" s="168" t="s">
        <v>2241</v>
      </c>
      <c r="D762" s="23">
        <v>107000</v>
      </c>
      <c r="E762" s="23">
        <v>110200</v>
      </c>
      <c r="F762" s="156">
        <v>2.9899999999999999E-2</v>
      </c>
      <c r="G762" s="22">
        <v>13.33</v>
      </c>
    </row>
    <row r="763" spans="1:7" x14ac:dyDescent="0.35">
      <c r="A763" s="168" t="s">
        <v>3783</v>
      </c>
      <c r="B763" s="168" t="s">
        <v>39</v>
      </c>
      <c r="C763" s="168" t="s">
        <v>2242</v>
      </c>
      <c r="D763" s="23">
        <v>181600</v>
      </c>
      <c r="E763" s="23">
        <v>168300</v>
      </c>
      <c r="F763" s="156">
        <v>-7.3200000000000001E-2</v>
      </c>
      <c r="G763" s="22">
        <v>20</v>
      </c>
    </row>
    <row r="764" spans="1:7" x14ac:dyDescent="0.35">
      <c r="A764" s="168" t="s">
        <v>3784</v>
      </c>
      <c r="B764" s="168" t="s">
        <v>54</v>
      </c>
      <c r="C764" s="168" t="s">
        <v>2244</v>
      </c>
      <c r="D764" s="23">
        <v>287900</v>
      </c>
      <c r="E764" s="23">
        <v>271200</v>
      </c>
      <c r="F764" s="156">
        <v>-5.8000000000000003E-2</v>
      </c>
      <c r="G764" s="22">
        <v>20</v>
      </c>
    </row>
    <row r="765" spans="1:7" x14ac:dyDescent="0.35">
      <c r="A765" s="168" t="s">
        <v>3785</v>
      </c>
      <c r="B765" s="168" t="s">
        <v>43</v>
      </c>
      <c r="C765" s="168" t="s">
        <v>2245</v>
      </c>
      <c r="D765" s="23">
        <v>122000</v>
      </c>
      <c r="E765" s="23">
        <v>121700</v>
      </c>
      <c r="F765" s="156">
        <v>-2.5000000000000001E-3</v>
      </c>
      <c r="G765" s="22">
        <v>20</v>
      </c>
    </row>
    <row r="766" spans="1:7" x14ac:dyDescent="0.35">
      <c r="A766" s="168" t="s">
        <v>3786</v>
      </c>
      <c r="B766" s="168" t="s">
        <v>33</v>
      </c>
      <c r="C766" s="168" t="s">
        <v>2247</v>
      </c>
      <c r="D766" s="23">
        <v>126400</v>
      </c>
      <c r="E766" s="23">
        <v>130600</v>
      </c>
      <c r="F766" s="156">
        <v>3.32E-2</v>
      </c>
      <c r="G766" s="22">
        <v>13.33</v>
      </c>
    </row>
    <row r="767" spans="1:7" x14ac:dyDescent="0.35">
      <c r="A767" s="168" t="s">
        <v>3787</v>
      </c>
      <c r="B767" s="168" t="s">
        <v>10</v>
      </c>
      <c r="C767" s="168" t="s">
        <v>2248</v>
      </c>
      <c r="D767" s="23">
        <v>80000</v>
      </c>
      <c r="E767" s="23">
        <v>76600</v>
      </c>
      <c r="F767" s="156">
        <v>-4.2500000000000003E-2</v>
      </c>
      <c r="G767" s="22">
        <v>20</v>
      </c>
    </row>
    <row r="768" spans="1:7" x14ac:dyDescent="0.35">
      <c r="A768" s="168" t="s">
        <v>3788</v>
      </c>
      <c r="B768" s="168" t="s">
        <v>28</v>
      </c>
      <c r="C768" s="168" t="s">
        <v>2250</v>
      </c>
      <c r="D768" s="23">
        <v>78000</v>
      </c>
      <c r="E768" s="23">
        <v>116400</v>
      </c>
      <c r="F768" s="156">
        <v>0.49230000000000002</v>
      </c>
      <c r="G768" s="22">
        <v>0</v>
      </c>
    </row>
    <row r="769" spans="1:7" x14ac:dyDescent="0.35">
      <c r="A769" s="168" t="s">
        <v>3789</v>
      </c>
      <c r="B769" s="168" t="s">
        <v>71</v>
      </c>
      <c r="C769" s="168" t="s">
        <v>2252</v>
      </c>
      <c r="D769" s="23">
        <v>168500</v>
      </c>
      <c r="E769" s="23">
        <v>191400</v>
      </c>
      <c r="F769" s="156">
        <v>0.13589999999999999</v>
      </c>
      <c r="G769" s="22">
        <v>0</v>
      </c>
    </row>
    <row r="770" spans="1:7" x14ac:dyDescent="0.35">
      <c r="A770" s="168" t="s">
        <v>3790</v>
      </c>
      <c r="B770" s="168" t="s">
        <v>23</v>
      </c>
      <c r="C770" s="168" t="s">
        <v>2253</v>
      </c>
      <c r="D770" s="23">
        <v>89200</v>
      </c>
      <c r="E770" s="23">
        <v>129200</v>
      </c>
      <c r="F770" s="156">
        <v>0.44840000000000002</v>
      </c>
      <c r="G770" s="22">
        <v>0</v>
      </c>
    </row>
    <row r="771" spans="1:7" x14ac:dyDescent="0.35">
      <c r="A771" s="168" t="s">
        <v>3791</v>
      </c>
      <c r="B771" s="168" t="s">
        <v>67</v>
      </c>
      <c r="C771" s="168" t="s">
        <v>2254</v>
      </c>
      <c r="D771" s="23">
        <v>97300</v>
      </c>
      <c r="E771" s="23">
        <v>89900</v>
      </c>
      <c r="F771" s="156">
        <v>-7.6100000000000001E-2</v>
      </c>
      <c r="G771" s="22">
        <v>20</v>
      </c>
    </row>
    <row r="772" spans="1:7" x14ac:dyDescent="0.35">
      <c r="A772" s="168" t="s">
        <v>3792</v>
      </c>
      <c r="B772" s="168" t="s">
        <v>41</v>
      </c>
      <c r="C772" s="168" t="s">
        <v>2256</v>
      </c>
      <c r="D772" s="23">
        <v>77600</v>
      </c>
      <c r="E772" s="23">
        <v>104200</v>
      </c>
      <c r="F772" s="156">
        <v>0.34279999999999999</v>
      </c>
      <c r="G772" s="22">
        <v>0</v>
      </c>
    </row>
    <row r="773" spans="1:7" x14ac:dyDescent="0.35">
      <c r="A773" s="168" t="s">
        <v>3793</v>
      </c>
      <c r="B773" s="168" t="s">
        <v>37</v>
      </c>
      <c r="C773" s="168" t="s">
        <v>2258</v>
      </c>
      <c r="D773" s="23">
        <v>140000</v>
      </c>
      <c r="E773" s="23">
        <v>153100</v>
      </c>
      <c r="F773" s="156">
        <v>9.3600000000000003E-2</v>
      </c>
      <c r="G773" s="22">
        <v>6.67</v>
      </c>
    </row>
    <row r="774" spans="1:7" x14ac:dyDescent="0.35">
      <c r="A774" s="168" t="s">
        <v>3794</v>
      </c>
      <c r="B774" s="168" t="s">
        <v>61</v>
      </c>
      <c r="C774" s="168" t="s">
        <v>2262</v>
      </c>
      <c r="D774" s="23">
        <v>165500</v>
      </c>
      <c r="E774" s="23">
        <v>197900</v>
      </c>
      <c r="F774" s="156">
        <v>0.1958</v>
      </c>
      <c r="G774" s="22">
        <v>0</v>
      </c>
    </row>
    <row r="775" spans="1:7" x14ac:dyDescent="0.35">
      <c r="A775" s="168" t="s">
        <v>3795</v>
      </c>
      <c r="B775" s="168" t="s">
        <v>14</v>
      </c>
      <c r="C775" s="168" t="s">
        <v>2264</v>
      </c>
      <c r="D775" s="23">
        <v>77100</v>
      </c>
      <c r="E775" s="23">
        <v>73500</v>
      </c>
      <c r="F775" s="156">
        <v>-4.6699999999999998E-2</v>
      </c>
      <c r="G775" s="22">
        <v>20</v>
      </c>
    </row>
    <row r="776" spans="1:7" x14ac:dyDescent="0.35">
      <c r="A776" s="168" t="s">
        <v>3796</v>
      </c>
      <c r="B776" s="168" t="s">
        <v>66</v>
      </c>
      <c r="C776" s="168" t="s">
        <v>2266</v>
      </c>
      <c r="D776" s="23">
        <v>84000</v>
      </c>
      <c r="E776" s="23">
        <v>96900</v>
      </c>
      <c r="F776" s="156">
        <v>0.15359999999999999</v>
      </c>
      <c r="G776" s="22">
        <v>0</v>
      </c>
    </row>
    <row r="777" spans="1:7" x14ac:dyDescent="0.35">
      <c r="A777" s="168" t="s">
        <v>3797</v>
      </c>
      <c r="B777" s="168" t="s">
        <v>66</v>
      </c>
      <c r="C777" s="168" t="s">
        <v>2268</v>
      </c>
      <c r="D777" s="23">
        <v>62600</v>
      </c>
      <c r="E777" s="23">
        <v>79400</v>
      </c>
      <c r="F777" s="156">
        <v>0.26840000000000003</v>
      </c>
      <c r="G777" s="22">
        <v>0</v>
      </c>
    </row>
    <row r="778" spans="1:7" x14ac:dyDescent="0.35">
      <c r="A778" s="168" t="s">
        <v>3798</v>
      </c>
      <c r="B778" s="168" t="s">
        <v>45</v>
      </c>
      <c r="C778" s="168" t="s">
        <v>2269</v>
      </c>
      <c r="D778" s="23">
        <v>98200</v>
      </c>
      <c r="E778" s="23">
        <v>108700</v>
      </c>
      <c r="F778" s="156">
        <v>0.1069</v>
      </c>
      <c r="G778" s="22">
        <v>0</v>
      </c>
    </row>
    <row r="779" spans="1:7" x14ac:dyDescent="0.35">
      <c r="A779" s="168" t="s">
        <v>3799</v>
      </c>
      <c r="B779" s="168" t="s">
        <v>52</v>
      </c>
      <c r="C779" s="168" t="s">
        <v>2271</v>
      </c>
      <c r="D779" s="23">
        <v>148600</v>
      </c>
      <c r="E779" s="23">
        <v>163400</v>
      </c>
      <c r="F779" s="156">
        <v>9.9599999999999994E-2</v>
      </c>
      <c r="G779" s="22">
        <v>6.67</v>
      </c>
    </row>
    <row r="780" spans="1:7" x14ac:dyDescent="0.35">
      <c r="A780" s="168" t="s">
        <v>3800</v>
      </c>
      <c r="B780" s="168" t="s">
        <v>51</v>
      </c>
      <c r="C780" s="168" t="s">
        <v>2275</v>
      </c>
      <c r="D780" s="23">
        <v>134100</v>
      </c>
      <c r="E780" s="23">
        <v>146300</v>
      </c>
      <c r="F780" s="156">
        <v>9.0999999999999998E-2</v>
      </c>
      <c r="G780" s="22">
        <v>6.67</v>
      </c>
    </row>
    <row r="781" spans="1:7" x14ac:dyDescent="0.35">
      <c r="A781" s="168" t="s">
        <v>3801</v>
      </c>
      <c r="B781" s="168" t="s">
        <v>54</v>
      </c>
      <c r="C781" s="168" t="s">
        <v>2277</v>
      </c>
      <c r="D781" s="23">
        <v>182000</v>
      </c>
      <c r="E781" s="23">
        <v>171900</v>
      </c>
      <c r="F781" s="156">
        <v>-5.5500000000000001E-2</v>
      </c>
      <c r="G781" s="22">
        <v>20</v>
      </c>
    </row>
    <row r="782" spans="1:7" x14ac:dyDescent="0.35">
      <c r="A782" s="168" t="s">
        <v>3802</v>
      </c>
      <c r="B782" s="168" t="s">
        <v>69</v>
      </c>
      <c r="C782" s="168" t="s">
        <v>2278</v>
      </c>
      <c r="D782" s="23">
        <v>210900</v>
      </c>
      <c r="E782" s="23">
        <v>173000</v>
      </c>
      <c r="F782" s="156">
        <v>-0.1797</v>
      </c>
      <c r="G782" s="22">
        <v>20</v>
      </c>
    </row>
    <row r="783" spans="1:7" x14ac:dyDescent="0.35">
      <c r="A783" s="168" t="s">
        <v>3803</v>
      </c>
      <c r="B783" s="168" t="s">
        <v>29</v>
      </c>
      <c r="C783" s="168" t="s">
        <v>2279</v>
      </c>
      <c r="D783" s="23">
        <v>170900</v>
      </c>
      <c r="E783" s="23">
        <v>165000</v>
      </c>
      <c r="F783" s="156">
        <v>-3.4500000000000003E-2</v>
      </c>
      <c r="G783" s="22">
        <v>20</v>
      </c>
    </row>
    <row r="784" spans="1:7" x14ac:dyDescent="0.35">
      <c r="A784" s="168" t="s">
        <v>3804</v>
      </c>
      <c r="B784" s="168" t="s">
        <v>72</v>
      </c>
      <c r="C784" s="168" t="s">
        <v>2283</v>
      </c>
      <c r="D784" s="23">
        <v>230700</v>
      </c>
      <c r="E784" s="23">
        <v>204800</v>
      </c>
      <c r="F784" s="156">
        <v>-0.1123</v>
      </c>
      <c r="G784" s="22">
        <v>20</v>
      </c>
    </row>
    <row r="785" spans="1:7" x14ac:dyDescent="0.35">
      <c r="A785" s="168" t="s">
        <v>3805</v>
      </c>
      <c r="B785" s="168" t="s">
        <v>29</v>
      </c>
      <c r="C785" s="168" t="s">
        <v>2284</v>
      </c>
      <c r="D785" s="23">
        <v>97900</v>
      </c>
      <c r="E785" s="23">
        <v>104500</v>
      </c>
      <c r="F785" s="156">
        <v>6.7400000000000002E-2</v>
      </c>
      <c r="G785" s="22">
        <v>6.67</v>
      </c>
    </row>
    <row r="786" spans="1:7" x14ac:dyDescent="0.35">
      <c r="A786" s="168" t="s">
        <v>3806</v>
      </c>
      <c r="B786" s="168" t="s">
        <v>43</v>
      </c>
      <c r="C786" s="168" t="s">
        <v>2286</v>
      </c>
      <c r="D786" s="23">
        <v>87600</v>
      </c>
      <c r="E786" s="23">
        <v>102100</v>
      </c>
      <c r="F786" s="156">
        <v>0.16550000000000001</v>
      </c>
      <c r="G786" s="22">
        <v>0</v>
      </c>
    </row>
    <row r="787" spans="1:7" x14ac:dyDescent="0.35">
      <c r="A787" s="168" t="s">
        <v>3807</v>
      </c>
      <c r="B787" s="168" t="s">
        <v>12</v>
      </c>
      <c r="C787" s="168" t="s">
        <v>2288</v>
      </c>
      <c r="D787" s="23">
        <v>108700</v>
      </c>
      <c r="E787" s="23">
        <v>106000</v>
      </c>
      <c r="F787" s="156">
        <v>-2.4799999999999999E-2</v>
      </c>
      <c r="G787" s="22">
        <v>20</v>
      </c>
    </row>
    <row r="788" spans="1:7" x14ac:dyDescent="0.35">
      <c r="A788" s="168" t="s">
        <v>3807</v>
      </c>
      <c r="B788" s="168" t="s">
        <v>34</v>
      </c>
      <c r="C788" s="168" t="s">
        <v>2289</v>
      </c>
      <c r="D788" s="23">
        <v>74500</v>
      </c>
      <c r="E788" s="23">
        <v>91000</v>
      </c>
      <c r="F788" s="156">
        <v>0.2215</v>
      </c>
      <c r="G788" s="22">
        <v>0</v>
      </c>
    </row>
    <row r="789" spans="1:7" x14ac:dyDescent="0.35">
      <c r="A789" s="168" t="s">
        <v>3808</v>
      </c>
      <c r="B789" s="168" t="s">
        <v>30</v>
      </c>
      <c r="C789" s="168" t="s">
        <v>2293</v>
      </c>
      <c r="D789" s="23">
        <v>245600</v>
      </c>
      <c r="E789" s="23">
        <v>255900</v>
      </c>
      <c r="F789" s="156">
        <v>4.19E-2</v>
      </c>
      <c r="G789" s="22">
        <v>13.33</v>
      </c>
    </row>
    <row r="790" spans="1:7" x14ac:dyDescent="0.35">
      <c r="A790" s="168" t="s">
        <v>3809</v>
      </c>
      <c r="B790" s="168" t="s">
        <v>71</v>
      </c>
      <c r="C790" s="168" t="s">
        <v>2295</v>
      </c>
      <c r="D790" s="23">
        <v>149100</v>
      </c>
      <c r="E790" s="23">
        <v>176000</v>
      </c>
      <c r="F790" s="156">
        <v>0.1804</v>
      </c>
      <c r="G790" s="22">
        <v>0</v>
      </c>
    </row>
    <row r="791" spans="1:7" x14ac:dyDescent="0.35">
      <c r="A791" s="168" t="s">
        <v>3810</v>
      </c>
      <c r="B791" s="168" t="s">
        <v>34</v>
      </c>
      <c r="C791" s="168" t="s">
        <v>2297</v>
      </c>
      <c r="D791" s="23">
        <v>169600</v>
      </c>
      <c r="E791" s="23">
        <v>95000</v>
      </c>
      <c r="F791" s="156">
        <v>-0.43990000000000001</v>
      </c>
      <c r="G791" s="22">
        <v>20</v>
      </c>
    </row>
    <row r="792" spans="1:7" x14ac:dyDescent="0.35">
      <c r="A792" s="168" t="s">
        <v>3811</v>
      </c>
      <c r="B792" s="168" t="s">
        <v>62</v>
      </c>
      <c r="C792" s="168" t="s">
        <v>2299</v>
      </c>
      <c r="D792" s="23">
        <v>216800</v>
      </c>
      <c r="E792" s="23">
        <v>213000</v>
      </c>
      <c r="F792" s="156">
        <v>-1.7500000000000002E-2</v>
      </c>
      <c r="G792" s="22">
        <v>20</v>
      </c>
    </row>
    <row r="793" spans="1:7" x14ac:dyDescent="0.35">
      <c r="A793" s="168" t="s">
        <v>3812</v>
      </c>
      <c r="B793" s="168" t="s">
        <v>17</v>
      </c>
      <c r="C793" s="168" t="s">
        <v>2300</v>
      </c>
      <c r="D793" s="23">
        <v>86800</v>
      </c>
      <c r="E793" s="23">
        <v>102400</v>
      </c>
      <c r="F793" s="156">
        <v>0.1797</v>
      </c>
      <c r="G793" s="22">
        <v>0</v>
      </c>
    </row>
    <row r="794" spans="1:7" x14ac:dyDescent="0.35">
      <c r="A794" s="168" t="s">
        <v>3813</v>
      </c>
      <c r="B794" s="168" t="s">
        <v>77</v>
      </c>
      <c r="C794" s="168" t="s">
        <v>2304</v>
      </c>
      <c r="D794" s="23">
        <v>81500</v>
      </c>
      <c r="E794" s="23">
        <v>102800</v>
      </c>
      <c r="F794" s="156">
        <v>0.26129999999999998</v>
      </c>
      <c r="G794" s="22">
        <v>0</v>
      </c>
    </row>
    <row r="795" spans="1:7" x14ac:dyDescent="0.35">
      <c r="A795" s="168" t="s">
        <v>3814</v>
      </c>
      <c r="B795" s="168" t="s">
        <v>53</v>
      </c>
      <c r="C795" s="168" t="s">
        <v>2306</v>
      </c>
      <c r="D795" s="23">
        <v>160600</v>
      </c>
      <c r="E795" s="23">
        <v>163000</v>
      </c>
      <c r="F795" s="156">
        <v>1.49E-2</v>
      </c>
      <c r="G795" s="22">
        <v>13.33</v>
      </c>
    </row>
    <row r="796" spans="1:7" x14ac:dyDescent="0.35">
      <c r="A796" s="168" t="s">
        <v>3815</v>
      </c>
      <c r="B796" s="168" t="s">
        <v>30</v>
      </c>
      <c r="C796" s="168" t="s">
        <v>2308</v>
      </c>
      <c r="D796" s="23">
        <v>357600</v>
      </c>
      <c r="E796" s="23">
        <v>355500</v>
      </c>
      <c r="F796" s="156">
        <v>-5.8999999999999999E-3</v>
      </c>
      <c r="G796" s="22">
        <v>20</v>
      </c>
    </row>
    <row r="797" spans="1:7" x14ac:dyDescent="0.35">
      <c r="A797" s="168" t="s">
        <v>3816</v>
      </c>
      <c r="B797" s="168" t="s">
        <v>59</v>
      </c>
      <c r="C797" s="168" t="s">
        <v>2310</v>
      </c>
      <c r="D797" s="23">
        <v>196500</v>
      </c>
      <c r="E797" s="23">
        <v>212200</v>
      </c>
      <c r="F797" s="156">
        <v>7.9899999999999999E-2</v>
      </c>
      <c r="G797" s="22">
        <v>6.67</v>
      </c>
    </row>
    <row r="798" spans="1:7" x14ac:dyDescent="0.35">
      <c r="A798" s="168" t="s">
        <v>3817</v>
      </c>
      <c r="B798" s="168" t="s">
        <v>68</v>
      </c>
      <c r="C798" s="168" t="s">
        <v>2311</v>
      </c>
      <c r="D798" s="23">
        <v>826800</v>
      </c>
      <c r="E798" s="23">
        <v>850000</v>
      </c>
      <c r="F798" s="156">
        <v>2.81E-2</v>
      </c>
      <c r="G798" s="22">
        <v>13.33</v>
      </c>
    </row>
    <row r="799" spans="1:7" x14ac:dyDescent="0.35">
      <c r="A799" s="168" t="s">
        <v>3818</v>
      </c>
      <c r="B799" s="168" t="s">
        <v>14</v>
      </c>
      <c r="C799" s="168" t="s">
        <v>2313</v>
      </c>
      <c r="D799" s="23">
        <v>101500</v>
      </c>
      <c r="E799" s="23">
        <v>97000</v>
      </c>
      <c r="F799" s="156">
        <v>-4.4299999999999999E-2</v>
      </c>
      <c r="G799" s="22">
        <v>20</v>
      </c>
    </row>
    <row r="800" spans="1:7" x14ac:dyDescent="0.35">
      <c r="A800" s="168" t="s">
        <v>3819</v>
      </c>
      <c r="B800" s="168" t="s">
        <v>76</v>
      </c>
      <c r="C800" s="168" t="s">
        <v>2317</v>
      </c>
      <c r="D800" s="23">
        <v>580500</v>
      </c>
      <c r="E800" s="23">
        <v>616500</v>
      </c>
      <c r="F800" s="156">
        <v>6.2E-2</v>
      </c>
      <c r="G800" s="22">
        <v>6.67</v>
      </c>
    </row>
    <row r="801" spans="1:7" x14ac:dyDescent="0.35">
      <c r="A801" s="168" t="s">
        <v>3820</v>
      </c>
      <c r="B801" s="168" t="s">
        <v>74</v>
      </c>
      <c r="C801" s="168" t="s">
        <v>2319</v>
      </c>
      <c r="D801" s="23">
        <v>193500</v>
      </c>
      <c r="E801" s="23">
        <v>206400</v>
      </c>
      <c r="F801" s="156">
        <v>6.6699999999999995E-2</v>
      </c>
      <c r="G801" s="22">
        <v>6.67</v>
      </c>
    </row>
    <row r="802" spans="1:7" x14ac:dyDescent="0.35">
      <c r="A802" s="168" t="s">
        <v>3821</v>
      </c>
      <c r="B802" s="168" t="s">
        <v>45</v>
      </c>
      <c r="C802" s="168" t="s">
        <v>2321</v>
      </c>
      <c r="D802" s="23">
        <v>124000</v>
      </c>
      <c r="E802" s="23">
        <v>113500</v>
      </c>
      <c r="F802" s="156">
        <v>-8.4699999999999998E-2</v>
      </c>
      <c r="G802" s="22">
        <v>20</v>
      </c>
    </row>
    <row r="803" spans="1:7" x14ac:dyDescent="0.35">
      <c r="A803" s="168" t="s">
        <v>3822</v>
      </c>
      <c r="B803" s="168" t="s">
        <v>32</v>
      </c>
      <c r="C803" s="168" t="s">
        <v>2323</v>
      </c>
      <c r="D803" s="23">
        <v>154900</v>
      </c>
      <c r="E803" s="23">
        <v>165400</v>
      </c>
      <c r="F803" s="156">
        <v>6.7799999999999999E-2</v>
      </c>
      <c r="G803" s="22">
        <v>6.67</v>
      </c>
    </row>
    <row r="804" spans="1:7" x14ac:dyDescent="0.35">
      <c r="A804" s="168" t="s">
        <v>3823</v>
      </c>
      <c r="B804" s="168" t="s">
        <v>66</v>
      </c>
      <c r="C804" s="168" t="s">
        <v>2329</v>
      </c>
      <c r="D804" s="23">
        <v>68400</v>
      </c>
      <c r="E804" s="23">
        <v>74600</v>
      </c>
      <c r="F804" s="156">
        <v>9.06E-2</v>
      </c>
      <c r="G804" s="22">
        <v>6.67</v>
      </c>
    </row>
    <row r="805" spans="1:7" x14ac:dyDescent="0.35">
      <c r="A805" s="168" t="s">
        <v>3824</v>
      </c>
      <c r="B805" s="168" t="s">
        <v>37</v>
      </c>
      <c r="C805" s="168" t="s">
        <v>2330</v>
      </c>
      <c r="D805" s="23">
        <v>112500</v>
      </c>
      <c r="E805" s="23">
        <v>116000</v>
      </c>
      <c r="F805" s="156">
        <v>3.1099999999999999E-2</v>
      </c>
      <c r="G805" s="22">
        <v>13.33</v>
      </c>
    </row>
    <row r="806" spans="1:7" x14ac:dyDescent="0.35">
      <c r="A806" s="168" t="s">
        <v>3825</v>
      </c>
      <c r="B806" s="168" t="s">
        <v>52</v>
      </c>
      <c r="C806" s="168" t="s">
        <v>2331</v>
      </c>
      <c r="D806" s="23">
        <v>109100</v>
      </c>
      <c r="E806" s="23">
        <v>129000</v>
      </c>
      <c r="F806" s="156">
        <v>0.18240000000000001</v>
      </c>
      <c r="G806" s="22">
        <v>0</v>
      </c>
    </row>
    <row r="807" spans="1:7" x14ac:dyDescent="0.35">
      <c r="A807" s="168" t="s">
        <v>3826</v>
      </c>
      <c r="B807" s="168" t="s">
        <v>23</v>
      </c>
      <c r="C807" s="168" t="s">
        <v>2335</v>
      </c>
      <c r="D807" s="23">
        <v>88000</v>
      </c>
      <c r="E807" s="23">
        <v>98700</v>
      </c>
      <c r="F807" s="156">
        <v>0.1216</v>
      </c>
      <c r="G807" s="22">
        <v>0</v>
      </c>
    </row>
    <row r="808" spans="1:7" x14ac:dyDescent="0.35">
      <c r="A808" s="168" t="s">
        <v>3827</v>
      </c>
      <c r="B808" s="168" t="s">
        <v>17</v>
      </c>
      <c r="C808" s="168" t="s">
        <v>2337</v>
      </c>
      <c r="D808" s="23">
        <v>128600</v>
      </c>
      <c r="E808" s="23">
        <v>128500</v>
      </c>
      <c r="F808" s="156">
        <v>-8.0000000000000004E-4</v>
      </c>
      <c r="G808" s="22">
        <v>20</v>
      </c>
    </row>
    <row r="809" spans="1:7" x14ac:dyDescent="0.35">
      <c r="A809" s="168" t="s">
        <v>3828</v>
      </c>
      <c r="B809" s="168" t="s">
        <v>17</v>
      </c>
      <c r="C809" s="168" t="s">
        <v>2339</v>
      </c>
      <c r="D809" s="23">
        <v>83500</v>
      </c>
      <c r="E809" s="23">
        <v>85700</v>
      </c>
      <c r="F809" s="156">
        <v>2.63E-2</v>
      </c>
      <c r="G809" s="22">
        <v>13.33</v>
      </c>
    </row>
    <row r="810" spans="1:7" x14ac:dyDescent="0.35">
      <c r="A810" s="168" t="s">
        <v>3829</v>
      </c>
      <c r="B810" s="168" t="s">
        <v>14</v>
      </c>
      <c r="C810" s="168" t="s">
        <v>2340</v>
      </c>
      <c r="D810" s="23">
        <v>180300</v>
      </c>
      <c r="E810" s="23">
        <v>197700</v>
      </c>
      <c r="F810" s="156">
        <v>9.6500000000000002E-2</v>
      </c>
      <c r="G810" s="22">
        <v>6.67</v>
      </c>
    </row>
    <row r="811" spans="1:7" x14ac:dyDescent="0.35">
      <c r="A811" s="168" t="s">
        <v>3830</v>
      </c>
      <c r="B811" s="168" t="s">
        <v>17</v>
      </c>
      <c r="C811" s="168" t="s">
        <v>2342</v>
      </c>
      <c r="D811" s="23">
        <v>76100</v>
      </c>
      <c r="E811" s="23">
        <v>86400</v>
      </c>
      <c r="F811" s="156">
        <v>0.1353</v>
      </c>
      <c r="G811" s="22">
        <v>0</v>
      </c>
    </row>
    <row r="812" spans="1:7" x14ac:dyDescent="0.35">
      <c r="A812" s="168" t="s">
        <v>3831</v>
      </c>
      <c r="B812" s="168" t="s">
        <v>42</v>
      </c>
      <c r="C812" s="168" t="s">
        <v>2343</v>
      </c>
      <c r="D812" s="23">
        <v>114900</v>
      </c>
      <c r="E812" s="23">
        <v>133300</v>
      </c>
      <c r="F812" s="156">
        <v>0.16009999999999999</v>
      </c>
      <c r="G812" s="22">
        <v>0</v>
      </c>
    </row>
    <row r="813" spans="1:7" x14ac:dyDescent="0.35">
      <c r="A813" s="168" t="s">
        <v>3832</v>
      </c>
      <c r="B813" s="168" t="s">
        <v>32</v>
      </c>
      <c r="C813" s="168" t="s">
        <v>2345</v>
      </c>
      <c r="D813" s="23">
        <v>195900</v>
      </c>
      <c r="E813" s="23">
        <v>241100</v>
      </c>
      <c r="F813" s="156">
        <v>0.23069999999999999</v>
      </c>
      <c r="G813" s="22">
        <v>0</v>
      </c>
    </row>
    <row r="814" spans="1:7" x14ac:dyDescent="0.35">
      <c r="A814" s="168" t="s">
        <v>3833</v>
      </c>
      <c r="B814" s="168" t="s">
        <v>19</v>
      </c>
      <c r="C814" s="168" t="s">
        <v>2346</v>
      </c>
      <c r="D814" s="23">
        <v>123700</v>
      </c>
      <c r="E814" s="23">
        <v>127900</v>
      </c>
      <c r="F814" s="156">
        <v>3.4000000000000002E-2</v>
      </c>
      <c r="G814" s="22">
        <v>13.33</v>
      </c>
    </row>
    <row r="815" spans="1:7" x14ac:dyDescent="0.35">
      <c r="A815" s="168" t="s">
        <v>3834</v>
      </c>
      <c r="B815" s="168" t="s">
        <v>71</v>
      </c>
      <c r="C815" s="168" t="s">
        <v>2348</v>
      </c>
      <c r="D815" s="23">
        <v>111400</v>
      </c>
      <c r="E815" s="23">
        <v>126200</v>
      </c>
      <c r="F815" s="156">
        <v>0.13289999999999999</v>
      </c>
      <c r="G815" s="22">
        <v>0</v>
      </c>
    </row>
    <row r="816" spans="1:7" x14ac:dyDescent="0.35">
      <c r="A816" s="168" t="s">
        <v>3835</v>
      </c>
      <c r="B816" s="168" t="s">
        <v>19</v>
      </c>
      <c r="C816" s="168" t="s">
        <v>2352</v>
      </c>
      <c r="D816" s="23">
        <v>85200</v>
      </c>
      <c r="E816" s="23">
        <v>97600</v>
      </c>
      <c r="F816" s="156">
        <v>0.14549999999999999</v>
      </c>
      <c r="G816" s="22">
        <v>0</v>
      </c>
    </row>
    <row r="817" spans="1:7" x14ac:dyDescent="0.35">
      <c r="A817" s="168" t="s">
        <v>3836</v>
      </c>
      <c r="B817" s="168" t="s">
        <v>67</v>
      </c>
      <c r="C817" s="168" t="s">
        <v>2354</v>
      </c>
      <c r="D817" s="23">
        <v>113800</v>
      </c>
      <c r="E817" s="23">
        <v>158100</v>
      </c>
      <c r="F817" s="156">
        <v>0.38929999999999998</v>
      </c>
      <c r="G817" s="22">
        <v>0</v>
      </c>
    </row>
    <row r="818" spans="1:7" x14ac:dyDescent="0.35">
      <c r="A818" s="168" t="s">
        <v>3837</v>
      </c>
      <c r="B818" s="168" t="s">
        <v>72</v>
      </c>
      <c r="C818" s="168" t="s">
        <v>2356</v>
      </c>
      <c r="D818" s="23">
        <v>218400</v>
      </c>
      <c r="E818" s="23">
        <v>212800</v>
      </c>
      <c r="F818" s="156">
        <v>-2.5600000000000001E-2</v>
      </c>
      <c r="G818" s="22">
        <v>20</v>
      </c>
    </row>
    <row r="819" spans="1:7" x14ac:dyDescent="0.35">
      <c r="A819" s="168" t="s">
        <v>3838</v>
      </c>
      <c r="B819" s="168" t="s">
        <v>63</v>
      </c>
      <c r="C819" s="168" t="s">
        <v>2357</v>
      </c>
      <c r="D819" s="23">
        <v>129500</v>
      </c>
      <c r="E819" s="23">
        <v>119900</v>
      </c>
      <c r="F819" s="156">
        <v>-7.4099999999999999E-2</v>
      </c>
      <c r="G819" s="22">
        <v>20</v>
      </c>
    </row>
    <row r="820" spans="1:7" x14ac:dyDescent="0.35">
      <c r="A820" s="168" t="s">
        <v>3839</v>
      </c>
      <c r="B820" s="168" t="s">
        <v>33</v>
      </c>
      <c r="C820" s="168" t="s">
        <v>2358</v>
      </c>
      <c r="D820" s="23">
        <v>163500</v>
      </c>
      <c r="E820" s="23">
        <v>172300</v>
      </c>
      <c r="F820" s="156">
        <v>5.3800000000000001E-2</v>
      </c>
      <c r="G820" s="22">
        <v>6.67</v>
      </c>
    </row>
    <row r="821" spans="1:7" x14ac:dyDescent="0.35">
      <c r="A821" s="168" t="s">
        <v>3840</v>
      </c>
      <c r="B821" s="168" t="s">
        <v>32</v>
      </c>
      <c r="C821" s="168" t="s">
        <v>2360</v>
      </c>
      <c r="D821" s="23">
        <v>111600</v>
      </c>
      <c r="E821" s="23">
        <v>119100</v>
      </c>
      <c r="F821" s="156">
        <v>6.7199999999999996E-2</v>
      </c>
      <c r="G821" s="22">
        <v>6.67</v>
      </c>
    </row>
    <row r="822" spans="1:7" x14ac:dyDescent="0.35">
      <c r="A822" s="168" t="s">
        <v>3841</v>
      </c>
      <c r="B822" s="168" t="s">
        <v>52</v>
      </c>
      <c r="C822" s="168" t="s">
        <v>2363</v>
      </c>
      <c r="D822" s="23">
        <v>121400</v>
      </c>
      <c r="E822" s="23">
        <v>156500</v>
      </c>
      <c r="F822" s="156">
        <v>0.28910000000000002</v>
      </c>
      <c r="G822" s="22">
        <v>0</v>
      </c>
    </row>
    <row r="823" spans="1:7" x14ac:dyDescent="0.35">
      <c r="A823" s="168" t="s">
        <v>3842</v>
      </c>
      <c r="B823" s="168" t="s">
        <v>41</v>
      </c>
      <c r="C823" s="168" t="s">
        <v>2365</v>
      </c>
      <c r="D823" s="23">
        <v>93300</v>
      </c>
      <c r="E823" s="23">
        <v>124400</v>
      </c>
      <c r="F823" s="156">
        <v>0.33329999999999999</v>
      </c>
      <c r="G823" s="22">
        <v>0</v>
      </c>
    </row>
    <row r="824" spans="1:7" x14ac:dyDescent="0.35">
      <c r="A824" s="168" t="s">
        <v>3843</v>
      </c>
      <c r="B824" s="168" t="s">
        <v>69</v>
      </c>
      <c r="C824" s="168" t="s">
        <v>2367</v>
      </c>
      <c r="D824" s="23">
        <v>149500</v>
      </c>
      <c r="E824" s="23">
        <v>140300</v>
      </c>
      <c r="F824" s="156">
        <v>-6.1499999999999999E-2</v>
      </c>
      <c r="G824" s="22">
        <v>20</v>
      </c>
    </row>
    <row r="825" spans="1:7" x14ac:dyDescent="0.35">
      <c r="A825" s="168" t="s">
        <v>3844</v>
      </c>
      <c r="B825" s="168" t="s">
        <v>14</v>
      </c>
      <c r="C825" s="168" t="s">
        <v>2369</v>
      </c>
      <c r="D825" s="23">
        <v>80800</v>
      </c>
      <c r="E825" s="23">
        <v>93200</v>
      </c>
      <c r="F825" s="156">
        <v>0.1535</v>
      </c>
      <c r="G825" s="22">
        <v>0</v>
      </c>
    </row>
    <row r="826" spans="1:7" x14ac:dyDescent="0.35">
      <c r="A826" s="168" t="s">
        <v>3845</v>
      </c>
      <c r="B826" s="168" t="s">
        <v>53</v>
      </c>
      <c r="C826" s="168" t="s">
        <v>2371</v>
      </c>
      <c r="D826" s="23">
        <v>138000</v>
      </c>
      <c r="E826" s="23">
        <v>158400</v>
      </c>
      <c r="F826" s="156">
        <v>0.14779999999999999</v>
      </c>
      <c r="G826" s="22">
        <v>0</v>
      </c>
    </row>
    <row r="827" spans="1:7" x14ac:dyDescent="0.35">
      <c r="A827" s="168" t="s">
        <v>3846</v>
      </c>
      <c r="B827" s="168" t="s">
        <v>65</v>
      </c>
      <c r="C827" s="168" t="s">
        <v>2373</v>
      </c>
      <c r="D827" s="23">
        <v>130000</v>
      </c>
      <c r="E827" s="23">
        <v>124500</v>
      </c>
      <c r="F827" s="156">
        <v>-4.2299999999999997E-2</v>
      </c>
      <c r="G827" s="22">
        <v>20</v>
      </c>
    </row>
    <row r="828" spans="1:7" x14ac:dyDescent="0.35">
      <c r="A828" s="168" t="s">
        <v>3847</v>
      </c>
      <c r="B828" s="168" t="s">
        <v>45</v>
      </c>
      <c r="C828" s="168" t="s">
        <v>2375</v>
      </c>
      <c r="D828" s="23">
        <v>106900</v>
      </c>
      <c r="E828" s="23">
        <v>134900</v>
      </c>
      <c r="F828" s="156">
        <v>0.26190000000000002</v>
      </c>
      <c r="G828" s="22">
        <v>0</v>
      </c>
    </row>
    <row r="829" spans="1:7" x14ac:dyDescent="0.35">
      <c r="A829" s="168" t="s">
        <v>3848</v>
      </c>
      <c r="B829" s="168" t="s">
        <v>12</v>
      </c>
      <c r="C829" s="168" t="s">
        <v>2377</v>
      </c>
      <c r="D829" s="23">
        <v>95800</v>
      </c>
      <c r="E829" s="23">
        <v>113400</v>
      </c>
      <c r="F829" s="156">
        <v>0.1837</v>
      </c>
      <c r="G829" s="22">
        <v>0</v>
      </c>
    </row>
    <row r="830" spans="1:7" x14ac:dyDescent="0.35">
      <c r="A830" s="168" t="s">
        <v>3849</v>
      </c>
      <c r="B830" s="168" t="s">
        <v>66</v>
      </c>
      <c r="C830" s="168" t="s">
        <v>2379</v>
      </c>
      <c r="D830" s="23">
        <v>59600</v>
      </c>
      <c r="E830" s="23">
        <v>75500</v>
      </c>
      <c r="F830" s="156">
        <v>0.26679999999999998</v>
      </c>
      <c r="G830" s="22">
        <v>0</v>
      </c>
    </row>
    <row r="831" spans="1:7" x14ac:dyDescent="0.35">
      <c r="A831" s="168" t="s">
        <v>3850</v>
      </c>
      <c r="B831" s="168" t="s">
        <v>30</v>
      </c>
      <c r="C831" s="168" t="s">
        <v>2380</v>
      </c>
      <c r="D831" s="23">
        <v>289100</v>
      </c>
      <c r="E831" s="23">
        <v>288500</v>
      </c>
      <c r="F831" s="156">
        <v>-2.0999999999999999E-3</v>
      </c>
      <c r="G831" s="22">
        <v>20</v>
      </c>
    </row>
    <row r="832" spans="1:7" x14ac:dyDescent="0.35">
      <c r="A832" s="168" t="s">
        <v>3851</v>
      </c>
      <c r="B832" s="168" t="s">
        <v>15</v>
      </c>
      <c r="C832" s="168" t="s">
        <v>2382</v>
      </c>
      <c r="D832" s="23">
        <v>159000</v>
      </c>
      <c r="E832" s="23">
        <v>185600</v>
      </c>
      <c r="F832" s="156">
        <v>0.1673</v>
      </c>
      <c r="G832" s="22">
        <v>0</v>
      </c>
    </row>
    <row r="833" spans="1:7" x14ac:dyDescent="0.35">
      <c r="A833" s="168" t="s">
        <v>3852</v>
      </c>
      <c r="B833" s="168" t="s">
        <v>51</v>
      </c>
      <c r="C833" s="168" t="s">
        <v>2384</v>
      </c>
      <c r="D833" s="23">
        <v>88200</v>
      </c>
      <c r="E833" s="23">
        <v>102200</v>
      </c>
      <c r="F833" s="156">
        <v>0.15870000000000001</v>
      </c>
      <c r="G833" s="22">
        <v>0</v>
      </c>
    </row>
    <row r="834" spans="1:7" x14ac:dyDescent="0.35">
      <c r="A834" s="168" t="s">
        <v>3853</v>
      </c>
      <c r="B834" s="168" t="s">
        <v>47</v>
      </c>
      <c r="C834" s="168" t="s">
        <v>2385</v>
      </c>
      <c r="D834" s="23">
        <v>136900</v>
      </c>
      <c r="E834" s="23">
        <v>139700</v>
      </c>
      <c r="F834" s="156">
        <v>2.0500000000000001E-2</v>
      </c>
      <c r="G834" s="22">
        <v>13.33</v>
      </c>
    </row>
    <row r="835" spans="1:7" x14ac:dyDescent="0.35">
      <c r="A835" s="168" t="s">
        <v>3854</v>
      </c>
      <c r="B835" s="168" t="s">
        <v>51</v>
      </c>
      <c r="C835" s="168" t="s">
        <v>2387</v>
      </c>
      <c r="D835" s="23">
        <v>118100</v>
      </c>
      <c r="E835" s="23">
        <v>122300</v>
      </c>
      <c r="F835" s="156">
        <v>3.56E-2</v>
      </c>
      <c r="G835" s="22">
        <v>13.33</v>
      </c>
    </row>
    <row r="836" spans="1:7" x14ac:dyDescent="0.35">
      <c r="A836" s="168" t="s">
        <v>3855</v>
      </c>
      <c r="B836" s="168" t="s">
        <v>69</v>
      </c>
      <c r="C836" s="168" t="s">
        <v>2389</v>
      </c>
      <c r="D836" s="23">
        <v>216900</v>
      </c>
      <c r="E836" s="23">
        <v>233200</v>
      </c>
      <c r="F836" s="156">
        <v>7.51E-2</v>
      </c>
      <c r="G836" s="22">
        <v>6.67</v>
      </c>
    </row>
    <row r="837" spans="1:7" x14ac:dyDescent="0.35">
      <c r="A837" s="168" t="s">
        <v>3856</v>
      </c>
      <c r="B837" s="168" t="s">
        <v>51</v>
      </c>
      <c r="C837" s="168" t="s">
        <v>2391</v>
      </c>
      <c r="D837" s="23">
        <v>142800</v>
      </c>
      <c r="E837" s="23">
        <v>117100</v>
      </c>
      <c r="F837" s="156">
        <v>-0.18</v>
      </c>
      <c r="G837" s="22">
        <v>20</v>
      </c>
    </row>
    <row r="838" spans="1:7" x14ac:dyDescent="0.35">
      <c r="A838" s="168" t="s">
        <v>3857</v>
      </c>
      <c r="B838" s="168" t="s">
        <v>74</v>
      </c>
      <c r="C838" s="168" t="s">
        <v>2392</v>
      </c>
      <c r="D838" s="23">
        <v>153700</v>
      </c>
      <c r="E838" s="23">
        <v>155200</v>
      </c>
      <c r="F838" s="156">
        <v>9.7999999999999997E-3</v>
      </c>
      <c r="G838" s="22">
        <v>13.33</v>
      </c>
    </row>
    <row r="839" spans="1:7" x14ac:dyDescent="0.35">
      <c r="A839" s="168" t="s">
        <v>3858</v>
      </c>
      <c r="B839" s="168" t="s">
        <v>34</v>
      </c>
      <c r="C839" s="168" t="s">
        <v>2394</v>
      </c>
      <c r="D839" s="23">
        <v>72700</v>
      </c>
      <c r="E839" s="23">
        <v>88100</v>
      </c>
      <c r="F839" s="156">
        <v>0.21179999999999999</v>
      </c>
      <c r="G839" s="22">
        <v>0</v>
      </c>
    </row>
    <row r="840" spans="1:7" x14ac:dyDescent="0.35">
      <c r="A840" s="168" t="s">
        <v>3859</v>
      </c>
      <c r="B840" s="168" t="s">
        <v>74</v>
      </c>
      <c r="C840" s="168" t="s">
        <v>2395</v>
      </c>
      <c r="D840" s="23">
        <v>112900</v>
      </c>
      <c r="E840" s="23">
        <v>117400</v>
      </c>
      <c r="F840" s="156">
        <v>3.9899999999999998E-2</v>
      </c>
      <c r="G840" s="22">
        <v>13.33</v>
      </c>
    </row>
    <row r="841" spans="1:7" x14ac:dyDescent="0.35">
      <c r="A841" s="168" t="s">
        <v>3860</v>
      </c>
      <c r="B841" s="168" t="s">
        <v>66</v>
      </c>
      <c r="C841" s="168" t="s">
        <v>2397</v>
      </c>
      <c r="D841" s="23">
        <v>101400</v>
      </c>
      <c r="E841" s="23">
        <v>107100</v>
      </c>
      <c r="F841" s="156">
        <v>5.62E-2</v>
      </c>
      <c r="G841" s="22">
        <v>6.67</v>
      </c>
    </row>
    <row r="842" spans="1:7" x14ac:dyDescent="0.35">
      <c r="A842" s="168" t="s">
        <v>3861</v>
      </c>
      <c r="B842" s="168" t="s">
        <v>41</v>
      </c>
      <c r="C842" s="168" t="s">
        <v>2398</v>
      </c>
      <c r="D842" s="23">
        <v>105100</v>
      </c>
      <c r="E842" s="23">
        <v>108400</v>
      </c>
      <c r="F842" s="156">
        <v>3.1399999999999997E-2</v>
      </c>
      <c r="G842" s="22">
        <v>13.33</v>
      </c>
    </row>
    <row r="843" spans="1:7" x14ac:dyDescent="0.35">
      <c r="A843" s="168" t="s">
        <v>3862</v>
      </c>
      <c r="B843" s="168" t="s">
        <v>29</v>
      </c>
      <c r="C843" s="168" t="s">
        <v>2399</v>
      </c>
      <c r="D843" s="23">
        <v>154400</v>
      </c>
      <c r="E843" s="23">
        <v>154700</v>
      </c>
      <c r="F843" s="156">
        <v>1.9E-3</v>
      </c>
      <c r="G843" s="22">
        <v>13.33</v>
      </c>
    </row>
    <row r="844" spans="1:7" x14ac:dyDescent="0.35">
      <c r="A844" s="168" t="s">
        <v>3862</v>
      </c>
      <c r="B844" s="168" t="s">
        <v>34</v>
      </c>
      <c r="C844" s="168" t="s">
        <v>2400</v>
      </c>
      <c r="D844" s="23">
        <v>147500</v>
      </c>
      <c r="E844" s="23">
        <v>185400</v>
      </c>
      <c r="F844" s="156">
        <v>0.25690000000000002</v>
      </c>
      <c r="G844" s="22">
        <v>0</v>
      </c>
    </row>
    <row r="845" spans="1:7" x14ac:dyDescent="0.35">
      <c r="A845" s="168" t="s">
        <v>3863</v>
      </c>
      <c r="B845" s="168" t="s">
        <v>14</v>
      </c>
      <c r="C845" s="168" t="s">
        <v>2401</v>
      </c>
      <c r="D845" s="23">
        <v>66200</v>
      </c>
      <c r="E845" s="23">
        <v>72500</v>
      </c>
      <c r="F845" s="156">
        <v>9.5200000000000007E-2</v>
      </c>
      <c r="G845" s="22">
        <v>6.67</v>
      </c>
    </row>
    <row r="846" spans="1:7" x14ac:dyDescent="0.35">
      <c r="A846" s="168" t="s">
        <v>3864</v>
      </c>
      <c r="B846" s="168" t="s">
        <v>14</v>
      </c>
      <c r="C846" s="168" t="s">
        <v>2403</v>
      </c>
      <c r="D846" s="23">
        <v>99500</v>
      </c>
      <c r="E846" s="23">
        <v>103200</v>
      </c>
      <c r="F846" s="156">
        <v>3.7199999999999997E-2</v>
      </c>
      <c r="G846" s="22">
        <v>13.33</v>
      </c>
    </row>
    <row r="847" spans="1:7" x14ac:dyDescent="0.35">
      <c r="A847" s="168" t="s">
        <v>3865</v>
      </c>
      <c r="B847" s="168" t="s">
        <v>67</v>
      </c>
      <c r="C847" s="168" t="s">
        <v>2407</v>
      </c>
      <c r="D847" s="23">
        <v>89200</v>
      </c>
      <c r="E847" s="23">
        <v>92800</v>
      </c>
      <c r="F847" s="156">
        <v>4.0399999999999998E-2</v>
      </c>
      <c r="G847" s="22">
        <v>13.33</v>
      </c>
    </row>
    <row r="848" spans="1:7" x14ac:dyDescent="0.35">
      <c r="A848" s="168" t="s">
        <v>3866</v>
      </c>
      <c r="B848" s="168" t="s">
        <v>17</v>
      </c>
      <c r="C848" s="168" t="s">
        <v>2410</v>
      </c>
      <c r="D848" s="23">
        <v>82600</v>
      </c>
      <c r="E848" s="23">
        <v>97900</v>
      </c>
      <c r="F848" s="156">
        <v>0.1852</v>
      </c>
      <c r="G848" s="22">
        <v>0</v>
      </c>
    </row>
    <row r="849" spans="1:7" x14ac:dyDescent="0.35">
      <c r="A849" s="168" t="s">
        <v>3867</v>
      </c>
      <c r="B849" s="168" t="s">
        <v>10</v>
      </c>
      <c r="C849" s="168" t="s">
        <v>2412</v>
      </c>
      <c r="D849" s="23">
        <v>52300</v>
      </c>
      <c r="E849" s="23">
        <v>48400</v>
      </c>
      <c r="F849" s="156">
        <v>-7.46E-2</v>
      </c>
      <c r="G849" s="22">
        <v>20</v>
      </c>
    </row>
    <row r="850" spans="1:7" x14ac:dyDescent="0.35">
      <c r="A850" s="168" t="s">
        <v>3868</v>
      </c>
      <c r="B850" s="168" t="s">
        <v>63</v>
      </c>
      <c r="C850" s="168" t="s">
        <v>2413</v>
      </c>
      <c r="D850" s="23">
        <v>137900</v>
      </c>
      <c r="E850" s="23">
        <v>122900</v>
      </c>
      <c r="F850" s="156">
        <v>-0.10879999999999999</v>
      </c>
      <c r="G850" s="22">
        <v>20</v>
      </c>
    </row>
    <row r="851" spans="1:7" x14ac:dyDescent="0.35">
      <c r="A851" s="168" t="s">
        <v>3869</v>
      </c>
      <c r="B851" s="168" t="s">
        <v>55</v>
      </c>
      <c r="C851" s="168" t="s">
        <v>2415</v>
      </c>
      <c r="D851" s="23">
        <v>89400</v>
      </c>
      <c r="E851" s="23">
        <v>85400</v>
      </c>
      <c r="F851" s="156">
        <v>-4.4699999999999997E-2</v>
      </c>
      <c r="G851" s="22">
        <v>20</v>
      </c>
    </row>
    <row r="852" spans="1:7" x14ac:dyDescent="0.35">
      <c r="A852" s="168" t="s">
        <v>3870</v>
      </c>
      <c r="B852" s="168" t="s">
        <v>77</v>
      </c>
      <c r="C852" s="168" t="s">
        <v>2416</v>
      </c>
      <c r="D852" s="23">
        <v>81200</v>
      </c>
      <c r="E852" s="23">
        <v>82900</v>
      </c>
      <c r="F852" s="156">
        <v>2.0899999999999998E-2</v>
      </c>
      <c r="G852" s="22">
        <v>13.33</v>
      </c>
    </row>
    <row r="853" spans="1:7" x14ac:dyDescent="0.35">
      <c r="A853" s="168" t="s">
        <v>3871</v>
      </c>
      <c r="B853" s="168" t="s">
        <v>75</v>
      </c>
      <c r="C853" s="168" t="s">
        <v>2418</v>
      </c>
      <c r="D853" s="23">
        <v>81300</v>
      </c>
      <c r="E853" s="23">
        <v>81700</v>
      </c>
      <c r="F853" s="156">
        <v>4.8999999999999998E-3</v>
      </c>
      <c r="G853" s="22">
        <v>13.33</v>
      </c>
    </row>
    <row r="854" spans="1:7" x14ac:dyDescent="0.35">
      <c r="A854" s="168" t="s">
        <v>3872</v>
      </c>
      <c r="B854" s="168" t="s">
        <v>26</v>
      </c>
      <c r="C854" s="168" t="s">
        <v>2420</v>
      </c>
      <c r="D854" s="23">
        <v>258100</v>
      </c>
      <c r="E854" s="23">
        <v>311700</v>
      </c>
      <c r="F854" s="156">
        <v>0.2077</v>
      </c>
      <c r="G854" s="22">
        <v>0</v>
      </c>
    </row>
    <row r="855" spans="1:7" x14ac:dyDescent="0.35">
      <c r="A855" s="168" t="s">
        <v>3873</v>
      </c>
      <c r="B855" s="168" t="s">
        <v>61</v>
      </c>
      <c r="C855" s="168" t="s">
        <v>2421</v>
      </c>
      <c r="D855" s="23">
        <v>218600</v>
      </c>
      <c r="E855" s="23">
        <v>246800</v>
      </c>
      <c r="F855" s="156">
        <v>0.129</v>
      </c>
      <c r="G855" s="22">
        <v>0</v>
      </c>
    </row>
    <row r="856" spans="1:7" x14ac:dyDescent="0.35">
      <c r="A856" s="168" t="s">
        <v>3874</v>
      </c>
      <c r="B856" s="168" t="s">
        <v>72</v>
      </c>
      <c r="C856" s="168" t="s">
        <v>2423</v>
      </c>
      <c r="D856" s="23">
        <v>327300</v>
      </c>
      <c r="E856" s="23">
        <v>333100</v>
      </c>
      <c r="F856" s="156">
        <v>1.77E-2</v>
      </c>
      <c r="G856" s="22">
        <v>13.33</v>
      </c>
    </row>
    <row r="857" spans="1:7" x14ac:dyDescent="0.35">
      <c r="A857" s="168" t="s">
        <v>3875</v>
      </c>
      <c r="B857" s="168" t="s">
        <v>46</v>
      </c>
      <c r="C857" s="168" t="s">
        <v>2425</v>
      </c>
      <c r="D857" s="23">
        <v>113700</v>
      </c>
      <c r="E857" s="23">
        <v>118000</v>
      </c>
      <c r="F857" s="156">
        <v>3.78E-2</v>
      </c>
      <c r="G857" s="22">
        <v>13.33</v>
      </c>
    </row>
    <row r="858" spans="1:7" x14ac:dyDescent="0.35">
      <c r="A858" s="168" t="s">
        <v>3876</v>
      </c>
      <c r="B858" s="168" t="s">
        <v>10</v>
      </c>
      <c r="C858" s="168" t="s">
        <v>2428</v>
      </c>
      <c r="D858" s="23">
        <v>68800</v>
      </c>
      <c r="E858" s="23">
        <v>80600</v>
      </c>
      <c r="F858" s="156">
        <v>0.17150000000000001</v>
      </c>
      <c r="G858" s="22">
        <v>0</v>
      </c>
    </row>
    <row r="859" spans="1:7" x14ac:dyDescent="0.35">
      <c r="A859" s="168" t="s">
        <v>3877</v>
      </c>
      <c r="B859" s="168" t="s">
        <v>77</v>
      </c>
      <c r="C859" s="168" t="s">
        <v>2430</v>
      </c>
      <c r="D859" s="23">
        <v>73800</v>
      </c>
      <c r="E859" s="23">
        <v>75000</v>
      </c>
      <c r="F859" s="156">
        <v>1.6299999999999999E-2</v>
      </c>
      <c r="G859" s="22">
        <v>13.33</v>
      </c>
    </row>
    <row r="860" spans="1:7" x14ac:dyDescent="0.35">
      <c r="A860" s="168" t="s">
        <v>3878</v>
      </c>
      <c r="B860" s="168" t="s">
        <v>44</v>
      </c>
      <c r="C860" s="168" t="s">
        <v>2431</v>
      </c>
      <c r="D860" s="23">
        <v>159200</v>
      </c>
      <c r="E860" s="23">
        <v>177600</v>
      </c>
      <c r="F860" s="156">
        <v>0.11559999999999999</v>
      </c>
      <c r="G860" s="22">
        <v>0</v>
      </c>
    </row>
    <row r="861" spans="1:7" x14ac:dyDescent="0.35">
      <c r="A861" s="168" t="s">
        <v>3879</v>
      </c>
      <c r="B861" s="168" t="s">
        <v>53</v>
      </c>
      <c r="C861" s="168" t="s">
        <v>2432</v>
      </c>
      <c r="D861" s="23">
        <v>155400</v>
      </c>
      <c r="E861" s="23">
        <v>189900</v>
      </c>
      <c r="F861" s="156">
        <v>0.222</v>
      </c>
      <c r="G861" s="22">
        <v>0</v>
      </c>
    </row>
    <row r="862" spans="1:7" x14ac:dyDescent="0.35">
      <c r="A862" s="168" t="s">
        <v>3880</v>
      </c>
      <c r="B862" s="168" t="s">
        <v>15</v>
      </c>
      <c r="C862" s="168" t="s">
        <v>2434</v>
      </c>
      <c r="D862" s="23">
        <v>112400</v>
      </c>
      <c r="E862" s="23">
        <v>152800</v>
      </c>
      <c r="F862" s="156">
        <v>0.3594</v>
      </c>
      <c r="G862" s="22">
        <v>0</v>
      </c>
    </row>
    <row r="863" spans="1:7" x14ac:dyDescent="0.35">
      <c r="A863" s="168" t="s">
        <v>3881</v>
      </c>
      <c r="B863" s="168" t="s">
        <v>45</v>
      </c>
      <c r="C863" s="168" t="s">
        <v>2436</v>
      </c>
      <c r="D863" s="23">
        <v>87800</v>
      </c>
      <c r="E863" s="23">
        <v>87700</v>
      </c>
      <c r="F863" s="156">
        <v>-1.1000000000000001E-3</v>
      </c>
      <c r="G863" s="22">
        <v>20</v>
      </c>
    </row>
    <row r="864" spans="1:7" x14ac:dyDescent="0.35">
      <c r="A864" s="168" t="s">
        <v>3882</v>
      </c>
      <c r="B864" s="168" t="s">
        <v>41</v>
      </c>
      <c r="C864" s="168" t="s">
        <v>2440</v>
      </c>
      <c r="D864" s="23">
        <v>85300</v>
      </c>
      <c r="E864" s="23">
        <v>81800</v>
      </c>
      <c r="F864" s="156">
        <v>-4.1000000000000002E-2</v>
      </c>
      <c r="G864" s="22">
        <v>20</v>
      </c>
    </row>
    <row r="865" spans="1:7" x14ac:dyDescent="0.35">
      <c r="A865" s="168" t="s">
        <v>3883</v>
      </c>
      <c r="B865" s="168" t="s">
        <v>26</v>
      </c>
      <c r="C865" s="168" t="s">
        <v>2442</v>
      </c>
      <c r="D865" s="23">
        <v>262100</v>
      </c>
      <c r="E865" s="23">
        <v>278800</v>
      </c>
      <c r="F865" s="156">
        <v>6.3700000000000007E-2</v>
      </c>
      <c r="G865" s="22">
        <v>6.67</v>
      </c>
    </row>
    <row r="866" spans="1:7" x14ac:dyDescent="0.35">
      <c r="A866" s="168" t="s">
        <v>3884</v>
      </c>
      <c r="B866" s="168" t="s">
        <v>17</v>
      </c>
      <c r="C866" s="168" t="s">
        <v>2444</v>
      </c>
      <c r="D866" s="23">
        <v>80400</v>
      </c>
      <c r="E866" s="23">
        <v>92100</v>
      </c>
      <c r="F866" s="156">
        <v>0.14549999999999999</v>
      </c>
      <c r="G866" s="22">
        <v>0</v>
      </c>
    </row>
    <row r="867" spans="1:7" x14ac:dyDescent="0.35">
      <c r="A867" s="168" t="s">
        <v>3885</v>
      </c>
      <c r="B867" s="168" t="s">
        <v>26</v>
      </c>
      <c r="C867" s="168" t="s">
        <v>2446</v>
      </c>
      <c r="D867" s="23">
        <v>209000</v>
      </c>
      <c r="E867" s="23">
        <v>216100</v>
      </c>
      <c r="F867" s="156">
        <v>3.4000000000000002E-2</v>
      </c>
      <c r="G867" s="22">
        <v>13.33</v>
      </c>
    </row>
    <row r="868" spans="1:7" x14ac:dyDescent="0.35">
      <c r="A868" s="168" t="s">
        <v>3886</v>
      </c>
      <c r="B868" s="168" t="s">
        <v>63</v>
      </c>
      <c r="C868" s="168" t="s">
        <v>2448</v>
      </c>
      <c r="D868" s="23">
        <v>167400</v>
      </c>
      <c r="E868" s="23">
        <v>151300</v>
      </c>
      <c r="F868" s="156">
        <v>-9.6199999999999994E-2</v>
      </c>
      <c r="G868" s="22">
        <v>20</v>
      </c>
    </row>
    <row r="869" spans="1:7" x14ac:dyDescent="0.35">
      <c r="A869" s="168" t="s">
        <v>3887</v>
      </c>
      <c r="B869" s="168" t="s">
        <v>47</v>
      </c>
      <c r="C869" s="168" t="s">
        <v>2450</v>
      </c>
      <c r="D869" s="23">
        <v>99000</v>
      </c>
      <c r="E869" s="23">
        <v>110300</v>
      </c>
      <c r="F869" s="156">
        <v>0.11409999999999999</v>
      </c>
      <c r="G869" s="22">
        <v>0</v>
      </c>
    </row>
    <row r="870" spans="1:7" x14ac:dyDescent="0.35">
      <c r="A870" s="168" t="s">
        <v>3888</v>
      </c>
      <c r="B870" s="168" t="s">
        <v>62</v>
      </c>
      <c r="C870" s="168" t="s">
        <v>2452</v>
      </c>
      <c r="D870" s="23">
        <v>186200</v>
      </c>
      <c r="E870" s="23">
        <v>185700</v>
      </c>
      <c r="F870" s="156">
        <v>-2.7000000000000001E-3</v>
      </c>
      <c r="G870" s="22">
        <v>20</v>
      </c>
    </row>
    <row r="871" spans="1:7" x14ac:dyDescent="0.35">
      <c r="A871" s="168" t="s">
        <v>3889</v>
      </c>
      <c r="B871" s="168" t="s">
        <v>53</v>
      </c>
      <c r="C871" s="168" t="s">
        <v>2454</v>
      </c>
      <c r="D871" s="23">
        <v>140900</v>
      </c>
      <c r="E871" s="23">
        <v>171800</v>
      </c>
      <c r="F871" s="156">
        <v>0.21929999999999999</v>
      </c>
      <c r="G871" s="22">
        <v>0</v>
      </c>
    </row>
    <row r="872" spans="1:7" x14ac:dyDescent="0.35">
      <c r="A872" s="168" t="s">
        <v>3890</v>
      </c>
      <c r="B872" s="168" t="s">
        <v>54</v>
      </c>
      <c r="C872" s="168" t="s">
        <v>2455</v>
      </c>
      <c r="D872" s="23">
        <v>330700</v>
      </c>
      <c r="E872" s="23">
        <v>323000</v>
      </c>
      <c r="F872" s="156">
        <v>-2.3300000000000001E-2</v>
      </c>
      <c r="G872" s="22">
        <v>20</v>
      </c>
    </row>
    <row r="873" spans="1:7" x14ac:dyDescent="0.35">
      <c r="A873" s="168" t="s">
        <v>3891</v>
      </c>
      <c r="B873" s="168" t="s">
        <v>66</v>
      </c>
      <c r="C873" s="168" t="s">
        <v>2456</v>
      </c>
      <c r="D873" s="23">
        <v>73700</v>
      </c>
      <c r="E873" s="23">
        <v>92000</v>
      </c>
      <c r="F873" s="156">
        <v>0.24829999999999999</v>
      </c>
      <c r="G873" s="22">
        <v>0</v>
      </c>
    </row>
    <row r="874" spans="1:7" x14ac:dyDescent="0.35">
      <c r="A874" s="168" t="s">
        <v>3892</v>
      </c>
      <c r="B874" s="168" t="s">
        <v>59</v>
      </c>
      <c r="C874" s="168" t="s">
        <v>2458</v>
      </c>
      <c r="D874" s="23">
        <v>177200</v>
      </c>
      <c r="E874" s="23">
        <v>181600</v>
      </c>
      <c r="F874" s="156">
        <v>2.4799999999999999E-2</v>
      </c>
      <c r="G874" s="22">
        <v>13.33</v>
      </c>
    </row>
    <row r="875" spans="1:7" x14ac:dyDescent="0.35">
      <c r="A875" s="168" t="s">
        <v>3893</v>
      </c>
      <c r="B875" s="168" t="s">
        <v>56</v>
      </c>
      <c r="C875" s="168" t="s">
        <v>2460</v>
      </c>
      <c r="D875" s="23">
        <v>78700</v>
      </c>
      <c r="E875" s="23">
        <v>91600</v>
      </c>
      <c r="F875" s="156">
        <v>0.16389999999999999</v>
      </c>
      <c r="G875" s="22">
        <v>0</v>
      </c>
    </row>
    <row r="876" spans="1:7" x14ac:dyDescent="0.35">
      <c r="A876" s="168" t="s">
        <v>3894</v>
      </c>
      <c r="B876" s="168" t="s">
        <v>32</v>
      </c>
      <c r="C876" s="168" t="s">
        <v>2462</v>
      </c>
      <c r="D876" s="23">
        <v>182100</v>
      </c>
      <c r="E876" s="23">
        <v>196300</v>
      </c>
      <c r="F876" s="156">
        <v>7.8E-2</v>
      </c>
      <c r="G876" s="22">
        <v>6.67</v>
      </c>
    </row>
    <row r="877" spans="1:7" x14ac:dyDescent="0.35">
      <c r="A877" s="168" t="s">
        <v>3895</v>
      </c>
      <c r="B877" s="168" t="s">
        <v>10</v>
      </c>
      <c r="C877" s="168" t="s">
        <v>2464</v>
      </c>
      <c r="D877" s="23">
        <v>70000</v>
      </c>
      <c r="E877" s="23">
        <v>79200</v>
      </c>
      <c r="F877" s="156">
        <v>0.13139999999999999</v>
      </c>
      <c r="G877" s="22">
        <v>0</v>
      </c>
    </row>
    <row r="878" spans="1:7" x14ac:dyDescent="0.35">
      <c r="A878" s="168" t="s">
        <v>3896</v>
      </c>
      <c r="B878" s="168" t="s">
        <v>74</v>
      </c>
      <c r="C878" s="168" t="s">
        <v>2465</v>
      </c>
      <c r="D878" s="23">
        <v>115600</v>
      </c>
      <c r="E878" s="23">
        <v>116200</v>
      </c>
      <c r="F878" s="156">
        <v>5.1999999999999998E-3</v>
      </c>
      <c r="G878" s="22">
        <v>13.33</v>
      </c>
    </row>
    <row r="879" spans="1:7" x14ac:dyDescent="0.35">
      <c r="A879" s="168" t="s">
        <v>3897</v>
      </c>
      <c r="B879" s="168" t="s">
        <v>14</v>
      </c>
      <c r="C879" s="168" t="s">
        <v>2467</v>
      </c>
      <c r="D879" s="23">
        <v>105300</v>
      </c>
      <c r="E879" s="23">
        <v>126300</v>
      </c>
      <c r="F879" s="156">
        <v>0.19939999999999999</v>
      </c>
      <c r="G879" s="22">
        <v>0</v>
      </c>
    </row>
    <row r="880" spans="1:7" x14ac:dyDescent="0.35">
      <c r="A880" s="168" t="s">
        <v>3898</v>
      </c>
      <c r="B880" s="168" t="s">
        <v>46</v>
      </c>
      <c r="C880" s="168" t="s">
        <v>2469</v>
      </c>
      <c r="D880" s="23">
        <v>127200</v>
      </c>
      <c r="E880" s="23">
        <v>132600</v>
      </c>
      <c r="F880" s="156">
        <v>4.2500000000000003E-2</v>
      </c>
      <c r="G880" s="22">
        <v>13.33</v>
      </c>
    </row>
    <row r="881" spans="1:7" x14ac:dyDescent="0.35">
      <c r="A881" s="168" t="s">
        <v>3899</v>
      </c>
      <c r="B881" s="168" t="s">
        <v>8</v>
      </c>
      <c r="C881" s="168" t="s">
        <v>2470</v>
      </c>
      <c r="D881" s="23">
        <v>137900</v>
      </c>
      <c r="E881" s="23">
        <v>130100</v>
      </c>
      <c r="F881" s="156">
        <v>-5.6599999999999998E-2</v>
      </c>
      <c r="G881" s="22">
        <v>20</v>
      </c>
    </row>
    <row r="882" spans="1:7" x14ac:dyDescent="0.35">
      <c r="A882" s="168" t="s">
        <v>3900</v>
      </c>
      <c r="B882" s="168" t="s">
        <v>76</v>
      </c>
      <c r="C882" s="168" t="s">
        <v>2472</v>
      </c>
      <c r="D882" s="23">
        <v>550500</v>
      </c>
      <c r="E882" s="23">
        <v>568400</v>
      </c>
      <c r="F882" s="156">
        <v>3.2500000000000001E-2</v>
      </c>
      <c r="G882" s="22">
        <v>13.33</v>
      </c>
    </row>
    <row r="883" spans="1:7" x14ac:dyDescent="0.35">
      <c r="A883" s="168" t="s">
        <v>3901</v>
      </c>
      <c r="B883" s="168" t="s">
        <v>21</v>
      </c>
      <c r="C883" s="168" t="s">
        <v>2473</v>
      </c>
      <c r="D883" s="23">
        <v>126100</v>
      </c>
      <c r="E883" s="23">
        <v>129000</v>
      </c>
      <c r="F883" s="156">
        <v>2.3E-2</v>
      </c>
      <c r="G883" s="22">
        <v>13.33</v>
      </c>
    </row>
    <row r="884" spans="1:7" x14ac:dyDescent="0.35">
      <c r="A884" s="168" t="s">
        <v>3902</v>
      </c>
      <c r="B884" s="168" t="s">
        <v>61</v>
      </c>
      <c r="C884" s="168" t="s">
        <v>2475</v>
      </c>
      <c r="D884" s="23">
        <v>216200</v>
      </c>
      <c r="E884" s="23">
        <v>243500</v>
      </c>
      <c r="F884" s="156">
        <v>0.1263</v>
      </c>
      <c r="G884" s="22">
        <v>0</v>
      </c>
    </row>
    <row r="885" spans="1:7" x14ac:dyDescent="0.35">
      <c r="A885" s="168" t="s">
        <v>3903</v>
      </c>
      <c r="B885" s="168" t="s">
        <v>26</v>
      </c>
      <c r="C885" s="168" t="s">
        <v>2476</v>
      </c>
      <c r="D885" s="23">
        <v>156700</v>
      </c>
      <c r="E885" s="23">
        <v>159200</v>
      </c>
      <c r="F885" s="156">
        <v>1.6E-2</v>
      </c>
      <c r="G885" s="22">
        <v>13.33</v>
      </c>
    </row>
    <row r="886" spans="1:7" x14ac:dyDescent="0.35">
      <c r="A886" s="168" t="s">
        <v>3904</v>
      </c>
      <c r="B886" s="168" t="s">
        <v>54</v>
      </c>
      <c r="C886" s="168" t="s">
        <v>2479</v>
      </c>
      <c r="D886" s="23">
        <v>272900</v>
      </c>
      <c r="E886" s="23">
        <v>271800</v>
      </c>
      <c r="F886" s="156">
        <v>-4.0000000000000001E-3</v>
      </c>
      <c r="G886" s="22">
        <v>20</v>
      </c>
    </row>
    <row r="887" spans="1:7" x14ac:dyDescent="0.35">
      <c r="A887" s="168" t="s">
        <v>3905</v>
      </c>
      <c r="B887" s="168" t="s">
        <v>74</v>
      </c>
      <c r="C887" s="168" t="s">
        <v>2480</v>
      </c>
      <c r="D887" s="23">
        <v>176100</v>
      </c>
      <c r="E887" s="23">
        <v>178400</v>
      </c>
      <c r="F887" s="156">
        <v>1.3100000000000001E-2</v>
      </c>
      <c r="G887" s="22">
        <v>13.33</v>
      </c>
    </row>
    <row r="888" spans="1:7" x14ac:dyDescent="0.35">
      <c r="A888" s="168" t="s">
        <v>3906</v>
      </c>
      <c r="B888" s="168" t="s">
        <v>67</v>
      </c>
      <c r="C888" s="168" t="s">
        <v>2482</v>
      </c>
      <c r="D888" s="23">
        <v>77400</v>
      </c>
      <c r="E888" s="23">
        <v>91800</v>
      </c>
      <c r="F888" s="156">
        <v>0.186</v>
      </c>
      <c r="G888" s="22">
        <v>0</v>
      </c>
    </row>
    <row r="889" spans="1:7" x14ac:dyDescent="0.35">
      <c r="A889" s="168" t="s">
        <v>3907</v>
      </c>
      <c r="B889" s="168" t="s">
        <v>43</v>
      </c>
      <c r="C889" s="168" t="s">
        <v>2484</v>
      </c>
      <c r="D889" s="23">
        <v>115600</v>
      </c>
      <c r="E889" s="23">
        <v>141500</v>
      </c>
      <c r="F889" s="156">
        <v>0.224</v>
      </c>
      <c r="G889" s="22">
        <v>0</v>
      </c>
    </row>
    <row r="890" spans="1:7" x14ac:dyDescent="0.35">
      <c r="A890" s="168" t="s">
        <v>3908</v>
      </c>
      <c r="B890" s="168" t="s">
        <v>71</v>
      </c>
      <c r="C890" s="168" t="s">
        <v>2485</v>
      </c>
      <c r="D890" s="23">
        <v>111800</v>
      </c>
      <c r="E890" s="23">
        <v>137600</v>
      </c>
      <c r="F890" s="156">
        <v>0.23080000000000001</v>
      </c>
      <c r="G890" s="22">
        <v>0</v>
      </c>
    </row>
    <row r="891" spans="1:7" x14ac:dyDescent="0.35">
      <c r="A891" s="168" t="s">
        <v>3909</v>
      </c>
      <c r="B891" s="168" t="s">
        <v>10</v>
      </c>
      <c r="C891" s="168" t="s">
        <v>2487</v>
      </c>
      <c r="D891" s="23">
        <v>68000</v>
      </c>
      <c r="E891" s="23">
        <v>83500</v>
      </c>
      <c r="F891" s="156">
        <v>0.22789999999999999</v>
      </c>
      <c r="G891" s="22">
        <v>0</v>
      </c>
    </row>
    <row r="892" spans="1:7" x14ac:dyDescent="0.35">
      <c r="A892" s="168" t="s">
        <v>3910</v>
      </c>
      <c r="B892" s="168" t="s">
        <v>44</v>
      </c>
      <c r="C892" s="168" t="s">
        <v>2489</v>
      </c>
      <c r="D892" s="23">
        <v>128100</v>
      </c>
      <c r="E892" s="23">
        <v>148100</v>
      </c>
      <c r="F892" s="156">
        <v>0.15609999999999999</v>
      </c>
      <c r="G892" s="22">
        <v>0</v>
      </c>
    </row>
    <row r="893" spans="1:7" x14ac:dyDescent="0.35">
      <c r="A893" s="168" t="s">
        <v>3911</v>
      </c>
      <c r="B893" s="168" t="s">
        <v>21</v>
      </c>
      <c r="C893" s="168" t="s">
        <v>2493</v>
      </c>
      <c r="D893" s="23">
        <v>79200</v>
      </c>
      <c r="E893" s="23">
        <v>102300</v>
      </c>
      <c r="F893" s="156">
        <v>0.29170000000000001</v>
      </c>
      <c r="G893" s="22">
        <v>0</v>
      </c>
    </row>
    <row r="894" spans="1:7" x14ac:dyDescent="0.35">
      <c r="A894" s="168" t="s">
        <v>3912</v>
      </c>
      <c r="B894" s="168" t="s">
        <v>61</v>
      </c>
      <c r="C894" s="168" t="s">
        <v>2495</v>
      </c>
      <c r="D894" s="23">
        <v>150000</v>
      </c>
      <c r="E894" s="23">
        <v>168300</v>
      </c>
      <c r="F894" s="156">
        <v>0.122</v>
      </c>
      <c r="G894" s="22">
        <v>0</v>
      </c>
    </row>
    <row r="895" spans="1:7" x14ac:dyDescent="0.35">
      <c r="A895" s="168" t="s">
        <v>3913</v>
      </c>
      <c r="B895" s="168" t="s">
        <v>73</v>
      </c>
      <c r="C895" s="168" t="s">
        <v>2497</v>
      </c>
      <c r="D895" s="23">
        <v>194000</v>
      </c>
      <c r="E895" s="23">
        <v>362900</v>
      </c>
      <c r="F895" s="156">
        <v>0.87060000000000004</v>
      </c>
      <c r="G895" s="22">
        <v>0</v>
      </c>
    </row>
    <row r="896" spans="1:7" x14ac:dyDescent="0.35">
      <c r="A896" s="168" t="s">
        <v>3914</v>
      </c>
      <c r="B896" s="168" t="s">
        <v>39</v>
      </c>
      <c r="C896" s="168" t="s">
        <v>2499</v>
      </c>
      <c r="D896" s="23">
        <v>156300</v>
      </c>
      <c r="E896" s="23">
        <v>137500</v>
      </c>
      <c r="F896" s="156">
        <v>-0.1203</v>
      </c>
      <c r="G896" s="22">
        <v>20</v>
      </c>
    </row>
    <row r="897" spans="1:7" x14ac:dyDescent="0.35">
      <c r="A897" s="168" t="s">
        <v>3915</v>
      </c>
      <c r="B897" s="168" t="s">
        <v>61</v>
      </c>
      <c r="C897" s="168" t="s">
        <v>2501</v>
      </c>
      <c r="D897" s="23">
        <v>234500</v>
      </c>
      <c r="E897" s="23">
        <v>255200</v>
      </c>
      <c r="F897" s="156">
        <v>8.8300000000000003E-2</v>
      </c>
      <c r="G897" s="22">
        <v>6.67</v>
      </c>
    </row>
    <row r="898" spans="1:7" x14ac:dyDescent="0.35">
      <c r="A898" s="168" t="s">
        <v>3916</v>
      </c>
      <c r="B898" s="168" t="s">
        <v>32</v>
      </c>
      <c r="C898" s="168" t="s">
        <v>2502</v>
      </c>
      <c r="D898" s="23">
        <v>143500</v>
      </c>
      <c r="E898" s="23">
        <v>159900</v>
      </c>
      <c r="F898" s="156">
        <v>0.1143</v>
      </c>
      <c r="G898" s="22">
        <v>0</v>
      </c>
    </row>
    <row r="899" spans="1:7" x14ac:dyDescent="0.35">
      <c r="A899" s="168" t="s">
        <v>3917</v>
      </c>
      <c r="B899" s="168" t="s">
        <v>29</v>
      </c>
      <c r="C899" s="168" t="s">
        <v>2504</v>
      </c>
      <c r="D899" s="23">
        <v>164400</v>
      </c>
      <c r="E899" s="23">
        <v>166700</v>
      </c>
      <c r="F899" s="156">
        <v>1.4E-2</v>
      </c>
      <c r="G899" s="22">
        <v>13.33</v>
      </c>
    </row>
    <row r="900" spans="1:7" x14ac:dyDescent="0.35">
      <c r="A900" s="168" t="s">
        <v>3918</v>
      </c>
      <c r="B900" s="168" t="s">
        <v>45</v>
      </c>
      <c r="C900" s="168" t="s">
        <v>2505</v>
      </c>
      <c r="D900" s="23">
        <v>138100</v>
      </c>
      <c r="E900" s="23">
        <v>161800</v>
      </c>
      <c r="F900" s="156">
        <v>0.1716</v>
      </c>
      <c r="G900" s="22">
        <v>0</v>
      </c>
    </row>
    <row r="901" spans="1:7" x14ac:dyDescent="0.35">
      <c r="A901" s="168" t="s">
        <v>3919</v>
      </c>
      <c r="B901" s="168" t="s">
        <v>46</v>
      </c>
      <c r="C901" s="168" t="s">
        <v>2507</v>
      </c>
      <c r="D901" s="23">
        <v>110400</v>
      </c>
      <c r="E901" s="23">
        <v>117500</v>
      </c>
      <c r="F901" s="156">
        <v>6.4299999999999996E-2</v>
      </c>
      <c r="G901" s="22">
        <v>6.67</v>
      </c>
    </row>
    <row r="902" spans="1:7" x14ac:dyDescent="0.35">
      <c r="A902" s="168" t="s">
        <v>3920</v>
      </c>
      <c r="B902" s="168" t="s">
        <v>66</v>
      </c>
      <c r="C902" s="168" t="s">
        <v>2508</v>
      </c>
      <c r="D902" s="23">
        <v>92400</v>
      </c>
      <c r="E902" s="23">
        <v>82500</v>
      </c>
      <c r="F902" s="156">
        <v>-0.1071</v>
      </c>
      <c r="G902" s="22">
        <v>20</v>
      </c>
    </row>
    <row r="903" spans="1:7" x14ac:dyDescent="0.35">
      <c r="A903" s="168" t="s">
        <v>3921</v>
      </c>
      <c r="B903" s="168" t="s">
        <v>74</v>
      </c>
      <c r="C903" s="168" t="s">
        <v>2510</v>
      </c>
      <c r="D903" s="23">
        <v>116500</v>
      </c>
      <c r="E903" s="23">
        <v>139000</v>
      </c>
      <c r="F903" s="156">
        <v>0.19309999999999999</v>
      </c>
      <c r="G903" s="22">
        <v>0</v>
      </c>
    </row>
    <row r="904" spans="1:7" x14ac:dyDescent="0.35">
      <c r="A904" s="168" t="s">
        <v>3922</v>
      </c>
      <c r="B904" s="168" t="s">
        <v>54</v>
      </c>
      <c r="C904" s="168" t="s">
        <v>2512</v>
      </c>
      <c r="D904" s="23">
        <v>360900</v>
      </c>
      <c r="E904" s="23">
        <v>341300</v>
      </c>
      <c r="F904" s="156">
        <v>-5.4300000000000001E-2</v>
      </c>
      <c r="G904" s="22">
        <v>20</v>
      </c>
    </row>
    <row r="905" spans="1:7" x14ac:dyDescent="0.35">
      <c r="A905" s="168" t="s">
        <v>3923</v>
      </c>
      <c r="B905" s="168" t="s">
        <v>29</v>
      </c>
      <c r="C905" s="168" t="s">
        <v>2513</v>
      </c>
      <c r="D905" s="23">
        <v>128400</v>
      </c>
      <c r="E905" s="23">
        <v>108600</v>
      </c>
      <c r="F905" s="156">
        <v>-0.1542</v>
      </c>
      <c r="G905" s="22">
        <v>20</v>
      </c>
    </row>
    <row r="906" spans="1:7" x14ac:dyDescent="0.35">
      <c r="A906" s="168" t="s">
        <v>3924</v>
      </c>
      <c r="B906" s="168" t="s">
        <v>56</v>
      </c>
      <c r="C906" s="168" t="s">
        <v>2514</v>
      </c>
      <c r="D906" s="23">
        <v>83300</v>
      </c>
      <c r="E906" s="23">
        <v>86600</v>
      </c>
      <c r="F906" s="156">
        <v>3.9600000000000003E-2</v>
      </c>
      <c r="G906" s="22">
        <v>13.33</v>
      </c>
    </row>
    <row r="907" spans="1:7" x14ac:dyDescent="0.35">
      <c r="A907" s="168" t="s">
        <v>3925</v>
      </c>
      <c r="B907" s="168" t="s">
        <v>17</v>
      </c>
      <c r="C907" s="168" t="s">
        <v>2516</v>
      </c>
      <c r="D907" s="23">
        <v>95100</v>
      </c>
      <c r="E907" s="23">
        <v>87800</v>
      </c>
      <c r="F907" s="156">
        <v>-7.6799999999999993E-2</v>
      </c>
      <c r="G907" s="22">
        <v>20</v>
      </c>
    </row>
    <row r="908" spans="1:7" x14ac:dyDescent="0.35">
      <c r="A908" s="168" t="s">
        <v>3926</v>
      </c>
      <c r="B908" s="168" t="s">
        <v>72</v>
      </c>
      <c r="C908" s="168" t="s">
        <v>2518</v>
      </c>
      <c r="D908" s="23">
        <v>241700</v>
      </c>
      <c r="E908" s="23">
        <v>221400</v>
      </c>
      <c r="F908" s="156">
        <v>-8.4000000000000005E-2</v>
      </c>
      <c r="G908" s="22">
        <v>20</v>
      </c>
    </row>
    <row r="909" spans="1:7" x14ac:dyDescent="0.35">
      <c r="A909" s="168" t="s">
        <v>3927</v>
      </c>
      <c r="B909" s="168" t="s">
        <v>17</v>
      </c>
      <c r="C909" s="168" t="s">
        <v>2522</v>
      </c>
      <c r="D909" s="23">
        <v>80200</v>
      </c>
      <c r="E909" s="23">
        <v>83900</v>
      </c>
      <c r="F909" s="156">
        <v>4.6100000000000002E-2</v>
      </c>
      <c r="G909" s="22">
        <v>13.33</v>
      </c>
    </row>
    <row r="910" spans="1:7" x14ac:dyDescent="0.35">
      <c r="A910" s="168" t="s">
        <v>3928</v>
      </c>
      <c r="B910" s="168" t="s">
        <v>29</v>
      </c>
      <c r="C910" s="168" t="s">
        <v>2524</v>
      </c>
      <c r="D910" s="23">
        <v>153200</v>
      </c>
      <c r="E910" s="23">
        <v>144800</v>
      </c>
      <c r="F910" s="156">
        <v>-5.4800000000000001E-2</v>
      </c>
      <c r="G910" s="22">
        <v>20</v>
      </c>
    </row>
    <row r="911" spans="1:7" x14ac:dyDescent="0.35">
      <c r="A911" s="168" t="s">
        <v>3929</v>
      </c>
      <c r="B911" s="168" t="s">
        <v>34</v>
      </c>
      <c r="C911" s="168" t="s">
        <v>2526</v>
      </c>
      <c r="D911" s="23">
        <v>153200</v>
      </c>
      <c r="E911" s="23">
        <v>173900</v>
      </c>
      <c r="F911" s="156">
        <v>0.1351</v>
      </c>
      <c r="G911" s="22">
        <v>0</v>
      </c>
    </row>
    <row r="912" spans="1:7" x14ac:dyDescent="0.35">
      <c r="A912" s="168" t="s">
        <v>3930</v>
      </c>
      <c r="B912" s="168" t="s">
        <v>43</v>
      </c>
      <c r="C912" s="168" t="s">
        <v>2528</v>
      </c>
      <c r="D912" s="23">
        <v>140100</v>
      </c>
      <c r="E912" s="23">
        <v>129200</v>
      </c>
      <c r="F912" s="156">
        <v>-7.7799999999999994E-2</v>
      </c>
      <c r="G912" s="22">
        <v>20</v>
      </c>
    </row>
    <row r="913" spans="1:7" x14ac:dyDescent="0.35">
      <c r="A913" s="168" t="s">
        <v>3931</v>
      </c>
      <c r="B913" s="168" t="s">
        <v>76</v>
      </c>
      <c r="C913" s="168" t="s">
        <v>2530</v>
      </c>
      <c r="D913" s="23">
        <v>804500</v>
      </c>
      <c r="E913" s="23">
        <v>840700</v>
      </c>
      <c r="F913" s="156">
        <v>4.4999999999999998E-2</v>
      </c>
      <c r="G913" s="22">
        <v>13.33</v>
      </c>
    </row>
    <row r="914" spans="1:7" x14ac:dyDescent="0.35">
      <c r="A914" s="168" t="s">
        <v>3932</v>
      </c>
      <c r="B914" s="168" t="s">
        <v>74</v>
      </c>
      <c r="C914" s="168" t="s">
        <v>2532</v>
      </c>
      <c r="D914" s="23">
        <v>150500</v>
      </c>
      <c r="E914" s="23">
        <v>167400</v>
      </c>
      <c r="F914" s="156">
        <v>0.1123</v>
      </c>
      <c r="G914" s="22">
        <v>0</v>
      </c>
    </row>
    <row r="915" spans="1:7" x14ac:dyDescent="0.35">
      <c r="A915" s="168" t="s">
        <v>3933</v>
      </c>
      <c r="B915" s="168" t="s">
        <v>50</v>
      </c>
      <c r="C915" s="168" t="s">
        <v>2534</v>
      </c>
      <c r="D915" s="23">
        <v>103900</v>
      </c>
      <c r="E915" s="23">
        <v>115500</v>
      </c>
      <c r="F915" s="156">
        <v>0.1116</v>
      </c>
      <c r="G915" s="22">
        <v>0</v>
      </c>
    </row>
    <row r="916" spans="1:7" x14ac:dyDescent="0.35">
      <c r="A916" s="168" t="s">
        <v>3934</v>
      </c>
      <c r="B916" s="168" t="s">
        <v>67</v>
      </c>
      <c r="C916" s="168" t="s">
        <v>2536</v>
      </c>
      <c r="D916" s="23">
        <v>73000</v>
      </c>
      <c r="E916" s="23">
        <v>118000</v>
      </c>
      <c r="F916" s="156">
        <v>0.61639999999999995</v>
      </c>
      <c r="G916" s="22">
        <v>0</v>
      </c>
    </row>
    <row r="917" spans="1:7" x14ac:dyDescent="0.35">
      <c r="A917" s="168" t="s">
        <v>3935</v>
      </c>
      <c r="B917" s="168" t="s">
        <v>57</v>
      </c>
      <c r="C917" s="168" t="s">
        <v>2538</v>
      </c>
      <c r="D917" s="23">
        <v>170200</v>
      </c>
      <c r="E917" s="23">
        <v>168200</v>
      </c>
      <c r="F917" s="156">
        <v>-1.18E-2</v>
      </c>
      <c r="G917" s="22">
        <v>20</v>
      </c>
    </row>
    <row r="918" spans="1:7" x14ac:dyDescent="0.35">
      <c r="A918" s="168" t="s">
        <v>3936</v>
      </c>
      <c r="B918" s="168" t="s">
        <v>56</v>
      </c>
      <c r="C918" s="168" t="s">
        <v>2540</v>
      </c>
      <c r="D918" s="23">
        <v>120800</v>
      </c>
      <c r="E918" s="23">
        <v>121000</v>
      </c>
      <c r="F918" s="156">
        <v>1.6999999999999999E-3</v>
      </c>
      <c r="G918" s="22">
        <v>13.33</v>
      </c>
    </row>
    <row r="919" spans="1:7" x14ac:dyDescent="0.35">
      <c r="A919" s="168" t="s">
        <v>3937</v>
      </c>
      <c r="B919" s="168" t="s">
        <v>60</v>
      </c>
      <c r="C919" s="168" t="s">
        <v>2541</v>
      </c>
      <c r="D919" s="23">
        <v>327200</v>
      </c>
      <c r="E919" s="23">
        <v>295600</v>
      </c>
      <c r="F919" s="156">
        <v>-9.6600000000000005E-2</v>
      </c>
      <c r="G919" s="22">
        <v>20</v>
      </c>
    </row>
    <row r="920" spans="1:7" x14ac:dyDescent="0.35">
      <c r="A920" s="168" t="s">
        <v>3938</v>
      </c>
      <c r="B920" s="168" t="s">
        <v>74</v>
      </c>
      <c r="C920" s="168" t="s">
        <v>2543</v>
      </c>
      <c r="D920" s="23">
        <v>148700</v>
      </c>
      <c r="E920" s="23">
        <v>144800</v>
      </c>
      <c r="F920" s="156">
        <v>-2.6200000000000001E-2</v>
      </c>
      <c r="G920" s="22">
        <v>20</v>
      </c>
    </row>
    <row r="921" spans="1:7" x14ac:dyDescent="0.35">
      <c r="A921" s="168" t="s">
        <v>3939</v>
      </c>
      <c r="B921" s="168" t="s">
        <v>64</v>
      </c>
      <c r="C921" s="168" t="s">
        <v>2545</v>
      </c>
      <c r="D921" s="23">
        <v>94300</v>
      </c>
      <c r="E921" s="23">
        <v>157200</v>
      </c>
      <c r="F921" s="156">
        <v>0.66700000000000004</v>
      </c>
      <c r="G921" s="22">
        <v>0</v>
      </c>
    </row>
    <row r="922" spans="1:7" x14ac:dyDescent="0.35">
      <c r="A922" s="168" t="s">
        <v>3940</v>
      </c>
      <c r="B922" s="168" t="s">
        <v>48</v>
      </c>
      <c r="C922" s="168" t="s">
        <v>2546</v>
      </c>
      <c r="D922" s="23">
        <v>418800</v>
      </c>
      <c r="E922" s="23">
        <v>436500</v>
      </c>
      <c r="F922" s="156">
        <v>4.2299999999999997E-2</v>
      </c>
      <c r="G922" s="22">
        <v>13.33</v>
      </c>
    </row>
    <row r="923" spans="1:7" x14ac:dyDescent="0.35">
      <c r="A923" s="168" t="s">
        <v>3941</v>
      </c>
      <c r="B923" s="168" t="s">
        <v>42</v>
      </c>
      <c r="C923" s="168" t="s">
        <v>2548</v>
      </c>
      <c r="D923" s="23">
        <v>161400</v>
      </c>
      <c r="E923" s="23">
        <v>189500</v>
      </c>
      <c r="F923" s="156">
        <v>0.1741</v>
      </c>
      <c r="G923" s="22">
        <v>0</v>
      </c>
    </row>
    <row r="924" spans="1:7" x14ac:dyDescent="0.35">
      <c r="A924" s="168" t="s">
        <v>3942</v>
      </c>
      <c r="B924" s="168" t="s">
        <v>46</v>
      </c>
      <c r="C924" s="168" t="s">
        <v>2550</v>
      </c>
      <c r="D924" s="23">
        <v>136900</v>
      </c>
      <c r="E924" s="23">
        <v>142600</v>
      </c>
      <c r="F924" s="156">
        <v>4.1599999999999998E-2</v>
      </c>
      <c r="G924" s="22">
        <v>13.33</v>
      </c>
    </row>
    <row r="925" spans="1:7" x14ac:dyDescent="0.35">
      <c r="A925" s="168" t="s">
        <v>3943</v>
      </c>
      <c r="B925" s="168" t="s">
        <v>41</v>
      </c>
      <c r="C925" s="168" t="s">
        <v>2551</v>
      </c>
      <c r="D925" s="23">
        <v>85700</v>
      </c>
      <c r="E925" s="23">
        <v>90000</v>
      </c>
      <c r="F925" s="156">
        <v>5.0200000000000002E-2</v>
      </c>
      <c r="G925" s="22">
        <v>6.67</v>
      </c>
    </row>
    <row r="926" spans="1:7" x14ac:dyDescent="0.35">
      <c r="A926" s="168" t="s">
        <v>3944</v>
      </c>
      <c r="B926" s="168" t="s">
        <v>66</v>
      </c>
      <c r="C926" s="168" t="s">
        <v>2553</v>
      </c>
      <c r="D926" s="23">
        <v>75600</v>
      </c>
      <c r="E926" s="23">
        <v>81900</v>
      </c>
      <c r="F926" s="156">
        <v>8.3299999999999999E-2</v>
      </c>
      <c r="G926" s="22">
        <v>6.67</v>
      </c>
    </row>
    <row r="927" spans="1:7" x14ac:dyDescent="0.35">
      <c r="A927" s="168" t="s">
        <v>3945</v>
      </c>
      <c r="B927" s="168" t="s">
        <v>69</v>
      </c>
      <c r="C927" s="168" t="s">
        <v>2555</v>
      </c>
      <c r="D927" s="23">
        <v>186000</v>
      </c>
      <c r="E927" s="23">
        <v>193500</v>
      </c>
      <c r="F927" s="156">
        <v>4.0300000000000002E-2</v>
      </c>
      <c r="G927" s="22">
        <v>13.33</v>
      </c>
    </row>
    <row r="928" spans="1:7" x14ac:dyDescent="0.35">
      <c r="A928" s="168" t="s">
        <v>3946</v>
      </c>
      <c r="B928" s="168" t="s">
        <v>54</v>
      </c>
      <c r="C928" s="168" t="s">
        <v>2557</v>
      </c>
      <c r="D928" s="23">
        <v>243100</v>
      </c>
      <c r="E928" s="23">
        <v>227000</v>
      </c>
      <c r="F928" s="156">
        <v>-6.6199999999999995E-2</v>
      </c>
      <c r="G928" s="22">
        <v>20</v>
      </c>
    </row>
    <row r="929" spans="1:7" x14ac:dyDescent="0.35">
      <c r="A929" s="168" t="s">
        <v>3947</v>
      </c>
      <c r="B929" s="168" t="s">
        <v>26</v>
      </c>
      <c r="C929" s="168" t="s">
        <v>2559</v>
      </c>
      <c r="D929" s="23">
        <v>281200</v>
      </c>
      <c r="E929" s="23">
        <v>310000</v>
      </c>
      <c r="F929" s="156">
        <v>0.1024</v>
      </c>
      <c r="G929" s="22">
        <v>0</v>
      </c>
    </row>
    <row r="930" spans="1:7" x14ac:dyDescent="0.35">
      <c r="A930" s="168" t="s">
        <v>3948</v>
      </c>
      <c r="B930" s="168" t="s">
        <v>14</v>
      </c>
      <c r="C930" s="168" t="s">
        <v>2561</v>
      </c>
      <c r="D930" s="23">
        <v>66300</v>
      </c>
      <c r="E930" s="23">
        <v>72000</v>
      </c>
      <c r="F930" s="156">
        <v>8.5999999999999993E-2</v>
      </c>
      <c r="G930" s="22">
        <v>6.67</v>
      </c>
    </row>
    <row r="931" spans="1:7" x14ac:dyDescent="0.35">
      <c r="A931" s="168" t="s">
        <v>3949</v>
      </c>
      <c r="B931" s="168" t="s">
        <v>32</v>
      </c>
      <c r="C931" s="168" t="s">
        <v>2563</v>
      </c>
      <c r="D931" s="23">
        <v>150400</v>
      </c>
      <c r="E931" s="23">
        <v>155500</v>
      </c>
      <c r="F931" s="156">
        <v>3.39E-2</v>
      </c>
      <c r="G931" s="22">
        <v>13.33</v>
      </c>
    </row>
    <row r="932" spans="1:7" x14ac:dyDescent="0.35">
      <c r="A932" s="168" t="s">
        <v>3950</v>
      </c>
      <c r="B932" s="168" t="s">
        <v>28</v>
      </c>
      <c r="C932" s="168" t="s">
        <v>2564</v>
      </c>
      <c r="D932" s="23">
        <v>119700</v>
      </c>
      <c r="E932" s="23">
        <v>147900</v>
      </c>
      <c r="F932" s="156">
        <v>0.2356</v>
      </c>
      <c r="G932" s="22">
        <v>0</v>
      </c>
    </row>
    <row r="933" spans="1:7" x14ac:dyDescent="0.35">
      <c r="A933" s="168" t="s">
        <v>3951</v>
      </c>
      <c r="B933" s="168" t="s">
        <v>59</v>
      </c>
      <c r="C933" s="168" t="s">
        <v>2566</v>
      </c>
      <c r="D933" s="23">
        <v>152000</v>
      </c>
      <c r="E933" s="23">
        <v>147900</v>
      </c>
      <c r="F933" s="156">
        <v>-2.7E-2</v>
      </c>
      <c r="G933" s="22">
        <v>20</v>
      </c>
    </row>
    <row r="934" spans="1:7" x14ac:dyDescent="0.35">
      <c r="A934" s="168" t="s">
        <v>3952</v>
      </c>
      <c r="B934" s="168" t="s">
        <v>40</v>
      </c>
      <c r="C934" s="168" t="s">
        <v>2568</v>
      </c>
      <c r="D934" s="23">
        <v>116100</v>
      </c>
      <c r="E934" s="23">
        <v>121600</v>
      </c>
      <c r="F934" s="156">
        <v>4.7399999999999998E-2</v>
      </c>
      <c r="G934" s="22">
        <v>13.33</v>
      </c>
    </row>
    <row r="935" spans="1:7" x14ac:dyDescent="0.35">
      <c r="A935" s="168" t="s">
        <v>3953</v>
      </c>
      <c r="B935" s="168" t="s">
        <v>53</v>
      </c>
      <c r="C935" s="168" t="s">
        <v>2570</v>
      </c>
      <c r="D935" s="23">
        <v>111800</v>
      </c>
      <c r="E935" s="23">
        <v>118600</v>
      </c>
      <c r="F935" s="156">
        <v>6.08E-2</v>
      </c>
      <c r="G935" s="22">
        <v>6.67</v>
      </c>
    </row>
    <row r="936" spans="1:7" x14ac:dyDescent="0.35">
      <c r="A936" s="168" t="s">
        <v>3954</v>
      </c>
      <c r="B936" s="168" t="s">
        <v>66</v>
      </c>
      <c r="C936" s="168" t="s">
        <v>2572</v>
      </c>
      <c r="D936" s="23">
        <v>81900</v>
      </c>
      <c r="E936" s="23">
        <v>93000</v>
      </c>
      <c r="F936" s="156">
        <v>0.13550000000000001</v>
      </c>
      <c r="G936" s="22">
        <v>0</v>
      </c>
    </row>
    <row r="937" spans="1:7" x14ac:dyDescent="0.35">
      <c r="A937" s="168" t="s">
        <v>3955</v>
      </c>
      <c r="B937" s="168" t="s">
        <v>73</v>
      </c>
      <c r="C937" s="168" t="s">
        <v>2574</v>
      </c>
      <c r="D937" s="23">
        <v>234200</v>
      </c>
      <c r="E937" s="23">
        <v>222600</v>
      </c>
      <c r="F937" s="156">
        <v>-4.9500000000000002E-2</v>
      </c>
      <c r="G937" s="22">
        <v>20</v>
      </c>
    </row>
    <row r="938" spans="1:7" x14ac:dyDescent="0.35">
      <c r="A938" s="168" t="s">
        <v>3956</v>
      </c>
      <c r="B938" s="168" t="s">
        <v>67</v>
      </c>
      <c r="C938" s="168" t="s">
        <v>2576</v>
      </c>
      <c r="D938" s="23">
        <v>99000</v>
      </c>
      <c r="E938" s="23">
        <v>116900</v>
      </c>
      <c r="F938" s="156">
        <v>0.18079999999999999</v>
      </c>
      <c r="G938" s="22">
        <v>0</v>
      </c>
    </row>
    <row r="939" spans="1:7" x14ac:dyDescent="0.35">
      <c r="A939" s="168" t="s">
        <v>3957</v>
      </c>
      <c r="B939" s="168" t="s">
        <v>67</v>
      </c>
      <c r="C939" s="168" t="s">
        <v>2578</v>
      </c>
      <c r="D939" s="23">
        <v>91100</v>
      </c>
      <c r="E939" s="23">
        <v>98900</v>
      </c>
      <c r="F939" s="156">
        <v>8.5599999999999996E-2</v>
      </c>
      <c r="G939" s="22">
        <v>6.67</v>
      </c>
    </row>
    <row r="940" spans="1:7" x14ac:dyDescent="0.35">
      <c r="A940" s="168" t="s">
        <v>3958</v>
      </c>
      <c r="B940" s="168" t="s">
        <v>19</v>
      </c>
      <c r="C940" s="168" t="s">
        <v>2579</v>
      </c>
      <c r="D940" s="23">
        <v>110200</v>
      </c>
      <c r="E940" s="23">
        <v>123900</v>
      </c>
      <c r="F940" s="156">
        <v>0.12429999999999999</v>
      </c>
      <c r="G940" s="22">
        <v>0</v>
      </c>
    </row>
    <row r="941" spans="1:7" x14ac:dyDescent="0.35">
      <c r="A941" s="168" t="s">
        <v>3959</v>
      </c>
      <c r="B941" s="168" t="s">
        <v>42</v>
      </c>
      <c r="C941" s="168" t="s">
        <v>2581</v>
      </c>
      <c r="D941" s="23">
        <v>170700</v>
      </c>
      <c r="E941" s="23">
        <v>241000</v>
      </c>
      <c r="F941" s="156">
        <v>0.4118</v>
      </c>
      <c r="G941" s="22">
        <v>0</v>
      </c>
    </row>
    <row r="942" spans="1:7" x14ac:dyDescent="0.35">
      <c r="A942" s="168" t="s">
        <v>3960</v>
      </c>
      <c r="B942" s="168" t="s">
        <v>67</v>
      </c>
      <c r="C942" s="168" t="s">
        <v>2583</v>
      </c>
      <c r="D942" s="23">
        <v>94100</v>
      </c>
      <c r="E942" s="23">
        <v>89800</v>
      </c>
      <c r="F942" s="156">
        <v>-4.5699999999999998E-2</v>
      </c>
      <c r="G942" s="22">
        <v>20</v>
      </c>
    </row>
    <row r="943" spans="1:7" x14ac:dyDescent="0.35">
      <c r="A943" s="168" t="s">
        <v>3961</v>
      </c>
      <c r="B943" s="168" t="s">
        <v>10</v>
      </c>
      <c r="C943" s="168" t="s">
        <v>2585</v>
      </c>
      <c r="D943" s="23">
        <v>74900</v>
      </c>
      <c r="E943" s="23">
        <v>80400</v>
      </c>
      <c r="F943" s="156">
        <v>7.3400000000000007E-2</v>
      </c>
      <c r="G943" s="22">
        <v>6.67</v>
      </c>
    </row>
    <row r="944" spans="1:7" x14ac:dyDescent="0.35">
      <c r="A944" s="168" t="s">
        <v>3962</v>
      </c>
      <c r="B944" s="168" t="s">
        <v>14</v>
      </c>
      <c r="C944" s="168" t="s">
        <v>2587</v>
      </c>
      <c r="D944" s="23">
        <v>83700</v>
      </c>
      <c r="E944" s="23">
        <v>108200</v>
      </c>
      <c r="F944" s="156">
        <v>0.29270000000000002</v>
      </c>
      <c r="G944" s="22">
        <v>0</v>
      </c>
    </row>
    <row r="945" spans="1:7" x14ac:dyDescent="0.35">
      <c r="A945" s="168" t="s">
        <v>3963</v>
      </c>
      <c r="B945" s="168" t="s">
        <v>39</v>
      </c>
      <c r="C945" s="168" t="s">
        <v>2588</v>
      </c>
      <c r="D945" s="23">
        <v>225500</v>
      </c>
      <c r="E945" s="23">
        <v>214200</v>
      </c>
      <c r="F945" s="156">
        <v>-5.0099999999999999E-2</v>
      </c>
      <c r="G945" s="22">
        <v>20</v>
      </c>
    </row>
    <row r="946" spans="1:7" x14ac:dyDescent="0.35">
      <c r="A946" s="168" t="s">
        <v>3964</v>
      </c>
      <c r="B946" s="168" t="s">
        <v>68</v>
      </c>
      <c r="C946" s="168" t="s">
        <v>2590</v>
      </c>
      <c r="D946" s="23">
        <v>505700</v>
      </c>
      <c r="E946" s="23">
        <v>541800</v>
      </c>
      <c r="F946" s="156">
        <v>7.1400000000000005E-2</v>
      </c>
      <c r="G946" s="22">
        <v>6.67</v>
      </c>
    </row>
    <row r="947" spans="1:7" x14ac:dyDescent="0.35">
      <c r="A947" s="168" t="s">
        <v>3965</v>
      </c>
      <c r="B947" s="168" t="s">
        <v>72</v>
      </c>
      <c r="C947" s="168" t="s">
        <v>2592</v>
      </c>
      <c r="D947" s="23">
        <v>256200</v>
      </c>
      <c r="E947" s="23">
        <v>230400</v>
      </c>
      <c r="F947" s="156">
        <v>-0.1007</v>
      </c>
      <c r="G947" s="22">
        <v>20</v>
      </c>
    </row>
    <row r="948" spans="1:7" x14ac:dyDescent="0.35">
      <c r="A948" s="168" t="s">
        <v>3966</v>
      </c>
      <c r="B948" s="168" t="s">
        <v>75</v>
      </c>
      <c r="C948" s="168" t="s">
        <v>2594</v>
      </c>
      <c r="D948" s="23">
        <v>140000</v>
      </c>
      <c r="E948" s="23">
        <v>175300</v>
      </c>
      <c r="F948" s="156">
        <v>0.25209999999999999</v>
      </c>
      <c r="G948" s="22">
        <v>0</v>
      </c>
    </row>
    <row r="949" spans="1:7" x14ac:dyDescent="0.35">
      <c r="A949" s="168" t="s">
        <v>3967</v>
      </c>
      <c r="B949" s="168" t="s">
        <v>30</v>
      </c>
      <c r="C949" s="168" t="s">
        <v>2596</v>
      </c>
      <c r="D949" s="23">
        <v>243700</v>
      </c>
      <c r="E949" s="23">
        <v>218700</v>
      </c>
      <c r="F949" s="156">
        <v>-0.1026</v>
      </c>
      <c r="G949" s="22">
        <v>20</v>
      </c>
    </row>
    <row r="950" spans="1:7" x14ac:dyDescent="0.35">
      <c r="A950" s="168" t="s">
        <v>3968</v>
      </c>
      <c r="B950" s="168" t="s">
        <v>10</v>
      </c>
      <c r="C950" s="168" t="s">
        <v>2598</v>
      </c>
      <c r="D950" s="23">
        <v>59300</v>
      </c>
      <c r="E950" s="23">
        <v>74500</v>
      </c>
      <c r="F950" s="156">
        <v>0.25629999999999997</v>
      </c>
      <c r="G950" s="22">
        <v>0</v>
      </c>
    </row>
    <row r="951" spans="1:7" x14ac:dyDescent="0.35">
      <c r="A951" s="168" t="s">
        <v>3969</v>
      </c>
      <c r="B951" s="168" t="s">
        <v>40</v>
      </c>
      <c r="C951" s="168" t="s">
        <v>2600</v>
      </c>
      <c r="D951" s="23">
        <v>152200</v>
      </c>
      <c r="E951" s="23">
        <v>123200</v>
      </c>
      <c r="F951" s="156">
        <v>-0.1905</v>
      </c>
      <c r="G951" s="22">
        <v>20</v>
      </c>
    </row>
    <row r="952" spans="1:7" x14ac:dyDescent="0.35">
      <c r="A952" s="168" t="s">
        <v>3970</v>
      </c>
      <c r="B952" s="168" t="s">
        <v>15</v>
      </c>
      <c r="C952" s="168" t="s">
        <v>2604</v>
      </c>
      <c r="D952" s="23">
        <v>97800</v>
      </c>
      <c r="E952" s="23">
        <v>120300</v>
      </c>
      <c r="F952" s="156">
        <v>0.2301</v>
      </c>
      <c r="G952" s="22">
        <v>0</v>
      </c>
    </row>
    <row r="953" spans="1:7" x14ac:dyDescent="0.35">
      <c r="A953" s="168" t="s">
        <v>3971</v>
      </c>
      <c r="B953" s="168" t="s">
        <v>46</v>
      </c>
      <c r="C953" s="168" t="s">
        <v>2606</v>
      </c>
      <c r="D953" s="23">
        <v>116200</v>
      </c>
      <c r="E953" s="23">
        <v>120600</v>
      </c>
      <c r="F953" s="156">
        <v>3.7900000000000003E-2</v>
      </c>
      <c r="G953" s="22">
        <v>13.33</v>
      </c>
    </row>
    <row r="954" spans="1:7" x14ac:dyDescent="0.35">
      <c r="A954" s="168" t="s">
        <v>3972</v>
      </c>
      <c r="B954" s="168" t="s">
        <v>14</v>
      </c>
      <c r="C954" s="168" t="s">
        <v>2608</v>
      </c>
      <c r="D954" s="23">
        <v>78600</v>
      </c>
      <c r="E954" s="23">
        <v>80900</v>
      </c>
      <c r="F954" s="156">
        <v>2.93E-2</v>
      </c>
      <c r="G954" s="22">
        <v>13.33</v>
      </c>
    </row>
    <row r="955" spans="1:7" x14ac:dyDescent="0.35">
      <c r="A955" s="168" t="s">
        <v>3973</v>
      </c>
      <c r="B955" s="168" t="s">
        <v>68</v>
      </c>
      <c r="C955" s="168" t="s">
        <v>2610</v>
      </c>
      <c r="D955" s="23">
        <v>360200</v>
      </c>
      <c r="E955" s="23">
        <v>356800</v>
      </c>
      <c r="F955" s="156">
        <v>-9.4000000000000004E-3</v>
      </c>
      <c r="G955" s="22">
        <v>20</v>
      </c>
    </row>
    <row r="956" spans="1:7" x14ac:dyDescent="0.35">
      <c r="A956" s="168" t="s">
        <v>3974</v>
      </c>
      <c r="B956" s="168" t="s">
        <v>78</v>
      </c>
      <c r="C956" s="168" t="s">
        <v>2612</v>
      </c>
      <c r="D956" s="23">
        <v>82700</v>
      </c>
      <c r="E956" s="23">
        <v>110400</v>
      </c>
      <c r="F956" s="156">
        <v>0.33489999999999998</v>
      </c>
      <c r="G956" s="22">
        <v>0</v>
      </c>
    </row>
    <row r="957" spans="1:7" x14ac:dyDescent="0.35">
      <c r="A957" s="168" t="s">
        <v>3975</v>
      </c>
      <c r="B957" s="168" t="s">
        <v>71</v>
      </c>
      <c r="C957" s="168" t="s">
        <v>2613</v>
      </c>
      <c r="D957" s="23">
        <v>239100</v>
      </c>
      <c r="E957" s="23">
        <v>260500</v>
      </c>
      <c r="F957" s="156">
        <v>8.9499999999999996E-2</v>
      </c>
      <c r="G957" s="22">
        <v>6.67</v>
      </c>
    </row>
    <row r="958" spans="1:7" x14ac:dyDescent="0.35">
      <c r="A958" s="168" t="s">
        <v>3976</v>
      </c>
      <c r="B958" s="168" t="s">
        <v>74</v>
      </c>
      <c r="C958" s="168" t="s">
        <v>2615</v>
      </c>
      <c r="D958" s="23">
        <v>182800</v>
      </c>
      <c r="E958" s="23">
        <v>189200</v>
      </c>
      <c r="F958" s="156">
        <v>3.5000000000000003E-2</v>
      </c>
      <c r="G958" s="22">
        <v>13.33</v>
      </c>
    </row>
    <row r="959" spans="1:7" x14ac:dyDescent="0.35">
      <c r="A959" s="168" t="s">
        <v>3977</v>
      </c>
      <c r="B959" s="168" t="s">
        <v>67</v>
      </c>
      <c r="C959" s="168" t="s">
        <v>2617</v>
      </c>
      <c r="D959" s="23">
        <v>90600</v>
      </c>
      <c r="E959" s="23">
        <v>91900</v>
      </c>
      <c r="F959" s="156">
        <v>1.43E-2</v>
      </c>
      <c r="G959" s="22">
        <v>13.33</v>
      </c>
    </row>
    <row r="960" spans="1:7" x14ac:dyDescent="0.35">
      <c r="A960" s="168" t="s">
        <v>3978</v>
      </c>
      <c r="B960" s="168" t="s">
        <v>77</v>
      </c>
      <c r="C960" s="168" t="s">
        <v>2619</v>
      </c>
      <c r="D960" s="23">
        <v>123400</v>
      </c>
      <c r="E960" s="23">
        <v>140600</v>
      </c>
      <c r="F960" s="156">
        <v>0.1394</v>
      </c>
      <c r="G960" s="22">
        <v>0</v>
      </c>
    </row>
    <row r="961" spans="1:7" x14ac:dyDescent="0.35">
      <c r="A961" s="168" t="s">
        <v>3979</v>
      </c>
      <c r="B961" s="168" t="s">
        <v>33</v>
      </c>
      <c r="C961" s="168" t="s">
        <v>2621</v>
      </c>
      <c r="D961" s="23">
        <v>160600</v>
      </c>
      <c r="E961" s="23">
        <v>154900</v>
      </c>
      <c r="F961" s="156">
        <v>-3.5499999999999997E-2</v>
      </c>
      <c r="G961" s="22">
        <v>20</v>
      </c>
    </row>
    <row r="962" spans="1:7" x14ac:dyDescent="0.35">
      <c r="A962" s="168" t="s">
        <v>3980</v>
      </c>
      <c r="B962" s="168" t="s">
        <v>63</v>
      </c>
      <c r="C962" s="168" t="s">
        <v>2622</v>
      </c>
      <c r="D962" s="23">
        <v>148800</v>
      </c>
      <c r="E962" s="23">
        <v>170700</v>
      </c>
      <c r="F962" s="156">
        <v>0.1472</v>
      </c>
      <c r="G962" s="22">
        <v>0</v>
      </c>
    </row>
    <row r="963" spans="1:7" x14ac:dyDescent="0.35">
      <c r="A963" s="168" t="s">
        <v>3981</v>
      </c>
      <c r="B963" s="168" t="s">
        <v>78</v>
      </c>
      <c r="C963" s="168" t="s">
        <v>2624</v>
      </c>
      <c r="D963" s="23">
        <v>157700</v>
      </c>
      <c r="E963" s="23">
        <v>172600</v>
      </c>
      <c r="F963" s="156">
        <v>9.4500000000000001E-2</v>
      </c>
      <c r="G963" s="22">
        <v>6.67</v>
      </c>
    </row>
    <row r="964" spans="1:7" x14ac:dyDescent="0.35">
      <c r="A964" s="168" t="s">
        <v>3982</v>
      </c>
      <c r="B964" s="168" t="s">
        <v>39</v>
      </c>
      <c r="C964" s="168" t="s">
        <v>2626</v>
      </c>
      <c r="D964" s="23">
        <v>215800</v>
      </c>
      <c r="E964" s="23">
        <v>242500</v>
      </c>
      <c r="F964" s="156">
        <v>0.1237</v>
      </c>
      <c r="G964" s="22">
        <v>0</v>
      </c>
    </row>
    <row r="965" spans="1:7" x14ac:dyDescent="0.35">
      <c r="A965" s="168" t="s">
        <v>3983</v>
      </c>
      <c r="B965" s="168" t="s">
        <v>73</v>
      </c>
      <c r="C965" s="168" t="s">
        <v>2628</v>
      </c>
      <c r="D965" s="23">
        <v>158200</v>
      </c>
      <c r="E965" s="23">
        <v>153500</v>
      </c>
      <c r="F965" s="156">
        <v>-2.9700000000000001E-2</v>
      </c>
      <c r="G965" s="22">
        <v>20</v>
      </c>
    </row>
    <row r="966" spans="1:7" x14ac:dyDescent="0.35">
      <c r="A966" s="168" t="s">
        <v>3984</v>
      </c>
      <c r="B966" s="168" t="s">
        <v>35</v>
      </c>
      <c r="C966" s="168" t="s">
        <v>2629</v>
      </c>
      <c r="D966" s="23">
        <v>105400</v>
      </c>
      <c r="E966" s="23">
        <v>119700</v>
      </c>
      <c r="F966" s="156">
        <v>0.13569999999999999</v>
      </c>
      <c r="G966" s="22">
        <v>0</v>
      </c>
    </row>
    <row r="967" spans="1:7" x14ac:dyDescent="0.35">
      <c r="A967" s="168" t="s">
        <v>3985</v>
      </c>
      <c r="B967" s="168" t="s">
        <v>65</v>
      </c>
      <c r="C967" s="168" t="s">
        <v>2631</v>
      </c>
      <c r="D967" s="23">
        <v>94500</v>
      </c>
      <c r="E967" s="23">
        <v>97700</v>
      </c>
      <c r="F967" s="156">
        <v>3.39E-2</v>
      </c>
      <c r="G967" s="22">
        <v>13.33</v>
      </c>
    </row>
    <row r="968" spans="1:7" x14ac:dyDescent="0.35">
      <c r="A968" s="168" t="s">
        <v>3986</v>
      </c>
      <c r="B968" s="168" t="s">
        <v>33</v>
      </c>
      <c r="C968" s="168" t="s">
        <v>2633</v>
      </c>
      <c r="D968" s="23">
        <v>236700</v>
      </c>
      <c r="E968" s="23">
        <v>260500</v>
      </c>
      <c r="F968" s="156">
        <v>0.10050000000000001</v>
      </c>
      <c r="G968" s="22">
        <v>0</v>
      </c>
    </row>
    <row r="969" spans="1:7" x14ac:dyDescent="0.35">
      <c r="A969" s="168" t="s">
        <v>3987</v>
      </c>
      <c r="B969" s="168" t="s">
        <v>55</v>
      </c>
      <c r="C969" s="168" t="s">
        <v>2635</v>
      </c>
      <c r="D969" s="23">
        <v>118500</v>
      </c>
      <c r="E969" s="23">
        <v>117500</v>
      </c>
      <c r="F969" s="156">
        <v>-8.3999999999999995E-3</v>
      </c>
      <c r="G969" s="22">
        <v>20</v>
      </c>
    </row>
    <row r="970" spans="1:7" x14ac:dyDescent="0.35">
      <c r="A970" s="168" t="s">
        <v>3988</v>
      </c>
      <c r="B970" s="168" t="s">
        <v>58</v>
      </c>
      <c r="C970" s="168" t="s">
        <v>2637</v>
      </c>
      <c r="D970" s="23">
        <v>313300</v>
      </c>
      <c r="E970" s="23">
        <v>280800</v>
      </c>
      <c r="F970" s="156">
        <v>-0.1037</v>
      </c>
      <c r="G970" s="22">
        <v>20</v>
      </c>
    </row>
    <row r="971" spans="1:7" x14ac:dyDescent="0.35">
      <c r="A971" s="168" t="s">
        <v>3989</v>
      </c>
      <c r="B971" s="168" t="s">
        <v>17</v>
      </c>
      <c r="C971" s="168" t="s">
        <v>2639</v>
      </c>
      <c r="D971" s="23">
        <v>116000</v>
      </c>
      <c r="E971" s="23">
        <v>124400</v>
      </c>
      <c r="F971" s="156">
        <v>7.2400000000000006E-2</v>
      </c>
      <c r="G971" s="22">
        <v>6.67</v>
      </c>
    </row>
    <row r="972" spans="1:7" x14ac:dyDescent="0.35">
      <c r="A972" s="168" t="s">
        <v>3990</v>
      </c>
      <c r="B972" s="168" t="s">
        <v>26</v>
      </c>
      <c r="C972" s="168" t="s">
        <v>2640</v>
      </c>
      <c r="D972" s="23">
        <v>241900</v>
      </c>
      <c r="E972" s="23">
        <v>234300</v>
      </c>
      <c r="F972" s="156">
        <v>-3.1399999999999997E-2</v>
      </c>
      <c r="G972" s="22">
        <v>20</v>
      </c>
    </row>
    <row r="973" spans="1:7" x14ac:dyDescent="0.35">
      <c r="A973" s="168" t="s">
        <v>3991</v>
      </c>
      <c r="B973" s="168" t="s">
        <v>74</v>
      </c>
      <c r="C973" s="168" t="s">
        <v>2642</v>
      </c>
      <c r="D973" s="23">
        <v>152600</v>
      </c>
      <c r="E973" s="23">
        <v>134100</v>
      </c>
      <c r="F973" s="156">
        <v>-0.1212</v>
      </c>
      <c r="G973" s="22">
        <v>20</v>
      </c>
    </row>
    <row r="974" spans="1:7" x14ac:dyDescent="0.35">
      <c r="A974" s="168" t="s">
        <v>3992</v>
      </c>
      <c r="B974" s="168" t="s">
        <v>72</v>
      </c>
      <c r="C974" s="168" t="s">
        <v>2643</v>
      </c>
      <c r="D974" s="23">
        <v>185700</v>
      </c>
      <c r="E974" s="23">
        <v>217800</v>
      </c>
      <c r="F974" s="156">
        <v>0.1729</v>
      </c>
      <c r="G974" s="22">
        <v>0</v>
      </c>
    </row>
    <row r="975" spans="1:7" x14ac:dyDescent="0.35">
      <c r="A975" s="168" t="s">
        <v>3993</v>
      </c>
      <c r="B975" s="168" t="s">
        <v>51</v>
      </c>
      <c r="C975" s="168" t="s">
        <v>2645</v>
      </c>
      <c r="D975" s="23">
        <v>167500</v>
      </c>
      <c r="E975" s="23">
        <v>188500</v>
      </c>
      <c r="F975" s="156">
        <v>0.12540000000000001</v>
      </c>
      <c r="G975" s="22">
        <v>0</v>
      </c>
    </row>
    <row r="976" spans="1:7" x14ac:dyDescent="0.35">
      <c r="A976" s="168" t="s">
        <v>3994</v>
      </c>
      <c r="B976" s="168" t="s">
        <v>12</v>
      </c>
      <c r="C976" s="168" t="s">
        <v>2647</v>
      </c>
      <c r="D976" s="23">
        <v>106700</v>
      </c>
      <c r="E976" s="23">
        <v>111100</v>
      </c>
      <c r="F976" s="156">
        <v>4.1200000000000001E-2</v>
      </c>
      <c r="G976" s="22">
        <v>13.33</v>
      </c>
    </row>
    <row r="977" spans="1:7" x14ac:dyDescent="0.35">
      <c r="A977" s="168" t="s">
        <v>3995</v>
      </c>
      <c r="B977" s="168" t="s">
        <v>29</v>
      </c>
      <c r="C977" s="168" t="s">
        <v>2651</v>
      </c>
      <c r="D977" s="23">
        <v>149400</v>
      </c>
      <c r="E977" s="23">
        <v>162100</v>
      </c>
      <c r="F977" s="156">
        <v>8.5000000000000006E-2</v>
      </c>
      <c r="G977" s="22">
        <v>6.67</v>
      </c>
    </row>
    <row r="978" spans="1:7" x14ac:dyDescent="0.35">
      <c r="A978" s="168" t="s">
        <v>3996</v>
      </c>
      <c r="B978" s="168" t="s">
        <v>30</v>
      </c>
      <c r="C978" s="168" t="s">
        <v>2653</v>
      </c>
      <c r="D978" s="23">
        <v>317300</v>
      </c>
      <c r="E978" s="23">
        <v>307200</v>
      </c>
      <c r="F978" s="156">
        <v>-3.1800000000000002E-2</v>
      </c>
      <c r="G978" s="22">
        <v>20</v>
      </c>
    </row>
    <row r="979" spans="1:7" x14ac:dyDescent="0.35">
      <c r="A979" s="168" t="s">
        <v>3997</v>
      </c>
      <c r="B979" s="168" t="s">
        <v>52</v>
      </c>
      <c r="C979" s="168" t="s">
        <v>2655</v>
      </c>
      <c r="D979" s="23">
        <v>151800</v>
      </c>
      <c r="E979" s="23">
        <v>159300</v>
      </c>
      <c r="F979" s="156">
        <v>4.9399999999999999E-2</v>
      </c>
      <c r="G979" s="22">
        <v>13.33</v>
      </c>
    </row>
    <row r="980" spans="1:7" x14ac:dyDescent="0.35">
      <c r="A980" s="168" t="s">
        <v>3998</v>
      </c>
      <c r="B980" s="168" t="s">
        <v>73</v>
      </c>
      <c r="C980" s="168" t="s">
        <v>2656</v>
      </c>
      <c r="D980" s="23">
        <v>248500</v>
      </c>
      <c r="E980" s="23">
        <v>255100</v>
      </c>
      <c r="F980" s="156">
        <v>2.6599999999999999E-2</v>
      </c>
      <c r="G980" s="22">
        <v>13.33</v>
      </c>
    </row>
    <row r="981" spans="1:7" x14ac:dyDescent="0.35">
      <c r="A981" s="168" t="s">
        <v>3999</v>
      </c>
      <c r="B981" s="168" t="s">
        <v>73</v>
      </c>
      <c r="C981" s="168" t="s">
        <v>2658</v>
      </c>
      <c r="D981" s="23">
        <v>186800</v>
      </c>
      <c r="E981" s="23">
        <v>172100</v>
      </c>
      <c r="F981" s="156">
        <v>-7.8700000000000006E-2</v>
      </c>
      <c r="G981" s="22">
        <v>20</v>
      </c>
    </row>
    <row r="982" spans="1:7" x14ac:dyDescent="0.35">
      <c r="A982" s="168" t="s">
        <v>4000</v>
      </c>
      <c r="B982" s="168" t="s">
        <v>40</v>
      </c>
      <c r="C982" s="168" t="s">
        <v>2660</v>
      </c>
      <c r="D982" s="23">
        <v>176900</v>
      </c>
      <c r="E982" s="23">
        <v>185000</v>
      </c>
      <c r="F982" s="156">
        <v>4.58E-2</v>
      </c>
      <c r="G982" s="22">
        <v>13.33</v>
      </c>
    </row>
    <row r="983" spans="1:7" x14ac:dyDescent="0.35">
      <c r="A983" s="168" t="s">
        <v>4001</v>
      </c>
      <c r="B983" s="168" t="s">
        <v>32</v>
      </c>
      <c r="C983" s="168" t="s">
        <v>2661</v>
      </c>
      <c r="D983" s="23">
        <v>157200</v>
      </c>
      <c r="E983" s="23">
        <v>182400</v>
      </c>
      <c r="F983" s="156">
        <v>0.1603</v>
      </c>
      <c r="G983" s="22">
        <v>0</v>
      </c>
    </row>
    <row r="984" spans="1:7" x14ac:dyDescent="0.35">
      <c r="A984" s="168" t="s">
        <v>4002</v>
      </c>
      <c r="B984" s="168" t="s">
        <v>71</v>
      </c>
      <c r="C984" s="168" t="s">
        <v>2662</v>
      </c>
      <c r="D984" s="23">
        <v>210200</v>
      </c>
      <c r="E984" s="23">
        <v>240000</v>
      </c>
      <c r="F984" s="156">
        <v>0.14180000000000001</v>
      </c>
      <c r="G984" s="22">
        <v>0</v>
      </c>
    </row>
    <row r="985" spans="1:7" x14ac:dyDescent="0.35">
      <c r="A985" s="168" t="s">
        <v>4003</v>
      </c>
      <c r="B985" s="168" t="s">
        <v>28</v>
      </c>
      <c r="C985" s="168" t="s">
        <v>2664</v>
      </c>
      <c r="D985" s="23">
        <v>108500</v>
      </c>
      <c r="E985" s="23">
        <v>144700</v>
      </c>
      <c r="F985" s="156">
        <v>0.33360000000000001</v>
      </c>
      <c r="G985" s="22">
        <v>0</v>
      </c>
    </row>
    <row r="986" spans="1:7" x14ac:dyDescent="0.35">
      <c r="A986" s="168" t="s">
        <v>4004</v>
      </c>
      <c r="B986" s="168" t="s">
        <v>57</v>
      </c>
      <c r="C986" s="168" t="s">
        <v>2665</v>
      </c>
      <c r="D986" s="23">
        <v>125400</v>
      </c>
      <c r="E986" s="23">
        <v>144600</v>
      </c>
      <c r="F986" s="156">
        <v>0.15310000000000001</v>
      </c>
      <c r="G986" s="22">
        <v>0</v>
      </c>
    </row>
    <row r="987" spans="1:7" x14ac:dyDescent="0.35">
      <c r="A987" s="168" t="s">
        <v>4005</v>
      </c>
      <c r="B987" s="168" t="s">
        <v>66</v>
      </c>
      <c r="C987" s="168" t="s">
        <v>2666</v>
      </c>
      <c r="D987" s="23">
        <v>76200</v>
      </c>
      <c r="E987" s="23">
        <v>72600</v>
      </c>
      <c r="F987" s="156">
        <v>-4.7199999999999999E-2</v>
      </c>
      <c r="G987" s="22">
        <v>20</v>
      </c>
    </row>
    <row r="988" spans="1:7" x14ac:dyDescent="0.35">
      <c r="A988" s="168" t="s">
        <v>4006</v>
      </c>
      <c r="B988" s="168" t="s">
        <v>42</v>
      </c>
      <c r="C988" s="168" t="s">
        <v>2668</v>
      </c>
      <c r="D988" s="23">
        <v>163800</v>
      </c>
      <c r="E988" s="23">
        <v>172300</v>
      </c>
      <c r="F988" s="156">
        <v>5.1900000000000002E-2</v>
      </c>
      <c r="G988" s="22">
        <v>6.67</v>
      </c>
    </row>
    <row r="989" spans="1:7" x14ac:dyDescent="0.35">
      <c r="A989" s="168" t="s">
        <v>4007</v>
      </c>
      <c r="B989" s="168" t="s">
        <v>37</v>
      </c>
      <c r="C989" s="168" t="s">
        <v>2669</v>
      </c>
      <c r="D989" s="23">
        <v>111200</v>
      </c>
      <c r="E989" s="23">
        <v>111400</v>
      </c>
      <c r="F989" s="156">
        <v>1.8E-3</v>
      </c>
      <c r="G989" s="22">
        <v>13.33</v>
      </c>
    </row>
    <row r="990" spans="1:7" x14ac:dyDescent="0.35">
      <c r="A990" s="168" t="s">
        <v>4008</v>
      </c>
      <c r="B990" s="168" t="s">
        <v>15</v>
      </c>
      <c r="C990" s="168" t="s">
        <v>2673</v>
      </c>
      <c r="D990" s="23">
        <v>154400</v>
      </c>
      <c r="E990" s="23">
        <v>177100</v>
      </c>
      <c r="F990" s="156">
        <v>0.14699999999999999</v>
      </c>
      <c r="G990" s="22">
        <v>0</v>
      </c>
    </row>
    <row r="991" spans="1:7" x14ac:dyDescent="0.35">
      <c r="A991" s="168" t="s">
        <v>4009</v>
      </c>
      <c r="B991" s="168" t="s">
        <v>51</v>
      </c>
      <c r="C991" s="168" t="s">
        <v>2675</v>
      </c>
      <c r="D991" s="23">
        <v>125400</v>
      </c>
      <c r="E991" s="23">
        <v>133200</v>
      </c>
      <c r="F991" s="156">
        <v>6.2199999999999998E-2</v>
      </c>
      <c r="G991" s="22">
        <v>6.67</v>
      </c>
    </row>
    <row r="992" spans="1:7" x14ac:dyDescent="0.35">
      <c r="A992" s="168" t="s">
        <v>4010</v>
      </c>
      <c r="B992" s="168" t="s">
        <v>44</v>
      </c>
      <c r="C992" s="168" t="s">
        <v>2676</v>
      </c>
      <c r="D992" s="23">
        <v>102300</v>
      </c>
      <c r="E992" s="23">
        <v>115400</v>
      </c>
      <c r="F992" s="156">
        <v>0.12809999999999999</v>
      </c>
      <c r="G992" s="22">
        <v>0</v>
      </c>
    </row>
    <row r="993" spans="1:7" x14ac:dyDescent="0.35">
      <c r="A993" s="168" t="s">
        <v>4011</v>
      </c>
      <c r="B993" s="168" t="s">
        <v>45</v>
      </c>
      <c r="C993" s="168" t="s">
        <v>2678</v>
      </c>
      <c r="D993" s="23">
        <v>99800</v>
      </c>
      <c r="E993" s="23">
        <v>124000</v>
      </c>
      <c r="F993" s="156">
        <v>0.24249999999999999</v>
      </c>
      <c r="G993" s="22">
        <v>0</v>
      </c>
    </row>
    <row r="994" spans="1:7" x14ac:dyDescent="0.35">
      <c r="A994" s="168" t="s">
        <v>4012</v>
      </c>
      <c r="B994" s="168" t="s">
        <v>14</v>
      </c>
      <c r="C994" s="168" t="s">
        <v>2680</v>
      </c>
      <c r="D994" s="23">
        <v>87600</v>
      </c>
      <c r="E994" s="23">
        <v>80500</v>
      </c>
      <c r="F994" s="156">
        <v>-8.1100000000000005E-2</v>
      </c>
      <c r="G994" s="22">
        <v>20</v>
      </c>
    </row>
    <row r="995" spans="1:7" x14ac:dyDescent="0.35">
      <c r="A995" s="168" t="s">
        <v>4013</v>
      </c>
      <c r="B995" s="168" t="s">
        <v>33</v>
      </c>
      <c r="C995" s="168" t="s">
        <v>2681</v>
      </c>
      <c r="D995" s="23">
        <v>119500</v>
      </c>
      <c r="E995" s="23">
        <v>116700</v>
      </c>
      <c r="F995" s="156">
        <v>-2.3400000000000001E-2</v>
      </c>
      <c r="G995" s="22">
        <v>20</v>
      </c>
    </row>
    <row r="996" spans="1:7" x14ac:dyDescent="0.35">
      <c r="A996" s="168" t="s">
        <v>4013</v>
      </c>
      <c r="B996" s="168" t="s">
        <v>43</v>
      </c>
      <c r="C996" s="168" t="s">
        <v>2682</v>
      </c>
      <c r="D996" s="23">
        <v>85600</v>
      </c>
      <c r="E996" s="23">
        <v>97800</v>
      </c>
      <c r="F996" s="156">
        <v>0.14249999999999999</v>
      </c>
      <c r="G996" s="22">
        <v>0</v>
      </c>
    </row>
    <row r="997" spans="1:7" x14ac:dyDescent="0.35">
      <c r="A997" s="168" t="s">
        <v>4014</v>
      </c>
      <c r="B997" s="168" t="s">
        <v>76</v>
      </c>
      <c r="C997" s="168" t="s">
        <v>2684</v>
      </c>
      <c r="D997" s="23">
        <v>653400</v>
      </c>
      <c r="E997" s="23">
        <v>634100</v>
      </c>
      <c r="F997" s="156">
        <v>-2.9499999999999998E-2</v>
      </c>
      <c r="G997" s="22">
        <v>20</v>
      </c>
    </row>
    <row r="998" spans="1:7" x14ac:dyDescent="0.35">
      <c r="A998" s="168" t="s">
        <v>4015</v>
      </c>
      <c r="B998" s="168" t="s">
        <v>50</v>
      </c>
      <c r="C998" s="168" t="s">
        <v>2685</v>
      </c>
      <c r="D998" s="23">
        <v>159900</v>
      </c>
      <c r="E998" s="23">
        <v>170700</v>
      </c>
      <c r="F998" s="156">
        <v>6.7500000000000004E-2</v>
      </c>
      <c r="G998" s="22">
        <v>6.67</v>
      </c>
    </row>
    <row r="999" spans="1:7" x14ac:dyDescent="0.35">
      <c r="A999" s="168" t="s">
        <v>4016</v>
      </c>
      <c r="B999" s="168" t="s">
        <v>69</v>
      </c>
      <c r="C999" s="168" t="s">
        <v>2690</v>
      </c>
      <c r="D999" s="23">
        <v>153100</v>
      </c>
      <c r="E999" s="23">
        <v>123500</v>
      </c>
      <c r="F999" s="156">
        <v>-0.1933</v>
      </c>
      <c r="G999" s="22">
        <v>20</v>
      </c>
    </row>
    <row r="1000" spans="1:7" x14ac:dyDescent="0.35">
      <c r="A1000" s="168" t="s">
        <v>4017</v>
      </c>
      <c r="B1000" s="168" t="s">
        <v>44</v>
      </c>
      <c r="C1000" s="168" t="s">
        <v>2691</v>
      </c>
      <c r="D1000" s="23">
        <v>132900</v>
      </c>
      <c r="E1000" s="23">
        <v>153200</v>
      </c>
      <c r="F1000" s="156">
        <v>0.1527</v>
      </c>
      <c r="G1000" s="22">
        <v>0</v>
      </c>
    </row>
    <row r="1001" spans="1:7" x14ac:dyDescent="0.35">
      <c r="A1001" s="168" t="s">
        <v>4018</v>
      </c>
      <c r="B1001" s="168" t="s">
        <v>21</v>
      </c>
      <c r="C1001" s="168" t="s">
        <v>2693</v>
      </c>
      <c r="D1001" s="23">
        <v>72800</v>
      </c>
      <c r="E1001" s="23">
        <v>82500</v>
      </c>
      <c r="F1001" s="156">
        <v>0.13320000000000001</v>
      </c>
      <c r="G1001" s="22">
        <v>0</v>
      </c>
    </row>
    <row r="1002" spans="1:7" x14ac:dyDescent="0.35">
      <c r="A1002" s="168" t="s">
        <v>4019</v>
      </c>
      <c r="B1002" s="168" t="s">
        <v>45</v>
      </c>
      <c r="C1002" s="168" t="s">
        <v>2695</v>
      </c>
      <c r="D1002" s="23">
        <v>112500</v>
      </c>
      <c r="E1002" s="23">
        <v>128900</v>
      </c>
      <c r="F1002" s="156">
        <v>0.14580000000000001</v>
      </c>
      <c r="G1002" s="22">
        <v>0</v>
      </c>
    </row>
    <row r="1003" spans="1:7" x14ac:dyDescent="0.35">
      <c r="A1003" s="168" t="s">
        <v>4020</v>
      </c>
      <c r="B1003" s="168" t="s">
        <v>66</v>
      </c>
      <c r="C1003" s="168" t="s">
        <v>2699</v>
      </c>
      <c r="D1003" s="23">
        <v>89000</v>
      </c>
      <c r="E1003" s="23">
        <v>101400</v>
      </c>
      <c r="F1003" s="156">
        <v>0.13930000000000001</v>
      </c>
      <c r="G1003" s="22">
        <v>0</v>
      </c>
    </row>
    <row r="1004" spans="1:7" x14ac:dyDescent="0.35">
      <c r="A1004" s="168" t="s">
        <v>4021</v>
      </c>
      <c r="B1004" s="168" t="s">
        <v>41</v>
      </c>
      <c r="C1004" s="168" t="s">
        <v>2702</v>
      </c>
      <c r="D1004" s="23">
        <v>118100</v>
      </c>
      <c r="E1004" s="23">
        <v>104200</v>
      </c>
      <c r="F1004" s="156">
        <v>-0.1177</v>
      </c>
      <c r="G1004" s="22">
        <v>20</v>
      </c>
    </row>
    <row r="1005" spans="1:7" x14ac:dyDescent="0.35">
      <c r="A1005" s="168" t="s">
        <v>4022</v>
      </c>
      <c r="B1005" s="168" t="s">
        <v>14</v>
      </c>
      <c r="C1005" s="168" t="s">
        <v>2704</v>
      </c>
      <c r="D1005" s="23">
        <v>84300</v>
      </c>
      <c r="E1005" s="23">
        <v>84600</v>
      </c>
      <c r="F1005" s="156">
        <v>3.5999999999999999E-3</v>
      </c>
      <c r="G1005" s="22">
        <v>13.33</v>
      </c>
    </row>
    <row r="1006" spans="1:7" x14ac:dyDescent="0.35">
      <c r="A1006" s="168" t="s">
        <v>4023</v>
      </c>
      <c r="B1006" s="168" t="s">
        <v>26</v>
      </c>
      <c r="C1006" s="168" t="s">
        <v>2705</v>
      </c>
      <c r="D1006" s="23">
        <v>214400</v>
      </c>
      <c r="E1006" s="23">
        <v>241500</v>
      </c>
      <c r="F1006" s="156">
        <v>0.12640000000000001</v>
      </c>
      <c r="G1006" s="22">
        <v>0</v>
      </c>
    </row>
    <row r="1007" spans="1:7" x14ac:dyDescent="0.35">
      <c r="A1007" s="168" t="s">
        <v>4024</v>
      </c>
      <c r="B1007" s="168" t="s">
        <v>44</v>
      </c>
      <c r="C1007" s="168" t="s">
        <v>2706</v>
      </c>
      <c r="D1007" s="23">
        <v>146800</v>
      </c>
      <c r="E1007" s="23">
        <v>151400</v>
      </c>
      <c r="F1007" s="156">
        <v>3.1300000000000001E-2</v>
      </c>
      <c r="G1007" s="22">
        <v>13.33</v>
      </c>
    </row>
    <row r="1008" spans="1:7" x14ac:dyDescent="0.35">
      <c r="A1008" s="168" t="s">
        <v>4025</v>
      </c>
      <c r="B1008" s="168" t="s">
        <v>72</v>
      </c>
      <c r="C1008" s="168" t="s">
        <v>2708</v>
      </c>
      <c r="D1008" s="23">
        <v>252700</v>
      </c>
      <c r="E1008" s="23">
        <v>246800</v>
      </c>
      <c r="F1008" s="156">
        <v>-2.3300000000000001E-2</v>
      </c>
      <c r="G1008" s="22">
        <v>20</v>
      </c>
    </row>
    <row r="1009" spans="1:7" x14ac:dyDescent="0.35">
      <c r="A1009" s="168" t="s">
        <v>4026</v>
      </c>
      <c r="B1009" s="168" t="s">
        <v>15</v>
      </c>
      <c r="C1009" s="168" t="s">
        <v>2710</v>
      </c>
      <c r="D1009" s="23">
        <v>88900</v>
      </c>
      <c r="E1009" s="23">
        <v>115400</v>
      </c>
      <c r="F1009" s="156">
        <v>0.29809999999999998</v>
      </c>
      <c r="G1009" s="22">
        <v>0</v>
      </c>
    </row>
    <row r="1010" spans="1:7" x14ac:dyDescent="0.35">
      <c r="A1010" s="168" t="s">
        <v>4027</v>
      </c>
      <c r="B1010" s="168" t="s">
        <v>50</v>
      </c>
      <c r="C1010" s="168" t="s">
        <v>2711</v>
      </c>
      <c r="D1010" s="23">
        <v>118200</v>
      </c>
      <c r="E1010" s="23">
        <v>134400</v>
      </c>
      <c r="F1010" s="156">
        <v>0.1371</v>
      </c>
      <c r="G1010" s="22">
        <v>0</v>
      </c>
    </row>
    <row r="1011" spans="1:7" x14ac:dyDescent="0.35">
      <c r="A1011" s="168" t="s">
        <v>4028</v>
      </c>
      <c r="B1011" s="168" t="s">
        <v>65</v>
      </c>
      <c r="C1011" s="168" t="s">
        <v>2712</v>
      </c>
      <c r="D1011" s="23">
        <v>84200</v>
      </c>
      <c r="E1011" s="23">
        <v>122900</v>
      </c>
      <c r="F1011" s="156">
        <v>0.45960000000000001</v>
      </c>
      <c r="G1011" s="22">
        <v>0</v>
      </c>
    </row>
    <row r="1012" spans="1:7" x14ac:dyDescent="0.35">
      <c r="A1012" s="168" t="s">
        <v>4029</v>
      </c>
      <c r="B1012" s="168" t="s">
        <v>66</v>
      </c>
      <c r="C1012" s="168" t="s">
        <v>2718</v>
      </c>
      <c r="D1012" s="23">
        <v>104200</v>
      </c>
      <c r="E1012" s="23">
        <v>123100</v>
      </c>
      <c r="F1012" s="156">
        <v>0.18140000000000001</v>
      </c>
      <c r="G1012" s="22">
        <v>0</v>
      </c>
    </row>
    <row r="1013" spans="1:7" x14ac:dyDescent="0.35">
      <c r="A1013" s="168" t="s">
        <v>4030</v>
      </c>
      <c r="B1013" s="168" t="s">
        <v>43</v>
      </c>
      <c r="C1013" s="168" t="s">
        <v>2719</v>
      </c>
      <c r="D1013" s="23">
        <v>131500</v>
      </c>
      <c r="E1013" s="23">
        <v>148200</v>
      </c>
      <c r="F1013" s="156">
        <v>0.127</v>
      </c>
      <c r="G1013" s="22">
        <v>0</v>
      </c>
    </row>
    <row r="1014" spans="1:7" x14ac:dyDescent="0.35">
      <c r="A1014" s="168" t="s">
        <v>4031</v>
      </c>
      <c r="B1014" s="168" t="s">
        <v>69</v>
      </c>
      <c r="C1014" s="168" t="s">
        <v>2721</v>
      </c>
      <c r="D1014" s="23">
        <v>190800</v>
      </c>
      <c r="E1014" s="23">
        <v>197100</v>
      </c>
      <c r="F1014" s="156">
        <v>3.3000000000000002E-2</v>
      </c>
      <c r="G1014" s="22">
        <v>13.33</v>
      </c>
    </row>
    <row r="1015" spans="1:7" x14ac:dyDescent="0.35">
      <c r="A1015" s="168" t="s">
        <v>4032</v>
      </c>
      <c r="B1015" s="168" t="s">
        <v>42</v>
      </c>
      <c r="C1015" s="168" t="s">
        <v>2723</v>
      </c>
      <c r="D1015" s="23">
        <v>153100</v>
      </c>
      <c r="E1015" s="23">
        <v>169300</v>
      </c>
      <c r="F1015" s="156">
        <v>0.10580000000000001</v>
      </c>
      <c r="G1015" s="22">
        <v>0</v>
      </c>
    </row>
    <row r="1016" spans="1:7" x14ac:dyDescent="0.35">
      <c r="A1016" s="168" t="s">
        <v>4033</v>
      </c>
      <c r="B1016" s="168" t="s">
        <v>43</v>
      </c>
      <c r="C1016" s="168" t="s">
        <v>2729</v>
      </c>
      <c r="D1016" s="23">
        <v>83700</v>
      </c>
      <c r="E1016" s="23">
        <v>82400</v>
      </c>
      <c r="F1016" s="156">
        <v>-1.55E-2</v>
      </c>
      <c r="G1016" s="22">
        <v>20</v>
      </c>
    </row>
    <row r="1017" spans="1:7" x14ac:dyDescent="0.35">
      <c r="A1017" s="168" t="s">
        <v>4034</v>
      </c>
      <c r="B1017" s="168" t="s">
        <v>52</v>
      </c>
      <c r="C1017" s="168" t="s">
        <v>2731</v>
      </c>
      <c r="D1017" s="23">
        <v>175600</v>
      </c>
      <c r="E1017" s="23">
        <v>180700</v>
      </c>
      <c r="F1017" s="156">
        <v>2.9000000000000001E-2</v>
      </c>
      <c r="G1017" s="22">
        <v>13.33</v>
      </c>
    </row>
    <row r="1018" spans="1:7" x14ac:dyDescent="0.35">
      <c r="A1018" s="168" t="s">
        <v>4035</v>
      </c>
      <c r="B1018" s="168" t="s">
        <v>66</v>
      </c>
      <c r="C1018" s="168" t="s">
        <v>2737</v>
      </c>
      <c r="D1018" s="23">
        <v>90000</v>
      </c>
      <c r="E1018" s="23">
        <v>89300</v>
      </c>
      <c r="F1018" s="156">
        <v>-7.7999999999999996E-3</v>
      </c>
      <c r="G1018" s="22">
        <v>20</v>
      </c>
    </row>
    <row r="1019" spans="1:7" x14ac:dyDescent="0.35">
      <c r="A1019" s="168" t="s">
        <v>4036</v>
      </c>
      <c r="B1019" s="168" t="s">
        <v>45</v>
      </c>
      <c r="C1019" s="168" t="s">
        <v>2738</v>
      </c>
      <c r="D1019" s="23">
        <v>123800</v>
      </c>
      <c r="E1019" s="23">
        <v>101000</v>
      </c>
      <c r="F1019" s="156">
        <v>-0.1842</v>
      </c>
      <c r="G1019" s="22">
        <v>20</v>
      </c>
    </row>
    <row r="1020" spans="1:7" x14ac:dyDescent="0.35">
      <c r="A1020" s="168" t="s">
        <v>4037</v>
      </c>
      <c r="B1020" s="168" t="s">
        <v>66</v>
      </c>
      <c r="C1020" s="168" t="s">
        <v>2740</v>
      </c>
      <c r="D1020" s="23">
        <v>77200</v>
      </c>
      <c r="E1020" s="23">
        <v>104600</v>
      </c>
      <c r="F1020" s="156">
        <v>0.35489999999999999</v>
      </c>
      <c r="G1020" s="22">
        <v>0</v>
      </c>
    </row>
    <row r="1021" spans="1:7" x14ac:dyDescent="0.35">
      <c r="A1021" s="168" t="s">
        <v>4038</v>
      </c>
      <c r="B1021" s="168" t="s">
        <v>12</v>
      </c>
      <c r="C1021" s="168" t="s">
        <v>2742</v>
      </c>
      <c r="D1021" s="23">
        <v>104500</v>
      </c>
      <c r="E1021" s="23">
        <v>132900</v>
      </c>
      <c r="F1021" s="156">
        <v>0.27179999999999999</v>
      </c>
      <c r="G1021" s="22">
        <v>0</v>
      </c>
    </row>
    <row r="1022" spans="1:7" x14ac:dyDescent="0.35">
      <c r="A1022" s="168" t="s">
        <v>4039</v>
      </c>
      <c r="B1022" s="168" t="s">
        <v>34</v>
      </c>
      <c r="C1022" s="168" t="s">
        <v>2743</v>
      </c>
      <c r="D1022" s="23">
        <v>91600</v>
      </c>
      <c r="E1022" s="23">
        <v>98300</v>
      </c>
      <c r="F1022" s="156">
        <v>7.3099999999999998E-2</v>
      </c>
      <c r="G1022" s="22">
        <v>6.67</v>
      </c>
    </row>
    <row r="1023" spans="1:7" x14ac:dyDescent="0.35">
      <c r="A1023" s="168" t="s">
        <v>4040</v>
      </c>
      <c r="B1023" s="168" t="s">
        <v>61</v>
      </c>
      <c r="C1023" s="168" t="s">
        <v>2745</v>
      </c>
      <c r="D1023" s="23">
        <v>256400</v>
      </c>
      <c r="E1023" s="23">
        <v>252900</v>
      </c>
      <c r="F1023" s="156">
        <v>-1.37E-2</v>
      </c>
      <c r="G1023" s="22">
        <v>20</v>
      </c>
    </row>
    <row r="1024" spans="1:7" x14ac:dyDescent="0.35">
      <c r="A1024" s="168" t="s">
        <v>4041</v>
      </c>
      <c r="B1024" s="168" t="s">
        <v>69</v>
      </c>
      <c r="C1024" s="168" t="s">
        <v>2747</v>
      </c>
      <c r="D1024" s="23">
        <v>192100</v>
      </c>
      <c r="E1024" s="23">
        <v>180100</v>
      </c>
      <c r="F1024" s="156">
        <v>-6.25E-2</v>
      </c>
      <c r="G1024" s="22">
        <v>20</v>
      </c>
    </row>
    <row r="1025" spans="1:7" x14ac:dyDescent="0.35">
      <c r="A1025" s="168" t="s">
        <v>4042</v>
      </c>
      <c r="B1025" s="168" t="s">
        <v>76</v>
      </c>
      <c r="C1025" s="168" t="s">
        <v>2748</v>
      </c>
      <c r="D1025" s="23">
        <v>802100</v>
      </c>
      <c r="E1025" s="23">
        <v>895700</v>
      </c>
      <c r="F1025" s="156">
        <v>0.1167</v>
      </c>
      <c r="G1025" s="22">
        <v>0</v>
      </c>
    </row>
    <row r="1026" spans="1:7" x14ac:dyDescent="0.35">
      <c r="A1026" s="168" t="s">
        <v>4043</v>
      </c>
      <c r="B1026" s="168" t="s">
        <v>53</v>
      </c>
      <c r="C1026" s="168" t="s">
        <v>2749</v>
      </c>
      <c r="D1026" s="23">
        <v>91700</v>
      </c>
      <c r="E1026" s="23">
        <v>95900</v>
      </c>
      <c r="F1026" s="156">
        <v>4.58E-2</v>
      </c>
      <c r="G1026" s="22">
        <v>13.33</v>
      </c>
    </row>
    <row r="1027" spans="1:7" x14ac:dyDescent="0.35">
      <c r="A1027" s="168" t="s">
        <v>4044</v>
      </c>
      <c r="B1027" s="168" t="s">
        <v>41</v>
      </c>
      <c r="C1027" s="168" t="s">
        <v>2751</v>
      </c>
      <c r="D1027" s="23">
        <v>79800</v>
      </c>
      <c r="E1027" s="23">
        <v>85100</v>
      </c>
      <c r="F1027" s="156">
        <v>6.6400000000000001E-2</v>
      </c>
      <c r="G1027" s="22">
        <v>6.67</v>
      </c>
    </row>
    <row r="1028" spans="1:7" x14ac:dyDescent="0.35">
      <c r="A1028" s="168" t="s">
        <v>4045</v>
      </c>
      <c r="B1028" s="168" t="s">
        <v>52</v>
      </c>
      <c r="C1028" s="168" t="s">
        <v>2752</v>
      </c>
      <c r="D1028" s="23">
        <v>171800</v>
      </c>
      <c r="E1028" s="23">
        <v>187800</v>
      </c>
      <c r="F1028" s="156">
        <v>9.3100000000000002E-2</v>
      </c>
      <c r="G1028" s="22">
        <v>6.67</v>
      </c>
    </row>
    <row r="1029" spans="1:7" x14ac:dyDescent="0.35">
      <c r="A1029" s="168" t="s">
        <v>4046</v>
      </c>
      <c r="B1029" s="168" t="s">
        <v>14</v>
      </c>
      <c r="C1029" s="168" t="s">
        <v>2754</v>
      </c>
      <c r="D1029" s="23">
        <v>147200</v>
      </c>
      <c r="E1029" s="23">
        <v>157600</v>
      </c>
      <c r="F1029" s="156">
        <v>7.0699999999999999E-2</v>
      </c>
      <c r="G1029" s="22">
        <v>6.67</v>
      </c>
    </row>
    <row r="1030" spans="1:7" x14ac:dyDescent="0.35">
      <c r="A1030" s="168" t="s">
        <v>4047</v>
      </c>
      <c r="B1030" s="168" t="s">
        <v>72</v>
      </c>
      <c r="C1030" s="168" t="s">
        <v>2757</v>
      </c>
      <c r="D1030" s="23">
        <v>266100</v>
      </c>
      <c r="E1030" s="23">
        <v>277900</v>
      </c>
      <c r="F1030" s="156">
        <v>4.4299999999999999E-2</v>
      </c>
      <c r="G1030" s="22">
        <v>13.33</v>
      </c>
    </row>
    <row r="1031" spans="1:7" x14ac:dyDescent="0.35">
      <c r="A1031" s="168" t="s">
        <v>4048</v>
      </c>
      <c r="B1031" s="168" t="s">
        <v>52</v>
      </c>
      <c r="C1031" s="168" t="s">
        <v>2758</v>
      </c>
      <c r="D1031" s="23">
        <v>166600</v>
      </c>
      <c r="E1031" s="23">
        <v>177800</v>
      </c>
      <c r="F1031" s="156">
        <v>6.7199999999999996E-2</v>
      </c>
      <c r="G1031" s="22">
        <v>6.67</v>
      </c>
    </row>
    <row r="1032" spans="1:7" x14ac:dyDescent="0.35">
      <c r="A1032" s="168" t="s">
        <v>4049</v>
      </c>
      <c r="B1032" s="168" t="s">
        <v>51</v>
      </c>
      <c r="C1032" s="168" t="s">
        <v>2760</v>
      </c>
      <c r="D1032" s="23">
        <v>157700</v>
      </c>
      <c r="E1032" s="23">
        <v>172600</v>
      </c>
      <c r="F1032" s="156">
        <v>9.4500000000000001E-2</v>
      </c>
      <c r="G1032" s="22">
        <v>6.67</v>
      </c>
    </row>
    <row r="1033" spans="1:7" x14ac:dyDescent="0.35">
      <c r="A1033" s="168" t="s">
        <v>4050</v>
      </c>
      <c r="B1033" s="168" t="s">
        <v>32</v>
      </c>
      <c r="C1033" s="168" t="s">
        <v>2762</v>
      </c>
      <c r="D1033" s="23">
        <v>180700</v>
      </c>
      <c r="E1033" s="23">
        <v>211800</v>
      </c>
      <c r="F1033" s="156">
        <v>0.1721</v>
      </c>
      <c r="G1033" s="22">
        <v>0</v>
      </c>
    </row>
    <row r="1034" spans="1:7" x14ac:dyDescent="0.35">
      <c r="A1034" s="168" t="s">
        <v>4051</v>
      </c>
      <c r="B1034" s="168" t="s">
        <v>75</v>
      </c>
      <c r="C1034" s="168" t="s">
        <v>2764</v>
      </c>
      <c r="D1034" s="23">
        <v>115000</v>
      </c>
      <c r="E1034" s="23">
        <v>123800</v>
      </c>
      <c r="F1034" s="156">
        <v>7.6499999999999999E-2</v>
      </c>
      <c r="G1034" s="22">
        <v>6.67</v>
      </c>
    </row>
    <row r="1035" spans="1:7" x14ac:dyDescent="0.35">
      <c r="A1035" s="168" t="s">
        <v>4052</v>
      </c>
      <c r="B1035" s="168" t="s">
        <v>72</v>
      </c>
      <c r="C1035" s="168" t="s">
        <v>2766</v>
      </c>
      <c r="D1035" s="23">
        <v>274200</v>
      </c>
      <c r="E1035" s="23">
        <v>241500</v>
      </c>
      <c r="F1035" s="156">
        <v>-0.1193</v>
      </c>
      <c r="G1035" s="22">
        <v>20</v>
      </c>
    </row>
    <row r="1036" spans="1:7" x14ac:dyDescent="0.35">
      <c r="A1036" s="168" t="s">
        <v>4053</v>
      </c>
      <c r="B1036" s="168" t="s">
        <v>51</v>
      </c>
      <c r="C1036" s="168" t="s">
        <v>2768</v>
      </c>
      <c r="D1036" s="23">
        <v>133200</v>
      </c>
      <c r="E1036" s="23">
        <v>113200</v>
      </c>
      <c r="F1036" s="156">
        <v>-0.1502</v>
      </c>
      <c r="G1036" s="22">
        <v>20</v>
      </c>
    </row>
    <row r="1037" spans="1:7" x14ac:dyDescent="0.35">
      <c r="A1037" s="168" t="s">
        <v>4054</v>
      </c>
      <c r="B1037" s="168" t="s">
        <v>43</v>
      </c>
      <c r="C1037" s="168" t="s">
        <v>2770</v>
      </c>
      <c r="D1037" s="23">
        <v>94500</v>
      </c>
      <c r="E1037" s="23">
        <v>104700</v>
      </c>
      <c r="F1037" s="156">
        <v>0.1079</v>
      </c>
      <c r="G1037" s="22">
        <v>0</v>
      </c>
    </row>
    <row r="1038" spans="1:7" x14ac:dyDescent="0.35">
      <c r="A1038" s="168" t="s">
        <v>4055</v>
      </c>
      <c r="B1038" s="168" t="s">
        <v>57</v>
      </c>
      <c r="C1038" s="168" t="s">
        <v>2772</v>
      </c>
      <c r="D1038" s="23">
        <v>147900</v>
      </c>
      <c r="E1038" s="23">
        <v>114900</v>
      </c>
      <c r="F1038" s="156">
        <v>-0.22309999999999999</v>
      </c>
      <c r="G1038" s="22">
        <v>20</v>
      </c>
    </row>
    <row r="1039" spans="1:7" x14ac:dyDescent="0.35">
      <c r="A1039" s="168" t="s">
        <v>4056</v>
      </c>
      <c r="B1039" s="168" t="s">
        <v>29</v>
      </c>
      <c r="C1039" s="168" t="s">
        <v>2774</v>
      </c>
      <c r="D1039" s="23">
        <v>109000</v>
      </c>
      <c r="E1039" s="23">
        <v>129800</v>
      </c>
      <c r="F1039" s="156">
        <v>0.1908</v>
      </c>
      <c r="G1039" s="22">
        <v>0</v>
      </c>
    </row>
    <row r="1040" spans="1:7" x14ac:dyDescent="0.35">
      <c r="A1040" s="168" t="s">
        <v>4057</v>
      </c>
      <c r="B1040" s="168" t="s">
        <v>35</v>
      </c>
      <c r="C1040" s="168" t="s">
        <v>2776</v>
      </c>
      <c r="D1040" s="23">
        <v>124900</v>
      </c>
      <c r="E1040" s="23">
        <v>134600</v>
      </c>
      <c r="F1040" s="156">
        <v>7.7700000000000005E-2</v>
      </c>
      <c r="G1040" s="22">
        <v>6.67</v>
      </c>
    </row>
    <row r="1041" spans="1:7" x14ac:dyDescent="0.35">
      <c r="A1041" s="168" t="s">
        <v>4058</v>
      </c>
      <c r="B1041" s="168" t="s">
        <v>21</v>
      </c>
      <c r="C1041" s="168" t="s">
        <v>2778</v>
      </c>
      <c r="D1041" s="23">
        <v>70900</v>
      </c>
      <c r="E1041" s="23">
        <v>87400</v>
      </c>
      <c r="F1041" s="156">
        <v>0.23269999999999999</v>
      </c>
      <c r="G1041" s="22">
        <v>0</v>
      </c>
    </row>
    <row r="1042" spans="1:7" x14ac:dyDescent="0.35">
      <c r="A1042" s="168" t="s">
        <v>4059</v>
      </c>
      <c r="B1042" s="168" t="s">
        <v>46</v>
      </c>
      <c r="C1042" s="168" t="s">
        <v>2780</v>
      </c>
      <c r="D1042" s="23">
        <v>242600</v>
      </c>
      <c r="E1042" s="23">
        <v>250600</v>
      </c>
      <c r="F1042" s="156">
        <v>3.3000000000000002E-2</v>
      </c>
      <c r="G1042" s="22">
        <v>13.33</v>
      </c>
    </row>
    <row r="1043" spans="1:7" x14ac:dyDescent="0.35">
      <c r="A1043" s="168" t="s">
        <v>4060</v>
      </c>
      <c r="B1043" s="168" t="s">
        <v>29</v>
      </c>
      <c r="C1043" s="168" t="s">
        <v>2784</v>
      </c>
      <c r="D1043" s="23">
        <v>166700</v>
      </c>
      <c r="E1043" s="23">
        <v>166300</v>
      </c>
      <c r="F1043" s="156">
        <v>-2.3999999999999998E-3</v>
      </c>
      <c r="G1043" s="22">
        <v>20</v>
      </c>
    </row>
    <row r="1044" spans="1:7" x14ac:dyDescent="0.35">
      <c r="A1044" s="168" t="s">
        <v>4061</v>
      </c>
      <c r="B1044" s="168" t="s">
        <v>56</v>
      </c>
      <c r="C1044" s="168" t="s">
        <v>2785</v>
      </c>
      <c r="D1044" s="23">
        <v>100900</v>
      </c>
      <c r="E1044" s="23">
        <v>123100</v>
      </c>
      <c r="F1044" s="156">
        <v>0.22</v>
      </c>
      <c r="G1044" s="22">
        <v>0</v>
      </c>
    </row>
    <row r="1045" spans="1:7" x14ac:dyDescent="0.35">
      <c r="A1045" s="168" t="s">
        <v>4062</v>
      </c>
      <c r="B1045" s="168" t="s">
        <v>63</v>
      </c>
      <c r="C1045" s="168" t="s">
        <v>2786</v>
      </c>
      <c r="D1045" s="23">
        <v>134700</v>
      </c>
      <c r="E1045" s="23">
        <v>120300</v>
      </c>
      <c r="F1045" s="156">
        <v>-0.1069</v>
      </c>
      <c r="G1045" s="22">
        <v>20</v>
      </c>
    </row>
    <row r="1046" spans="1:7" x14ac:dyDescent="0.35">
      <c r="A1046" s="168" t="s">
        <v>4063</v>
      </c>
      <c r="B1046" s="168" t="s">
        <v>77</v>
      </c>
      <c r="C1046" s="168" t="s">
        <v>2788</v>
      </c>
      <c r="D1046" s="23">
        <v>102700</v>
      </c>
      <c r="E1046" s="23">
        <v>107300</v>
      </c>
      <c r="F1046" s="156">
        <v>4.48E-2</v>
      </c>
      <c r="G1046" s="22">
        <v>13.33</v>
      </c>
    </row>
    <row r="1047" spans="1:7" x14ac:dyDescent="0.35">
      <c r="A1047" s="168" t="s">
        <v>4064</v>
      </c>
      <c r="B1047" s="168" t="s">
        <v>57</v>
      </c>
      <c r="C1047" s="168" t="s">
        <v>2790</v>
      </c>
      <c r="D1047" s="23">
        <v>238800</v>
      </c>
      <c r="E1047" s="23">
        <v>266000</v>
      </c>
      <c r="F1047" s="156">
        <v>0.1139</v>
      </c>
      <c r="G1047" s="22">
        <v>0</v>
      </c>
    </row>
    <row r="1048" spans="1:7" x14ac:dyDescent="0.35">
      <c r="A1048" s="168" t="s">
        <v>4065</v>
      </c>
      <c r="B1048" s="168" t="s">
        <v>78</v>
      </c>
      <c r="C1048" s="168" t="s">
        <v>2792</v>
      </c>
      <c r="D1048" s="23">
        <v>117800</v>
      </c>
      <c r="E1048" s="23">
        <v>140200</v>
      </c>
      <c r="F1048" s="156">
        <v>0.19020000000000001</v>
      </c>
      <c r="G1048" s="22">
        <v>0</v>
      </c>
    </row>
    <row r="1049" spans="1:7" x14ac:dyDescent="0.35">
      <c r="A1049" s="168" t="s">
        <v>4066</v>
      </c>
      <c r="B1049" s="168" t="s">
        <v>29</v>
      </c>
      <c r="C1049" s="168" t="s">
        <v>2793</v>
      </c>
      <c r="D1049" s="23">
        <v>200100</v>
      </c>
      <c r="E1049" s="23">
        <v>198200</v>
      </c>
      <c r="F1049" s="156">
        <v>-9.4999999999999998E-3</v>
      </c>
      <c r="G1049" s="22">
        <v>20</v>
      </c>
    </row>
    <row r="1050" spans="1:7" x14ac:dyDescent="0.35">
      <c r="A1050" s="168" t="s">
        <v>4067</v>
      </c>
      <c r="B1050" s="168" t="s">
        <v>30</v>
      </c>
      <c r="C1050" s="168" t="s">
        <v>2795</v>
      </c>
      <c r="D1050" s="23">
        <v>325600</v>
      </c>
      <c r="E1050" s="23">
        <v>341800</v>
      </c>
      <c r="F1050" s="156">
        <v>4.9799999999999997E-2</v>
      </c>
      <c r="G1050" s="22">
        <v>13.33</v>
      </c>
    </row>
    <row r="1051" spans="1:7" x14ac:dyDescent="0.35">
      <c r="A1051" s="168" t="s">
        <v>4068</v>
      </c>
      <c r="B1051" s="168" t="s">
        <v>57</v>
      </c>
      <c r="C1051" s="168" t="s">
        <v>2796</v>
      </c>
      <c r="D1051" s="23">
        <v>123300</v>
      </c>
      <c r="E1051" s="23">
        <v>139200</v>
      </c>
      <c r="F1051" s="156">
        <v>0.129</v>
      </c>
      <c r="G1051" s="22">
        <v>0</v>
      </c>
    </row>
    <row r="1052" spans="1:7" x14ac:dyDescent="0.35">
      <c r="A1052" s="168" t="s">
        <v>4069</v>
      </c>
      <c r="B1052" s="168" t="s">
        <v>78</v>
      </c>
      <c r="C1052" s="168" t="s">
        <v>2798</v>
      </c>
      <c r="D1052" s="23">
        <v>110700</v>
      </c>
      <c r="E1052" s="23">
        <v>112200</v>
      </c>
      <c r="F1052" s="156">
        <v>1.3599999999999999E-2</v>
      </c>
      <c r="G1052" s="22">
        <v>13.33</v>
      </c>
    </row>
    <row r="1053" spans="1:7" x14ac:dyDescent="0.35">
      <c r="A1053" s="168" t="s">
        <v>4070</v>
      </c>
      <c r="B1053" s="168" t="s">
        <v>17</v>
      </c>
      <c r="C1053" s="168" t="s">
        <v>2802</v>
      </c>
      <c r="D1053" s="23">
        <v>119600</v>
      </c>
      <c r="E1053" s="23">
        <v>131900</v>
      </c>
      <c r="F1053" s="156">
        <v>0.1028</v>
      </c>
      <c r="G1053" s="22">
        <v>0</v>
      </c>
    </row>
    <row r="1054" spans="1:7" x14ac:dyDescent="0.35">
      <c r="A1054" s="168" t="s">
        <v>4071</v>
      </c>
      <c r="B1054" s="168" t="s">
        <v>47</v>
      </c>
      <c r="C1054" s="168" t="s">
        <v>2804</v>
      </c>
      <c r="D1054" s="23">
        <v>79900</v>
      </c>
      <c r="E1054" s="23">
        <v>75400</v>
      </c>
      <c r="F1054" s="156">
        <v>-5.6300000000000003E-2</v>
      </c>
      <c r="G1054" s="22">
        <v>20</v>
      </c>
    </row>
    <row r="1055" spans="1:7" x14ac:dyDescent="0.35">
      <c r="A1055" s="168" t="s">
        <v>4072</v>
      </c>
      <c r="B1055" s="168" t="s">
        <v>33</v>
      </c>
      <c r="C1055" s="168" t="s">
        <v>2806</v>
      </c>
      <c r="D1055" s="23">
        <v>158400</v>
      </c>
      <c r="E1055" s="23">
        <v>130400</v>
      </c>
      <c r="F1055" s="156">
        <v>-0.17680000000000001</v>
      </c>
      <c r="G1055" s="22">
        <v>20</v>
      </c>
    </row>
    <row r="1056" spans="1:7" x14ac:dyDescent="0.35">
      <c r="A1056" s="168" t="s">
        <v>4073</v>
      </c>
      <c r="B1056" s="168" t="s">
        <v>54</v>
      </c>
      <c r="C1056" s="168" t="s">
        <v>2810</v>
      </c>
      <c r="D1056" s="23">
        <v>310100</v>
      </c>
      <c r="E1056" s="23">
        <v>300500</v>
      </c>
      <c r="F1056" s="156">
        <v>-3.1E-2</v>
      </c>
      <c r="G1056" s="22">
        <v>20</v>
      </c>
    </row>
    <row r="1057" spans="1:7" x14ac:dyDescent="0.35">
      <c r="A1057" s="168" t="s">
        <v>4074</v>
      </c>
      <c r="B1057" s="168" t="s">
        <v>47</v>
      </c>
      <c r="C1057" s="168" t="s">
        <v>2811</v>
      </c>
      <c r="D1057" s="23">
        <v>127300</v>
      </c>
      <c r="E1057" s="23">
        <v>135400</v>
      </c>
      <c r="F1057" s="156">
        <v>6.3600000000000004E-2</v>
      </c>
      <c r="G1057" s="22">
        <v>6.67</v>
      </c>
    </row>
    <row r="1058" spans="1:7" x14ac:dyDescent="0.35">
      <c r="A1058" s="168" t="s">
        <v>4075</v>
      </c>
      <c r="B1058" s="168" t="s">
        <v>34</v>
      </c>
      <c r="C1058" s="168" t="s">
        <v>2813</v>
      </c>
      <c r="D1058" s="23">
        <v>88000</v>
      </c>
      <c r="E1058" s="23">
        <v>91900</v>
      </c>
      <c r="F1058" s="156">
        <v>4.4299999999999999E-2</v>
      </c>
      <c r="G1058" s="22">
        <v>13.33</v>
      </c>
    </row>
    <row r="1059" spans="1:7" x14ac:dyDescent="0.35">
      <c r="A1059" s="168" t="s">
        <v>4076</v>
      </c>
      <c r="B1059" s="168" t="s">
        <v>15</v>
      </c>
      <c r="C1059" s="168" t="s">
        <v>2818</v>
      </c>
      <c r="D1059" s="23">
        <v>87500</v>
      </c>
      <c r="E1059" s="23">
        <v>93400</v>
      </c>
      <c r="F1059" s="156">
        <v>6.7400000000000002E-2</v>
      </c>
      <c r="G1059" s="22">
        <v>6.67</v>
      </c>
    </row>
    <row r="1060" spans="1:7" x14ac:dyDescent="0.35">
      <c r="A1060" s="168" t="s">
        <v>4077</v>
      </c>
      <c r="B1060" s="168" t="s">
        <v>54</v>
      </c>
      <c r="C1060" s="168" t="s">
        <v>2819</v>
      </c>
      <c r="D1060" s="23">
        <v>246300</v>
      </c>
      <c r="E1060" s="23">
        <v>233200</v>
      </c>
      <c r="F1060" s="156">
        <v>-5.3199999999999997E-2</v>
      </c>
      <c r="G1060" s="22">
        <v>20</v>
      </c>
    </row>
    <row r="1061" spans="1:7" x14ac:dyDescent="0.35">
      <c r="A1061" s="168" t="s">
        <v>4078</v>
      </c>
      <c r="B1061" s="168" t="s">
        <v>64</v>
      </c>
      <c r="C1061" s="168" t="s">
        <v>2821</v>
      </c>
      <c r="D1061" s="23">
        <v>94600</v>
      </c>
      <c r="E1061" s="23">
        <v>108200</v>
      </c>
      <c r="F1061" s="156">
        <v>0.14380000000000001</v>
      </c>
      <c r="G1061" s="22">
        <v>0</v>
      </c>
    </row>
    <row r="1062" spans="1:7" x14ac:dyDescent="0.35">
      <c r="A1062" s="168" t="s">
        <v>4079</v>
      </c>
      <c r="B1062" s="168" t="s">
        <v>23</v>
      </c>
      <c r="C1062" s="168" t="s">
        <v>2823</v>
      </c>
      <c r="D1062" s="23">
        <v>102100</v>
      </c>
      <c r="E1062" s="23">
        <v>104500</v>
      </c>
      <c r="F1062" s="156">
        <v>2.35E-2</v>
      </c>
      <c r="G1062" s="22">
        <v>13.33</v>
      </c>
    </row>
    <row r="1063" spans="1:7" x14ac:dyDescent="0.35">
      <c r="A1063" s="168" t="s">
        <v>4080</v>
      </c>
      <c r="B1063" s="168" t="s">
        <v>15</v>
      </c>
      <c r="C1063" s="168" t="s">
        <v>2824</v>
      </c>
      <c r="D1063" s="23">
        <v>89300</v>
      </c>
      <c r="E1063" s="23">
        <v>117400</v>
      </c>
      <c r="F1063" s="156">
        <v>0.31469999999999998</v>
      </c>
      <c r="G1063" s="22">
        <v>0</v>
      </c>
    </row>
    <row r="1064" spans="1:7" x14ac:dyDescent="0.35">
      <c r="A1064" s="168" t="s">
        <v>4081</v>
      </c>
      <c r="B1064" s="168" t="s">
        <v>61</v>
      </c>
      <c r="C1064" s="168" t="s">
        <v>2826</v>
      </c>
      <c r="D1064" s="23">
        <v>164500</v>
      </c>
      <c r="E1064" s="23">
        <v>183000</v>
      </c>
      <c r="F1064" s="156">
        <v>0.1125</v>
      </c>
      <c r="G1064" s="22">
        <v>0</v>
      </c>
    </row>
    <row r="1065" spans="1:7" x14ac:dyDescent="0.35">
      <c r="A1065" s="168" t="s">
        <v>4082</v>
      </c>
      <c r="B1065" s="168" t="s">
        <v>33</v>
      </c>
      <c r="C1065" s="168" t="s">
        <v>2830</v>
      </c>
      <c r="D1065" s="23">
        <v>86400</v>
      </c>
      <c r="E1065" s="23">
        <v>102000</v>
      </c>
      <c r="F1065" s="156">
        <v>0.18060000000000001</v>
      </c>
      <c r="G1065" s="22">
        <v>0</v>
      </c>
    </row>
    <row r="1066" spans="1:7" x14ac:dyDescent="0.35">
      <c r="A1066" s="168" t="s">
        <v>4083</v>
      </c>
      <c r="B1066" s="168" t="s">
        <v>57</v>
      </c>
      <c r="C1066" s="168" t="s">
        <v>2831</v>
      </c>
      <c r="D1066" s="23">
        <v>113800</v>
      </c>
      <c r="E1066" s="23">
        <v>129800</v>
      </c>
      <c r="F1066" s="156">
        <v>0.1406</v>
      </c>
      <c r="G1066" s="22">
        <v>0</v>
      </c>
    </row>
    <row r="1067" spans="1:7" x14ac:dyDescent="0.35">
      <c r="A1067" s="168" t="s">
        <v>4084</v>
      </c>
      <c r="B1067" s="168" t="s">
        <v>66</v>
      </c>
      <c r="C1067" s="168" t="s">
        <v>2832</v>
      </c>
      <c r="D1067" s="23">
        <v>105600</v>
      </c>
      <c r="E1067" s="23">
        <v>107700</v>
      </c>
      <c r="F1067" s="156">
        <v>1.9900000000000001E-2</v>
      </c>
      <c r="G1067" s="22">
        <v>13.33</v>
      </c>
    </row>
    <row r="1068" spans="1:7" x14ac:dyDescent="0.35">
      <c r="A1068" s="168" t="s">
        <v>4085</v>
      </c>
      <c r="B1068" s="168" t="s">
        <v>54</v>
      </c>
      <c r="C1068" s="168" t="s">
        <v>2834</v>
      </c>
      <c r="D1068" s="23">
        <v>269000</v>
      </c>
      <c r="E1068" s="23">
        <v>235200</v>
      </c>
      <c r="F1068" s="156">
        <v>-0.12570000000000001</v>
      </c>
      <c r="G1068" s="22">
        <v>20</v>
      </c>
    </row>
    <row r="1069" spans="1:7" x14ac:dyDescent="0.35">
      <c r="A1069" s="168" t="s">
        <v>4086</v>
      </c>
      <c r="B1069" s="168" t="s">
        <v>44</v>
      </c>
      <c r="C1069" s="168" t="s">
        <v>2836</v>
      </c>
      <c r="D1069" s="23">
        <v>74500</v>
      </c>
      <c r="E1069" s="23">
        <v>87300</v>
      </c>
      <c r="F1069" s="156">
        <v>0.17180000000000001</v>
      </c>
      <c r="G1069" s="22">
        <v>0</v>
      </c>
    </row>
    <row r="1070" spans="1:7" x14ac:dyDescent="0.35">
      <c r="A1070" s="168" t="s">
        <v>4087</v>
      </c>
      <c r="B1070" s="168" t="s">
        <v>76</v>
      </c>
      <c r="C1070" s="168" t="s">
        <v>2838</v>
      </c>
      <c r="D1070" s="23">
        <v>624100</v>
      </c>
      <c r="E1070" s="23">
        <v>640500</v>
      </c>
      <c r="F1070" s="156">
        <v>2.63E-2</v>
      </c>
      <c r="G1070" s="22">
        <v>13.33</v>
      </c>
    </row>
    <row r="1071" spans="1:7" x14ac:dyDescent="0.35">
      <c r="A1071" s="168" t="s">
        <v>4088</v>
      </c>
      <c r="B1071" s="168" t="s">
        <v>55</v>
      </c>
      <c r="C1071" s="168" t="s">
        <v>2840</v>
      </c>
      <c r="D1071" s="23">
        <v>88900</v>
      </c>
      <c r="E1071" s="23">
        <v>97600</v>
      </c>
      <c r="F1071" s="156">
        <v>9.7900000000000001E-2</v>
      </c>
      <c r="G1071" s="22">
        <v>6.67</v>
      </c>
    </row>
    <row r="1072" spans="1:7" x14ac:dyDescent="0.35">
      <c r="A1072" s="168" t="s">
        <v>4089</v>
      </c>
      <c r="B1072" s="168" t="s">
        <v>12</v>
      </c>
      <c r="C1072" s="168" t="s">
        <v>2842</v>
      </c>
      <c r="D1072" s="23">
        <v>90200</v>
      </c>
      <c r="E1072" s="23">
        <v>125500</v>
      </c>
      <c r="F1072" s="156">
        <v>0.39140000000000003</v>
      </c>
      <c r="G1072" s="22">
        <v>0</v>
      </c>
    </row>
    <row r="1073" spans="1:7" x14ac:dyDescent="0.35">
      <c r="A1073" s="168" t="s">
        <v>4090</v>
      </c>
      <c r="B1073" s="168" t="s">
        <v>53</v>
      </c>
      <c r="C1073" s="168" t="s">
        <v>2843</v>
      </c>
      <c r="D1073" s="23">
        <v>122300</v>
      </c>
      <c r="E1073" s="23">
        <v>141700</v>
      </c>
      <c r="F1073" s="156">
        <v>0.15859999999999999</v>
      </c>
      <c r="G1073" s="22">
        <v>0</v>
      </c>
    </row>
    <row r="1074" spans="1:7" x14ac:dyDescent="0.35">
      <c r="A1074" s="168" t="s">
        <v>4091</v>
      </c>
      <c r="B1074" s="168" t="s">
        <v>14</v>
      </c>
      <c r="C1074" s="168" t="s">
        <v>2845</v>
      </c>
      <c r="D1074" s="23">
        <v>81100</v>
      </c>
      <c r="E1074" s="23">
        <v>85100</v>
      </c>
      <c r="F1074" s="156">
        <v>4.9299999999999997E-2</v>
      </c>
      <c r="G1074" s="22">
        <v>13.33</v>
      </c>
    </row>
    <row r="1075" spans="1:7" x14ac:dyDescent="0.35">
      <c r="A1075" s="168" t="s">
        <v>4092</v>
      </c>
      <c r="B1075" s="168" t="s">
        <v>59</v>
      </c>
      <c r="C1075" s="168" t="s">
        <v>2846</v>
      </c>
      <c r="D1075" s="23">
        <v>174400</v>
      </c>
      <c r="E1075" s="23">
        <v>179300</v>
      </c>
      <c r="F1075" s="156">
        <v>2.81E-2</v>
      </c>
      <c r="G1075" s="22">
        <v>13.33</v>
      </c>
    </row>
    <row r="1076" spans="1:7" x14ac:dyDescent="0.35">
      <c r="A1076" s="168" t="s">
        <v>4093</v>
      </c>
      <c r="B1076" s="168" t="s">
        <v>69</v>
      </c>
      <c r="C1076" s="168" t="s">
        <v>2850</v>
      </c>
      <c r="D1076" s="23">
        <v>170700</v>
      </c>
      <c r="E1076" s="23">
        <v>222600</v>
      </c>
      <c r="F1076" s="156">
        <v>0.30399999999999999</v>
      </c>
      <c r="G1076" s="22">
        <v>0</v>
      </c>
    </row>
    <row r="1077" spans="1:7" x14ac:dyDescent="0.35">
      <c r="A1077" s="168" t="s">
        <v>4094</v>
      </c>
      <c r="B1077" s="168" t="s">
        <v>14</v>
      </c>
      <c r="C1077" s="168" t="s">
        <v>2852</v>
      </c>
      <c r="D1077" s="23">
        <v>72900</v>
      </c>
      <c r="E1077" s="23">
        <v>73600</v>
      </c>
      <c r="F1077" s="156">
        <v>9.5999999999999992E-3</v>
      </c>
      <c r="G1077" s="22">
        <v>13.33</v>
      </c>
    </row>
    <row r="1078" spans="1:7" x14ac:dyDescent="0.35">
      <c r="A1078" s="168" t="s">
        <v>4095</v>
      </c>
      <c r="B1078" s="168" t="s">
        <v>39</v>
      </c>
      <c r="C1078" s="168" t="s">
        <v>2854</v>
      </c>
      <c r="D1078" s="23">
        <v>201200</v>
      </c>
      <c r="E1078" s="23">
        <v>184000</v>
      </c>
      <c r="F1078" s="156">
        <v>-8.5500000000000007E-2</v>
      </c>
      <c r="G1078" s="22">
        <v>20</v>
      </c>
    </row>
    <row r="1079" spans="1:7" x14ac:dyDescent="0.35">
      <c r="A1079" s="168" t="s">
        <v>4096</v>
      </c>
      <c r="B1079" s="168" t="s">
        <v>21</v>
      </c>
      <c r="C1079" s="168" t="s">
        <v>2855</v>
      </c>
      <c r="D1079" s="23">
        <v>90200</v>
      </c>
      <c r="E1079" s="23">
        <v>88700</v>
      </c>
      <c r="F1079" s="156">
        <v>-1.66E-2</v>
      </c>
      <c r="G1079" s="22">
        <v>20</v>
      </c>
    </row>
    <row r="1080" spans="1:7" x14ac:dyDescent="0.35">
      <c r="A1080" s="168" t="s">
        <v>4097</v>
      </c>
      <c r="B1080" s="168" t="s">
        <v>76</v>
      </c>
      <c r="C1080" s="168" t="s">
        <v>2859</v>
      </c>
      <c r="D1080" s="23">
        <v>843200</v>
      </c>
      <c r="E1080" s="23">
        <v>895600</v>
      </c>
      <c r="F1080" s="156">
        <v>6.2100000000000002E-2</v>
      </c>
      <c r="G1080" s="22">
        <v>6.67</v>
      </c>
    </row>
    <row r="1081" spans="1:7" x14ac:dyDescent="0.35">
      <c r="A1081" s="168" t="s">
        <v>4098</v>
      </c>
      <c r="B1081" s="168" t="s">
        <v>56</v>
      </c>
      <c r="C1081" s="168" t="s">
        <v>2862</v>
      </c>
      <c r="D1081" s="23">
        <v>85800</v>
      </c>
      <c r="E1081" s="23">
        <v>85200</v>
      </c>
      <c r="F1081" s="156">
        <v>-7.0000000000000001E-3</v>
      </c>
      <c r="G1081" s="22">
        <v>20</v>
      </c>
    </row>
    <row r="1082" spans="1:7" x14ac:dyDescent="0.35">
      <c r="A1082" s="168" t="s">
        <v>4099</v>
      </c>
      <c r="B1082" s="168" t="s">
        <v>26</v>
      </c>
      <c r="C1082" s="168" t="s">
        <v>2866</v>
      </c>
      <c r="D1082" s="23">
        <v>214200</v>
      </c>
      <c r="E1082" s="23">
        <v>194300</v>
      </c>
      <c r="F1082" s="156">
        <v>-9.2899999999999996E-2</v>
      </c>
      <c r="G1082" s="22">
        <v>20</v>
      </c>
    </row>
    <row r="1083" spans="1:7" x14ac:dyDescent="0.35">
      <c r="A1083" s="168" t="s">
        <v>4100</v>
      </c>
      <c r="B1083" s="168" t="s">
        <v>57</v>
      </c>
      <c r="C1083" s="168" t="s">
        <v>2868</v>
      </c>
      <c r="D1083" s="23">
        <v>124300</v>
      </c>
      <c r="E1083" s="23">
        <v>130600</v>
      </c>
      <c r="F1083" s="156">
        <v>5.0700000000000002E-2</v>
      </c>
      <c r="G1083" s="22">
        <v>6.67</v>
      </c>
    </row>
    <row r="1084" spans="1:7" x14ac:dyDescent="0.35">
      <c r="A1084" s="168" t="s">
        <v>4101</v>
      </c>
      <c r="B1084" s="168" t="s">
        <v>72</v>
      </c>
      <c r="C1084" s="168" t="s">
        <v>2869</v>
      </c>
      <c r="D1084" s="23">
        <v>296300</v>
      </c>
      <c r="E1084" s="23">
        <v>309700</v>
      </c>
      <c r="F1084" s="156">
        <v>4.5199999999999997E-2</v>
      </c>
      <c r="G1084" s="22">
        <v>13.33</v>
      </c>
    </row>
    <row r="1085" spans="1:7" x14ac:dyDescent="0.35">
      <c r="A1085" s="168" t="s">
        <v>4102</v>
      </c>
      <c r="B1085" s="168" t="s">
        <v>8</v>
      </c>
      <c r="C1085" s="168" t="s">
        <v>2871</v>
      </c>
      <c r="D1085" s="23">
        <v>241400</v>
      </c>
      <c r="E1085" s="23">
        <v>249700</v>
      </c>
      <c r="F1085" s="156">
        <v>3.44E-2</v>
      </c>
      <c r="G1085" s="22">
        <v>13.33</v>
      </c>
    </row>
    <row r="1086" spans="1:7" x14ac:dyDescent="0.35">
      <c r="A1086" s="168" t="s">
        <v>4103</v>
      </c>
      <c r="B1086" s="168" t="s">
        <v>54</v>
      </c>
      <c r="C1086" s="168" t="s">
        <v>2873</v>
      </c>
      <c r="D1086" s="23">
        <v>265600</v>
      </c>
      <c r="E1086" s="23">
        <v>254900</v>
      </c>
      <c r="F1086" s="156">
        <v>-4.0300000000000002E-2</v>
      </c>
      <c r="G1086" s="22">
        <v>20</v>
      </c>
    </row>
    <row r="1087" spans="1:7" x14ac:dyDescent="0.35">
      <c r="A1087" s="168" t="s">
        <v>4104</v>
      </c>
      <c r="B1087" s="168" t="s">
        <v>70</v>
      </c>
      <c r="C1087" s="168" t="s">
        <v>2874</v>
      </c>
      <c r="D1087" s="23">
        <v>96000</v>
      </c>
      <c r="E1087" s="23">
        <v>109100</v>
      </c>
      <c r="F1087" s="156">
        <v>0.13650000000000001</v>
      </c>
      <c r="G1087" s="22">
        <v>0</v>
      </c>
    </row>
    <row r="1088" spans="1:7" x14ac:dyDescent="0.35">
      <c r="A1088" s="168" t="s">
        <v>4105</v>
      </c>
      <c r="B1088" s="168" t="s">
        <v>54</v>
      </c>
      <c r="C1088" s="168" t="s">
        <v>2875</v>
      </c>
      <c r="D1088" s="23">
        <v>278200</v>
      </c>
      <c r="E1088" s="23">
        <v>255000</v>
      </c>
      <c r="F1088" s="156">
        <v>-8.3400000000000002E-2</v>
      </c>
      <c r="G1088" s="22">
        <v>20</v>
      </c>
    </row>
    <row r="1089" spans="1:7" x14ac:dyDescent="0.35">
      <c r="A1089" s="168" t="s">
        <v>4106</v>
      </c>
      <c r="B1089" s="168" t="s">
        <v>33</v>
      </c>
      <c r="C1089" s="168" t="s">
        <v>2877</v>
      </c>
      <c r="D1089" s="23">
        <v>155400</v>
      </c>
      <c r="E1089" s="23">
        <v>162500</v>
      </c>
      <c r="F1089" s="156">
        <v>4.5699999999999998E-2</v>
      </c>
      <c r="G1089" s="22">
        <v>13.33</v>
      </c>
    </row>
    <row r="1090" spans="1:7" x14ac:dyDescent="0.35">
      <c r="A1090" s="168" t="s">
        <v>4107</v>
      </c>
      <c r="B1090" s="168" t="s">
        <v>50</v>
      </c>
      <c r="C1090" s="168" t="s">
        <v>2879</v>
      </c>
      <c r="D1090" s="23">
        <v>105000</v>
      </c>
      <c r="E1090" s="23">
        <v>111100</v>
      </c>
      <c r="F1090" s="156">
        <v>5.8099999999999999E-2</v>
      </c>
      <c r="G1090" s="22">
        <v>6.67</v>
      </c>
    </row>
    <row r="1091" spans="1:7" x14ac:dyDescent="0.35">
      <c r="A1091" s="168" t="s">
        <v>4108</v>
      </c>
      <c r="B1091" s="168" t="s">
        <v>71</v>
      </c>
      <c r="C1091" s="168" t="s">
        <v>2881</v>
      </c>
      <c r="D1091" s="23">
        <v>119000</v>
      </c>
      <c r="E1091" s="23">
        <v>144200</v>
      </c>
      <c r="F1091" s="156">
        <v>0.21179999999999999</v>
      </c>
      <c r="G1091" s="22">
        <v>0</v>
      </c>
    </row>
    <row r="1092" spans="1:7" x14ac:dyDescent="0.35">
      <c r="A1092" s="168" t="s">
        <v>4109</v>
      </c>
      <c r="B1092" s="168" t="s">
        <v>41</v>
      </c>
      <c r="C1092" s="168" t="s">
        <v>2882</v>
      </c>
      <c r="D1092" s="23">
        <v>115800</v>
      </c>
      <c r="E1092" s="23">
        <v>116700</v>
      </c>
      <c r="F1092" s="156">
        <v>7.7999999999999996E-3</v>
      </c>
      <c r="G1092" s="22">
        <v>13.33</v>
      </c>
    </row>
    <row r="1093" spans="1:7" x14ac:dyDescent="0.35">
      <c r="A1093" s="168" t="s">
        <v>4110</v>
      </c>
      <c r="B1093" s="168" t="s">
        <v>32</v>
      </c>
      <c r="C1093" s="168" t="s">
        <v>2884</v>
      </c>
      <c r="D1093" s="23">
        <v>141000</v>
      </c>
      <c r="E1093" s="23">
        <v>140000</v>
      </c>
      <c r="F1093" s="156">
        <v>-7.1000000000000004E-3</v>
      </c>
      <c r="G1093" s="22">
        <v>20</v>
      </c>
    </row>
    <row r="1094" spans="1:7" x14ac:dyDescent="0.35">
      <c r="A1094" s="168" t="s">
        <v>4111</v>
      </c>
      <c r="B1094" s="168" t="s">
        <v>50</v>
      </c>
      <c r="C1094" s="168" t="s">
        <v>2885</v>
      </c>
      <c r="D1094" s="23">
        <v>95800</v>
      </c>
      <c r="E1094" s="23">
        <v>86700</v>
      </c>
      <c r="F1094" s="156">
        <v>-9.5000000000000001E-2</v>
      </c>
      <c r="G1094" s="22">
        <v>20</v>
      </c>
    </row>
    <row r="1095" spans="1:7" x14ac:dyDescent="0.35">
      <c r="A1095" s="168" t="s">
        <v>4112</v>
      </c>
      <c r="B1095" s="168" t="s">
        <v>70</v>
      </c>
      <c r="C1095" s="168" t="s">
        <v>2886</v>
      </c>
      <c r="D1095" s="23">
        <v>94500</v>
      </c>
      <c r="E1095" s="23">
        <v>106500</v>
      </c>
      <c r="F1095" s="156">
        <v>0.127</v>
      </c>
      <c r="G1095" s="22">
        <v>0</v>
      </c>
    </row>
    <row r="1096" spans="1:7" x14ac:dyDescent="0.35">
      <c r="A1096" s="168" t="s">
        <v>4113</v>
      </c>
      <c r="B1096" s="168" t="s">
        <v>15</v>
      </c>
      <c r="C1096" s="168" t="s">
        <v>2888</v>
      </c>
      <c r="D1096" s="23">
        <v>152800</v>
      </c>
      <c r="E1096" s="23">
        <v>175800</v>
      </c>
      <c r="F1096" s="156">
        <v>0.15049999999999999</v>
      </c>
      <c r="G1096" s="22">
        <v>0</v>
      </c>
    </row>
    <row r="1097" spans="1:7" x14ac:dyDescent="0.35">
      <c r="A1097" s="168" t="s">
        <v>4114</v>
      </c>
      <c r="B1097" s="168" t="s">
        <v>62</v>
      </c>
      <c r="C1097" s="168" t="s">
        <v>2890</v>
      </c>
      <c r="D1097" s="23">
        <v>248400</v>
      </c>
      <c r="E1097" s="23">
        <v>270500</v>
      </c>
      <c r="F1097" s="156">
        <v>8.8999999999999996E-2</v>
      </c>
      <c r="G1097" s="22">
        <v>6.67</v>
      </c>
    </row>
    <row r="1098" spans="1:7" x14ac:dyDescent="0.35">
      <c r="A1098" s="168" t="s">
        <v>4115</v>
      </c>
      <c r="B1098" s="168" t="s">
        <v>66</v>
      </c>
      <c r="C1098" s="168" t="s">
        <v>2892</v>
      </c>
      <c r="D1098" s="23">
        <v>85900</v>
      </c>
      <c r="E1098" s="23">
        <v>79700</v>
      </c>
      <c r="F1098" s="156">
        <v>-7.22E-2</v>
      </c>
      <c r="G1098" s="22">
        <v>20</v>
      </c>
    </row>
    <row r="1099" spans="1:7" x14ac:dyDescent="0.35">
      <c r="A1099" s="168" t="s">
        <v>4116</v>
      </c>
      <c r="B1099" s="168" t="s">
        <v>76</v>
      </c>
      <c r="C1099" s="168" t="s">
        <v>2894</v>
      </c>
      <c r="D1099" s="23">
        <v>899000</v>
      </c>
      <c r="E1099" s="23">
        <v>927000</v>
      </c>
      <c r="F1099" s="156">
        <v>3.1099999999999999E-2</v>
      </c>
      <c r="G1099" s="22">
        <v>13.33</v>
      </c>
    </row>
    <row r="1100" spans="1:7" x14ac:dyDescent="0.35">
      <c r="A1100" s="168" t="s">
        <v>4117</v>
      </c>
      <c r="B1100" s="168" t="s">
        <v>32</v>
      </c>
      <c r="C1100" s="168" t="s">
        <v>2895</v>
      </c>
      <c r="D1100" s="23">
        <v>113600</v>
      </c>
      <c r="E1100" s="23">
        <v>129400</v>
      </c>
      <c r="F1100" s="156">
        <v>0.1391</v>
      </c>
      <c r="G1100" s="22">
        <v>0</v>
      </c>
    </row>
    <row r="1101" spans="1:7" x14ac:dyDescent="0.35">
      <c r="A1101" s="168" t="s">
        <v>4118</v>
      </c>
      <c r="B1101" s="168" t="s">
        <v>44</v>
      </c>
      <c r="C1101" s="168" t="s">
        <v>2897</v>
      </c>
      <c r="D1101" s="23">
        <v>82800</v>
      </c>
      <c r="E1101" s="23">
        <v>86700</v>
      </c>
      <c r="F1101" s="156">
        <v>4.7100000000000003E-2</v>
      </c>
      <c r="G1101" s="22">
        <v>13.33</v>
      </c>
    </row>
    <row r="1102" spans="1:7" x14ac:dyDescent="0.35">
      <c r="A1102" s="168" t="s">
        <v>4119</v>
      </c>
      <c r="B1102" s="168" t="s">
        <v>30</v>
      </c>
      <c r="C1102" s="168" t="s">
        <v>2899</v>
      </c>
      <c r="D1102" s="23">
        <v>281200</v>
      </c>
      <c r="E1102" s="23">
        <v>252000</v>
      </c>
      <c r="F1102" s="156">
        <v>-0.1038</v>
      </c>
      <c r="G1102" s="22">
        <v>20</v>
      </c>
    </row>
    <row r="1103" spans="1:7" x14ac:dyDescent="0.35">
      <c r="A1103" s="168" t="s">
        <v>4120</v>
      </c>
      <c r="B1103" s="168" t="s">
        <v>33</v>
      </c>
      <c r="C1103" s="168" t="s">
        <v>2901</v>
      </c>
      <c r="D1103" s="23">
        <v>228000</v>
      </c>
      <c r="E1103" s="23">
        <v>202000</v>
      </c>
      <c r="F1103" s="156">
        <v>-0.114</v>
      </c>
      <c r="G1103" s="22">
        <v>20</v>
      </c>
    </row>
    <row r="1104" spans="1:7" x14ac:dyDescent="0.35">
      <c r="A1104" s="168" t="s">
        <v>4121</v>
      </c>
      <c r="B1104" s="168" t="s">
        <v>59</v>
      </c>
      <c r="C1104" s="168" t="s">
        <v>2903</v>
      </c>
      <c r="D1104" s="23">
        <v>201200</v>
      </c>
      <c r="E1104" s="23">
        <v>210600</v>
      </c>
      <c r="F1104" s="156">
        <v>4.6699999999999998E-2</v>
      </c>
      <c r="G1104" s="22">
        <v>13.33</v>
      </c>
    </row>
    <row r="1105" spans="1:7" x14ac:dyDescent="0.35">
      <c r="A1105" s="168" t="s">
        <v>4122</v>
      </c>
      <c r="B1105" s="168" t="s">
        <v>17</v>
      </c>
      <c r="C1105" s="168" t="s">
        <v>2905</v>
      </c>
      <c r="D1105" s="23">
        <v>118500</v>
      </c>
      <c r="E1105" s="23">
        <v>112900</v>
      </c>
      <c r="F1105" s="156">
        <v>-4.7300000000000002E-2</v>
      </c>
      <c r="G1105" s="22">
        <v>20</v>
      </c>
    </row>
    <row r="1106" spans="1:7" x14ac:dyDescent="0.35">
      <c r="A1106" s="168" t="s">
        <v>4123</v>
      </c>
      <c r="B1106" s="168" t="s">
        <v>48</v>
      </c>
      <c r="C1106" s="168" t="s">
        <v>2907</v>
      </c>
      <c r="D1106" s="23">
        <v>624900</v>
      </c>
      <c r="E1106" s="23">
        <v>686800</v>
      </c>
      <c r="F1106" s="156">
        <v>9.9099999999999994E-2</v>
      </c>
      <c r="G1106" s="22">
        <v>6.67</v>
      </c>
    </row>
    <row r="1107" spans="1:7" x14ac:dyDescent="0.35">
      <c r="A1107" s="168" t="s">
        <v>4124</v>
      </c>
      <c r="B1107" s="168" t="s">
        <v>33</v>
      </c>
      <c r="C1107" s="168" t="s">
        <v>2909</v>
      </c>
      <c r="D1107" s="23">
        <v>137500</v>
      </c>
      <c r="E1107" s="23">
        <v>121900</v>
      </c>
      <c r="F1107" s="156">
        <v>-0.1135</v>
      </c>
      <c r="G1107" s="22">
        <v>20</v>
      </c>
    </row>
    <row r="1108" spans="1:7" x14ac:dyDescent="0.35">
      <c r="A1108" s="168" t="s">
        <v>4125</v>
      </c>
      <c r="B1108" s="168" t="s">
        <v>21</v>
      </c>
      <c r="C1108" s="168" t="s">
        <v>2911</v>
      </c>
      <c r="D1108" s="23">
        <v>104300</v>
      </c>
      <c r="E1108" s="23">
        <v>102300</v>
      </c>
      <c r="F1108" s="156">
        <v>-1.9199999999999998E-2</v>
      </c>
      <c r="G1108" s="22">
        <v>20</v>
      </c>
    </row>
    <row r="1109" spans="1:7" x14ac:dyDescent="0.35">
      <c r="A1109" s="168" t="s">
        <v>4126</v>
      </c>
      <c r="B1109" s="168" t="s">
        <v>76</v>
      </c>
      <c r="C1109" s="168" t="s">
        <v>2913</v>
      </c>
      <c r="D1109" s="23">
        <v>567500</v>
      </c>
      <c r="E1109" s="23">
        <v>575200</v>
      </c>
      <c r="F1109" s="156">
        <v>1.3599999999999999E-2</v>
      </c>
      <c r="G1109" s="22">
        <v>13.33</v>
      </c>
    </row>
    <row r="1110" spans="1:7" x14ac:dyDescent="0.35">
      <c r="A1110" s="168" t="s">
        <v>4127</v>
      </c>
      <c r="B1110" s="168" t="s">
        <v>35</v>
      </c>
      <c r="C1110" s="168" t="s">
        <v>2915</v>
      </c>
      <c r="D1110" s="23">
        <v>157700</v>
      </c>
      <c r="E1110" s="23">
        <v>171300</v>
      </c>
      <c r="F1110" s="156">
        <v>8.6199999999999999E-2</v>
      </c>
      <c r="G1110" s="22">
        <v>6.67</v>
      </c>
    </row>
    <row r="1111" spans="1:7" x14ac:dyDescent="0.35">
      <c r="A1111" s="168" t="s">
        <v>4128</v>
      </c>
      <c r="B1111" s="168" t="s">
        <v>61</v>
      </c>
      <c r="C1111" s="168" t="s">
        <v>2917</v>
      </c>
      <c r="D1111" s="23">
        <v>191500</v>
      </c>
      <c r="E1111" s="23">
        <v>201200</v>
      </c>
      <c r="F1111" s="156">
        <v>5.0700000000000002E-2</v>
      </c>
      <c r="G1111" s="22">
        <v>6.67</v>
      </c>
    </row>
    <row r="1112" spans="1:7" x14ac:dyDescent="0.35">
      <c r="A1112" s="168" t="s">
        <v>4129</v>
      </c>
      <c r="B1112" s="168" t="s">
        <v>41</v>
      </c>
      <c r="C1112" s="168" t="s">
        <v>2919</v>
      </c>
      <c r="D1112" s="23">
        <v>81300</v>
      </c>
      <c r="E1112" s="23">
        <v>122900</v>
      </c>
      <c r="F1112" s="156">
        <v>0.51170000000000004</v>
      </c>
      <c r="G1112" s="22">
        <v>0</v>
      </c>
    </row>
    <row r="1113" spans="1:7" x14ac:dyDescent="0.35">
      <c r="A1113" s="168" t="s">
        <v>4130</v>
      </c>
      <c r="B1113" s="168" t="s">
        <v>21</v>
      </c>
      <c r="C1113" s="168" t="s">
        <v>2920</v>
      </c>
      <c r="D1113" s="23">
        <v>93300</v>
      </c>
      <c r="E1113" s="23">
        <v>77700</v>
      </c>
      <c r="F1113" s="156">
        <v>-0.16719999999999999</v>
      </c>
      <c r="G1113" s="22">
        <v>20</v>
      </c>
    </row>
    <row r="1114" spans="1:7" x14ac:dyDescent="0.35">
      <c r="A1114" s="168" t="s">
        <v>4131</v>
      </c>
      <c r="B1114" s="168" t="s">
        <v>44</v>
      </c>
      <c r="C1114" s="168" t="s">
        <v>2921</v>
      </c>
      <c r="D1114" s="23">
        <v>93100</v>
      </c>
      <c r="E1114" s="23">
        <v>88300</v>
      </c>
      <c r="F1114" s="156">
        <v>-5.16E-2</v>
      </c>
      <c r="G1114" s="22">
        <v>20</v>
      </c>
    </row>
    <row r="1115" spans="1:7" x14ac:dyDescent="0.35">
      <c r="A1115" s="168" t="s">
        <v>4132</v>
      </c>
      <c r="B1115" s="168" t="s">
        <v>37</v>
      </c>
      <c r="C1115" s="168" t="s">
        <v>2922</v>
      </c>
      <c r="D1115" s="23">
        <v>92900</v>
      </c>
      <c r="E1115" s="23">
        <v>99800</v>
      </c>
      <c r="F1115" s="156">
        <v>7.4300000000000005E-2</v>
      </c>
      <c r="G1115" s="22">
        <v>6.67</v>
      </c>
    </row>
    <row r="1116" spans="1:7" x14ac:dyDescent="0.35">
      <c r="A1116" s="168" t="s">
        <v>4133</v>
      </c>
      <c r="B1116" s="168" t="s">
        <v>46</v>
      </c>
      <c r="C1116" s="168" t="s">
        <v>2924</v>
      </c>
      <c r="D1116" s="23">
        <v>149400</v>
      </c>
      <c r="E1116" s="23">
        <v>158900</v>
      </c>
      <c r="F1116" s="156">
        <v>6.3600000000000004E-2</v>
      </c>
      <c r="G1116" s="22">
        <v>6.67</v>
      </c>
    </row>
    <row r="1117" spans="1:7" x14ac:dyDescent="0.35">
      <c r="A1117" s="168" t="s">
        <v>4134</v>
      </c>
      <c r="B1117" s="168" t="s">
        <v>41</v>
      </c>
      <c r="C1117" s="168" t="s">
        <v>2926</v>
      </c>
      <c r="D1117" s="23">
        <v>93200</v>
      </c>
      <c r="E1117" s="23">
        <v>95100</v>
      </c>
      <c r="F1117" s="156">
        <v>2.0400000000000001E-2</v>
      </c>
      <c r="G1117" s="22">
        <v>13.33</v>
      </c>
    </row>
    <row r="1118" spans="1:7" x14ac:dyDescent="0.35">
      <c r="A1118" s="168" t="s">
        <v>4135</v>
      </c>
      <c r="B1118" s="168" t="s">
        <v>14</v>
      </c>
      <c r="C1118" s="168" t="s">
        <v>2927</v>
      </c>
      <c r="D1118" s="23">
        <v>92600</v>
      </c>
      <c r="E1118" s="23">
        <v>98800</v>
      </c>
      <c r="F1118" s="156">
        <v>6.7000000000000004E-2</v>
      </c>
      <c r="G1118" s="22">
        <v>6.67</v>
      </c>
    </row>
    <row r="1119" spans="1:7" x14ac:dyDescent="0.35">
      <c r="A1119" s="168" t="s">
        <v>4136</v>
      </c>
      <c r="B1119" s="168" t="s">
        <v>72</v>
      </c>
      <c r="C1119" s="168" t="s">
        <v>2929</v>
      </c>
      <c r="D1119" s="23">
        <v>251300</v>
      </c>
      <c r="E1119" s="23">
        <v>245500</v>
      </c>
      <c r="F1119" s="156">
        <v>-2.3099999999999999E-2</v>
      </c>
      <c r="G1119" s="22">
        <v>20</v>
      </c>
    </row>
    <row r="1120" spans="1:7" x14ac:dyDescent="0.35">
      <c r="A1120" s="168" t="s">
        <v>4137</v>
      </c>
      <c r="B1120" s="168" t="s">
        <v>57</v>
      </c>
      <c r="C1120" s="168" t="s">
        <v>2930</v>
      </c>
      <c r="D1120" s="23">
        <v>163800</v>
      </c>
      <c r="E1120" s="23">
        <v>158000</v>
      </c>
      <c r="F1120" s="156">
        <v>-3.5400000000000001E-2</v>
      </c>
      <c r="G1120" s="22">
        <v>20</v>
      </c>
    </row>
    <row r="1121" spans="1:7" x14ac:dyDescent="0.35">
      <c r="A1121" s="168" t="s">
        <v>4138</v>
      </c>
      <c r="B1121" s="168" t="s">
        <v>52</v>
      </c>
      <c r="C1121" s="168" t="s">
        <v>2931</v>
      </c>
      <c r="D1121" s="23">
        <v>164400</v>
      </c>
      <c r="E1121" s="23">
        <v>177000</v>
      </c>
      <c r="F1121" s="156">
        <v>7.6600000000000001E-2</v>
      </c>
      <c r="G1121" s="22">
        <v>6.67</v>
      </c>
    </row>
    <row r="1122" spans="1:7" x14ac:dyDescent="0.35">
      <c r="A1122" s="168" t="s">
        <v>4139</v>
      </c>
      <c r="B1122" s="168" t="s">
        <v>35</v>
      </c>
      <c r="C1122" s="168" t="s">
        <v>2934</v>
      </c>
      <c r="D1122" s="23">
        <v>82200</v>
      </c>
      <c r="E1122" s="23">
        <v>91300</v>
      </c>
      <c r="F1122" s="156">
        <v>0.11070000000000001</v>
      </c>
      <c r="G1122" s="22">
        <v>0</v>
      </c>
    </row>
    <row r="1123" spans="1:7" x14ac:dyDescent="0.35">
      <c r="A1123" s="168" t="s">
        <v>4140</v>
      </c>
      <c r="B1123" s="168" t="s">
        <v>64</v>
      </c>
      <c r="C1123" s="168" t="s">
        <v>2935</v>
      </c>
      <c r="D1123" s="23">
        <v>84900</v>
      </c>
      <c r="E1123" s="23">
        <v>89600</v>
      </c>
      <c r="F1123" s="156">
        <v>5.5399999999999998E-2</v>
      </c>
      <c r="G1123" s="22">
        <v>6.67</v>
      </c>
    </row>
    <row r="1124" spans="1:7" x14ac:dyDescent="0.35">
      <c r="A1124" s="168" t="s">
        <v>4141</v>
      </c>
      <c r="B1124" s="168" t="s">
        <v>60</v>
      </c>
      <c r="C1124" s="168" t="s">
        <v>2937</v>
      </c>
      <c r="D1124" s="23">
        <v>470900</v>
      </c>
      <c r="E1124" s="23">
        <v>478100</v>
      </c>
      <c r="F1124" s="156">
        <v>1.5299999999999999E-2</v>
      </c>
      <c r="G1124" s="22">
        <v>13.33</v>
      </c>
    </row>
    <row r="1125" spans="1:7" x14ac:dyDescent="0.35">
      <c r="A1125" s="168" t="s">
        <v>4142</v>
      </c>
      <c r="B1125" s="168" t="s">
        <v>77</v>
      </c>
      <c r="C1125" s="168" t="s">
        <v>2939</v>
      </c>
      <c r="D1125" s="23">
        <v>129900</v>
      </c>
      <c r="E1125" s="23">
        <v>134800</v>
      </c>
      <c r="F1125" s="156">
        <v>3.7699999999999997E-2</v>
      </c>
      <c r="G1125" s="22">
        <v>13.33</v>
      </c>
    </row>
    <row r="1126" spans="1:7" x14ac:dyDescent="0.35">
      <c r="A1126" s="168" t="s">
        <v>4143</v>
      </c>
      <c r="B1126" s="168" t="s">
        <v>32</v>
      </c>
      <c r="C1126" s="168" t="s">
        <v>2940</v>
      </c>
      <c r="D1126" s="23">
        <v>193300</v>
      </c>
      <c r="E1126" s="23">
        <v>239600</v>
      </c>
      <c r="F1126" s="156">
        <v>0.23949999999999999</v>
      </c>
      <c r="G1126" s="22">
        <v>0</v>
      </c>
    </row>
    <row r="1127" spans="1:7" x14ac:dyDescent="0.35">
      <c r="A1127" s="168" t="s">
        <v>4144</v>
      </c>
      <c r="B1127" s="168" t="s">
        <v>42</v>
      </c>
      <c r="C1127" s="168" t="s">
        <v>2941</v>
      </c>
      <c r="D1127" s="23">
        <v>147400</v>
      </c>
      <c r="E1127" s="23">
        <v>150300</v>
      </c>
      <c r="F1127" s="156">
        <v>1.9699999999999999E-2</v>
      </c>
      <c r="G1127" s="22">
        <v>13.33</v>
      </c>
    </row>
    <row r="1128" spans="1:7" x14ac:dyDescent="0.35">
      <c r="A1128" s="168" t="s">
        <v>4145</v>
      </c>
      <c r="B1128" s="168" t="s">
        <v>56</v>
      </c>
      <c r="C1128" s="168" t="s">
        <v>2943</v>
      </c>
      <c r="D1128" s="23">
        <v>102200</v>
      </c>
      <c r="E1128" s="23">
        <v>86000</v>
      </c>
      <c r="F1128" s="156">
        <v>-0.1585</v>
      </c>
      <c r="G1128" s="22">
        <v>20</v>
      </c>
    </row>
    <row r="1129" spans="1:7" x14ac:dyDescent="0.35">
      <c r="A1129" s="168" t="s">
        <v>4146</v>
      </c>
      <c r="B1129" s="168" t="s">
        <v>44</v>
      </c>
      <c r="C1129" s="168" t="s">
        <v>2947</v>
      </c>
      <c r="D1129" s="23">
        <v>116000</v>
      </c>
      <c r="E1129" s="23">
        <v>116900</v>
      </c>
      <c r="F1129" s="156">
        <v>7.7999999999999996E-3</v>
      </c>
      <c r="G1129" s="22">
        <v>13.33</v>
      </c>
    </row>
    <row r="1130" spans="1:7" x14ac:dyDescent="0.35">
      <c r="A1130" s="168" t="s">
        <v>4147</v>
      </c>
      <c r="B1130" s="168" t="s">
        <v>76</v>
      </c>
      <c r="C1130" s="168" t="s">
        <v>2949</v>
      </c>
      <c r="D1130" s="23">
        <v>463400</v>
      </c>
      <c r="E1130" s="23">
        <v>436700</v>
      </c>
      <c r="F1130" s="156">
        <v>-5.7599999999999998E-2</v>
      </c>
      <c r="G1130" s="22">
        <v>20</v>
      </c>
    </row>
    <row r="1131" spans="1:7" x14ac:dyDescent="0.35">
      <c r="A1131" s="168" t="s">
        <v>4148</v>
      </c>
      <c r="B1131" s="168" t="s">
        <v>66</v>
      </c>
      <c r="C1131" s="168" t="s">
        <v>2951</v>
      </c>
      <c r="D1131" s="23">
        <v>94700</v>
      </c>
      <c r="E1131" s="23">
        <v>98600</v>
      </c>
      <c r="F1131" s="156">
        <v>4.1200000000000001E-2</v>
      </c>
      <c r="G1131" s="22">
        <v>13.33</v>
      </c>
    </row>
    <row r="1132" spans="1:7" x14ac:dyDescent="0.35">
      <c r="A1132" s="168" t="s">
        <v>4149</v>
      </c>
      <c r="B1132" s="168" t="s">
        <v>56</v>
      </c>
      <c r="C1132" s="168" t="s">
        <v>2952</v>
      </c>
      <c r="D1132" s="23">
        <v>128300</v>
      </c>
      <c r="E1132" s="23">
        <v>143800</v>
      </c>
      <c r="F1132" s="156">
        <v>0.1208</v>
      </c>
      <c r="G1132" s="22">
        <v>0</v>
      </c>
    </row>
    <row r="1133" spans="1:7" x14ac:dyDescent="0.35">
      <c r="A1133" s="168" t="s">
        <v>4150</v>
      </c>
      <c r="B1133" s="168" t="s">
        <v>57</v>
      </c>
      <c r="C1133" s="168" t="s">
        <v>2953</v>
      </c>
      <c r="D1133" s="23">
        <v>138400</v>
      </c>
      <c r="E1133" s="23">
        <v>143100</v>
      </c>
      <c r="F1133" s="156">
        <v>3.4000000000000002E-2</v>
      </c>
      <c r="G1133" s="22">
        <v>13.33</v>
      </c>
    </row>
    <row r="1134" spans="1:7" x14ac:dyDescent="0.35">
      <c r="A1134" s="168" t="s">
        <v>4151</v>
      </c>
      <c r="B1134" s="168" t="s">
        <v>52</v>
      </c>
      <c r="C1134" s="168" t="s">
        <v>2955</v>
      </c>
      <c r="D1134" s="23">
        <v>160100</v>
      </c>
      <c r="E1134" s="23">
        <v>179400</v>
      </c>
      <c r="F1134" s="156">
        <v>0.1205</v>
      </c>
      <c r="G1134" s="22">
        <v>0</v>
      </c>
    </row>
    <row r="1135" spans="1:7" x14ac:dyDescent="0.35">
      <c r="A1135" s="168" t="s">
        <v>4152</v>
      </c>
      <c r="B1135" s="168" t="s">
        <v>57</v>
      </c>
      <c r="C1135" s="168" t="s">
        <v>2956</v>
      </c>
      <c r="D1135" s="23">
        <v>273600</v>
      </c>
      <c r="E1135" s="23">
        <v>309400</v>
      </c>
      <c r="F1135" s="156">
        <v>0.1308</v>
      </c>
      <c r="G1135" s="22">
        <v>0</v>
      </c>
    </row>
    <row r="1136" spans="1:7" x14ac:dyDescent="0.35">
      <c r="A1136" s="168" t="s">
        <v>4153</v>
      </c>
      <c r="B1136" s="168" t="s">
        <v>14</v>
      </c>
      <c r="C1136" s="168" t="s">
        <v>2960</v>
      </c>
      <c r="D1136" s="23">
        <v>99500</v>
      </c>
      <c r="E1136" s="23">
        <v>118900</v>
      </c>
      <c r="F1136" s="156">
        <v>0.19500000000000001</v>
      </c>
      <c r="G1136" s="22">
        <v>0</v>
      </c>
    </row>
    <row r="1137" spans="1:7" x14ac:dyDescent="0.35">
      <c r="A1137" s="168" t="s">
        <v>4154</v>
      </c>
      <c r="B1137" s="168" t="s">
        <v>65</v>
      </c>
      <c r="C1137" s="168" t="s">
        <v>2961</v>
      </c>
      <c r="D1137" s="23">
        <v>103000</v>
      </c>
      <c r="E1137" s="23">
        <v>103700</v>
      </c>
      <c r="F1137" s="156">
        <v>6.7999999999999996E-3</v>
      </c>
      <c r="G1137" s="22">
        <v>13.33</v>
      </c>
    </row>
    <row r="1138" spans="1:7" x14ac:dyDescent="0.35">
      <c r="A1138" s="168" t="s">
        <v>4155</v>
      </c>
      <c r="B1138" s="168" t="s">
        <v>70</v>
      </c>
      <c r="C1138" s="168" t="s">
        <v>2964</v>
      </c>
      <c r="D1138" s="23">
        <v>129900</v>
      </c>
      <c r="E1138" s="23">
        <v>134600</v>
      </c>
      <c r="F1138" s="156">
        <v>3.6200000000000003E-2</v>
      </c>
      <c r="G1138" s="22">
        <v>13.33</v>
      </c>
    </row>
    <row r="1139" spans="1:7" x14ac:dyDescent="0.35">
      <c r="A1139" s="168" t="s">
        <v>4156</v>
      </c>
      <c r="B1139" s="168" t="s">
        <v>48</v>
      </c>
      <c r="C1139" s="168" t="s">
        <v>2967</v>
      </c>
      <c r="D1139" s="23">
        <v>475900</v>
      </c>
      <c r="E1139" s="23">
        <v>498200</v>
      </c>
      <c r="F1139" s="156">
        <v>4.6899999999999997E-2</v>
      </c>
      <c r="G1139" s="22">
        <v>13.33</v>
      </c>
    </row>
    <row r="1140" spans="1:7" x14ac:dyDescent="0.35">
      <c r="A1140" s="168" t="s">
        <v>4157</v>
      </c>
      <c r="B1140" s="168" t="s">
        <v>47</v>
      </c>
      <c r="C1140" s="168" t="s">
        <v>2969</v>
      </c>
      <c r="D1140" s="23">
        <v>91700</v>
      </c>
      <c r="E1140" s="23">
        <v>95000</v>
      </c>
      <c r="F1140" s="156">
        <v>3.5999999999999997E-2</v>
      </c>
      <c r="G1140" s="22">
        <v>13.33</v>
      </c>
    </row>
    <row r="1141" spans="1:7" x14ac:dyDescent="0.35">
      <c r="A1141" s="168" t="s">
        <v>4158</v>
      </c>
      <c r="B1141" s="168" t="s">
        <v>56</v>
      </c>
      <c r="C1141" s="168" t="s">
        <v>2971</v>
      </c>
      <c r="D1141" s="23">
        <v>90200</v>
      </c>
      <c r="E1141" s="23">
        <v>92000</v>
      </c>
      <c r="F1141" s="156">
        <v>0.02</v>
      </c>
      <c r="G1141" s="22">
        <v>13.33</v>
      </c>
    </row>
    <row r="1142" spans="1:7" x14ac:dyDescent="0.35">
      <c r="A1142" s="168" t="s">
        <v>4159</v>
      </c>
      <c r="B1142" s="168" t="s">
        <v>75</v>
      </c>
      <c r="C1142" s="168" t="s">
        <v>2974</v>
      </c>
      <c r="D1142" s="23">
        <v>99000</v>
      </c>
      <c r="E1142" s="23">
        <v>113000</v>
      </c>
      <c r="F1142" s="156">
        <v>0.1414</v>
      </c>
      <c r="G1142" s="22">
        <v>0</v>
      </c>
    </row>
    <row r="1143" spans="1:7" x14ac:dyDescent="0.35">
      <c r="A1143" s="168" t="s">
        <v>4160</v>
      </c>
      <c r="B1143" s="168" t="s">
        <v>42</v>
      </c>
      <c r="C1143" s="168" t="s">
        <v>2976</v>
      </c>
      <c r="D1143" s="23">
        <v>159800</v>
      </c>
      <c r="E1143" s="23">
        <v>165400</v>
      </c>
      <c r="F1143" s="156">
        <v>3.5000000000000003E-2</v>
      </c>
      <c r="G1143" s="22">
        <v>13.33</v>
      </c>
    </row>
    <row r="1144" spans="1:7" x14ac:dyDescent="0.35">
      <c r="A1144" s="168" t="s">
        <v>4161</v>
      </c>
      <c r="B1144" s="168" t="s">
        <v>51</v>
      </c>
      <c r="C1144" s="168" t="s">
        <v>2978</v>
      </c>
      <c r="D1144" s="23">
        <v>119300</v>
      </c>
      <c r="E1144" s="23">
        <v>161500</v>
      </c>
      <c r="F1144" s="156">
        <v>0.35370000000000001</v>
      </c>
      <c r="G1144" s="22">
        <v>0</v>
      </c>
    </row>
    <row r="1145" spans="1:7" x14ac:dyDescent="0.35">
      <c r="A1145" s="168" t="s">
        <v>4162</v>
      </c>
      <c r="B1145" s="168" t="s">
        <v>56</v>
      </c>
      <c r="C1145" s="168" t="s">
        <v>2979</v>
      </c>
      <c r="D1145" s="23">
        <v>103000</v>
      </c>
      <c r="E1145" s="23">
        <v>107800</v>
      </c>
      <c r="F1145" s="156">
        <v>4.6600000000000003E-2</v>
      </c>
      <c r="G1145" s="22">
        <v>13.33</v>
      </c>
    </row>
    <row r="1146" spans="1:7" x14ac:dyDescent="0.35">
      <c r="A1146" s="168" t="s">
        <v>4163</v>
      </c>
      <c r="B1146" s="168" t="s">
        <v>66</v>
      </c>
      <c r="C1146" s="168" t="s">
        <v>2981</v>
      </c>
      <c r="D1146" s="23">
        <v>103300</v>
      </c>
      <c r="E1146" s="23">
        <v>102800</v>
      </c>
      <c r="F1146" s="156">
        <v>-4.7999999999999996E-3</v>
      </c>
      <c r="G1146" s="22">
        <v>20</v>
      </c>
    </row>
    <row r="1147" spans="1:7" x14ac:dyDescent="0.35">
      <c r="A1147" s="168" t="s">
        <v>4164</v>
      </c>
      <c r="B1147" s="168" t="s">
        <v>46</v>
      </c>
      <c r="C1147" s="168" t="s">
        <v>2983</v>
      </c>
      <c r="D1147" s="23">
        <v>136000</v>
      </c>
      <c r="E1147" s="23">
        <v>145700</v>
      </c>
      <c r="F1147" s="156">
        <v>7.1300000000000002E-2</v>
      </c>
      <c r="G1147" s="22">
        <v>6.67</v>
      </c>
    </row>
    <row r="1148" spans="1:7" x14ac:dyDescent="0.35">
      <c r="A1148" s="168" t="s">
        <v>4165</v>
      </c>
      <c r="B1148" s="168" t="s">
        <v>58</v>
      </c>
      <c r="C1148" s="168" t="s">
        <v>2985</v>
      </c>
      <c r="D1148" s="23">
        <v>327600</v>
      </c>
      <c r="E1148" s="23">
        <v>324600</v>
      </c>
      <c r="F1148" s="156">
        <v>-9.1999999999999998E-3</v>
      </c>
      <c r="G1148" s="22">
        <v>20</v>
      </c>
    </row>
    <row r="1149" spans="1:7" x14ac:dyDescent="0.35">
      <c r="A1149" s="168" t="s">
        <v>4166</v>
      </c>
      <c r="B1149" s="168" t="s">
        <v>37</v>
      </c>
      <c r="C1149" s="168" t="s">
        <v>2987</v>
      </c>
      <c r="D1149" s="23">
        <v>110100</v>
      </c>
      <c r="E1149" s="23">
        <v>127700</v>
      </c>
      <c r="F1149" s="156">
        <v>0.15989999999999999</v>
      </c>
      <c r="G1149" s="22">
        <v>0</v>
      </c>
    </row>
    <row r="1150" spans="1:7" x14ac:dyDescent="0.35">
      <c r="A1150" s="168" t="s">
        <v>4167</v>
      </c>
      <c r="B1150" s="168" t="s">
        <v>30</v>
      </c>
      <c r="C1150" s="168" t="s">
        <v>2988</v>
      </c>
      <c r="D1150" s="23">
        <v>336200</v>
      </c>
      <c r="E1150" s="23">
        <v>298000</v>
      </c>
      <c r="F1150" s="156">
        <v>-0.11360000000000001</v>
      </c>
      <c r="G1150" s="22">
        <v>20</v>
      </c>
    </row>
    <row r="1151" spans="1:7" x14ac:dyDescent="0.35">
      <c r="A1151" s="168" t="s">
        <v>4168</v>
      </c>
      <c r="B1151" s="168" t="s">
        <v>37</v>
      </c>
      <c r="C1151" s="168" t="s">
        <v>2991</v>
      </c>
      <c r="D1151" s="23">
        <v>123800</v>
      </c>
      <c r="E1151" s="23">
        <v>154300</v>
      </c>
      <c r="F1151" s="156">
        <v>0.24640000000000001</v>
      </c>
      <c r="G1151" s="22">
        <v>0</v>
      </c>
    </row>
    <row r="1152" spans="1:7" x14ac:dyDescent="0.35">
      <c r="A1152" s="168" t="s">
        <v>4169</v>
      </c>
      <c r="B1152" s="168" t="s">
        <v>50</v>
      </c>
      <c r="C1152" s="168" t="s">
        <v>2993</v>
      </c>
      <c r="D1152" s="23">
        <v>168500</v>
      </c>
      <c r="E1152" s="23">
        <v>194900</v>
      </c>
      <c r="F1152" s="156">
        <v>0.15670000000000001</v>
      </c>
      <c r="G1152" s="22">
        <v>0</v>
      </c>
    </row>
    <row r="1153" spans="1:7" x14ac:dyDescent="0.35">
      <c r="A1153" s="168" t="s">
        <v>4170</v>
      </c>
      <c r="B1153" s="168" t="s">
        <v>46</v>
      </c>
      <c r="C1153" s="168" t="s">
        <v>2995</v>
      </c>
      <c r="D1153" s="23">
        <v>177900</v>
      </c>
      <c r="E1153" s="23">
        <v>201600</v>
      </c>
      <c r="F1153" s="156">
        <v>0.13320000000000001</v>
      </c>
      <c r="G1153" s="22">
        <v>0</v>
      </c>
    </row>
    <row r="1154" spans="1:7" x14ac:dyDescent="0.35">
      <c r="A1154" s="168" t="s">
        <v>4171</v>
      </c>
      <c r="B1154" s="168" t="s">
        <v>46</v>
      </c>
      <c r="C1154" s="168" t="s">
        <v>2997</v>
      </c>
      <c r="D1154" s="23">
        <v>189600</v>
      </c>
      <c r="E1154" s="23">
        <v>200300</v>
      </c>
      <c r="F1154" s="156">
        <v>5.6399999999999999E-2</v>
      </c>
      <c r="G1154" s="22">
        <v>6.67</v>
      </c>
    </row>
    <row r="1155" spans="1:7" x14ac:dyDescent="0.35">
      <c r="A1155" s="168" t="s">
        <v>4172</v>
      </c>
      <c r="B1155" s="168" t="s">
        <v>77</v>
      </c>
      <c r="C1155" s="168" t="s">
        <v>2998</v>
      </c>
      <c r="D1155" s="23">
        <v>89700</v>
      </c>
      <c r="E1155" s="23">
        <v>86100</v>
      </c>
      <c r="F1155" s="156">
        <v>-4.0099999999999997E-2</v>
      </c>
      <c r="G1155" s="22">
        <v>20</v>
      </c>
    </row>
    <row r="1156" spans="1:7" x14ac:dyDescent="0.35">
      <c r="A1156" s="168" t="s">
        <v>4173</v>
      </c>
      <c r="B1156" s="168" t="s">
        <v>14</v>
      </c>
      <c r="C1156" s="168" t="s">
        <v>3000</v>
      </c>
      <c r="D1156" s="23">
        <v>106300</v>
      </c>
      <c r="E1156" s="23">
        <v>101400</v>
      </c>
      <c r="F1156" s="156">
        <v>-4.6100000000000002E-2</v>
      </c>
      <c r="G1156" s="22">
        <v>20</v>
      </c>
    </row>
    <row r="1157" spans="1:7" x14ac:dyDescent="0.35">
      <c r="A1157" s="168" t="s">
        <v>4174</v>
      </c>
      <c r="B1157" s="168" t="s">
        <v>14</v>
      </c>
      <c r="C1157" s="168" t="s">
        <v>3002</v>
      </c>
      <c r="D1157" s="23">
        <v>72100</v>
      </c>
      <c r="E1157" s="23">
        <v>79700</v>
      </c>
      <c r="F1157" s="156">
        <v>0.10539999999999999</v>
      </c>
      <c r="G1157" s="22">
        <v>0</v>
      </c>
    </row>
    <row r="1158" spans="1:7" x14ac:dyDescent="0.35">
      <c r="A1158" s="168" t="s">
        <v>4175</v>
      </c>
      <c r="B1158" s="168" t="s">
        <v>35</v>
      </c>
      <c r="C1158" s="168" t="s">
        <v>3004</v>
      </c>
      <c r="D1158" s="23">
        <v>149900</v>
      </c>
      <c r="E1158" s="23">
        <v>165700</v>
      </c>
      <c r="F1158" s="156">
        <v>0.10539999999999999</v>
      </c>
      <c r="G1158" s="22">
        <v>0</v>
      </c>
    </row>
    <row r="1159" spans="1:7" x14ac:dyDescent="0.35">
      <c r="A1159" s="168" t="s">
        <v>4176</v>
      </c>
      <c r="B1159" s="168" t="s">
        <v>23</v>
      </c>
      <c r="C1159" s="168" t="s">
        <v>3006</v>
      </c>
      <c r="D1159" s="23">
        <v>138200</v>
      </c>
      <c r="E1159" s="23">
        <v>161100</v>
      </c>
      <c r="F1159" s="156">
        <v>0.16569999999999999</v>
      </c>
      <c r="G1159" s="22">
        <v>0</v>
      </c>
    </row>
    <row r="1160" spans="1:7" x14ac:dyDescent="0.35">
      <c r="A1160" s="168" t="s">
        <v>4177</v>
      </c>
      <c r="B1160" s="168" t="s">
        <v>59</v>
      </c>
      <c r="C1160" s="168" t="s">
        <v>3008</v>
      </c>
      <c r="D1160" s="23">
        <v>132100</v>
      </c>
      <c r="E1160" s="23">
        <v>149000</v>
      </c>
      <c r="F1160" s="156">
        <v>0.12790000000000001</v>
      </c>
      <c r="G1160" s="22">
        <v>0</v>
      </c>
    </row>
    <row r="1161" spans="1:7" x14ac:dyDescent="0.35">
      <c r="A1161" s="168" t="s">
        <v>4178</v>
      </c>
      <c r="B1161" s="168" t="s">
        <v>53</v>
      </c>
      <c r="C1161" s="168" t="s">
        <v>3011</v>
      </c>
      <c r="D1161" s="23">
        <v>123400</v>
      </c>
      <c r="E1161" s="23">
        <v>125200</v>
      </c>
      <c r="F1161" s="156">
        <v>1.46E-2</v>
      </c>
      <c r="G1161" s="22">
        <v>13.33</v>
      </c>
    </row>
    <row r="1162" spans="1:7" x14ac:dyDescent="0.35">
      <c r="A1162" s="168" t="s">
        <v>4179</v>
      </c>
      <c r="B1162" s="168" t="s">
        <v>42</v>
      </c>
      <c r="C1162" s="168" t="s">
        <v>3012</v>
      </c>
      <c r="D1162" s="23">
        <v>122800</v>
      </c>
      <c r="E1162" s="23">
        <v>142500</v>
      </c>
      <c r="F1162" s="156">
        <v>0.16039999999999999</v>
      </c>
      <c r="G1162" s="22">
        <v>0</v>
      </c>
    </row>
    <row r="1163" spans="1:7" x14ac:dyDescent="0.35">
      <c r="A1163" s="168" t="s">
        <v>4180</v>
      </c>
      <c r="B1163" s="168" t="s">
        <v>66</v>
      </c>
      <c r="C1163" s="168" t="s">
        <v>3016</v>
      </c>
      <c r="D1163" s="23">
        <v>101100</v>
      </c>
      <c r="E1163" s="23">
        <v>100000</v>
      </c>
      <c r="F1163" s="156">
        <v>-1.09E-2</v>
      </c>
      <c r="G1163" s="22">
        <v>20</v>
      </c>
    </row>
    <row r="1164" spans="1:7" x14ac:dyDescent="0.35">
      <c r="A1164" s="168" t="s">
        <v>4181</v>
      </c>
      <c r="B1164" s="168" t="s">
        <v>66</v>
      </c>
      <c r="C1164" s="168" t="s">
        <v>3018</v>
      </c>
      <c r="D1164" s="23">
        <v>101300</v>
      </c>
      <c r="E1164" s="23">
        <v>136800</v>
      </c>
      <c r="F1164" s="156">
        <v>0.35039999999999999</v>
      </c>
      <c r="G1164" s="22">
        <v>0</v>
      </c>
    </row>
    <row r="1165" spans="1:7" x14ac:dyDescent="0.35">
      <c r="A1165" s="168" t="s">
        <v>4182</v>
      </c>
      <c r="B1165" s="168" t="s">
        <v>77</v>
      </c>
      <c r="C1165" s="168" t="s">
        <v>3020</v>
      </c>
      <c r="D1165" s="23">
        <v>77400</v>
      </c>
      <c r="E1165" s="23">
        <v>84300</v>
      </c>
      <c r="F1165" s="156">
        <v>8.9099999999999999E-2</v>
      </c>
      <c r="G1165" s="22">
        <v>6.67</v>
      </c>
    </row>
    <row r="1166" spans="1:7" x14ac:dyDescent="0.35">
      <c r="A1166" s="168" t="s">
        <v>4183</v>
      </c>
      <c r="B1166" s="168" t="s">
        <v>43</v>
      </c>
      <c r="C1166" s="168" t="s">
        <v>3022</v>
      </c>
      <c r="D1166" s="23">
        <v>108800</v>
      </c>
      <c r="E1166" s="23">
        <v>99200</v>
      </c>
      <c r="F1166" s="156">
        <v>-8.8200000000000001E-2</v>
      </c>
      <c r="G1166" s="22">
        <v>20</v>
      </c>
    </row>
    <row r="1167" spans="1:7" x14ac:dyDescent="0.35">
      <c r="A1167" s="168" t="s">
        <v>4184</v>
      </c>
      <c r="B1167" s="168" t="s">
        <v>30</v>
      </c>
      <c r="C1167" s="168" t="s">
        <v>3024</v>
      </c>
      <c r="D1167" s="23">
        <v>245800</v>
      </c>
      <c r="E1167" s="23">
        <v>237700</v>
      </c>
      <c r="F1167" s="156">
        <v>-3.3000000000000002E-2</v>
      </c>
      <c r="G1167" s="22">
        <v>20</v>
      </c>
    </row>
    <row r="1168" spans="1:7" x14ac:dyDescent="0.35">
      <c r="A1168" s="168" t="s">
        <v>4185</v>
      </c>
      <c r="B1168" s="168" t="s">
        <v>66</v>
      </c>
      <c r="C1168" s="168" t="s">
        <v>3026</v>
      </c>
      <c r="D1168" s="23">
        <v>82600</v>
      </c>
      <c r="E1168" s="23">
        <v>86400</v>
      </c>
      <c r="F1168" s="156">
        <v>4.5999999999999999E-2</v>
      </c>
      <c r="G1168" s="22">
        <v>13.33</v>
      </c>
    </row>
    <row r="1169" spans="1:7" x14ac:dyDescent="0.35">
      <c r="A1169" s="168" t="s">
        <v>4186</v>
      </c>
      <c r="B1169" s="168" t="s">
        <v>21</v>
      </c>
      <c r="C1169" s="168" t="s">
        <v>3028</v>
      </c>
      <c r="D1169" s="23">
        <v>73900</v>
      </c>
      <c r="E1169" s="23">
        <v>72300</v>
      </c>
      <c r="F1169" s="156">
        <v>-2.1700000000000001E-2</v>
      </c>
      <c r="G1169" s="22">
        <v>20</v>
      </c>
    </row>
    <row r="1170" spans="1:7" x14ac:dyDescent="0.35">
      <c r="A1170" s="168" t="s">
        <v>4187</v>
      </c>
      <c r="B1170" s="168" t="s">
        <v>57</v>
      </c>
      <c r="C1170" s="168" t="s">
        <v>3030</v>
      </c>
      <c r="D1170" s="23">
        <v>97700</v>
      </c>
      <c r="E1170" s="23">
        <v>88900</v>
      </c>
      <c r="F1170" s="156">
        <v>-9.01E-2</v>
      </c>
      <c r="G1170" s="22">
        <v>20</v>
      </c>
    </row>
    <row r="1171" spans="1:7" x14ac:dyDescent="0.35">
      <c r="A1171" s="168" t="s">
        <v>4188</v>
      </c>
      <c r="B1171" s="168" t="s">
        <v>46</v>
      </c>
      <c r="C1171" s="168" t="s">
        <v>3031</v>
      </c>
      <c r="D1171" s="23">
        <v>258700</v>
      </c>
      <c r="E1171" s="23">
        <v>273600</v>
      </c>
      <c r="F1171" s="156">
        <v>5.7599999999999998E-2</v>
      </c>
      <c r="G1171" s="22">
        <v>6.67</v>
      </c>
    </row>
    <row r="1172" spans="1:7" x14ac:dyDescent="0.35">
      <c r="A1172" s="168" t="s">
        <v>4189</v>
      </c>
      <c r="B1172" s="168" t="s">
        <v>59</v>
      </c>
      <c r="C1172" s="168" t="s">
        <v>3033</v>
      </c>
      <c r="D1172" s="23">
        <v>192900</v>
      </c>
      <c r="E1172" s="23">
        <v>180100</v>
      </c>
      <c r="F1172" s="156">
        <v>-6.6400000000000001E-2</v>
      </c>
      <c r="G1172" s="22">
        <v>20</v>
      </c>
    </row>
    <row r="1173" spans="1:7" x14ac:dyDescent="0.35">
      <c r="A1173" s="168" t="s">
        <v>4190</v>
      </c>
      <c r="B1173" s="168" t="s">
        <v>57</v>
      </c>
      <c r="C1173" s="168" t="s">
        <v>3035</v>
      </c>
      <c r="D1173" s="23">
        <v>104600</v>
      </c>
      <c r="E1173" s="23">
        <v>120800</v>
      </c>
      <c r="F1173" s="156">
        <v>0.15490000000000001</v>
      </c>
      <c r="G1173" s="22">
        <v>0</v>
      </c>
    </row>
    <row r="1174" spans="1:7" x14ac:dyDescent="0.35">
      <c r="A1174" s="168" t="s">
        <v>4191</v>
      </c>
      <c r="B1174" s="168" t="s">
        <v>72</v>
      </c>
      <c r="C1174" s="168" t="s">
        <v>3037</v>
      </c>
      <c r="D1174" s="23">
        <v>214800</v>
      </c>
      <c r="E1174" s="23">
        <v>203600</v>
      </c>
      <c r="F1174" s="156">
        <v>-5.21E-2</v>
      </c>
      <c r="G1174" s="22">
        <v>20</v>
      </c>
    </row>
    <row r="1175" spans="1:7" x14ac:dyDescent="0.35">
      <c r="A1175" s="168" t="s">
        <v>4192</v>
      </c>
      <c r="B1175" s="168" t="s">
        <v>23</v>
      </c>
      <c r="C1175" s="168" t="s">
        <v>3038</v>
      </c>
      <c r="D1175" s="23">
        <v>133000</v>
      </c>
      <c r="E1175" s="23">
        <v>138500</v>
      </c>
      <c r="F1175" s="156">
        <v>4.1399999999999999E-2</v>
      </c>
      <c r="G1175" s="22">
        <v>13.33</v>
      </c>
    </row>
    <row r="1176" spans="1:7" x14ac:dyDescent="0.35">
      <c r="A1176" s="168" t="s">
        <v>4193</v>
      </c>
      <c r="B1176" s="168" t="s">
        <v>30</v>
      </c>
      <c r="C1176" s="168" t="s">
        <v>3040</v>
      </c>
      <c r="D1176" s="23">
        <v>282800</v>
      </c>
      <c r="E1176" s="23">
        <v>254800</v>
      </c>
      <c r="F1176" s="156">
        <v>-9.9000000000000005E-2</v>
      </c>
      <c r="G1176" s="22">
        <v>20</v>
      </c>
    </row>
    <row r="1177" spans="1:7" x14ac:dyDescent="0.35">
      <c r="A1177" s="168" t="s">
        <v>4194</v>
      </c>
      <c r="B1177" s="168" t="s">
        <v>21</v>
      </c>
      <c r="C1177" s="168" t="s">
        <v>3042</v>
      </c>
      <c r="D1177" s="23">
        <v>98100</v>
      </c>
      <c r="E1177" s="23">
        <v>105100</v>
      </c>
      <c r="F1177" s="156">
        <v>7.1400000000000005E-2</v>
      </c>
      <c r="G1177" s="22">
        <v>6.67</v>
      </c>
    </row>
    <row r="1178" spans="1:7" x14ac:dyDescent="0.35">
      <c r="A1178" s="168" t="s">
        <v>4195</v>
      </c>
      <c r="B1178" s="168" t="s">
        <v>59</v>
      </c>
      <c r="C1178" s="168" t="s">
        <v>3044</v>
      </c>
      <c r="D1178" s="23">
        <v>217400</v>
      </c>
      <c r="E1178" s="23">
        <v>219500</v>
      </c>
      <c r="F1178" s="156">
        <v>9.7000000000000003E-3</v>
      </c>
      <c r="G1178" s="22">
        <v>13.33</v>
      </c>
    </row>
    <row r="1179" spans="1:7" x14ac:dyDescent="0.35">
      <c r="A1179" s="168" t="s">
        <v>4196</v>
      </c>
      <c r="B1179" s="168" t="s">
        <v>17</v>
      </c>
      <c r="C1179" s="168" t="s">
        <v>3045</v>
      </c>
      <c r="D1179" s="23">
        <v>70900</v>
      </c>
      <c r="E1179" s="23">
        <v>84800</v>
      </c>
      <c r="F1179" s="156">
        <v>0.1961</v>
      </c>
      <c r="G1179" s="22">
        <v>0</v>
      </c>
    </row>
    <row r="1180" spans="1:7" x14ac:dyDescent="0.35">
      <c r="A1180" s="168" t="s">
        <v>4197</v>
      </c>
      <c r="B1180" s="168" t="s">
        <v>17</v>
      </c>
      <c r="C1180" s="168" t="s">
        <v>3047</v>
      </c>
      <c r="D1180" s="23">
        <v>124400</v>
      </c>
      <c r="E1180" s="23">
        <v>124400</v>
      </c>
      <c r="F1180" s="156">
        <v>0</v>
      </c>
      <c r="G1180" s="22">
        <v>13.33</v>
      </c>
    </row>
    <row r="1181" spans="1:7" x14ac:dyDescent="0.35">
      <c r="A1181" s="168" t="s">
        <v>4198</v>
      </c>
      <c r="B1181" s="168" t="s">
        <v>52</v>
      </c>
      <c r="C1181" s="168" t="s">
        <v>3049</v>
      </c>
      <c r="D1181" s="23">
        <v>203800</v>
      </c>
      <c r="E1181" s="23">
        <v>242600</v>
      </c>
      <c r="F1181" s="156">
        <v>0.19040000000000001</v>
      </c>
      <c r="G1181" s="22">
        <v>0</v>
      </c>
    </row>
    <row r="1182" spans="1:7" x14ac:dyDescent="0.35">
      <c r="A1182" s="168" t="s">
        <v>4199</v>
      </c>
      <c r="B1182" s="168" t="s">
        <v>44</v>
      </c>
      <c r="C1182" s="168" t="s">
        <v>3051</v>
      </c>
      <c r="D1182" s="23">
        <v>79300</v>
      </c>
      <c r="E1182" s="23">
        <v>77900</v>
      </c>
      <c r="F1182" s="156">
        <v>-1.77E-2</v>
      </c>
      <c r="G1182" s="22">
        <v>20</v>
      </c>
    </row>
    <row r="1183" spans="1:7" x14ac:dyDescent="0.35">
      <c r="A1183" s="168" t="s">
        <v>4200</v>
      </c>
      <c r="B1183" s="168" t="s">
        <v>50</v>
      </c>
      <c r="C1183" s="168" t="s">
        <v>3053</v>
      </c>
      <c r="D1183" s="23">
        <v>135300</v>
      </c>
      <c r="E1183" s="23">
        <v>161800</v>
      </c>
      <c r="F1183" s="156">
        <v>0.19589999999999999</v>
      </c>
      <c r="G1183" s="22">
        <v>0</v>
      </c>
    </row>
    <row r="1184" spans="1:7" x14ac:dyDescent="0.35">
      <c r="A1184" s="168" t="s">
        <v>4201</v>
      </c>
      <c r="B1184" s="168" t="s">
        <v>17</v>
      </c>
      <c r="C1184" s="168" t="s">
        <v>3055</v>
      </c>
      <c r="D1184" s="23">
        <v>88900</v>
      </c>
      <c r="E1184" s="23">
        <v>85900</v>
      </c>
      <c r="F1184" s="156">
        <v>-3.3700000000000001E-2</v>
      </c>
      <c r="G1184" s="22">
        <v>20</v>
      </c>
    </row>
    <row r="1185" spans="1:7" x14ac:dyDescent="0.35">
      <c r="A1185" s="168" t="s">
        <v>4202</v>
      </c>
      <c r="B1185" s="168" t="s">
        <v>14</v>
      </c>
      <c r="C1185" s="168" t="s">
        <v>3056</v>
      </c>
      <c r="D1185" s="23">
        <v>82100</v>
      </c>
      <c r="E1185" s="23">
        <v>89400</v>
      </c>
      <c r="F1185" s="156">
        <v>8.8900000000000007E-2</v>
      </c>
      <c r="G1185" s="22">
        <v>6.67</v>
      </c>
    </row>
    <row r="1186" spans="1:7" x14ac:dyDescent="0.35">
      <c r="A1186" s="168" t="s">
        <v>4203</v>
      </c>
      <c r="B1186" s="168" t="s">
        <v>66</v>
      </c>
      <c r="C1186" s="168" t="s">
        <v>3057</v>
      </c>
      <c r="D1186" s="23">
        <v>99200</v>
      </c>
      <c r="E1186" s="23">
        <v>109000</v>
      </c>
      <c r="F1186" s="156">
        <v>9.8799999999999999E-2</v>
      </c>
      <c r="G1186" s="22">
        <v>6.67</v>
      </c>
    </row>
    <row r="1187" spans="1:7" x14ac:dyDescent="0.35">
      <c r="A1187" s="168" t="s">
        <v>4204</v>
      </c>
      <c r="B1187" s="168" t="s">
        <v>78</v>
      </c>
      <c r="C1187" s="168" t="s">
        <v>3059</v>
      </c>
      <c r="D1187" s="23">
        <v>114100</v>
      </c>
      <c r="E1187" s="23">
        <v>112600</v>
      </c>
      <c r="F1187" s="156">
        <v>-1.3100000000000001E-2</v>
      </c>
      <c r="G1187" s="22">
        <v>20</v>
      </c>
    </row>
    <row r="1188" spans="1:7" x14ac:dyDescent="0.35">
      <c r="A1188" s="168" t="s">
        <v>4205</v>
      </c>
      <c r="B1188" s="168" t="s">
        <v>30</v>
      </c>
      <c r="C1188" s="168" t="s">
        <v>3060</v>
      </c>
      <c r="D1188" s="23">
        <v>260900</v>
      </c>
      <c r="E1188" s="23">
        <v>244300</v>
      </c>
      <c r="F1188" s="156">
        <v>-6.3600000000000004E-2</v>
      </c>
      <c r="G1188" s="22">
        <v>20</v>
      </c>
    </row>
    <row r="1189" spans="1:7" x14ac:dyDescent="0.35">
      <c r="A1189" s="168" t="s">
        <v>4206</v>
      </c>
      <c r="B1189" s="168" t="s">
        <v>67</v>
      </c>
      <c r="C1189" s="168" t="s">
        <v>3064</v>
      </c>
      <c r="D1189" s="23">
        <v>79100</v>
      </c>
      <c r="E1189" s="23">
        <v>95000</v>
      </c>
      <c r="F1189" s="156">
        <v>0.20100000000000001</v>
      </c>
      <c r="G1189" s="22">
        <v>0</v>
      </c>
    </row>
    <row r="1190" spans="1:7" x14ac:dyDescent="0.35">
      <c r="A1190" s="168" t="s">
        <v>4207</v>
      </c>
      <c r="B1190" s="168" t="s">
        <v>39</v>
      </c>
      <c r="C1190" s="168" t="s">
        <v>3066</v>
      </c>
      <c r="D1190" s="23">
        <v>153100</v>
      </c>
      <c r="E1190" s="23">
        <v>130400</v>
      </c>
      <c r="F1190" s="156">
        <v>-0.14829999999999999</v>
      </c>
      <c r="G1190" s="22">
        <v>20</v>
      </c>
    </row>
    <row r="1191" spans="1:7" x14ac:dyDescent="0.35">
      <c r="A1191" s="168" t="s">
        <v>4208</v>
      </c>
      <c r="B1191" s="168" t="s">
        <v>28</v>
      </c>
      <c r="C1191" s="168" t="s">
        <v>3068</v>
      </c>
      <c r="D1191" s="23">
        <v>103500</v>
      </c>
      <c r="E1191" s="23">
        <v>124200</v>
      </c>
      <c r="F1191" s="156">
        <v>0.2</v>
      </c>
      <c r="G1191" s="22">
        <v>0</v>
      </c>
    </row>
    <row r="1192" spans="1:7" x14ac:dyDescent="0.35">
      <c r="A1192" s="168" t="s">
        <v>4209</v>
      </c>
      <c r="B1192" s="168" t="s">
        <v>21</v>
      </c>
      <c r="C1192" s="168" t="s">
        <v>3070</v>
      </c>
      <c r="D1192" s="23">
        <v>80200</v>
      </c>
      <c r="E1192" s="23">
        <v>89200</v>
      </c>
      <c r="F1192" s="156">
        <v>0.11219999999999999</v>
      </c>
      <c r="G1192" s="22">
        <v>0</v>
      </c>
    </row>
    <row r="1193" spans="1:7" x14ac:dyDescent="0.35">
      <c r="A1193" s="168" t="s">
        <v>4210</v>
      </c>
      <c r="B1193" s="168" t="s">
        <v>62</v>
      </c>
      <c r="C1193" s="168" t="s">
        <v>3072</v>
      </c>
      <c r="D1193" s="23">
        <v>214400</v>
      </c>
      <c r="E1193" s="23">
        <v>207400</v>
      </c>
      <c r="F1193" s="156">
        <v>-3.2599999999999997E-2</v>
      </c>
      <c r="G1193" s="22">
        <v>20</v>
      </c>
    </row>
    <row r="1194" spans="1:7" x14ac:dyDescent="0.35">
      <c r="A1194" s="168" t="s">
        <v>4211</v>
      </c>
      <c r="B1194" s="168" t="s">
        <v>61</v>
      </c>
      <c r="C1194" s="168" t="s">
        <v>3074</v>
      </c>
      <c r="D1194" s="23">
        <v>190500</v>
      </c>
      <c r="E1194" s="23">
        <v>174100</v>
      </c>
      <c r="F1194" s="156">
        <v>-8.6099999999999996E-2</v>
      </c>
      <c r="G1194" s="22">
        <v>20</v>
      </c>
    </row>
    <row r="1195" spans="1:7" x14ac:dyDescent="0.35">
      <c r="A1195" s="168" t="s">
        <v>4212</v>
      </c>
      <c r="B1195" s="168" t="s">
        <v>67</v>
      </c>
      <c r="C1195" s="168" t="s">
        <v>3076</v>
      </c>
      <c r="D1195" s="23">
        <v>103600</v>
      </c>
      <c r="E1195" s="23">
        <v>121100</v>
      </c>
      <c r="F1195" s="156">
        <v>0.16889999999999999</v>
      </c>
      <c r="G1195" s="22">
        <v>0</v>
      </c>
    </row>
    <row r="1196" spans="1:7" x14ac:dyDescent="0.35">
      <c r="A1196" s="168" t="s">
        <v>4213</v>
      </c>
      <c r="B1196" s="168" t="s">
        <v>58</v>
      </c>
      <c r="C1196" s="168" t="s">
        <v>3079</v>
      </c>
      <c r="D1196" s="23">
        <v>364900</v>
      </c>
      <c r="E1196" s="23">
        <v>364600</v>
      </c>
      <c r="F1196" s="156">
        <v>-8.0000000000000004E-4</v>
      </c>
      <c r="G1196" s="22">
        <v>20</v>
      </c>
    </row>
    <row r="1197" spans="1:7" x14ac:dyDescent="0.35">
      <c r="A1197" s="168" t="s">
        <v>4214</v>
      </c>
      <c r="B1197" s="168" t="s">
        <v>73</v>
      </c>
      <c r="C1197" s="168" t="s">
        <v>3081</v>
      </c>
      <c r="D1197" s="23">
        <v>212000</v>
      </c>
      <c r="E1197" s="23">
        <v>224800</v>
      </c>
      <c r="F1197" s="156">
        <v>6.0400000000000002E-2</v>
      </c>
      <c r="G1197" s="22">
        <v>6.67</v>
      </c>
    </row>
    <row r="1198" spans="1:7" x14ac:dyDescent="0.35">
      <c r="A1198" s="168" t="s">
        <v>4215</v>
      </c>
      <c r="B1198" s="168" t="s">
        <v>60</v>
      </c>
      <c r="C1198" s="168" t="s">
        <v>3083</v>
      </c>
      <c r="D1198" s="23">
        <v>424500</v>
      </c>
      <c r="E1198" s="23">
        <v>428100</v>
      </c>
      <c r="F1198" s="156">
        <v>8.5000000000000006E-3</v>
      </c>
      <c r="G1198" s="22">
        <v>13.33</v>
      </c>
    </row>
    <row r="1199" spans="1:7" x14ac:dyDescent="0.35">
      <c r="A1199" s="168" t="s">
        <v>4216</v>
      </c>
      <c r="B1199" s="168" t="s">
        <v>14</v>
      </c>
      <c r="C1199" s="168" t="s">
        <v>3085</v>
      </c>
      <c r="D1199" s="23">
        <v>76200</v>
      </c>
      <c r="E1199" s="23">
        <v>87200</v>
      </c>
      <c r="F1199" s="156">
        <v>0.1444</v>
      </c>
      <c r="G1199" s="22">
        <v>0</v>
      </c>
    </row>
    <row r="1200" spans="1:7" x14ac:dyDescent="0.35">
      <c r="A1200" s="168" t="s">
        <v>4217</v>
      </c>
      <c r="B1200" s="168" t="s">
        <v>67</v>
      </c>
      <c r="C1200" s="168" t="s">
        <v>3087</v>
      </c>
      <c r="D1200" s="23">
        <v>80500</v>
      </c>
      <c r="E1200" s="23">
        <v>114400</v>
      </c>
      <c r="F1200" s="156">
        <v>0.42109999999999997</v>
      </c>
      <c r="G1200" s="22">
        <v>0</v>
      </c>
    </row>
    <row r="1201" spans="1:7" x14ac:dyDescent="0.35">
      <c r="A1201" s="168" t="s">
        <v>4218</v>
      </c>
      <c r="B1201" s="168" t="s">
        <v>64</v>
      </c>
      <c r="C1201" s="168" t="s">
        <v>3089</v>
      </c>
      <c r="D1201" s="23">
        <v>141000</v>
      </c>
      <c r="E1201" s="23">
        <v>151300</v>
      </c>
      <c r="F1201" s="156">
        <v>7.2999999999999995E-2</v>
      </c>
      <c r="G1201" s="22">
        <v>6.67</v>
      </c>
    </row>
    <row r="1202" spans="1:7" x14ac:dyDescent="0.35">
      <c r="A1202" s="168" t="s">
        <v>4219</v>
      </c>
      <c r="B1202" s="168" t="s">
        <v>30</v>
      </c>
      <c r="C1202" s="168" t="s">
        <v>3090</v>
      </c>
      <c r="D1202" s="23">
        <v>291800</v>
      </c>
      <c r="E1202" s="23">
        <v>285800</v>
      </c>
      <c r="F1202" s="156">
        <v>-2.06E-2</v>
      </c>
      <c r="G1202" s="22">
        <v>20</v>
      </c>
    </row>
    <row r="1203" spans="1:7" x14ac:dyDescent="0.35">
      <c r="A1203" s="168" t="s">
        <v>4220</v>
      </c>
      <c r="B1203" s="168" t="s">
        <v>14</v>
      </c>
      <c r="C1203" s="168" t="s">
        <v>3092</v>
      </c>
      <c r="D1203" s="23">
        <v>85000</v>
      </c>
      <c r="E1203" s="23"/>
      <c r="F1203" s="156" t="s">
        <v>1754</v>
      </c>
      <c r="G1203" s="22" t="s">
        <v>1754</v>
      </c>
    </row>
    <row r="1204" spans="1:7" x14ac:dyDescent="0.35">
      <c r="A1204" s="168" t="s">
        <v>4221</v>
      </c>
      <c r="B1204" s="168" t="s">
        <v>56</v>
      </c>
      <c r="C1204" s="168" t="s">
        <v>3094</v>
      </c>
      <c r="D1204" s="23">
        <v>78800</v>
      </c>
      <c r="E1204" s="23">
        <v>95500</v>
      </c>
      <c r="F1204" s="156">
        <v>0.21190000000000001</v>
      </c>
      <c r="G1204" s="22">
        <v>0</v>
      </c>
    </row>
    <row r="1205" spans="1:7" x14ac:dyDescent="0.35">
      <c r="A1205" s="168" t="s">
        <v>4222</v>
      </c>
      <c r="B1205" s="168" t="s">
        <v>51</v>
      </c>
      <c r="C1205" s="168" t="s">
        <v>3095</v>
      </c>
      <c r="D1205" s="23">
        <v>109700</v>
      </c>
      <c r="E1205" s="23">
        <v>114400</v>
      </c>
      <c r="F1205" s="156">
        <v>4.2799999999999998E-2</v>
      </c>
      <c r="G1205" s="22">
        <v>13.33</v>
      </c>
    </row>
    <row r="1206" spans="1:7" x14ac:dyDescent="0.35">
      <c r="A1206" s="168" t="s">
        <v>4223</v>
      </c>
      <c r="B1206" s="168" t="s">
        <v>8</v>
      </c>
      <c r="C1206" s="168" t="s">
        <v>3097</v>
      </c>
      <c r="D1206" s="23">
        <v>167300</v>
      </c>
      <c r="E1206" s="23">
        <v>196400</v>
      </c>
      <c r="F1206" s="156">
        <v>0.1739</v>
      </c>
      <c r="G1206" s="22">
        <v>0</v>
      </c>
    </row>
    <row r="1207" spans="1:7" x14ac:dyDescent="0.35">
      <c r="A1207" s="168" t="s">
        <v>4224</v>
      </c>
      <c r="B1207" s="168" t="s">
        <v>30</v>
      </c>
      <c r="C1207" s="168" t="s">
        <v>3098</v>
      </c>
      <c r="D1207" s="23">
        <v>367200</v>
      </c>
      <c r="E1207" s="23">
        <v>376400</v>
      </c>
      <c r="F1207" s="156">
        <v>2.5100000000000001E-2</v>
      </c>
      <c r="G1207" s="22">
        <v>13.33</v>
      </c>
    </row>
    <row r="1208" spans="1:7" x14ac:dyDescent="0.35">
      <c r="A1208" s="168" t="s">
        <v>4225</v>
      </c>
      <c r="B1208" s="168" t="s">
        <v>57</v>
      </c>
      <c r="C1208" s="168" t="s">
        <v>3100</v>
      </c>
      <c r="D1208" s="23">
        <v>105400</v>
      </c>
      <c r="E1208" s="23">
        <v>137100</v>
      </c>
      <c r="F1208" s="156">
        <v>0.30080000000000001</v>
      </c>
      <c r="G1208" s="22">
        <v>0</v>
      </c>
    </row>
    <row r="1209" spans="1:7" x14ac:dyDescent="0.35">
      <c r="A1209" s="168" t="s">
        <v>4226</v>
      </c>
      <c r="B1209" s="168" t="s">
        <v>70</v>
      </c>
      <c r="C1209" s="168" t="s">
        <v>3102</v>
      </c>
      <c r="D1209" s="23">
        <v>76700</v>
      </c>
      <c r="E1209" s="23">
        <v>84000</v>
      </c>
      <c r="F1209" s="156">
        <v>9.5200000000000007E-2</v>
      </c>
      <c r="G1209" s="22">
        <v>6.67</v>
      </c>
    </row>
    <row r="1210" spans="1:7" x14ac:dyDescent="0.35">
      <c r="A1210" s="168" t="s">
        <v>4227</v>
      </c>
      <c r="B1210" s="168" t="s">
        <v>56</v>
      </c>
      <c r="C1210" s="168" t="s">
        <v>3104</v>
      </c>
      <c r="D1210" s="23">
        <v>102900</v>
      </c>
      <c r="E1210" s="23">
        <v>107200</v>
      </c>
      <c r="F1210" s="156">
        <v>4.1799999999999997E-2</v>
      </c>
      <c r="G1210" s="22">
        <v>13.33</v>
      </c>
    </row>
    <row r="1211" spans="1:7" x14ac:dyDescent="0.35">
      <c r="A1211" s="168" t="s">
        <v>4228</v>
      </c>
      <c r="B1211" s="168" t="s">
        <v>53</v>
      </c>
      <c r="C1211" s="168" t="s">
        <v>3106</v>
      </c>
      <c r="D1211" s="23">
        <v>120100</v>
      </c>
      <c r="E1211" s="23">
        <v>170100</v>
      </c>
      <c r="F1211" s="156">
        <v>0.4163</v>
      </c>
      <c r="G1211" s="22">
        <v>0</v>
      </c>
    </row>
    <row r="1212" spans="1:7" x14ac:dyDescent="0.35">
      <c r="A1212" s="168" t="s">
        <v>4229</v>
      </c>
      <c r="B1212" s="168" t="s">
        <v>63</v>
      </c>
      <c r="C1212" s="168" t="s">
        <v>3107</v>
      </c>
      <c r="D1212" s="23">
        <v>155600</v>
      </c>
      <c r="E1212" s="23">
        <v>138200</v>
      </c>
      <c r="F1212" s="156">
        <v>-0.1118</v>
      </c>
      <c r="G1212" s="22">
        <v>20</v>
      </c>
    </row>
    <row r="1213" spans="1:7" x14ac:dyDescent="0.35">
      <c r="A1213" s="168" t="s">
        <v>4230</v>
      </c>
      <c r="B1213" s="168" t="s">
        <v>55</v>
      </c>
      <c r="C1213" s="168" t="s">
        <v>3109</v>
      </c>
      <c r="D1213" s="23">
        <v>85900</v>
      </c>
      <c r="E1213" s="23">
        <v>90200</v>
      </c>
      <c r="F1213" s="156">
        <v>5.0099999999999999E-2</v>
      </c>
      <c r="G1213" s="22">
        <v>6.67</v>
      </c>
    </row>
    <row r="1214" spans="1:7" x14ac:dyDescent="0.35">
      <c r="A1214" s="168" t="s">
        <v>4231</v>
      </c>
      <c r="B1214" s="168" t="s">
        <v>46</v>
      </c>
      <c r="C1214" s="168" t="s">
        <v>3111</v>
      </c>
      <c r="D1214" s="23">
        <v>140900</v>
      </c>
      <c r="E1214" s="23">
        <v>153200</v>
      </c>
      <c r="F1214" s="156">
        <v>8.7300000000000003E-2</v>
      </c>
      <c r="G1214" s="22">
        <v>6.67</v>
      </c>
    </row>
    <row r="1215" spans="1:7" x14ac:dyDescent="0.35">
      <c r="A1215" s="168" t="s">
        <v>4232</v>
      </c>
      <c r="B1215" s="168" t="s">
        <v>17</v>
      </c>
      <c r="C1215" s="168" t="s">
        <v>3113</v>
      </c>
      <c r="D1215" s="23">
        <v>67800</v>
      </c>
      <c r="E1215" s="23">
        <v>82400</v>
      </c>
      <c r="F1215" s="156">
        <v>0.21529999999999999</v>
      </c>
      <c r="G1215" s="22">
        <v>0</v>
      </c>
    </row>
    <row r="1216" spans="1:7" x14ac:dyDescent="0.35">
      <c r="A1216" s="168" t="s">
        <v>4233</v>
      </c>
      <c r="B1216" s="168" t="s">
        <v>68</v>
      </c>
      <c r="C1216" s="168" t="s">
        <v>3115</v>
      </c>
      <c r="D1216" s="23">
        <v>362000</v>
      </c>
      <c r="E1216" s="23">
        <v>358200</v>
      </c>
      <c r="F1216" s="156">
        <v>-1.0500000000000001E-2</v>
      </c>
      <c r="G1216" s="22">
        <v>20</v>
      </c>
    </row>
    <row r="1217" spans="1:7" x14ac:dyDescent="0.35">
      <c r="A1217" s="168" t="s">
        <v>4234</v>
      </c>
      <c r="B1217" s="168" t="s">
        <v>72</v>
      </c>
      <c r="C1217" s="168" t="s">
        <v>3116</v>
      </c>
      <c r="D1217" s="23">
        <v>200200</v>
      </c>
      <c r="E1217" s="23">
        <v>248600</v>
      </c>
      <c r="F1217" s="156">
        <v>0.24179999999999999</v>
      </c>
      <c r="G1217" s="22">
        <v>0</v>
      </c>
    </row>
    <row r="1218" spans="1:7" x14ac:dyDescent="0.35">
      <c r="A1218" s="168" t="s">
        <v>4235</v>
      </c>
      <c r="B1218" s="168" t="s">
        <v>69</v>
      </c>
      <c r="C1218" s="168" t="s">
        <v>3117</v>
      </c>
      <c r="D1218" s="23">
        <v>153400</v>
      </c>
      <c r="E1218" s="23">
        <v>158100</v>
      </c>
      <c r="F1218" s="156">
        <v>3.0599999999999999E-2</v>
      </c>
      <c r="G1218" s="22">
        <v>13.33</v>
      </c>
    </row>
    <row r="1219" spans="1:7" x14ac:dyDescent="0.35">
      <c r="A1219" s="168" t="s">
        <v>4236</v>
      </c>
      <c r="B1219" s="168" t="s">
        <v>42</v>
      </c>
      <c r="C1219" s="168" t="s">
        <v>3119</v>
      </c>
      <c r="D1219" s="23">
        <v>159100</v>
      </c>
      <c r="E1219" s="23">
        <v>156500</v>
      </c>
      <c r="F1219" s="156">
        <v>-1.6299999999999999E-2</v>
      </c>
      <c r="G1219" s="22">
        <v>20</v>
      </c>
    </row>
    <row r="1220" spans="1:7" x14ac:dyDescent="0.35">
      <c r="A1220" s="168" t="s">
        <v>4237</v>
      </c>
      <c r="B1220" s="168" t="s">
        <v>65</v>
      </c>
      <c r="C1220" s="168" t="s">
        <v>3121</v>
      </c>
      <c r="D1220" s="23">
        <v>112300</v>
      </c>
      <c r="E1220" s="23">
        <v>96700</v>
      </c>
      <c r="F1220" s="156">
        <v>-0.1389</v>
      </c>
      <c r="G1220" s="22">
        <v>20</v>
      </c>
    </row>
    <row r="1221" spans="1:7" x14ac:dyDescent="0.35">
      <c r="A1221" s="168" t="s">
        <v>4238</v>
      </c>
      <c r="B1221" s="168" t="s">
        <v>47</v>
      </c>
      <c r="C1221" s="168" t="s">
        <v>3123</v>
      </c>
      <c r="D1221" s="23">
        <v>102900</v>
      </c>
      <c r="E1221" s="23">
        <v>111100</v>
      </c>
      <c r="F1221" s="156">
        <v>7.9699999999999993E-2</v>
      </c>
      <c r="G1221" s="22">
        <v>6.67</v>
      </c>
    </row>
    <row r="1222" spans="1:7" x14ac:dyDescent="0.35">
      <c r="A1222" s="168" t="s">
        <v>4239</v>
      </c>
      <c r="B1222" s="168" t="s">
        <v>75</v>
      </c>
      <c r="C1222" s="168" t="s">
        <v>3125</v>
      </c>
      <c r="D1222" s="23">
        <v>77000</v>
      </c>
      <c r="E1222" s="23">
        <v>88200</v>
      </c>
      <c r="F1222" s="156">
        <v>0.14549999999999999</v>
      </c>
      <c r="G1222" s="22">
        <v>0</v>
      </c>
    </row>
    <row r="1223" spans="1:7" x14ac:dyDescent="0.35">
      <c r="A1223" s="168" t="s">
        <v>4240</v>
      </c>
      <c r="B1223" s="168" t="s">
        <v>57</v>
      </c>
      <c r="C1223" s="168" t="s">
        <v>3127</v>
      </c>
      <c r="D1223" s="23">
        <v>135000</v>
      </c>
      <c r="E1223" s="23">
        <v>120100</v>
      </c>
      <c r="F1223" s="156">
        <v>-0.1104</v>
      </c>
      <c r="G1223" s="22">
        <v>20</v>
      </c>
    </row>
    <row r="1224" spans="1:7" x14ac:dyDescent="0.35">
      <c r="A1224" s="168" t="s">
        <v>4241</v>
      </c>
      <c r="B1224" s="168" t="s">
        <v>72</v>
      </c>
      <c r="C1224" s="168" t="s">
        <v>3129</v>
      </c>
      <c r="D1224" s="23">
        <v>194800</v>
      </c>
      <c r="E1224" s="23">
        <v>223400</v>
      </c>
      <c r="F1224" s="156">
        <v>0.14680000000000001</v>
      </c>
      <c r="G1224" s="22">
        <v>0</v>
      </c>
    </row>
    <row r="1225" spans="1:7" x14ac:dyDescent="0.35">
      <c r="A1225" s="168" t="s">
        <v>4242</v>
      </c>
      <c r="B1225" s="168" t="s">
        <v>66</v>
      </c>
      <c r="C1225" s="168" t="s">
        <v>3131</v>
      </c>
      <c r="D1225" s="23">
        <v>70500</v>
      </c>
      <c r="E1225" s="23">
        <v>103900</v>
      </c>
      <c r="F1225" s="156">
        <v>0.4738</v>
      </c>
      <c r="G1225" s="22">
        <v>0</v>
      </c>
    </row>
    <row r="1226" spans="1:7" x14ac:dyDescent="0.35">
      <c r="A1226" s="168" t="s">
        <v>4243</v>
      </c>
      <c r="B1226" s="168" t="s">
        <v>62</v>
      </c>
      <c r="C1226" s="168" t="s">
        <v>3133</v>
      </c>
      <c r="D1226" s="23">
        <v>166300</v>
      </c>
      <c r="E1226" s="23">
        <v>167000</v>
      </c>
      <c r="F1226" s="156">
        <v>4.1999999999999997E-3</v>
      </c>
      <c r="G1226" s="22">
        <v>13.33</v>
      </c>
    </row>
    <row r="1227" spans="1:7" x14ac:dyDescent="0.35">
      <c r="A1227" s="168" t="s">
        <v>4244</v>
      </c>
      <c r="B1227" s="168" t="s">
        <v>29</v>
      </c>
      <c r="C1227" s="168" t="s">
        <v>3135</v>
      </c>
      <c r="D1227" s="23">
        <v>157300</v>
      </c>
      <c r="E1227" s="23">
        <v>143400</v>
      </c>
      <c r="F1227" s="156">
        <v>-8.8400000000000006E-2</v>
      </c>
      <c r="G1227" s="22">
        <v>20</v>
      </c>
    </row>
    <row r="1228" spans="1:7" x14ac:dyDescent="0.35">
      <c r="A1228" s="168" t="s">
        <v>4245</v>
      </c>
      <c r="B1228" s="168" t="s">
        <v>50</v>
      </c>
      <c r="C1228" s="168" t="s">
        <v>3137</v>
      </c>
      <c r="D1228" s="23">
        <v>116100</v>
      </c>
      <c r="E1228" s="23">
        <v>118300</v>
      </c>
      <c r="F1228" s="156">
        <v>1.89E-2</v>
      </c>
      <c r="G1228" s="22">
        <v>13.33</v>
      </c>
    </row>
    <row r="1229" spans="1:7" x14ac:dyDescent="0.35">
      <c r="A1229" s="168" t="s">
        <v>4246</v>
      </c>
      <c r="B1229" s="168" t="s">
        <v>46</v>
      </c>
      <c r="C1229" s="168" t="s">
        <v>3139</v>
      </c>
      <c r="D1229" s="23">
        <v>184900</v>
      </c>
      <c r="E1229" s="23">
        <v>194000</v>
      </c>
      <c r="F1229" s="156">
        <v>4.9200000000000001E-2</v>
      </c>
      <c r="G1229" s="22">
        <v>13.33</v>
      </c>
    </row>
    <row r="1230" spans="1:7" x14ac:dyDescent="0.35">
      <c r="A1230" s="168" t="s">
        <v>4247</v>
      </c>
      <c r="B1230" s="168" t="s">
        <v>10</v>
      </c>
      <c r="C1230" s="168" t="s">
        <v>3141</v>
      </c>
      <c r="D1230" s="23">
        <v>72800</v>
      </c>
      <c r="E1230" s="23">
        <v>79200</v>
      </c>
      <c r="F1230" s="156">
        <v>8.7900000000000006E-2</v>
      </c>
      <c r="G1230" s="22">
        <v>6.67</v>
      </c>
    </row>
    <row r="1231" spans="1:7" x14ac:dyDescent="0.35">
      <c r="A1231" s="168" t="s">
        <v>4248</v>
      </c>
      <c r="B1231" s="168" t="s">
        <v>41</v>
      </c>
      <c r="C1231" s="168" t="s">
        <v>3145</v>
      </c>
      <c r="D1231" s="23">
        <v>111800</v>
      </c>
      <c r="E1231" s="23">
        <v>150900</v>
      </c>
      <c r="F1231" s="156">
        <v>0.34970000000000001</v>
      </c>
      <c r="G1231" s="22">
        <v>0</v>
      </c>
    </row>
    <row r="1232" spans="1:7" x14ac:dyDescent="0.35">
      <c r="A1232" s="168" t="s">
        <v>4249</v>
      </c>
      <c r="B1232" s="168" t="s">
        <v>42</v>
      </c>
      <c r="C1232" s="168" t="s">
        <v>3147</v>
      </c>
      <c r="D1232" s="23">
        <v>120200</v>
      </c>
      <c r="E1232" s="23">
        <v>152800</v>
      </c>
      <c r="F1232" s="156">
        <v>0.2712</v>
      </c>
      <c r="G1232" s="22">
        <v>0</v>
      </c>
    </row>
    <row r="1233" spans="1:7" x14ac:dyDescent="0.35">
      <c r="A1233" s="168" t="s">
        <v>4250</v>
      </c>
      <c r="B1233" s="168" t="s">
        <v>76</v>
      </c>
      <c r="C1233" s="168" t="s">
        <v>3148</v>
      </c>
      <c r="D1233" s="23">
        <v>545200</v>
      </c>
      <c r="E1233" s="23">
        <v>552600</v>
      </c>
      <c r="F1233" s="156">
        <v>1.3599999999999999E-2</v>
      </c>
      <c r="G1233" s="22">
        <v>13.33</v>
      </c>
    </row>
    <row r="1234" spans="1:7" x14ac:dyDescent="0.35">
      <c r="A1234" s="168" t="s">
        <v>4251</v>
      </c>
      <c r="B1234" s="168" t="s">
        <v>14</v>
      </c>
      <c r="C1234" s="168" t="s">
        <v>3149</v>
      </c>
      <c r="D1234" s="23">
        <v>86300</v>
      </c>
      <c r="E1234" s="23">
        <v>87500</v>
      </c>
      <c r="F1234" s="156">
        <v>1.3899999999999999E-2</v>
      </c>
      <c r="G1234" s="22">
        <v>13.33</v>
      </c>
    </row>
    <row r="1235" spans="1:7" x14ac:dyDescent="0.35">
      <c r="A1235" s="168" t="s">
        <v>4252</v>
      </c>
      <c r="B1235" s="168" t="s">
        <v>74</v>
      </c>
      <c r="C1235" s="168" t="s">
        <v>3151</v>
      </c>
      <c r="D1235" s="23">
        <v>150900</v>
      </c>
      <c r="E1235" s="23">
        <v>159300</v>
      </c>
      <c r="F1235" s="156">
        <v>5.57E-2</v>
      </c>
      <c r="G1235" s="22">
        <v>6.67</v>
      </c>
    </row>
    <row r="1236" spans="1:7" x14ac:dyDescent="0.35">
      <c r="A1236" s="168" t="s">
        <v>4253</v>
      </c>
      <c r="B1236" s="168" t="s">
        <v>52</v>
      </c>
      <c r="C1236" s="168" t="s">
        <v>3153</v>
      </c>
      <c r="D1236" s="23">
        <v>107700</v>
      </c>
      <c r="E1236" s="23">
        <v>112000</v>
      </c>
      <c r="F1236" s="156">
        <v>3.9899999999999998E-2</v>
      </c>
      <c r="G1236" s="22">
        <v>13.33</v>
      </c>
    </row>
    <row r="1237" spans="1:7" x14ac:dyDescent="0.35">
      <c r="A1237" s="168" t="s">
        <v>4254</v>
      </c>
      <c r="B1237" s="168" t="s">
        <v>41</v>
      </c>
      <c r="C1237" s="168" t="s">
        <v>3155</v>
      </c>
      <c r="D1237" s="23">
        <v>87900</v>
      </c>
      <c r="E1237" s="23">
        <v>86300</v>
      </c>
      <c r="F1237" s="156">
        <v>-1.8200000000000001E-2</v>
      </c>
      <c r="G1237" s="22">
        <v>20</v>
      </c>
    </row>
    <row r="1238" spans="1:7" x14ac:dyDescent="0.35">
      <c r="A1238" s="168" t="s">
        <v>4255</v>
      </c>
      <c r="B1238" s="168" t="s">
        <v>59</v>
      </c>
      <c r="C1238" s="168" t="s">
        <v>3157</v>
      </c>
      <c r="D1238" s="23">
        <v>213600</v>
      </c>
      <c r="E1238" s="23">
        <v>225800</v>
      </c>
      <c r="F1238" s="156">
        <v>5.7099999999999998E-2</v>
      </c>
      <c r="G1238" s="22">
        <v>6.67</v>
      </c>
    </row>
    <row r="1239" spans="1:7" x14ac:dyDescent="0.35">
      <c r="A1239" s="168" t="s">
        <v>4256</v>
      </c>
      <c r="B1239" s="168" t="s">
        <v>56</v>
      </c>
      <c r="C1239" s="168" t="s">
        <v>3158</v>
      </c>
      <c r="D1239" s="23">
        <v>95800</v>
      </c>
      <c r="E1239" s="23">
        <v>109900</v>
      </c>
      <c r="F1239" s="156">
        <v>0.1472</v>
      </c>
      <c r="G1239" s="22">
        <v>0</v>
      </c>
    </row>
    <row r="1240" spans="1:7" x14ac:dyDescent="0.35">
      <c r="A1240" s="168" t="s">
        <v>4257</v>
      </c>
      <c r="B1240" s="168" t="s">
        <v>12</v>
      </c>
      <c r="C1240" s="168" t="s">
        <v>3160</v>
      </c>
      <c r="D1240" s="23">
        <v>99400</v>
      </c>
      <c r="E1240" s="23">
        <v>120600</v>
      </c>
      <c r="F1240" s="156">
        <v>0.21329999999999999</v>
      </c>
      <c r="G1240" s="22">
        <v>0</v>
      </c>
    </row>
    <row r="1241" spans="1:7" x14ac:dyDescent="0.35">
      <c r="A1241" s="168" t="s">
        <v>4258</v>
      </c>
      <c r="B1241" s="168" t="s">
        <v>51</v>
      </c>
      <c r="C1241" s="168" t="s">
        <v>3162</v>
      </c>
      <c r="D1241" s="23">
        <v>102000</v>
      </c>
      <c r="E1241" s="23">
        <v>117200</v>
      </c>
      <c r="F1241" s="156">
        <v>0.14899999999999999</v>
      </c>
      <c r="G1241" s="22">
        <v>0</v>
      </c>
    </row>
    <row r="1242" spans="1:7" x14ac:dyDescent="0.35">
      <c r="A1242" s="168" t="s">
        <v>4259</v>
      </c>
      <c r="B1242" s="168" t="s">
        <v>34</v>
      </c>
      <c r="C1242" s="168" t="s">
        <v>3164</v>
      </c>
      <c r="D1242" s="23">
        <v>329400</v>
      </c>
      <c r="E1242" s="23">
        <v>295000</v>
      </c>
      <c r="F1242" s="156">
        <v>-0.10440000000000001</v>
      </c>
      <c r="G1242" s="22">
        <v>20</v>
      </c>
    </row>
    <row r="1243" spans="1:7" x14ac:dyDescent="0.35">
      <c r="A1243" s="168" t="s">
        <v>4260</v>
      </c>
      <c r="B1243" s="168" t="s">
        <v>23</v>
      </c>
      <c r="C1243" s="168" t="s">
        <v>3166</v>
      </c>
      <c r="D1243" s="23">
        <v>118500</v>
      </c>
      <c r="E1243" s="23">
        <v>114100</v>
      </c>
      <c r="F1243" s="156">
        <v>-3.7100000000000001E-2</v>
      </c>
      <c r="G1243" s="22">
        <v>20</v>
      </c>
    </row>
    <row r="1244" spans="1:7" x14ac:dyDescent="0.35">
      <c r="A1244" s="168" t="s">
        <v>4261</v>
      </c>
      <c r="B1244" s="168" t="s">
        <v>61</v>
      </c>
      <c r="C1244" s="168" t="s">
        <v>3167</v>
      </c>
      <c r="D1244" s="23">
        <v>221300</v>
      </c>
      <c r="E1244" s="23">
        <v>211200</v>
      </c>
      <c r="F1244" s="156">
        <v>-4.5600000000000002E-2</v>
      </c>
      <c r="G1244" s="22">
        <v>20</v>
      </c>
    </row>
    <row r="1245" spans="1:7" x14ac:dyDescent="0.35">
      <c r="A1245" s="168" t="s">
        <v>4262</v>
      </c>
      <c r="B1245" s="168" t="s">
        <v>32</v>
      </c>
      <c r="C1245" s="168" t="s">
        <v>3169</v>
      </c>
      <c r="D1245" s="23">
        <v>149500</v>
      </c>
      <c r="E1245" s="23">
        <v>162900</v>
      </c>
      <c r="F1245" s="156">
        <v>8.9599999999999999E-2</v>
      </c>
      <c r="G1245" s="22">
        <v>6.67</v>
      </c>
    </row>
    <row r="1246" spans="1:7" x14ac:dyDescent="0.35">
      <c r="A1246" s="168" t="s">
        <v>4263</v>
      </c>
      <c r="B1246" s="168" t="s">
        <v>72</v>
      </c>
      <c r="C1246" s="168" t="s">
        <v>3170</v>
      </c>
      <c r="D1246" s="23">
        <v>220500</v>
      </c>
      <c r="E1246" s="23">
        <v>217500</v>
      </c>
      <c r="F1246" s="156">
        <v>-1.3599999999999999E-2</v>
      </c>
      <c r="G1246" s="22">
        <v>20</v>
      </c>
    </row>
    <row r="1247" spans="1:7" x14ac:dyDescent="0.35">
      <c r="A1247" s="168" t="s">
        <v>4264</v>
      </c>
      <c r="B1247" s="168" t="s">
        <v>75</v>
      </c>
      <c r="C1247" s="168" t="s">
        <v>3172</v>
      </c>
      <c r="D1247" s="23">
        <v>67100</v>
      </c>
      <c r="E1247" s="23">
        <v>83600</v>
      </c>
      <c r="F1247" s="156">
        <v>0.24590000000000001</v>
      </c>
      <c r="G1247" s="22">
        <v>0</v>
      </c>
    </row>
    <row r="1248" spans="1:7" x14ac:dyDescent="0.35">
      <c r="A1248" s="168" t="s">
        <v>4265</v>
      </c>
      <c r="B1248" s="168" t="s">
        <v>59</v>
      </c>
      <c r="C1248" s="168" t="s">
        <v>3174</v>
      </c>
      <c r="D1248" s="23">
        <v>179800</v>
      </c>
      <c r="E1248" s="23">
        <v>182000</v>
      </c>
      <c r="F1248" s="156">
        <v>1.2200000000000001E-2</v>
      </c>
      <c r="G1248" s="22">
        <v>13.33</v>
      </c>
    </row>
    <row r="1249" spans="1:7" x14ac:dyDescent="0.35">
      <c r="A1249" s="168" t="s">
        <v>4266</v>
      </c>
      <c r="B1249" s="168" t="s">
        <v>59</v>
      </c>
      <c r="C1249" s="168" t="s">
        <v>3176</v>
      </c>
      <c r="D1249" s="23">
        <v>214900</v>
      </c>
      <c r="E1249" s="23">
        <v>225500</v>
      </c>
      <c r="F1249" s="156">
        <v>4.9299999999999997E-2</v>
      </c>
      <c r="G1249" s="22">
        <v>13.33</v>
      </c>
    </row>
    <row r="1250" spans="1:7" x14ac:dyDescent="0.35">
      <c r="A1250" s="168" t="s">
        <v>4267</v>
      </c>
      <c r="B1250" s="168" t="s">
        <v>63</v>
      </c>
      <c r="C1250" s="168" t="s">
        <v>3177</v>
      </c>
      <c r="D1250" s="23">
        <v>155100</v>
      </c>
      <c r="E1250" s="23">
        <v>158000</v>
      </c>
      <c r="F1250" s="156">
        <v>1.8700000000000001E-2</v>
      </c>
      <c r="G1250" s="22">
        <v>13.33</v>
      </c>
    </row>
    <row r="1251" spans="1:7" x14ac:dyDescent="0.35">
      <c r="A1251" s="168" t="s">
        <v>4268</v>
      </c>
      <c r="B1251" s="168" t="s">
        <v>33</v>
      </c>
      <c r="C1251" s="168" t="s">
        <v>3181</v>
      </c>
      <c r="D1251" s="23">
        <v>199600</v>
      </c>
      <c r="E1251" s="23">
        <v>220300</v>
      </c>
      <c r="F1251" s="156">
        <v>0.1037</v>
      </c>
      <c r="G1251" s="22">
        <v>0</v>
      </c>
    </row>
    <row r="1252" spans="1:7" x14ac:dyDescent="0.35">
      <c r="A1252" s="168" t="s">
        <v>4269</v>
      </c>
      <c r="B1252" s="168" t="s">
        <v>41</v>
      </c>
      <c r="C1252" s="168" t="s">
        <v>3182</v>
      </c>
      <c r="D1252" s="23">
        <v>84100</v>
      </c>
      <c r="E1252" s="23">
        <v>98500</v>
      </c>
      <c r="F1252" s="156">
        <v>0.17119999999999999</v>
      </c>
      <c r="G1252" s="22">
        <v>0</v>
      </c>
    </row>
    <row r="1253" spans="1:7" x14ac:dyDescent="0.35">
      <c r="A1253" s="168" t="s">
        <v>4270</v>
      </c>
      <c r="B1253" s="168" t="s">
        <v>23</v>
      </c>
      <c r="C1253" s="168" t="s">
        <v>3184</v>
      </c>
      <c r="D1253" s="23">
        <v>132900</v>
      </c>
      <c r="E1253" s="23">
        <v>136900</v>
      </c>
      <c r="F1253" s="156">
        <v>3.0099999999999998E-2</v>
      </c>
      <c r="G1253" s="22">
        <v>13.33</v>
      </c>
    </row>
    <row r="1254" spans="1:7" x14ac:dyDescent="0.35">
      <c r="A1254" s="168" t="s">
        <v>4271</v>
      </c>
      <c r="B1254" s="168" t="s">
        <v>15</v>
      </c>
      <c r="C1254" s="168" t="s">
        <v>3188</v>
      </c>
      <c r="D1254" s="23">
        <v>115200</v>
      </c>
      <c r="E1254" s="23">
        <v>132200</v>
      </c>
      <c r="F1254" s="156">
        <v>0.14760000000000001</v>
      </c>
      <c r="G1254" s="22">
        <v>0</v>
      </c>
    </row>
    <row r="1255" spans="1:7" x14ac:dyDescent="0.35">
      <c r="A1255" s="168" t="s">
        <v>4272</v>
      </c>
      <c r="B1255" s="168" t="s">
        <v>28</v>
      </c>
      <c r="C1255" s="168" t="s">
        <v>3190</v>
      </c>
      <c r="D1255" s="23">
        <v>99400</v>
      </c>
      <c r="E1255" s="23">
        <v>112100</v>
      </c>
      <c r="F1255" s="156">
        <v>0.1278</v>
      </c>
      <c r="G1255" s="22">
        <v>0</v>
      </c>
    </row>
    <row r="1256" spans="1:7" x14ac:dyDescent="0.35">
      <c r="A1256" s="168" t="s">
        <v>4273</v>
      </c>
      <c r="B1256" s="168" t="s">
        <v>56</v>
      </c>
      <c r="C1256" s="168" t="s">
        <v>3192</v>
      </c>
      <c r="D1256" s="23">
        <v>100200</v>
      </c>
      <c r="E1256" s="23">
        <v>137400</v>
      </c>
      <c r="F1256" s="156">
        <v>0.37130000000000002</v>
      </c>
      <c r="G1256" s="22">
        <v>0</v>
      </c>
    </row>
    <row r="1257" spans="1:7" x14ac:dyDescent="0.35">
      <c r="A1257" s="168" t="s">
        <v>4274</v>
      </c>
      <c r="B1257" s="168" t="s">
        <v>15</v>
      </c>
      <c r="C1257" s="168" t="s">
        <v>3194</v>
      </c>
      <c r="D1257" s="23">
        <v>87800</v>
      </c>
      <c r="E1257" s="23">
        <v>118900</v>
      </c>
      <c r="F1257" s="156">
        <v>0.35420000000000001</v>
      </c>
      <c r="G1257" s="22">
        <v>0</v>
      </c>
    </row>
    <row r="1258" spans="1:7" x14ac:dyDescent="0.35">
      <c r="A1258" s="168" t="s">
        <v>4275</v>
      </c>
      <c r="B1258" s="168" t="s">
        <v>65</v>
      </c>
      <c r="C1258" s="168" t="s">
        <v>3197</v>
      </c>
      <c r="D1258" s="23">
        <v>95900</v>
      </c>
      <c r="E1258" s="23">
        <v>104800</v>
      </c>
      <c r="F1258" s="156">
        <v>9.2799999999999994E-2</v>
      </c>
      <c r="G1258" s="22">
        <v>6.67</v>
      </c>
    </row>
    <row r="1259" spans="1:7" x14ac:dyDescent="0.35">
      <c r="A1259" s="168" t="s">
        <v>4276</v>
      </c>
      <c r="B1259" s="168" t="s">
        <v>63</v>
      </c>
      <c r="C1259" s="168" t="s">
        <v>3201</v>
      </c>
      <c r="D1259" s="23">
        <v>143200</v>
      </c>
      <c r="E1259" s="23">
        <v>144900</v>
      </c>
      <c r="F1259" s="156">
        <v>1.1900000000000001E-2</v>
      </c>
      <c r="G1259" s="22">
        <v>13.33</v>
      </c>
    </row>
    <row r="1260" spans="1:7" x14ac:dyDescent="0.35">
      <c r="A1260" s="168" t="s">
        <v>4277</v>
      </c>
      <c r="B1260" s="168" t="s">
        <v>63</v>
      </c>
      <c r="C1260" s="168" t="s">
        <v>3205</v>
      </c>
      <c r="D1260" s="23">
        <v>136100</v>
      </c>
      <c r="E1260" s="23">
        <v>142100</v>
      </c>
      <c r="F1260" s="156">
        <v>4.41E-2</v>
      </c>
      <c r="G1260" s="22">
        <v>13.33</v>
      </c>
    </row>
    <row r="1261" spans="1:7" x14ac:dyDescent="0.35">
      <c r="A1261" s="168" t="s">
        <v>4278</v>
      </c>
      <c r="B1261" s="168" t="s">
        <v>72</v>
      </c>
      <c r="C1261" s="168" t="s">
        <v>3207</v>
      </c>
      <c r="D1261" s="23">
        <v>275600</v>
      </c>
      <c r="E1261" s="23">
        <v>243300</v>
      </c>
      <c r="F1261" s="156">
        <v>-0.1172</v>
      </c>
      <c r="G1261" s="22">
        <v>20</v>
      </c>
    </row>
    <row r="1262" spans="1:7" x14ac:dyDescent="0.35">
      <c r="A1262" s="168" t="s">
        <v>4279</v>
      </c>
      <c r="B1262" s="168" t="s">
        <v>77</v>
      </c>
      <c r="C1262" s="168" t="s">
        <v>3211</v>
      </c>
      <c r="D1262" s="23">
        <v>127700</v>
      </c>
      <c r="E1262" s="23">
        <v>150600</v>
      </c>
      <c r="F1262" s="156">
        <v>0.17929999999999999</v>
      </c>
      <c r="G1262" s="22">
        <v>0</v>
      </c>
    </row>
    <row r="1263" spans="1:7" x14ac:dyDescent="0.35">
      <c r="A1263" s="168" t="s">
        <v>4280</v>
      </c>
      <c r="B1263" s="168" t="s">
        <v>68</v>
      </c>
      <c r="C1263" s="168" t="s">
        <v>3213</v>
      </c>
      <c r="D1263" s="23">
        <v>716700</v>
      </c>
      <c r="E1263" s="23">
        <v>844200</v>
      </c>
      <c r="F1263" s="156">
        <v>0.1779</v>
      </c>
      <c r="G1263" s="22">
        <v>0</v>
      </c>
    </row>
    <row r="1264" spans="1:7" x14ac:dyDescent="0.35">
      <c r="A1264" s="168" t="s">
        <v>4281</v>
      </c>
      <c r="B1264" s="168" t="s">
        <v>21</v>
      </c>
      <c r="C1264" s="168" t="s">
        <v>3214</v>
      </c>
      <c r="D1264" s="23">
        <v>88300</v>
      </c>
      <c r="E1264" s="23">
        <v>108500</v>
      </c>
      <c r="F1264" s="156">
        <v>0.2288</v>
      </c>
      <c r="G1264" s="22">
        <v>0</v>
      </c>
    </row>
    <row r="1265" spans="1:7" x14ac:dyDescent="0.35">
      <c r="A1265" s="168" t="s">
        <v>4282</v>
      </c>
      <c r="B1265" s="168" t="s">
        <v>17</v>
      </c>
      <c r="C1265" s="168" t="s">
        <v>3216</v>
      </c>
      <c r="D1265" s="23">
        <v>119300</v>
      </c>
      <c r="E1265" s="23">
        <v>112700</v>
      </c>
      <c r="F1265" s="156">
        <v>-5.5300000000000002E-2</v>
      </c>
      <c r="G1265" s="22">
        <v>20</v>
      </c>
    </row>
    <row r="1266" spans="1:7" x14ac:dyDescent="0.35">
      <c r="A1266" s="168" t="s">
        <v>4283</v>
      </c>
      <c r="B1266" s="168" t="s">
        <v>17</v>
      </c>
      <c r="C1266" s="168" t="s">
        <v>3217</v>
      </c>
      <c r="D1266" s="23">
        <v>76000</v>
      </c>
      <c r="E1266" s="23">
        <v>81000</v>
      </c>
      <c r="F1266" s="156">
        <v>6.5799999999999997E-2</v>
      </c>
      <c r="G1266" s="22">
        <v>6.67</v>
      </c>
    </row>
    <row r="1267" spans="1:7" x14ac:dyDescent="0.35">
      <c r="A1267" s="168" t="s">
        <v>4284</v>
      </c>
      <c r="B1267" s="168" t="s">
        <v>29</v>
      </c>
      <c r="C1267" s="168" t="s">
        <v>3218</v>
      </c>
      <c r="D1267" s="23">
        <v>79800</v>
      </c>
      <c r="E1267" s="23">
        <v>86900</v>
      </c>
      <c r="F1267" s="156">
        <v>8.8999999999999996E-2</v>
      </c>
      <c r="G1267" s="22">
        <v>6.67</v>
      </c>
    </row>
    <row r="1268" spans="1:7" x14ac:dyDescent="0.35">
      <c r="A1268" s="168" t="s">
        <v>4285</v>
      </c>
      <c r="B1268" s="168" t="s">
        <v>52</v>
      </c>
      <c r="C1268" s="168" t="s">
        <v>3219</v>
      </c>
      <c r="D1268" s="23">
        <v>274500</v>
      </c>
      <c r="E1268" s="23">
        <v>287300</v>
      </c>
      <c r="F1268" s="156">
        <v>4.6600000000000003E-2</v>
      </c>
      <c r="G1268" s="22">
        <v>13.33</v>
      </c>
    </row>
    <row r="1269" spans="1:7" x14ac:dyDescent="0.35">
      <c r="A1269" s="168" t="s">
        <v>4286</v>
      </c>
      <c r="B1269" s="168" t="s">
        <v>45</v>
      </c>
      <c r="C1269" s="168" t="s">
        <v>3221</v>
      </c>
      <c r="D1269" s="23">
        <v>103900</v>
      </c>
      <c r="E1269" s="23">
        <v>116900</v>
      </c>
      <c r="F1269" s="156">
        <v>0.12509999999999999</v>
      </c>
      <c r="G1269" s="22">
        <v>0</v>
      </c>
    </row>
    <row r="1270" spans="1:7" x14ac:dyDescent="0.35">
      <c r="A1270" s="168" t="s">
        <v>4287</v>
      </c>
      <c r="B1270" s="168" t="s">
        <v>68</v>
      </c>
      <c r="C1270" s="168" t="s">
        <v>3223</v>
      </c>
      <c r="D1270" s="23">
        <v>465500</v>
      </c>
      <c r="E1270" s="23">
        <v>475900</v>
      </c>
      <c r="F1270" s="156">
        <v>2.23E-2</v>
      </c>
      <c r="G1270" s="22">
        <v>13.33</v>
      </c>
    </row>
    <row r="1271" spans="1:7" x14ac:dyDescent="0.35">
      <c r="A1271" s="168" t="s">
        <v>4288</v>
      </c>
      <c r="B1271" s="168" t="s">
        <v>21</v>
      </c>
      <c r="C1271" s="168" t="s">
        <v>3225</v>
      </c>
      <c r="D1271" s="23">
        <v>89200</v>
      </c>
      <c r="E1271" s="23">
        <v>98800</v>
      </c>
      <c r="F1271" s="156">
        <v>0.1076</v>
      </c>
      <c r="G1271" s="22">
        <v>0</v>
      </c>
    </row>
    <row r="1272" spans="1:7" x14ac:dyDescent="0.35">
      <c r="A1272" s="168" t="s">
        <v>4289</v>
      </c>
      <c r="B1272" s="168" t="s">
        <v>21</v>
      </c>
      <c r="C1272" s="168" t="s">
        <v>3226</v>
      </c>
      <c r="D1272" s="23">
        <v>86900</v>
      </c>
      <c r="E1272" s="23">
        <v>74500</v>
      </c>
      <c r="F1272" s="156">
        <v>-0.14269999999999999</v>
      </c>
      <c r="G1272" s="22">
        <v>20</v>
      </c>
    </row>
    <row r="1273" spans="1:7" x14ac:dyDescent="0.35">
      <c r="A1273" s="168" t="s">
        <v>4290</v>
      </c>
      <c r="B1273" s="168" t="s">
        <v>28</v>
      </c>
      <c r="C1273" s="168" t="s">
        <v>3229</v>
      </c>
      <c r="D1273" s="23">
        <v>89600</v>
      </c>
      <c r="E1273" s="23">
        <v>96200</v>
      </c>
      <c r="F1273" s="156">
        <v>7.3700000000000002E-2</v>
      </c>
      <c r="G1273" s="22">
        <v>6.67</v>
      </c>
    </row>
    <row r="1274" spans="1:7" x14ac:dyDescent="0.35">
      <c r="A1274" s="168" t="s">
        <v>4291</v>
      </c>
      <c r="B1274" s="168" t="s">
        <v>76</v>
      </c>
      <c r="C1274" s="168" t="s">
        <v>3231</v>
      </c>
      <c r="D1274" s="23">
        <v>503900</v>
      </c>
      <c r="E1274" s="23">
        <v>499000</v>
      </c>
      <c r="F1274" s="156">
        <v>-9.7000000000000003E-3</v>
      </c>
      <c r="G1274" s="22">
        <v>20</v>
      </c>
    </row>
    <row r="1275" spans="1:7" x14ac:dyDescent="0.35">
      <c r="A1275" s="168" t="s">
        <v>4292</v>
      </c>
      <c r="B1275" s="168" t="s">
        <v>50</v>
      </c>
      <c r="C1275" s="168" t="s">
        <v>3233</v>
      </c>
      <c r="D1275" s="23">
        <v>106700</v>
      </c>
      <c r="E1275" s="23">
        <v>117100</v>
      </c>
      <c r="F1275" s="156">
        <v>9.7500000000000003E-2</v>
      </c>
      <c r="G1275" s="22">
        <v>6.67</v>
      </c>
    </row>
    <row r="1276" spans="1:7" x14ac:dyDescent="0.35">
      <c r="A1276" s="168" t="s">
        <v>4293</v>
      </c>
      <c r="B1276" s="168" t="s">
        <v>53</v>
      </c>
      <c r="C1276" s="168" t="s">
        <v>3235</v>
      </c>
      <c r="D1276" s="23">
        <v>208500</v>
      </c>
      <c r="E1276" s="23">
        <v>220300</v>
      </c>
      <c r="F1276" s="156">
        <v>5.6599999999999998E-2</v>
      </c>
      <c r="G1276" s="22">
        <v>6.67</v>
      </c>
    </row>
    <row r="1277" spans="1:7" x14ac:dyDescent="0.35">
      <c r="A1277" s="168" t="s">
        <v>4294</v>
      </c>
      <c r="B1277" s="168" t="s">
        <v>14</v>
      </c>
      <c r="C1277" s="168" t="s">
        <v>3237</v>
      </c>
      <c r="D1277" s="23">
        <v>86800</v>
      </c>
      <c r="E1277" s="23">
        <v>75400</v>
      </c>
      <c r="F1277" s="156">
        <v>-0.1313</v>
      </c>
      <c r="G1277" s="22">
        <v>20</v>
      </c>
    </row>
    <row r="1278" spans="1:7" x14ac:dyDescent="0.35">
      <c r="A1278" s="168" t="s">
        <v>4295</v>
      </c>
      <c r="B1278" s="168" t="s">
        <v>68</v>
      </c>
      <c r="C1278" s="168" t="s">
        <v>3238</v>
      </c>
      <c r="D1278" s="23">
        <v>589400</v>
      </c>
      <c r="E1278" s="23">
        <v>653800</v>
      </c>
      <c r="F1278" s="156">
        <v>0.10929999999999999</v>
      </c>
      <c r="G1278" s="22">
        <v>0</v>
      </c>
    </row>
    <row r="1279" spans="1:7" x14ac:dyDescent="0.35">
      <c r="A1279" s="168" t="s">
        <v>4296</v>
      </c>
      <c r="B1279" s="168" t="s">
        <v>58</v>
      </c>
      <c r="C1279" s="168" t="s">
        <v>3240</v>
      </c>
      <c r="D1279" s="23">
        <v>358400</v>
      </c>
      <c r="E1279" s="23">
        <v>354700</v>
      </c>
      <c r="F1279" s="156">
        <v>-1.03E-2</v>
      </c>
      <c r="G1279" s="22">
        <v>20</v>
      </c>
    </row>
    <row r="1280" spans="1:7" x14ac:dyDescent="0.35">
      <c r="A1280" s="168" t="s">
        <v>4297</v>
      </c>
      <c r="B1280" s="168" t="s">
        <v>68</v>
      </c>
      <c r="C1280" s="168" t="s">
        <v>3242</v>
      </c>
      <c r="D1280" s="23">
        <v>492500</v>
      </c>
      <c r="E1280" s="23">
        <v>565200</v>
      </c>
      <c r="F1280" s="156">
        <v>0.14760000000000001</v>
      </c>
      <c r="G1280" s="22">
        <v>0</v>
      </c>
    </row>
    <row r="1281" spans="1:7" x14ac:dyDescent="0.35">
      <c r="A1281" s="168" t="s">
        <v>4298</v>
      </c>
      <c r="B1281" s="168" t="s">
        <v>19</v>
      </c>
      <c r="C1281" s="168" t="s">
        <v>3244</v>
      </c>
      <c r="D1281" s="23">
        <v>82500</v>
      </c>
      <c r="E1281" s="23">
        <v>92300</v>
      </c>
      <c r="F1281" s="156">
        <v>0.1188</v>
      </c>
      <c r="G1281" s="22">
        <v>0</v>
      </c>
    </row>
    <row r="1282" spans="1:7" x14ac:dyDescent="0.35">
      <c r="A1282" s="168" t="s">
        <v>4299</v>
      </c>
      <c r="B1282" s="168" t="s">
        <v>52</v>
      </c>
      <c r="C1282" s="168" t="s">
        <v>3246</v>
      </c>
      <c r="D1282" s="23">
        <v>211000</v>
      </c>
      <c r="E1282" s="23">
        <v>220600</v>
      </c>
      <c r="F1282" s="156">
        <v>4.5499999999999999E-2</v>
      </c>
      <c r="G1282" s="22">
        <v>13.33</v>
      </c>
    </row>
    <row r="1283" spans="1:7" x14ac:dyDescent="0.35">
      <c r="A1283" s="168" t="s">
        <v>4300</v>
      </c>
      <c r="B1283" s="168" t="s">
        <v>44</v>
      </c>
      <c r="C1283" s="168" t="s">
        <v>3248</v>
      </c>
      <c r="D1283" s="23">
        <v>108800</v>
      </c>
      <c r="E1283" s="23">
        <v>114700</v>
      </c>
      <c r="F1283" s="156">
        <v>5.4199999999999998E-2</v>
      </c>
      <c r="G1283" s="22">
        <v>6.67</v>
      </c>
    </row>
    <row r="1284" spans="1:7" x14ac:dyDescent="0.35">
      <c r="A1284" s="168" t="s">
        <v>4301</v>
      </c>
      <c r="B1284" s="168" t="s">
        <v>70</v>
      </c>
      <c r="C1284" s="168" t="s">
        <v>3249</v>
      </c>
      <c r="D1284" s="23">
        <v>95100</v>
      </c>
      <c r="E1284" s="23">
        <v>128900</v>
      </c>
      <c r="F1284" s="156">
        <v>0.35539999999999999</v>
      </c>
      <c r="G1284" s="22">
        <v>0</v>
      </c>
    </row>
    <row r="1285" spans="1:7" x14ac:dyDescent="0.35">
      <c r="A1285" s="168" t="s">
        <v>4302</v>
      </c>
      <c r="B1285" s="168" t="s">
        <v>15</v>
      </c>
      <c r="C1285" s="168" t="s">
        <v>3253</v>
      </c>
      <c r="D1285" s="23">
        <v>117600</v>
      </c>
      <c r="E1285" s="23">
        <v>127300</v>
      </c>
      <c r="F1285" s="156">
        <v>8.2500000000000004E-2</v>
      </c>
      <c r="G1285" s="22">
        <v>6.67</v>
      </c>
    </row>
    <row r="1286" spans="1:7" x14ac:dyDescent="0.35">
      <c r="A1286" s="168" t="s">
        <v>4303</v>
      </c>
      <c r="B1286" s="168" t="s">
        <v>44</v>
      </c>
      <c r="C1286" s="168" t="s">
        <v>3255</v>
      </c>
      <c r="D1286" s="23">
        <v>99600</v>
      </c>
      <c r="E1286" s="23">
        <v>121300</v>
      </c>
      <c r="F1286" s="156">
        <v>0.21790000000000001</v>
      </c>
      <c r="G1286" s="22">
        <v>0</v>
      </c>
    </row>
    <row r="1287" spans="1:7" x14ac:dyDescent="0.35">
      <c r="A1287" s="168" t="s">
        <v>4304</v>
      </c>
      <c r="B1287" s="168" t="s">
        <v>33</v>
      </c>
      <c r="C1287" s="168" t="s">
        <v>3257</v>
      </c>
      <c r="D1287" s="23">
        <v>185700</v>
      </c>
      <c r="E1287" s="23">
        <v>189700</v>
      </c>
      <c r="F1287" s="156">
        <v>2.1499999999999998E-2</v>
      </c>
      <c r="G1287" s="22">
        <v>13.33</v>
      </c>
    </row>
    <row r="1288" spans="1:7" x14ac:dyDescent="0.35">
      <c r="A1288" s="168" t="s">
        <v>4305</v>
      </c>
      <c r="B1288" s="168" t="s">
        <v>47</v>
      </c>
      <c r="C1288" s="168" t="s">
        <v>3258</v>
      </c>
      <c r="D1288" s="23">
        <v>85200</v>
      </c>
      <c r="E1288" s="23">
        <v>77900</v>
      </c>
      <c r="F1288" s="156">
        <v>-8.5699999999999998E-2</v>
      </c>
      <c r="G1288" s="22">
        <v>20</v>
      </c>
    </row>
    <row r="1289" spans="1:7" x14ac:dyDescent="0.35">
      <c r="A1289" s="168" t="s">
        <v>4306</v>
      </c>
      <c r="B1289" s="168" t="s">
        <v>37</v>
      </c>
      <c r="C1289" s="168" t="s">
        <v>3260</v>
      </c>
      <c r="D1289" s="23">
        <v>117900</v>
      </c>
      <c r="E1289" s="23">
        <v>122100</v>
      </c>
      <c r="F1289" s="156">
        <v>3.56E-2</v>
      </c>
      <c r="G1289" s="22">
        <v>13.33</v>
      </c>
    </row>
    <row r="1290" spans="1:7" x14ac:dyDescent="0.35">
      <c r="A1290" s="168" t="s">
        <v>4307</v>
      </c>
      <c r="B1290" s="168" t="s">
        <v>41</v>
      </c>
      <c r="C1290" s="168" t="s">
        <v>3265</v>
      </c>
      <c r="D1290" s="23">
        <v>131600</v>
      </c>
      <c r="E1290" s="23">
        <v>92500</v>
      </c>
      <c r="F1290" s="156">
        <v>-0.29709999999999998</v>
      </c>
      <c r="G1290" s="22">
        <v>20</v>
      </c>
    </row>
    <row r="1291" spans="1:7" x14ac:dyDescent="0.35">
      <c r="A1291" s="168" t="s">
        <v>4308</v>
      </c>
      <c r="B1291" s="168" t="s">
        <v>78</v>
      </c>
      <c r="C1291" s="168" t="s">
        <v>3267</v>
      </c>
      <c r="D1291" s="23">
        <v>90000</v>
      </c>
      <c r="E1291" s="23">
        <v>102800</v>
      </c>
      <c r="F1291" s="156">
        <v>0.14219999999999999</v>
      </c>
      <c r="G1291" s="22">
        <v>0</v>
      </c>
    </row>
    <row r="1292" spans="1:7" x14ac:dyDescent="0.35">
      <c r="A1292" s="168" t="s">
        <v>4309</v>
      </c>
      <c r="B1292" s="168" t="s">
        <v>15</v>
      </c>
      <c r="C1292" s="168" t="s">
        <v>3271</v>
      </c>
      <c r="D1292" s="23">
        <v>79300</v>
      </c>
      <c r="E1292" s="23">
        <v>101700</v>
      </c>
      <c r="F1292" s="156">
        <v>0.28249999999999997</v>
      </c>
      <c r="G1292" s="22">
        <v>0</v>
      </c>
    </row>
    <row r="1293" spans="1:7" x14ac:dyDescent="0.35">
      <c r="A1293" s="168" t="s">
        <v>4310</v>
      </c>
      <c r="B1293" s="168" t="s">
        <v>51</v>
      </c>
      <c r="C1293" s="168" t="s">
        <v>3272</v>
      </c>
      <c r="D1293" s="23">
        <v>116400</v>
      </c>
      <c r="E1293" s="23">
        <v>142700</v>
      </c>
      <c r="F1293" s="156">
        <v>0.22589999999999999</v>
      </c>
      <c r="G1293" s="22">
        <v>0</v>
      </c>
    </row>
    <row r="1294" spans="1:7" x14ac:dyDescent="0.35">
      <c r="A1294" s="168" t="s">
        <v>4311</v>
      </c>
      <c r="B1294" s="168" t="s">
        <v>61</v>
      </c>
      <c r="C1294" s="168" t="s">
        <v>3273</v>
      </c>
      <c r="D1294" s="23">
        <v>210600</v>
      </c>
      <c r="E1294" s="23">
        <v>248800</v>
      </c>
      <c r="F1294" s="156">
        <v>0.18140000000000001</v>
      </c>
      <c r="G1294" s="22">
        <v>0</v>
      </c>
    </row>
    <row r="1295" spans="1:7" x14ac:dyDescent="0.35">
      <c r="A1295" s="168" t="s">
        <v>4312</v>
      </c>
      <c r="B1295" s="168" t="s">
        <v>45</v>
      </c>
      <c r="C1295" s="168" t="s">
        <v>3275</v>
      </c>
      <c r="D1295" s="23">
        <v>85300</v>
      </c>
      <c r="E1295" s="23">
        <v>88300</v>
      </c>
      <c r="F1295" s="156">
        <v>3.5200000000000002E-2</v>
      </c>
      <c r="G1295" s="22">
        <v>13.33</v>
      </c>
    </row>
    <row r="1296" spans="1:7" x14ac:dyDescent="0.35">
      <c r="A1296" s="168" t="s">
        <v>4313</v>
      </c>
      <c r="B1296" s="168" t="s">
        <v>66</v>
      </c>
      <c r="C1296" s="168" t="s">
        <v>3277</v>
      </c>
      <c r="D1296" s="23">
        <v>76000</v>
      </c>
      <c r="E1296" s="23">
        <v>83100</v>
      </c>
      <c r="F1296" s="156">
        <v>9.3399999999999997E-2</v>
      </c>
      <c r="G1296" s="22">
        <v>6.67</v>
      </c>
    </row>
    <row r="1297" spans="1:7" x14ac:dyDescent="0.35">
      <c r="A1297" s="168" t="s">
        <v>4314</v>
      </c>
      <c r="B1297" s="168" t="s">
        <v>26</v>
      </c>
      <c r="C1297" s="168" t="s">
        <v>3279</v>
      </c>
      <c r="D1297" s="23">
        <v>168700</v>
      </c>
      <c r="E1297" s="23">
        <v>156200</v>
      </c>
      <c r="F1297" s="156">
        <v>-7.4099999999999999E-2</v>
      </c>
      <c r="G1297" s="22">
        <v>20</v>
      </c>
    </row>
    <row r="1298" spans="1:7" x14ac:dyDescent="0.35">
      <c r="A1298" s="168" t="s">
        <v>4315</v>
      </c>
      <c r="B1298" s="168" t="s">
        <v>17</v>
      </c>
      <c r="C1298" s="168" t="s">
        <v>3281</v>
      </c>
      <c r="D1298" s="23">
        <v>93500</v>
      </c>
      <c r="E1298" s="23">
        <v>92500</v>
      </c>
      <c r="F1298" s="156">
        <v>-1.0699999999999999E-2</v>
      </c>
      <c r="G1298" s="22">
        <v>20</v>
      </c>
    </row>
    <row r="1299" spans="1:7" x14ac:dyDescent="0.35">
      <c r="A1299" s="168" t="s">
        <v>4316</v>
      </c>
      <c r="B1299" s="168" t="s">
        <v>73</v>
      </c>
      <c r="C1299" s="168" t="s">
        <v>3283</v>
      </c>
      <c r="D1299" s="23">
        <v>160900</v>
      </c>
      <c r="E1299" s="23">
        <v>135900</v>
      </c>
      <c r="F1299" s="156">
        <v>-0.15540000000000001</v>
      </c>
      <c r="G1299" s="22">
        <v>20</v>
      </c>
    </row>
    <row r="1300" spans="1:7" x14ac:dyDescent="0.35">
      <c r="A1300" s="168" t="s">
        <v>4317</v>
      </c>
      <c r="B1300" s="168" t="s">
        <v>60</v>
      </c>
      <c r="C1300" s="168" t="s">
        <v>3285</v>
      </c>
      <c r="D1300" s="23">
        <v>401300</v>
      </c>
      <c r="E1300" s="23">
        <v>375300</v>
      </c>
      <c r="F1300" s="156">
        <v>-6.4799999999999996E-2</v>
      </c>
      <c r="G1300" s="22">
        <v>20</v>
      </c>
    </row>
    <row r="1301" spans="1:7" x14ac:dyDescent="0.35">
      <c r="A1301" s="168" t="s">
        <v>4318</v>
      </c>
      <c r="B1301" s="168" t="s">
        <v>35</v>
      </c>
      <c r="C1301" s="168" t="s">
        <v>3287</v>
      </c>
      <c r="D1301" s="23">
        <v>78800</v>
      </c>
      <c r="E1301" s="23">
        <v>93500</v>
      </c>
      <c r="F1301" s="156">
        <v>0.1865</v>
      </c>
      <c r="G1301" s="22">
        <v>0</v>
      </c>
    </row>
    <row r="1302" spans="1:7" x14ac:dyDescent="0.35">
      <c r="A1302" s="168" t="s">
        <v>4319</v>
      </c>
      <c r="B1302" s="168" t="s">
        <v>26</v>
      </c>
      <c r="C1302" s="168" t="s">
        <v>3289</v>
      </c>
      <c r="D1302" s="23">
        <v>202700</v>
      </c>
      <c r="E1302" s="23">
        <v>199800</v>
      </c>
      <c r="F1302" s="156">
        <v>-1.43E-2</v>
      </c>
      <c r="G1302" s="22">
        <v>20</v>
      </c>
    </row>
    <row r="1303" spans="1:7" x14ac:dyDescent="0.35">
      <c r="A1303" s="168" t="s">
        <v>4320</v>
      </c>
      <c r="B1303" s="168" t="s">
        <v>45</v>
      </c>
      <c r="C1303" s="168" t="s">
        <v>3290</v>
      </c>
      <c r="D1303" s="23">
        <v>132100</v>
      </c>
      <c r="E1303" s="23">
        <v>143400</v>
      </c>
      <c r="F1303" s="156">
        <v>8.5500000000000007E-2</v>
      </c>
      <c r="G1303" s="22">
        <v>6.67</v>
      </c>
    </row>
    <row r="1304" spans="1:7" x14ac:dyDescent="0.35">
      <c r="A1304" s="168" t="s">
        <v>4321</v>
      </c>
      <c r="B1304" s="168" t="s">
        <v>15</v>
      </c>
      <c r="C1304" s="168" t="s">
        <v>3292</v>
      </c>
      <c r="D1304" s="23">
        <v>110300</v>
      </c>
      <c r="E1304" s="23">
        <v>127600</v>
      </c>
      <c r="F1304" s="156">
        <v>0.15679999999999999</v>
      </c>
      <c r="G1304" s="22">
        <v>0</v>
      </c>
    </row>
    <row r="1305" spans="1:7" x14ac:dyDescent="0.35">
      <c r="A1305" s="168" t="s">
        <v>4322</v>
      </c>
      <c r="B1305" s="168" t="s">
        <v>63</v>
      </c>
      <c r="C1305" s="168" t="s">
        <v>3294</v>
      </c>
      <c r="D1305" s="23">
        <v>144500</v>
      </c>
      <c r="E1305" s="23">
        <v>148100</v>
      </c>
      <c r="F1305" s="156">
        <v>2.4899999999999999E-2</v>
      </c>
      <c r="G1305" s="22">
        <v>13.33</v>
      </c>
    </row>
    <row r="1306" spans="1:7" x14ac:dyDescent="0.35">
      <c r="A1306" s="168" t="s">
        <v>4323</v>
      </c>
      <c r="B1306" s="168" t="s">
        <v>46</v>
      </c>
      <c r="C1306" s="168" t="s">
        <v>3296</v>
      </c>
      <c r="D1306" s="23">
        <v>128500</v>
      </c>
      <c r="E1306" s="23">
        <v>140900</v>
      </c>
      <c r="F1306" s="156">
        <v>9.6500000000000002E-2</v>
      </c>
      <c r="G1306" s="22">
        <v>6.67</v>
      </c>
    </row>
    <row r="1307" spans="1:7" x14ac:dyDescent="0.35">
      <c r="A1307" s="168" t="s">
        <v>4324</v>
      </c>
      <c r="B1307" s="168" t="s">
        <v>26</v>
      </c>
      <c r="C1307" s="168" t="s">
        <v>3298</v>
      </c>
      <c r="D1307" s="23">
        <v>246500</v>
      </c>
      <c r="E1307" s="23">
        <v>321100</v>
      </c>
      <c r="F1307" s="156">
        <v>0.30259999999999998</v>
      </c>
      <c r="G1307" s="22">
        <v>0</v>
      </c>
    </row>
    <row r="1308" spans="1:7" x14ac:dyDescent="0.35">
      <c r="A1308" s="168" t="s">
        <v>4325</v>
      </c>
      <c r="B1308" s="168" t="s">
        <v>42</v>
      </c>
      <c r="C1308" s="168" t="s">
        <v>3301</v>
      </c>
      <c r="D1308" s="23">
        <v>110800</v>
      </c>
      <c r="E1308" s="23">
        <v>150300</v>
      </c>
      <c r="F1308" s="156">
        <v>0.35649999999999998</v>
      </c>
      <c r="G1308" s="22">
        <v>0</v>
      </c>
    </row>
    <row r="1309" spans="1:7" x14ac:dyDescent="0.35">
      <c r="A1309" s="168" t="s">
        <v>4326</v>
      </c>
      <c r="B1309" s="168" t="s">
        <v>69</v>
      </c>
      <c r="C1309" s="168" t="s">
        <v>3303</v>
      </c>
      <c r="D1309" s="23">
        <v>163900</v>
      </c>
      <c r="E1309" s="23">
        <v>156800</v>
      </c>
      <c r="F1309" s="156">
        <v>-4.3299999999999998E-2</v>
      </c>
      <c r="G1309" s="22">
        <v>20</v>
      </c>
    </row>
    <row r="1310" spans="1:7" x14ac:dyDescent="0.35">
      <c r="A1310" s="168" t="s">
        <v>4327</v>
      </c>
      <c r="B1310" s="168" t="s">
        <v>15</v>
      </c>
      <c r="C1310" s="168" t="s">
        <v>3305</v>
      </c>
      <c r="D1310" s="23">
        <v>132600</v>
      </c>
      <c r="E1310" s="23">
        <v>145600</v>
      </c>
      <c r="F1310" s="156">
        <v>9.8000000000000004E-2</v>
      </c>
      <c r="G1310" s="22">
        <v>6.67</v>
      </c>
    </row>
    <row r="1311" spans="1:7" x14ac:dyDescent="0.35">
      <c r="A1311" s="168" t="s">
        <v>4328</v>
      </c>
      <c r="B1311" s="168" t="s">
        <v>67</v>
      </c>
      <c r="C1311" s="168" t="s">
        <v>3309</v>
      </c>
      <c r="D1311" s="23">
        <v>83500</v>
      </c>
      <c r="E1311" s="23">
        <v>92200</v>
      </c>
      <c r="F1311" s="156">
        <v>0.1042</v>
      </c>
      <c r="G1311" s="22">
        <v>0</v>
      </c>
    </row>
    <row r="1312" spans="1:7" x14ac:dyDescent="0.35">
      <c r="A1312" s="168" t="s">
        <v>4329</v>
      </c>
      <c r="B1312" s="168" t="s">
        <v>33</v>
      </c>
      <c r="C1312" s="168" t="s">
        <v>3311</v>
      </c>
      <c r="D1312" s="23">
        <v>121000</v>
      </c>
      <c r="E1312" s="23">
        <v>120300</v>
      </c>
      <c r="F1312" s="156">
        <v>-5.7999999999999996E-3</v>
      </c>
      <c r="G1312" s="22">
        <v>20</v>
      </c>
    </row>
    <row r="1313" spans="1:7" x14ac:dyDescent="0.35">
      <c r="A1313" s="168" t="s">
        <v>4330</v>
      </c>
      <c r="B1313" s="168" t="s">
        <v>70</v>
      </c>
      <c r="C1313" s="168" t="s">
        <v>3312</v>
      </c>
      <c r="D1313" s="23">
        <v>95900</v>
      </c>
      <c r="E1313" s="23">
        <v>110400</v>
      </c>
      <c r="F1313" s="156">
        <v>0.1512</v>
      </c>
      <c r="G1313" s="22">
        <v>0</v>
      </c>
    </row>
    <row r="1314" spans="1:7" x14ac:dyDescent="0.35">
      <c r="A1314" s="168" t="s">
        <v>4331</v>
      </c>
      <c r="B1314" s="168" t="s">
        <v>29</v>
      </c>
      <c r="C1314" s="168" t="s">
        <v>3313</v>
      </c>
      <c r="D1314" s="23">
        <v>142300</v>
      </c>
      <c r="E1314" s="23">
        <v>99400</v>
      </c>
      <c r="F1314" s="156">
        <v>-0.30149999999999999</v>
      </c>
      <c r="G1314" s="22">
        <v>20</v>
      </c>
    </row>
    <row r="1315" spans="1:7" x14ac:dyDescent="0.35">
      <c r="A1315" s="168" t="s">
        <v>4332</v>
      </c>
      <c r="B1315" s="168" t="s">
        <v>32</v>
      </c>
      <c r="C1315" s="168" t="s">
        <v>3314</v>
      </c>
      <c r="D1315" s="23">
        <v>113400</v>
      </c>
      <c r="E1315" s="23">
        <v>131100</v>
      </c>
      <c r="F1315" s="156">
        <v>0.15609999999999999</v>
      </c>
      <c r="G1315" s="22">
        <v>0</v>
      </c>
    </row>
    <row r="1316" spans="1:7" x14ac:dyDescent="0.35">
      <c r="A1316" s="168" t="s">
        <v>4333</v>
      </c>
      <c r="B1316" s="168" t="s">
        <v>78</v>
      </c>
      <c r="C1316" s="168" t="s">
        <v>3316</v>
      </c>
      <c r="D1316" s="23">
        <v>173900</v>
      </c>
      <c r="E1316" s="23">
        <v>165200</v>
      </c>
      <c r="F1316" s="156">
        <v>-0.05</v>
      </c>
      <c r="G1316" s="22">
        <v>20</v>
      </c>
    </row>
    <row r="1317" spans="1:7" x14ac:dyDescent="0.35">
      <c r="A1317" s="168" t="s">
        <v>4334</v>
      </c>
      <c r="B1317" s="168" t="s">
        <v>51</v>
      </c>
      <c r="C1317" s="168" t="s">
        <v>3318</v>
      </c>
      <c r="D1317" s="23">
        <v>137500</v>
      </c>
      <c r="E1317" s="23">
        <v>150900</v>
      </c>
      <c r="F1317" s="156">
        <v>9.7500000000000003E-2</v>
      </c>
      <c r="G1317" s="22">
        <v>6.67</v>
      </c>
    </row>
    <row r="1318" spans="1:7" x14ac:dyDescent="0.35">
      <c r="A1318" s="168" t="s">
        <v>4335</v>
      </c>
      <c r="B1318" s="168" t="s">
        <v>12</v>
      </c>
      <c r="C1318" s="168" t="s">
        <v>3320</v>
      </c>
      <c r="D1318" s="23">
        <v>110800</v>
      </c>
      <c r="E1318" s="23">
        <v>110500</v>
      </c>
      <c r="F1318" s="156">
        <v>-2.7000000000000001E-3</v>
      </c>
      <c r="G1318" s="22">
        <v>20</v>
      </c>
    </row>
    <row r="1319" spans="1:7" x14ac:dyDescent="0.35">
      <c r="A1319" s="168" t="s">
        <v>4336</v>
      </c>
      <c r="B1319" s="168" t="s">
        <v>28</v>
      </c>
      <c r="C1319" s="168" t="s">
        <v>3324</v>
      </c>
      <c r="D1319" s="23">
        <v>107100</v>
      </c>
      <c r="E1319" s="23">
        <v>119500</v>
      </c>
      <c r="F1319" s="156">
        <v>0.1158</v>
      </c>
      <c r="G1319" s="22">
        <v>0</v>
      </c>
    </row>
    <row r="1320" spans="1:7" x14ac:dyDescent="0.35">
      <c r="A1320" s="168" t="s">
        <v>4337</v>
      </c>
      <c r="B1320" s="168" t="s">
        <v>52</v>
      </c>
      <c r="C1320" s="168" t="s">
        <v>3325</v>
      </c>
      <c r="D1320" s="23">
        <v>182100</v>
      </c>
      <c r="E1320" s="23">
        <v>189000</v>
      </c>
      <c r="F1320" s="156">
        <v>3.7900000000000003E-2</v>
      </c>
      <c r="G1320" s="22">
        <v>13.33</v>
      </c>
    </row>
    <row r="1321" spans="1:7" x14ac:dyDescent="0.35">
      <c r="A1321" s="168" t="s">
        <v>4338</v>
      </c>
      <c r="B1321" s="168" t="s">
        <v>34</v>
      </c>
      <c r="C1321" s="168" t="s">
        <v>3326</v>
      </c>
      <c r="D1321" s="23">
        <v>118600</v>
      </c>
      <c r="E1321" s="23">
        <v>117400</v>
      </c>
      <c r="F1321" s="156">
        <v>-1.01E-2</v>
      </c>
      <c r="G1321" s="22">
        <v>20</v>
      </c>
    </row>
    <row r="1322" spans="1:7" x14ac:dyDescent="0.35">
      <c r="A1322" s="168" t="s">
        <v>4339</v>
      </c>
      <c r="B1322" s="168" t="s">
        <v>43</v>
      </c>
      <c r="C1322" s="168" t="s">
        <v>3327</v>
      </c>
      <c r="D1322" s="23">
        <v>98900</v>
      </c>
      <c r="E1322" s="23">
        <v>116400</v>
      </c>
      <c r="F1322" s="156">
        <v>0.1769</v>
      </c>
      <c r="G1322" s="22">
        <v>0</v>
      </c>
    </row>
    <row r="1323" spans="1:7" x14ac:dyDescent="0.35">
      <c r="A1323" s="168" t="s">
        <v>4340</v>
      </c>
      <c r="B1323" s="168" t="s">
        <v>67</v>
      </c>
      <c r="C1323" s="168" t="s">
        <v>3329</v>
      </c>
      <c r="D1323" s="23">
        <v>75400</v>
      </c>
      <c r="E1323" s="23">
        <v>95000</v>
      </c>
      <c r="F1323" s="156">
        <v>0.25990000000000002</v>
      </c>
      <c r="G1323" s="22">
        <v>0</v>
      </c>
    </row>
    <row r="1324" spans="1:7" x14ac:dyDescent="0.35">
      <c r="A1324" s="168" t="s">
        <v>4341</v>
      </c>
      <c r="B1324" s="168" t="s">
        <v>54</v>
      </c>
      <c r="C1324" s="168" t="s">
        <v>3333</v>
      </c>
      <c r="D1324" s="23">
        <v>436800</v>
      </c>
      <c r="E1324" s="23">
        <v>462100</v>
      </c>
      <c r="F1324" s="156">
        <v>5.79E-2</v>
      </c>
      <c r="G1324" s="22">
        <v>6.67</v>
      </c>
    </row>
    <row r="1325" spans="1:7" x14ac:dyDescent="0.35">
      <c r="A1325" s="168" t="s">
        <v>4342</v>
      </c>
      <c r="B1325" s="168" t="s">
        <v>65</v>
      </c>
      <c r="C1325" s="168" t="s">
        <v>3335</v>
      </c>
      <c r="D1325" s="23">
        <v>95200</v>
      </c>
      <c r="E1325" s="23">
        <v>97100</v>
      </c>
      <c r="F1325" s="156">
        <v>0.02</v>
      </c>
      <c r="G1325" s="22">
        <v>13.33</v>
      </c>
    </row>
    <row r="1326" spans="1:7" x14ac:dyDescent="0.35">
      <c r="A1326" s="168" t="s">
        <v>4343</v>
      </c>
      <c r="B1326" s="168" t="s">
        <v>64</v>
      </c>
      <c r="C1326" s="168" t="s">
        <v>3337</v>
      </c>
      <c r="D1326" s="23">
        <v>113400</v>
      </c>
      <c r="E1326" s="23">
        <v>111400</v>
      </c>
      <c r="F1326" s="156">
        <v>-1.7600000000000001E-2</v>
      </c>
      <c r="G1326" s="22">
        <v>20</v>
      </c>
    </row>
    <row r="1327" spans="1:7" x14ac:dyDescent="0.35">
      <c r="A1327" s="168" t="s">
        <v>4344</v>
      </c>
      <c r="B1327" s="168" t="s">
        <v>72</v>
      </c>
      <c r="C1327" s="168" t="s">
        <v>3338</v>
      </c>
      <c r="D1327" s="23">
        <v>192300</v>
      </c>
      <c r="E1327" s="23">
        <v>188300</v>
      </c>
      <c r="F1327" s="156">
        <v>-2.0799999999999999E-2</v>
      </c>
      <c r="G1327" s="22">
        <v>20</v>
      </c>
    </row>
    <row r="1328" spans="1:7" x14ac:dyDescent="0.35">
      <c r="A1328" s="168" t="s">
        <v>4345</v>
      </c>
      <c r="B1328" s="168" t="s">
        <v>71</v>
      </c>
      <c r="C1328" s="168" t="s">
        <v>3340</v>
      </c>
      <c r="D1328" s="23">
        <v>220400</v>
      </c>
      <c r="E1328" s="23">
        <v>216800</v>
      </c>
      <c r="F1328" s="156">
        <v>-1.6299999999999999E-2</v>
      </c>
      <c r="G1328" s="22">
        <v>20</v>
      </c>
    </row>
    <row r="1329" spans="1:7" x14ac:dyDescent="0.35">
      <c r="A1329" s="168" t="s">
        <v>4346</v>
      </c>
      <c r="B1329" s="168" t="s">
        <v>57</v>
      </c>
      <c r="C1329" s="168" t="s">
        <v>3341</v>
      </c>
      <c r="D1329" s="23">
        <v>102800</v>
      </c>
      <c r="E1329" s="23">
        <v>96800</v>
      </c>
      <c r="F1329" s="156">
        <v>-5.8400000000000001E-2</v>
      </c>
      <c r="G1329" s="22">
        <v>20</v>
      </c>
    </row>
    <row r="1330" spans="1:7" x14ac:dyDescent="0.35">
      <c r="A1330" s="168" t="s">
        <v>4347</v>
      </c>
      <c r="B1330" s="168" t="s">
        <v>12</v>
      </c>
      <c r="C1330" s="168" t="s">
        <v>3343</v>
      </c>
      <c r="D1330" s="23">
        <v>104800</v>
      </c>
      <c r="E1330" s="23">
        <v>111400</v>
      </c>
      <c r="F1330" s="156">
        <v>6.3E-2</v>
      </c>
      <c r="G1330" s="22">
        <v>6.67</v>
      </c>
    </row>
    <row r="1331" spans="1:7" x14ac:dyDescent="0.35">
      <c r="A1331" s="168" t="s">
        <v>4348</v>
      </c>
      <c r="B1331" s="168" t="s">
        <v>30</v>
      </c>
      <c r="C1331" s="168" t="s">
        <v>3345</v>
      </c>
      <c r="D1331" s="23">
        <v>339600</v>
      </c>
      <c r="E1331" s="23">
        <v>345800</v>
      </c>
      <c r="F1331" s="156">
        <v>1.83E-2</v>
      </c>
      <c r="G1331" s="22">
        <v>13.33</v>
      </c>
    </row>
    <row r="1332" spans="1:7" x14ac:dyDescent="0.35">
      <c r="A1332" s="168" t="s">
        <v>4349</v>
      </c>
      <c r="B1332" s="168" t="s">
        <v>52</v>
      </c>
      <c r="C1332" s="168" t="s">
        <v>3349</v>
      </c>
      <c r="D1332" s="23">
        <v>106500</v>
      </c>
      <c r="E1332" s="23">
        <v>119400</v>
      </c>
      <c r="F1332" s="156">
        <v>0.1211</v>
      </c>
      <c r="G1332" s="22">
        <v>0</v>
      </c>
    </row>
    <row r="1333" spans="1:7" x14ac:dyDescent="0.35">
      <c r="A1333" s="168" t="s">
        <v>4350</v>
      </c>
      <c r="B1333" s="168" t="s">
        <v>65</v>
      </c>
      <c r="C1333" s="168" t="s">
        <v>3353</v>
      </c>
      <c r="D1333" s="23">
        <v>125800</v>
      </c>
      <c r="E1333" s="23">
        <v>145700</v>
      </c>
      <c r="F1333" s="156">
        <v>0.15820000000000001</v>
      </c>
      <c r="G1333" s="22">
        <v>0</v>
      </c>
    </row>
    <row r="1334" spans="1:7" x14ac:dyDescent="0.35">
      <c r="A1334" s="168" t="s">
        <v>4351</v>
      </c>
      <c r="B1334" s="168" t="s">
        <v>15</v>
      </c>
      <c r="C1334" s="168" t="s">
        <v>3355</v>
      </c>
      <c r="D1334" s="23">
        <v>100400</v>
      </c>
      <c r="E1334" s="23">
        <v>116900</v>
      </c>
      <c r="F1334" s="156">
        <v>0.1643</v>
      </c>
      <c r="G1334" s="22">
        <v>0</v>
      </c>
    </row>
    <row r="1335" spans="1:7" x14ac:dyDescent="0.35">
      <c r="A1335" s="168" t="s">
        <v>4352</v>
      </c>
      <c r="B1335" s="168" t="s">
        <v>51</v>
      </c>
      <c r="C1335" s="168" t="s">
        <v>3356</v>
      </c>
      <c r="D1335" s="23">
        <v>124700</v>
      </c>
      <c r="E1335" s="23">
        <v>128900</v>
      </c>
      <c r="F1335" s="156">
        <v>3.3700000000000001E-2</v>
      </c>
      <c r="G1335" s="22">
        <v>13.33</v>
      </c>
    </row>
    <row r="1336" spans="1:7" x14ac:dyDescent="0.35">
      <c r="A1336" s="168" t="s">
        <v>4353</v>
      </c>
      <c r="B1336" s="168" t="s">
        <v>51</v>
      </c>
      <c r="C1336" s="168" t="s">
        <v>3358</v>
      </c>
      <c r="D1336" s="23">
        <v>108300</v>
      </c>
      <c r="E1336" s="23">
        <v>134400</v>
      </c>
      <c r="F1336" s="156">
        <v>0.24099999999999999</v>
      </c>
      <c r="G1336" s="22">
        <v>0</v>
      </c>
    </row>
    <row r="1337" spans="1:7" x14ac:dyDescent="0.35">
      <c r="A1337" s="168" t="s">
        <v>4354</v>
      </c>
      <c r="B1337" s="168" t="s">
        <v>12</v>
      </c>
      <c r="C1337" s="168" t="s">
        <v>3360</v>
      </c>
      <c r="D1337" s="23">
        <v>146800</v>
      </c>
      <c r="E1337" s="23">
        <v>145200</v>
      </c>
      <c r="F1337" s="156">
        <v>-1.09E-2</v>
      </c>
      <c r="G1337" s="22">
        <v>20</v>
      </c>
    </row>
    <row r="1338" spans="1:7" x14ac:dyDescent="0.35">
      <c r="A1338" s="168" t="s">
        <v>4355</v>
      </c>
      <c r="B1338" s="168" t="s">
        <v>19</v>
      </c>
      <c r="C1338" s="168" t="s">
        <v>3362</v>
      </c>
      <c r="D1338" s="23">
        <v>109100</v>
      </c>
      <c r="E1338" s="23">
        <v>136300</v>
      </c>
      <c r="F1338" s="156">
        <v>0.24929999999999999</v>
      </c>
      <c r="G1338" s="22">
        <v>0</v>
      </c>
    </row>
    <row r="1339" spans="1:7" x14ac:dyDescent="0.35">
      <c r="A1339" s="168" t="s">
        <v>4356</v>
      </c>
      <c r="B1339" s="168" t="s">
        <v>53</v>
      </c>
      <c r="C1339" s="168" t="s">
        <v>3363</v>
      </c>
      <c r="D1339" s="23">
        <v>229600</v>
      </c>
      <c r="E1339" s="23">
        <v>273200</v>
      </c>
      <c r="F1339" s="156">
        <v>0.18990000000000001</v>
      </c>
      <c r="G1339" s="22">
        <v>0</v>
      </c>
    </row>
    <row r="1340" spans="1:7" x14ac:dyDescent="0.35">
      <c r="A1340" s="168" t="s">
        <v>4357</v>
      </c>
      <c r="B1340" s="168" t="s">
        <v>15</v>
      </c>
      <c r="C1340" s="168" t="s">
        <v>3364</v>
      </c>
      <c r="D1340" s="23">
        <v>89300</v>
      </c>
      <c r="E1340" s="23">
        <v>102600</v>
      </c>
      <c r="F1340" s="156">
        <v>0.1489</v>
      </c>
      <c r="G1340" s="22">
        <v>0</v>
      </c>
    </row>
    <row r="1341" spans="1:7" x14ac:dyDescent="0.35">
      <c r="A1341" s="168" t="s">
        <v>4358</v>
      </c>
      <c r="B1341" s="168" t="s">
        <v>51</v>
      </c>
      <c r="C1341" s="168" t="s">
        <v>3366</v>
      </c>
      <c r="D1341" s="23">
        <v>98500</v>
      </c>
      <c r="E1341" s="23">
        <v>121100</v>
      </c>
      <c r="F1341" s="156">
        <v>0.22939999999999999</v>
      </c>
      <c r="G1341" s="22">
        <v>0</v>
      </c>
    </row>
    <row r="1342" spans="1:7" x14ac:dyDescent="0.35">
      <c r="A1342" s="168" t="s">
        <v>4359</v>
      </c>
      <c r="B1342" s="168" t="s">
        <v>17</v>
      </c>
      <c r="C1342" s="168" t="s">
        <v>3368</v>
      </c>
      <c r="D1342" s="23">
        <v>84900</v>
      </c>
      <c r="E1342" s="23">
        <v>82800</v>
      </c>
      <c r="F1342" s="156">
        <v>-2.47E-2</v>
      </c>
      <c r="G1342" s="22">
        <v>20</v>
      </c>
    </row>
    <row r="1343" spans="1:7" x14ac:dyDescent="0.35">
      <c r="A1343" s="168" t="s">
        <v>4360</v>
      </c>
      <c r="B1343" s="168" t="s">
        <v>28</v>
      </c>
      <c r="C1343" s="168" t="s">
        <v>3370</v>
      </c>
      <c r="D1343" s="23">
        <v>119200</v>
      </c>
      <c r="E1343" s="23">
        <v>159200</v>
      </c>
      <c r="F1343" s="156">
        <v>0.33560000000000001</v>
      </c>
      <c r="G1343" s="22">
        <v>0</v>
      </c>
    </row>
    <row r="1344" spans="1:7" x14ac:dyDescent="0.35">
      <c r="A1344" s="168" t="s">
        <v>4361</v>
      </c>
      <c r="B1344" s="168" t="s">
        <v>56</v>
      </c>
      <c r="C1344" s="168" t="s">
        <v>3372</v>
      </c>
      <c r="D1344" s="23">
        <v>90800</v>
      </c>
      <c r="E1344" s="23">
        <v>99500</v>
      </c>
      <c r="F1344" s="156">
        <v>9.5799999999999996E-2</v>
      </c>
      <c r="G1344" s="22">
        <v>6.67</v>
      </c>
    </row>
    <row r="1345" spans="1:7" x14ac:dyDescent="0.35">
      <c r="A1345" s="168" t="s">
        <v>4362</v>
      </c>
      <c r="B1345" s="168" t="s">
        <v>66</v>
      </c>
      <c r="C1345" s="168" t="s">
        <v>3373</v>
      </c>
      <c r="D1345" s="23">
        <v>108100</v>
      </c>
      <c r="E1345" s="23">
        <v>128400</v>
      </c>
      <c r="F1345" s="156">
        <v>0.18779999999999999</v>
      </c>
      <c r="G1345" s="22">
        <v>0</v>
      </c>
    </row>
    <row r="1346" spans="1:7" x14ac:dyDescent="0.35">
      <c r="A1346" s="168" t="s">
        <v>4363</v>
      </c>
      <c r="B1346" s="168" t="s">
        <v>32</v>
      </c>
      <c r="C1346" s="168" t="s">
        <v>3375</v>
      </c>
      <c r="D1346" s="23">
        <v>160800</v>
      </c>
      <c r="E1346" s="23">
        <v>182900</v>
      </c>
      <c r="F1346" s="156">
        <v>0.13739999999999999</v>
      </c>
      <c r="G1346" s="22">
        <v>0</v>
      </c>
    </row>
    <row r="1347" spans="1:7" x14ac:dyDescent="0.35">
      <c r="A1347" s="168" t="s">
        <v>4364</v>
      </c>
      <c r="B1347" s="168" t="s">
        <v>54</v>
      </c>
      <c r="C1347" s="168" t="s">
        <v>3377</v>
      </c>
      <c r="D1347" s="23">
        <v>247700</v>
      </c>
      <c r="E1347" s="23">
        <v>249400</v>
      </c>
      <c r="F1347" s="156">
        <v>6.8999999999999999E-3</v>
      </c>
      <c r="G1347" s="22">
        <v>13.33</v>
      </c>
    </row>
    <row r="1348" spans="1:7" x14ac:dyDescent="0.35">
      <c r="A1348" s="168" t="s">
        <v>4365</v>
      </c>
      <c r="B1348" s="168" t="s">
        <v>29</v>
      </c>
      <c r="C1348" s="168" t="s">
        <v>3378</v>
      </c>
      <c r="D1348" s="23">
        <v>107800</v>
      </c>
      <c r="E1348" s="23">
        <v>114700</v>
      </c>
      <c r="F1348" s="156">
        <v>6.4000000000000001E-2</v>
      </c>
      <c r="G1348" s="22">
        <v>6.67</v>
      </c>
    </row>
    <row r="1349" spans="1:7" x14ac:dyDescent="0.35">
      <c r="A1349" s="168" t="s">
        <v>4366</v>
      </c>
      <c r="B1349" s="168" t="s">
        <v>75</v>
      </c>
      <c r="C1349" s="168" t="s">
        <v>3380</v>
      </c>
      <c r="D1349" s="23">
        <v>149600</v>
      </c>
      <c r="E1349" s="23">
        <v>165700</v>
      </c>
      <c r="F1349" s="156">
        <v>0.1076</v>
      </c>
      <c r="G1349" s="22">
        <v>0</v>
      </c>
    </row>
    <row r="1350" spans="1:7" x14ac:dyDescent="0.35">
      <c r="A1350" s="168" t="s">
        <v>4367</v>
      </c>
      <c r="B1350" s="168" t="s">
        <v>30</v>
      </c>
      <c r="C1350" s="168" t="s">
        <v>3382</v>
      </c>
      <c r="D1350" s="23">
        <v>303400</v>
      </c>
      <c r="E1350" s="23">
        <v>278800</v>
      </c>
      <c r="F1350" s="156">
        <v>-8.1100000000000005E-2</v>
      </c>
      <c r="G1350" s="22">
        <v>20</v>
      </c>
    </row>
    <row r="1351" spans="1:7" x14ac:dyDescent="0.35">
      <c r="A1351" s="168" t="s">
        <v>4368</v>
      </c>
      <c r="B1351" s="168" t="s">
        <v>10</v>
      </c>
      <c r="C1351" s="168" t="s">
        <v>3384</v>
      </c>
      <c r="D1351" s="23">
        <v>92100</v>
      </c>
      <c r="E1351" s="23">
        <v>79600</v>
      </c>
      <c r="F1351" s="156">
        <v>-0.13569999999999999</v>
      </c>
      <c r="G1351" s="22">
        <v>20</v>
      </c>
    </row>
    <row r="1352" spans="1:7" x14ac:dyDescent="0.35">
      <c r="A1352" s="168" t="s">
        <v>4369</v>
      </c>
      <c r="B1352" s="168" t="s">
        <v>41</v>
      </c>
      <c r="C1352" s="168" t="s">
        <v>3385</v>
      </c>
      <c r="D1352" s="23">
        <v>96700</v>
      </c>
      <c r="E1352" s="23">
        <v>117100</v>
      </c>
      <c r="F1352" s="156">
        <v>0.21099999999999999</v>
      </c>
      <c r="G1352" s="22">
        <v>0</v>
      </c>
    </row>
    <row r="1353" spans="1:7" x14ac:dyDescent="0.35">
      <c r="A1353" s="168" t="s">
        <v>4370</v>
      </c>
      <c r="B1353" s="168" t="s">
        <v>73</v>
      </c>
      <c r="C1353" s="168" t="s">
        <v>3387</v>
      </c>
      <c r="D1353" s="23">
        <v>155200</v>
      </c>
      <c r="E1353" s="23">
        <v>140500</v>
      </c>
      <c r="F1353" s="156">
        <v>-9.4700000000000006E-2</v>
      </c>
      <c r="G1353" s="22">
        <v>20</v>
      </c>
    </row>
    <row r="1354" spans="1:7" x14ac:dyDescent="0.35">
      <c r="A1354" s="168" t="s">
        <v>4371</v>
      </c>
      <c r="B1354" s="168" t="s">
        <v>77</v>
      </c>
      <c r="C1354" s="168" t="s">
        <v>3388</v>
      </c>
      <c r="D1354" s="23">
        <v>94500</v>
      </c>
      <c r="E1354" s="23">
        <v>111500</v>
      </c>
      <c r="F1354" s="156">
        <v>0.1799</v>
      </c>
      <c r="G1354" s="22">
        <v>0</v>
      </c>
    </row>
    <row r="1355" spans="1:7" x14ac:dyDescent="0.35">
      <c r="A1355" s="168" t="s">
        <v>4372</v>
      </c>
      <c r="B1355" s="168" t="s">
        <v>54</v>
      </c>
      <c r="C1355" s="168" t="s">
        <v>3389</v>
      </c>
      <c r="D1355" s="23">
        <v>317600</v>
      </c>
      <c r="E1355" s="23">
        <v>316300</v>
      </c>
      <c r="F1355" s="156">
        <v>-4.1000000000000003E-3</v>
      </c>
      <c r="G1355" s="22">
        <v>20</v>
      </c>
    </row>
    <row r="1356" spans="1:7" x14ac:dyDescent="0.35">
      <c r="A1356" s="168" t="s">
        <v>4373</v>
      </c>
      <c r="B1356" s="168" t="s">
        <v>30</v>
      </c>
      <c r="C1356" s="168" t="s">
        <v>3390</v>
      </c>
      <c r="D1356" s="23">
        <v>374600</v>
      </c>
      <c r="E1356" s="23">
        <v>373700</v>
      </c>
      <c r="F1356" s="156">
        <v>-2.3999999999999998E-3</v>
      </c>
      <c r="G1356" s="22">
        <v>20</v>
      </c>
    </row>
    <row r="1357" spans="1:7" x14ac:dyDescent="0.35">
      <c r="A1357" s="168" t="s">
        <v>4374</v>
      </c>
      <c r="B1357" s="168" t="s">
        <v>61</v>
      </c>
      <c r="C1357" s="168" t="s">
        <v>3391</v>
      </c>
      <c r="D1357" s="23">
        <v>216000</v>
      </c>
      <c r="E1357" s="23">
        <v>205600</v>
      </c>
      <c r="F1357" s="156">
        <v>-4.8099999999999997E-2</v>
      </c>
      <c r="G1357" s="22">
        <v>20</v>
      </c>
    </row>
    <row r="1358" spans="1:7" x14ac:dyDescent="0.35">
      <c r="A1358" s="168" t="s">
        <v>4375</v>
      </c>
      <c r="B1358" s="168" t="s">
        <v>65</v>
      </c>
      <c r="C1358" s="168" t="s">
        <v>3392</v>
      </c>
      <c r="D1358" s="23">
        <v>75800</v>
      </c>
      <c r="E1358" s="23">
        <v>78300</v>
      </c>
      <c r="F1358" s="156">
        <v>3.3000000000000002E-2</v>
      </c>
      <c r="G1358" s="22">
        <v>13.33</v>
      </c>
    </row>
    <row r="1359" spans="1:7" x14ac:dyDescent="0.35">
      <c r="A1359" s="168" t="s">
        <v>4376</v>
      </c>
      <c r="B1359" s="168" t="s">
        <v>42</v>
      </c>
      <c r="C1359" s="168" t="s">
        <v>3393</v>
      </c>
      <c r="D1359" s="23">
        <v>172700</v>
      </c>
      <c r="E1359" s="23">
        <v>190700</v>
      </c>
      <c r="F1359" s="156">
        <v>0.1042</v>
      </c>
      <c r="G1359" s="22">
        <v>0</v>
      </c>
    </row>
    <row r="1360" spans="1:7" x14ac:dyDescent="0.35">
      <c r="A1360" s="168" t="s">
        <v>4377</v>
      </c>
      <c r="B1360" s="168" t="s">
        <v>43</v>
      </c>
      <c r="C1360" s="168" t="s">
        <v>3395</v>
      </c>
      <c r="D1360" s="23">
        <v>102600</v>
      </c>
      <c r="E1360" s="23">
        <v>129600</v>
      </c>
      <c r="F1360" s="156">
        <v>0.26319999999999999</v>
      </c>
      <c r="G1360" s="22">
        <v>0</v>
      </c>
    </row>
    <row r="1361" spans="1:7" x14ac:dyDescent="0.35">
      <c r="A1361" s="168" t="s">
        <v>4378</v>
      </c>
      <c r="B1361" s="168" t="s">
        <v>72</v>
      </c>
      <c r="C1361" s="168" t="s">
        <v>3398</v>
      </c>
      <c r="D1361" s="23">
        <v>172500</v>
      </c>
      <c r="E1361" s="23">
        <v>136200</v>
      </c>
      <c r="F1361" s="156">
        <v>-0.2104</v>
      </c>
      <c r="G1361" s="22">
        <v>20</v>
      </c>
    </row>
    <row r="1362" spans="1:7" x14ac:dyDescent="0.35">
      <c r="A1362" s="168" t="s">
        <v>4379</v>
      </c>
      <c r="B1362" s="168" t="s">
        <v>54</v>
      </c>
      <c r="C1362" s="168" t="s">
        <v>3400</v>
      </c>
      <c r="D1362" s="23">
        <v>281600</v>
      </c>
      <c r="E1362" s="23">
        <v>280600</v>
      </c>
      <c r="F1362" s="156">
        <v>-3.5999999999999999E-3</v>
      </c>
      <c r="G1362" s="22">
        <v>20</v>
      </c>
    </row>
    <row r="1363" spans="1:7" x14ac:dyDescent="0.35">
      <c r="A1363" s="168" t="s">
        <v>4380</v>
      </c>
      <c r="B1363" s="168" t="s">
        <v>67</v>
      </c>
      <c r="C1363" s="168" t="s">
        <v>3401</v>
      </c>
      <c r="D1363" s="23">
        <v>84900</v>
      </c>
      <c r="E1363" s="23">
        <v>92100</v>
      </c>
      <c r="F1363" s="156">
        <v>8.48E-2</v>
      </c>
      <c r="G1363" s="22">
        <v>6.67</v>
      </c>
    </row>
    <row r="1364" spans="1:7" x14ac:dyDescent="0.35">
      <c r="A1364" s="168" t="s">
        <v>4381</v>
      </c>
      <c r="B1364" s="168" t="s">
        <v>67</v>
      </c>
      <c r="C1364" s="168" t="s">
        <v>3402</v>
      </c>
      <c r="D1364" s="23">
        <v>198900</v>
      </c>
      <c r="E1364" s="23">
        <v>159600</v>
      </c>
      <c r="F1364" s="156">
        <v>-0.1976</v>
      </c>
      <c r="G1364" s="22">
        <v>20</v>
      </c>
    </row>
    <row r="1365" spans="1:7" x14ac:dyDescent="0.35">
      <c r="A1365" s="168" t="s">
        <v>4382</v>
      </c>
      <c r="B1365" s="168" t="s">
        <v>41</v>
      </c>
      <c r="C1365" s="168" t="s">
        <v>3404</v>
      </c>
      <c r="D1365" s="23">
        <v>356700</v>
      </c>
      <c r="E1365" s="23">
        <v>300000</v>
      </c>
      <c r="F1365" s="156">
        <v>-0.159</v>
      </c>
      <c r="G1365" s="22">
        <v>20</v>
      </c>
    </row>
    <row r="1366" spans="1:7" x14ac:dyDescent="0.35">
      <c r="A1366" s="168" t="s">
        <v>4383</v>
      </c>
      <c r="B1366" s="168" t="s">
        <v>46</v>
      </c>
      <c r="C1366" s="168" t="s">
        <v>3405</v>
      </c>
      <c r="D1366" s="23">
        <v>171800</v>
      </c>
      <c r="E1366" s="23">
        <v>184300</v>
      </c>
      <c r="F1366" s="156">
        <v>7.2800000000000004E-2</v>
      </c>
      <c r="G1366" s="22">
        <v>6.67</v>
      </c>
    </row>
    <row r="1367" spans="1:7" x14ac:dyDescent="0.35">
      <c r="A1367" s="168" t="s">
        <v>4384</v>
      </c>
      <c r="B1367" s="168" t="s">
        <v>40</v>
      </c>
      <c r="C1367" s="168" t="s">
        <v>3407</v>
      </c>
      <c r="D1367" s="23">
        <v>150600</v>
      </c>
      <c r="E1367" s="23">
        <v>161700</v>
      </c>
      <c r="F1367" s="156">
        <v>7.3700000000000002E-2</v>
      </c>
      <c r="G1367" s="22">
        <v>6.67</v>
      </c>
    </row>
    <row r="1368" spans="1:7" x14ac:dyDescent="0.35">
      <c r="A1368" s="168" t="s">
        <v>4385</v>
      </c>
      <c r="B1368" s="168" t="s">
        <v>10</v>
      </c>
      <c r="C1368" s="168" t="s">
        <v>3408</v>
      </c>
      <c r="D1368" s="23">
        <v>65600</v>
      </c>
      <c r="E1368" s="23">
        <v>65400</v>
      </c>
      <c r="F1368" s="156">
        <v>-3.0000000000000001E-3</v>
      </c>
      <c r="G1368" s="22">
        <v>20</v>
      </c>
    </row>
    <row r="1369" spans="1:7" x14ac:dyDescent="0.35">
      <c r="A1369" s="168" t="s">
        <v>4386</v>
      </c>
      <c r="B1369" s="168" t="s">
        <v>10</v>
      </c>
      <c r="C1369" s="168" t="s">
        <v>3410</v>
      </c>
      <c r="D1369" s="23">
        <v>85000</v>
      </c>
      <c r="E1369" s="23">
        <v>83600</v>
      </c>
      <c r="F1369" s="156">
        <v>-1.6500000000000001E-2</v>
      </c>
      <c r="G1369" s="22">
        <v>20</v>
      </c>
    </row>
    <row r="1370" spans="1:7" x14ac:dyDescent="0.35">
      <c r="A1370" s="168" t="s">
        <v>4387</v>
      </c>
      <c r="B1370" s="168" t="s">
        <v>53</v>
      </c>
      <c r="C1370" s="168" t="s">
        <v>3412</v>
      </c>
      <c r="D1370" s="23">
        <v>107000</v>
      </c>
      <c r="E1370" s="23">
        <v>139100</v>
      </c>
      <c r="F1370" s="156">
        <v>0.3</v>
      </c>
      <c r="G1370" s="22">
        <v>0</v>
      </c>
    </row>
    <row r="1371" spans="1:7" x14ac:dyDescent="0.35">
      <c r="A1371" s="168" t="s">
        <v>4388</v>
      </c>
      <c r="B1371" s="168" t="s">
        <v>56</v>
      </c>
      <c r="C1371" s="168" t="s">
        <v>3414</v>
      </c>
      <c r="D1371" s="23">
        <v>101400</v>
      </c>
      <c r="E1371" s="23">
        <v>134000</v>
      </c>
      <c r="F1371" s="156">
        <v>0.32150000000000001</v>
      </c>
      <c r="G1371" s="22">
        <v>0</v>
      </c>
    </row>
    <row r="1372" spans="1:7" x14ac:dyDescent="0.35">
      <c r="A1372" s="168" t="s">
        <v>4389</v>
      </c>
      <c r="B1372" s="168" t="s">
        <v>32</v>
      </c>
      <c r="C1372" s="168" t="s">
        <v>3416</v>
      </c>
      <c r="D1372" s="23">
        <v>127000</v>
      </c>
      <c r="E1372" s="23">
        <v>147600</v>
      </c>
      <c r="F1372" s="156">
        <v>0.16220000000000001</v>
      </c>
      <c r="G1372" s="22">
        <v>0</v>
      </c>
    </row>
    <row r="1373" spans="1:7" x14ac:dyDescent="0.35">
      <c r="A1373" s="168" t="s">
        <v>4390</v>
      </c>
      <c r="B1373" s="168" t="s">
        <v>44</v>
      </c>
      <c r="C1373" s="168" t="s">
        <v>3418</v>
      </c>
      <c r="D1373" s="23">
        <v>97600</v>
      </c>
      <c r="E1373" s="23">
        <v>87200</v>
      </c>
      <c r="F1373" s="156">
        <v>-0.1066</v>
      </c>
      <c r="G1373" s="22">
        <v>20</v>
      </c>
    </row>
    <row r="1374" spans="1:7" x14ac:dyDescent="0.35">
      <c r="A1374" s="168" t="s">
        <v>4391</v>
      </c>
      <c r="B1374" s="168" t="s">
        <v>43</v>
      </c>
      <c r="C1374" s="168" t="s">
        <v>3420</v>
      </c>
      <c r="D1374" s="23">
        <v>83200</v>
      </c>
      <c r="E1374" s="23">
        <v>100400</v>
      </c>
      <c r="F1374" s="156">
        <v>0.20669999999999999</v>
      </c>
      <c r="G1374" s="22">
        <v>0</v>
      </c>
    </row>
    <row r="1375" spans="1:7" x14ac:dyDescent="0.35">
      <c r="A1375" s="168" t="s">
        <v>4392</v>
      </c>
      <c r="B1375" s="168" t="s">
        <v>67</v>
      </c>
      <c r="C1375" s="168" t="s">
        <v>3422</v>
      </c>
      <c r="D1375" s="23">
        <v>100000</v>
      </c>
      <c r="E1375" s="23">
        <v>112500</v>
      </c>
      <c r="F1375" s="156">
        <v>0.125</v>
      </c>
      <c r="G1375" s="22">
        <v>0</v>
      </c>
    </row>
    <row r="1376" spans="1:7" x14ac:dyDescent="0.35">
      <c r="A1376" s="168" t="s">
        <v>4393</v>
      </c>
      <c r="B1376" s="168" t="s">
        <v>8</v>
      </c>
      <c r="C1376" s="168" t="s">
        <v>3424</v>
      </c>
      <c r="D1376" s="23">
        <v>172700</v>
      </c>
      <c r="E1376" s="23">
        <v>185900</v>
      </c>
      <c r="F1376" s="156">
        <v>7.6399999999999996E-2</v>
      </c>
      <c r="G1376" s="22">
        <v>6.67</v>
      </c>
    </row>
    <row r="1377" spans="1:7" x14ac:dyDescent="0.35">
      <c r="A1377" s="168" t="s">
        <v>4394</v>
      </c>
      <c r="B1377" s="168" t="s">
        <v>17</v>
      </c>
      <c r="C1377" s="168" t="s">
        <v>3427</v>
      </c>
      <c r="D1377" s="23">
        <v>89800</v>
      </c>
      <c r="E1377" s="23">
        <v>83900</v>
      </c>
      <c r="F1377" s="156">
        <v>-6.5699999999999995E-2</v>
      </c>
      <c r="G1377" s="22">
        <v>20</v>
      </c>
    </row>
    <row r="1378" spans="1:7" x14ac:dyDescent="0.35">
      <c r="A1378" s="168" t="s">
        <v>4395</v>
      </c>
      <c r="B1378" s="168" t="s">
        <v>51</v>
      </c>
      <c r="C1378" s="168" t="s">
        <v>3431</v>
      </c>
      <c r="D1378" s="23">
        <v>121700</v>
      </c>
      <c r="E1378" s="23">
        <v>160400</v>
      </c>
      <c r="F1378" s="156">
        <v>0.318</v>
      </c>
      <c r="G1378" s="22">
        <v>0</v>
      </c>
    </row>
    <row r="1379" spans="1:7" x14ac:dyDescent="0.35">
      <c r="A1379" s="168" t="s">
        <v>4396</v>
      </c>
      <c r="B1379" s="168" t="s">
        <v>33</v>
      </c>
      <c r="C1379" s="168" t="s">
        <v>3433</v>
      </c>
      <c r="D1379" s="23">
        <v>139800</v>
      </c>
      <c r="E1379" s="23">
        <v>160900</v>
      </c>
      <c r="F1379" s="156">
        <v>0.15090000000000001</v>
      </c>
      <c r="G1379" s="22">
        <v>0</v>
      </c>
    </row>
    <row r="1380" spans="1:7" x14ac:dyDescent="0.35">
      <c r="A1380" s="168" t="s">
        <v>4397</v>
      </c>
      <c r="B1380" s="168" t="s">
        <v>34</v>
      </c>
      <c r="C1380" s="168" t="s">
        <v>3435</v>
      </c>
      <c r="D1380" s="23">
        <v>69500</v>
      </c>
      <c r="E1380" s="23">
        <v>80900</v>
      </c>
      <c r="F1380" s="156">
        <v>0.16400000000000001</v>
      </c>
      <c r="G1380" s="22">
        <v>0</v>
      </c>
    </row>
    <row r="1381" spans="1:7" x14ac:dyDescent="0.35">
      <c r="A1381" s="168" t="s">
        <v>4398</v>
      </c>
      <c r="B1381" s="168" t="s">
        <v>77</v>
      </c>
      <c r="C1381" s="168" t="s">
        <v>3437</v>
      </c>
      <c r="D1381" s="23">
        <v>95000</v>
      </c>
      <c r="E1381" s="23">
        <v>99500</v>
      </c>
      <c r="F1381" s="156">
        <v>4.7399999999999998E-2</v>
      </c>
      <c r="G1381" s="22">
        <v>13.33</v>
      </c>
    </row>
    <row r="1382" spans="1:7" x14ac:dyDescent="0.35">
      <c r="A1382" s="168" t="s">
        <v>4399</v>
      </c>
      <c r="B1382" s="168" t="s">
        <v>50</v>
      </c>
      <c r="C1382" s="168" t="s">
        <v>3439</v>
      </c>
      <c r="D1382" s="23">
        <v>169300</v>
      </c>
      <c r="E1382" s="23">
        <v>206300</v>
      </c>
      <c r="F1382" s="156">
        <v>0.2185</v>
      </c>
      <c r="G1382" s="22">
        <v>0</v>
      </c>
    </row>
    <row r="1383" spans="1:7" x14ac:dyDescent="0.35">
      <c r="A1383" s="168" t="s">
        <v>4400</v>
      </c>
      <c r="B1383" s="168" t="s">
        <v>46</v>
      </c>
      <c r="C1383" s="168" t="s">
        <v>3441</v>
      </c>
      <c r="D1383" s="23">
        <v>128800</v>
      </c>
      <c r="E1383" s="23">
        <v>130800</v>
      </c>
      <c r="F1383" s="156">
        <v>1.55E-2</v>
      </c>
      <c r="G1383" s="22">
        <v>13.33</v>
      </c>
    </row>
    <row r="1384" spans="1:7" x14ac:dyDescent="0.35">
      <c r="A1384" s="168" t="s">
        <v>4401</v>
      </c>
      <c r="B1384" s="168" t="s">
        <v>67</v>
      </c>
      <c r="C1384" s="168" t="s">
        <v>3443</v>
      </c>
      <c r="D1384" s="23">
        <v>89800</v>
      </c>
      <c r="E1384" s="23">
        <v>98800</v>
      </c>
      <c r="F1384" s="156">
        <v>0.1002</v>
      </c>
      <c r="G1384" s="22">
        <v>0</v>
      </c>
    </row>
    <row r="1385" spans="1:7" x14ac:dyDescent="0.35">
      <c r="A1385" s="168" t="s">
        <v>4402</v>
      </c>
      <c r="B1385" s="168" t="s">
        <v>74</v>
      </c>
      <c r="C1385" s="168" t="s">
        <v>3446</v>
      </c>
      <c r="D1385" s="23">
        <v>91200</v>
      </c>
      <c r="E1385" s="23">
        <v>94800</v>
      </c>
      <c r="F1385" s="156">
        <v>3.95E-2</v>
      </c>
      <c r="G1385" s="22">
        <v>13.33</v>
      </c>
    </row>
    <row r="1386" spans="1:7" x14ac:dyDescent="0.35">
      <c r="A1386" s="168" t="s">
        <v>4403</v>
      </c>
      <c r="B1386" s="168" t="s">
        <v>51</v>
      </c>
      <c r="C1386" s="168" t="s">
        <v>3448</v>
      </c>
      <c r="D1386" s="23">
        <v>119000</v>
      </c>
      <c r="E1386" s="23">
        <v>125500</v>
      </c>
      <c r="F1386" s="156">
        <v>5.4600000000000003E-2</v>
      </c>
      <c r="G1386" s="22">
        <v>6.67</v>
      </c>
    </row>
    <row r="1387" spans="1:7" x14ac:dyDescent="0.35">
      <c r="A1387" s="168" t="s">
        <v>4404</v>
      </c>
      <c r="B1387" s="168" t="s">
        <v>28</v>
      </c>
      <c r="C1387" s="168" t="s">
        <v>3450</v>
      </c>
      <c r="D1387" s="23">
        <v>84600</v>
      </c>
      <c r="E1387" s="23">
        <v>91400</v>
      </c>
      <c r="F1387" s="156">
        <v>8.0399999999999999E-2</v>
      </c>
      <c r="G1387" s="22">
        <v>6.67</v>
      </c>
    </row>
    <row r="1388" spans="1:7" x14ac:dyDescent="0.35">
      <c r="A1388" s="168" t="s">
        <v>4405</v>
      </c>
      <c r="B1388" s="168" t="s">
        <v>75</v>
      </c>
      <c r="C1388" s="168" t="s">
        <v>3452</v>
      </c>
      <c r="D1388" s="23">
        <v>120500</v>
      </c>
      <c r="E1388" s="23">
        <v>132300</v>
      </c>
      <c r="F1388" s="156">
        <v>9.7900000000000001E-2</v>
      </c>
      <c r="G1388" s="22">
        <v>6.67</v>
      </c>
    </row>
    <row r="1389" spans="1:7" x14ac:dyDescent="0.35">
      <c r="A1389" s="168" t="s">
        <v>4406</v>
      </c>
      <c r="B1389" s="168" t="s">
        <v>56</v>
      </c>
      <c r="C1389" s="168" t="s">
        <v>3454</v>
      </c>
      <c r="D1389" s="23">
        <v>70200</v>
      </c>
      <c r="E1389" s="23">
        <v>89000</v>
      </c>
      <c r="F1389" s="156">
        <v>0.26779999999999998</v>
      </c>
      <c r="G1389" s="22">
        <v>0</v>
      </c>
    </row>
    <row r="1390" spans="1:7" x14ac:dyDescent="0.35">
      <c r="A1390" s="168" t="s">
        <v>4407</v>
      </c>
      <c r="B1390" s="168" t="s">
        <v>33</v>
      </c>
      <c r="C1390" s="168" t="s">
        <v>3458</v>
      </c>
      <c r="D1390" s="23">
        <v>107800</v>
      </c>
      <c r="E1390" s="23">
        <v>137300</v>
      </c>
      <c r="F1390" s="156">
        <v>0.2737</v>
      </c>
      <c r="G1390" s="22">
        <v>0</v>
      </c>
    </row>
    <row r="1391" spans="1:7" x14ac:dyDescent="0.35">
      <c r="A1391" s="168" t="s">
        <v>4408</v>
      </c>
      <c r="B1391" s="168" t="s">
        <v>33</v>
      </c>
      <c r="C1391" s="168" t="s">
        <v>3460</v>
      </c>
      <c r="D1391" s="23">
        <v>215000</v>
      </c>
      <c r="E1391" s="23">
        <v>225500</v>
      </c>
      <c r="F1391" s="156">
        <v>4.8800000000000003E-2</v>
      </c>
      <c r="G1391" s="22">
        <v>13.33</v>
      </c>
    </row>
    <row r="1392" spans="1:7" x14ac:dyDescent="0.35">
      <c r="A1392" s="168" t="s">
        <v>4409</v>
      </c>
      <c r="B1392" s="168" t="s">
        <v>42</v>
      </c>
      <c r="C1392" s="168" t="s">
        <v>3462</v>
      </c>
      <c r="D1392" s="23">
        <v>118500</v>
      </c>
      <c r="E1392" s="23">
        <v>128300</v>
      </c>
      <c r="F1392" s="156">
        <v>8.2699999999999996E-2</v>
      </c>
      <c r="G1392" s="22">
        <v>6.67</v>
      </c>
    </row>
    <row r="1393" spans="1:7" x14ac:dyDescent="0.35">
      <c r="A1393" s="168" t="s">
        <v>4410</v>
      </c>
      <c r="B1393" s="168" t="s">
        <v>50</v>
      </c>
      <c r="C1393" s="168" t="s">
        <v>3463</v>
      </c>
      <c r="D1393" s="23">
        <v>111500</v>
      </c>
      <c r="E1393" s="23">
        <v>142900</v>
      </c>
      <c r="F1393" s="156">
        <v>0.28160000000000002</v>
      </c>
      <c r="G1393" s="22">
        <v>0</v>
      </c>
    </row>
    <row r="1394" spans="1:7" x14ac:dyDescent="0.35">
      <c r="A1394" s="168" t="s">
        <v>4411</v>
      </c>
      <c r="B1394" s="168" t="s">
        <v>61</v>
      </c>
      <c r="C1394" s="168" t="s">
        <v>3465</v>
      </c>
      <c r="D1394" s="23">
        <v>244300</v>
      </c>
      <c r="E1394" s="23">
        <v>288800</v>
      </c>
      <c r="F1394" s="156">
        <v>0.1822</v>
      </c>
      <c r="G1394" s="22">
        <v>0</v>
      </c>
    </row>
    <row r="1395" spans="1:7" x14ac:dyDescent="0.35">
      <c r="A1395" s="168" t="s">
        <v>4412</v>
      </c>
      <c r="B1395" s="168" t="s">
        <v>39</v>
      </c>
      <c r="C1395" s="168" t="s">
        <v>3467</v>
      </c>
      <c r="D1395" s="23">
        <v>240600</v>
      </c>
      <c r="E1395" s="23">
        <v>214200</v>
      </c>
      <c r="F1395" s="156">
        <v>-0.10970000000000001</v>
      </c>
      <c r="G1395" s="22">
        <v>20</v>
      </c>
    </row>
    <row r="1396" spans="1:7" x14ac:dyDescent="0.35">
      <c r="A1396" s="168" t="s">
        <v>4413</v>
      </c>
      <c r="B1396" s="168" t="s">
        <v>12</v>
      </c>
      <c r="C1396" s="168" t="s">
        <v>3468</v>
      </c>
      <c r="D1396" s="23">
        <v>93000</v>
      </c>
      <c r="E1396" s="23">
        <v>113900</v>
      </c>
      <c r="F1396" s="156">
        <v>0.22470000000000001</v>
      </c>
      <c r="G1396" s="22">
        <v>0</v>
      </c>
    </row>
    <row r="1397" spans="1:7" x14ac:dyDescent="0.35">
      <c r="A1397" s="168" t="s">
        <v>4414</v>
      </c>
      <c r="B1397" s="168" t="s">
        <v>41</v>
      </c>
      <c r="C1397" s="168" t="s">
        <v>3470</v>
      </c>
      <c r="D1397" s="23">
        <v>94500</v>
      </c>
      <c r="E1397" s="23">
        <v>112500</v>
      </c>
      <c r="F1397" s="156">
        <v>0.1905</v>
      </c>
      <c r="G1397" s="22">
        <v>0</v>
      </c>
    </row>
    <row r="1398" spans="1:7" x14ac:dyDescent="0.35">
      <c r="A1398" s="168" t="s">
        <v>4415</v>
      </c>
      <c r="B1398" s="168" t="s">
        <v>10</v>
      </c>
      <c r="C1398" s="168" t="s">
        <v>3472</v>
      </c>
      <c r="D1398" s="23">
        <v>48300</v>
      </c>
      <c r="E1398" s="23">
        <v>59600</v>
      </c>
      <c r="F1398" s="156">
        <v>0.23400000000000001</v>
      </c>
      <c r="G1398" s="22">
        <v>0</v>
      </c>
    </row>
    <row r="1399" spans="1:7" x14ac:dyDescent="0.35">
      <c r="A1399" s="168" t="s">
        <v>4416</v>
      </c>
      <c r="B1399" s="168" t="s">
        <v>75</v>
      </c>
      <c r="C1399" s="168" t="s">
        <v>3473</v>
      </c>
      <c r="D1399" s="23">
        <v>79600</v>
      </c>
      <c r="E1399" s="23">
        <v>82000</v>
      </c>
      <c r="F1399" s="156">
        <v>3.0200000000000001E-2</v>
      </c>
      <c r="G1399" s="22">
        <v>13.33</v>
      </c>
    </row>
    <row r="1400" spans="1:7" x14ac:dyDescent="0.35">
      <c r="A1400" s="168" t="s">
        <v>4417</v>
      </c>
      <c r="B1400" s="168" t="s">
        <v>54</v>
      </c>
      <c r="C1400" s="168" t="s">
        <v>3474</v>
      </c>
      <c r="D1400" s="23">
        <v>328400</v>
      </c>
      <c r="E1400" s="23">
        <v>319600</v>
      </c>
      <c r="F1400" s="156">
        <v>-2.6800000000000001E-2</v>
      </c>
      <c r="G1400" s="22">
        <v>20</v>
      </c>
    </row>
    <row r="1401" spans="1:7" x14ac:dyDescent="0.35">
      <c r="A1401" s="168" t="s">
        <v>4418</v>
      </c>
      <c r="B1401" s="168" t="s">
        <v>72</v>
      </c>
      <c r="C1401" s="168" t="s">
        <v>3478</v>
      </c>
      <c r="D1401" s="23">
        <v>336900</v>
      </c>
      <c r="E1401" s="23">
        <v>335200</v>
      </c>
      <c r="F1401" s="156">
        <v>-5.0000000000000001E-3</v>
      </c>
      <c r="G1401" s="22">
        <v>20</v>
      </c>
    </row>
    <row r="1402" spans="1:7" x14ac:dyDescent="0.35">
      <c r="A1402" s="168" t="s">
        <v>4419</v>
      </c>
      <c r="B1402" s="168" t="s">
        <v>57</v>
      </c>
      <c r="C1402" s="168" t="s">
        <v>3480</v>
      </c>
      <c r="D1402" s="23">
        <v>137800</v>
      </c>
      <c r="E1402" s="23">
        <v>104400</v>
      </c>
      <c r="F1402" s="156">
        <v>-0.2424</v>
      </c>
      <c r="G1402" s="22">
        <v>20</v>
      </c>
    </row>
    <row r="1403" spans="1:7" x14ac:dyDescent="0.35">
      <c r="A1403" s="168" t="s">
        <v>4420</v>
      </c>
      <c r="B1403" s="168" t="s">
        <v>42</v>
      </c>
      <c r="C1403" s="168" t="s">
        <v>3482</v>
      </c>
      <c r="D1403" s="23">
        <v>116300</v>
      </c>
      <c r="E1403" s="23">
        <v>93800</v>
      </c>
      <c r="F1403" s="156">
        <v>-0.19350000000000001</v>
      </c>
      <c r="G1403" s="22">
        <v>20</v>
      </c>
    </row>
    <row r="1404" spans="1:7" x14ac:dyDescent="0.35">
      <c r="A1404" s="168" t="s">
        <v>4421</v>
      </c>
      <c r="B1404" s="168" t="s">
        <v>63</v>
      </c>
      <c r="C1404" s="168" t="s">
        <v>3484</v>
      </c>
      <c r="D1404" s="23">
        <v>149400</v>
      </c>
      <c r="E1404" s="23">
        <v>160100</v>
      </c>
      <c r="F1404" s="156">
        <v>7.1599999999999997E-2</v>
      </c>
      <c r="G1404" s="22">
        <v>6.67</v>
      </c>
    </row>
    <row r="1405" spans="1:7" x14ac:dyDescent="0.35">
      <c r="A1405" s="168" t="s">
        <v>4422</v>
      </c>
      <c r="B1405" s="168" t="s">
        <v>55</v>
      </c>
      <c r="C1405" s="168" t="s">
        <v>3485</v>
      </c>
      <c r="D1405" s="23">
        <v>92100</v>
      </c>
      <c r="E1405" s="23">
        <v>98300</v>
      </c>
      <c r="F1405" s="156">
        <v>6.7299999999999999E-2</v>
      </c>
      <c r="G1405" s="22">
        <v>6.67</v>
      </c>
    </row>
    <row r="1406" spans="1:7" x14ac:dyDescent="0.35">
      <c r="A1406" s="168" t="s">
        <v>4423</v>
      </c>
      <c r="B1406" s="168" t="s">
        <v>44</v>
      </c>
      <c r="C1406" s="168" t="s">
        <v>3487</v>
      </c>
      <c r="D1406" s="23">
        <v>119500</v>
      </c>
      <c r="E1406" s="23">
        <v>114200</v>
      </c>
      <c r="F1406" s="156">
        <v>-4.4400000000000002E-2</v>
      </c>
      <c r="G1406" s="22">
        <v>20</v>
      </c>
    </row>
    <row r="1407" spans="1:7" x14ac:dyDescent="0.35">
      <c r="A1407" s="168" t="s">
        <v>4424</v>
      </c>
      <c r="B1407" s="168" t="s">
        <v>14</v>
      </c>
      <c r="C1407" s="168" t="s">
        <v>3489</v>
      </c>
      <c r="D1407" s="23">
        <v>86100</v>
      </c>
      <c r="E1407" s="23">
        <v>88900</v>
      </c>
      <c r="F1407" s="156">
        <v>3.2500000000000001E-2</v>
      </c>
      <c r="G1407" s="22">
        <v>13.33</v>
      </c>
    </row>
    <row r="1408" spans="1:7" x14ac:dyDescent="0.35">
      <c r="A1408" s="168" t="s">
        <v>4425</v>
      </c>
      <c r="B1408" s="168" t="s">
        <v>76</v>
      </c>
      <c r="C1408" s="168" t="s">
        <v>3491</v>
      </c>
      <c r="D1408" s="23">
        <v>418600</v>
      </c>
      <c r="E1408" s="23">
        <v>428400</v>
      </c>
      <c r="F1408" s="156">
        <v>2.3400000000000001E-2</v>
      </c>
      <c r="G1408" s="22">
        <v>13.33</v>
      </c>
    </row>
    <row r="1409" spans="1:7" x14ac:dyDescent="0.35">
      <c r="A1409" s="168" t="s">
        <v>4426</v>
      </c>
      <c r="B1409" s="168" t="s">
        <v>60</v>
      </c>
      <c r="C1409" s="168" t="s">
        <v>3493</v>
      </c>
      <c r="D1409" s="23">
        <v>478200</v>
      </c>
      <c r="E1409" s="23">
        <v>477000</v>
      </c>
      <c r="F1409" s="156">
        <v>-2.5000000000000001E-3</v>
      </c>
      <c r="G1409" s="22">
        <v>20</v>
      </c>
    </row>
    <row r="1410" spans="1:7" x14ac:dyDescent="0.35">
      <c r="A1410" s="168" t="s">
        <v>4427</v>
      </c>
      <c r="B1410" s="168" t="s">
        <v>52</v>
      </c>
      <c r="C1410" s="168" t="s">
        <v>3494</v>
      </c>
      <c r="D1410" s="23">
        <v>108900</v>
      </c>
      <c r="E1410" s="23">
        <v>109000</v>
      </c>
      <c r="F1410" s="156">
        <v>8.9999999999999998E-4</v>
      </c>
      <c r="G1410" s="22">
        <v>13.33</v>
      </c>
    </row>
    <row r="1411" spans="1:7" x14ac:dyDescent="0.35">
      <c r="A1411" s="168" t="s">
        <v>4428</v>
      </c>
      <c r="B1411" s="168" t="s">
        <v>63</v>
      </c>
      <c r="C1411" s="168" t="s">
        <v>3495</v>
      </c>
      <c r="D1411" s="23">
        <v>163000</v>
      </c>
      <c r="E1411" s="23">
        <v>136700</v>
      </c>
      <c r="F1411" s="156">
        <v>-0.1613</v>
      </c>
      <c r="G1411" s="22">
        <v>20</v>
      </c>
    </row>
    <row r="1412" spans="1:7" x14ac:dyDescent="0.35">
      <c r="A1412" s="168" t="s">
        <v>4429</v>
      </c>
      <c r="B1412" s="168" t="s">
        <v>76</v>
      </c>
      <c r="C1412" s="168" t="s">
        <v>3496</v>
      </c>
      <c r="D1412" s="23">
        <v>804500</v>
      </c>
      <c r="E1412" s="23">
        <v>840700</v>
      </c>
      <c r="F1412" s="156">
        <v>4.4999999999999998E-2</v>
      </c>
      <c r="G1412" s="22">
        <v>13.33</v>
      </c>
    </row>
    <row r="1413" spans="1:7" x14ac:dyDescent="0.35">
      <c r="A1413" s="168" t="s">
        <v>4430</v>
      </c>
      <c r="B1413" s="168" t="s">
        <v>68</v>
      </c>
      <c r="C1413" s="168" t="s">
        <v>3498</v>
      </c>
      <c r="D1413" s="23">
        <v>316500</v>
      </c>
      <c r="E1413" s="23">
        <v>317400</v>
      </c>
      <c r="F1413" s="156">
        <v>2.8E-3</v>
      </c>
      <c r="G1413" s="22">
        <v>13.33</v>
      </c>
    </row>
    <row r="1414" spans="1:7" x14ac:dyDescent="0.35">
      <c r="A1414" s="168" t="s">
        <v>4431</v>
      </c>
      <c r="B1414" s="168" t="s">
        <v>60</v>
      </c>
      <c r="C1414" s="168" t="s">
        <v>3500</v>
      </c>
      <c r="D1414" s="23">
        <v>647700</v>
      </c>
      <c r="E1414" s="23">
        <v>591100</v>
      </c>
      <c r="F1414" s="156">
        <v>-8.7400000000000005E-2</v>
      </c>
      <c r="G1414" s="22">
        <v>20</v>
      </c>
    </row>
    <row r="1415" spans="1:7" x14ac:dyDescent="0.35">
      <c r="A1415" s="168" t="s">
        <v>4432</v>
      </c>
      <c r="B1415" s="168" t="s">
        <v>60</v>
      </c>
      <c r="C1415" s="168" t="s">
        <v>3502</v>
      </c>
      <c r="D1415" s="23">
        <v>449100</v>
      </c>
      <c r="E1415" s="23">
        <v>494700</v>
      </c>
      <c r="F1415" s="156">
        <v>0.10150000000000001</v>
      </c>
      <c r="G1415" s="22">
        <v>0</v>
      </c>
    </row>
    <row r="1416" spans="1:7" x14ac:dyDescent="0.35">
      <c r="A1416" s="168" t="s">
        <v>4433</v>
      </c>
      <c r="B1416" s="168" t="s">
        <v>76</v>
      </c>
      <c r="C1416" s="168" t="s">
        <v>3503</v>
      </c>
      <c r="D1416" s="23">
        <v>396000</v>
      </c>
      <c r="E1416" s="23">
        <v>362700</v>
      </c>
      <c r="F1416" s="156">
        <v>-8.4099999999999994E-2</v>
      </c>
      <c r="G1416" s="22">
        <v>20</v>
      </c>
    </row>
    <row r="1417" spans="1:7" x14ac:dyDescent="0.35">
      <c r="A1417" s="168" t="s">
        <v>4434</v>
      </c>
      <c r="B1417" s="168" t="s">
        <v>60</v>
      </c>
      <c r="C1417" s="168" t="s">
        <v>3505</v>
      </c>
      <c r="D1417" s="23">
        <v>343000</v>
      </c>
      <c r="E1417" s="23">
        <v>309700</v>
      </c>
      <c r="F1417" s="156">
        <v>-9.7100000000000006E-2</v>
      </c>
      <c r="G1417" s="22">
        <v>20</v>
      </c>
    </row>
    <row r="1418" spans="1:7" x14ac:dyDescent="0.35">
      <c r="A1418" s="168" t="s">
        <v>4435</v>
      </c>
      <c r="B1418" s="168" t="s">
        <v>54</v>
      </c>
      <c r="C1418" s="168" t="s">
        <v>3507</v>
      </c>
      <c r="D1418" s="23">
        <v>284900</v>
      </c>
      <c r="E1418" s="23">
        <v>277000</v>
      </c>
      <c r="F1418" s="156">
        <v>-2.7699999999999999E-2</v>
      </c>
      <c r="G1418" s="22">
        <v>20</v>
      </c>
    </row>
  </sheetData>
  <autoFilter ref="A6:G482"/>
  <mergeCells count="1">
    <mergeCell ref="D5:E5"/>
  </mergeCells>
  <pageMargins left="0.7" right="0.7" top="0.75" bottom="0.75" header="0.3" footer="0.3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E1415"/>
  <sheetViews>
    <sheetView workbookViewId="0"/>
  </sheetViews>
  <sheetFormatPr defaultRowHeight="14.5" x14ac:dyDescent="0.35"/>
  <cols>
    <col min="1" max="1" width="31.54296875" bestFit="1" customWidth="1"/>
    <col min="2" max="2" width="12.453125" bestFit="1" customWidth="1"/>
    <col min="3" max="3" width="15.453125" style="124" bestFit="1" customWidth="1"/>
    <col min="4" max="4" width="18.6328125" customWidth="1"/>
    <col min="5" max="5" width="12.36328125" bestFit="1" customWidth="1"/>
  </cols>
  <sheetData>
    <row r="1" spans="1:5" x14ac:dyDescent="0.35">
      <c r="A1" s="38"/>
      <c r="B1" s="149"/>
      <c r="C1" s="149"/>
      <c r="D1" s="22" t="s">
        <v>1752</v>
      </c>
      <c r="E1" s="28">
        <v>20780</v>
      </c>
    </row>
    <row r="2" spans="1:5" s="32" customFormat="1" ht="15.5" x14ac:dyDescent="0.35">
      <c r="A2" s="110" t="s">
        <v>1737</v>
      </c>
      <c r="B2" s="151"/>
      <c r="C2" s="151"/>
      <c r="D2" s="149"/>
      <c r="E2" s="150"/>
    </row>
    <row r="3" spans="1:5" s="32" customFormat="1" ht="15.5" x14ac:dyDescent="0.35">
      <c r="A3" s="111" t="s">
        <v>1186</v>
      </c>
      <c r="B3" s="151"/>
      <c r="C3" s="151"/>
      <c r="D3" s="149"/>
      <c r="E3" s="150"/>
    </row>
    <row r="4" spans="1:5" s="32" customFormat="1" ht="18.5" x14ac:dyDescent="0.45">
      <c r="A4" s="21"/>
      <c r="B4" s="151"/>
      <c r="C4" s="151"/>
      <c r="D4" s="149"/>
      <c r="E4" s="150"/>
    </row>
    <row r="5" spans="1:5" ht="29" x14ac:dyDescent="0.35">
      <c r="A5" s="29"/>
      <c r="D5" s="87" t="s">
        <v>1186</v>
      </c>
      <c r="E5" s="98" t="s">
        <v>1125</v>
      </c>
    </row>
    <row r="6" spans="1:5" x14ac:dyDescent="0.35">
      <c r="A6" s="127" t="s">
        <v>1748</v>
      </c>
      <c r="B6" s="127" t="s">
        <v>1</v>
      </c>
      <c r="C6" s="109" t="s">
        <v>1099</v>
      </c>
      <c r="D6" s="107" t="s">
        <v>1747</v>
      </c>
      <c r="E6" s="107" t="str">
        <f>D6</f>
        <v>CY 2018</v>
      </c>
    </row>
    <row r="7" spans="1:5" x14ac:dyDescent="0.35">
      <c r="A7" t="s">
        <v>81</v>
      </c>
      <c r="B7" t="s">
        <v>47</v>
      </c>
      <c r="C7" t="s">
        <v>80</v>
      </c>
      <c r="D7" s="23">
        <v>36326</v>
      </c>
      <c r="E7" s="144">
        <v>6.67</v>
      </c>
    </row>
    <row r="8" spans="1:5" x14ac:dyDescent="0.35">
      <c r="A8" t="s">
        <v>83</v>
      </c>
      <c r="B8" t="s">
        <v>15</v>
      </c>
      <c r="C8" t="s">
        <v>82</v>
      </c>
      <c r="D8" s="23">
        <v>42695</v>
      </c>
      <c r="E8" s="144">
        <v>0</v>
      </c>
    </row>
    <row r="9" spans="1:5" x14ac:dyDescent="0.35">
      <c r="A9" t="s">
        <v>85</v>
      </c>
      <c r="B9" t="s">
        <v>37</v>
      </c>
      <c r="C9" t="s">
        <v>84</v>
      </c>
      <c r="D9" s="23">
        <v>48190</v>
      </c>
      <c r="E9" s="144">
        <v>0</v>
      </c>
    </row>
    <row r="10" spans="1:5" x14ac:dyDescent="0.35">
      <c r="A10" t="s">
        <v>87</v>
      </c>
      <c r="B10" t="s">
        <v>32</v>
      </c>
      <c r="C10" t="s">
        <v>86</v>
      </c>
      <c r="D10" s="23">
        <v>35893</v>
      </c>
      <c r="E10" s="144">
        <v>6.67</v>
      </c>
    </row>
    <row r="11" spans="1:5" x14ac:dyDescent="0.35">
      <c r="A11" t="s">
        <v>89</v>
      </c>
      <c r="B11" t="s">
        <v>67</v>
      </c>
      <c r="C11" t="s">
        <v>88</v>
      </c>
      <c r="D11" s="23">
        <v>49539</v>
      </c>
      <c r="E11" s="144">
        <v>0</v>
      </c>
    </row>
    <row r="12" spans="1:5" x14ac:dyDescent="0.35">
      <c r="A12" t="s">
        <v>91</v>
      </c>
      <c r="B12" t="s">
        <v>67</v>
      </c>
      <c r="C12" t="s">
        <v>90</v>
      </c>
      <c r="D12" s="23">
        <v>41861</v>
      </c>
      <c r="E12" s="144">
        <v>0</v>
      </c>
    </row>
    <row r="13" spans="1:5" x14ac:dyDescent="0.35">
      <c r="A13" t="s">
        <v>93</v>
      </c>
      <c r="B13" t="s">
        <v>32</v>
      </c>
      <c r="C13" t="s">
        <v>92</v>
      </c>
      <c r="D13" s="23">
        <v>37258</v>
      </c>
      <c r="E13" s="144">
        <v>3.33</v>
      </c>
    </row>
    <row r="14" spans="1:5" x14ac:dyDescent="0.35">
      <c r="A14" t="s">
        <v>95</v>
      </c>
      <c r="B14" t="s">
        <v>48</v>
      </c>
      <c r="C14" t="s">
        <v>94</v>
      </c>
      <c r="D14" s="23">
        <v>93722</v>
      </c>
      <c r="E14" s="144">
        <v>0</v>
      </c>
    </row>
    <row r="15" spans="1:5" x14ac:dyDescent="0.35">
      <c r="A15" t="s">
        <v>97</v>
      </c>
      <c r="B15" t="s">
        <v>14</v>
      </c>
      <c r="C15" t="s">
        <v>96</v>
      </c>
      <c r="D15" s="23">
        <v>42024</v>
      </c>
      <c r="E15" s="144">
        <v>0</v>
      </c>
    </row>
    <row r="16" spans="1:5" x14ac:dyDescent="0.35">
      <c r="A16" t="s">
        <v>100</v>
      </c>
      <c r="B16" t="s">
        <v>46</v>
      </c>
      <c r="C16" t="s">
        <v>99</v>
      </c>
      <c r="D16" s="23">
        <v>33399</v>
      </c>
      <c r="E16" s="144">
        <v>6.67</v>
      </c>
    </row>
    <row r="17" spans="1:5" x14ac:dyDescent="0.35">
      <c r="A17" t="s">
        <v>103</v>
      </c>
      <c r="B17" t="s">
        <v>52</v>
      </c>
      <c r="C17" t="s">
        <v>102</v>
      </c>
      <c r="D17" s="23">
        <v>36308</v>
      </c>
      <c r="E17" s="144">
        <v>6.67</v>
      </c>
    </row>
    <row r="18" spans="1:5" x14ac:dyDescent="0.35">
      <c r="A18" t="s">
        <v>105</v>
      </c>
      <c r="B18" t="s">
        <v>51</v>
      </c>
      <c r="C18" t="s">
        <v>104</v>
      </c>
      <c r="D18" s="23">
        <v>35394</v>
      </c>
      <c r="E18" s="144">
        <v>6.67</v>
      </c>
    </row>
    <row r="19" spans="1:5" x14ac:dyDescent="0.35">
      <c r="A19" t="s">
        <v>107</v>
      </c>
      <c r="B19" t="s">
        <v>42</v>
      </c>
      <c r="C19" t="s">
        <v>106</v>
      </c>
      <c r="D19" s="23">
        <v>41339</v>
      </c>
      <c r="E19" s="144">
        <v>3.33</v>
      </c>
    </row>
    <row r="20" spans="1:5" x14ac:dyDescent="0.35">
      <c r="A20" t="s">
        <v>109</v>
      </c>
      <c r="B20" t="s">
        <v>76</v>
      </c>
      <c r="C20" t="s">
        <v>108</v>
      </c>
      <c r="D20" s="23">
        <v>84415</v>
      </c>
      <c r="E20" s="144">
        <v>0</v>
      </c>
    </row>
    <row r="21" spans="1:5" x14ac:dyDescent="0.35">
      <c r="A21" t="s">
        <v>111</v>
      </c>
      <c r="B21" t="s">
        <v>76</v>
      </c>
      <c r="C21" t="s">
        <v>110</v>
      </c>
      <c r="D21" s="23">
        <v>62380</v>
      </c>
      <c r="E21" s="144">
        <v>0</v>
      </c>
    </row>
    <row r="22" spans="1:5" x14ac:dyDescent="0.35">
      <c r="A22" t="s">
        <v>113</v>
      </c>
      <c r="B22" t="s">
        <v>42</v>
      </c>
      <c r="C22" t="s">
        <v>112</v>
      </c>
      <c r="D22" s="23">
        <v>49900</v>
      </c>
      <c r="E22" s="144">
        <v>0</v>
      </c>
    </row>
    <row r="23" spans="1:5" x14ac:dyDescent="0.35">
      <c r="A23" t="s">
        <v>116</v>
      </c>
      <c r="B23" t="s">
        <v>67</v>
      </c>
      <c r="C23" t="s">
        <v>115</v>
      </c>
      <c r="D23" s="23">
        <v>56667</v>
      </c>
      <c r="E23" s="144">
        <v>0</v>
      </c>
    </row>
    <row r="24" spans="1:5" x14ac:dyDescent="0.35">
      <c r="A24" t="s">
        <v>118</v>
      </c>
      <c r="B24" t="s">
        <v>21</v>
      </c>
      <c r="C24" t="s">
        <v>117</v>
      </c>
      <c r="D24" s="23">
        <v>46176</v>
      </c>
      <c r="E24" s="144">
        <v>0</v>
      </c>
    </row>
    <row r="25" spans="1:5" x14ac:dyDescent="0.35">
      <c r="A25" t="s">
        <v>120</v>
      </c>
      <c r="B25" t="s">
        <v>32</v>
      </c>
      <c r="C25" t="s">
        <v>119</v>
      </c>
      <c r="D25" s="23">
        <v>52429</v>
      </c>
      <c r="E25" s="144">
        <v>0</v>
      </c>
    </row>
    <row r="26" spans="1:5" x14ac:dyDescent="0.35">
      <c r="A26" t="s">
        <v>122</v>
      </c>
      <c r="B26" t="s">
        <v>55</v>
      </c>
      <c r="C26" t="s">
        <v>121</v>
      </c>
      <c r="D26" s="23">
        <v>40162</v>
      </c>
      <c r="E26" s="144">
        <v>3.33</v>
      </c>
    </row>
    <row r="27" spans="1:5" x14ac:dyDescent="0.35">
      <c r="A27" t="s">
        <v>124</v>
      </c>
      <c r="B27" t="s">
        <v>32</v>
      </c>
      <c r="C27" t="s">
        <v>123</v>
      </c>
      <c r="D27" s="23">
        <v>60063</v>
      </c>
      <c r="E27" s="144">
        <v>0</v>
      </c>
    </row>
    <row r="28" spans="1:5" x14ac:dyDescent="0.35">
      <c r="A28" t="s">
        <v>126</v>
      </c>
      <c r="B28" t="s">
        <v>37</v>
      </c>
      <c r="C28" t="s">
        <v>125</v>
      </c>
      <c r="D28" s="23">
        <v>70156</v>
      </c>
      <c r="E28" s="144">
        <v>0</v>
      </c>
    </row>
    <row r="29" spans="1:5" x14ac:dyDescent="0.35">
      <c r="A29" t="s">
        <v>128</v>
      </c>
      <c r="B29" t="s">
        <v>42</v>
      </c>
      <c r="C29" t="s">
        <v>127</v>
      </c>
      <c r="D29" s="23">
        <v>42500</v>
      </c>
      <c r="E29" s="144">
        <v>0</v>
      </c>
    </row>
    <row r="30" spans="1:5" x14ac:dyDescent="0.35">
      <c r="A30" t="s">
        <v>130</v>
      </c>
      <c r="B30" t="s">
        <v>10</v>
      </c>
      <c r="C30" t="s">
        <v>129</v>
      </c>
      <c r="D30" s="23">
        <v>32321</v>
      </c>
      <c r="E30" s="144">
        <v>6.67</v>
      </c>
    </row>
    <row r="31" spans="1:5" x14ac:dyDescent="0.35">
      <c r="A31" t="s">
        <v>132</v>
      </c>
      <c r="B31" t="s">
        <v>14</v>
      </c>
      <c r="C31" t="s">
        <v>131</v>
      </c>
      <c r="D31" s="23">
        <v>54844</v>
      </c>
      <c r="E31" s="144">
        <v>0</v>
      </c>
    </row>
    <row r="32" spans="1:5" x14ac:dyDescent="0.35">
      <c r="A32" t="s">
        <v>135</v>
      </c>
      <c r="B32" t="s">
        <v>8</v>
      </c>
      <c r="C32" t="s">
        <v>134</v>
      </c>
      <c r="D32" s="23">
        <v>73333</v>
      </c>
      <c r="E32" s="144">
        <v>0</v>
      </c>
    </row>
    <row r="33" spans="1:5" x14ac:dyDescent="0.35">
      <c r="A33" t="s">
        <v>137</v>
      </c>
      <c r="B33" t="s">
        <v>47</v>
      </c>
      <c r="C33" t="s">
        <v>136</v>
      </c>
      <c r="D33" s="23">
        <v>73750</v>
      </c>
      <c r="E33" s="144">
        <v>0</v>
      </c>
    </row>
    <row r="34" spans="1:5" x14ac:dyDescent="0.35">
      <c r="A34" t="s">
        <v>139</v>
      </c>
      <c r="B34" t="s">
        <v>68</v>
      </c>
      <c r="C34" t="s">
        <v>138</v>
      </c>
      <c r="D34" s="23">
        <v>100690</v>
      </c>
      <c r="E34" s="144">
        <v>0</v>
      </c>
    </row>
    <row r="35" spans="1:5" x14ac:dyDescent="0.35">
      <c r="A35" t="s">
        <v>142</v>
      </c>
      <c r="B35" t="s">
        <v>10</v>
      </c>
      <c r="C35" t="s">
        <v>141</v>
      </c>
      <c r="D35" s="23">
        <v>58000</v>
      </c>
      <c r="E35" s="144">
        <v>0</v>
      </c>
    </row>
    <row r="36" spans="1:5" x14ac:dyDescent="0.35">
      <c r="A36" t="s">
        <v>144</v>
      </c>
      <c r="B36" t="s">
        <v>32</v>
      </c>
      <c r="C36" t="s">
        <v>143</v>
      </c>
      <c r="D36" s="23">
        <v>58000</v>
      </c>
      <c r="E36" s="144">
        <v>0</v>
      </c>
    </row>
    <row r="37" spans="1:5" x14ac:dyDescent="0.35">
      <c r="A37" t="s">
        <v>146</v>
      </c>
      <c r="B37" t="s">
        <v>42</v>
      </c>
      <c r="C37" t="s">
        <v>145</v>
      </c>
      <c r="D37" s="23">
        <v>44417</v>
      </c>
      <c r="E37" s="144">
        <v>0</v>
      </c>
    </row>
    <row r="38" spans="1:5" x14ac:dyDescent="0.35">
      <c r="A38" t="s">
        <v>148</v>
      </c>
      <c r="B38" t="s">
        <v>77</v>
      </c>
      <c r="C38" t="s">
        <v>147</v>
      </c>
      <c r="D38" s="23">
        <v>43750</v>
      </c>
      <c r="E38" s="144">
        <v>0</v>
      </c>
    </row>
    <row r="39" spans="1:5" x14ac:dyDescent="0.35">
      <c r="A39" t="s">
        <v>150</v>
      </c>
      <c r="B39" t="s">
        <v>76</v>
      </c>
      <c r="C39" t="s">
        <v>149</v>
      </c>
      <c r="D39" s="23">
        <v>132778</v>
      </c>
      <c r="E39" s="144">
        <v>0</v>
      </c>
    </row>
    <row r="40" spans="1:5" x14ac:dyDescent="0.35">
      <c r="A40" t="s">
        <v>152</v>
      </c>
      <c r="B40" t="s">
        <v>74</v>
      </c>
      <c r="C40" t="s">
        <v>151</v>
      </c>
      <c r="D40" s="23">
        <v>43125</v>
      </c>
      <c r="E40" s="144">
        <v>0</v>
      </c>
    </row>
    <row r="41" spans="1:5" x14ac:dyDescent="0.35">
      <c r="A41" t="s">
        <v>154</v>
      </c>
      <c r="B41" t="s">
        <v>67</v>
      </c>
      <c r="C41" t="s">
        <v>153</v>
      </c>
      <c r="D41" s="23">
        <v>53472</v>
      </c>
      <c r="E41" s="144">
        <v>0</v>
      </c>
    </row>
    <row r="42" spans="1:5" x14ac:dyDescent="0.35">
      <c r="A42" t="s">
        <v>156</v>
      </c>
      <c r="B42" t="s">
        <v>68</v>
      </c>
      <c r="C42" t="s">
        <v>155</v>
      </c>
      <c r="D42" s="23">
        <v>245417</v>
      </c>
      <c r="E42" s="144">
        <v>0</v>
      </c>
    </row>
    <row r="43" spans="1:5" x14ac:dyDescent="0.35">
      <c r="A43" t="s">
        <v>158</v>
      </c>
      <c r="B43" t="s">
        <v>39</v>
      </c>
      <c r="C43" t="s">
        <v>157</v>
      </c>
      <c r="D43" s="23">
        <v>52143</v>
      </c>
      <c r="E43" s="144">
        <v>0</v>
      </c>
    </row>
    <row r="44" spans="1:5" x14ac:dyDescent="0.35">
      <c r="A44" t="s">
        <v>160</v>
      </c>
      <c r="B44" t="s">
        <v>48</v>
      </c>
      <c r="C44" t="s">
        <v>159</v>
      </c>
      <c r="D44" s="23">
        <v>139250</v>
      </c>
      <c r="E44" s="144">
        <v>0</v>
      </c>
    </row>
    <row r="45" spans="1:5" x14ac:dyDescent="0.35">
      <c r="A45" t="s">
        <v>162</v>
      </c>
      <c r="B45" t="s">
        <v>77</v>
      </c>
      <c r="C45" t="s">
        <v>161</v>
      </c>
      <c r="D45" s="23">
        <v>60727</v>
      </c>
      <c r="E45" s="144">
        <v>0</v>
      </c>
    </row>
    <row r="46" spans="1:5" x14ac:dyDescent="0.35">
      <c r="A46" t="s">
        <v>164</v>
      </c>
      <c r="B46" t="s">
        <v>15</v>
      </c>
      <c r="C46" t="s">
        <v>163</v>
      </c>
      <c r="D46" s="23">
        <v>82000</v>
      </c>
      <c r="E46" s="144">
        <v>0</v>
      </c>
    </row>
    <row r="47" spans="1:5" x14ac:dyDescent="0.35">
      <c r="A47" t="s">
        <v>166</v>
      </c>
      <c r="B47" t="s">
        <v>67</v>
      </c>
      <c r="C47" t="s">
        <v>165</v>
      </c>
      <c r="D47" s="23">
        <v>51875</v>
      </c>
      <c r="E47" s="144">
        <v>0</v>
      </c>
    </row>
    <row r="48" spans="1:5" x14ac:dyDescent="0.35">
      <c r="A48" t="s">
        <v>168</v>
      </c>
      <c r="B48" t="s">
        <v>44</v>
      </c>
      <c r="C48" t="s">
        <v>167</v>
      </c>
      <c r="D48" s="23">
        <v>71471</v>
      </c>
      <c r="E48" s="144">
        <v>0</v>
      </c>
    </row>
    <row r="49" spans="1:5" x14ac:dyDescent="0.35">
      <c r="A49" t="s">
        <v>170</v>
      </c>
      <c r="B49" t="s">
        <v>68</v>
      </c>
      <c r="C49" t="s">
        <v>169</v>
      </c>
      <c r="D49" s="23">
        <v>127411</v>
      </c>
      <c r="E49" s="144">
        <v>0</v>
      </c>
    </row>
    <row r="50" spans="1:5" x14ac:dyDescent="0.35">
      <c r="A50" t="s">
        <v>173</v>
      </c>
      <c r="B50" t="s">
        <v>52</v>
      </c>
      <c r="C50" t="s">
        <v>172</v>
      </c>
      <c r="D50" s="23">
        <v>58000</v>
      </c>
      <c r="E50" s="144">
        <v>0</v>
      </c>
    </row>
    <row r="51" spans="1:5" x14ac:dyDescent="0.35">
      <c r="A51" t="s">
        <v>175</v>
      </c>
      <c r="B51" t="s">
        <v>61</v>
      </c>
      <c r="C51" t="s">
        <v>174</v>
      </c>
      <c r="D51" s="23">
        <v>65445</v>
      </c>
      <c r="E51" s="144">
        <v>0</v>
      </c>
    </row>
    <row r="52" spans="1:5" x14ac:dyDescent="0.35">
      <c r="A52" t="s">
        <v>177</v>
      </c>
      <c r="B52" t="s">
        <v>50</v>
      </c>
      <c r="C52" t="s">
        <v>176</v>
      </c>
      <c r="D52" s="23">
        <v>43125</v>
      </c>
      <c r="E52" s="144">
        <v>0</v>
      </c>
    </row>
    <row r="53" spans="1:5" x14ac:dyDescent="0.35">
      <c r="A53" t="s">
        <v>179</v>
      </c>
      <c r="B53" t="s">
        <v>67</v>
      </c>
      <c r="C53" t="s">
        <v>178</v>
      </c>
      <c r="D53" s="23">
        <v>34604</v>
      </c>
      <c r="E53" s="144">
        <v>6.67</v>
      </c>
    </row>
    <row r="54" spans="1:5" x14ac:dyDescent="0.35">
      <c r="A54" t="s">
        <v>181</v>
      </c>
      <c r="B54" t="s">
        <v>48</v>
      </c>
      <c r="C54" t="s">
        <v>180</v>
      </c>
      <c r="D54" s="23">
        <v>115417</v>
      </c>
      <c r="E54" s="144">
        <v>0</v>
      </c>
    </row>
    <row r="55" spans="1:5" x14ac:dyDescent="0.35">
      <c r="A55" t="s">
        <v>183</v>
      </c>
      <c r="B55" t="s">
        <v>48</v>
      </c>
      <c r="C55" t="s">
        <v>182</v>
      </c>
      <c r="D55" s="23">
        <v>105469</v>
      </c>
      <c r="E55" s="144">
        <v>0</v>
      </c>
    </row>
    <row r="56" spans="1:5" x14ac:dyDescent="0.35">
      <c r="A56" t="s">
        <v>185</v>
      </c>
      <c r="B56" t="s">
        <v>68</v>
      </c>
      <c r="C56" t="s">
        <v>184</v>
      </c>
      <c r="D56" s="23">
        <v>205000</v>
      </c>
      <c r="E56" s="144">
        <v>0</v>
      </c>
    </row>
    <row r="57" spans="1:5" x14ac:dyDescent="0.35">
      <c r="A57" t="s">
        <v>187</v>
      </c>
      <c r="B57" t="s">
        <v>48</v>
      </c>
      <c r="C57" t="s">
        <v>186</v>
      </c>
      <c r="D57" s="23">
        <v>165750</v>
      </c>
      <c r="E57" s="144">
        <v>0</v>
      </c>
    </row>
    <row r="58" spans="1:5" x14ac:dyDescent="0.35">
      <c r="A58" t="s">
        <v>189</v>
      </c>
      <c r="B58" t="s">
        <v>68</v>
      </c>
      <c r="C58" t="s">
        <v>188</v>
      </c>
      <c r="D58" s="23">
        <v>105250</v>
      </c>
      <c r="E58" s="144">
        <v>0</v>
      </c>
    </row>
    <row r="59" spans="1:5" x14ac:dyDescent="0.35">
      <c r="A59" t="s">
        <v>191</v>
      </c>
      <c r="B59" t="s">
        <v>10</v>
      </c>
      <c r="C59" t="s">
        <v>190</v>
      </c>
      <c r="D59" s="23">
        <v>39271</v>
      </c>
      <c r="E59" s="144">
        <v>3.33</v>
      </c>
    </row>
    <row r="60" spans="1:5" x14ac:dyDescent="0.35">
      <c r="A60" t="s">
        <v>194</v>
      </c>
      <c r="B60" t="s">
        <v>37</v>
      </c>
      <c r="C60" t="s">
        <v>193</v>
      </c>
      <c r="D60" s="23">
        <v>65000</v>
      </c>
      <c r="E60" s="144">
        <v>0</v>
      </c>
    </row>
    <row r="61" spans="1:5" x14ac:dyDescent="0.35">
      <c r="A61" t="s">
        <v>196</v>
      </c>
      <c r="B61" t="s">
        <v>42</v>
      </c>
      <c r="C61" t="s">
        <v>195</v>
      </c>
      <c r="D61" s="23">
        <v>66467</v>
      </c>
      <c r="E61" s="144">
        <v>0</v>
      </c>
    </row>
    <row r="62" spans="1:5" x14ac:dyDescent="0.35">
      <c r="A62" t="s">
        <v>198</v>
      </c>
      <c r="B62" t="s">
        <v>32</v>
      </c>
      <c r="C62" t="s">
        <v>197</v>
      </c>
      <c r="D62" s="23">
        <v>48940</v>
      </c>
      <c r="E62" s="144">
        <v>0</v>
      </c>
    </row>
    <row r="63" spans="1:5" x14ac:dyDescent="0.35">
      <c r="A63" t="s">
        <v>200</v>
      </c>
      <c r="B63" t="s">
        <v>53</v>
      </c>
      <c r="C63" t="s">
        <v>199</v>
      </c>
      <c r="D63" s="23">
        <v>63125</v>
      </c>
      <c r="E63" s="144">
        <v>0</v>
      </c>
    </row>
    <row r="64" spans="1:5" x14ac:dyDescent="0.35">
      <c r="A64" t="s">
        <v>204</v>
      </c>
      <c r="B64" t="s">
        <v>51</v>
      </c>
      <c r="C64" t="s">
        <v>203</v>
      </c>
      <c r="D64" s="23">
        <v>38854</v>
      </c>
      <c r="E64" s="144">
        <v>3.33</v>
      </c>
    </row>
    <row r="65" spans="1:5" x14ac:dyDescent="0.35">
      <c r="A65" t="s">
        <v>206</v>
      </c>
      <c r="B65" t="s">
        <v>58</v>
      </c>
      <c r="C65" t="s">
        <v>205</v>
      </c>
      <c r="D65" s="23">
        <v>53086</v>
      </c>
      <c r="E65" s="144">
        <v>0</v>
      </c>
    </row>
    <row r="66" spans="1:5" x14ac:dyDescent="0.35">
      <c r="A66" t="s">
        <v>208</v>
      </c>
      <c r="B66" t="s">
        <v>76</v>
      </c>
      <c r="C66" t="s">
        <v>207</v>
      </c>
      <c r="D66" s="23">
        <v>163795</v>
      </c>
      <c r="E66" s="144">
        <v>0</v>
      </c>
    </row>
    <row r="67" spans="1:5" x14ac:dyDescent="0.35">
      <c r="A67" t="s">
        <v>210</v>
      </c>
      <c r="B67" t="s">
        <v>68</v>
      </c>
      <c r="C67" t="s">
        <v>209</v>
      </c>
      <c r="D67" s="23">
        <v>122857</v>
      </c>
      <c r="E67" s="144">
        <v>0</v>
      </c>
    </row>
    <row r="68" spans="1:5" x14ac:dyDescent="0.35">
      <c r="A68" t="s">
        <v>212</v>
      </c>
      <c r="B68" t="s">
        <v>35</v>
      </c>
      <c r="C68" t="s">
        <v>211</v>
      </c>
      <c r="D68" s="23">
        <v>60580</v>
      </c>
      <c r="E68" s="144">
        <v>0</v>
      </c>
    </row>
    <row r="69" spans="1:5" x14ac:dyDescent="0.35">
      <c r="A69" t="s">
        <v>214</v>
      </c>
      <c r="B69" t="s">
        <v>46</v>
      </c>
      <c r="C69" t="s">
        <v>213</v>
      </c>
      <c r="D69" s="23">
        <v>38214</v>
      </c>
      <c r="E69" s="144">
        <v>3.33</v>
      </c>
    </row>
    <row r="70" spans="1:5" x14ac:dyDescent="0.35">
      <c r="A70" t="s">
        <v>216</v>
      </c>
      <c r="B70" t="s">
        <v>17</v>
      </c>
      <c r="C70" t="s">
        <v>215</v>
      </c>
      <c r="D70" s="23">
        <v>37782</v>
      </c>
      <c r="E70" s="144">
        <v>3.33</v>
      </c>
    </row>
    <row r="71" spans="1:5" x14ac:dyDescent="0.35">
      <c r="A71" t="s">
        <v>218</v>
      </c>
      <c r="B71" t="s">
        <v>76</v>
      </c>
      <c r="C71" t="s">
        <v>217</v>
      </c>
      <c r="D71" s="23">
        <v>187188</v>
      </c>
      <c r="E71" s="144">
        <v>0</v>
      </c>
    </row>
    <row r="72" spans="1:5" x14ac:dyDescent="0.35">
      <c r="A72" t="s">
        <v>220</v>
      </c>
      <c r="B72" t="s">
        <v>48</v>
      </c>
      <c r="C72" t="s">
        <v>219</v>
      </c>
      <c r="D72" s="23">
        <v>250000</v>
      </c>
      <c r="E72" s="144">
        <v>0</v>
      </c>
    </row>
    <row r="73" spans="1:5" x14ac:dyDescent="0.35">
      <c r="A73" t="s">
        <v>222</v>
      </c>
      <c r="B73" t="s">
        <v>42</v>
      </c>
      <c r="C73" t="s">
        <v>221</v>
      </c>
      <c r="D73" s="23">
        <v>50313</v>
      </c>
      <c r="E73" s="144">
        <v>0</v>
      </c>
    </row>
    <row r="74" spans="1:5" x14ac:dyDescent="0.35">
      <c r="A74" t="s">
        <v>224</v>
      </c>
      <c r="B74" t="s">
        <v>34</v>
      </c>
      <c r="C74" t="s">
        <v>223</v>
      </c>
      <c r="D74" s="23">
        <v>49688</v>
      </c>
      <c r="E74" s="144">
        <v>0</v>
      </c>
    </row>
    <row r="75" spans="1:5" x14ac:dyDescent="0.35">
      <c r="A75" t="s">
        <v>227</v>
      </c>
      <c r="B75" t="s">
        <v>64</v>
      </c>
      <c r="C75" t="s">
        <v>226</v>
      </c>
      <c r="D75" s="23">
        <v>54167</v>
      </c>
      <c r="E75" s="144">
        <v>0</v>
      </c>
    </row>
    <row r="76" spans="1:5" x14ac:dyDescent="0.35">
      <c r="A76" t="s">
        <v>229</v>
      </c>
      <c r="B76" t="s">
        <v>34</v>
      </c>
      <c r="C76" t="s">
        <v>228</v>
      </c>
      <c r="D76" s="23">
        <v>63333</v>
      </c>
      <c r="E76" s="144">
        <v>0</v>
      </c>
    </row>
    <row r="77" spans="1:5" x14ac:dyDescent="0.35">
      <c r="A77" t="s">
        <v>231</v>
      </c>
      <c r="B77" t="s">
        <v>44</v>
      </c>
      <c r="C77" t="s">
        <v>230</v>
      </c>
      <c r="D77" s="23">
        <v>52760</v>
      </c>
      <c r="E77" s="144">
        <v>0</v>
      </c>
    </row>
    <row r="78" spans="1:5" x14ac:dyDescent="0.35">
      <c r="A78" t="s">
        <v>233</v>
      </c>
      <c r="B78" t="s">
        <v>74</v>
      </c>
      <c r="C78" t="s">
        <v>232</v>
      </c>
      <c r="D78" s="23">
        <v>47891</v>
      </c>
      <c r="E78" s="144">
        <v>0</v>
      </c>
    </row>
    <row r="79" spans="1:5" x14ac:dyDescent="0.35">
      <c r="A79" t="s">
        <v>235</v>
      </c>
      <c r="B79" t="s">
        <v>51</v>
      </c>
      <c r="C79" t="s">
        <v>234</v>
      </c>
      <c r="D79" s="23">
        <v>39650</v>
      </c>
      <c r="E79" s="144">
        <v>3.33</v>
      </c>
    </row>
    <row r="80" spans="1:5" x14ac:dyDescent="0.35">
      <c r="A80" t="s">
        <v>237</v>
      </c>
      <c r="B80" t="s">
        <v>47</v>
      </c>
      <c r="C80" t="s">
        <v>236</v>
      </c>
      <c r="D80" s="23">
        <v>37054</v>
      </c>
      <c r="E80" s="144">
        <v>3.33</v>
      </c>
    </row>
    <row r="81" spans="1:5" x14ac:dyDescent="0.35">
      <c r="A81" t="s">
        <v>241</v>
      </c>
      <c r="B81" t="s">
        <v>70</v>
      </c>
      <c r="C81" t="s">
        <v>240</v>
      </c>
      <c r="D81" s="23">
        <v>51250</v>
      </c>
      <c r="E81" s="144">
        <v>0</v>
      </c>
    </row>
    <row r="82" spans="1:5" x14ac:dyDescent="0.35">
      <c r="A82" t="s">
        <v>243</v>
      </c>
      <c r="B82" t="s">
        <v>67</v>
      </c>
      <c r="C82" t="s">
        <v>242</v>
      </c>
      <c r="D82" s="23">
        <v>53458</v>
      </c>
      <c r="E82" s="144">
        <v>0</v>
      </c>
    </row>
    <row r="83" spans="1:5" x14ac:dyDescent="0.35">
      <c r="A83" t="s">
        <v>246</v>
      </c>
      <c r="B83" t="s">
        <v>42</v>
      </c>
      <c r="C83" t="s">
        <v>245</v>
      </c>
      <c r="D83" s="23">
        <v>47563</v>
      </c>
      <c r="E83" s="144">
        <v>0</v>
      </c>
    </row>
    <row r="84" spans="1:5" x14ac:dyDescent="0.35">
      <c r="A84" t="s">
        <v>248</v>
      </c>
      <c r="B84" t="s">
        <v>42</v>
      </c>
      <c r="C84" t="s">
        <v>247</v>
      </c>
      <c r="D84" s="23">
        <v>45863</v>
      </c>
      <c r="E84" s="144">
        <v>0</v>
      </c>
    </row>
    <row r="85" spans="1:5" x14ac:dyDescent="0.35">
      <c r="A85" t="s">
        <v>250</v>
      </c>
      <c r="B85" t="s">
        <v>17</v>
      </c>
      <c r="C85" t="s">
        <v>249</v>
      </c>
      <c r="D85" s="23">
        <v>48333</v>
      </c>
      <c r="E85" s="144">
        <v>0</v>
      </c>
    </row>
    <row r="86" spans="1:5" x14ac:dyDescent="0.35">
      <c r="A86" t="s">
        <v>252</v>
      </c>
      <c r="B86" t="s">
        <v>77</v>
      </c>
      <c r="C86" t="s">
        <v>251</v>
      </c>
      <c r="D86" s="23">
        <v>43472</v>
      </c>
      <c r="E86" s="144">
        <v>0</v>
      </c>
    </row>
    <row r="87" spans="1:5" x14ac:dyDescent="0.35">
      <c r="A87" t="s">
        <v>254</v>
      </c>
      <c r="B87" t="s">
        <v>59</v>
      </c>
      <c r="C87" t="s">
        <v>253</v>
      </c>
      <c r="D87" s="23">
        <v>72614</v>
      </c>
      <c r="E87" s="144">
        <v>0</v>
      </c>
    </row>
    <row r="88" spans="1:5" x14ac:dyDescent="0.35">
      <c r="A88" t="s">
        <v>258</v>
      </c>
      <c r="B88" t="s">
        <v>39</v>
      </c>
      <c r="C88" t="s">
        <v>257</v>
      </c>
      <c r="D88" s="23">
        <v>35351</v>
      </c>
      <c r="E88" s="144">
        <v>6.67</v>
      </c>
    </row>
    <row r="89" spans="1:5" x14ac:dyDescent="0.35">
      <c r="A89" t="s">
        <v>260</v>
      </c>
      <c r="B89" t="s">
        <v>14</v>
      </c>
      <c r="C89" t="s">
        <v>259</v>
      </c>
      <c r="D89" s="23">
        <v>44667</v>
      </c>
      <c r="E89" s="144">
        <v>0</v>
      </c>
    </row>
    <row r="90" spans="1:5" x14ac:dyDescent="0.35">
      <c r="A90" t="s">
        <v>262</v>
      </c>
      <c r="B90" t="s">
        <v>15</v>
      </c>
      <c r="C90" t="s">
        <v>261</v>
      </c>
      <c r="D90" s="23">
        <v>55625</v>
      </c>
      <c r="E90" s="144">
        <v>0</v>
      </c>
    </row>
    <row r="91" spans="1:5" x14ac:dyDescent="0.35">
      <c r="A91" t="s">
        <v>264</v>
      </c>
      <c r="B91" t="s">
        <v>71</v>
      </c>
      <c r="C91" t="s">
        <v>263</v>
      </c>
      <c r="D91" s="23">
        <v>106283</v>
      </c>
      <c r="E91" s="144">
        <v>0</v>
      </c>
    </row>
    <row r="92" spans="1:5" x14ac:dyDescent="0.35">
      <c r="A92" t="s">
        <v>266</v>
      </c>
      <c r="B92" t="s">
        <v>45</v>
      </c>
      <c r="C92" t="s">
        <v>265</v>
      </c>
      <c r="D92" s="23">
        <v>52734</v>
      </c>
      <c r="E92" s="144">
        <v>0</v>
      </c>
    </row>
    <row r="93" spans="1:5" x14ac:dyDescent="0.35">
      <c r="A93" t="s">
        <v>269</v>
      </c>
      <c r="B93" t="s">
        <v>17</v>
      </c>
      <c r="C93" t="s">
        <v>268</v>
      </c>
      <c r="D93" s="23">
        <v>34231</v>
      </c>
      <c r="E93" s="144">
        <v>6.67</v>
      </c>
    </row>
    <row r="94" spans="1:5" x14ac:dyDescent="0.35">
      <c r="A94" t="s">
        <v>271</v>
      </c>
      <c r="B94" t="s">
        <v>56</v>
      </c>
      <c r="C94" t="s">
        <v>270</v>
      </c>
      <c r="D94" s="23">
        <v>40926</v>
      </c>
      <c r="E94" s="144">
        <v>3.33</v>
      </c>
    </row>
    <row r="95" spans="1:5" x14ac:dyDescent="0.35">
      <c r="A95" t="s">
        <v>273</v>
      </c>
      <c r="B95" t="s">
        <v>48</v>
      </c>
      <c r="C95" t="s">
        <v>272</v>
      </c>
      <c r="D95" s="23">
        <v>155278</v>
      </c>
      <c r="E95" s="144">
        <v>0</v>
      </c>
    </row>
    <row r="96" spans="1:5" x14ac:dyDescent="0.35">
      <c r="A96" t="s">
        <v>275</v>
      </c>
      <c r="B96" t="s">
        <v>23</v>
      </c>
      <c r="C96" t="s">
        <v>274</v>
      </c>
      <c r="D96" s="23">
        <v>35833</v>
      </c>
      <c r="E96" s="144">
        <v>6.67</v>
      </c>
    </row>
    <row r="97" spans="1:5" x14ac:dyDescent="0.35">
      <c r="A97" t="s">
        <v>277</v>
      </c>
      <c r="B97" t="s">
        <v>34</v>
      </c>
      <c r="C97" t="s">
        <v>276</v>
      </c>
      <c r="D97" s="23">
        <v>43281</v>
      </c>
      <c r="E97" s="144">
        <v>0</v>
      </c>
    </row>
    <row r="98" spans="1:5" x14ac:dyDescent="0.35">
      <c r="A98" t="s">
        <v>280</v>
      </c>
      <c r="B98" t="s">
        <v>42</v>
      </c>
      <c r="C98" t="s">
        <v>279</v>
      </c>
      <c r="D98" s="23">
        <v>59107</v>
      </c>
      <c r="E98" s="144">
        <v>0</v>
      </c>
    </row>
    <row r="99" spans="1:5" x14ac:dyDescent="0.35">
      <c r="A99" t="s">
        <v>282</v>
      </c>
      <c r="B99" t="s">
        <v>57</v>
      </c>
      <c r="C99" t="s">
        <v>281</v>
      </c>
      <c r="D99" s="23">
        <v>45909</v>
      </c>
      <c r="E99" s="144">
        <v>0</v>
      </c>
    </row>
    <row r="100" spans="1:5" x14ac:dyDescent="0.35">
      <c r="A100" t="s">
        <v>284</v>
      </c>
      <c r="B100" t="s">
        <v>54</v>
      </c>
      <c r="C100" t="s">
        <v>283</v>
      </c>
      <c r="D100" s="23">
        <v>70917</v>
      </c>
      <c r="E100" s="144">
        <v>0</v>
      </c>
    </row>
    <row r="101" spans="1:5" x14ac:dyDescent="0.35">
      <c r="A101" t="s">
        <v>286</v>
      </c>
      <c r="B101" t="s">
        <v>60</v>
      </c>
      <c r="C101" t="s">
        <v>285</v>
      </c>
      <c r="D101" s="23">
        <v>89575</v>
      </c>
      <c r="E101" s="144">
        <v>0</v>
      </c>
    </row>
    <row r="102" spans="1:5" x14ac:dyDescent="0.35">
      <c r="A102" t="s">
        <v>288</v>
      </c>
      <c r="B102" t="s">
        <v>45</v>
      </c>
      <c r="C102" t="s">
        <v>287</v>
      </c>
      <c r="D102" s="23">
        <v>76544</v>
      </c>
      <c r="E102" s="144">
        <v>0</v>
      </c>
    </row>
    <row r="103" spans="1:5" x14ac:dyDescent="0.35">
      <c r="A103" t="s">
        <v>290</v>
      </c>
      <c r="B103" t="s">
        <v>46</v>
      </c>
      <c r="C103" t="s">
        <v>289</v>
      </c>
      <c r="D103" s="23">
        <v>64531</v>
      </c>
      <c r="E103" s="144">
        <v>0</v>
      </c>
    </row>
    <row r="104" spans="1:5" x14ac:dyDescent="0.35">
      <c r="A104" t="s">
        <v>292</v>
      </c>
      <c r="B104" t="s">
        <v>42</v>
      </c>
      <c r="C104" t="s">
        <v>291</v>
      </c>
      <c r="D104" s="23">
        <v>54423</v>
      </c>
      <c r="E104" s="144">
        <v>0</v>
      </c>
    </row>
    <row r="105" spans="1:5" x14ac:dyDescent="0.35">
      <c r="A105" t="s">
        <v>294</v>
      </c>
      <c r="B105" t="s">
        <v>51</v>
      </c>
      <c r="C105" t="s">
        <v>293</v>
      </c>
      <c r="D105" s="23">
        <v>50536</v>
      </c>
      <c r="E105" s="144">
        <v>0</v>
      </c>
    </row>
    <row r="106" spans="1:5" x14ac:dyDescent="0.35">
      <c r="A106" t="s">
        <v>296</v>
      </c>
      <c r="B106" t="s">
        <v>56</v>
      </c>
      <c r="C106" t="s">
        <v>295</v>
      </c>
      <c r="D106" s="23">
        <v>55750</v>
      </c>
      <c r="E106" s="144">
        <v>0</v>
      </c>
    </row>
    <row r="107" spans="1:5" x14ac:dyDescent="0.35">
      <c r="A107" t="s">
        <v>298</v>
      </c>
      <c r="B107" t="s">
        <v>53</v>
      </c>
      <c r="C107" t="s">
        <v>297</v>
      </c>
      <c r="D107" s="23">
        <v>42857</v>
      </c>
      <c r="E107" s="144">
        <v>0</v>
      </c>
    </row>
    <row r="108" spans="1:5" x14ac:dyDescent="0.35">
      <c r="A108" t="s">
        <v>300</v>
      </c>
      <c r="B108" t="s">
        <v>51</v>
      </c>
      <c r="C108" t="s">
        <v>299</v>
      </c>
      <c r="D108" s="23">
        <v>76827</v>
      </c>
      <c r="E108" s="144">
        <v>0</v>
      </c>
    </row>
    <row r="109" spans="1:5" x14ac:dyDescent="0.35">
      <c r="A109" t="s">
        <v>302</v>
      </c>
      <c r="B109" t="s">
        <v>75</v>
      </c>
      <c r="C109" t="s">
        <v>301</v>
      </c>
      <c r="D109" s="23">
        <v>45714</v>
      </c>
      <c r="E109" s="144">
        <v>0</v>
      </c>
    </row>
    <row r="110" spans="1:5" x14ac:dyDescent="0.35">
      <c r="A110" t="s">
        <v>304</v>
      </c>
      <c r="B110" t="s">
        <v>67</v>
      </c>
      <c r="C110" t="s">
        <v>303</v>
      </c>
      <c r="D110" s="23">
        <v>47386</v>
      </c>
      <c r="E110" s="144">
        <v>0</v>
      </c>
    </row>
    <row r="111" spans="1:5" x14ac:dyDescent="0.35">
      <c r="A111" t="s">
        <v>306</v>
      </c>
      <c r="B111" t="s">
        <v>41</v>
      </c>
      <c r="C111" t="s">
        <v>305</v>
      </c>
      <c r="D111" s="23">
        <v>38750</v>
      </c>
      <c r="E111" s="144">
        <v>3.33</v>
      </c>
    </row>
    <row r="112" spans="1:5" x14ac:dyDescent="0.35">
      <c r="A112" t="s">
        <v>308</v>
      </c>
      <c r="B112" t="s">
        <v>58</v>
      </c>
      <c r="C112" t="s">
        <v>307</v>
      </c>
      <c r="D112" s="23">
        <v>97212</v>
      </c>
      <c r="E112" s="144">
        <v>0</v>
      </c>
    </row>
    <row r="113" spans="1:5" x14ac:dyDescent="0.35">
      <c r="A113" t="s">
        <v>310</v>
      </c>
      <c r="B113" t="s">
        <v>8</v>
      </c>
      <c r="C113" t="s">
        <v>309</v>
      </c>
      <c r="D113" s="23">
        <v>84665</v>
      </c>
      <c r="E113" s="144">
        <v>0</v>
      </c>
    </row>
    <row r="114" spans="1:5" x14ac:dyDescent="0.35">
      <c r="A114" t="s">
        <v>312</v>
      </c>
      <c r="B114" t="s">
        <v>43</v>
      </c>
      <c r="C114" t="s">
        <v>311</v>
      </c>
      <c r="D114" s="23">
        <v>53438</v>
      </c>
      <c r="E114" s="144">
        <v>0</v>
      </c>
    </row>
    <row r="115" spans="1:5" x14ac:dyDescent="0.35">
      <c r="A115" t="s">
        <v>314</v>
      </c>
      <c r="B115" t="s">
        <v>57</v>
      </c>
      <c r="C115" t="s">
        <v>313</v>
      </c>
      <c r="D115" s="23">
        <v>66250</v>
      </c>
      <c r="E115" s="144">
        <v>0</v>
      </c>
    </row>
    <row r="116" spans="1:5" x14ac:dyDescent="0.35">
      <c r="A116" t="s">
        <v>316</v>
      </c>
      <c r="B116" t="s">
        <v>43</v>
      </c>
      <c r="C116" t="s">
        <v>315</v>
      </c>
      <c r="D116" s="23">
        <v>47768</v>
      </c>
      <c r="E116" s="144">
        <v>0</v>
      </c>
    </row>
    <row r="117" spans="1:5" x14ac:dyDescent="0.35">
      <c r="A117" t="s">
        <v>318</v>
      </c>
      <c r="B117" t="s">
        <v>37</v>
      </c>
      <c r="C117" t="s">
        <v>317</v>
      </c>
      <c r="D117" s="23">
        <v>51597</v>
      </c>
      <c r="E117" s="144">
        <v>0</v>
      </c>
    </row>
    <row r="118" spans="1:5" x14ac:dyDescent="0.35">
      <c r="A118" t="s">
        <v>320</v>
      </c>
      <c r="B118" t="s">
        <v>61</v>
      </c>
      <c r="C118" t="s">
        <v>319</v>
      </c>
      <c r="D118" s="23">
        <v>46875</v>
      </c>
      <c r="E118" s="144">
        <v>0</v>
      </c>
    </row>
    <row r="119" spans="1:5" x14ac:dyDescent="0.35">
      <c r="A119" t="s">
        <v>322</v>
      </c>
      <c r="B119" t="s">
        <v>54</v>
      </c>
      <c r="C119" t="s">
        <v>321</v>
      </c>
      <c r="D119" s="23">
        <v>106087</v>
      </c>
      <c r="E119" s="144">
        <v>0</v>
      </c>
    </row>
    <row r="120" spans="1:5" x14ac:dyDescent="0.35">
      <c r="A120" t="s">
        <v>324</v>
      </c>
      <c r="B120" t="s">
        <v>48</v>
      </c>
      <c r="C120" t="s">
        <v>323</v>
      </c>
      <c r="D120" s="23">
        <v>156875</v>
      </c>
      <c r="E120" s="144">
        <v>0</v>
      </c>
    </row>
    <row r="121" spans="1:5" x14ac:dyDescent="0.35">
      <c r="A121" t="s">
        <v>326</v>
      </c>
      <c r="B121" t="s">
        <v>39</v>
      </c>
      <c r="C121" t="s">
        <v>325</v>
      </c>
      <c r="D121" s="23">
        <v>56042</v>
      </c>
      <c r="E121" s="144">
        <v>0</v>
      </c>
    </row>
    <row r="122" spans="1:5" x14ac:dyDescent="0.35">
      <c r="A122" t="s">
        <v>328</v>
      </c>
      <c r="B122" t="s">
        <v>43</v>
      </c>
      <c r="C122" t="s">
        <v>327</v>
      </c>
      <c r="D122" s="23">
        <v>50250</v>
      </c>
      <c r="E122" s="144">
        <v>0</v>
      </c>
    </row>
    <row r="123" spans="1:5" x14ac:dyDescent="0.35">
      <c r="A123" t="s">
        <v>330</v>
      </c>
      <c r="B123" t="s">
        <v>76</v>
      </c>
      <c r="C123" t="s">
        <v>329</v>
      </c>
      <c r="D123" s="23">
        <v>127716</v>
      </c>
      <c r="E123" s="144">
        <v>0</v>
      </c>
    </row>
    <row r="124" spans="1:5" x14ac:dyDescent="0.35">
      <c r="A124" t="s">
        <v>333</v>
      </c>
      <c r="B124" t="s">
        <v>23</v>
      </c>
      <c r="C124" t="s">
        <v>332</v>
      </c>
      <c r="D124" s="23">
        <v>52955</v>
      </c>
      <c r="E124" s="144">
        <v>0</v>
      </c>
    </row>
    <row r="125" spans="1:5" x14ac:dyDescent="0.35">
      <c r="A125" t="s">
        <v>335</v>
      </c>
      <c r="B125" t="s">
        <v>44</v>
      </c>
      <c r="C125" t="s">
        <v>334</v>
      </c>
      <c r="D125" s="23">
        <v>40915</v>
      </c>
      <c r="E125" s="144">
        <v>3.33</v>
      </c>
    </row>
    <row r="126" spans="1:5" x14ac:dyDescent="0.35">
      <c r="A126" t="s">
        <v>337</v>
      </c>
      <c r="B126" t="s">
        <v>45</v>
      </c>
      <c r="C126" t="s">
        <v>336</v>
      </c>
      <c r="D126" s="23">
        <v>38611</v>
      </c>
      <c r="E126" s="144">
        <v>3.33</v>
      </c>
    </row>
    <row r="127" spans="1:5" x14ac:dyDescent="0.35">
      <c r="A127" t="s">
        <v>339</v>
      </c>
      <c r="B127" t="s">
        <v>42</v>
      </c>
      <c r="C127" t="s">
        <v>338</v>
      </c>
      <c r="D127" s="23">
        <v>51500</v>
      </c>
      <c r="E127" s="144">
        <v>0</v>
      </c>
    </row>
    <row r="128" spans="1:5" x14ac:dyDescent="0.35">
      <c r="A128" t="s">
        <v>341</v>
      </c>
      <c r="B128" t="s">
        <v>62</v>
      </c>
      <c r="C128" t="s">
        <v>340</v>
      </c>
      <c r="D128" s="23">
        <v>77500</v>
      </c>
      <c r="E128" s="144">
        <v>0</v>
      </c>
    </row>
    <row r="129" spans="1:5" x14ac:dyDescent="0.35">
      <c r="A129" t="s">
        <v>343</v>
      </c>
      <c r="B129" t="s">
        <v>14</v>
      </c>
      <c r="C129" t="s">
        <v>342</v>
      </c>
      <c r="D129" s="23">
        <v>39792</v>
      </c>
      <c r="E129" s="144">
        <v>3.33</v>
      </c>
    </row>
    <row r="130" spans="1:5" x14ac:dyDescent="0.35">
      <c r="A130" t="s">
        <v>346</v>
      </c>
      <c r="B130" t="s">
        <v>32</v>
      </c>
      <c r="C130" t="s">
        <v>345</v>
      </c>
      <c r="D130" s="23">
        <v>57895</v>
      </c>
      <c r="E130" s="144">
        <v>0</v>
      </c>
    </row>
    <row r="131" spans="1:5" x14ac:dyDescent="0.35">
      <c r="A131" t="s">
        <v>348</v>
      </c>
      <c r="B131" t="s">
        <v>12</v>
      </c>
      <c r="C131" t="s">
        <v>347</v>
      </c>
      <c r="D131" s="23">
        <v>35938</v>
      </c>
      <c r="E131" s="144">
        <v>6.67</v>
      </c>
    </row>
    <row r="132" spans="1:5" x14ac:dyDescent="0.35">
      <c r="A132" t="s">
        <v>352</v>
      </c>
      <c r="B132" t="s">
        <v>42</v>
      </c>
      <c r="C132" t="s">
        <v>351</v>
      </c>
      <c r="D132" s="23">
        <v>42500</v>
      </c>
      <c r="E132" s="144">
        <v>0</v>
      </c>
    </row>
    <row r="133" spans="1:5" x14ac:dyDescent="0.35">
      <c r="A133" t="s">
        <v>354</v>
      </c>
      <c r="B133" t="s">
        <v>76</v>
      </c>
      <c r="C133" t="s">
        <v>353</v>
      </c>
      <c r="D133" s="23">
        <v>138477</v>
      </c>
      <c r="E133" s="144">
        <v>0</v>
      </c>
    </row>
    <row r="134" spans="1:5" x14ac:dyDescent="0.35">
      <c r="A134" t="s">
        <v>357</v>
      </c>
      <c r="B134" t="s">
        <v>78</v>
      </c>
      <c r="C134" t="s">
        <v>356</v>
      </c>
      <c r="D134" s="23">
        <v>56023</v>
      </c>
      <c r="E134" s="144">
        <v>0</v>
      </c>
    </row>
    <row r="135" spans="1:5" x14ac:dyDescent="0.35">
      <c r="A135" t="s">
        <v>360</v>
      </c>
      <c r="B135" t="s">
        <v>78</v>
      </c>
      <c r="C135" t="s">
        <v>359</v>
      </c>
      <c r="D135" s="23">
        <v>38875</v>
      </c>
      <c r="E135" s="144">
        <v>3.33</v>
      </c>
    </row>
    <row r="136" spans="1:5" x14ac:dyDescent="0.35">
      <c r="A136" t="s">
        <v>362</v>
      </c>
      <c r="B136" t="s">
        <v>21</v>
      </c>
      <c r="C136" t="s">
        <v>361</v>
      </c>
      <c r="D136" s="23">
        <v>51875</v>
      </c>
      <c r="E136" s="144">
        <v>0</v>
      </c>
    </row>
    <row r="137" spans="1:5" x14ac:dyDescent="0.35">
      <c r="A137" t="s">
        <v>364</v>
      </c>
      <c r="B137" t="s">
        <v>32</v>
      </c>
      <c r="C137" t="s">
        <v>363</v>
      </c>
      <c r="D137" s="23">
        <v>69509</v>
      </c>
      <c r="E137" s="144">
        <v>0</v>
      </c>
    </row>
    <row r="138" spans="1:5" x14ac:dyDescent="0.35">
      <c r="A138" t="s">
        <v>366</v>
      </c>
      <c r="B138" t="s">
        <v>68</v>
      </c>
      <c r="C138" t="s">
        <v>365</v>
      </c>
      <c r="D138" s="23">
        <v>90750</v>
      </c>
      <c r="E138" s="144">
        <v>0</v>
      </c>
    </row>
    <row r="139" spans="1:5" x14ac:dyDescent="0.35">
      <c r="A139" t="s">
        <v>368</v>
      </c>
      <c r="B139" t="s">
        <v>48</v>
      </c>
      <c r="C139" t="s">
        <v>367</v>
      </c>
      <c r="D139" s="23">
        <v>207578</v>
      </c>
      <c r="E139" s="144">
        <v>0</v>
      </c>
    </row>
    <row r="140" spans="1:5" x14ac:dyDescent="0.35">
      <c r="A140" t="s">
        <v>370</v>
      </c>
      <c r="B140" t="s">
        <v>59</v>
      </c>
      <c r="C140" t="s">
        <v>369</v>
      </c>
      <c r="D140" s="23">
        <v>81944</v>
      </c>
      <c r="E140" s="144">
        <v>0</v>
      </c>
    </row>
    <row r="141" spans="1:5" x14ac:dyDescent="0.35">
      <c r="A141" t="s">
        <v>372</v>
      </c>
      <c r="B141" t="s">
        <v>46</v>
      </c>
      <c r="C141" t="s">
        <v>371</v>
      </c>
      <c r="D141" s="23">
        <v>48608</v>
      </c>
      <c r="E141" s="144">
        <v>0</v>
      </c>
    </row>
    <row r="142" spans="1:5" x14ac:dyDescent="0.35">
      <c r="A142" t="s">
        <v>374</v>
      </c>
      <c r="B142" t="s">
        <v>48</v>
      </c>
      <c r="C142" t="s">
        <v>373</v>
      </c>
      <c r="D142" s="23">
        <v>99715</v>
      </c>
      <c r="E142" s="144">
        <v>0</v>
      </c>
    </row>
    <row r="143" spans="1:5" x14ac:dyDescent="0.35">
      <c r="A143" t="s">
        <v>377</v>
      </c>
      <c r="B143" t="s">
        <v>48</v>
      </c>
      <c r="C143" t="s">
        <v>376</v>
      </c>
      <c r="D143" s="23">
        <v>176328</v>
      </c>
      <c r="E143" s="144">
        <v>0</v>
      </c>
    </row>
    <row r="144" spans="1:5" x14ac:dyDescent="0.35">
      <c r="A144" t="s">
        <v>379</v>
      </c>
      <c r="B144" t="s">
        <v>37</v>
      </c>
      <c r="C144" t="s">
        <v>378</v>
      </c>
      <c r="D144" s="23">
        <v>63203</v>
      </c>
      <c r="E144" s="144">
        <v>0</v>
      </c>
    </row>
    <row r="145" spans="1:5" x14ac:dyDescent="0.35">
      <c r="A145" t="s">
        <v>381</v>
      </c>
      <c r="B145" t="s">
        <v>52</v>
      </c>
      <c r="C145" t="s">
        <v>380</v>
      </c>
      <c r="D145" s="23">
        <v>62273</v>
      </c>
      <c r="E145" s="144">
        <v>0</v>
      </c>
    </row>
    <row r="146" spans="1:5" x14ac:dyDescent="0.35">
      <c r="A146" t="s">
        <v>384</v>
      </c>
      <c r="B146" t="s">
        <v>14</v>
      </c>
      <c r="C146" t="s">
        <v>383</v>
      </c>
      <c r="D146" s="23">
        <v>46250</v>
      </c>
      <c r="E146" s="144">
        <v>0</v>
      </c>
    </row>
    <row r="147" spans="1:5" x14ac:dyDescent="0.35">
      <c r="A147" t="s">
        <v>386</v>
      </c>
      <c r="B147" t="s">
        <v>42</v>
      </c>
      <c r="C147" t="s">
        <v>385</v>
      </c>
      <c r="D147" s="23">
        <v>58250</v>
      </c>
      <c r="E147" s="144">
        <v>0</v>
      </c>
    </row>
    <row r="148" spans="1:5" x14ac:dyDescent="0.35">
      <c r="A148" t="s">
        <v>388</v>
      </c>
      <c r="B148" t="s">
        <v>19</v>
      </c>
      <c r="C148" t="s">
        <v>387</v>
      </c>
      <c r="D148" s="23">
        <v>43968</v>
      </c>
      <c r="E148" s="144">
        <v>0</v>
      </c>
    </row>
    <row r="149" spans="1:5" x14ac:dyDescent="0.35">
      <c r="A149" t="s">
        <v>391</v>
      </c>
      <c r="B149" t="s">
        <v>12</v>
      </c>
      <c r="C149" t="s">
        <v>390</v>
      </c>
      <c r="D149" s="23">
        <v>37920</v>
      </c>
      <c r="E149" s="144">
        <v>3.33</v>
      </c>
    </row>
    <row r="150" spans="1:5" x14ac:dyDescent="0.35">
      <c r="A150" t="s">
        <v>393</v>
      </c>
      <c r="B150" t="s">
        <v>63</v>
      </c>
      <c r="C150" t="s">
        <v>392</v>
      </c>
      <c r="D150" s="23">
        <v>57500</v>
      </c>
      <c r="E150" s="144">
        <v>0</v>
      </c>
    </row>
    <row r="151" spans="1:5" x14ac:dyDescent="0.35">
      <c r="A151" t="s">
        <v>395</v>
      </c>
      <c r="B151" t="s">
        <v>42</v>
      </c>
      <c r="C151" t="s">
        <v>394</v>
      </c>
      <c r="D151" s="23">
        <v>49688</v>
      </c>
      <c r="E151" s="144">
        <v>0</v>
      </c>
    </row>
    <row r="152" spans="1:5" x14ac:dyDescent="0.35">
      <c r="A152" t="s">
        <v>397</v>
      </c>
      <c r="B152" t="s">
        <v>52</v>
      </c>
      <c r="C152" t="s">
        <v>396</v>
      </c>
      <c r="D152" s="23">
        <v>64821</v>
      </c>
      <c r="E152" s="144">
        <v>0</v>
      </c>
    </row>
    <row r="153" spans="1:5" x14ac:dyDescent="0.35">
      <c r="A153" t="s">
        <v>399</v>
      </c>
      <c r="B153" t="s">
        <v>15</v>
      </c>
      <c r="C153" t="s">
        <v>398</v>
      </c>
      <c r="D153" s="23">
        <v>61154</v>
      </c>
      <c r="E153" s="144">
        <v>0</v>
      </c>
    </row>
    <row r="154" spans="1:5" x14ac:dyDescent="0.35">
      <c r="A154" t="s">
        <v>401</v>
      </c>
      <c r="B154" t="s">
        <v>46</v>
      </c>
      <c r="C154" t="s">
        <v>400</v>
      </c>
      <c r="D154" s="23">
        <v>75212</v>
      </c>
      <c r="E154" s="144">
        <v>0</v>
      </c>
    </row>
    <row r="155" spans="1:5" x14ac:dyDescent="0.35">
      <c r="A155" t="s">
        <v>403</v>
      </c>
      <c r="B155" t="s">
        <v>17</v>
      </c>
      <c r="C155" t="s">
        <v>402</v>
      </c>
      <c r="D155" s="23">
        <v>43087</v>
      </c>
      <c r="E155" s="144">
        <v>0</v>
      </c>
    </row>
    <row r="156" spans="1:5" x14ac:dyDescent="0.35">
      <c r="A156" t="s">
        <v>405</v>
      </c>
      <c r="B156" t="s">
        <v>48</v>
      </c>
      <c r="C156" t="s">
        <v>404</v>
      </c>
      <c r="D156" s="23">
        <v>86447</v>
      </c>
      <c r="E156" s="144">
        <v>0</v>
      </c>
    </row>
    <row r="157" spans="1:5" x14ac:dyDescent="0.35">
      <c r="A157" t="s">
        <v>407</v>
      </c>
      <c r="B157" t="s">
        <v>32</v>
      </c>
      <c r="C157" t="s">
        <v>406</v>
      </c>
      <c r="D157" s="23">
        <v>56667</v>
      </c>
      <c r="E157" s="144">
        <v>0</v>
      </c>
    </row>
    <row r="158" spans="1:5" x14ac:dyDescent="0.35">
      <c r="A158" t="s">
        <v>409</v>
      </c>
      <c r="B158" t="s">
        <v>52</v>
      </c>
      <c r="C158" t="s">
        <v>408</v>
      </c>
      <c r="D158" s="23">
        <v>84797</v>
      </c>
      <c r="E158" s="144">
        <v>0</v>
      </c>
    </row>
    <row r="159" spans="1:5" x14ac:dyDescent="0.35">
      <c r="A159" t="s">
        <v>411</v>
      </c>
      <c r="B159" t="s">
        <v>30</v>
      </c>
      <c r="C159" t="s">
        <v>410</v>
      </c>
      <c r="D159" s="23">
        <v>76912</v>
      </c>
      <c r="E159" s="144">
        <v>0</v>
      </c>
    </row>
    <row r="160" spans="1:5" x14ac:dyDescent="0.35">
      <c r="A160" t="s">
        <v>413</v>
      </c>
      <c r="B160" t="s">
        <v>29</v>
      </c>
      <c r="C160" t="s">
        <v>412</v>
      </c>
      <c r="D160" s="23">
        <v>39375</v>
      </c>
      <c r="E160" s="144">
        <v>3.33</v>
      </c>
    </row>
    <row r="161" spans="1:5" x14ac:dyDescent="0.35">
      <c r="A161" t="s">
        <v>415</v>
      </c>
      <c r="B161" t="s">
        <v>48</v>
      </c>
      <c r="C161" t="s">
        <v>414</v>
      </c>
      <c r="D161" s="23">
        <v>114674</v>
      </c>
      <c r="E161" s="144">
        <v>0</v>
      </c>
    </row>
    <row r="162" spans="1:5" x14ac:dyDescent="0.35">
      <c r="A162" t="s">
        <v>417</v>
      </c>
      <c r="B162" t="s">
        <v>54</v>
      </c>
      <c r="C162" t="s">
        <v>416</v>
      </c>
      <c r="D162" s="23">
        <v>89022</v>
      </c>
      <c r="E162" s="144">
        <v>0</v>
      </c>
    </row>
    <row r="163" spans="1:5" x14ac:dyDescent="0.35">
      <c r="A163" t="s">
        <v>419</v>
      </c>
      <c r="B163" t="s">
        <v>48</v>
      </c>
      <c r="C163" t="s">
        <v>418</v>
      </c>
      <c r="D163" s="23">
        <v>185341</v>
      </c>
      <c r="E163" s="144">
        <v>0</v>
      </c>
    </row>
    <row r="164" spans="1:5" x14ac:dyDescent="0.35">
      <c r="A164" t="s">
        <v>421</v>
      </c>
      <c r="B164" t="s">
        <v>47</v>
      </c>
      <c r="C164" t="s">
        <v>420</v>
      </c>
      <c r="D164" s="23">
        <v>60167</v>
      </c>
      <c r="E164" s="144">
        <v>0</v>
      </c>
    </row>
    <row r="165" spans="1:5" x14ac:dyDescent="0.35">
      <c r="A165" t="s">
        <v>423</v>
      </c>
      <c r="B165" t="s">
        <v>74</v>
      </c>
      <c r="C165" t="s">
        <v>422</v>
      </c>
      <c r="D165" s="23">
        <v>60000</v>
      </c>
      <c r="E165" s="144">
        <v>0</v>
      </c>
    </row>
    <row r="166" spans="1:5" x14ac:dyDescent="0.35">
      <c r="A166" t="s">
        <v>427</v>
      </c>
      <c r="B166" t="s">
        <v>47</v>
      </c>
      <c r="C166" t="s">
        <v>426</v>
      </c>
      <c r="D166" s="23">
        <v>35167</v>
      </c>
      <c r="E166" s="144">
        <v>6.67</v>
      </c>
    </row>
    <row r="167" spans="1:5" x14ac:dyDescent="0.35">
      <c r="A167" t="s">
        <v>429</v>
      </c>
      <c r="B167" t="s">
        <v>41</v>
      </c>
      <c r="C167" t="s">
        <v>428</v>
      </c>
      <c r="D167" s="23">
        <v>51250</v>
      </c>
      <c r="E167" s="144">
        <v>0</v>
      </c>
    </row>
    <row r="168" spans="1:5" x14ac:dyDescent="0.35">
      <c r="A168" t="s">
        <v>431</v>
      </c>
      <c r="B168" t="s">
        <v>29</v>
      </c>
      <c r="C168" t="s">
        <v>430</v>
      </c>
      <c r="D168" s="23">
        <v>49567</v>
      </c>
      <c r="E168" s="144">
        <v>0</v>
      </c>
    </row>
    <row r="169" spans="1:5" x14ac:dyDescent="0.35">
      <c r="A169" t="s">
        <v>433</v>
      </c>
      <c r="B169" t="s">
        <v>14</v>
      </c>
      <c r="C169" t="s">
        <v>432</v>
      </c>
      <c r="D169" s="23">
        <v>44950</v>
      </c>
      <c r="E169" s="144">
        <v>0</v>
      </c>
    </row>
    <row r="170" spans="1:5" x14ac:dyDescent="0.35">
      <c r="A170" t="s">
        <v>435</v>
      </c>
      <c r="B170" t="s">
        <v>17</v>
      </c>
      <c r="C170" t="s">
        <v>434</v>
      </c>
      <c r="D170" s="23">
        <v>51351</v>
      </c>
      <c r="E170" s="144">
        <v>0</v>
      </c>
    </row>
    <row r="171" spans="1:5" x14ac:dyDescent="0.35">
      <c r="A171" t="s">
        <v>437</v>
      </c>
      <c r="B171" t="s">
        <v>48</v>
      </c>
      <c r="C171" t="s">
        <v>436</v>
      </c>
      <c r="D171" s="23">
        <v>76244</v>
      </c>
      <c r="E171" s="144">
        <v>0</v>
      </c>
    </row>
    <row r="172" spans="1:5" x14ac:dyDescent="0.35">
      <c r="A172" t="s">
        <v>439</v>
      </c>
      <c r="B172" t="s">
        <v>71</v>
      </c>
      <c r="C172" t="s">
        <v>438</v>
      </c>
      <c r="D172" s="23">
        <v>57500</v>
      </c>
      <c r="E172" s="144">
        <v>0</v>
      </c>
    </row>
    <row r="173" spans="1:5" x14ac:dyDescent="0.35">
      <c r="A173" t="s">
        <v>441</v>
      </c>
      <c r="B173" t="s">
        <v>47</v>
      </c>
      <c r="C173" t="s">
        <v>440</v>
      </c>
      <c r="D173" s="23">
        <v>47868</v>
      </c>
      <c r="E173" s="144">
        <v>0</v>
      </c>
    </row>
    <row r="174" spans="1:5" x14ac:dyDescent="0.35">
      <c r="A174" t="s">
        <v>443</v>
      </c>
      <c r="B174" t="s">
        <v>77</v>
      </c>
      <c r="C174" t="s">
        <v>442</v>
      </c>
      <c r="D174" s="23">
        <v>49375</v>
      </c>
      <c r="E174" s="144">
        <v>0</v>
      </c>
    </row>
    <row r="175" spans="1:5" x14ac:dyDescent="0.35">
      <c r="A175" t="s">
        <v>445</v>
      </c>
      <c r="B175" t="s">
        <v>61</v>
      </c>
      <c r="C175" t="s">
        <v>444</v>
      </c>
      <c r="D175" s="23">
        <v>61364</v>
      </c>
      <c r="E175" s="144">
        <v>0</v>
      </c>
    </row>
    <row r="176" spans="1:5" x14ac:dyDescent="0.35">
      <c r="A176" t="s">
        <v>447</v>
      </c>
      <c r="B176" t="s">
        <v>48</v>
      </c>
      <c r="C176" t="s">
        <v>446</v>
      </c>
      <c r="D176" s="23">
        <v>171750</v>
      </c>
      <c r="E176" s="144">
        <v>0</v>
      </c>
    </row>
    <row r="177" spans="1:5" x14ac:dyDescent="0.35">
      <c r="A177" t="s">
        <v>449</v>
      </c>
      <c r="B177" t="s">
        <v>44</v>
      </c>
      <c r="C177" t="s">
        <v>448</v>
      </c>
      <c r="D177" s="23">
        <v>30593</v>
      </c>
      <c r="E177" s="144">
        <v>10</v>
      </c>
    </row>
    <row r="178" spans="1:5" x14ac:dyDescent="0.35">
      <c r="A178" t="s">
        <v>452</v>
      </c>
      <c r="B178" t="s">
        <v>42</v>
      </c>
      <c r="C178" t="s">
        <v>451</v>
      </c>
      <c r="D178" s="23">
        <v>54375</v>
      </c>
      <c r="E178" s="144">
        <v>0</v>
      </c>
    </row>
    <row r="179" spans="1:5" x14ac:dyDescent="0.35">
      <c r="A179" t="s">
        <v>454</v>
      </c>
      <c r="B179" t="s">
        <v>54</v>
      </c>
      <c r="C179" t="s">
        <v>453</v>
      </c>
      <c r="D179" s="23">
        <v>78148</v>
      </c>
      <c r="E179" s="144">
        <v>0</v>
      </c>
    </row>
    <row r="180" spans="1:5" x14ac:dyDescent="0.35">
      <c r="A180" t="s">
        <v>456</v>
      </c>
      <c r="B180" t="s">
        <v>66</v>
      </c>
      <c r="C180" t="s">
        <v>455</v>
      </c>
      <c r="D180" s="23">
        <v>35140</v>
      </c>
      <c r="E180" s="144">
        <v>6.67</v>
      </c>
    </row>
    <row r="181" spans="1:5" x14ac:dyDescent="0.35">
      <c r="A181" t="s">
        <v>458</v>
      </c>
      <c r="B181" t="s">
        <v>14</v>
      </c>
      <c r="C181" t="s">
        <v>457</v>
      </c>
      <c r="D181" s="23">
        <v>39906</v>
      </c>
      <c r="E181" s="144">
        <v>3.33</v>
      </c>
    </row>
    <row r="182" spans="1:5" x14ac:dyDescent="0.35">
      <c r="A182" t="s">
        <v>460</v>
      </c>
      <c r="B182" t="s">
        <v>60</v>
      </c>
      <c r="C182" t="s">
        <v>459</v>
      </c>
      <c r="D182" s="23">
        <v>141250</v>
      </c>
      <c r="E182" s="144">
        <v>0</v>
      </c>
    </row>
    <row r="183" spans="1:5" x14ac:dyDescent="0.35">
      <c r="A183" t="s">
        <v>462</v>
      </c>
      <c r="B183" t="s">
        <v>74</v>
      </c>
      <c r="C183" t="s">
        <v>461</v>
      </c>
      <c r="D183" s="23">
        <v>39758</v>
      </c>
      <c r="E183" s="144">
        <v>3.33</v>
      </c>
    </row>
    <row r="184" spans="1:5" x14ac:dyDescent="0.35">
      <c r="A184" t="s">
        <v>464</v>
      </c>
      <c r="B184" t="s">
        <v>48</v>
      </c>
      <c r="C184" t="s">
        <v>463</v>
      </c>
      <c r="D184" s="23">
        <v>94153</v>
      </c>
      <c r="E184" s="144">
        <v>0</v>
      </c>
    </row>
    <row r="185" spans="1:5" x14ac:dyDescent="0.35">
      <c r="A185" t="s">
        <v>466</v>
      </c>
      <c r="B185" t="s">
        <v>48</v>
      </c>
      <c r="C185" t="s">
        <v>465</v>
      </c>
      <c r="D185" s="23">
        <v>148939</v>
      </c>
      <c r="E185" s="144">
        <v>0</v>
      </c>
    </row>
    <row r="186" spans="1:5" x14ac:dyDescent="0.35">
      <c r="A186" t="s">
        <v>468</v>
      </c>
      <c r="B186" t="s">
        <v>48</v>
      </c>
      <c r="C186" t="s">
        <v>467</v>
      </c>
      <c r="D186" s="23">
        <v>78770</v>
      </c>
      <c r="E186" s="144">
        <v>0</v>
      </c>
    </row>
    <row r="187" spans="1:5" x14ac:dyDescent="0.35">
      <c r="A187" t="s">
        <v>470</v>
      </c>
      <c r="B187" t="s">
        <v>8</v>
      </c>
      <c r="C187" t="s">
        <v>469</v>
      </c>
      <c r="D187" s="23">
        <v>53454</v>
      </c>
      <c r="E187" s="144">
        <v>0</v>
      </c>
    </row>
    <row r="188" spans="1:5" x14ac:dyDescent="0.35">
      <c r="A188" t="s">
        <v>472</v>
      </c>
      <c r="B188" t="s">
        <v>21</v>
      </c>
      <c r="C188" t="s">
        <v>471</v>
      </c>
      <c r="D188" s="23">
        <v>52011</v>
      </c>
      <c r="E188" s="144">
        <v>0</v>
      </c>
    </row>
    <row r="189" spans="1:5" x14ac:dyDescent="0.35">
      <c r="A189" t="s">
        <v>474</v>
      </c>
      <c r="B189" t="s">
        <v>68</v>
      </c>
      <c r="C189" t="s">
        <v>473</v>
      </c>
      <c r="D189" s="23">
        <v>50208</v>
      </c>
      <c r="E189" s="144">
        <v>0</v>
      </c>
    </row>
    <row r="190" spans="1:5" x14ac:dyDescent="0.35">
      <c r="A190" t="s">
        <v>476</v>
      </c>
      <c r="B190" t="s">
        <v>74</v>
      </c>
      <c r="C190" t="s">
        <v>475</v>
      </c>
      <c r="D190" s="23">
        <v>65625</v>
      </c>
      <c r="E190" s="144">
        <v>0</v>
      </c>
    </row>
    <row r="191" spans="1:5" x14ac:dyDescent="0.35">
      <c r="A191" t="s">
        <v>478</v>
      </c>
      <c r="B191" t="s">
        <v>54</v>
      </c>
      <c r="C191" t="s">
        <v>477</v>
      </c>
      <c r="D191" s="23">
        <v>91604</v>
      </c>
      <c r="E191" s="144">
        <v>0</v>
      </c>
    </row>
    <row r="192" spans="1:5" x14ac:dyDescent="0.35">
      <c r="A192" t="s">
        <v>480</v>
      </c>
      <c r="B192" t="s">
        <v>71</v>
      </c>
      <c r="C192" t="s">
        <v>479</v>
      </c>
      <c r="D192" s="23">
        <v>52321</v>
      </c>
      <c r="E192" s="144">
        <v>0</v>
      </c>
    </row>
    <row r="193" spans="1:5" x14ac:dyDescent="0.35">
      <c r="A193" t="s">
        <v>482</v>
      </c>
      <c r="B193" t="s">
        <v>47</v>
      </c>
      <c r="C193" t="s">
        <v>481</v>
      </c>
      <c r="D193" s="23">
        <v>58267</v>
      </c>
      <c r="E193" s="144">
        <v>0</v>
      </c>
    </row>
    <row r="194" spans="1:5" x14ac:dyDescent="0.35">
      <c r="A194" t="s">
        <v>484</v>
      </c>
      <c r="B194" t="s">
        <v>32</v>
      </c>
      <c r="C194" t="s">
        <v>483</v>
      </c>
      <c r="D194" s="23">
        <v>78838</v>
      </c>
      <c r="E194" s="144">
        <v>0</v>
      </c>
    </row>
    <row r="195" spans="1:5" x14ac:dyDescent="0.35">
      <c r="A195" t="s">
        <v>486</v>
      </c>
      <c r="B195" t="s">
        <v>45</v>
      </c>
      <c r="C195" t="s">
        <v>485</v>
      </c>
      <c r="D195" s="23">
        <v>64107</v>
      </c>
      <c r="E195" s="144">
        <v>0</v>
      </c>
    </row>
    <row r="196" spans="1:5" x14ac:dyDescent="0.35">
      <c r="A196" t="s">
        <v>488</v>
      </c>
      <c r="B196" t="s">
        <v>66</v>
      </c>
      <c r="C196" t="s">
        <v>487</v>
      </c>
      <c r="D196" s="23">
        <v>31528</v>
      </c>
      <c r="E196" s="144">
        <v>6.67</v>
      </c>
    </row>
    <row r="197" spans="1:5" x14ac:dyDescent="0.35">
      <c r="A197" t="s">
        <v>490</v>
      </c>
      <c r="B197" t="s">
        <v>67</v>
      </c>
      <c r="C197" t="s">
        <v>489</v>
      </c>
      <c r="D197" s="23">
        <v>35481</v>
      </c>
      <c r="E197" s="144">
        <v>6.67</v>
      </c>
    </row>
    <row r="198" spans="1:5" x14ac:dyDescent="0.35">
      <c r="A198" t="s">
        <v>492</v>
      </c>
      <c r="B198" t="s">
        <v>29</v>
      </c>
      <c r="C198" t="s">
        <v>491</v>
      </c>
      <c r="D198" s="23">
        <v>27917</v>
      </c>
      <c r="E198" s="144">
        <v>10</v>
      </c>
    </row>
    <row r="199" spans="1:5" x14ac:dyDescent="0.35">
      <c r="A199" t="s">
        <v>494</v>
      </c>
      <c r="B199" t="s">
        <v>56</v>
      </c>
      <c r="C199" t="s">
        <v>493</v>
      </c>
      <c r="D199" s="23">
        <v>50833</v>
      </c>
      <c r="E199" s="144">
        <v>0</v>
      </c>
    </row>
    <row r="200" spans="1:5" x14ac:dyDescent="0.35">
      <c r="A200" t="s">
        <v>496</v>
      </c>
      <c r="B200" t="s">
        <v>54</v>
      </c>
      <c r="C200" t="s">
        <v>495</v>
      </c>
      <c r="D200" s="23">
        <v>70481</v>
      </c>
      <c r="E200" s="144">
        <v>0</v>
      </c>
    </row>
    <row r="201" spans="1:5" x14ac:dyDescent="0.35">
      <c r="A201" t="s">
        <v>499</v>
      </c>
      <c r="B201" t="s">
        <v>76</v>
      </c>
      <c r="C201" t="s">
        <v>498</v>
      </c>
      <c r="D201" s="23">
        <v>139118</v>
      </c>
      <c r="E201" s="144">
        <v>0</v>
      </c>
    </row>
    <row r="202" spans="1:5" x14ac:dyDescent="0.35">
      <c r="A202" t="s">
        <v>501</v>
      </c>
      <c r="B202" t="s">
        <v>60</v>
      </c>
      <c r="C202" t="s">
        <v>500</v>
      </c>
      <c r="D202" s="23">
        <v>61336</v>
      </c>
      <c r="E202" s="144">
        <v>0</v>
      </c>
    </row>
    <row r="203" spans="1:5" x14ac:dyDescent="0.35">
      <c r="A203" t="s">
        <v>503</v>
      </c>
      <c r="B203" t="s">
        <v>68</v>
      </c>
      <c r="C203" t="s">
        <v>502</v>
      </c>
      <c r="D203" s="23">
        <v>159464</v>
      </c>
      <c r="E203" s="144">
        <v>0</v>
      </c>
    </row>
    <row r="204" spans="1:5" x14ac:dyDescent="0.35">
      <c r="A204" t="s">
        <v>506</v>
      </c>
      <c r="B204" t="s">
        <v>41</v>
      </c>
      <c r="C204" t="s">
        <v>505</v>
      </c>
      <c r="D204" s="23">
        <v>42470</v>
      </c>
      <c r="E204" s="144">
        <v>0</v>
      </c>
    </row>
    <row r="205" spans="1:5" x14ac:dyDescent="0.35">
      <c r="A205" t="s">
        <v>508</v>
      </c>
      <c r="B205" t="s">
        <v>66</v>
      </c>
      <c r="C205" t="s">
        <v>507</v>
      </c>
      <c r="D205" s="23">
        <v>52708</v>
      </c>
      <c r="E205" s="144">
        <v>0</v>
      </c>
    </row>
    <row r="206" spans="1:5" x14ac:dyDescent="0.35">
      <c r="A206" t="s">
        <v>510</v>
      </c>
      <c r="B206" t="s">
        <v>48</v>
      </c>
      <c r="C206" t="s">
        <v>509</v>
      </c>
      <c r="D206" s="23">
        <v>239250</v>
      </c>
      <c r="E206" s="144">
        <v>0</v>
      </c>
    </row>
    <row r="207" spans="1:5" x14ac:dyDescent="0.35">
      <c r="A207" t="s">
        <v>512</v>
      </c>
      <c r="B207" t="s">
        <v>48</v>
      </c>
      <c r="C207" t="s">
        <v>511</v>
      </c>
      <c r="D207" s="23">
        <v>249583</v>
      </c>
      <c r="E207" s="144">
        <v>0</v>
      </c>
    </row>
    <row r="208" spans="1:5" x14ac:dyDescent="0.35">
      <c r="A208" t="s">
        <v>514</v>
      </c>
      <c r="B208" t="s">
        <v>48</v>
      </c>
      <c r="C208" t="s">
        <v>513</v>
      </c>
      <c r="D208" s="23">
        <v>211250</v>
      </c>
      <c r="E208" s="144">
        <v>0</v>
      </c>
    </row>
    <row r="209" spans="1:5" x14ac:dyDescent="0.35">
      <c r="A209" t="s">
        <v>516</v>
      </c>
      <c r="B209" t="s">
        <v>54</v>
      </c>
      <c r="C209" t="s">
        <v>515</v>
      </c>
      <c r="D209" s="23">
        <v>82713</v>
      </c>
      <c r="E209" s="144">
        <v>0</v>
      </c>
    </row>
    <row r="210" spans="1:5" x14ac:dyDescent="0.35">
      <c r="A210" t="s">
        <v>518</v>
      </c>
      <c r="B210" t="s">
        <v>60</v>
      </c>
      <c r="C210" t="s">
        <v>517</v>
      </c>
      <c r="D210" s="23">
        <v>70655</v>
      </c>
      <c r="E210" s="144">
        <v>0</v>
      </c>
    </row>
    <row r="211" spans="1:5" x14ac:dyDescent="0.35">
      <c r="A211" t="s">
        <v>520</v>
      </c>
      <c r="B211" t="s">
        <v>46</v>
      </c>
      <c r="C211" t="s">
        <v>519</v>
      </c>
      <c r="D211" s="23">
        <v>59864</v>
      </c>
      <c r="E211" s="144">
        <v>0</v>
      </c>
    </row>
    <row r="212" spans="1:5" x14ac:dyDescent="0.35">
      <c r="A212" t="s">
        <v>522</v>
      </c>
      <c r="B212" t="s">
        <v>29</v>
      </c>
      <c r="C212" t="s">
        <v>521</v>
      </c>
      <c r="D212" s="23">
        <v>54063</v>
      </c>
      <c r="E212" s="144">
        <v>0</v>
      </c>
    </row>
    <row r="213" spans="1:5" x14ac:dyDescent="0.35">
      <c r="A213" t="s">
        <v>524</v>
      </c>
      <c r="B213" t="s">
        <v>51</v>
      </c>
      <c r="C213" t="s">
        <v>523</v>
      </c>
      <c r="D213" s="23">
        <v>72083</v>
      </c>
      <c r="E213" s="144">
        <v>0</v>
      </c>
    </row>
    <row r="214" spans="1:5" x14ac:dyDescent="0.35">
      <c r="A214" t="s">
        <v>526</v>
      </c>
      <c r="B214" t="s">
        <v>55</v>
      </c>
      <c r="C214" t="s">
        <v>525</v>
      </c>
      <c r="D214" s="23">
        <v>46615</v>
      </c>
      <c r="E214" s="144">
        <v>0</v>
      </c>
    </row>
    <row r="215" spans="1:5" x14ac:dyDescent="0.35">
      <c r="A215" t="s">
        <v>528</v>
      </c>
      <c r="B215" t="s">
        <v>28</v>
      </c>
      <c r="C215" t="s">
        <v>527</v>
      </c>
      <c r="D215" s="23">
        <v>55357</v>
      </c>
      <c r="E215" s="144">
        <v>0</v>
      </c>
    </row>
    <row r="216" spans="1:5" x14ac:dyDescent="0.35">
      <c r="A216" t="s">
        <v>530</v>
      </c>
      <c r="B216" t="s">
        <v>46</v>
      </c>
      <c r="C216" t="s">
        <v>529</v>
      </c>
      <c r="D216" s="23">
        <v>58854</v>
      </c>
      <c r="E216" s="144">
        <v>0</v>
      </c>
    </row>
    <row r="217" spans="1:5" x14ac:dyDescent="0.35">
      <c r="A217" t="s">
        <v>532</v>
      </c>
      <c r="B217" t="s">
        <v>59</v>
      </c>
      <c r="C217" t="s">
        <v>531</v>
      </c>
      <c r="D217" s="23">
        <v>53285</v>
      </c>
      <c r="E217" s="144">
        <v>0</v>
      </c>
    </row>
    <row r="218" spans="1:5" x14ac:dyDescent="0.35">
      <c r="A218" t="s">
        <v>535</v>
      </c>
      <c r="B218" t="s">
        <v>74</v>
      </c>
      <c r="C218" t="s">
        <v>534</v>
      </c>
      <c r="D218" s="23">
        <v>45632</v>
      </c>
      <c r="E218" s="144">
        <v>0</v>
      </c>
    </row>
    <row r="219" spans="1:5" x14ac:dyDescent="0.35">
      <c r="A219" t="s">
        <v>538</v>
      </c>
      <c r="B219" t="s">
        <v>68</v>
      </c>
      <c r="C219" t="s">
        <v>537</v>
      </c>
      <c r="D219" s="23">
        <v>185833</v>
      </c>
      <c r="E219" s="144">
        <v>0</v>
      </c>
    </row>
    <row r="220" spans="1:5" x14ac:dyDescent="0.35">
      <c r="A220" t="s">
        <v>540</v>
      </c>
      <c r="B220" t="s">
        <v>41</v>
      </c>
      <c r="C220" t="s">
        <v>539</v>
      </c>
      <c r="D220" s="23">
        <v>48963</v>
      </c>
      <c r="E220" s="144">
        <v>0</v>
      </c>
    </row>
    <row r="221" spans="1:5" x14ac:dyDescent="0.35">
      <c r="A221" t="s">
        <v>542</v>
      </c>
      <c r="B221" t="s">
        <v>65</v>
      </c>
      <c r="C221" t="s">
        <v>541</v>
      </c>
      <c r="D221" s="23">
        <v>52188</v>
      </c>
      <c r="E221" s="144">
        <v>0</v>
      </c>
    </row>
    <row r="222" spans="1:5" x14ac:dyDescent="0.35">
      <c r="A222" t="s">
        <v>545</v>
      </c>
      <c r="B222" t="s">
        <v>48</v>
      </c>
      <c r="C222" t="s">
        <v>544</v>
      </c>
      <c r="D222" s="23">
        <v>88882</v>
      </c>
      <c r="E222" s="144">
        <v>0</v>
      </c>
    </row>
    <row r="223" spans="1:5" x14ac:dyDescent="0.35">
      <c r="A223" t="s">
        <v>547</v>
      </c>
      <c r="B223" t="s">
        <v>69</v>
      </c>
      <c r="C223" t="s">
        <v>546</v>
      </c>
      <c r="D223" s="23">
        <v>53750</v>
      </c>
      <c r="E223" s="144">
        <v>0</v>
      </c>
    </row>
    <row r="224" spans="1:5" x14ac:dyDescent="0.35">
      <c r="A224" t="s">
        <v>549</v>
      </c>
      <c r="B224" t="s">
        <v>12</v>
      </c>
      <c r="C224" t="s">
        <v>548</v>
      </c>
      <c r="D224" s="23">
        <v>41318</v>
      </c>
      <c r="E224" s="144">
        <v>3.33</v>
      </c>
    </row>
    <row r="225" spans="1:5" x14ac:dyDescent="0.35">
      <c r="A225" t="s">
        <v>551</v>
      </c>
      <c r="B225" t="s">
        <v>52</v>
      </c>
      <c r="C225" t="s">
        <v>550</v>
      </c>
      <c r="D225" s="23">
        <v>50172</v>
      </c>
      <c r="E225" s="144">
        <v>0</v>
      </c>
    </row>
    <row r="226" spans="1:5" x14ac:dyDescent="0.35">
      <c r="A226" t="s">
        <v>553</v>
      </c>
      <c r="B226" t="s">
        <v>60</v>
      </c>
      <c r="C226" t="s">
        <v>552</v>
      </c>
      <c r="D226" s="23">
        <v>20102</v>
      </c>
      <c r="E226" s="144">
        <v>10</v>
      </c>
    </row>
    <row r="227" spans="1:5" x14ac:dyDescent="0.35">
      <c r="A227" t="s">
        <v>555</v>
      </c>
      <c r="B227" t="s">
        <v>32</v>
      </c>
      <c r="C227" t="s">
        <v>554</v>
      </c>
      <c r="D227" s="23">
        <v>65197</v>
      </c>
      <c r="E227" s="144">
        <v>0</v>
      </c>
    </row>
    <row r="228" spans="1:5" x14ac:dyDescent="0.35">
      <c r="A228" t="s">
        <v>557</v>
      </c>
      <c r="B228" t="s">
        <v>48</v>
      </c>
      <c r="C228" t="s">
        <v>556</v>
      </c>
      <c r="D228" s="23">
        <v>171250</v>
      </c>
      <c r="E228" s="144">
        <v>0</v>
      </c>
    </row>
    <row r="229" spans="1:5" x14ac:dyDescent="0.35">
      <c r="A229" t="s">
        <v>559</v>
      </c>
      <c r="B229" t="s">
        <v>26</v>
      </c>
      <c r="C229" t="s">
        <v>558</v>
      </c>
      <c r="D229" s="23">
        <v>74231</v>
      </c>
      <c r="E229" s="144">
        <v>0</v>
      </c>
    </row>
    <row r="230" spans="1:5" x14ac:dyDescent="0.35">
      <c r="A230" t="s">
        <v>561</v>
      </c>
      <c r="B230" t="s">
        <v>48</v>
      </c>
      <c r="C230" t="s">
        <v>560</v>
      </c>
      <c r="D230" s="23">
        <v>123750</v>
      </c>
      <c r="E230" s="144">
        <v>0</v>
      </c>
    </row>
    <row r="231" spans="1:5" x14ac:dyDescent="0.35">
      <c r="A231" t="s">
        <v>563</v>
      </c>
      <c r="B231" t="s">
        <v>54</v>
      </c>
      <c r="C231" t="s">
        <v>562</v>
      </c>
      <c r="D231" s="23">
        <v>31925</v>
      </c>
      <c r="E231" s="144">
        <v>6.67</v>
      </c>
    </row>
    <row r="232" spans="1:5" x14ac:dyDescent="0.35">
      <c r="A232" t="s">
        <v>565</v>
      </c>
      <c r="B232" t="s">
        <v>56</v>
      </c>
      <c r="C232" t="s">
        <v>564</v>
      </c>
      <c r="D232" s="23">
        <v>66667</v>
      </c>
      <c r="E232" s="144">
        <v>0</v>
      </c>
    </row>
    <row r="233" spans="1:5" x14ac:dyDescent="0.35">
      <c r="A233" t="s">
        <v>567</v>
      </c>
      <c r="B233" t="s">
        <v>73</v>
      </c>
      <c r="C233" t="s">
        <v>566</v>
      </c>
      <c r="D233" s="23">
        <v>49038</v>
      </c>
      <c r="E233" s="144">
        <v>0</v>
      </c>
    </row>
    <row r="234" spans="1:5" x14ac:dyDescent="0.35">
      <c r="A234" t="s">
        <v>569</v>
      </c>
      <c r="B234" t="s">
        <v>68</v>
      </c>
      <c r="C234" t="s">
        <v>568</v>
      </c>
      <c r="D234" s="23">
        <v>105709</v>
      </c>
      <c r="E234" s="144">
        <v>0</v>
      </c>
    </row>
    <row r="235" spans="1:5" x14ac:dyDescent="0.35">
      <c r="A235" t="s">
        <v>572</v>
      </c>
      <c r="B235" t="s">
        <v>48</v>
      </c>
      <c r="C235" t="s">
        <v>571</v>
      </c>
      <c r="D235" s="23">
        <v>190500</v>
      </c>
      <c r="E235" s="144">
        <v>0</v>
      </c>
    </row>
    <row r="236" spans="1:5" x14ac:dyDescent="0.35">
      <c r="A236" t="s">
        <v>574</v>
      </c>
      <c r="B236" t="s">
        <v>17</v>
      </c>
      <c r="C236" t="s">
        <v>573</v>
      </c>
      <c r="D236" s="23">
        <v>48607</v>
      </c>
      <c r="E236" s="144">
        <v>0</v>
      </c>
    </row>
    <row r="237" spans="1:5" x14ac:dyDescent="0.35">
      <c r="A237" t="s">
        <v>576</v>
      </c>
      <c r="B237" t="s">
        <v>32</v>
      </c>
      <c r="C237" t="s">
        <v>575</v>
      </c>
      <c r="D237" s="23">
        <v>51545</v>
      </c>
      <c r="E237" s="144">
        <v>0</v>
      </c>
    </row>
    <row r="238" spans="1:5" x14ac:dyDescent="0.35">
      <c r="A238" t="s">
        <v>578</v>
      </c>
      <c r="B238" t="s">
        <v>71</v>
      </c>
      <c r="C238" t="s">
        <v>577</v>
      </c>
      <c r="D238" s="23">
        <v>59329</v>
      </c>
      <c r="E238" s="144">
        <v>0</v>
      </c>
    </row>
    <row r="239" spans="1:5" x14ac:dyDescent="0.35">
      <c r="A239" t="s">
        <v>581</v>
      </c>
      <c r="B239" t="s">
        <v>48</v>
      </c>
      <c r="C239" t="s">
        <v>580</v>
      </c>
      <c r="D239" s="23">
        <v>145625</v>
      </c>
      <c r="E239" s="144">
        <v>0</v>
      </c>
    </row>
    <row r="240" spans="1:5" x14ac:dyDescent="0.35">
      <c r="A240" t="s">
        <v>583</v>
      </c>
      <c r="B240" t="s">
        <v>48</v>
      </c>
      <c r="C240" t="s">
        <v>582</v>
      </c>
      <c r="D240" s="23">
        <v>250000</v>
      </c>
      <c r="E240" s="144">
        <v>0</v>
      </c>
    </row>
    <row r="241" spans="1:5" x14ac:dyDescent="0.35">
      <c r="A241" t="s">
        <v>585</v>
      </c>
      <c r="B241" t="s">
        <v>57</v>
      </c>
      <c r="C241" t="s">
        <v>584</v>
      </c>
      <c r="D241" s="23">
        <v>47917</v>
      </c>
      <c r="E241" s="144">
        <v>0</v>
      </c>
    </row>
    <row r="242" spans="1:5" x14ac:dyDescent="0.35">
      <c r="A242" t="s">
        <v>587</v>
      </c>
      <c r="B242" t="s">
        <v>48</v>
      </c>
      <c r="C242" t="s">
        <v>586</v>
      </c>
      <c r="D242" s="23">
        <v>142500</v>
      </c>
      <c r="E242" s="144">
        <v>0</v>
      </c>
    </row>
    <row r="243" spans="1:5" x14ac:dyDescent="0.35">
      <c r="A243" t="s">
        <v>589</v>
      </c>
      <c r="B243" t="s">
        <v>37</v>
      </c>
      <c r="C243" t="s">
        <v>588</v>
      </c>
      <c r="D243" s="23">
        <v>53229</v>
      </c>
      <c r="E243" s="144">
        <v>0</v>
      </c>
    </row>
    <row r="244" spans="1:5" x14ac:dyDescent="0.35">
      <c r="A244" t="s">
        <v>591</v>
      </c>
      <c r="B244" t="s">
        <v>44</v>
      </c>
      <c r="C244" t="s">
        <v>590</v>
      </c>
      <c r="D244" s="23">
        <v>67727</v>
      </c>
      <c r="E244" s="144">
        <v>0</v>
      </c>
    </row>
    <row r="245" spans="1:5" x14ac:dyDescent="0.35">
      <c r="A245" t="s">
        <v>593</v>
      </c>
      <c r="B245" t="s">
        <v>50</v>
      </c>
      <c r="C245" t="s">
        <v>592</v>
      </c>
      <c r="D245" s="23">
        <v>47891</v>
      </c>
      <c r="E245" s="144">
        <v>0</v>
      </c>
    </row>
    <row r="246" spans="1:5" x14ac:dyDescent="0.35">
      <c r="A246" t="s">
        <v>595</v>
      </c>
      <c r="B246" t="s">
        <v>69</v>
      </c>
      <c r="C246" t="s">
        <v>594</v>
      </c>
      <c r="D246" s="23">
        <v>36723</v>
      </c>
      <c r="E246" s="144">
        <v>3.33</v>
      </c>
    </row>
    <row r="247" spans="1:5" x14ac:dyDescent="0.35">
      <c r="A247" t="s">
        <v>597</v>
      </c>
      <c r="B247" t="s">
        <v>44</v>
      </c>
      <c r="C247" t="s">
        <v>596</v>
      </c>
      <c r="D247" s="23">
        <v>54977</v>
      </c>
      <c r="E247" s="144">
        <v>0</v>
      </c>
    </row>
    <row r="248" spans="1:5" x14ac:dyDescent="0.35">
      <c r="A248" t="s">
        <v>599</v>
      </c>
      <c r="B248" t="s">
        <v>68</v>
      </c>
      <c r="C248" t="s">
        <v>598</v>
      </c>
      <c r="D248" s="23">
        <v>92178</v>
      </c>
      <c r="E248" s="144">
        <v>0</v>
      </c>
    </row>
    <row r="249" spans="1:5" x14ac:dyDescent="0.35">
      <c r="A249" t="s">
        <v>601</v>
      </c>
      <c r="B249" t="s">
        <v>12</v>
      </c>
      <c r="C249" t="s">
        <v>600</v>
      </c>
      <c r="D249" s="23">
        <v>55556</v>
      </c>
      <c r="E249" s="144">
        <v>0</v>
      </c>
    </row>
    <row r="250" spans="1:5" x14ac:dyDescent="0.35">
      <c r="A250" t="s">
        <v>603</v>
      </c>
      <c r="B250" t="s">
        <v>14</v>
      </c>
      <c r="C250" t="s">
        <v>602</v>
      </c>
      <c r="D250" s="23">
        <v>38125</v>
      </c>
      <c r="E250" s="144">
        <v>3.33</v>
      </c>
    </row>
    <row r="251" spans="1:5" x14ac:dyDescent="0.35">
      <c r="A251" t="s">
        <v>605</v>
      </c>
      <c r="B251" t="s">
        <v>52</v>
      </c>
      <c r="C251" t="s">
        <v>604</v>
      </c>
      <c r="D251" s="23">
        <v>58594</v>
      </c>
      <c r="E251" s="144">
        <v>0</v>
      </c>
    </row>
    <row r="252" spans="1:5" x14ac:dyDescent="0.35">
      <c r="A252" t="s">
        <v>607</v>
      </c>
      <c r="B252" t="s">
        <v>44</v>
      </c>
      <c r="C252" t="s">
        <v>606</v>
      </c>
      <c r="D252" s="23">
        <v>64514</v>
      </c>
      <c r="E252" s="144">
        <v>0</v>
      </c>
    </row>
    <row r="253" spans="1:5" x14ac:dyDescent="0.35">
      <c r="A253" t="s">
        <v>609</v>
      </c>
      <c r="B253" t="s">
        <v>68</v>
      </c>
      <c r="C253" t="s">
        <v>608</v>
      </c>
      <c r="D253" s="23">
        <v>215962</v>
      </c>
      <c r="E253" s="144">
        <v>0</v>
      </c>
    </row>
    <row r="254" spans="1:5" x14ac:dyDescent="0.35">
      <c r="A254" t="s">
        <v>611</v>
      </c>
      <c r="B254" t="s">
        <v>65</v>
      </c>
      <c r="C254" t="s">
        <v>610</v>
      </c>
      <c r="D254" s="23">
        <v>47813</v>
      </c>
      <c r="E254" s="144">
        <v>0</v>
      </c>
    </row>
    <row r="255" spans="1:5" x14ac:dyDescent="0.35">
      <c r="A255" t="s">
        <v>613</v>
      </c>
      <c r="B255" t="s">
        <v>43</v>
      </c>
      <c r="C255" t="s">
        <v>612</v>
      </c>
      <c r="D255" s="23">
        <v>44500</v>
      </c>
      <c r="E255" s="144">
        <v>0</v>
      </c>
    </row>
    <row r="256" spans="1:5" x14ac:dyDescent="0.35">
      <c r="A256" t="s">
        <v>615</v>
      </c>
      <c r="B256" t="s">
        <v>48</v>
      </c>
      <c r="C256" t="s">
        <v>614</v>
      </c>
      <c r="D256" s="23">
        <v>97206</v>
      </c>
      <c r="E256" s="144">
        <v>0</v>
      </c>
    </row>
    <row r="257" spans="1:5" x14ac:dyDescent="0.35">
      <c r="A257" t="s">
        <v>617</v>
      </c>
      <c r="B257" t="s">
        <v>55</v>
      </c>
      <c r="C257" t="s">
        <v>616</v>
      </c>
      <c r="D257" s="23">
        <v>54297</v>
      </c>
      <c r="E257" s="144">
        <v>0</v>
      </c>
    </row>
    <row r="258" spans="1:5" x14ac:dyDescent="0.35">
      <c r="A258" t="s">
        <v>619</v>
      </c>
      <c r="B258" t="s">
        <v>43</v>
      </c>
      <c r="C258" t="s">
        <v>618</v>
      </c>
      <c r="D258" s="23">
        <v>45294</v>
      </c>
      <c r="E258" s="144">
        <v>0</v>
      </c>
    </row>
    <row r="259" spans="1:5" x14ac:dyDescent="0.35">
      <c r="A259" t="s">
        <v>622</v>
      </c>
      <c r="B259" t="s">
        <v>34</v>
      </c>
      <c r="C259" t="s">
        <v>621</v>
      </c>
      <c r="D259" s="23">
        <v>38841</v>
      </c>
      <c r="E259" s="144">
        <v>3.33</v>
      </c>
    </row>
    <row r="260" spans="1:5" x14ac:dyDescent="0.35">
      <c r="A260" t="s">
        <v>624</v>
      </c>
      <c r="B260" t="s">
        <v>48</v>
      </c>
      <c r="C260" t="s">
        <v>623</v>
      </c>
      <c r="D260" s="23">
        <v>119500</v>
      </c>
      <c r="E260" s="144">
        <v>0</v>
      </c>
    </row>
    <row r="261" spans="1:5" x14ac:dyDescent="0.35">
      <c r="A261" t="s">
        <v>626</v>
      </c>
      <c r="B261" t="s">
        <v>76</v>
      </c>
      <c r="C261" t="s">
        <v>625</v>
      </c>
      <c r="D261" s="23">
        <v>96088</v>
      </c>
      <c r="E261" s="144">
        <v>0</v>
      </c>
    </row>
    <row r="262" spans="1:5" x14ac:dyDescent="0.35">
      <c r="A262" t="s">
        <v>628</v>
      </c>
      <c r="B262" t="s">
        <v>53</v>
      </c>
      <c r="C262" t="s">
        <v>627</v>
      </c>
      <c r="D262" s="23">
        <v>55435</v>
      </c>
      <c r="E262" s="144">
        <v>0</v>
      </c>
    </row>
    <row r="263" spans="1:5" x14ac:dyDescent="0.35">
      <c r="A263" t="s">
        <v>630</v>
      </c>
      <c r="B263" t="s">
        <v>52</v>
      </c>
      <c r="C263" t="s">
        <v>629</v>
      </c>
      <c r="D263" s="23">
        <v>65179</v>
      </c>
      <c r="E263" s="144">
        <v>0</v>
      </c>
    </row>
    <row r="264" spans="1:5" x14ac:dyDescent="0.35">
      <c r="A264" t="s">
        <v>633</v>
      </c>
      <c r="B264" t="s">
        <v>48</v>
      </c>
      <c r="C264" t="s">
        <v>632</v>
      </c>
      <c r="D264" s="23">
        <v>89492</v>
      </c>
      <c r="E264" s="144">
        <v>0</v>
      </c>
    </row>
    <row r="265" spans="1:5" x14ac:dyDescent="0.35">
      <c r="A265" t="s">
        <v>635</v>
      </c>
      <c r="B265" t="s">
        <v>28</v>
      </c>
      <c r="C265" t="s">
        <v>634</v>
      </c>
      <c r="D265" s="23">
        <v>49837</v>
      </c>
      <c r="E265" s="144">
        <v>0</v>
      </c>
    </row>
    <row r="266" spans="1:5" x14ac:dyDescent="0.35">
      <c r="A266" t="s">
        <v>637</v>
      </c>
      <c r="B266" t="s">
        <v>52</v>
      </c>
      <c r="C266" t="s">
        <v>636</v>
      </c>
      <c r="D266" s="23">
        <v>57917</v>
      </c>
      <c r="E266" s="144">
        <v>0</v>
      </c>
    </row>
    <row r="267" spans="1:5" x14ac:dyDescent="0.35">
      <c r="A267" t="s">
        <v>641</v>
      </c>
      <c r="B267" t="s">
        <v>66</v>
      </c>
      <c r="C267" t="s">
        <v>640</v>
      </c>
      <c r="D267" s="23">
        <v>43821</v>
      </c>
      <c r="E267" s="144">
        <v>0</v>
      </c>
    </row>
    <row r="268" spans="1:5" x14ac:dyDescent="0.35">
      <c r="A268" t="s">
        <v>643</v>
      </c>
      <c r="B268" t="s">
        <v>48</v>
      </c>
      <c r="C268" t="s">
        <v>642</v>
      </c>
      <c r="D268" s="23">
        <v>175662</v>
      </c>
      <c r="E268" s="144">
        <v>0</v>
      </c>
    </row>
    <row r="269" spans="1:5" x14ac:dyDescent="0.35">
      <c r="A269" t="s">
        <v>645</v>
      </c>
      <c r="B269" t="s">
        <v>54</v>
      </c>
      <c r="C269" t="s">
        <v>644</v>
      </c>
      <c r="D269" s="23">
        <v>59792</v>
      </c>
      <c r="E269" s="144">
        <v>0</v>
      </c>
    </row>
    <row r="270" spans="1:5" x14ac:dyDescent="0.35">
      <c r="A270" t="s">
        <v>647</v>
      </c>
      <c r="B270" t="s">
        <v>35</v>
      </c>
      <c r="C270" t="s">
        <v>646</v>
      </c>
      <c r="D270" s="23">
        <v>59803</v>
      </c>
      <c r="E270" s="144">
        <v>0</v>
      </c>
    </row>
    <row r="271" spans="1:5" x14ac:dyDescent="0.35">
      <c r="A271" t="s">
        <v>649</v>
      </c>
      <c r="B271" t="s">
        <v>17</v>
      </c>
      <c r="C271" t="s">
        <v>648</v>
      </c>
      <c r="D271" s="23">
        <v>53000</v>
      </c>
      <c r="E271" s="144">
        <v>0</v>
      </c>
    </row>
    <row r="272" spans="1:5" x14ac:dyDescent="0.35">
      <c r="A272" t="s">
        <v>651</v>
      </c>
      <c r="B272" t="s">
        <v>28</v>
      </c>
      <c r="C272" t="s">
        <v>650</v>
      </c>
      <c r="D272" s="23">
        <v>53864</v>
      </c>
      <c r="E272" s="144">
        <v>0</v>
      </c>
    </row>
    <row r="273" spans="1:5" x14ac:dyDescent="0.35">
      <c r="A273" t="s">
        <v>653</v>
      </c>
      <c r="B273" t="s">
        <v>55</v>
      </c>
      <c r="C273" t="s">
        <v>652</v>
      </c>
      <c r="D273" s="23">
        <v>39710</v>
      </c>
      <c r="E273" s="144">
        <v>3.33</v>
      </c>
    </row>
    <row r="274" spans="1:5" x14ac:dyDescent="0.35">
      <c r="A274" t="s">
        <v>655</v>
      </c>
      <c r="B274" t="s">
        <v>8</v>
      </c>
      <c r="C274" t="s">
        <v>654</v>
      </c>
      <c r="D274" s="23">
        <v>67877</v>
      </c>
      <c r="E274" s="144">
        <v>0</v>
      </c>
    </row>
    <row r="275" spans="1:5" x14ac:dyDescent="0.35">
      <c r="A275" t="s">
        <v>657</v>
      </c>
      <c r="B275" t="s">
        <v>15</v>
      </c>
      <c r="C275" t="s">
        <v>656</v>
      </c>
      <c r="D275" s="23">
        <v>85313</v>
      </c>
      <c r="E275" s="144">
        <v>0</v>
      </c>
    </row>
    <row r="276" spans="1:5" x14ac:dyDescent="0.35">
      <c r="A276" t="s">
        <v>659</v>
      </c>
      <c r="B276" t="s">
        <v>56</v>
      </c>
      <c r="C276" t="s">
        <v>658</v>
      </c>
      <c r="D276" s="23">
        <v>58542</v>
      </c>
      <c r="E276" s="144">
        <v>0</v>
      </c>
    </row>
    <row r="277" spans="1:5" x14ac:dyDescent="0.35">
      <c r="A277" t="s">
        <v>661</v>
      </c>
      <c r="B277" t="s">
        <v>63</v>
      </c>
      <c r="C277" t="s">
        <v>660</v>
      </c>
      <c r="D277" s="23">
        <v>52500</v>
      </c>
      <c r="E277" s="144">
        <v>0</v>
      </c>
    </row>
    <row r="278" spans="1:5" x14ac:dyDescent="0.35">
      <c r="A278" t="s">
        <v>663</v>
      </c>
      <c r="B278" t="s">
        <v>50</v>
      </c>
      <c r="C278" t="s">
        <v>662</v>
      </c>
      <c r="D278" s="23">
        <v>44432</v>
      </c>
      <c r="E278" s="144">
        <v>0</v>
      </c>
    </row>
    <row r="279" spans="1:5" x14ac:dyDescent="0.35">
      <c r="A279" t="s">
        <v>665</v>
      </c>
      <c r="B279" t="s">
        <v>41</v>
      </c>
      <c r="C279" t="s">
        <v>664</v>
      </c>
      <c r="D279" s="23">
        <v>53750</v>
      </c>
      <c r="E279" s="144">
        <v>0</v>
      </c>
    </row>
    <row r="280" spans="1:5" x14ac:dyDescent="0.35">
      <c r="A280" t="s">
        <v>668</v>
      </c>
      <c r="B280" t="s">
        <v>48</v>
      </c>
      <c r="C280" t="s">
        <v>667</v>
      </c>
      <c r="D280" s="23">
        <v>204083</v>
      </c>
      <c r="E280" s="144">
        <v>0</v>
      </c>
    </row>
    <row r="281" spans="1:5" x14ac:dyDescent="0.35">
      <c r="A281" t="s">
        <v>670</v>
      </c>
      <c r="B281" t="s">
        <v>30</v>
      </c>
      <c r="C281" t="s">
        <v>669</v>
      </c>
      <c r="D281" s="23">
        <v>78125</v>
      </c>
      <c r="E281" s="144">
        <v>0</v>
      </c>
    </row>
    <row r="282" spans="1:5" x14ac:dyDescent="0.35">
      <c r="A282" t="s">
        <v>672</v>
      </c>
      <c r="B282" t="s">
        <v>30</v>
      </c>
      <c r="C282" t="s">
        <v>671</v>
      </c>
      <c r="D282" s="23">
        <v>54375</v>
      </c>
      <c r="E282" s="144">
        <v>0</v>
      </c>
    </row>
    <row r="283" spans="1:5" x14ac:dyDescent="0.35">
      <c r="A283" t="s">
        <v>674</v>
      </c>
      <c r="B283" t="s">
        <v>19</v>
      </c>
      <c r="C283" t="s">
        <v>673</v>
      </c>
      <c r="D283" s="23">
        <v>36250</v>
      </c>
      <c r="E283" s="144">
        <v>6.67</v>
      </c>
    </row>
    <row r="284" spans="1:5" x14ac:dyDescent="0.35">
      <c r="A284" t="s">
        <v>676</v>
      </c>
      <c r="B284" t="s">
        <v>48</v>
      </c>
      <c r="C284" t="s">
        <v>675</v>
      </c>
      <c r="D284" s="23">
        <v>96250</v>
      </c>
      <c r="E284" s="144">
        <v>0</v>
      </c>
    </row>
    <row r="285" spans="1:5" x14ac:dyDescent="0.35">
      <c r="A285" t="s">
        <v>678</v>
      </c>
      <c r="B285" t="s">
        <v>52</v>
      </c>
      <c r="C285" t="s">
        <v>677</v>
      </c>
      <c r="D285" s="23">
        <v>56405</v>
      </c>
      <c r="E285" s="144">
        <v>0</v>
      </c>
    </row>
    <row r="286" spans="1:5" x14ac:dyDescent="0.35">
      <c r="A286" t="s">
        <v>680</v>
      </c>
      <c r="B286" t="s">
        <v>41</v>
      </c>
      <c r="C286" t="s">
        <v>679</v>
      </c>
      <c r="D286" s="23">
        <v>48068</v>
      </c>
      <c r="E286" s="144">
        <v>0</v>
      </c>
    </row>
    <row r="287" spans="1:5" x14ac:dyDescent="0.35">
      <c r="A287" t="s">
        <v>682</v>
      </c>
      <c r="B287" t="s">
        <v>54</v>
      </c>
      <c r="C287" t="s">
        <v>681</v>
      </c>
      <c r="D287" s="23">
        <v>110417</v>
      </c>
      <c r="E287" s="144">
        <v>0</v>
      </c>
    </row>
    <row r="288" spans="1:5" x14ac:dyDescent="0.35">
      <c r="A288" t="s">
        <v>684</v>
      </c>
      <c r="B288" t="s">
        <v>54</v>
      </c>
      <c r="C288" t="s">
        <v>683</v>
      </c>
      <c r="D288" s="23">
        <v>79844</v>
      </c>
      <c r="E288" s="144">
        <v>0</v>
      </c>
    </row>
    <row r="289" spans="1:5" x14ac:dyDescent="0.35">
      <c r="A289" t="s">
        <v>687</v>
      </c>
      <c r="B289" t="s">
        <v>64</v>
      </c>
      <c r="C289" t="s">
        <v>686</v>
      </c>
      <c r="D289" s="23">
        <v>41613</v>
      </c>
      <c r="E289" s="144">
        <v>0</v>
      </c>
    </row>
    <row r="290" spans="1:5" x14ac:dyDescent="0.35">
      <c r="A290" t="s">
        <v>689</v>
      </c>
      <c r="B290" t="s">
        <v>15</v>
      </c>
      <c r="C290" t="s">
        <v>688</v>
      </c>
      <c r="D290" s="23">
        <v>47115</v>
      </c>
      <c r="E290" s="144">
        <v>0</v>
      </c>
    </row>
    <row r="291" spans="1:5" x14ac:dyDescent="0.35">
      <c r="A291" t="s">
        <v>692</v>
      </c>
      <c r="B291" t="s">
        <v>66</v>
      </c>
      <c r="C291" t="s">
        <v>691</v>
      </c>
      <c r="D291" s="23">
        <v>66875</v>
      </c>
      <c r="E291" s="144">
        <v>0</v>
      </c>
    </row>
    <row r="292" spans="1:5" x14ac:dyDescent="0.35">
      <c r="A292" t="s">
        <v>694</v>
      </c>
      <c r="B292" t="s">
        <v>45</v>
      </c>
      <c r="C292" t="s">
        <v>693</v>
      </c>
      <c r="D292" s="23">
        <v>53750</v>
      </c>
      <c r="E292" s="144">
        <v>0</v>
      </c>
    </row>
    <row r="293" spans="1:5" x14ac:dyDescent="0.35">
      <c r="A293" t="s">
        <v>697</v>
      </c>
      <c r="B293" t="s">
        <v>44</v>
      </c>
      <c r="C293" t="s">
        <v>696</v>
      </c>
      <c r="D293" s="23">
        <v>42019</v>
      </c>
      <c r="E293" s="144">
        <v>0</v>
      </c>
    </row>
    <row r="294" spans="1:5" x14ac:dyDescent="0.35">
      <c r="A294" t="s">
        <v>699</v>
      </c>
      <c r="B294" t="s">
        <v>45</v>
      </c>
      <c r="C294" t="s">
        <v>698</v>
      </c>
      <c r="D294" s="23">
        <v>48889</v>
      </c>
      <c r="E294" s="144">
        <v>0</v>
      </c>
    </row>
    <row r="295" spans="1:5" x14ac:dyDescent="0.35">
      <c r="A295" t="s">
        <v>701</v>
      </c>
      <c r="B295" t="s">
        <v>48</v>
      </c>
      <c r="C295" t="s">
        <v>700</v>
      </c>
      <c r="D295" s="23">
        <v>250000</v>
      </c>
      <c r="E295" s="144">
        <v>0</v>
      </c>
    </row>
    <row r="296" spans="1:5" x14ac:dyDescent="0.35">
      <c r="A296" t="s">
        <v>703</v>
      </c>
      <c r="B296" t="s">
        <v>48</v>
      </c>
      <c r="C296" t="s">
        <v>702</v>
      </c>
      <c r="D296" s="23">
        <v>220694</v>
      </c>
      <c r="E296" s="144">
        <v>0</v>
      </c>
    </row>
    <row r="297" spans="1:5" x14ac:dyDescent="0.35">
      <c r="A297" t="s">
        <v>705</v>
      </c>
      <c r="B297" t="s">
        <v>53</v>
      </c>
      <c r="C297" t="s">
        <v>704</v>
      </c>
      <c r="D297" s="23">
        <v>39375</v>
      </c>
      <c r="E297" s="144">
        <v>3.33</v>
      </c>
    </row>
    <row r="298" spans="1:5" x14ac:dyDescent="0.35">
      <c r="A298" t="s">
        <v>707</v>
      </c>
      <c r="B298" t="s">
        <v>59</v>
      </c>
      <c r="C298" t="s">
        <v>706</v>
      </c>
      <c r="D298" s="23">
        <v>73889</v>
      </c>
      <c r="E298" s="144">
        <v>0</v>
      </c>
    </row>
    <row r="299" spans="1:5" x14ac:dyDescent="0.35">
      <c r="A299" t="s">
        <v>710</v>
      </c>
      <c r="B299" t="s">
        <v>58</v>
      </c>
      <c r="C299" t="s">
        <v>709</v>
      </c>
      <c r="D299" s="23">
        <v>105417</v>
      </c>
      <c r="E299" s="144">
        <v>0</v>
      </c>
    </row>
    <row r="300" spans="1:5" x14ac:dyDescent="0.35">
      <c r="A300" t="s">
        <v>712</v>
      </c>
      <c r="B300" t="s">
        <v>21</v>
      </c>
      <c r="C300" t="s">
        <v>711</v>
      </c>
      <c r="D300" s="23">
        <v>49375</v>
      </c>
      <c r="E300" s="144">
        <v>0</v>
      </c>
    </row>
    <row r="301" spans="1:5" x14ac:dyDescent="0.35">
      <c r="A301" t="s">
        <v>714</v>
      </c>
      <c r="B301" t="s">
        <v>51</v>
      </c>
      <c r="C301" t="s">
        <v>713</v>
      </c>
      <c r="D301" s="23">
        <v>68950</v>
      </c>
      <c r="E301" s="144">
        <v>0</v>
      </c>
    </row>
    <row r="302" spans="1:5" x14ac:dyDescent="0.35">
      <c r="A302" t="s">
        <v>716</v>
      </c>
      <c r="B302" t="s">
        <v>48</v>
      </c>
      <c r="C302" t="s">
        <v>715</v>
      </c>
      <c r="D302" s="23">
        <v>126210</v>
      </c>
      <c r="E302" s="144">
        <v>0</v>
      </c>
    </row>
    <row r="303" spans="1:5" x14ac:dyDescent="0.35">
      <c r="A303" t="s">
        <v>718</v>
      </c>
      <c r="B303" t="s">
        <v>72</v>
      </c>
      <c r="C303" t="s">
        <v>717</v>
      </c>
      <c r="D303" s="23">
        <v>41753</v>
      </c>
      <c r="E303" s="144">
        <v>0</v>
      </c>
    </row>
    <row r="304" spans="1:5" x14ac:dyDescent="0.35">
      <c r="A304" t="s">
        <v>720</v>
      </c>
      <c r="B304" t="s">
        <v>60</v>
      </c>
      <c r="C304" t="s">
        <v>719</v>
      </c>
      <c r="D304" s="23">
        <v>23578</v>
      </c>
      <c r="E304" s="144">
        <v>10</v>
      </c>
    </row>
    <row r="305" spans="1:5" x14ac:dyDescent="0.35">
      <c r="A305" t="s">
        <v>722</v>
      </c>
      <c r="B305" t="s">
        <v>51</v>
      </c>
      <c r="C305" t="s">
        <v>721</v>
      </c>
      <c r="D305" s="23">
        <v>35938</v>
      </c>
      <c r="E305" s="144">
        <v>6.67</v>
      </c>
    </row>
    <row r="306" spans="1:5" x14ac:dyDescent="0.35">
      <c r="A306" t="s">
        <v>724</v>
      </c>
      <c r="B306" t="s">
        <v>75</v>
      </c>
      <c r="C306" t="s">
        <v>723</v>
      </c>
      <c r="D306" s="23">
        <v>41988</v>
      </c>
      <c r="E306" s="144">
        <v>0</v>
      </c>
    </row>
    <row r="307" spans="1:5" x14ac:dyDescent="0.35">
      <c r="A307" t="s">
        <v>726</v>
      </c>
      <c r="B307" t="s">
        <v>70</v>
      </c>
      <c r="C307" t="s">
        <v>725</v>
      </c>
      <c r="D307" s="23">
        <v>54500</v>
      </c>
      <c r="E307" s="144">
        <v>0</v>
      </c>
    </row>
    <row r="308" spans="1:5" x14ac:dyDescent="0.35">
      <c r="A308" t="s">
        <v>728</v>
      </c>
      <c r="B308" t="s">
        <v>41</v>
      </c>
      <c r="C308" t="s">
        <v>727</v>
      </c>
      <c r="D308" s="23">
        <v>36806</v>
      </c>
      <c r="E308" s="144">
        <v>3.33</v>
      </c>
    </row>
    <row r="309" spans="1:5" x14ac:dyDescent="0.35">
      <c r="A309" t="s">
        <v>730</v>
      </c>
      <c r="B309" t="s">
        <v>70</v>
      </c>
      <c r="C309" t="s">
        <v>729</v>
      </c>
      <c r="D309" s="23">
        <v>63750</v>
      </c>
      <c r="E309" s="144">
        <v>0</v>
      </c>
    </row>
    <row r="310" spans="1:5" x14ac:dyDescent="0.35">
      <c r="A310" t="s">
        <v>732</v>
      </c>
      <c r="B310" t="s">
        <v>68</v>
      </c>
      <c r="C310" t="s">
        <v>731</v>
      </c>
      <c r="D310" s="23">
        <v>178000</v>
      </c>
      <c r="E310" s="144">
        <v>0</v>
      </c>
    </row>
    <row r="311" spans="1:5" x14ac:dyDescent="0.35">
      <c r="A311" t="s">
        <v>734</v>
      </c>
      <c r="B311" t="s">
        <v>32</v>
      </c>
      <c r="C311" t="s">
        <v>733</v>
      </c>
      <c r="D311" s="23">
        <v>49479</v>
      </c>
      <c r="E311" s="144">
        <v>0</v>
      </c>
    </row>
    <row r="312" spans="1:5" x14ac:dyDescent="0.35">
      <c r="A312" t="s">
        <v>736</v>
      </c>
      <c r="B312" t="s">
        <v>68</v>
      </c>
      <c r="C312" t="s">
        <v>735</v>
      </c>
      <c r="D312" s="23">
        <v>138359</v>
      </c>
      <c r="E312" s="144">
        <v>0</v>
      </c>
    </row>
    <row r="313" spans="1:5" x14ac:dyDescent="0.35">
      <c r="A313" t="s">
        <v>738</v>
      </c>
      <c r="B313" t="s">
        <v>48</v>
      </c>
      <c r="C313" t="s">
        <v>737</v>
      </c>
      <c r="D313" s="23">
        <v>137423</v>
      </c>
      <c r="E313" s="144">
        <v>0</v>
      </c>
    </row>
    <row r="314" spans="1:5" x14ac:dyDescent="0.35">
      <c r="A314" t="s">
        <v>740</v>
      </c>
      <c r="B314" t="s">
        <v>67</v>
      </c>
      <c r="C314" t="s">
        <v>739</v>
      </c>
      <c r="D314" s="23">
        <v>71667</v>
      </c>
      <c r="E314" s="144">
        <v>0</v>
      </c>
    </row>
    <row r="315" spans="1:5" x14ac:dyDescent="0.35">
      <c r="A315" t="s">
        <v>742</v>
      </c>
      <c r="B315" t="s">
        <v>52</v>
      </c>
      <c r="C315" t="s">
        <v>741</v>
      </c>
      <c r="D315" s="23">
        <v>51402</v>
      </c>
      <c r="E315" s="144">
        <v>0</v>
      </c>
    </row>
    <row r="316" spans="1:5" x14ac:dyDescent="0.35">
      <c r="A316" t="s">
        <v>744</v>
      </c>
      <c r="B316" t="s">
        <v>68</v>
      </c>
      <c r="C316" t="s">
        <v>743</v>
      </c>
      <c r="D316" s="23">
        <v>115068</v>
      </c>
      <c r="E316" s="144">
        <v>0</v>
      </c>
    </row>
    <row r="317" spans="1:5" x14ac:dyDescent="0.35">
      <c r="A317" t="s">
        <v>746</v>
      </c>
      <c r="B317" t="s">
        <v>35</v>
      </c>
      <c r="C317" t="s">
        <v>745</v>
      </c>
      <c r="D317" s="23">
        <v>50809</v>
      </c>
      <c r="E317" s="144">
        <v>0</v>
      </c>
    </row>
    <row r="318" spans="1:5" x14ac:dyDescent="0.35">
      <c r="A318" t="s">
        <v>749</v>
      </c>
      <c r="B318" t="s">
        <v>44</v>
      </c>
      <c r="C318" t="s">
        <v>748</v>
      </c>
      <c r="D318" s="23">
        <v>34655</v>
      </c>
      <c r="E318" s="144">
        <v>6.67</v>
      </c>
    </row>
    <row r="319" spans="1:5" x14ac:dyDescent="0.35">
      <c r="A319" t="s">
        <v>751</v>
      </c>
      <c r="B319" t="s">
        <v>60</v>
      </c>
      <c r="C319" t="s">
        <v>750</v>
      </c>
      <c r="D319" s="23">
        <v>71474</v>
      </c>
      <c r="E319" s="144">
        <v>0</v>
      </c>
    </row>
    <row r="320" spans="1:5" x14ac:dyDescent="0.35">
      <c r="A320" t="s">
        <v>753</v>
      </c>
      <c r="B320" t="s">
        <v>37</v>
      </c>
      <c r="C320" t="s">
        <v>752</v>
      </c>
      <c r="D320" s="23">
        <v>53854</v>
      </c>
      <c r="E320" s="144">
        <v>0</v>
      </c>
    </row>
    <row r="321" spans="1:5" x14ac:dyDescent="0.35">
      <c r="A321" t="s">
        <v>757</v>
      </c>
      <c r="B321" t="s">
        <v>64</v>
      </c>
      <c r="C321" t="s">
        <v>756</v>
      </c>
      <c r="D321" s="23">
        <v>50469</v>
      </c>
      <c r="E321" s="144">
        <v>0</v>
      </c>
    </row>
    <row r="322" spans="1:5" x14ac:dyDescent="0.35">
      <c r="A322" t="s">
        <v>759</v>
      </c>
      <c r="B322" t="s">
        <v>48</v>
      </c>
      <c r="C322" t="s">
        <v>758</v>
      </c>
      <c r="D322" s="23">
        <v>209375</v>
      </c>
      <c r="E322" s="144">
        <v>0</v>
      </c>
    </row>
    <row r="323" spans="1:5" x14ac:dyDescent="0.35">
      <c r="A323" t="s">
        <v>761</v>
      </c>
      <c r="B323" t="s">
        <v>68</v>
      </c>
      <c r="C323" t="s">
        <v>760</v>
      </c>
      <c r="D323" s="23">
        <v>208438</v>
      </c>
      <c r="E323" s="144">
        <v>0</v>
      </c>
    </row>
    <row r="324" spans="1:5" x14ac:dyDescent="0.35">
      <c r="A324" t="s">
        <v>763</v>
      </c>
      <c r="B324" t="s">
        <v>48</v>
      </c>
      <c r="C324" t="s">
        <v>762</v>
      </c>
      <c r="D324" s="23">
        <v>190156</v>
      </c>
      <c r="E324" s="144">
        <v>0</v>
      </c>
    </row>
    <row r="325" spans="1:5" x14ac:dyDescent="0.35">
      <c r="A325" t="s">
        <v>765</v>
      </c>
      <c r="B325" t="s">
        <v>51</v>
      </c>
      <c r="C325" t="s">
        <v>764</v>
      </c>
      <c r="D325" s="23">
        <v>49318</v>
      </c>
      <c r="E325" s="144">
        <v>0</v>
      </c>
    </row>
    <row r="326" spans="1:5" x14ac:dyDescent="0.35">
      <c r="A326" t="s">
        <v>767</v>
      </c>
      <c r="B326" t="s">
        <v>32</v>
      </c>
      <c r="C326" t="s">
        <v>766</v>
      </c>
      <c r="D326" s="23">
        <v>89762</v>
      </c>
      <c r="E326" s="144">
        <v>0</v>
      </c>
    </row>
    <row r="327" spans="1:5" x14ac:dyDescent="0.35">
      <c r="A327" t="s">
        <v>769</v>
      </c>
      <c r="B327" t="s">
        <v>51</v>
      </c>
      <c r="C327" t="s">
        <v>768</v>
      </c>
      <c r="D327" s="23">
        <v>41343</v>
      </c>
      <c r="E327" s="144">
        <v>3.33</v>
      </c>
    </row>
    <row r="328" spans="1:5" x14ac:dyDescent="0.35">
      <c r="A328" t="s">
        <v>771</v>
      </c>
      <c r="B328" t="s">
        <v>51</v>
      </c>
      <c r="C328" t="s">
        <v>770</v>
      </c>
      <c r="D328" s="23">
        <v>46442</v>
      </c>
      <c r="E328" s="144">
        <v>0</v>
      </c>
    </row>
    <row r="329" spans="1:5" x14ac:dyDescent="0.35">
      <c r="A329" t="s">
        <v>773</v>
      </c>
      <c r="B329" t="s">
        <v>57</v>
      </c>
      <c r="C329" t="s">
        <v>772</v>
      </c>
      <c r="D329" s="23">
        <v>50556</v>
      </c>
      <c r="E329" s="144">
        <v>0</v>
      </c>
    </row>
    <row r="330" spans="1:5" x14ac:dyDescent="0.35">
      <c r="A330" t="s">
        <v>775</v>
      </c>
      <c r="B330" t="s">
        <v>54</v>
      </c>
      <c r="C330" t="s">
        <v>774</v>
      </c>
      <c r="D330" s="23">
        <v>74375</v>
      </c>
      <c r="E330" s="144">
        <v>0</v>
      </c>
    </row>
    <row r="331" spans="1:5" x14ac:dyDescent="0.35">
      <c r="A331" t="s">
        <v>777</v>
      </c>
      <c r="B331" t="s">
        <v>65</v>
      </c>
      <c r="C331" t="s">
        <v>776</v>
      </c>
      <c r="D331" s="23">
        <v>51354</v>
      </c>
      <c r="E331" s="144">
        <v>0</v>
      </c>
    </row>
    <row r="332" spans="1:5" x14ac:dyDescent="0.35">
      <c r="A332" t="s">
        <v>780</v>
      </c>
      <c r="B332" t="s">
        <v>21</v>
      </c>
      <c r="C332" t="s">
        <v>779</v>
      </c>
      <c r="D332" s="23">
        <v>38478</v>
      </c>
      <c r="E332" s="144">
        <v>3.33</v>
      </c>
    </row>
    <row r="333" spans="1:5" x14ac:dyDescent="0.35">
      <c r="A333" t="s">
        <v>782</v>
      </c>
      <c r="B333" t="s">
        <v>48</v>
      </c>
      <c r="C333" t="s">
        <v>781</v>
      </c>
      <c r="D333" s="23">
        <v>233750</v>
      </c>
      <c r="E333" s="144">
        <v>0</v>
      </c>
    </row>
    <row r="334" spans="1:5" x14ac:dyDescent="0.35">
      <c r="A334" t="s">
        <v>784</v>
      </c>
      <c r="B334" t="s">
        <v>67</v>
      </c>
      <c r="C334" t="s">
        <v>783</v>
      </c>
      <c r="D334" s="23">
        <v>52222</v>
      </c>
      <c r="E334" s="144">
        <v>0</v>
      </c>
    </row>
    <row r="335" spans="1:5" x14ac:dyDescent="0.35">
      <c r="A335" t="s">
        <v>786</v>
      </c>
      <c r="B335" t="s">
        <v>47</v>
      </c>
      <c r="C335" t="s">
        <v>785</v>
      </c>
      <c r="D335" s="23">
        <v>34250</v>
      </c>
      <c r="E335" s="144">
        <v>6.67</v>
      </c>
    </row>
    <row r="336" spans="1:5" x14ac:dyDescent="0.35">
      <c r="A336" t="s">
        <v>788</v>
      </c>
      <c r="B336" t="s">
        <v>75</v>
      </c>
      <c r="C336" t="s">
        <v>787</v>
      </c>
      <c r="D336" s="23">
        <v>49393</v>
      </c>
      <c r="E336" s="144">
        <v>0</v>
      </c>
    </row>
    <row r="337" spans="1:5" x14ac:dyDescent="0.35">
      <c r="A337" t="s">
        <v>791</v>
      </c>
      <c r="B337" t="s">
        <v>56</v>
      </c>
      <c r="C337" t="s">
        <v>790</v>
      </c>
      <c r="D337" s="23">
        <v>63333</v>
      </c>
      <c r="E337" s="144">
        <v>0</v>
      </c>
    </row>
    <row r="338" spans="1:5" x14ac:dyDescent="0.35">
      <c r="A338" t="s">
        <v>793</v>
      </c>
      <c r="B338" t="s">
        <v>68</v>
      </c>
      <c r="C338" t="s">
        <v>792</v>
      </c>
      <c r="D338" s="23">
        <v>74752</v>
      </c>
      <c r="E338" s="144">
        <v>0</v>
      </c>
    </row>
    <row r="339" spans="1:5" x14ac:dyDescent="0.35">
      <c r="A339" t="s">
        <v>795</v>
      </c>
      <c r="B339" t="s">
        <v>30</v>
      </c>
      <c r="C339" t="s">
        <v>794</v>
      </c>
      <c r="D339" s="23">
        <v>69479</v>
      </c>
      <c r="E339" s="144">
        <v>0</v>
      </c>
    </row>
    <row r="340" spans="1:5" x14ac:dyDescent="0.35">
      <c r="A340" t="s">
        <v>797</v>
      </c>
      <c r="B340" t="s">
        <v>76</v>
      </c>
      <c r="C340" t="s">
        <v>796</v>
      </c>
      <c r="D340" s="23">
        <v>130945</v>
      </c>
      <c r="E340" s="144">
        <v>0</v>
      </c>
    </row>
    <row r="341" spans="1:5" x14ac:dyDescent="0.35">
      <c r="A341" t="s">
        <v>799</v>
      </c>
      <c r="B341" t="s">
        <v>76</v>
      </c>
      <c r="C341" t="s">
        <v>798</v>
      </c>
      <c r="D341" s="23">
        <v>163958</v>
      </c>
      <c r="E341" s="144">
        <v>0</v>
      </c>
    </row>
    <row r="342" spans="1:5" x14ac:dyDescent="0.35">
      <c r="A342" t="s">
        <v>801</v>
      </c>
      <c r="B342" t="s">
        <v>78</v>
      </c>
      <c r="C342" t="s">
        <v>800</v>
      </c>
      <c r="D342" s="23">
        <v>33726</v>
      </c>
      <c r="E342" s="144">
        <v>6.67</v>
      </c>
    </row>
    <row r="343" spans="1:5" x14ac:dyDescent="0.35">
      <c r="A343" t="s">
        <v>803</v>
      </c>
      <c r="B343" t="s">
        <v>77</v>
      </c>
      <c r="C343" t="s">
        <v>802</v>
      </c>
      <c r="D343" s="23">
        <v>50347</v>
      </c>
      <c r="E343" s="144">
        <v>0</v>
      </c>
    </row>
    <row r="344" spans="1:5" x14ac:dyDescent="0.35">
      <c r="A344" t="s">
        <v>805</v>
      </c>
      <c r="B344" t="s">
        <v>53</v>
      </c>
      <c r="C344" t="s">
        <v>804</v>
      </c>
      <c r="D344" s="23">
        <v>54559</v>
      </c>
      <c r="E344" s="144">
        <v>0</v>
      </c>
    </row>
    <row r="345" spans="1:5" x14ac:dyDescent="0.35">
      <c r="A345" t="s">
        <v>807</v>
      </c>
      <c r="B345" t="s">
        <v>42</v>
      </c>
      <c r="C345" t="s">
        <v>806</v>
      </c>
      <c r="D345" s="23">
        <v>33190</v>
      </c>
      <c r="E345" s="144">
        <v>6.67</v>
      </c>
    </row>
    <row r="346" spans="1:5" x14ac:dyDescent="0.35">
      <c r="A346" t="s">
        <v>809</v>
      </c>
      <c r="B346" t="s">
        <v>26</v>
      </c>
      <c r="C346" t="s">
        <v>808</v>
      </c>
      <c r="D346" s="23">
        <v>39914</v>
      </c>
      <c r="E346" s="144">
        <v>3.33</v>
      </c>
    </row>
    <row r="347" spans="1:5" x14ac:dyDescent="0.35">
      <c r="A347" t="s">
        <v>811</v>
      </c>
      <c r="B347" t="s">
        <v>56</v>
      </c>
      <c r="C347" t="s">
        <v>810</v>
      </c>
      <c r="D347" s="23">
        <v>42660</v>
      </c>
      <c r="E347" s="144">
        <v>0</v>
      </c>
    </row>
    <row r="348" spans="1:5" x14ac:dyDescent="0.35">
      <c r="A348" t="s">
        <v>814</v>
      </c>
      <c r="B348" t="s">
        <v>46</v>
      </c>
      <c r="C348" t="s">
        <v>813</v>
      </c>
      <c r="D348" s="23">
        <v>98295</v>
      </c>
      <c r="E348" s="144">
        <v>0</v>
      </c>
    </row>
    <row r="349" spans="1:5" x14ac:dyDescent="0.35">
      <c r="A349" t="s">
        <v>816</v>
      </c>
      <c r="B349" t="s">
        <v>48</v>
      </c>
      <c r="C349" t="s">
        <v>815</v>
      </c>
      <c r="D349" s="23">
        <v>250000</v>
      </c>
      <c r="E349" s="144">
        <v>0</v>
      </c>
    </row>
    <row r="350" spans="1:5" x14ac:dyDescent="0.35">
      <c r="A350" t="s">
        <v>818</v>
      </c>
      <c r="B350" t="s">
        <v>48</v>
      </c>
      <c r="C350" t="s">
        <v>817</v>
      </c>
      <c r="D350" s="23">
        <v>214063</v>
      </c>
      <c r="E350" s="144">
        <v>0</v>
      </c>
    </row>
    <row r="351" spans="1:5" x14ac:dyDescent="0.35">
      <c r="A351" t="s">
        <v>820</v>
      </c>
      <c r="B351" t="s">
        <v>48</v>
      </c>
      <c r="C351" t="s">
        <v>819</v>
      </c>
      <c r="D351" s="23">
        <v>213542</v>
      </c>
      <c r="E351" s="144">
        <v>0</v>
      </c>
    </row>
    <row r="352" spans="1:5" x14ac:dyDescent="0.35">
      <c r="A352" t="s">
        <v>822</v>
      </c>
      <c r="B352" t="s">
        <v>76</v>
      </c>
      <c r="C352" t="s">
        <v>821</v>
      </c>
      <c r="D352" s="23">
        <v>118333</v>
      </c>
      <c r="E352" s="144">
        <v>0</v>
      </c>
    </row>
    <row r="353" spans="1:5" x14ac:dyDescent="0.35">
      <c r="A353" t="s">
        <v>824</v>
      </c>
      <c r="B353" t="s">
        <v>41</v>
      </c>
      <c r="C353" t="s">
        <v>823</v>
      </c>
      <c r="D353" s="23">
        <v>52188</v>
      </c>
      <c r="E353" s="144">
        <v>0</v>
      </c>
    </row>
    <row r="354" spans="1:5" x14ac:dyDescent="0.35">
      <c r="A354" t="s">
        <v>827</v>
      </c>
      <c r="B354" t="s">
        <v>68</v>
      </c>
      <c r="C354" t="s">
        <v>826</v>
      </c>
      <c r="D354" s="23">
        <v>183125</v>
      </c>
      <c r="E354" s="144">
        <v>0</v>
      </c>
    </row>
    <row r="355" spans="1:5" x14ac:dyDescent="0.35">
      <c r="A355" t="s">
        <v>829</v>
      </c>
      <c r="B355" t="s">
        <v>15</v>
      </c>
      <c r="C355" t="s">
        <v>828</v>
      </c>
      <c r="D355" s="23">
        <v>51429</v>
      </c>
      <c r="E355" s="144">
        <v>0</v>
      </c>
    </row>
    <row r="356" spans="1:5" x14ac:dyDescent="0.35">
      <c r="A356" t="s">
        <v>831</v>
      </c>
      <c r="B356" t="s">
        <v>76</v>
      </c>
      <c r="C356" t="s">
        <v>830</v>
      </c>
      <c r="D356" s="23">
        <v>65317</v>
      </c>
      <c r="E356" s="144">
        <v>0</v>
      </c>
    </row>
    <row r="357" spans="1:5" x14ac:dyDescent="0.35">
      <c r="A357" t="s">
        <v>833</v>
      </c>
      <c r="B357" t="s">
        <v>12</v>
      </c>
      <c r="C357" t="s">
        <v>832</v>
      </c>
      <c r="D357" s="23">
        <v>54853</v>
      </c>
      <c r="E357" s="144">
        <v>0</v>
      </c>
    </row>
    <row r="358" spans="1:5" x14ac:dyDescent="0.35">
      <c r="A358" t="s">
        <v>835</v>
      </c>
      <c r="B358" t="s">
        <v>68</v>
      </c>
      <c r="C358" t="s">
        <v>834</v>
      </c>
      <c r="D358" s="23">
        <v>108592</v>
      </c>
      <c r="E358" s="144">
        <v>0</v>
      </c>
    </row>
    <row r="359" spans="1:5" x14ac:dyDescent="0.35">
      <c r="A359" t="s">
        <v>838</v>
      </c>
      <c r="B359" t="s">
        <v>48</v>
      </c>
      <c r="C359" t="s">
        <v>837</v>
      </c>
      <c r="D359" s="23">
        <v>109519</v>
      </c>
      <c r="E359" s="144">
        <v>0</v>
      </c>
    </row>
    <row r="360" spans="1:5" x14ac:dyDescent="0.35">
      <c r="A360" t="s">
        <v>840</v>
      </c>
      <c r="B360" t="s">
        <v>14</v>
      </c>
      <c r="C360" t="s">
        <v>839</v>
      </c>
      <c r="D360" s="23">
        <v>45714</v>
      </c>
      <c r="E360" s="144">
        <v>0</v>
      </c>
    </row>
    <row r="361" spans="1:5" x14ac:dyDescent="0.35">
      <c r="A361" t="s">
        <v>842</v>
      </c>
      <c r="B361" t="s">
        <v>66</v>
      </c>
      <c r="C361" t="s">
        <v>841</v>
      </c>
      <c r="D361" s="23">
        <v>32282</v>
      </c>
      <c r="E361" s="144">
        <v>6.67</v>
      </c>
    </row>
    <row r="362" spans="1:5" x14ac:dyDescent="0.35">
      <c r="A362" t="s">
        <v>845</v>
      </c>
      <c r="B362" t="s">
        <v>68</v>
      </c>
      <c r="C362" t="s">
        <v>844</v>
      </c>
      <c r="D362" s="23">
        <v>80278</v>
      </c>
      <c r="E362" s="144">
        <v>0</v>
      </c>
    </row>
    <row r="363" spans="1:5" x14ac:dyDescent="0.35">
      <c r="A363" t="s">
        <v>847</v>
      </c>
      <c r="B363" t="s">
        <v>8</v>
      </c>
      <c r="C363" t="s">
        <v>846</v>
      </c>
      <c r="D363" s="23">
        <v>57565</v>
      </c>
      <c r="E363" s="144">
        <v>0</v>
      </c>
    </row>
    <row r="364" spans="1:5" x14ac:dyDescent="0.35">
      <c r="A364" t="s">
        <v>849</v>
      </c>
      <c r="B364" t="s">
        <v>75</v>
      </c>
      <c r="C364" t="s">
        <v>848</v>
      </c>
      <c r="D364" s="23">
        <v>36397</v>
      </c>
      <c r="E364" s="144">
        <v>3.33</v>
      </c>
    </row>
    <row r="365" spans="1:5" x14ac:dyDescent="0.35">
      <c r="A365" t="s">
        <v>851</v>
      </c>
      <c r="B365" t="s">
        <v>30</v>
      </c>
      <c r="C365" t="s">
        <v>850</v>
      </c>
      <c r="D365" s="23">
        <v>62000</v>
      </c>
      <c r="E365" s="144">
        <v>0</v>
      </c>
    </row>
    <row r="366" spans="1:5" x14ac:dyDescent="0.35">
      <c r="A366" t="s">
        <v>855</v>
      </c>
      <c r="B366" t="s">
        <v>30</v>
      </c>
      <c r="C366" t="s">
        <v>854</v>
      </c>
      <c r="D366" s="23">
        <v>52500</v>
      </c>
      <c r="E366" s="144">
        <v>0</v>
      </c>
    </row>
    <row r="367" spans="1:5" x14ac:dyDescent="0.35">
      <c r="A367" t="s">
        <v>858</v>
      </c>
      <c r="B367" t="s">
        <v>57</v>
      </c>
      <c r="C367" t="s">
        <v>857</v>
      </c>
      <c r="D367" s="23">
        <v>38269</v>
      </c>
      <c r="E367" s="144">
        <v>3.33</v>
      </c>
    </row>
    <row r="368" spans="1:5" x14ac:dyDescent="0.35">
      <c r="A368" t="s">
        <v>860</v>
      </c>
      <c r="B368" t="s">
        <v>63</v>
      </c>
      <c r="C368" t="s">
        <v>859</v>
      </c>
      <c r="D368" s="23">
        <v>56500</v>
      </c>
      <c r="E368" s="144">
        <v>0</v>
      </c>
    </row>
    <row r="369" spans="1:5" x14ac:dyDescent="0.35">
      <c r="A369" t="s">
        <v>862</v>
      </c>
      <c r="B369" t="s">
        <v>66</v>
      </c>
      <c r="C369" t="s">
        <v>861</v>
      </c>
      <c r="D369" s="23">
        <v>42344</v>
      </c>
      <c r="E369" s="144">
        <v>0</v>
      </c>
    </row>
    <row r="370" spans="1:5" x14ac:dyDescent="0.35">
      <c r="A370" t="s">
        <v>864</v>
      </c>
      <c r="B370" t="s">
        <v>67</v>
      </c>
      <c r="C370" t="s">
        <v>863</v>
      </c>
      <c r="D370" s="23">
        <v>44091</v>
      </c>
      <c r="E370" s="144">
        <v>0</v>
      </c>
    </row>
    <row r="371" spans="1:5" x14ac:dyDescent="0.35">
      <c r="A371" t="s">
        <v>866</v>
      </c>
      <c r="B371" t="s">
        <v>48</v>
      </c>
      <c r="C371" t="s">
        <v>865</v>
      </c>
      <c r="D371" s="23">
        <v>114483</v>
      </c>
      <c r="E371" s="144">
        <v>0</v>
      </c>
    </row>
    <row r="372" spans="1:5" x14ac:dyDescent="0.35">
      <c r="A372" t="s">
        <v>868</v>
      </c>
      <c r="B372" t="s">
        <v>48</v>
      </c>
      <c r="C372" t="s">
        <v>867</v>
      </c>
      <c r="D372" s="23">
        <v>105000</v>
      </c>
      <c r="E372" s="144">
        <v>0</v>
      </c>
    </row>
    <row r="373" spans="1:5" x14ac:dyDescent="0.35">
      <c r="A373" t="s">
        <v>870</v>
      </c>
      <c r="B373" t="s">
        <v>48</v>
      </c>
      <c r="C373" t="s">
        <v>869</v>
      </c>
      <c r="D373" s="23">
        <v>250000</v>
      </c>
      <c r="E373" s="144">
        <v>0</v>
      </c>
    </row>
    <row r="374" spans="1:5" x14ac:dyDescent="0.35">
      <c r="A374" t="s">
        <v>872</v>
      </c>
      <c r="B374" t="s">
        <v>48</v>
      </c>
      <c r="C374" t="s">
        <v>871</v>
      </c>
      <c r="D374" s="23">
        <v>208750</v>
      </c>
      <c r="E374" s="144">
        <v>0</v>
      </c>
    </row>
    <row r="375" spans="1:5" x14ac:dyDescent="0.35">
      <c r="A375" t="s">
        <v>874</v>
      </c>
      <c r="B375" t="s">
        <v>61</v>
      </c>
      <c r="C375" t="s">
        <v>873</v>
      </c>
      <c r="D375" s="23">
        <v>92222</v>
      </c>
      <c r="E375" s="144">
        <v>0</v>
      </c>
    </row>
    <row r="376" spans="1:5" x14ac:dyDescent="0.35">
      <c r="A376" t="s">
        <v>878</v>
      </c>
      <c r="B376" t="s">
        <v>48</v>
      </c>
      <c r="C376" t="s">
        <v>877</v>
      </c>
      <c r="D376" s="23">
        <v>180625</v>
      </c>
      <c r="E376" s="144">
        <v>0</v>
      </c>
    </row>
    <row r="377" spans="1:5" x14ac:dyDescent="0.35">
      <c r="A377" t="s">
        <v>880</v>
      </c>
      <c r="B377" t="s">
        <v>76</v>
      </c>
      <c r="C377" t="s">
        <v>879</v>
      </c>
      <c r="D377" s="23">
        <v>143105</v>
      </c>
      <c r="E377" s="144">
        <v>0</v>
      </c>
    </row>
    <row r="378" spans="1:5" x14ac:dyDescent="0.35">
      <c r="A378" t="s">
        <v>882</v>
      </c>
      <c r="B378" t="s">
        <v>42</v>
      </c>
      <c r="C378" t="s">
        <v>881</v>
      </c>
      <c r="D378" s="23">
        <v>65085</v>
      </c>
      <c r="E378" s="144">
        <v>0</v>
      </c>
    </row>
    <row r="379" spans="1:5" x14ac:dyDescent="0.35">
      <c r="A379" t="s">
        <v>885</v>
      </c>
      <c r="B379" t="s">
        <v>68</v>
      </c>
      <c r="C379" t="s">
        <v>884</v>
      </c>
      <c r="D379" s="23">
        <v>85117</v>
      </c>
      <c r="E379" s="144">
        <v>0</v>
      </c>
    </row>
    <row r="380" spans="1:5" x14ac:dyDescent="0.35">
      <c r="A380" t="s">
        <v>887</v>
      </c>
      <c r="B380" t="s">
        <v>68</v>
      </c>
      <c r="C380" t="s">
        <v>886</v>
      </c>
      <c r="D380" s="23">
        <v>197679</v>
      </c>
      <c r="E380" s="144">
        <v>0</v>
      </c>
    </row>
    <row r="381" spans="1:5" x14ac:dyDescent="0.35">
      <c r="A381" t="s">
        <v>891</v>
      </c>
      <c r="B381" t="s">
        <v>48</v>
      </c>
      <c r="C381" t="s">
        <v>890</v>
      </c>
      <c r="D381" s="23">
        <v>250000</v>
      </c>
      <c r="E381" s="144">
        <v>0</v>
      </c>
    </row>
    <row r="382" spans="1:5" x14ac:dyDescent="0.35">
      <c r="A382" t="s">
        <v>893</v>
      </c>
      <c r="B382" t="s">
        <v>56</v>
      </c>
      <c r="C382" t="s">
        <v>892</v>
      </c>
      <c r="D382" s="23">
        <v>58750</v>
      </c>
      <c r="E382" s="144">
        <v>0</v>
      </c>
    </row>
    <row r="383" spans="1:5" x14ac:dyDescent="0.35">
      <c r="A383" t="s">
        <v>896</v>
      </c>
      <c r="B383" t="s">
        <v>72</v>
      </c>
      <c r="C383" t="s">
        <v>895</v>
      </c>
      <c r="D383" s="23">
        <v>44620</v>
      </c>
      <c r="E383" s="144">
        <v>0</v>
      </c>
    </row>
    <row r="384" spans="1:5" x14ac:dyDescent="0.35">
      <c r="A384" t="s">
        <v>899</v>
      </c>
      <c r="B384" t="s">
        <v>76</v>
      </c>
      <c r="C384" t="s">
        <v>898</v>
      </c>
      <c r="D384" s="23">
        <v>250000</v>
      </c>
      <c r="E384" s="144">
        <v>0</v>
      </c>
    </row>
    <row r="385" spans="1:5" x14ac:dyDescent="0.35">
      <c r="A385" t="s">
        <v>901</v>
      </c>
      <c r="B385" t="s">
        <v>59</v>
      </c>
      <c r="C385" t="s">
        <v>900</v>
      </c>
      <c r="D385" s="23">
        <v>57019</v>
      </c>
      <c r="E385" s="144">
        <v>0</v>
      </c>
    </row>
    <row r="386" spans="1:5" x14ac:dyDescent="0.35">
      <c r="A386" t="s">
        <v>903</v>
      </c>
      <c r="B386" t="s">
        <v>63</v>
      </c>
      <c r="C386" t="s">
        <v>902</v>
      </c>
      <c r="D386" s="23">
        <v>53068</v>
      </c>
      <c r="E386" s="144">
        <v>0</v>
      </c>
    </row>
    <row r="387" spans="1:5" x14ac:dyDescent="0.35">
      <c r="A387" t="s">
        <v>905</v>
      </c>
      <c r="B387" t="s">
        <v>61</v>
      </c>
      <c r="C387" t="s">
        <v>904</v>
      </c>
      <c r="D387" s="23">
        <v>61500</v>
      </c>
      <c r="E387" s="144">
        <v>0</v>
      </c>
    </row>
    <row r="388" spans="1:5" x14ac:dyDescent="0.35">
      <c r="A388" t="s">
        <v>907</v>
      </c>
      <c r="B388" t="s">
        <v>62</v>
      </c>
      <c r="C388" t="s">
        <v>906</v>
      </c>
      <c r="D388" s="23">
        <v>53250</v>
      </c>
      <c r="E388" s="144">
        <v>0</v>
      </c>
    </row>
    <row r="389" spans="1:5" x14ac:dyDescent="0.35">
      <c r="A389" t="s">
        <v>909</v>
      </c>
      <c r="B389" t="s">
        <v>46</v>
      </c>
      <c r="C389" t="s">
        <v>908</v>
      </c>
      <c r="D389" s="23">
        <v>63125</v>
      </c>
      <c r="E389" s="144">
        <v>0</v>
      </c>
    </row>
    <row r="390" spans="1:5" x14ac:dyDescent="0.35">
      <c r="A390" t="s">
        <v>911</v>
      </c>
      <c r="B390" t="s">
        <v>48</v>
      </c>
      <c r="C390" t="s">
        <v>910</v>
      </c>
      <c r="D390" s="23">
        <v>120590</v>
      </c>
      <c r="E390" s="144">
        <v>0</v>
      </c>
    </row>
    <row r="391" spans="1:5" x14ac:dyDescent="0.35">
      <c r="A391" t="s">
        <v>913</v>
      </c>
      <c r="B391" t="s">
        <v>63</v>
      </c>
      <c r="C391" t="s">
        <v>912</v>
      </c>
      <c r="D391" s="23">
        <v>40375</v>
      </c>
      <c r="E391" s="144">
        <v>3.33</v>
      </c>
    </row>
    <row r="392" spans="1:5" x14ac:dyDescent="0.35">
      <c r="A392" t="s">
        <v>915</v>
      </c>
      <c r="B392" t="s">
        <v>21</v>
      </c>
      <c r="C392" t="s">
        <v>914</v>
      </c>
      <c r="D392" s="23">
        <v>40833</v>
      </c>
      <c r="E392" s="144">
        <v>3.33</v>
      </c>
    </row>
    <row r="393" spans="1:5" x14ac:dyDescent="0.35">
      <c r="A393" t="s">
        <v>917</v>
      </c>
      <c r="B393" t="s">
        <v>17</v>
      </c>
      <c r="C393" t="s">
        <v>916</v>
      </c>
      <c r="D393" s="23">
        <v>35000</v>
      </c>
      <c r="E393" s="144">
        <v>6.67</v>
      </c>
    </row>
    <row r="394" spans="1:5" x14ac:dyDescent="0.35">
      <c r="A394" t="s">
        <v>919</v>
      </c>
      <c r="B394" t="s">
        <v>68</v>
      </c>
      <c r="C394" t="s">
        <v>918</v>
      </c>
      <c r="D394" s="23">
        <v>141667</v>
      </c>
      <c r="E394" s="144">
        <v>0</v>
      </c>
    </row>
    <row r="395" spans="1:5" x14ac:dyDescent="0.35">
      <c r="A395" t="s">
        <v>921</v>
      </c>
      <c r="B395" t="s">
        <v>53</v>
      </c>
      <c r="C395" t="s">
        <v>920</v>
      </c>
      <c r="D395" s="23">
        <v>65875</v>
      </c>
      <c r="E395" s="144">
        <v>0</v>
      </c>
    </row>
    <row r="396" spans="1:5" x14ac:dyDescent="0.35">
      <c r="A396" t="s">
        <v>923</v>
      </c>
      <c r="B396" t="s">
        <v>29</v>
      </c>
      <c r="C396" t="s">
        <v>922</v>
      </c>
      <c r="D396" s="23">
        <v>36065</v>
      </c>
      <c r="E396" s="144">
        <v>6.67</v>
      </c>
    </row>
    <row r="397" spans="1:5" x14ac:dyDescent="0.35">
      <c r="A397" t="s">
        <v>925</v>
      </c>
      <c r="B397" t="s">
        <v>17</v>
      </c>
      <c r="C397" t="s">
        <v>924</v>
      </c>
      <c r="D397" s="23">
        <v>60217</v>
      </c>
      <c r="E397" s="144">
        <v>0</v>
      </c>
    </row>
    <row r="398" spans="1:5" x14ac:dyDescent="0.35">
      <c r="A398" t="s">
        <v>927</v>
      </c>
      <c r="B398" t="s">
        <v>77</v>
      </c>
      <c r="C398" t="s">
        <v>926</v>
      </c>
      <c r="D398" s="23">
        <v>34091</v>
      </c>
      <c r="E398" s="144">
        <v>6.67</v>
      </c>
    </row>
    <row r="399" spans="1:5" x14ac:dyDescent="0.35">
      <c r="A399" t="s">
        <v>929</v>
      </c>
      <c r="B399" t="s">
        <v>17</v>
      </c>
      <c r="C399" t="s">
        <v>928</v>
      </c>
      <c r="D399" s="23">
        <v>42344</v>
      </c>
      <c r="E399" s="144">
        <v>0</v>
      </c>
    </row>
    <row r="400" spans="1:5" x14ac:dyDescent="0.35">
      <c r="A400" t="s">
        <v>931</v>
      </c>
      <c r="B400" t="s">
        <v>52</v>
      </c>
      <c r="C400" t="s">
        <v>930</v>
      </c>
      <c r="D400" s="23">
        <v>96544</v>
      </c>
      <c r="E400" s="144">
        <v>0</v>
      </c>
    </row>
    <row r="401" spans="1:5" x14ac:dyDescent="0.35">
      <c r="A401" t="s">
        <v>934</v>
      </c>
      <c r="B401" t="s">
        <v>32</v>
      </c>
      <c r="C401" t="s">
        <v>933</v>
      </c>
      <c r="D401" s="23">
        <v>44833</v>
      </c>
      <c r="E401" s="144">
        <v>0</v>
      </c>
    </row>
    <row r="402" spans="1:5" x14ac:dyDescent="0.35">
      <c r="A402" t="s">
        <v>936</v>
      </c>
      <c r="B402" t="s">
        <v>21</v>
      </c>
      <c r="C402" t="s">
        <v>935</v>
      </c>
      <c r="D402" s="23">
        <v>29844</v>
      </c>
      <c r="E402" s="144">
        <v>10</v>
      </c>
    </row>
    <row r="403" spans="1:5" x14ac:dyDescent="0.35">
      <c r="A403" t="s">
        <v>938</v>
      </c>
      <c r="B403" t="s">
        <v>75</v>
      </c>
      <c r="C403" t="s">
        <v>937</v>
      </c>
      <c r="D403" s="23">
        <v>36500</v>
      </c>
      <c r="E403" s="144">
        <v>3.33</v>
      </c>
    </row>
    <row r="404" spans="1:5" x14ac:dyDescent="0.35">
      <c r="A404" t="s">
        <v>940</v>
      </c>
      <c r="B404" t="s">
        <v>75</v>
      </c>
      <c r="C404" t="s">
        <v>939</v>
      </c>
      <c r="D404" s="23">
        <v>48947</v>
      </c>
      <c r="E404" s="144">
        <v>0</v>
      </c>
    </row>
    <row r="405" spans="1:5" x14ac:dyDescent="0.35">
      <c r="A405" t="s">
        <v>942</v>
      </c>
      <c r="B405" t="s">
        <v>52</v>
      </c>
      <c r="C405" t="s">
        <v>941</v>
      </c>
      <c r="D405" s="23">
        <v>47927</v>
      </c>
      <c r="E405" s="144">
        <v>0</v>
      </c>
    </row>
    <row r="406" spans="1:5" x14ac:dyDescent="0.35">
      <c r="A406" t="s">
        <v>944</v>
      </c>
      <c r="B406" t="s">
        <v>67</v>
      </c>
      <c r="C406" t="s">
        <v>943</v>
      </c>
      <c r="D406" s="23">
        <v>55313</v>
      </c>
      <c r="E406" s="144">
        <v>0</v>
      </c>
    </row>
    <row r="407" spans="1:5" x14ac:dyDescent="0.35">
      <c r="A407" t="s">
        <v>946</v>
      </c>
      <c r="B407" t="s">
        <v>14</v>
      </c>
      <c r="C407" t="s">
        <v>945</v>
      </c>
      <c r="D407" s="23">
        <v>43977</v>
      </c>
      <c r="E407" s="144">
        <v>0</v>
      </c>
    </row>
    <row r="408" spans="1:5" x14ac:dyDescent="0.35">
      <c r="A408" t="s">
        <v>948</v>
      </c>
      <c r="B408" t="s">
        <v>48</v>
      </c>
      <c r="C408" t="s">
        <v>947</v>
      </c>
      <c r="D408" s="23">
        <v>90227</v>
      </c>
      <c r="E408" s="144">
        <v>0</v>
      </c>
    </row>
    <row r="409" spans="1:5" x14ac:dyDescent="0.35">
      <c r="A409" t="s">
        <v>950</v>
      </c>
      <c r="B409" t="s">
        <v>61</v>
      </c>
      <c r="C409" t="s">
        <v>949</v>
      </c>
      <c r="D409" s="23">
        <v>45151</v>
      </c>
      <c r="E409" s="144">
        <v>0</v>
      </c>
    </row>
    <row r="410" spans="1:5" x14ac:dyDescent="0.35">
      <c r="A410" t="s">
        <v>952</v>
      </c>
      <c r="B410" t="s">
        <v>60</v>
      </c>
      <c r="C410" t="s">
        <v>951</v>
      </c>
      <c r="D410" s="23">
        <v>101641</v>
      </c>
      <c r="E410" s="144">
        <v>0</v>
      </c>
    </row>
    <row r="411" spans="1:5" x14ac:dyDescent="0.35">
      <c r="A411" t="s">
        <v>954</v>
      </c>
      <c r="B411" t="s">
        <v>68</v>
      </c>
      <c r="C411" t="s">
        <v>953</v>
      </c>
      <c r="D411" s="23">
        <v>101316</v>
      </c>
      <c r="E411" s="144">
        <v>0</v>
      </c>
    </row>
    <row r="412" spans="1:5" x14ac:dyDescent="0.35">
      <c r="A412" t="s">
        <v>956</v>
      </c>
      <c r="B412" t="s">
        <v>40</v>
      </c>
      <c r="C412" t="s">
        <v>955</v>
      </c>
      <c r="D412" s="23">
        <v>71000</v>
      </c>
      <c r="E412" s="144">
        <v>0</v>
      </c>
    </row>
    <row r="413" spans="1:5" x14ac:dyDescent="0.35">
      <c r="A413" t="s">
        <v>958</v>
      </c>
      <c r="B413" t="s">
        <v>70</v>
      </c>
      <c r="C413" t="s">
        <v>957</v>
      </c>
      <c r="D413" s="23">
        <v>51667</v>
      </c>
      <c r="E413" s="144">
        <v>0</v>
      </c>
    </row>
    <row r="414" spans="1:5" x14ac:dyDescent="0.35">
      <c r="A414" t="s">
        <v>960</v>
      </c>
      <c r="B414" t="s">
        <v>46</v>
      </c>
      <c r="C414" t="s">
        <v>959</v>
      </c>
      <c r="D414" s="23">
        <v>72794</v>
      </c>
      <c r="E414" s="144">
        <v>0</v>
      </c>
    </row>
    <row r="415" spans="1:5" x14ac:dyDescent="0.35">
      <c r="A415" t="s">
        <v>963</v>
      </c>
      <c r="B415" t="s">
        <v>32</v>
      </c>
      <c r="C415" t="s">
        <v>962</v>
      </c>
      <c r="D415" s="23">
        <v>51643</v>
      </c>
      <c r="E415" s="144">
        <v>0</v>
      </c>
    </row>
    <row r="416" spans="1:5" x14ac:dyDescent="0.35">
      <c r="A416" t="s">
        <v>966</v>
      </c>
      <c r="B416" t="s">
        <v>29</v>
      </c>
      <c r="C416" t="s">
        <v>965</v>
      </c>
      <c r="D416" s="23">
        <v>39861</v>
      </c>
      <c r="E416" s="144">
        <v>3.33</v>
      </c>
    </row>
    <row r="417" spans="1:5" x14ac:dyDescent="0.35">
      <c r="A417" t="s">
        <v>968</v>
      </c>
      <c r="B417" t="s">
        <v>48</v>
      </c>
      <c r="C417" t="s">
        <v>967</v>
      </c>
      <c r="D417" s="23">
        <v>126618</v>
      </c>
      <c r="E417" s="144">
        <v>0</v>
      </c>
    </row>
    <row r="418" spans="1:5" x14ac:dyDescent="0.35">
      <c r="A418" t="s">
        <v>970</v>
      </c>
      <c r="B418" t="s">
        <v>61</v>
      </c>
      <c r="C418" t="s">
        <v>969</v>
      </c>
      <c r="D418" s="23">
        <v>82545</v>
      </c>
      <c r="E418" s="144">
        <v>0</v>
      </c>
    </row>
    <row r="419" spans="1:5" x14ac:dyDescent="0.35">
      <c r="A419" t="s">
        <v>972</v>
      </c>
      <c r="B419" t="s">
        <v>60</v>
      </c>
      <c r="C419" t="s">
        <v>971</v>
      </c>
      <c r="D419" s="23">
        <v>85802</v>
      </c>
      <c r="E419" s="144">
        <v>0</v>
      </c>
    </row>
    <row r="420" spans="1:5" x14ac:dyDescent="0.35">
      <c r="A420" t="s">
        <v>974</v>
      </c>
      <c r="B420" t="s">
        <v>51</v>
      </c>
      <c r="C420" t="s">
        <v>973</v>
      </c>
      <c r="D420" s="23">
        <v>44063</v>
      </c>
      <c r="E420" s="144">
        <v>0</v>
      </c>
    </row>
    <row r="421" spans="1:5" x14ac:dyDescent="0.35">
      <c r="A421" t="s">
        <v>976</v>
      </c>
      <c r="B421" t="s">
        <v>39</v>
      </c>
      <c r="C421" t="s">
        <v>975</v>
      </c>
      <c r="D421" s="23">
        <v>52955</v>
      </c>
      <c r="E421" s="144">
        <v>0</v>
      </c>
    </row>
    <row r="422" spans="1:5" x14ac:dyDescent="0.35">
      <c r="A422" t="s">
        <v>978</v>
      </c>
      <c r="B422" t="s">
        <v>76</v>
      </c>
      <c r="C422" t="s">
        <v>977</v>
      </c>
      <c r="D422" s="23">
        <v>119826</v>
      </c>
      <c r="E422" s="144">
        <v>0</v>
      </c>
    </row>
    <row r="423" spans="1:5" x14ac:dyDescent="0.35">
      <c r="A423" t="s">
        <v>980</v>
      </c>
      <c r="B423" t="s">
        <v>42</v>
      </c>
      <c r="C423" t="s">
        <v>979</v>
      </c>
      <c r="D423" s="23">
        <v>58250</v>
      </c>
      <c r="E423" s="144">
        <v>0</v>
      </c>
    </row>
    <row r="424" spans="1:5" x14ac:dyDescent="0.35">
      <c r="A424" t="s">
        <v>982</v>
      </c>
      <c r="B424" t="s">
        <v>48</v>
      </c>
      <c r="C424" t="s">
        <v>981</v>
      </c>
      <c r="D424" s="23">
        <v>119485</v>
      </c>
      <c r="E424" s="144">
        <v>0</v>
      </c>
    </row>
    <row r="425" spans="1:5" x14ac:dyDescent="0.35">
      <c r="A425" t="s">
        <v>984</v>
      </c>
      <c r="B425" t="s">
        <v>30</v>
      </c>
      <c r="C425" t="s">
        <v>983</v>
      </c>
      <c r="D425" s="23">
        <v>47308</v>
      </c>
      <c r="E425" s="144">
        <v>0</v>
      </c>
    </row>
    <row r="426" spans="1:5" x14ac:dyDescent="0.35">
      <c r="A426" t="s">
        <v>986</v>
      </c>
      <c r="B426" t="s">
        <v>71</v>
      </c>
      <c r="C426" t="s">
        <v>985</v>
      </c>
      <c r="D426" s="23">
        <v>60750</v>
      </c>
      <c r="E426" s="144">
        <v>0</v>
      </c>
    </row>
    <row r="427" spans="1:5" x14ac:dyDescent="0.35">
      <c r="A427" t="s">
        <v>988</v>
      </c>
      <c r="B427" t="s">
        <v>76</v>
      </c>
      <c r="C427" t="s">
        <v>987</v>
      </c>
      <c r="D427" s="23">
        <v>78278</v>
      </c>
      <c r="E427" s="144">
        <v>0</v>
      </c>
    </row>
    <row r="428" spans="1:5" x14ac:dyDescent="0.35">
      <c r="A428" t="s">
        <v>990</v>
      </c>
      <c r="B428" t="s">
        <v>52</v>
      </c>
      <c r="C428" t="s">
        <v>989</v>
      </c>
      <c r="D428" s="23">
        <v>48042</v>
      </c>
      <c r="E428" s="144">
        <v>0</v>
      </c>
    </row>
    <row r="429" spans="1:5" x14ac:dyDescent="0.35">
      <c r="A429" t="s">
        <v>992</v>
      </c>
      <c r="B429" t="s">
        <v>34</v>
      </c>
      <c r="C429" t="s">
        <v>991</v>
      </c>
      <c r="D429" s="23">
        <v>53502</v>
      </c>
      <c r="E429" s="144">
        <v>0</v>
      </c>
    </row>
    <row r="430" spans="1:5" x14ac:dyDescent="0.35">
      <c r="A430" t="s">
        <v>994</v>
      </c>
      <c r="B430" t="s">
        <v>43</v>
      </c>
      <c r="C430" t="s">
        <v>993</v>
      </c>
      <c r="D430" s="23">
        <v>61250</v>
      </c>
      <c r="E430" s="144">
        <v>0</v>
      </c>
    </row>
    <row r="431" spans="1:5" x14ac:dyDescent="0.35">
      <c r="A431" t="s">
        <v>996</v>
      </c>
      <c r="B431" t="s">
        <v>54</v>
      </c>
      <c r="C431" t="s">
        <v>995</v>
      </c>
      <c r="D431" s="23">
        <v>145250</v>
      </c>
      <c r="E431" s="144">
        <v>0</v>
      </c>
    </row>
    <row r="432" spans="1:5" x14ac:dyDescent="0.35">
      <c r="A432" t="s">
        <v>998</v>
      </c>
      <c r="B432" t="s">
        <v>57</v>
      </c>
      <c r="C432" t="s">
        <v>997</v>
      </c>
      <c r="D432" s="23">
        <v>55543</v>
      </c>
      <c r="E432" s="144">
        <v>0</v>
      </c>
    </row>
    <row r="433" spans="1:5" x14ac:dyDescent="0.35">
      <c r="A433" t="s">
        <v>1000</v>
      </c>
      <c r="B433" t="s">
        <v>15</v>
      </c>
      <c r="C433" t="s">
        <v>999</v>
      </c>
      <c r="D433" s="23">
        <v>63125</v>
      </c>
      <c r="E433" s="144">
        <v>0</v>
      </c>
    </row>
    <row r="434" spans="1:5" x14ac:dyDescent="0.35">
      <c r="A434" t="s">
        <v>1002</v>
      </c>
      <c r="B434" t="s">
        <v>54</v>
      </c>
      <c r="C434" t="s">
        <v>1001</v>
      </c>
      <c r="D434" s="23">
        <v>73611</v>
      </c>
      <c r="E434" s="144">
        <v>0</v>
      </c>
    </row>
    <row r="435" spans="1:5" x14ac:dyDescent="0.35">
      <c r="A435" t="s">
        <v>1004</v>
      </c>
      <c r="B435" t="s">
        <v>48</v>
      </c>
      <c r="C435" t="s">
        <v>1003</v>
      </c>
      <c r="D435" s="23">
        <v>211250</v>
      </c>
      <c r="E435" s="144">
        <v>0</v>
      </c>
    </row>
    <row r="436" spans="1:5" x14ac:dyDescent="0.35">
      <c r="A436" t="s">
        <v>1006</v>
      </c>
      <c r="B436" t="s">
        <v>60</v>
      </c>
      <c r="C436" t="s">
        <v>1005</v>
      </c>
      <c r="D436" s="23">
        <v>134722</v>
      </c>
      <c r="E436" s="144">
        <v>0</v>
      </c>
    </row>
    <row r="437" spans="1:5" x14ac:dyDescent="0.35">
      <c r="A437" t="s">
        <v>1008</v>
      </c>
      <c r="B437" t="s">
        <v>26</v>
      </c>
      <c r="C437" t="s">
        <v>1007</v>
      </c>
      <c r="D437" s="23">
        <v>62031</v>
      </c>
      <c r="E437" s="144">
        <v>0</v>
      </c>
    </row>
    <row r="438" spans="1:5" x14ac:dyDescent="0.35">
      <c r="A438" t="s">
        <v>1010</v>
      </c>
      <c r="B438" t="s">
        <v>59</v>
      </c>
      <c r="C438" t="s">
        <v>1009</v>
      </c>
      <c r="D438" s="23">
        <v>86250</v>
      </c>
      <c r="E438" s="144">
        <v>0</v>
      </c>
    </row>
    <row r="439" spans="1:5" x14ac:dyDescent="0.35">
      <c r="A439" t="s">
        <v>1012</v>
      </c>
      <c r="B439" t="s">
        <v>48</v>
      </c>
      <c r="C439" t="s">
        <v>1011</v>
      </c>
      <c r="D439" s="23">
        <v>104773</v>
      </c>
      <c r="E439" s="144">
        <v>0</v>
      </c>
    </row>
    <row r="440" spans="1:5" x14ac:dyDescent="0.35">
      <c r="A440" t="s">
        <v>1014</v>
      </c>
      <c r="B440" t="s">
        <v>51</v>
      </c>
      <c r="C440" t="s">
        <v>1013</v>
      </c>
      <c r="D440" s="23">
        <v>49063</v>
      </c>
      <c r="E440" s="144">
        <v>0</v>
      </c>
    </row>
    <row r="441" spans="1:5" x14ac:dyDescent="0.35">
      <c r="A441" t="s">
        <v>1016</v>
      </c>
      <c r="B441" t="s">
        <v>53</v>
      </c>
      <c r="C441" t="s">
        <v>1015</v>
      </c>
      <c r="D441" s="23">
        <v>79138</v>
      </c>
      <c r="E441" s="144">
        <v>0</v>
      </c>
    </row>
    <row r="442" spans="1:5" x14ac:dyDescent="0.35">
      <c r="A442" t="s">
        <v>1020</v>
      </c>
      <c r="B442" t="s">
        <v>8</v>
      </c>
      <c r="C442" t="s">
        <v>1019</v>
      </c>
      <c r="D442" s="23">
        <v>93794</v>
      </c>
      <c r="E442" s="144">
        <v>0</v>
      </c>
    </row>
    <row r="443" spans="1:5" x14ac:dyDescent="0.35">
      <c r="A443" t="s">
        <v>1022</v>
      </c>
      <c r="B443" t="s">
        <v>66</v>
      </c>
      <c r="C443" t="s">
        <v>1021</v>
      </c>
      <c r="D443" s="23">
        <v>43250</v>
      </c>
      <c r="E443" s="144">
        <v>0</v>
      </c>
    </row>
    <row r="444" spans="1:5" x14ac:dyDescent="0.35">
      <c r="A444" t="s">
        <v>1024</v>
      </c>
      <c r="B444" t="s">
        <v>54</v>
      </c>
      <c r="C444" t="s">
        <v>1023</v>
      </c>
      <c r="D444" s="23">
        <v>72398</v>
      </c>
      <c r="E444" s="144">
        <v>0</v>
      </c>
    </row>
    <row r="445" spans="1:5" x14ac:dyDescent="0.35">
      <c r="A445" t="s">
        <v>1026</v>
      </c>
      <c r="B445" t="s">
        <v>29</v>
      </c>
      <c r="C445" t="s">
        <v>1025</v>
      </c>
      <c r="D445" s="23">
        <v>37031</v>
      </c>
      <c r="E445" s="144">
        <v>3.33</v>
      </c>
    </row>
    <row r="446" spans="1:5" x14ac:dyDescent="0.35">
      <c r="A446" t="s">
        <v>1028</v>
      </c>
      <c r="B446" t="s">
        <v>45</v>
      </c>
      <c r="C446" t="s">
        <v>1027</v>
      </c>
      <c r="D446" s="23">
        <v>52083</v>
      </c>
      <c r="E446" s="144">
        <v>0</v>
      </c>
    </row>
    <row r="447" spans="1:5" x14ac:dyDescent="0.35">
      <c r="A447" t="s">
        <v>1030</v>
      </c>
      <c r="B447" t="s">
        <v>30</v>
      </c>
      <c r="C447" t="s">
        <v>1029</v>
      </c>
      <c r="D447" s="23">
        <v>59167</v>
      </c>
      <c r="E447" s="144">
        <v>0</v>
      </c>
    </row>
    <row r="448" spans="1:5" x14ac:dyDescent="0.35">
      <c r="A448" t="s">
        <v>1032</v>
      </c>
      <c r="B448" t="s">
        <v>77</v>
      </c>
      <c r="C448" t="s">
        <v>1031</v>
      </c>
      <c r="D448" s="23">
        <v>41411</v>
      </c>
      <c r="E448" s="144">
        <v>3.33</v>
      </c>
    </row>
    <row r="449" spans="1:5" x14ac:dyDescent="0.35">
      <c r="A449" t="s">
        <v>1034</v>
      </c>
      <c r="B449" t="s">
        <v>54</v>
      </c>
      <c r="C449" t="s">
        <v>1033</v>
      </c>
      <c r="D449" s="23">
        <v>76159</v>
      </c>
      <c r="E449" s="144">
        <v>0</v>
      </c>
    </row>
    <row r="450" spans="1:5" x14ac:dyDescent="0.35">
      <c r="A450" t="s">
        <v>1037</v>
      </c>
      <c r="B450" t="s">
        <v>61</v>
      </c>
      <c r="C450" t="s">
        <v>1036</v>
      </c>
      <c r="D450" s="23">
        <v>50511</v>
      </c>
      <c r="E450" s="144">
        <v>0</v>
      </c>
    </row>
    <row r="451" spans="1:5" x14ac:dyDescent="0.35">
      <c r="A451" t="s">
        <v>1039</v>
      </c>
      <c r="B451" t="s">
        <v>65</v>
      </c>
      <c r="C451" t="s">
        <v>1038</v>
      </c>
      <c r="D451" s="23">
        <v>58060</v>
      </c>
      <c r="E451" s="144">
        <v>0</v>
      </c>
    </row>
    <row r="452" spans="1:5" x14ac:dyDescent="0.35">
      <c r="A452" t="s">
        <v>1041</v>
      </c>
      <c r="B452" t="s">
        <v>51</v>
      </c>
      <c r="C452" t="s">
        <v>1040</v>
      </c>
      <c r="D452" s="23">
        <v>57548</v>
      </c>
      <c r="E452" s="144">
        <v>0</v>
      </c>
    </row>
    <row r="453" spans="1:5" x14ac:dyDescent="0.35">
      <c r="A453" t="s">
        <v>1043</v>
      </c>
      <c r="B453" t="s">
        <v>64</v>
      </c>
      <c r="C453" t="s">
        <v>1042</v>
      </c>
      <c r="D453" s="23">
        <v>44922</v>
      </c>
      <c r="E453" s="144">
        <v>0</v>
      </c>
    </row>
    <row r="454" spans="1:5" x14ac:dyDescent="0.35">
      <c r="A454" t="s">
        <v>1045</v>
      </c>
      <c r="B454" t="s">
        <v>70</v>
      </c>
      <c r="C454" t="s">
        <v>1044</v>
      </c>
      <c r="D454" s="23">
        <v>35515</v>
      </c>
      <c r="E454" s="144">
        <v>6.67</v>
      </c>
    </row>
    <row r="455" spans="1:5" x14ac:dyDescent="0.35">
      <c r="A455" t="s">
        <v>1047</v>
      </c>
      <c r="B455" t="s">
        <v>67</v>
      </c>
      <c r="C455" t="s">
        <v>1046</v>
      </c>
      <c r="D455" s="23">
        <v>53125</v>
      </c>
      <c r="E455" s="144">
        <v>0</v>
      </c>
    </row>
    <row r="456" spans="1:5" x14ac:dyDescent="0.35">
      <c r="A456" t="s">
        <v>1049</v>
      </c>
      <c r="B456" t="s">
        <v>46</v>
      </c>
      <c r="C456" t="s">
        <v>1048</v>
      </c>
      <c r="D456" s="23">
        <v>46279</v>
      </c>
      <c r="E456" s="144">
        <v>0</v>
      </c>
    </row>
    <row r="457" spans="1:5" x14ac:dyDescent="0.35">
      <c r="A457" t="s">
        <v>1051</v>
      </c>
      <c r="B457" t="s">
        <v>15</v>
      </c>
      <c r="C457" t="s">
        <v>1050</v>
      </c>
      <c r="D457" s="23">
        <v>53393</v>
      </c>
      <c r="E457" s="144">
        <v>0</v>
      </c>
    </row>
    <row r="458" spans="1:5" x14ac:dyDescent="0.35">
      <c r="A458" t="s">
        <v>1053</v>
      </c>
      <c r="B458" t="s">
        <v>19</v>
      </c>
      <c r="C458" t="s">
        <v>1052</v>
      </c>
      <c r="D458" s="23">
        <v>52250</v>
      </c>
      <c r="E458" s="144">
        <v>0</v>
      </c>
    </row>
    <row r="459" spans="1:5" x14ac:dyDescent="0.35">
      <c r="A459" t="s">
        <v>1055</v>
      </c>
      <c r="B459" t="s">
        <v>10</v>
      </c>
      <c r="C459" t="s">
        <v>1054</v>
      </c>
      <c r="D459" s="23">
        <v>42933</v>
      </c>
      <c r="E459" s="144">
        <v>0</v>
      </c>
    </row>
    <row r="460" spans="1:5" x14ac:dyDescent="0.35">
      <c r="A460" t="s">
        <v>1057</v>
      </c>
      <c r="B460" t="s">
        <v>60</v>
      </c>
      <c r="C460" t="s">
        <v>1056</v>
      </c>
      <c r="D460" s="23">
        <v>116570</v>
      </c>
      <c r="E460" s="144">
        <v>0</v>
      </c>
    </row>
    <row r="461" spans="1:5" x14ac:dyDescent="0.35">
      <c r="A461" t="s">
        <v>1060</v>
      </c>
      <c r="B461" t="s">
        <v>68</v>
      </c>
      <c r="C461" t="s">
        <v>1059</v>
      </c>
      <c r="D461" s="23">
        <v>113750</v>
      </c>
      <c r="E461" s="144">
        <v>0</v>
      </c>
    </row>
    <row r="462" spans="1:5" x14ac:dyDescent="0.35">
      <c r="A462" t="s">
        <v>1062</v>
      </c>
      <c r="B462" t="s">
        <v>60</v>
      </c>
      <c r="C462" t="s">
        <v>1061</v>
      </c>
      <c r="D462" s="23">
        <v>61506</v>
      </c>
      <c r="E462" s="144">
        <v>0</v>
      </c>
    </row>
    <row r="463" spans="1:5" x14ac:dyDescent="0.35">
      <c r="A463" t="s">
        <v>1064</v>
      </c>
      <c r="B463" t="s">
        <v>41</v>
      </c>
      <c r="C463" t="s">
        <v>1063</v>
      </c>
      <c r="D463" s="23">
        <v>57083</v>
      </c>
      <c r="E463" s="144">
        <v>0</v>
      </c>
    </row>
    <row r="464" spans="1:5" x14ac:dyDescent="0.35">
      <c r="A464" t="s">
        <v>1066</v>
      </c>
      <c r="B464" t="s">
        <v>48</v>
      </c>
      <c r="C464" t="s">
        <v>1065</v>
      </c>
      <c r="D464" s="23">
        <v>98065</v>
      </c>
      <c r="E464" s="144">
        <v>0</v>
      </c>
    </row>
    <row r="465" spans="1:5" x14ac:dyDescent="0.35">
      <c r="A465" t="s">
        <v>1068</v>
      </c>
      <c r="B465" t="s">
        <v>17</v>
      </c>
      <c r="C465" t="s">
        <v>1067</v>
      </c>
      <c r="D465" s="23">
        <v>39375</v>
      </c>
      <c r="E465" s="144">
        <v>3.33</v>
      </c>
    </row>
    <row r="466" spans="1:5" x14ac:dyDescent="0.35">
      <c r="A466" t="s">
        <v>1070</v>
      </c>
      <c r="B466" t="s">
        <v>68</v>
      </c>
      <c r="C466" t="s">
        <v>1069</v>
      </c>
      <c r="D466" s="23">
        <v>102604</v>
      </c>
      <c r="E466" s="144">
        <v>0</v>
      </c>
    </row>
    <row r="467" spans="1:5" x14ac:dyDescent="0.35">
      <c r="A467" t="s">
        <v>1072</v>
      </c>
      <c r="B467" t="s">
        <v>74</v>
      </c>
      <c r="C467" t="s">
        <v>1071</v>
      </c>
      <c r="D467" s="23">
        <v>40000</v>
      </c>
      <c r="E467" s="144">
        <v>3.33</v>
      </c>
    </row>
    <row r="468" spans="1:5" x14ac:dyDescent="0.35">
      <c r="A468" t="s">
        <v>1074</v>
      </c>
      <c r="B468" t="s">
        <v>51</v>
      </c>
      <c r="C468" t="s">
        <v>1073</v>
      </c>
      <c r="D468" s="23">
        <v>41906</v>
      </c>
      <c r="E468" s="144">
        <v>0</v>
      </c>
    </row>
    <row r="469" spans="1:5" x14ac:dyDescent="0.35">
      <c r="A469" t="s">
        <v>1076</v>
      </c>
      <c r="B469" t="s">
        <v>12</v>
      </c>
      <c r="C469" t="s">
        <v>1075</v>
      </c>
      <c r="D469" s="23">
        <v>35125</v>
      </c>
      <c r="E469" s="144">
        <v>6.67</v>
      </c>
    </row>
    <row r="470" spans="1:5" x14ac:dyDescent="0.35">
      <c r="A470" t="s">
        <v>1078</v>
      </c>
      <c r="B470" t="s">
        <v>32</v>
      </c>
      <c r="C470" t="s">
        <v>1077</v>
      </c>
      <c r="D470" s="23">
        <v>62168</v>
      </c>
      <c r="E470" s="144">
        <v>0</v>
      </c>
    </row>
    <row r="471" spans="1:5" x14ac:dyDescent="0.35">
      <c r="A471" t="s">
        <v>1080</v>
      </c>
      <c r="B471" t="s">
        <v>48</v>
      </c>
      <c r="C471" t="s">
        <v>1079</v>
      </c>
      <c r="D471" s="23">
        <v>106813</v>
      </c>
      <c r="E471" s="144">
        <v>0</v>
      </c>
    </row>
    <row r="472" spans="1:5" x14ac:dyDescent="0.35">
      <c r="A472" t="s">
        <v>1082</v>
      </c>
      <c r="B472" t="s">
        <v>50</v>
      </c>
      <c r="C472" t="s">
        <v>1081</v>
      </c>
      <c r="D472" s="23">
        <v>56250</v>
      </c>
      <c r="E472" s="144">
        <v>0</v>
      </c>
    </row>
    <row r="473" spans="1:5" x14ac:dyDescent="0.35">
      <c r="A473" t="s">
        <v>1085</v>
      </c>
      <c r="B473" t="s">
        <v>75</v>
      </c>
      <c r="C473" t="s">
        <v>1084</v>
      </c>
      <c r="D473" s="23">
        <v>32857</v>
      </c>
      <c r="E473" s="144">
        <v>6.67</v>
      </c>
    </row>
    <row r="474" spans="1:5" x14ac:dyDescent="0.35">
      <c r="A474" t="s">
        <v>1087</v>
      </c>
      <c r="B474" t="s">
        <v>54</v>
      </c>
      <c r="C474" t="s">
        <v>1086</v>
      </c>
      <c r="D474" s="23">
        <v>127742</v>
      </c>
      <c r="E474" s="144">
        <v>0</v>
      </c>
    </row>
    <row r="475" spans="1:5" x14ac:dyDescent="0.35">
      <c r="A475" t="s">
        <v>1090</v>
      </c>
      <c r="B475" t="s">
        <v>48</v>
      </c>
      <c r="C475" t="s">
        <v>1089</v>
      </c>
      <c r="D475" s="23">
        <v>210833</v>
      </c>
      <c r="E475" s="144">
        <v>0</v>
      </c>
    </row>
    <row r="476" spans="1:5" x14ac:dyDescent="0.35">
      <c r="A476" t="s">
        <v>1092</v>
      </c>
      <c r="B476" t="s">
        <v>69</v>
      </c>
      <c r="C476" t="s">
        <v>1091</v>
      </c>
      <c r="D476" s="23">
        <v>65313</v>
      </c>
      <c r="E476" s="144">
        <v>0</v>
      </c>
    </row>
    <row r="477" spans="1:5" x14ac:dyDescent="0.35">
      <c r="A477" t="s">
        <v>1094</v>
      </c>
      <c r="B477" t="s">
        <v>77</v>
      </c>
      <c r="C477" t="s">
        <v>1093</v>
      </c>
      <c r="D477" s="23">
        <v>60250</v>
      </c>
      <c r="E477" s="144">
        <v>0</v>
      </c>
    </row>
    <row r="478" spans="1:5" x14ac:dyDescent="0.35">
      <c r="A478" t="s">
        <v>1096</v>
      </c>
      <c r="B478" t="s">
        <v>51</v>
      </c>
      <c r="C478" t="s">
        <v>1095</v>
      </c>
      <c r="D478" s="23">
        <v>54531</v>
      </c>
      <c r="E478" s="144">
        <v>0</v>
      </c>
    </row>
    <row r="479" spans="1:5" x14ac:dyDescent="0.35">
      <c r="A479" t="s">
        <v>1098</v>
      </c>
      <c r="B479" t="s">
        <v>50</v>
      </c>
      <c r="C479" t="s">
        <v>1097</v>
      </c>
      <c r="D479" s="23">
        <v>65625</v>
      </c>
      <c r="E479" s="144">
        <v>0</v>
      </c>
    </row>
    <row r="480" spans="1:5" x14ac:dyDescent="0.35">
      <c r="A480" s="168" t="s">
        <v>3508</v>
      </c>
      <c r="B480" s="168" t="s">
        <v>8</v>
      </c>
      <c r="C480" s="168" t="s">
        <v>1757</v>
      </c>
      <c r="D480" s="23">
        <v>64535</v>
      </c>
      <c r="E480" s="168">
        <v>0</v>
      </c>
    </row>
    <row r="481" spans="1:5" x14ac:dyDescent="0.35">
      <c r="A481" s="168" t="s">
        <v>3509</v>
      </c>
      <c r="B481" s="168" t="s">
        <v>10</v>
      </c>
      <c r="C481" s="168" t="s">
        <v>1759</v>
      </c>
      <c r="D481" s="23">
        <v>47033</v>
      </c>
      <c r="E481" s="168">
        <v>0</v>
      </c>
    </row>
    <row r="482" spans="1:5" x14ac:dyDescent="0.35">
      <c r="A482" s="168" t="s">
        <v>3510</v>
      </c>
      <c r="B482" s="168" t="s">
        <v>12</v>
      </c>
      <c r="C482" s="168" t="s">
        <v>1760</v>
      </c>
      <c r="D482" s="23">
        <v>50859</v>
      </c>
      <c r="E482" s="168">
        <v>0</v>
      </c>
    </row>
    <row r="483" spans="1:5" x14ac:dyDescent="0.35">
      <c r="A483" s="168" t="s">
        <v>3511</v>
      </c>
      <c r="B483" s="168" t="s">
        <v>14</v>
      </c>
      <c r="C483" s="168" t="s">
        <v>1761</v>
      </c>
      <c r="D483" s="23">
        <v>47240</v>
      </c>
      <c r="E483" s="168">
        <v>0</v>
      </c>
    </row>
    <row r="484" spans="1:5" x14ac:dyDescent="0.35">
      <c r="A484" s="168" t="s">
        <v>3512</v>
      </c>
      <c r="B484" s="168" t="s">
        <v>15</v>
      </c>
      <c r="C484" s="168" t="s">
        <v>1762</v>
      </c>
      <c r="D484" s="23">
        <v>56579</v>
      </c>
      <c r="E484" s="168">
        <v>0</v>
      </c>
    </row>
    <row r="485" spans="1:5" x14ac:dyDescent="0.35">
      <c r="A485" s="168" t="s">
        <v>3513</v>
      </c>
      <c r="B485" s="168" t="s">
        <v>17</v>
      </c>
      <c r="C485" s="168" t="s">
        <v>1763</v>
      </c>
      <c r="D485" s="23">
        <v>45332</v>
      </c>
      <c r="E485" s="168">
        <v>0</v>
      </c>
    </row>
    <row r="486" spans="1:5" x14ac:dyDescent="0.35">
      <c r="A486" s="168" t="s">
        <v>3514</v>
      </c>
      <c r="B486" s="168" t="s">
        <v>19</v>
      </c>
      <c r="C486" s="168" t="s">
        <v>1764</v>
      </c>
      <c r="D486" s="23">
        <v>53299</v>
      </c>
      <c r="E486" s="168">
        <v>0</v>
      </c>
    </row>
    <row r="487" spans="1:5" x14ac:dyDescent="0.35">
      <c r="A487" s="168" t="s">
        <v>3515</v>
      </c>
      <c r="B487" s="168" t="s">
        <v>21</v>
      </c>
      <c r="C487" s="168" t="s">
        <v>1765</v>
      </c>
      <c r="D487" s="23">
        <v>50595</v>
      </c>
      <c r="E487" s="168">
        <v>0</v>
      </c>
    </row>
    <row r="488" spans="1:5" x14ac:dyDescent="0.35">
      <c r="A488" s="168" t="s">
        <v>3516</v>
      </c>
      <c r="B488" s="168" t="s">
        <v>23</v>
      </c>
      <c r="C488" s="168" t="s">
        <v>1766</v>
      </c>
      <c r="D488" s="23">
        <v>55178</v>
      </c>
      <c r="E488" s="168">
        <v>0</v>
      </c>
    </row>
    <row r="489" spans="1:5" x14ac:dyDescent="0.35">
      <c r="A489" s="168" t="s">
        <v>3517</v>
      </c>
      <c r="B489" s="168" t="s">
        <v>26</v>
      </c>
      <c r="C489" s="168" t="s">
        <v>1767</v>
      </c>
      <c r="D489" s="23">
        <v>63032</v>
      </c>
      <c r="E489" s="168">
        <v>0</v>
      </c>
    </row>
    <row r="490" spans="1:5" x14ac:dyDescent="0.35">
      <c r="A490" s="168" t="s">
        <v>3518</v>
      </c>
      <c r="B490" s="168" t="s">
        <v>28</v>
      </c>
      <c r="C490" s="168" t="s">
        <v>1768</v>
      </c>
      <c r="D490" s="23">
        <v>54489</v>
      </c>
      <c r="E490" s="168">
        <v>0</v>
      </c>
    </row>
    <row r="491" spans="1:5" x14ac:dyDescent="0.35">
      <c r="A491" s="168" t="s">
        <v>3519</v>
      </c>
      <c r="B491" s="168" t="s">
        <v>29</v>
      </c>
      <c r="C491" s="168" t="s">
        <v>1769</v>
      </c>
      <c r="D491" s="23">
        <v>48827</v>
      </c>
      <c r="E491" s="168">
        <v>0</v>
      </c>
    </row>
    <row r="492" spans="1:5" x14ac:dyDescent="0.35">
      <c r="A492" s="168" t="s">
        <v>3520</v>
      </c>
      <c r="B492" s="168" t="s">
        <v>30</v>
      </c>
      <c r="C492" s="168" t="s">
        <v>1770</v>
      </c>
      <c r="D492" s="23">
        <v>78028</v>
      </c>
      <c r="E492" s="168">
        <v>0</v>
      </c>
    </row>
    <row r="493" spans="1:5" x14ac:dyDescent="0.35">
      <c r="A493" s="168" t="s">
        <v>3521</v>
      </c>
      <c r="B493" s="168" t="s">
        <v>32</v>
      </c>
      <c r="C493" s="168" t="s">
        <v>1771</v>
      </c>
      <c r="D493" s="23">
        <v>55673</v>
      </c>
      <c r="E493" s="168">
        <v>0</v>
      </c>
    </row>
    <row r="494" spans="1:5" x14ac:dyDescent="0.35">
      <c r="A494" s="168" t="s">
        <v>3522</v>
      </c>
      <c r="B494" s="168" t="s">
        <v>33</v>
      </c>
      <c r="C494" s="168" t="s">
        <v>1772</v>
      </c>
      <c r="D494" s="23">
        <v>56196</v>
      </c>
      <c r="E494" s="168">
        <v>0</v>
      </c>
    </row>
    <row r="495" spans="1:5" x14ac:dyDescent="0.35">
      <c r="A495" s="168" t="s">
        <v>3523</v>
      </c>
      <c r="B495" s="168" t="s">
        <v>34</v>
      </c>
      <c r="C495" s="168" t="s">
        <v>1773</v>
      </c>
      <c r="D495" s="23">
        <v>51696</v>
      </c>
      <c r="E495" s="168">
        <v>0</v>
      </c>
    </row>
    <row r="496" spans="1:5" x14ac:dyDescent="0.35">
      <c r="A496" s="168" t="s">
        <v>3524</v>
      </c>
      <c r="B496" s="168" t="s">
        <v>35</v>
      </c>
      <c r="C496" s="168" t="s">
        <v>1774</v>
      </c>
      <c r="D496" s="23">
        <v>50248</v>
      </c>
      <c r="E496" s="168">
        <v>0</v>
      </c>
    </row>
    <row r="497" spans="1:5" x14ac:dyDescent="0.35">
      <c r="A497" s="168" t="s">
        <v>3525</v>
      </c>
      <c r="B497" s="168" t="s">
        <v>37</v>
      </c>
      <c r="C497" s="168" t="s">
        <v>1775</v>
      </c>
      <c r="D497" s="23">
        <v>59338</v>
      </c>
      <c r="E497" s="168">
        <v>0</v>
      </c>
    </row>
    <row r="498" spans="1:5" x14ac:dyDescent="0.35">
      <c r="A498" s="168" t="s">
        <v>3526</v>
      </c>
      <c r="B498" s="168" t="s">
        <v>39</v>
      </c>
      <c r="C498" s="168" t="s">
        <v>1776</v>
      </c>
      <c r="D498" s="23">
        <v>53617</v>
      </c>
      <c r="E498" s="168">
        <v>0</v>
      </c>
    </row>
    <row r="499" spans="1:5" x14ac:dyDescent="0.35">
      <c r="A499" s="168" t="s">
        <v>3527</v>
      </c>
      <c r="B499" s="168" t="s">
        <v>40</v>
      </c>
      <c r="C499" s="168" t="s">
        <v>1777</v>
      </c>
      <c r="D499" s="23">
        <v>57552</v>
      </c>
      <c r="E499" s="168">
        <v>0</v>
      </c>
    </row>
    <row r="500" spans="1:5" x14ac:dyDescent="0.35">
      <c r="A500" s="168" t="s">
        <v>3528</v>
      </c>
      <c r="B500" s="168" t="s">
        <v>41</v>
      </c>
      <c r="C500" s="168" t="s">
        <v>1778</v>
      </c>
      <c r="D500" s="23">
        <v>51862</v>
      </c>
      <c r="E500" s="168">
        <v>0</v>
      </c>
    </row>
    <row r="501" spans="1:5" x14ac:dyDescent="0.35">
      <c r="A501" s="168" t="s">
        <v>3529</v>
      </c>
      <c r="B501" s="168" t="s">
        <v>42</v>
      </c>
      <c r="C501" s="168" t="s">
        <v>1779</v>
      </c>
      <c r="D501" s="23">
        <v>52268</v>
      </c>
      <c r="E501" s="168">
        <v>0</v>
      </c>
    </row>
    <row r="502" spans="1:5" x14ac:dyDescent="0.35">
      <c r="A502" s="168" t="s">
        <v>3530</v>
      </c>
      <c r="B502" s="168" t="s">
        <v>43</v>
      </c>
      <c r="C502" s="168" t="s">
        <v>1780</v>
      </c>
      <c r="D502" s="23">
        <v>52380</v>
      </c>
      <c r="E502" s="168">
        <v>0</v>
      </c>
    </row>
    <row r="503" spans="1:5" x14ac:dyDescent="0.35">
      <c r="A503" s="168" t="s">
        <v>3531</v>
      </c>
      <c r="B503" s="168" t="s">
        <v>44</v>
      </c>
      <c r="C503" s="168" t="s">
        <v>1781</v>
      </c>
      <c r="D503" s="23">
        <v>56071</v>
      </c>
      <c r="E503" s="168">
        <v>0</v>
      </c>
    </row>
    <row r="504" spans="1:5" x14ac:dyDescent="0.35">
      <c r="A504" s="168" t="s">
        <v>3532</v>
      </c>
      <c r="B504" s="168" t="s">
        <v>45</v>
      </c>
      <c r="C504" s="168" t="s">
        <v>1782</v>
      </c>
      <c r="D504" s="23">
        <v>60228</v>
      </c>
      <c r="E504" s="168">
        <v>0</v>
      </c>
    </row>
    <row r="505" spans="1:5" x14ac:dyDescent="0.35">
      <c r="A505" s="168" t="s">
        <v>3533</v>
      </c>
      <c r="B505" s="168" t="s">
        <v>46</v>
      </c>
      <c r="C505" s="168" t="s">
        <v>1783</v>
      </c>
      <c r="D505" s="23">
        <v>57479</v>
      </c>
      <c r="E505" s="168">
        <v>0</v>
      </c>
    </row>
    <row r="506" spans="1:5" x14ac:dyDescent="0.35">
      <c r="A506" s="168" t="s">
        <v>3534</v>
      </c>
      <c r="B506" s="168" t="s">
        <v>47</v>
      </c>
      <c r="C506" s="168" t="s">
        <v>1784</v>
      </c>
      <c r="D506" s="23">
        <v>45837</v>
      </c>
      <c r="E506" s="168">
        <v>0</v>
      </c>
    </row>
    <row r="507" spans="1:5" x14ac:dyDescent="0.35">
      <c r="A507" s="168" t="s">
        <v>3535</v>
      </c>
      <c r="B507" s="168" t="s">
        <v>48</v>
      </c>
      <c r="C507" s="168" t="s">
        <v>1785</v>
      </c>
      <c r="D507" s="23">
        <v>111240</v>
      </c>
      <c r="E507" s="168">
        <v>0</v>
      </c>
    </row>
    <row r="508" spans="1:5" x14ac:dyDescent="0.35">
      <c r="A508" s="168" t="s">
        <v>3536</v>
      </c>
      <c r="B508" s="168" t="s">
        <v>50</v>
      </c>
      <c r="C508" s="168" t="s">
        <v>1786</v>
      </c>
      <c r="D508" s="23">
        <v>54085</v>
      </c>
      <c r="E508" s="168">
        <v>0</v>
      </c>
    </row>
    <row r="509" spans="1:5" x14ac:dyDescent="0.35">
      <c r="A509" s="168" t="s">
        <v>3537</v>
      </c>
      <c r="B509" s="168" t="s">
        <v>51</v>
      </c>
      <c r="C509" s="168" t="s">
        <v>1787</v>
      </c>
      <c r="D509" s="23">
        <v>53844</v>
      </c>
      <c r="E509" s="168">
        <v>0</v>
      </c>
    </row>
    <row r="510" spans="1:5" x14ac:dyDescent="0.35">
      <c r="A510" s="168" t="s">
        <v>3538</v>
      </c>
      <c r="B510" s="168" t="s">
        <v>52</v>
      </c>
      <c r="C510" s="168" t="s">
        <v>1788</v>
      </c>
      <c r="D510" s="23">
        <v>59225</v>
      </c>
      <c r="E510" s="168">
        <v>0</v>
      </c>
    </row>
    <row r="511" spans="1:5" x14ac:dyDescent="0.35">
      <c r="A511" s="168" t="s">
        <v>3539</v>
      </c>
      <c r="B511" s="168" t="s">
        <v>53</v>
      </c>
      <c r="C511" s="168" t="s">
        <v>1789</v>
      </c>
      <c r="D511" s="23">
        <v>63359</v>
      </c>
      <c r="E511" s="168">
        <v>0</v>
      </c>
    </row>
    <row r="512" spans="1:5" x14ac:dyDescent="0.35">
      <c r="A512" s="168" t="s">
        <v>3540</v>
      </c>
      <c r="B512" s="168" t="s">
        <v>54</v>
      </c>
      <c r="C512" s="168" t="s">
        <v>1790</v>
      </c>
      <c r="D512" s="23">
        <v>76716</v>
      </c>
      <c r="E512" s="168">
        <v>0</v>
      </c>
    </row>
    <row r="513" spans="1:5" x14ac:dyDescent="0.35">
      <c r="A513" s="168" t="s">
        <v>3541</v>
      </c>
      <c r="B513" s="168" t="s">
        <v>55</v>
      </c>
      <c r="C513" s="168" t="s">
        <v>1791</v>
      </c>
      <c r="D513" s="23">
        <v>51843</v>
      </c>
      <c r="E513" s="168">
        <v>0</v>
      </c>
    </row>
    <row r="514" spans="1:5" x14ac:dyDescent="0.35">
      <c r="A514" s="168" t="s">
        <v>3542</v>
      </c>
      <c r="B514" s="168" t="s">
        <v>56</v>
      </c>
      <c r="C514" s="168" t="s">
        <v>1792</v>
      </c>
      <c r="D514" s="23">
        <v>53597</v>
      </c>
      <c r="E514" s="168">
        <v>0</v>
      </c>
    </row>
    <row r="515" spans="1:5" x14ac:dyDescent="0.35">
      <c r="A515" s="168" t="s">
        <v>3543</v>
      </c>
      <c r="B515" s="168" t="s">
        <v>57</v>
      </c>
      <c r="C515" s="168" t="s">
        <v>1793</v>
      </c>
      <c r="D515" s="23">
        <v>53121</v>
      </c>
      <c r="E515" s="168">
        <v>0</v>
      </c>
    </row>
    <row r="516" spans="1:5" x14ac:dyDescent="0.35">
      <c r="A516" s="168" t="s">
        <v>3544</v>
      </c>
      <c r="B516" s="168" t="s">
        <v>58</v>
      </c>
      <c r="C516" s="168" t="s">
        <v>1794</v>
      </c>
      <c r="D516" s="23">
        <v>102186</v>
      </c>
      <c r="E516" s="168">
        <v>0</v>
      </c>
    </row>
    <row r="517" spans="1:5" x14ac:dyDescent="0.35">
      <c r="A517" s="168" t="s">
        <v>3545</v>
      </c>
      <c r="B517" s="168" t="s">
        <v>59</v>
      </c>
      <c r="C517" s="168" t="s">
        <v>1795</v>
      </c>
      <c r="D517" s="23">
        <v>65851</v>
      </c>
      <c r="E517" s="168">
        <v>0</v>
      </c>
    </row>
    <row r="518" spans="1:5" x14ac:dyDescent="0.35">
      <c r="A518" s="168" t="s">
        <v>3546</v>
      </c>
      <c r="B518" s="168" t="s">
        <v>60</v>
      </c>
      <c r="C518" s="168" t="s">
        <v>1796</v>
      </c>
      <c r="D518" s="23">
        <v>91108</v>
      </c>
      <c r="E518" s="168">
        <v>0</v>
      </c>
    </row>
    <row r="519" spans="1:5" x14ac:dyDescent="0.35">
      <c r="A519" s="168" t="s">
        <v>3547</v>
      </c>
      <c r="B519" s="168" t="s">
        <v>61</v>
      </c>
      <c r="C519" s="168" t="s">
        <v>1797</v>
      </c>
      <c r="D519" s="23">
        <v>80839</v>
      </c>
      <c r="E519" s="168">
        <v>0</v>
      </c>
    </row>
    <row r="520" spans="1:5" x14ac:dyDescent="0.35">
      <c r="A520" s="168" t="s">
        <v>3548</v>
      </c>
      <c r="B520" s="168" t="s">
        <v>62</v>
      </c>
      <c r="C520" s="168" t="s">
        <v>1798</v>
      </c>
      <c r="D520" s="23">
        <v>63785</v>
      </c>
      <c r="E520" s="168">
        <v>0</v>
      </c>
    </row>
    <row r="521" spans="1:5" x14ac:dyDescent="0.35">
      <c r="A521" s="168" t="s">
        <v>3549</v>
      </c>
      <c r="B521" s="168" t="s">
        <v>63</v>
      </c>
      <c r="C521" s="168" t="s">
        <v>1799</v>
      </c>
      <c r="D521" s="23">
        <v>53989</v>
      </c>
      <c r="E521" s="168">
        <v>0</v>
      </c>
    </row>
    <row r="522" spans="1:5" x14ac:dyDescent="0.35">
      <c r="A522" s="168" t="s">
        <v>3550</v>
      </c>
      <c r="B522" s="168" t="s">
        <v>66</v>
      </c>
      <c r="C522" s="168" t="s">
        <v>1802</v>
      </c>
      <c r="D522" s="23">
        <v>49305</v>
      </c>
      <c r="E522" s="168">
        <v>0</v>
      </c>
    </row>
    <row r="523" spans="1:5" x14ac:dyDescent="0.35">
      <c r="A523" s="168" t="s">
        <v>3551</v>
      </c>
      <c r="B523" s="168" t="s">
        <v>67</v>
      </c>
      <c r="C523" s="168" t="s">
        <v>1803</v>
      </c>
      <c r="D523" s="23">
        <v>51789</v>
      </c>
      <c r="E523" s="168">
        <v>0</v>
      </c>
    </row>
    <row r="524" spans="1:5" x14ac:dyDescent="0.35">
      <c r="A524" s="168" t="s">
        <v>3552</v>
      </c>
      <c r="B524" s="168" t="s">
        <v>68</v>
      </c>
      <c r="C524" s="168" t="s">
        <v>1804</v>
      </c>
      <c r="D524" s="23">
        <v>96675</v>
      </c>
      <c r="E524" s="168">
        <v>0</v>
      </c>
    </row>
    <row r="525" spans="1:5" x14ac:dyDescent="0.35">
      <c r="A525" s="168" t="s">
        <v>3553</v>
      </c>
      <c r="B525" s="168" t="s">
        <v>69</v>
      </c>
      <c r="C525" s="168" t="s">
        <v>1805</v>
      </c>
      <c r="D525" s="23">
        <v>56256</v>
      </c>
      <c r="E525" s="168">
        <v>0</v>
      </c>
    </row>
    <row r="526" spans="1:5" x14ac:dyDescent="0.35">
      <c r="A526" s="168" t="s">
        <v>3554</v>
      </c>
      <c r="B526" s="168" t="s">
        <v>70</v>
      </c>
      <c r="C526" s="168" t="s">
        <v>1806</v>
      </c>
      <c r="D526" s="23">
        <v>60736</v>
      </c>
      <c r="E526" s="168">
        <v>0</v>
      </c>
    </row>
    <row r="527" spans="1:5" x14ac:dyDescent="0.35">
      <c r="A527" s="168" t="s">
        <v>3555</v>
      </c>
      <c r="B527" s="168" t="s">
        <v>71</v>
      </c>
      <c r="C527" s="168" t="s">
        <v>1807</v>
      </c>
      <c r="D527" s="23">
        <v>58743</v>
      </c>
      <c r="E527" s="168">
        <v>0</v>
      </c>
    </row>
    <row r="528" spans="1:5" x14ac:dyDescent="0.35">
      <c r="A528" s="168" t="s">
        <v>3556</v>
      </c>
      <c r="B528" s="168" t="s">
        <v>72</v>
      </c>
      <c r="C528" s="168" t="s">
        <v>1808</v>
      </c>
      <c r="D528" s="23">
        <v>63348</v>
      </c>
      <c r="E528" s="168">
        <v>0</v>
      </c>
    </row>
    <row r="529" spans="1:5" x14ac:dyDescent="0.35">
      <c r="A529" s="168" t="s">
        <v>3557</v>
      </c>
      <c r="B529" s="168" t="s">
        <v>73</v>
      </c>
      <c r="C529" s="168" t="s">
        <v>1809</v>
      </c>
      <c r="D529" s="23">
        <v>59813</v>
      </c>
      <c r="E529" s="168">
        <v>0</v>
      </c>
    </row>
    <row r="530" spans="1:5" x14ac:dyDescent="0.35">
      <c r="A530" s="168" t="s">
        <v>3558</v>
      </c>
      <c r="B530" s="168" t="s">
        <v>74</v>
      </c>
      <c r="C530" s="168" t="s">
        <v>1810</v>
      </c>
      <c r="D530" s="23">
        <v>54114</v>
      </c>
      <c r="E530" s="168">
        <v>0</v>
      </c>
    </row>
    <row r="531" spans="1:5" x14ac:dyDescent="0.35">
      <c r="A531" s="168" t="s">
        <v>3559</v>
      </c>
      <c r="B531" s="168" t="s">
        <v>75</v>
      </c>
      <c r="C531" s="168" t="s">
        <v>1811</v>
      </c>
      <c r="D531" s="23">
        <v>55765</v>
      </c>
      <c r="E531" s="168">
        <v>0</v>
      </c>
    </row>
    <row r="532" spans="1:5" x14ac:dyDescent="0.35">
      <c r="A532" s="168" t="s">
        <v>3560</v>
      </c>
      <c r="B532" s="168" t="s">
        <v>76</v>
      </c>
      <c r="C532" s="168" t="s">
        <v>1812</v>
      </c>
      <c r="D532" s="23">
        <v>92758</v>
      </c>
      <c r="E532" s="168">
        <v>0</v>
      </c>
    </row>
    <row r="533" spans="1:5" x14ac:dyDescent="0.35">
      <c r="A533" s="168" t="s">
        <v>3561</v>
      </c>
      <c r="B533" s="168" t="s">
        <v>77</v>
      </c>
      <c r="C533" s="168" t="s">
        <v>1813</v>
      </c>
      <c r="D533" s="23">
        <v>57914</v>
      </c>
      <c r="E533" s="168">
        <v>0</v>
      </c>
    </row>
    <row r="534" spans="1:5" x14ac:dyDescent="0.35">
      <c r="A534" s="168" t="s">
        <v>3562</v>
      </c>
      <c r="B534" s="168" t="s">
        <v>78</v>
      </c>
      <c r="C534" s="168" t="s">
        <v>1814</v>
      </c>
      <c r="D534" s="23">
        <v>54343</v>
      </c>
      <c r="E534" s="168">
        <v>0</v>
      </c>
    </row>
    <row r="535" spans="1:5" x14ac:dyDescent="0.35">
      <c r="A535" s="168" t="s">
        <v>3563</v>
      </c>
      <c r="B535" s="168" t="s">
        <v>8</v>
      </c>
      <c r="C535" s="168" t="s">
        <v>1815</v>
      </c>
      <c r="D535" s="23">
        <v>45500</v>
      </c>
      <c r="E535" s="168">
        <v>0</v>
      </c>
    </row>
    <row r="536" spans="1:5" x14ac:dyDescent="0.35">
      <c r="A536" s="168" t="s">
        <v>3564</v>
      </c>
      <c r="B536" s="168" t="s">
        <v>30</v>
      </c>
      <c r="C536" s="168" t="s">
        <v>1817</v>
      </c>
      <c r="D536" s="23">
        <v>74450</v>
      </c>
      <c r="E536" s="168">
        <v>0</v>
      </c>
    </row>
    <row r="537" spans="1:5" x14ac:dyDescent="0.35">
      <c r="A537" s="168" t="s">
        <v>3565</v>
      </c>
      <c r="B537" s="168" t="s">
        <v>12</v>
      </c>
      <c r="C537" s="168" t="s">
        <v>1819</v>
      </c>
      <c r="D537" s="23">
        <v>31905</v>
      </c>
      <c r="E537" s="168">
        <v>6.67</v>
      </c>
    </row>
    <row r="538" spans="1:5" x14ac:dyDescent="0.35">
      <c r="A538" s="168" t="s">
        <v>3566</v>
      </c>
      <c r="B538" s="168" t="s">
        <v>53</v>
      </c>
      <c r="C538" s="168" t="s">
        <v>1821</v>
      </c>
      <c r="D538" s="23">
        <v>49198</v>
      </c>
      <c r="E538" s="168">
        <v>0</v>
      </c>
    </row>
    <row r="539" spans="1:5" x14ac:dyDescent="0.35">
      <c r="A539" s="168" t="s">
        <v>3567</v>
      </c>
      <c r="B539" s="168" t="s">
        <v>8</v>
      </c>
      <c r="C539" s="168" t="s">
        <v>1823</v>
      </c>
      <c r="D539" s="23">
        <v>52042</v>
      </c>
      <c r="E539" s="168">
        <v>0</v>
      </c>
    </row>
    <row r="540" spans="1:5" x14ac:dyDescent="0.35">
      <c r="A540" s="168" t="s">
        <v>3568</v>
      </c>
      <c r="B540" s="168" t="s">
        <v>28</v>
      </c>
      <c r="C540" s="168" t="s">
        <v>1824</v>
      </c>
      <c r="D540" s="23">
        <v>45332</v>
      </c>
      <c r="E540" s="168">
        <v>0</v>
      </c>
    </row>
    <row r="541" spans="1:5" x14ac:dyDescent="0.35">
      <c r="A541" s="168" t="s">
        <v>3569</v>
      </c>
      <c r="B541" s="168" t="s">
        <v>19</v>
      </c>
      <c r="C541" s="168" t="s">
        <v>1828</v>
      </c>
      <c r="D541" s="23">
        <v>33958</v>
      </c>
      <c r="E541" s="168">
        <v>6.67</v>
      </c>
    </row>
    <row r="542" spans="1:5" x14ac:dyDescent="0.35">
      <c r="A542" s="168" t="s">
        <v>3570</v>
      </c>
      <c r="B542" s="168" t="s">
        <v>56</v>
      </c>
      <c r="C542" s="168" t="s">
        <v>1829</v>
      </c>
      <c r="D542" s="23">
        <v>43647</v>
      </c>
      <c r="E542" s="168">
        <v>0</v>
      </c>
    </row>
    <row r="543" spans="1:5" x14ac:dyDescent="0.35">
      <c r="A543" s="168" t="s">
        <v>3571</v>
      </c>
      <c r="B543" s="168" t="s">
        <v>53</v>
      </c>
      <c r="C543" s="168" t="s">
        <v>1831</v>
      </c>
      <c r="D543" s="23">
        <v>40164</v>
      </c>
      <c r="E543" s="168">
        <v>3.33</v>
      </c>
    </row>
    <row r="544" spans="1:5" x14ac:dyDescent="0.35">
      <c r="A544" s="168" t="s">
        <v>3572</v>
      </c>
      <c r="B544" s="168" t="s">
        <v>48</v>
      </c>
      <c r="C544" s="168" t="s">
        <v>1833</v>
      </c>
      <c r="D544" s="23">
        <v>78066</v>
      </c>
      <c r="E544" s="168">
        <v>0</v>
      </c>
    </row>
    <row r="545" spans="1:5" x14ac:dyDescent="0.35">
      <c r="A545" s="168" t="s">
        <v>3573</v>
      </c>
      <c r="B545" s="168" t="s">
        <v>73</v>
      </c>
      <c r="C545" s="168" t="s">
        <v>1835</v>
      </c>
      <c r="D545" s="23">
        <v>48207</v>
      </c>
      <c r="E545" s="168">
        <v>0</v>
      </c>
    </row>
    <row r="546" spans="1:5" x14ac:dyDescent="0.35">
      <c r="A546" s="168" t="s">
        <v>3574</v>
      </c>
      <c r="B546" s="168" t="s">
        <v>35</v>
      </c>
      <c r="C546" s="168" t="s">
        <v>1837</v>
      </c>
      <c r="D546" s="23">
        <v>37416</v>
      </c>
      <c r="E546" s="168">
        <v>3.33</v>
      </c>
    </row>
    <row r="547" spans="1:5" x14ac:dyDescent="0.35">
      <c r="A547" s="168" t="s">
        <v>3575</v>
      </c>
      <c r="B547" s="168" t="s">
        <v>26</v>
      </c>
      <c r="C547" s="168" t="s">
        <v>1839</v>
      </c>
      <c r="D547" s="23">
        <v>35153</v>
      </c>
      <c r="E547" s="168">
        <v>6.67</v>
      </c>
    </row>
    <row r="548" spans="1:5" x14ac:dyDescent="0.35">
      <c r="A548" s="168" t="s">
        <v>3576</v>
      </c>
      <c r="B548" s="168" t="s">
        <v>17</v>
      </c>
      <c r="C548" s="168" t="s">
        <v>1843</v>
      </c>
      <c r="D548" s="23">
        <v>31595</v>
      </c>
      <c r="E548" s="168">
        <v>6.67</v>
      </c>
    </row>
    <row r="549" spans="1:5" x14ac:dyDescent="0.35">
      <c r="A549" s="168" t="s">
        <v>3577</v>
      </c>
      <c r="B549" s="168" t="s">
        <v>72</v>
      </c>
      <c r="C549" s="168" t="s">
        <v>1847</v>
      </c>
      <c r="D549" s="23">
        <v>48186</v>
      </c>
      <c r="E549" s="168">
        <v>0</v>
      </c>
    </row>
    <row r="550" spans="1:5" x14ac:dyDescent="0.35">
      <c r="A550" s="168" t="s">
        <v>3578</v>
      </c>
      <c r="B550" s="168" t="s">
        <v>41</v>
      </c>
      <c r="C550" s="168" t="s">
        <v>1849</v>
      </c>
      <c r="D550" s="23">
        <v>40641</v>
      </c>
      <c r="E550" s="168">
        <v>3.33</v>
      </c>
    </row>
    <row r="551" spans="1:5" x14ac:dyDescent="0.35">
      <c r="A551" s="168" t="s">
        <v>3579</v>
      </c>
      <c r="B551" s="168" t="s">
        <v>50</v>
      </c>
      <c r="C551" s="168" t="s">
        <v>1851</v>
      </c>
      <c r="D551" s="23">
        <v>43911</v>
      </c>
      <c r="E551" s="168">
        <v>0</v>
      </c>
    </row>
    <row r="552" spans="1:5" x14ac:dyDescent="0.35">
      <c r="A552" s="168" t="s">
        <v>3580</v>
      </c>
      <c r="B552" s="168" t="s">
        <v>54</v>
      </c>
      <c r="C552" s="168" t="s">
        <v>1855</v>
      </c>
      <c r="D552" s="23">
        <v>53572</v>
      </c>
      <c r="E552" s="168">
        <v>0</v>
      </c>
    </row>
    <row r="553" spans="1:5" x14ac:dyDescent="0.35">
      <c r="A553" s="168" t="s">
        <v>3581</v>
      </c>
      <c r="B553" s="168" t="s">
        <v>76</v>
      </c>
      <c r="C553" s="168" t="s">
        <v>1859</v>
      </c>
      <c r="D553" s="23">
        <v>80918</v>
      </c>
      <c r="E553" s="168">
        <v>0</v>
      </c>
    </row>
    <row r="554" spans="1:5" x14ac:dyDescent="0.35">
      <c r="A554" s="168" t="s">
        <v>3582</v>
      </c>
      <c r="B554" s="168" t="s">
        <v>54</v>
      </c>
      <c r="C554" s="168" t="s">
        <v>1861</v>
      </c>
      <c r="D554" s="23">
        <v>37900</v>
      </c>
      <c r="E554" s="168">
        <v>3.33</v>
      </c>
    </row>
    <row r="555" spans="1:5" x14ac:dyDescent="0.35">
      <c r="A555" s="168" t="s">
        <v>3583</v>
      </c>
      <c r="B555" s="168" t="s">
        <v>50</v>
      </c>
      <c r="C555" s="168" t="s">
        <v>1863</v>
      </c>
      <c r="D555" s="23">
        <v>35377</v>
      </c>
      <c r="E555" s="168">
        <v>6.67</v>
      </c>
    </row>
    <row r="556" spans="1:5" x14ac:dyDescent="0.35">
      <c r="A556" s="168" t="s">
        <v>3584</v>
      </c>
      <c r="B556" s="168" t="s">
        <v>21</v>
      </c>
      <c r="C556" s="168" t="s">
        <v>1867</v>
      </c>
      <c r="D556" s="23">
        <v>39032</v>
      </c>
      <c r="E556" s="168">
        <v>3.33</v>
      </c>
    </row>
    <row r="557" spans="1:5" x14ac:dyDescent="0.35">
      <c r="A557" s="168" t="s">
        <v>3585</v>
      </c>
      <c r="B557" s="168" t="s">
        <v>66</v>
      </c>
      <c r="C557" s="168" t="s">
        <v>1869</v>
      </c>
      <c r="D557" s="23">
        <v>42144</v>
      </c>
      <c r="E557" s="168">
        <v>0</v>
      </c>
    </row>
    <row r="558" spans="1:5" x14ac:dyDescent="0.35">
      <c r="A558" s="168" t="s">
        <v>3586</v>
      </c>
      <c r="B558" s="168" t="s">
        <v>45</v>
      </c>
      <c r="C558" s="168" t="s">
        <v>1870</v>
      </c>
      <c r="D558" s="23">
        <v>49393</v>
      </c>
      <c r="E558" s="168">
        <v>0</v>
      </c>
    </row>
    <row r="559" spans="1:5" x14ac:dyDescent="0.35">
      <c r="A559" s="168" t="s">
        <v>3587</v>
      </c>
      <c r="B559" s="168" t="s">
        <v>56</v>
      </c>
      <c r="C559" s="168" t="s">
        <v>1873</v>
      </c>
      <c r="D559" s="23">
        <v>39585</v>
      </c>
      <c r="E559" s="168">
        <v>3.33</v>
      </c>
    </row>
    <row r="560" spans="1:5" x14ac:dyDescent="0.35">
      <c r="A560" s="168" t="s">
        <v>3588</v>
      </c>
      <c r="B560" s="168" t="s">
        <v>76</v>
      </c>
      <c r="C560" s="168" t="s">
        <v>1875</v>
      </c>
      <c r="D560" s="23">
        <v>54494</v>
      </c>
      <c r="E560" s="168">
        <v>0</v>
      </c>
    </row>
    <row r="561" spans="1:5" x14ac:dyDescent="0.35">
      <c r="A561" s="168" t="s">
        <v>3589</v>
      </c>
      <c r="B561" s="168" t="s">
        <v>23</v>
      </c>
      <c r="C561" s="168" t="s">
        <v>1877</v>
      </c>
      <c r="D561" s="23">
        <v>45696</v>
      </c>
      <c r="E561" s="168">
        <v>0</v>
      </c>
    </row>
    <row r="562" spans="1:5" x14ac:dyDescent="0.35">
      <c r="A562" s="168" t="s">
        <v>3590</v>
      </c>
      <c r="B562" s="168" t="s">
        <v>54</v>
      </c>
      <c r="C562" s="168" t="s">
        <v>1879</v>
      </c>
      <c r="D562" s="23">
        <v>39404</v>
      </c>
      <c r="E562" s="168">
        <v>3.33</v>
      </c>
    </row>
    <row r="563" spans="1:5" x14ac:dyDescent="0.35">
      <c r="A563" s="168" t="s">
        <v>3591</v>
      </c>
      <c r="B563" s="168" t="s">
        <v>30</v>
      </c>
      <c r="C563" s="168" t="s">
        <v>1881</v>
      </c>
      <c r="D563" s="23">
        <v>42296</v>
      </c>
      <c r="E563" s="168">
        <v>0</v>
      </c>
    </row>
    <row r="564" spans="1:5" x14ac:dyDescent="0.35">
      <c r="A564" s="168" t="s">
        <v>3592</v>
      </c>
      <c r="B564" s="168" t="s">
        <v>51</v>
      </c>
      <c r="C564" s="168" t="s">
        <v>1883</v>
      </c>
      <c r="D564" s="23">
        <v>48659</v>
      </c>
      <c r="E564" s="168">
        <v>0</v>
      </c>
    </row>
    <row r="565" spans="1:5" x14ac:dyDescent="0.35">
      <c r="A565" s="168" t="s">
        <v>3593</v>
      </c>
      <c r="B565" s="168" t="s">
        <v>76</v>
      </c>
      <c r="C565" s="168" t="s">
        <v>1885</v>
      </c>
      <c r="D565" s="23">
        <v>180958</v>
      </c>
      <c r="E565" s="168">
        <v>0</v>
      </c>
    </row>
    <row r="566" spans="1:5" x14ac:dyDescent="0.35">
      <c r="A566" s="168" t="s">
        <v>3594</v>
      </c>
      <c r="B566" s="168" t="s">
        <v>61</v>
      </c>
      <c r="C566" s="168" t="s">
        <v>1887</v>
      </c>
      <c r="D566" s="23">
        <v>78402</v>
      </c>
      <c r="E566" s="168">
        <v>0</v>
      </c>
    </row>
    <row r="567" spans="1:5" x14ac:dyDescent="0.35">
      <c r="A567" s="168" t="s">
        <v>3595</v>
      </c>
      <c r="B567" s="168" t="s">
        <v>62</v>
      </c>
      <c r="C567" s="168" t="s">
        <v>1888</v>
      </c>
      <c r="D567" s="23">
        <v>44826</v>
      </c>
      <c r="E567" s="168">
        <v>0</v>
      </c>
    </row>
    <row r="568" spans="1:5" x14ac:dyDescent="0.35">
      <c r="A568" s="168" t="s">
        <v>3596</v>
      </c>
      <c r="B568" s="168" t="s">
        <v>51</v>
      </c>
      <c r="C568" s="168" t="s">
        <v>1890</v>
      </c>
      <c r="D568" s="23">
        <v>63204</v>
      </c>
      <c r="E568" s="168">
        <v>0</v>
      </c>
    </row>
    <row r="569" spans="1:5" x14ac:dyDescent="0.35">
      <c r="A569" s="168" t="s">
        <v>3597</v>
      </c>
      <c r="B569" s="168" t="s">
        <v>32</v>
      </c>
      <c r="C569" s="168" t="s">
        <v>1892</v>
      </c>
      <c r="D569" s="23">
        <v>49605</v>
      </c>
      <c r="E569" s="168">
        <v>0</v>
      </c>
    </row>
    <row r="570" spans="1:5" x14ac:dyDescent="0.35">
      <c r="A570" s="168" t="s">
        <v>3598</v>
      </c>
      <c r="B570" s="168" t="s">
        <v>59</v>
      </c>
      <c r="C570" s="168" t="s">
        <v>1894</v>
      </c>
      <c r="D570" s="23">
        <v>41804</v>
      </c>
      <c r="E570" s="168">
        <v>0</v>
      </c>
    </row>
    <row r="571" spans="1:5" x14ac:dyDescent="0.35">
      <c r="A571" s="168" t="s">
        <v>3599</v>
      </c>
      <c r="B571" s="168" t="s">
        <v>8</v>
      </c>
      <c r="C571" s="168" t="s">
        <v>1896</v>
      </c>
      <c r="D571" s="23">
        <v>43176</v>
      </c>
      <c r="E571" s="168">
        <v>0</v>
      </c>
    </row>
    <row r="572" spans="1:5" x14ac:dyDescent="0.35">
      <c r="A572" s="168" t="s">
        <v>3600</v>
      </c>
      <c r="B572" s="168" t="s">
        <v>42</v>
      </c>
      <c r="C572" s="168" t="s">
        <v>1898</v>
      </c>
      <c r="D572" s="23">
        <v>55833</v>
      </c>
      <c r="E572" s="168">
        <v>0</v>
      </c>
    </row>
    <row r="573" spans="1:5" x14ac:dyDescent="0.35">
      <c r="A573" s="168" t="s">
        <v>3601</v>
      </c>
      <c r="B573" s="168" t="s">
        <v>67</v>
      </c>
      <c r="C573" s="168" t="s">
        <v>1899</v>
      </c>
      <c r="D573" s="23">
        <v>53281</v>
      </c>
      <c r="E573" s="168">
        <v>0</v>
      </c>
    </row>
    <row r="574" spans="1:5" x14ac:dyDescent="0.35">
      <c r="A574" s="168" t="s">
        <v>3602</v>
      </c>
      <c r="B574" s="168" t="s">
        <v>21</v>
      </c>
      <c r="C574" s="168" t="s">
        <v>1900</v>
      </c>
      <c r="D574" s="23">
        <v>60524</v>
      </c>
      <c r="E574" s="168">
        <v>0</v>
      </c>
    </row>
    <row r="575" spans="1:5" x14ac:dyDescent="0.35">
      <c r="A575" s="168" t="s">
        <v>3603</v>
      </c>
      <c r="B575" s="168" t="s">
        <v>37</v>
      </c>
      <c r="C575" s="168" t="s">
        <v>1902</v>
      </c>
      <c r="D575" s="23">
        <v>59261</v>
      </c>
      <c r="E575" s="168">
        <v>0</v>
      </c>
    </row>
    <row r="576" spans="1:5" x14ac:dyDescent="0.35">
      <c r="A576" s="168" t="s">
        <v>3604</v>
      </c>
      <c r="B576" s="168" t="s">
        <v>55</v>
      </c>
      <c r="C576" s="168" t="s">
        <v>1903</v>
      </c>
      <c r="D576" s="23">
        <v>41048</v>
      </c>
      <c r="E576" s="168">
        <v>3.33</v>
      </c>
    </row>
    <row r="577" spans="1:5" x14ac:dyDescent="0.35">
      <c r="A577" s="168" t="s">
        <v>3604</v>
      </c>
      <c r="B577" s="168" t="s">
        <v>56</v>
      </c>
      <c r="C577" s="168" t="s">
        <v>1904</v>
      </c>
      <c r="D577" s="23">
        <v>50216</v>
      </c>
      <c r="E577" s="168">
        <v>0</v>
      </c>
    </row>
    <row r="578" spans="1:5" x14ac:dyDescent="0.35">
      <c r="A578" s="168" t="s">
        <v>3605</v>
      </c>
      <c r="B578" s="168" t="s">
        <v>32</v>
      </c>
      <c r="C578" s="168" t="s">
        <v>1905</v>
      </c>
      <c r="D578" s="23">
        <v>73133</v>
      </c>
      <c r="E578" s="168">
        <v>0</v>
      </c>
    </row>
    <row r="579" spans="1:5" x14ac:dyDescent="0.35">
      <c r="A579" s="168" t="s">
        <v>3606</v>
      </c>
      <c r="B579" s="168" t="s">
        <v>37</v>
      </c>
      <c r="C579" s="168" t="s">
        <v>1906</v>
      </c>
      <c r="D579" s="23">
        <v>65189</v>
      </c>
      <c r="E579" s="168">
        <v>0</v>
      </c>
    </row>
    <row r="580" spans="1:5" x14ac:dyDescent="0.35">
      <c r="A580" s="168" t="s">
        <v>3607</v>
      </c>
      <c r="B580" s="168" t="s">
        <v>42</v>
      </c>
      <c r="C580" s="168" t="s">
        <v>1908</v>
      </c>
      <c r="D580" s="23">
        <v>50875</v>
      </c>
      <c r="E580" s="168">
        <v>0</v>
      </c>
    </row>
    <row r="581" spans="1:5" x14ac:dyDescent="0.35">
      <c r="A581" s="168" t="s">
        <v>3608</v>
      </c>
      <c r="B581" s="168" t="s">
        <v>14</v>
      </c>
      <c r="C581" s="168" t="s">
        <v>1910</v>
      </c>
      <c r="D581" s="23">
        <v>49344</v>
      </c>
      <c r="E581" s="168">
        <v>0</v>
      </c>
    </row>
    <row r="582" spans="1:5" x14ac:dyDescent="0.35">
      <c r="A582" s="168" t="s">
        <v>3609</v>
      </c>
      <c r="B582" s="168" t="s">
        <v>10</v>
      </c>
      <c r="C582" s="168" t="s">
        <v>1914</v>
      </c>
      <c r="D582" s="23">
        <v>56875</v>
      </c>
      <c r="E582" s="168">
        <v>0</v>
      </c>
    </row>
    <row r="583" spans="1:5" x14ac:dyDescent="0.35">
      <c r="A583" s="168" t="s">
        <v>3610</v>
      </c>
      <c r="B583" s="168" t="s">
        <v>10</v>
      </c>
      <c r="C583" s="168" t="s">
        <v>1915</v>
      </c>
      <c r="D583" s="23">
        <v>59609</v>
      </c>
      <c r="E583" s="168">
        <v>0</v>
      </c>
    </row>
    <row r="584" spans="1:5" x14ac:dyDescent="0.35">
      <c r="A584" s="168" t="s">
        <v>3611</v>
      </c>
      <c r="B584" s="168" t="s">
        <v>23</v>
      </c>
      <c r="C584" s="168" t="s">
        <v>1917</v>
      </c>
      <c r="D584" s="23">
        <v>46282</v>
      </c>
      <c r="E584" s="168">
        <v>0</v>
      </c>
    </row>
    <row r="585" spans="1:5" x14ac:dyDescent="0.35">
      <c r="A585" s="168" t="s">
        <v>3612</v>
      </c>
      <c r="B585" s="168" t="s">
        <v>56</v>
      </c>
      <c r="C585" s="168" t="s">
        <v>1919</v>
      </c>
      <c r="D585" s="23">
        <v>46250</v>
      </c>
      <c r="E585" s="168">
        <v>0</v>
      </c>
    </row>
    <row r="586" spans="1:5" x14ac:dyDescent="0.35">
      <c r="A586" s="168" t="s">
        <v>3613</v>
      </c>
      <c r="B586" s="168" t="s">
        <v>30</v>
      </c>
      <c r="C586" s="168" t="s">
        <v>1921</v>
      </c>
      <c r="D586" s="23">
        <v>53766</v>
      </c>
      <c r="E586" s="168">
        <v>0</v>
      </c>
    </row>
    <row r="587" spans="1:5" x14ac:dyDescent="0.35">
      <c r="A587" s="168" t="s">
        <v>3614</v>
      </c>
      <c r="B587" s="168" t="s">
        <v>32</v>
      </c>
      <c r="C587" s="168" t="s">
        <v>1923</v>
      </c>
      <c r="D587" s="23">
        <v>73935</v>
      </c>
      <c r="E587" s="168">
        <v>0</v>
      </c>
    </row>
    <row r="588" spans="1:5" x14ac:dyDescent="0.35">
      <c r="A588" s="168" t="s">
        <v>3615</v>
      </c>
      <c r="B588" s="168" t="s">
        <v>10</v>
      </c>
      <c r="C588" s="168" t="s">
        <v>1925</v>
      </c>
      <c r="D588" s="23">
        <v>41125</v>
      </c>
      <c r="E588" s="168">
        <v>3.33</v>
      </c>
    </row>
    <row r="589" spans="1:5" x14ac:dyDescent="0.35">
      <c r="A589" s="168" t="s">
        <v>3616</v>
      </c>
      <c r="B589" s="168" t="s">
        <v>47</v>
      </c>
      <c r="C589" s="168" t="s">
        <v>1926</v>
      </c>
      <c r="D589" s="23">
        <v>55851</v>
      </c>
      <c r="E589" s="168">
        <v>0</v>
      </c>
    </row>
    <row r="590" spans="1:5" x14ac:dyDescent="0.35">
      <c r="A590" s="168" t="s">
        <v>3617</v>
      </c>
      <c r="B590" s="168" t="s">
        <v>26</v>
      </c>
      <c r="C590" s="168" t="s">
        <v>1928</v>
      </c>
      <c r="D590" s="23">
        <v>70083</v>
      </c>
      <c r="E590" s="168">
        <v>0</v>
      </c>
    </row>
    <row r="591" spans="1:5" x14ac:dyDescent="0.35">
      <c r="A591" s="168" t="s">
        <v>3618</v>
      </c>
      <c r="B591" s="168" t="s">
        <v>29</v>
      </c>
      <c r="C591" s="168" t="s">
        <v>1930</v>
      </c>
      <c r="D591" s="23">
        <v>40577</v>
      </c>
      <c r="E591" s="168">
        <v>3.33</v>
      </c>
    </row>
    <row r="592" spans="1:5" x14ac:dyDescent="0.35">
      <c r="A592" s="168" t="s">
        <v>3619</v>
      </c>
      <c r="B592" s="168" t="s">
        <v>10</v>
      </c>
      <c r="C592" s="168" t="s">
        <v>1931</v>
      </c>
      <c r="D592" s="23">
        <v>51827</v>
      </c>
      <c r="E592" s="168">
        <v>0</v>
      </c>
    </row>
    <row r="593" spans="1:5" x14ac:dyDescent="0.35">
      <c r="A593" s="168" t="s">
        <v>3620</v>
      </c>
      <c r="B593" s="168" t="s">
        <v>10</v>
      </c>
      <c r="C593" s="168" t="s">
        <v>1932</v>
      </c>
      <c r="D593" s="23">
        <v>47829</v>
      </c>
      <c r="E593" s="168">
        <v>0</v>
      </c>
    </row>
    <row r="594" spans="1:5" x14ac:dyDescent="0.35">
      <c r="A594" s="168" t="s">
        <v>3621</v>
      </c>
      <c r="B594" s="168" t="s">
        <v>51</v>
      </c>
      <c r="C594" s="168" t="s">
        <v>1934</v>
      </c>
      <c r="D594" s="23">
        <v>53551</v>
      </c>
      <c r="E594" s="168">
        <v>0</v>
      </c>
    </row>
    <row r="595" spans="1:5" x14ac:dyDescent="0.35">
      <c r="A595" s="168" t="s">
        <v>3622</v>
      </c>
      <c r="B595" s="168" t="s">
        <v>42</v>
      </c>
      <c r="C595" s="168" t="s">
        <v>1935</v>
      </c>
      <c r="D595" s="23">
        <v>52031</v>
      </c>
      <c r="E595" s="168">
        <v>0</v>
      </c>
    </row>
    <row r="596" spans="1:5" x14ac:dyDescent="0.35">
      <c r="A596" s="168" t="s">
        <v>3623</v>
      </c>
      <c r="B596" s="168" t="s">
        <v>77</v>
      </c>
      <c r="C596" s="168" t="s">
        <v>1936</v>
      </c>
      <c r="D596" s="23">
        <v>45323</v>
      </c>
      <c r="E596" s="168">
        <v>0</v>
      </c>
    </row>
    <row r="597" spans="1:5" x14ac:dyDescent="0.35">
      <c r="A597" s="168" t="s">
        <v>3624</v>
      </c>
      <c r="B597" s="168" t="s">
        <v>74</v>
      </c>
      <c r="C597" s="168" t="s">
        <v>1939</v>
      </c>
      <c r="D597" s="23">
        <v>54873</v>
      </c>
      <c r="E597" s="168">
        <v>0</v>
      </c>
    </row>
    <row r="598" spans="1:5" x14ac:dyDescent="0.35">
      <c r="A598" s="168" t="s">
        <v>3625</v>
      </c>
      <c r="B598" s="168" t="s">
        <v>40</v>
      </c>
      <c r="C598" s="168" t="s">
        <v>1941</v>
      </c>
      <c r="D598" s="23">
        <v>60000</v>
      </c>
      <c r="E598" s="168">
        <v>0</v>
      </c>
    </row>
    <row r="599" spans="1:5" x14ac:dyDescent="0.35">
      <c r="A599" s="168" t="s">
        <v>3626</v>
      </c>
      <c r="B599" s="168" t="s">
        <v>17</v>
      </c>
      <c r="C599" s="168" t="s">
        <v>1943</v>
      </c>
      <c r="D599" s="23">
        <v>64167</v>
      </c>
      <c r="E599" s="168">
        <v>0</v>
      </c>
    </row>
    <row r="600" spans="1:5" x14ac:dyDescent="0.35">
      <c r="A600" s="168" t="s">
        <v>3627</v>
      </c>
      <c r="B600" s="168" t="s">
        <v>14</v>
      </c>
      <c r="C600" s="168" t="s">
        <v>1945</v>
      </c>
      <c r="D600" s="23">
        <v>54651</v>
      </c>
      <c r="E600" s="168">
        <v>0</v>
      </c>
    </row>
    <row r="601" spans="1:5" x14ac:dyDescent="0.35">
      <c r="A601" s="168" t="s">
        <v>3628</v>
      </c>
      <c r="B601" s="168" t="s">
        <v>19</v>
      </c>
      <c r="C601" s="168" t="s">
        <v>1947</v>
      </c>
      <c r="D601" s="23">
        <v>48333</v>
      </c>
      <c r="E601" s="168">
        <v>0</v>
      </c>
    </row>
    <row r="602" spans="1:5" x14ac:dyDescent="0.35">
      <c r="A602" s="168" t="s">
        <v>3628</v>
      </c>
      <c r="B602" s="168" t="s">
        <v>39</v>
      </c>
      <c r="C602" s="168" t="s">
        <v>1948</v>
      </c>
      <c r="D602" s="23">
        <v>43472</v>
      </c>
      <c r="E602" s="168">
        <v>0</v>
      </c>
    </row>
    <row r="603" spans="1:5" x14ac:dyDescent="0.35">
      <c r="A603" s="168" t="s">
        <v>3629</v>
      </c>
      <c r="B603" s="168" t="s">
        <v>39</v>
      </c>
      <c r="C603" s="168" t="s">
        <v>1949</v>
      </c>
      <c r="D603" s="23">
        <v>56550</v>
      </c>
      <c r="E603" s="168">
        <v>0</v>
      </c>
    </row>
    <row r="604" spans="1:5" x14ac:dyDescent="0.35">
      <c r="A604" s="168" t="s">
        <v>3630</v>
      </c>
      <c r="B604" s="168" t="s">
        <v>77</v>
      </c>
      <c r="C604" s="168" t="s">
        <v>1950</v>
      </c>
      <c r="D604" s="23">
        <v>62797</v>
      </c>
      <c r="E604" s="168">
        <v>0</v>
      </c>
    </row>
    <row r="605" spans="1:5" x14ac:dyDescent="0.35">
      <c r="A605" s="168" t="s">
        <v>3631</v>
      </c>
      <c r="B605" s="168" t="s">
        <v>51</v>
      </c>
      <c r="C605" s="168" t="s">
        <v>1952</v>
      </c>
      <c r="D605" s="23">
        <v>55921</v>
      </c>
      <c r="E605" s="168">
        <v>0</v>
      </c>
    </row>
    <row r="606" spans="1:5" x14ac:dyDescent="0.35">
      <c r="A606" s="168" t="s">
        <v>3632</v>
      </c>
      <c r="B606" s="168" t="s">
        <v>15</v>
      </c>
      <c r="C606" s="168" t="s">
        <v>1954</v>
      </c>
      <c r="D606" s="23">
        <v>62368</v>
      </c>
      <c r="E606" s="168">
        <v>0</v>
      </c>
    </row>
    <row r="607" spans="1:5" x14ac:dyDescent="0.35">
      <c r="A607" s="168" t="s">
        <v>3633</v>
      </c>
      <c r="B607" s="168" t="s">
        <v>32</v>
      </c>
      <c r="C607" s="168" t="s">
        <v>1955</v>
      </c>
      <c r="D607" s="23">
        <v>78728</v>
      </c>
      <c r="E607" s="168">
        <v>0</v>
      </c>
    </row>
    <row r="608" spans="1:5" x14ac:dyDescent="0.35">
      <c r="A608" s="168" t="s">
        <v>3634</v>
      </c>
      <c r="B608" s="168" t="s">
        <v>23</v>
      </c>
      <c r="C608" s="168" t="s">
        <v>1957</v>
      </c>
      <c r="D608" s="23">
        <v>48443</v>
      </c>
      <c r="E608" s="168">
        <v>0</v>
      </c>
    </row>
    <row r="609" spans="1:5" x14ac:dyDescent="0.35">
      <c r="A609" s="168" t="s">
        <v>3635</v>
      </c>
      <c r="B609" s="168" t="s">
        <v>26</v>
      </c>
      <c r="C609" s="168" t="s">
        <v>1959</v>
      </c>
      <c r="D609" s="23">
        <v>69375</v>
      </c>
      <c r="E609" s="168">
        <v>0</v>
      </c>
    </row>
    <row r="610" spans="1:5" x14ac:dyDescent="0.35">
      <c r="A610" s="168" t="s">
        <v>3636</v>
      </c>
      <c r="B610" s="168" t="s">
        <v>51</v>
      </c>
      <c r="C610" s="168" t="s">
        <v>1961</v>
      </c>
      <c r="D610" s="23">
        <v>53529</v>
      </c>
      <c r="E610" s="168">
        <v>0</v>
      </c>
    </row>
    <row r="611" spans="1:5" x14ac:dyDescent="0.35">
      <c r="A611" s="168" t="s">
        <v>3637</v>
      </c>
      <c r="B611" s="168" t="s">
        <v>67</v>
      </c>
      <c r="C611" s="168" t="s">
        <v>1962</v>
      </c>
      <c r="D611" s="23">
        <v>48669</v>
      </c>
      <c r="E611" s="168">
        <v>0</v>
      </c>
    </row>
    <row r="612" spans="1:5" x14ac:dyDescent="0.35">
      <c r="A612" s="168" t="s">
        <v>3638</v>
      </c>
      <c r="B612" s="168" t="s">
        <v>44</v>
      </c>
      <c r="C612" s="168" t="s">
        <v>1963</v>
      </c>
      <c r="D612" s="23">
        <v>56648</v>
      </c>
      <c r="E612" s="168">
        <v>0</v>
      </c>
    </row>
    <row r="613" spans="1:5" x14ac:dyDescent="0.35">
      <c r="A613" s="168" t="s">
        <v>3639</v>
      </c>
      <c r="B613" s="168" t="s">
        <v>68</v>
      </c>
      <c r="C613" s="168" t="s">
        <v>1964</v>
      </c>
      <c r="D613" s="23">
        <v>89736</v>
      </c>
      <c r="E613" s="168">
        <v>0</v>
      </c>
    </row>
    <row r="614" spans="1:5" x14ac:dyDescent="0.35">
      <c r="A614" s="168" t="s">
        <v>3640</v>
      </c>
      <c r="B614" s="168" t="s">
        <v>21</v>
      </c>
      <c r="C614" s="168" t="s">
        <v>1965</v>
      </c>
      <c r="D614" s="23">
        <v>51134</v>
      </c>
      <c r="E614" s="168">
        <v>0</v>
      </c>
    </row>
    <row r="615" spans="1:5" x14ac:dyDescent="0.35">
      <c r="A615" s="168" t="s">
        <v>3641</v>
      </c>
      <c r="B615" s="168" t="s">
        <v>34</v>
      </c>
      <c r="C615" s="168" t="s">
        <v>1971</v>
      </c>
      <c r="D615" s="23">
        <v>48581</v>
      </c>
      <c r="E615" s="168">
        <v>0</v>
      </c>
    </row>
    <row r="616" spans="1:5" x14ac:dyDescent="0.35">
      <c r="A616" s="168" t="s">
        <v>3642</v>
      </c>
      <c r="B616" s="168" t="s">
        <v>12</v>
      </c>
      <c r="C616" s="168" t="s">
        <v>1972</v>
      </c>
      <c r="D616" s="23">
        <v>68036</v>
      </c>
      <c r="E616" s="168">
        <v>0</v>
      </c>
    </row>
    <row r="617" spans="1:5" x14ac:dyDescent="0.35">
      <c r="A617" s="168" t="s">
        <v>3643</v>
      </c>
      <c r="B617" s="168" t="s">
        <v>55</v>
      </c>
      <c r="C617" s="168" t="s">
        <v>1974</v>
      </c>
      <c r="D617" s="23">
        <v>65625</v>
      </c>
      <c r="E617" s="168">
        <v>0</v>
      </c>
    </row>
    <row r="618" spans="1:5" x14ac:dyDescent="0.35">
      <c r="A618" s="168" t="s">
        <v>3644</v>
      </c>
      <c r="B618" s="168" t="s">
        <v>78</v>
      </c>
      <c r="C618" s="168" t="s">
        <v>1976</v>
      </c>
      <c r="D618" s="23">
        <v>55682</v>
      </c>
      <c r="E618" s="168">
        <v>0</v>
      </c>
    </row>
    <row r="619" spans="1:5" x14ac:dyDescent="0.35">
      <c r="A619" s="168" t="s">
        <v>3645</v>
      </c>
      <c r="B619" s="168" t="s">
        <v>70</v>
      </c>
      <c r="C619" s="168" t="s">
        <v>1978</v>
      </c>
      <c r="D619" s="23">
        <v>46680</v>
      </c>
      <c r="E619" s="168">
        <v>0</v>
      </c>
    </row>
    <row r="620" spans="1:5" x14ac:dyDescent="0.35">
      <c r="A620" s="168" t="s">
        <v>3646</v>
      </c>
      <c r="B620" s="168" t="s">
        <v>37</v>
      </c>
      <c r="C620" s="168" t="s">
        <v>1979</v>
      </c>
      <c r="D620" s="23">
        <v>67064</v>
      </c>
      <c r="E620" s="168">
        <v>0</v>
      </c>
    </row>
    <row r="621" spans="1:5" x14ac:dyDescent="0.35">
      <c r="A621" s="168" t="s">
        <v>3647</v>
      </c>
      <c r="B621" s="168" t="s">
        <v>67</v>
      </c>
      <c r="C621" s="168" t="s">
        <v>1980</v>
      </c>
      <c r="D621" s="23">
        <v>40916</v>
      </c>
      <c r="E621" s="168">
        <v>3.33</v>
      </c>
    </row>
    <row r="622" spans="1:5" x14ac:dyDescent="0.35">
      <c r="A622" s="168" t="s">
        <v>3648</v>
      </c>
      <c r="B622" s="168" t="s">
        <v>76</v>
      </c>
      <c r="C622" s="168" t="s">
        <v>1982</v>
      </c>
      <c r="D622" s="23">
        <v>126563</v>
      </c>
      <c r="E622" s="168">
        <v>0</v>
      </c>
    </row>
    <row r="623" spans="1:5" x14ac:dyDescent="0.35">
      <c r="A623" s="168" t="s">
        <v>3649</v>
      </c>
      <c r="B623" s="168" t="s">
        <v>30</v>
      </c>
      <c r="C623" s="168" t="s">
        <v>1984</v>
      </c>
      <c r="D623" s="23">
        <v>98927</v>
      </c>
      <c r="E623" s="168">
        <v>0</v>
      </c>
    </row>
    <row r="624" spans="1:5" x14ac:dyDescent="0.35">
      <c r="A624" s="168" t="s">
        <v>3650</v>
      </c>
      <c r="B624" s="168" t="s">
        <v>23</v>
      </c>
      <c r="C624" s="168" t="s">
        <v>1986</v>
      </c>
      <c r="D624" s="23">
        <v>72500</v>
      </c>
      <c r="E624" s="168">
        <v>0</v>
      </c>
    </row>
    <row r="625" spans="1:5" x14ac:dyDescent="0.35">
      <c r="A625" s="168" t="s">
        <v>3651</v>
      </c>
      <c r="B625" s="168" t="s">
        <v>10</v>
      </c>
      <c r="C625" s="168" t="s">
        <v>1988</v>
      </c>
      <c r="D625" s="23">
        <v>51442</v>
      </c>
      <c r="E625" s="168">
        <v>0</v>
      </c>
    </row>
    <row r="626" spans="1:5" x14ac:dyDescent="0.35">
      <c r="A626" s="168" t="s">
        <v>3652</v>
      </c>
      <c r="B626" s="168" t="s">
        <v>34</v>
      </c>
      <c r="C626" s="168" t="s">
        <v>1990</v>
      </c>
      <c r="D626" s="23">
        <v>57708</v>
      </c>
      <c r="E626" s="168">
        <v>0</v>
      </c>
    </row>
    <row r="627" spans="1:5" x14ac:dyDescent="0.35">
      <c r="A627" s="168" t="s">
        <v>3653</v>
      </c>
      <c r="B627" s="168" t="s">
        <v>77</v>
      </c>
      <c r="C627" s="168" t="s">
        <v>1992</v>
      </c>
      <c r="D627" s="23">
        <v>69598</v>
      </c>
      <c r="E627" s="168">
        <v>0</v>
      </c>
    </row>
    <row r="628" spans="1:5" x14ac:dyDescent="0.35">
      <c r="A628" s="168" t="s">
        <v>3654</v>
      </c>
      <c r="B628" s="168" t="s">
        <v>40</v>
      </c>
      <c r="C628" s="168" t="s">
        <v>1994</v>
      </c>
      <c r="D628" s="23">
        <v>57188</v>
      </c>
      <c r="E628" s="168">
        <v>0</v>
      </c>
    </row>
    <row r="629" spans="1:5" x14ac:dyDescent="0.35">
      <c r="A629" s="168" t="s">
        <v>3655</v>
      </c>
      <c r="B629" s="168" t="s">
        <v>78</v>
      </c>
      <c r="C629" s="168" t="s">
        <v>1996</v>
      </c>
      <c r="D629" s="23">
        <v>67731</v>
      </c>
      <c r="E629" s="168">
        <v>0</v>
      </c>
    </row>
    <row r="630" spans="1:5" x14ac:dyDescent="0.35">
      <c r="A630" s="168" t="s">
        <v>3656</v>
      </c>
      <c r="B630" s="168" t="s">
        <v>37</v>
      </c>
      <c r="C630" s="168" t="s">
        <v>1997</v>
      </c>
      <c r="D630" s="23">
        <v>55000</v>
      </c>
      <c r="E630" s="168">
        <v>0</v>
      </c>
    </row>
    <row r="631" spans="1:5" x14ac:dyDescent="0.35">
      <c r="A631" s="168" t="s">
        <v>3657</v>
      </c>
      <c r="B631" s="168" t="s">
        <v>59</v>
      </c>
      <c r="C631" s="168" t="s">
        <v>2001</v>
      </c>
      <c r="D631" s="23">
        <v>52500</v>
      </c>
      <c r="E631" s="168">
        <v>0</v>
      </c>
    </row>
    <row r="632" spans="1:5" x14ac:dyDescent="0.35">
      <c r="A632" s="168" t="s">
        <v>3658</v>
      </c>
      <c r="B632" s="168" t="s">
        <v>8</v>
      </c>
      <c r="C632" s="168" t="s">
        <v>2003</v>
      </c>
      <c r="D632" s="23">
        <v>73313</v>
      </c>
      <c r="E632" s="168">
        <v>0</v>
      </c>
    </row>
    <row r="633" spans="1:5" x14ac:dyDescent="0.35">
      <c r="A633" s="168" t="s">
        <v>3659</v>
      </c>
      <c r="B633" s="168" t="s">
        <v>37</v>
      </c>
      <c r="C633" s="168" t="s">
        <v>2005</v>
      </c>
      <c r="D633" s="23">
        <v>62417</v>
      </c>
      <c r="E633" s="168">
        <v>0</v>
      </c>
    </row>
    <row r="634" spans="1:5" x14ac:dyDescent="0.35">
      <c r="A634" s="168" t="s">
        <v>3660</v>
      </c>
      <c r="B634" s="168" t="s">
        <v>69</v>
      </c>
      <c r="C634" s="168" t="s">
        <v>2007</v>
      </c>
      <c r="D634" s="23">
        <v>64745</v>
      </c>
      <c r="E634" s="168">
        <v>0</v>
      </c>
    </row>
    <row r="635" spans="1:5" x14ac:dyDescent="0.35">
      <c r="A635" s="168" t="s">
        <v>3661</v>
      </c>
      <c r="B635" s="168" t="s">
        <v>8</v>
      </c>
      <c r="C635" s="168" t="s">
        <v>2009</v>
      </c>
      <c r="D635" s="23">
        <v>97679</v>
      </c>
      <c r="E635" s="168">
        <v>0</v>
      </c>
    </row>
    <row r="636" spans="1:5" x14ac:dyDescent="0.35">
      <c r="A636" s="168" t="s">
        <v>3662</v>
      </c>
      <c r="B636" s="168" t="s">
        <v>19</v>
      </c>
      <c r="C636" s="168" t="s">
        <v>2011</v>
      </c>
      <c r="D636" s="23">
        <v>79139</v>
      </c>
      <c r="E636" s="168">
        <v>0</v>
      </c>
    </row>
    <row r="637" spans="1:5" x14ac:dyDescent="0.35">
      <c r="A637" s="168" t="s">
        <v>3663</v>
      </c>
      <c r="B637" s="168" t="s">
        <v>12</v>
      </c>
      <c r="C637" s="168" t="s">
        <v>2012</v>
      </c>
      <c r="D637" s="23">
        <v>75972</v>
      </c>
      <c r="E637" s="168">
        <v>0</v>
      </c>
    </row>
    <row r="638" spans="1:5" x14ac:dyDescent="0.35">
      <c r="A638" s="168" t="s">
        <v>3664</v>
      </c>
      <c r="B638" s="168" t="s">
        <v>10</v>
      </c>
      <c r="C638" s="168" t="s">
        <v>2014</v>
      </c>
      <c r="D638" s="23">
        <v>33750</v>
      </c>
      <c r="E638" s="168">
        <v>6.67</v>
      </c>
    </row>
    <row r="639" spans="1:5" x14ac:dyDescent="0.35">
      <c r="A639" s="168" t="s">
        <v>3665</v>
      </c>
      <c r="B639" s="168" t="s">
        <v>23</v>
      </c>
      <c r="C639" s="168" t="s">
        <v>2016</v>
      </c>
      <c r="D639" s="23">
        <v>58958</v>
      </c>
      <c r="E639" s="168">
        <v>0</v>
      </c>
    </row>
    <row r="640" spans="1:5" x14ac:dyDescent="0.35">
      <c r="A640" s="168" t="s">
        <v>3666</v>
      </c>
      <c r="B640" s="168" t="s">
        <v>35</v>
      </c>
      <c r="C640" s="168" t="s">
        <v>2018</v>
      </c>
      <c r="D640" s="23">
        <v>52794</v>
      </c>
      <c r="E640" s="168">
        <v>0</v>
      </c>
    </row>
    <row r="641" spans="1:5" x14ac:dyDescent="0.35">
      <c r="A641" s="168" t="s">
        <v>3667</v>
      </c>
      <c r="B641" s="168" t="s">
        <v>63</v>
      </c>
      <c r="C641" s="168" t="s">
        <v>2020</v>
      </c>
      <c r="D641" s="23">
        <v>52000</v>
      </c>
      <c r="E641" s="168">
        <v>0</v>
      </c>
    </row>
    <row r="642" spans="1:5" x14ac:dyDescent="0.35">
      <c r="A642" s="168" t="s">
        <v>3668</v>
      </c>
      <c r="B642" s="168" t="s">
        <v>54</v>
      </c>
      <c r="C642" s="168" t="s">
        <v>2022</v>
      </c>
      <c r="D642" s="23">
        <v>99632</v>
      </c>
      <c r="E642" s="168">
        <v>0</v>
      </c>
    </row>
    <row r="643" spans="1:5" x14ac:dyDescent="0.35">
      <c r="A643" s="168" t="s">
        <v>3669</v>
      </c>
      <c r="B643" s="168" t="s">
        <v>73</v>
      </c>
      <c r="C643" s="168" t="s">
        <v>2025</v>
      </c>
      <c r="D643" s="23">
        <v>60262</v>
      </c>
      <c r="E643" s="168">
        <v>0</v>
      </c>
    </row>
    <row r="644" spans="1:5" x14ac:dyDescent="0.35">
      <c r="A644" s="168" t="s">
        <v>3670</v>
      </c>
      <c r="B644" s="168" t="s">
        <v>34</v>
      </c>
      <c r="C644" s="168" t="s">
        <v>2027</v>
      </c>
      <c r="D644" s="23">
        <v>46667</v>
      </c>
      <c r="E644" s="168">
        <v>0</v>
      </c>
    </row>
    <row r="645" spans="1:5" x14ac:dyDescent="0.35">
      <c r="A645" s="168" t="s">
        <v>3671</v>
      </c>
      <c r="B645" s="168" t="s">
        <v>51</v>
      </c>
      <c r="C645" s="168" t="s">
        <v>2028</v>
      </c>
      <c r="D645" s="23">
        <v>61107</v>
      </c>
      <c r="E645" s="168">
        <v>0</v>
      </c>
    </row>
    <row r="646" spans="1:5" x14ac:dyDescent="0.35">
      <c r="A646" s="168" t="s">
        <v>3672</v>
      </c>
      <c r="B646" s="168" t="s">
        <v>32</v>
      </c>
      <c r="C646" s="168" t="s">
        <v>2030</v>
      </c>
      <c r="D646" s="23">
        <v>66971</v>
      </c>
      <c r="E646" s="168">
        <v>0</v>
      </c>
    </row>
    <row r="647" spans="1:5" x14ac:dyDescent="0.35">
      <c r="A647" s="168" t="s">
        <v>3673</v>
      </c>
      <c r="B647" s="168" t="s">
        <v>29</v>
      </c>
      <c r="C647" s="168" t="s">
        <v>2032</v>
      </c>
      <c r="D647" s="23">
        <v>70313</v>
      </c>
      <c r="E647" s="168">
        <v>0</v>
      </c>
    </row>
    <row r="648" spans="1:5" x14ac:dyDescent="0.35">
      <c r="A648" s="168" t="s">
        <v>3674</v>
      </c>
      <c r="B648" s="168" t="s">
        <v>56</v>
      </c>
      <c r="C648" s="168" t="s">
        <v>2034</v>
      </c>
      <c r="D648" s="23">
        <v>62500</v>
      </c>
      <c r="E648" s="168">
        <v>0</v>
      </c>
    </row>
    <row r="649" spans="1:5" x14ac:dyDescent="0.35">
      <c r="A649" s="168" t="s">
        <v>3675</v>
      </c>
      <c r="B649" s="168" t="s">
        <v>34</v>
      </c>
      <c r="C649" s="168" t="s">
        <v>2038</v>
      </c>
      <c r="D649" s="23">
        <v>48333</v>
      </c>
      <c r="E649" s="168">
        <v>0</v>
      </c>
    </row>
    <row r="650" spans="1:5" x14ac:dyDescent="0.35">
      <c r="A650" s="168" t="s">
        <v>3676</v>
      </c>
      <c r="B650" s="168" t="s">
        <v>32</v>
      </c>
      <c r="C650" s="168" t="s">
        <v>2040</v>
      </c>
      <c r="D650" s="23">
        <v>47411</v>
      </c>
      <c r="E650" s="168">
        <v>0</v>
      </c>
    </row>
    <row r="651" spans="1:5" x14ac:dyDescent="0.35">
      <c r="A651" s="168" t="s">
        <v>3677</v>
      </c>
      <c r="B651" s="168" t="s">
        <v>66</v>
      </c>
      <c r="C651" s="168" t="s">
        <v>2042</v>
      </c>
      <c r="D651" s="23">
        <v>51440</v>
      </c>
      <c r="E651" s="168">
        <v>0</v>
      </c>
    </row>
    <row r="652" spans="1:5" x14ac:dyDescent="0.35">
      <c r="A652" s="168" t="s">
        <v>3678</v>
      </c>
      <c r="B652" s="168" t="s">
        <v>51</v>
      </c>
      <c r="C652" s="168" t="s">
        <v>2044</v>
      </c>
      <c r="D652" s="23">
        <v>51776</v>
      </c>
      <c r="E652" s="168">
        <v>0</v>
      </c>
    </row>
    <row r="653" spans="1:5" x14ac:dyDescent="0.35">
      <c r="A653" s="168" t="s">
        <v>3679</v>
      </c>
      <c r="B653" s="168" t="s">
        <v>34</v>
      </c>
      <c r="C653" s="168" t="s">
        <v>2046</v>
      </c>
      <c r="D653" s="23">
        <v>58224</v>
      </c>
      <c r="E653" s="168">
        <v>0</v>
      </c>
    </row>
    <row r="654" spans="1:5" x14ac:dyDescent="0.35">
      <c r="A654" s="168" t="s">
        <v>3679</v>
      </c>
      <c r="B654" s="168" t="s">
        <v>46</v>
      </c>
      <c r="C654" s="168" t="s">
        <v>2047</v>
      </c>
      <c r="D654" s="23">
        <v>75812</v>
      </c>
      <c r="E654" s="168">
        <v>0</v>
      </c>
    </row>
    <row r="655" spans="1:5" x14ac:dyDescent="0.35">
      <c r="A655" s="168" t="s">
        <v>3680</v>
      </c>
      <c r="B655" s="168" t="s">
        <v>53</v>
      </c>
      <c r="C655" s="168" t="s">
        <v>2049</v>
      </c>
      <c r="D655" s="23">
        <v>74950</v>
      </c>
      <c r="E655" s="168">
        <v>0</v>
      </c>
    </row>
    <row r="656" spans="1:5" x14ac:dyDescent="0.35">
      <c r="A656" s="168" t="s">
        <v>3681</v>
      </c>
      <c r="B656" s="168" t="s">
        <v>35</v>
      </c>
      <c r="C656" s="168" t="s">
        <v>2050</v>
      </c>
      <c r="D656" s="23">
        <v>63889</v>
      </c>
      <c r="E656" s="168">
        <v>0</v>
      </c>
    </row>
    <row r="657" spans="1:5" x14ac:dyDescent="0.35">
      <c r="A657" s="168" t="s">
        <v>3682</v>
      </c>
      <c r="B657" s="168" t="s">
        <v>45</v>
      </c>
      <c r="C657" s="168" t="s">
        <v>2052</v>
      </c>
      <c r="D657" s="23">
        <v>51331</v>
      </c>
      <c r="E657" s="168">
        <v>0</v>
      </c>
    </row>
    <row r="658" spans="1:5" x14ac:dyDescent="0.35">
      <c r="A658" s="168" t="s">
        <v>3683</v>
      </c>
      <c r="B658" s="168" t="s">
        <v>68</v>
      </c>
      <c r="C658" s="168" t="s">
        <v>2054</v>
      </c>
      <c r="D658" s="23">
        <v>92569</v>
      </c>
      <c r="E658" s="168">
        <v>0</v>
      </c>
    </row>
    <row r="659" spans="1:5" x14ac:dyDescent="0.35">
      <c r="A659" s="168" t="s">
        <v>3684</v>
      </c>
      <c r="B659" s="168" t="s">
        <v>63</v>
      </c>
      <c r="C659" s="168" t="s">
        <v>2055</v>
      </c>
      <c r="D659" s="23">
        <v>47750</v>
      </c>
      <c r="E659" s="168">
        <v>0</v>
      </c>
    </row>
    <row r="660" spans="1:5" x14ac:dyDescent="0.35">
      <c r="A660" s="168" t="s">
        <v>3685</v>
      </c>
      <c r="B660" s="168" t="s">
        <v>42</v>
      </c>
      <c r="C660" s="168" t="s">
        <v>2056</v>
      </c>
      <c r="D660" s="23">
        <v>62896</v>
      </c>
      <c r="E660" s="168">
        <v>0</v>
      </c>
    </row>
    <row r="661" spans="1:5" x14ac:dyDescent="0.35">
      <c r="A661" s="168" t="s">
        <v>3686</v>
      </c>
      <c r="B661" s="168" t="s">
        <v>59</v>
      </c>
      <c r="C661" s="168" t="s">
        <v>2058</v>
      </c>
      <c r="D661" s="23">
        <v>86000</v>
      </c>
      <c r="E661" s="168">
        <v>0</v>
      </c>
    </row>
    <row r="662" spans="1:5" x14ac:dyDescent="0.35">
      <c r="A662" s="168" t="s">
        <v>3687</v>
      </c>
      <c r="B662" s="168" t="s">
        <v>15</v>
      </c>
      <c r="C662" s="168" t="s">
        <v>2060</v>
      </c>
      <c r="D662" s="23">
        <v>60424</v>
      </c>
      <c r="E662" s="168">
        <v>0</v>
      </c>
    </row>
    <row r="663" spans="1:5" x14ac:dyDescent="0.35">
      <c r="A663" s="168" t="s">
        <v>3688</v>
      </c>
      <c r="B663" s="168" t="s">
        <v>34</v>
      </c>
      <c r="C663" s="168" t="s">
        <v>2061</v>
      </c>
      <c r="D663" s="23">
        <v>52619</v>
      </c>
      <c r="E663" s="168">
        <v>0</v>
      </c>
    </row>
    <row r="664" spans="1:5" x14ac:dyDescent="0.35">
      <c r="A664" s="168" t="s">
        <v>3689</v>
      </c>
      <c r="B664" s="168" t="s">
        <v>57</v>
      </c>
      <c r="C664" s="168" t="s">
        <v>2063</v>
      </c>
      <c r="D664" s="23">
        <v>53462</v>
      </c>
      <c r="E664" s="168">
        <v>0</v>
      </c>
    </row>
    <row r="665" spans="1:5" x14ac:dyDescent="0.35">
      <c r="A665" s="168" t="s">
        <v>3690</v>
      </c>
      <c r="B665" s="168" t="s">
        <v>10</v>
      </c>
      <c r="C665" s="168" t="s">
        <v>2065</v>
      </c>
      <c r="D665" s="23">
        <v>51563</v>
      </c>
      <c r="E665" s="168">
        <v>0</v>
      </c>
    </row>
    <row r="666" spans="1:5" x14ac:dyDescent="0.35">
      <c r="A666" s="168" t="s">
        <v>3691</v>
      </c>
      <c r="B666" s="168" t="s">
        <v>17</v>
      </c>
      <c r="C666" s="168" t="s">
        <v>2067</v>
      </c>
      <c r="D666" s="23">
        <v>58482</v>
      </c>
      <c r="E666" s="168">
        <v>0</v>
      </c>
    </row>
    <row r="667" spans="1:5" x14ac:dyDescent="0.35">
      <c r="A667" s="168" t="s">
        <v>3692</v>
      </c>
      <c r="B667" s="168" t="s">
        <v>75</v>
      </c>
      <c r="C667" s="168" t="s">
        <v>2069</v>
      </c>
      <c r="D667" s="23">
        <v>50563</v>
      </c>
      <c r="E667" s="168">
        <v>0</v>
      </c>
    </row>
    <row r="668" spans="1:5" x14ac:dyDescent="0.35">
      <c r="A668" s="168" t="s">
        <v>3693</v>
      </c>
      <c r="B668" s="168" t="s">
        <v>57</v>
      </c>
      <c r="C668" s="168" t="s">
        <v>2071</v>
      </c>
      <c r="D668" s="23">
        <v>51905</v>
      </c>
      <c r="E668" s="168">
        <v>0</v>
      </c>
    </row>
    <row r="669" spans="1:5" x14ac:dyDescent="0.35">
      <c r="A669" s="168" t="s">
        <v>3694</v>
      </c>
      <c r="B669" s="168" t="s">
        <v>37</v>
      </c>
      <c r="C669" s="168" t="s">
        <v>2073</v>
      </c>
      <c r="D669" s="23">
        <v>68641</v>
      </c>
      <c r="E669" s="168">
        <v>0</v>
      </c>
    </row>
    <row r="670" spans="1:5" x14ac:dyDescent="0.35">
      <c r="A670" s="168" t="s">
        <v>3695</v>
      </c>
      <c r="B670" s="168" t="s">
        <v>44</v>
      </c>
      <c r="C670" s="168" t="s">
        <v>2076</v>
      </c>
      <c r="D670" s="23">
        <v>56406</v>
      </c>
      <c r="E670" s="168">
        <v>0</v>
      </c>
    </row>
    <row r="671" spans="1:5" x14ac:dyDescent="0.35">
      <c r="A671" s="168" t="s">
        <v>3696</v>
      </c>
      <c r="B671" s="168" t="s">
        <v>69</v>
      </c>
      <c r="C671" s="168" t="s">
        <v>2078</v>
      </c>
      <c r="D671" s="23">
        <v>68065</v>
      </c>
      <c r="E671" s="168">
        <v>0</v>
      </c>
    </row>
    <row r="672" spans="1:5" x14ac:dyDescent="0.35">
      <c r="A672" s="168" t="s">
        <v>3697</v>
      </c>
      <c r="B672" s="168" t="s">
        <v>50</v>
      </c>
      <c r="C672" s="168" t="s">
        <v>2080</v>
      </c>
      <c r="D672" s="23">
        <v>75042</v>
      </c>
      <c r="E672" s="168">
        <v>0</v>
      </c>
    </row>
    <row r="673" spans="1:5" x14ac:dyDescent="0.35">
      <c r="A673" s="168" t="s">
        <v>3698</v>
      </c>
      <c r="B673" s="168" t="s">
        <v>74</v>
      </c>
      <c r="C673" s="168" t="s">
        <v>2081</v>
      </c>
      <c r="D673" s="23">
        <v>65947</v>
      </c>
      <c r="E673" s="168">
        <v>0</v>
      </c>
    </row>
    <row r="674" spans="1:5" x14ac:dyDescent="0.35">
      <c r="A674" s="168" t="s">
        <v>3699</v>
      </c>
      <c r="B674" s="168" t="s">
        <v>51</v>
      </c>
      <c r="C674" s="168" t="s">
        <v>2082</v>
      </c>
      <c r="D674" s="23">
        <v>47786</v>
      </c>
      <c r="E674" s="168">
        <v>0</v>
      </c>
    </row>
    <row r="675" spans="1:5" x14ac:dyDescent="0.35">
      <c r="A675" s="168" t="s">
        <v>3700</v>
      </c>
      <c r="B675" s="168" t="s">
        <v>67</v>
      </c>
      <c r="C675" s="168" t="s">
        <v>2084</v>
      </c>
      <c r="D675" s="23">
        <v>46397</v>
      </c>
      <c r="E675" s="168">
        <v>0</v>
      </c>
    </row>
    <row r="676" spans="1:5" x14ac:dyDescent="0.35">
      <c r="A676" s="168" t="s">
        <v>3701</v>
      </c>
      <c r="B676" s="168" t="s">
        <v>52</v>
      </c>
      <c r="C676" s="168" t="s">
        <v>2086</v>
      </c>
      <c r="D676" s="23">
        <v>69959</v>
      </c>
      <c r="E676" s="168">
        <v>0</v>
      </c>
    </row>
    <row r="677" spans="1:5" x14ac:dyDescent="0.35">
      <c r="A677" s="168" t="s">
        <v>3702</v>
      </c>
      <c r="B677" s="168" t="s">
        <v>67</v>
      </c>
      <c r="C677" s="168" t="s">
        <v>2088</v>
      </c>
      <c r="D677" s="23">
        <v>48484</v>
      </c>
      <c r="E677" s="168">
        <v>0</v>
      </c>
    </row>
    <row r="678" spans="1:5" x14ac:dyDescent="0.35">
      <c r="A678" s="168" t="s">
        <v>3703</v>
      </c>
      <c r="B678" s="168" t="s">
        <v>26</v>
      </c>
      <c r="C678" s="168" t="s">
        <v>2090</v>
      </c>
      <c r="D678" s="23">
        <v>82250</v>
      </c>
      <c r="E678" s="168">
        <v>0</v>
      </c>
    </row>
    <row r="679" spans="1:5" x14ac:dyDescent="0.35">
      <c r="A679" s="168" t="s">
        <v>3704</v>
      </c>
      <c r="B679" s="168" t="s">
        <v>47</v>
      </c>
      <c r="C679" s="168" t="s">
        <v>2093</v>
      </c>
      <c r="D679" s="23">
        <v>51897</v>
      </c>
      <c r="E679" s="168">
        <v>0</v>
      </c>
    </row>
    <row r="680" spans="1:5" x14ac:dyDescent="0.35">
      <c r="A680" s="168" t="s">
        <v>3705</v>
      </c>
      <c r="B680" s="168" t="s">
        <v>53</v>
      </c>
      <c r="C680" s="168" t="s">
        <v>2094</v>
      </c>
      <c r="D680" s="23">
        <v>79157</v>
      </c>
      <c r="E680" s="168">
        <v>0</v>
      </c>
    </row>
    <row r="681" spans="1:5" x14ac:dyDescent="0.35">
      <c r="A681" s="168" t="s">
        <v>3706</v>
      </c>
      <c r="B681" s="168" t="s">
        <v>70</v>
      </c>
      <c r="C681" s="168" t="s">
        <v>2095</v>
      </c>
      <c r="D681" s="23">
        <v>59205</v>
      </c>
      <c r="E681" s="168">
        <v>0</v>
      </c>
    </row>
    <row r="682" spans="1:5" x14ac:dyDescent="0.35">
      <c r="A682" s="168" t="s">
        <v>3707</v>
      </c>
      <c r="B682" s="168" t="s">
        <v>10</v>
      </c>
      <c r="C682" s="168" t="s">
        <v>2097</v>
      </c>
      <c r="D682" s="23">
        <v>46125</v>
      </c>
      <c r="E682" s="168">
        <v>0</v>
      </c>
    </row>
    <row r="683" spans="1:5" x14ac:dyDescent="0.35">
      <c r="A683" s="168" t="s">
        <v>3708</v>
      </c>
      <c r="B683" s="168" t="s">
        <v>67</v>
      </c>
      <c r="C683" s="168" t="s">
        <v>2098</v>
      </c>
      <c r="D683" s="23">
        <v>52880</v>
      </c>
      <c r="E683" s="168">
        <v>0</v>
      </c>
    </row>
    <row r="684" spans="1:5" x14ac:dyDescent="0.35">
      <c r="A684" s="168" t="s">
        <v>3709</v>
      </c>
      <c r="B684" s="168" t="s">
        <v>66</v>
      </c>
      <c r="C684" s="168" t="s">
        <v>2099</v>
      </c>
      <c r="D684" s="23">
        <v>59316</v>
      </c>
      <c r="E684" s="168">
        <v>0</v>
      </c>
    </row>
    <row r="685" spans="1:5" x14ac:dyDescent="0.35">
      <c r="A685" s="168" t="s">
        <v>3710</v>
      </c>
      <c r="B685" s="168" t="s">
        <v>42</v>
      </c>
      <c r="C685" s="168" t="s">
        <v>2100</v>
      </c>
      <c r="D685" s="23">
        <v>56510</v>
      </c>
      <c r="E685" s="168">
        <v>0</v>
      </c>
    </row>
    <row r="686" spans="1:5" x14ac:dyDescent="0.35">
      <c r="A686" s="168" t="s">
        <v>3711</v>
      </c>
      <c r="B686" s="168" t="s">
        <v>63</v>
      </c>
      <c r="C686" s="168" t="s">
        <v>2102</v>
      </c>
      <c r="D686" s="23">
        <v>58990</v>
      </c>
      <c r="E686" s="168">
        <v>0</v>
      </c>
    </row>
    <row r="687" spans="1:5" x14ac:dyDescent="0.35">
      <c r="A687" s="168" t="s">
        <v>3712</v>
      </c>
      <c r="B687" s="168" t="s">
        <v>55</v>
      </c>
      <c r="C687" s="168" t="s">
        <v>2104</v>
      </c>
      <c r="D687" s="23">
        <v>60179</v>
      </c>
      <c r="E687" s="168">
        <v>0</v>
      </c>
    </row>
    <row r="688" spans="1:5" x14ac:dyDescent="0.35">
      <c r="A688" s="168" t="s">
        <v>3713</v>
      </c>
      <c r="B688" s="168" t="s">
        <v>58</v>
      </c>
      <c r="C688" s="168" t="s">
        <v>2106</v>
      </c>
      <c r="D688" s="23">
        <v>103152</v>
      </c>
      <c r="E688" s="168">
        <v>0</v>
      </c>
    </row>
    <row r="689" spans="1:5" x14ac:dyDescent="0.35">
      <c r="A689" s="168" t="s">
        <v>3714</v>
      </c>
      <c r="B689" s="168" t="s">
        <v>35</v>
      </c>
      <c r="C689" s="168" t="s">
        <v>2108</v>
      </c>
      <c r="D689" s="23">
        <v>51667</v>
      </c>
      <c r="E689" s="168">
        <v>0</v>
      </c>
    </row>
    <row r="690" spans="1:5" x14ac:dyDescent="0.35">
      <c r="A690" s="168" t="s">
        <v>3715</v>
      </c>
      <c r="B690" s="168" t="s">
        <v>71</v>
      </c>
      <c r="C690" s="168" t="s">
        <v>2110</v>
      </c>
      <c r="D690" s="23">
        <v>68558</v>
      </c>
      <c r="E690" s="168">
        <v>0</v>
      </c>
    </row>
    <row r="691" spans="1:5" x14ac:dyDescent="0.35">
      <c r="A691" s="168" t="s">
        <v>3716</v>
      </c>
      <c r="B691" s="168" t="s">
        <v>77</v>
      </c>
      <c r="C691" s="168" t="s">
        <v>2115</v>
      </c>
      <c r="D691" s="23">
        <v>52083</v>
      </c>
      <c r="E691" s="168">
        <v>0</v>
      </c>
    </row>
    <row r="692" spans="1:5" x14ac:dyDescent="0.35">
      <c r="A692" s="168" t="s">
        <v>3717</v>
      </c>
      <c r="B692" s="168" t="s">
        <v>64</v>
      </c>
      <c r="C692" s="168" t="s">
        <v>2117</v>
      </c>
      <c r="D692" s="23">
        <v>50129</v>
      </c>
      <c r="E692" s="168">
        <v>0</v>
      </c>
    </row>
    <row r="693" spans="1:5" x14ac:dyDescent="0.35">
      <c r="A693" s="168" t="s">
        <v>3718</v>
      </c>
      <c r="B693" s="168" t="s">
        <v>19</v>
      </c>
      <c r="C693" s="168" t="s">
        <v>2119</v>
      </c>
      <c r="D693" s="23">
        <v>71354</v>
      </c>
      <c r="E693" s="168">
        <v>0</v>
      </c>
    </row>
    <row r="694" spans="1:5" x14ac:dyDescent="0.35">
      <c r="A694" s="168" t="s">
        <v>3719</v>
      </c>
      <c r="B694" s="168" t="s">
        <v>67</v>
      </c>
      <c r="C694" s="168" t="s">
        <v>2122</v>
      </c>
      <c r="D694" s="23">
        <v>73900</v>
      </c>
      <c r="E694" s="168">
        <v>0</v>
      </c>
    </row>
    <row r="695" spans="1:5" x14ac:dyDescent="0.35">
      <c r="A695" s="168" t="s">
        <v>3720</v>
      </c>
      <c r="B695" s="168" t="s">
        <v>39</v>
      </c>
      <c r="C695" s="168" t="s">
        <v>2123</v>
      </c>
      <c r="D695" s="23">
        <v>43036</v>
      </c>
      <c r="E695" s="168">
        <v>0</v>
      </c>
    </row>
    <row r="696" spans="1:5" x14ac:dyDescent="0.35">
      <c r="A696" s="168" t="s">
        <v>3721</v>
      </c>
      <c r="B696" s="168" t="s">
        <v>64</v>
      </c>
      <c r="C696" s="168" t="s">
        <v>2125</v>
      </c>
      <c r="D696" s="23">
        <v>40119</v>
      </c>
      <c r="E696" s="168">
        <v>3.33</v>
      </c>
    </row>
    <row r="697" spans="1:5" x14ac:dyDescent="0.35">
      <c r="A697" s="168" t="s">
        <v>3722</v>
      </c>
      <c r="B697" s="168" t="s">
        <v>45</v>
      </c>
      <c r="C697" s="168" t="s">
        <v>2126</v>
      </c>
      <c r="D697" s="23">
        <v>81991</v>
      </c>
      <c r="E697" s="168">
        <v>0</v>
      </c>
    </row>
    <row r="698" spans="1:5" x14ac:dyDescent="0.35">
      <c r="A698" s="168" t="s">
        <v>3723</v>
      </c>
      <c r="B698" s="168" t="s">
        <v>10</v>
      </c>
      <c r="C698" s="168" t="s">
        <v>2128</v>
      </c>
      <c r="D698" s="23">
        <v>48750</v>
      </c>
      <c r="E698" s="168">
        <v>0</v>
      </c>
    </row>
    <row r="699" spans="1:5" x14ac:dyDescent="0.35">
      <c r="A699" s="168" t="s">
        <v>3724</v>
      </c>
      <c r="B699" s="168" t="s">
        <v>42</v>
      </c>
      <c r="C699" s="168" t="s">
        <v>2130</v>
      </c>
      <c r="D699" s="23">
        <v>54492</v>
      </c>
      <c r="E699" s="168">
        <v>0</v>
      </c>
    </row>
    <row r="700" spans="1:5" x14ac:dyDescent="0.35">
      <c r="A700" s="168" t="s">
        <v>3725</v>
      </c>
      <c r="B700" s="168" t="s">
        <v>23</v>
      </c>
      <c r="C700" s="168" t="s">
        <v>2131</v>
      </c>
      <c r="D700" s="23">
        <v>52903</v>
      </c>
      <c r="E700" s="168">
        <v>0</v>
      </c>
    </row>
    <row r="701" spans="1:5" x14ac:dyDescent="0.35">
      <c r="A701" s="168" t="s">
        <v>3726</v>
      </c>
      <c r="B701" s="168" t="s">
        <v>47</v>
      </c>
      <c r="C701" s="168" t="s">
        <v>2133</v>
      </c>
      <c r="D701" s="23">
        <v>64886</v>
      </c>
      <c r="E701" s="168">
        <v>0</v>
      </c>
    </row>
    <row r="702" spans="1:5" x14ac:dyDescent="0.35">
      <c r="A702" s="168" t="s">
        <v>3727</v>
      </c>
      <c r="B702" s="168" t="s">
        <v>17</v>
      </c>
      <c r="C702" s="168" t="s">
        <v>2135</v>
      </c>
      <c r="D702" s="23">
        <v>48750</v>
      </c>
      <c r="E702" s="168">
        <v>0</v>
      </c>
    </row>
    <row r="703" spans="1:5" x14ac:dyDescent="0.35">
      <c r="A703" s="168" t="s">
        <v>3728</v>
      </c>
      <c r="B703" s="168" t="s">
        <v>61</v>
      </c>
      <c r="C703" s="168" t="s">
        <v>2137</v>
      </c>
      <c r="D703" s="23">
        <v>84971</v>
      </c>
      <c r="E703" s="168">
        <v>0</v>
      </c>
    </row>
    <row r="704" spans="1:5" x14ac:dyDescent="0.35">
      <c r="A704" s="168" t="s">
        <v>3729</v>
      </c>
      <c r="B704" s="168" t="s">
        <v>34</v>
      </c>
      <c r="C704" s="168" t="s">
        <v>2138</v>
      </c>
      <c r="D704" s="23">
        <v>44583</v>
      </c>
      <c r="E704" s="168">
        <v>0</v>
      </c>
    </row>
    <row r="705" spans="1:5" x14ac:dyDescent="0.35">
      <c r="A705" s="168" t="s">
        <v>3730</v>
      </c>
      <c r="B705" s="168" t="s">
        <v>26</v>
      </c>
      <c r="C705" s="168" t="s">
        <v>2139</v>
      </c>
      <c r="D705" s="23">
        <v>65529</v>
      </c>
      <c r="E705" s="168">
        <v>0</v>
      </c>
    </row>
    <row r="706" spans="1:5" x14ac:dyDescent="0.35">
      <c r="A706" s="168" t="s">
        <v>3731</v>
      </c>
      <c r="B706" s="168" t="s">
        <v>17</v>
      </c>
      <c r="C706" s="168" t="s">
        <v>2140</v>
      </c>
      <c r="D706" s="23">
        <v>53412</v>
      </c>
      <c r="E706" s="168">
        <v>0</v>
      </c>
    </row>
    <row r="707" spans="1:5" x14ac:dyDescent="0.35">
      <c r="A707" s="168" t="s">
        <v>3732</v>
      </c>
      <c r="B707" s="168" t="s">
        <v>23</v>
      </c>
      <c r="C707" s="168" t="s">
        <v>2142</v>
      </c>
      <c r="D707" s="23">
        <v>70306</v>
      </c>
      <c r="E707" s="168">
        <v>0</v>
      </c>
    </row>
    <row r="708" spans="1:5" x14ac:dyDescent="0.35">
      <c r="A708" s="168" t="s">
        <v>3733</v>
      </c>
      <c r="B708" s="168" t="s">
        <v>32</v>
      </c>
      <c r="C708" s="168" t="s">
        <v>2144</v>
      </c>
      <c r="D708" s="23">
        <v>53002</v>
      </c>
      <c r="E708" s="168">
        <v>0</v>
      </c>
    </row>
    <row r="709" spans="1:5" x14ac:dyDescent="0.35">
      <c r="A709" s="168" t="s">
        <v>3734</v>
      </c>
      <c r="B709" s="168" t="s">
        <v>19</v>
      </c>
      <c r="C709" s="168" t="s">
        <v>2145</v>
      </c>
      <c r="D709" s="23">
        <v>63800</v>
      </c>
      <c r="E709" s="168">
        <v>0</v>
      </c>
    </row>
    <row r="710" spans="1:5" x14ac:dyDescent="0.35">
      <c r="A710" s="168" t="s">
        <v>3735</v>
      </c>
      <c r="B710" s="168" t="s">
        <v>12</v>
      </c>
      <c r="C710" s="168" t="s">
        <v>2146</v>
      </c>
      <c r="D710" s="23">
        <v>69828</v>
      </c>
      <c r="E710" s="168">
        <v>0</v>
      </c>
    </row>
    <row r="711" spans="1:5" x14ac:dyDescent="0.35">
      <c r="A711" s="168" t="s">
        <v>3736</v>
      </c>
      <c r="B711" s="168" t="s">
        <v>17</v>
      </c>
      <c r="C711" s="168" t="s">
        <v>2148</v>
      </c>
      <c r="D711" s="23">
        <v>51250</v>
      </c>
      <c r="E711" s="168">
        <v>0</v>
      </c>
    </row>
    <row r="712" spans="1:5" x14ac:dyDescent="0.35">
      <c r="A712" s="168" t="s">
        <v>3737</v>
      </c>
      <c r="B712" s="168" t="s">
        <v>57</v>
      </c>
      <c r="C712" s="168" t="s">
        <v>2149</v>
      </c>
      <c r="D712" s="23">
        <v>61167</v>
      </c>
      <c r="E712" s="168">
        <v>0</v>
      </c>
    </row>
    <row r="713" spans="1:5" x14ac:dyDescent="0.35">
      <c r="A713" s="168" t="s">
        <v>3738</v>
      </c>
      <c r="B713" s="168" t="s">
        <v>54</v>
      </c>
      <c r="C713" s="168" t="s">
        <v>2150</v>
      </c>
      <c r="D713" s="23">
        <v>102985</v>
      </c>
      <c r="E713" s="168">
        <v>0</v>
      </c>
    </row>
    <row r="714" spans="1:5" x14ac:dyDescent="0.35">
      <c r="A714" s="168" t="s">
        <v>3738</v>
      </c>
      <c r="B714" s="168" t="s">
        <v>73</v>
      </c>
      <c r="C714" s="168" t="s">
        <v>2151</v>
      </c>
      <c r="D714" s="23">
        <v>61146</v>
      </c>
      <c r="E714" s="168">
        <v>0</v>
      </c>
    </row>
    <row r="715" spans="1:5" x14ac:dyDescent="0.35">
      <c r="A715" s="168" t="s">
        <v>3739</v>
      </c>
      <c r="B715" s="168" t="s">
        <v>46</v>
      </c>
      <c r="C715" s="168" t="s">
        <v>2155</v>
      </c>
      <c r="D715" s="23">
        <v>71921</v>
      </c>
      <c r="E715" s="168">
        <v>0</v>
      </c>
    </row>
    <row r="716" spans="1:5" x14ac:dyDescent="0.35">
      <c r="A716" s="168" t="s">
        <v>3740</v>
      </c>
      <c r="B716" s="168" t="s">
        <v>52</v>
      </c>
      <c r="C716" s="168" t="s">
        <v>2157</v>
      </c>
      <c r="D716" s="23">
        <v>75561</v>
      </c>
      <c r="E716" s="168">
        <v>0</v>
      </c>
    </row>
    <row r="717" spans="1:5" x14ac:dyDescent="0.35">
      <c r="A717" s="168" t="s">
        <v>3741</v>
      </c>
      <c r="B717" s="168" t="s">
        <v>28</v>
      </c>
      <c r="C717" s="168" t="s">
        <v>2159</v>
      </c>
      <c r="D717" s="23">
        <v>45250</v>
      </c>
      <c r="E717" s="168">
        <v>0</v>
      </c>
    </row>
    <row r="718" spans="1:5" x14ac:dyDescent="0.35">
      <c r="A718" s="168" t="s">
        <v>3742</v>
      </c>
      <c r="B718" s="168" t="s">
        <v>66</v>
      </c>
      <c r="C718" s="168" t="s">
        <v>2161</v>
      </c>
      <c r="D718" s="23">
        <v>48125</v>
      </c>
      <c r="E718" s="168">
        <v>0</v>
      </c>
    </row>
    <row r="719" spans="1:5" x14ac:dyDescent="0.35">
      <c r="A719" s="168" t="s">
        <v>3743</v>
      </c>
      <c r="B719" s="168" t="s">
        <v>32</v>
      </c>
      <c r="C719" s="168" t="s">
        <v>2163</v>
      </c>
      <c r="D719" s="23">
        <v>99630</v>
      </c>
      <c r="E719" s="168">
        <v>0</v>
      </c>
    </row>
    <row r="720" spans="1:5" x14ac:dyDescent="0.35">
      <c r="A720" s="168" t="s">
        <v>3744</v>
      </c>
      <c r="B720" s="168" t="s">
        <v>55</v>
      </c>
      <c r="C720" s="168" t="s">
        <v>2165</v>
      </c>
      <c r="D720" s="23">
        <v>54231</v>
      </c>
      <c r="E720" s="168">
        <v>0</v>
      </c>
    </row>
    <row r="721" spans="1:5" x14ac:dyDescent="0.35">
      <c r="A721" s="168" t="s">
        <v>3745</v>
      </c>
      <c r="B721" s="168" t="s">
        <v>46</v>
      </c>
      <c r="C721" s="168" t="s">
        <v>2167</v>
      </c>
      <c r="D721" s="23">
        <v>76347</v>
      </c>
      <c r="E721" s="168">
        <v>0</v>
      </c>
    </row>
    <row r="722" spans="1:5" x14ac:dyDescent="0.35">
      <c r="A722" s="168" t="s">
        <v>3746</v>
      </c>
      <c r="B722" s="168" t="s">
        <v>60</v>
      </c>
      <c r="C722" s="168" t="s">
        <v>2169</v>
      </c>
      <c r="D722" s="23">
        <v>116819</v>
      </c>
      <c r="E722" s="168">
        <v>0</v>
      </c>
    </row>
    <row r="723" spans="1:5" x14ac:dyDescent="0.35">
      <c r="A723" s="168" t="s">
        <v>3747</v>
      </c>
      <c r="B723" s="168" t="s">
        <v>10</v>
      </c>
      <c r="C723" s="168" t="s">
        <v>2171</v>
      </c>
      <c r="D723" s="23">
        <v>38333</v>
      </c>
      <c r="E723" s="168">
        <v>3.33</v>
      </c>
    </row>
    <row r="724" spans="1:5" x14ac:dyDescent="0.35">
      <c r="A724" s="168" t="s">
        <v>3748</v>
      </c>
      <c r="B724" s="168" t="s">
        <v>26</v>
      </c>
      <c r="C724" s="168" t="s">
        <v>2173</v>
      </c>
      <c r="D724" s="23">
        <v>56049</v>
      </c>
      <c r="E724" s="168">
        <v>0</v>
      </c>
    </row>
    <row r="725" spans="1:5" x14ac:dyDescent="0.35">
      <c r="A725" s="168" t="s">
        <v>3749</v>
      </c>
      <c r="B725" s="168" t="s">
        <v>52</v>
      </c>
      <c r="C725" s="168" t="s">
        <v>2175</v>
      </c>
      <c r="D725" s="23">
        <v>71787</v>
      </c>
      <c r="E725" s="168">
        <v>0</v>
      </c>
    </row>
    <row r="726" spans="1:5" x14ac:dyDescent="0.35">
      <c r="A726" s="168" t="s">
        <v>3750</v>
      </c>
      <c r="B726" s="168" t="s">
        <v>42</v>
      </c>
      <c r="C726" s="168" t="s">
        <v>2176</v>
      </c>
      <c r="D726" s="23">
        <v>73656</v>
      </c>
      <c r="E726" s="168">
        <v>0</v>
      </c>
    </row>
    <row r="727" spans="1:5" x14ac:dyDescent="0.35">
      <c r="A727" s="168" t="s">
        <v>3751</v>
      </c>
      <c r="B727" s="168" t="s">
        <v>26</v>
      </c>
      <c r="C727" s="168" t="s">
        <v>2178</v>
      </c>
      <c r="D727" s="23">
        <v>87344</v>
      </c>
      <c r="E727" s="168">
        <v>0</v>
      </c>
    </row>
    <row r="728" spans="1:5" x14ac:dyDescent="0.35">
      <c r="A728" s="168" t="s">
        <v>3752</v>
      </c>
      <c r="B728" s="168" t="s">
        <v>66</v>
      </c>
      <c r="C728" s="168" t="s">
        <v>2180</v>
      </c>
      <c r="D728" s="23">
        <v>48068</v>
      </c>
      <c r="E728" s="168">
        <v>0</v>
      </c>
    </row>
    <row r="729" spans="1:5" x14ac:dyDescent="0.35">
      <c r="A729" s="168" t="s">
        <v>3753</v>
      </c>
      <c r="B729" s="168" t="s">
        <v>61</v>
      </c>
      <c r="C729" s="168" t="s">
        <v>2182</v>
      </c>
      <c r="D729" s="23">
        <v>103452</v>
      </c>
      <c r="E729" s="168">
        <v>0</v>
      </c>
    </row>
    <row r="730" spans="1:5" x14ac:dyDescent="0.35">
      <c r="A730" s="168" t="s">
        <v>3754</v>
      </c>
      <c r="B730" s="168" t="s">
        <v>23</v>
      </c>
      <c r="C730" s="168" t="s">
        <v>2183</v>
      </c>
      <c r="D730" s="23">
        <v>53571</v>
      </c>
      <c r="E730" s="168">
        <v>0</v>
      </c>
    </row>
    <row r="731" spans="1:5" x14ac:dyDescent="0.35">
      <c r="A731" s="168" t="s">
        <v>3754</v>
      </c>
      <c r="B731" s="168" t="s">
        <v>30</v>
      </c>
      <c r="C731" s="168" t="s">
        <v>2184</v>
      </c>
      <c r="D731" s="23">
        <v>97120</v>
      </c>
      <c r="E731" s="168">
        <v>0</v>
      </c>
    </row>
    <row r="732" spans="1:5" x14ac:dyDescent="0.35">
      <c r="A732" s="168" t="s">
        <v>3755</v>
      </c>
      <c r="B732" s="168" t="s">
        <v>63</v>
      </c>
      <c r="C732" s="168" t="s">
        <v>2188</v>
      </c>
      <c r="D732" s="23">
        <v>47835</v>
      </c>
      <c r="E732" s="168">
        <v>0</v>
      </c>
    </row>
    <row r="733" spans="1:5" x14ac:dyDescent="0.35">
      <c r="A733" s="168" t="s">
        <v>3756</v>
      </c>
      <c r="B733" s="168" t="s">
        <v>69</v>
      </c>
      <c r="C733" s="168" t="s">
        <v>2190</v>
      </c>
      <c r="D733" s="23">
        <v>62778</v>
      </c>
      <c r="E733" s="168">
        <v>0</v>
      </c>
    </row>
    <row r="734" spans="1:5" x14ac:dyDescent="0.35">
      <c r="A734" s="168" t="s">
        <v>3757</v>
      </c>
      <c r="B734" s="168" t="s">
        <v>8</v>
      </c>
      <c r="C734" s="168" t="s">
        <v>2192</v>
      </c>
      <c r="D734" s="23">
        <v>62446</v>
      </c>
      <c r="E734" s="168">
        <v>0</v>
      </c>
    </row>
    <row r="735" spans="1:5" x14ac:dyDescent="0.35">
      <c r="A735" s="168" t="s">
        <v>3758</v>
      </c>
      <c r="B735" s="168" t="s">
        <v>29</v>
      </c>
      <c r="C735" s="168" t="s">
        <v>2195</v>
      </c>
      <c r="D735" s="23">
        <v>51000</v>
      </c>
      <c r="E735" s="168">
        <v>0</v>
      </c>
    </row>
    <row r="736" spans="1:5" x14ac:dyDescent="0.35">
      <c r="A736" s="168" t="s">
        <v>3759</v>
      </c>
      <c r="B736" s="168" t="s">
        <v>32</v>
      </c>
      <c r="C736" s="168" t="s">
        <v>2197</v>
      </c>
      <c r="D736" s="23">
        <v>72799</v>
      </c>
      <c r="E736" s="168">
        <v>0</v>
      </c>
    </row>
    <row r="737" spans="1:5" x14ac:dyDescent="0.35">
      <c r="A737" s="168" t="s">
        <v>3760</v>
      </c>
      <c r="B737" s="168" t="s">
        <v>14</v>
      </c>
      <c r="C737" s="168" t="s">
        <v>2199</v>
      </c>
      <c r="D737" s="23">
        <v>39375</v>
      </c>
      <c r="E737" s="168">
        <v>3.33</v>
      </c>
    </row>
    <row r="738" spans="1:5" x14ac:dyDescent="0.35">
      <c r="A738" s="168" t="s">
        <v>3761</v>
      </c>
      <c r="B738" s="168" t="s">
        <v>12</v>
      </c>
      <c r="C738" s="168" t="s">
        <v>2201</v>
      </c>
      <c r="D738" s="23">
        <v>47846</v>
      </c>
      <c r="E738" s="168">
        <v>0</v>
      </c>
    </row>
    <row r="739" spans="1:5" x14ac:dyDescent="0.35">
      <c r="A739" s="168" t="s">
        <v>3762</v>
      </c>
      <c r="B739" s="168" t="s">
        <v>32</v>
      </c>
      <c r="C739" s="168" t="s">
        <v>2203</v>
      </c>
      <c r="D739" s="23">
        <v>54096</v>
      </c>
      <c r="E739" s="168">
        <v>0</v>
      </c>
    </row>
    <row r="740" spans="1:5" x14ac:dyDescent="0.35">
      <c r="A740" s="168" t="s">
        <v>3763</v>
      </c>
      <c r="B740" s="168" t="s">
        <v>8</v>
      </c>
      <c r="C740" s="168" t="s">
        <v>2204</v>
      </c>
      <c r="D740" s="23">
        <v>78031</v>
      </c>
      <c r="E740" s="168">
        <v>0</v>
      </c>
    </row>
    <row r="741" spans="1:5" x14ac:dyDescent="0.35">
      <c r="A741" s="168" t="s">
        <v>3764</v>
      </c>
      <c r="B741" s="168" t="s">
        <v>66</v>
      </c>
      <c r="C741" s="168" t="s">
        <v>2206</v>
      </c>
      <c r="D741" s="23">
        <v>58542</v>
      </c>
      <c r="E741" s="168">
        <v>0</v>
      </c>
    </row>
    <row r="742" spans="1:5" x14ac:dyDescent="0.35">
      <c r="A742" s="168" t="s">
        <v>3765</v>
      </c>
      <c r="B742" s="168" t="s">
        <v>41</v>
      </c>
      <c r="C742" s="168" t="s">
        <v>2207</v>
      </c>
      <c r="D742" s="23">
        <v>55089</v>
      </c>
      <c r="E742" s="168">
        <v>0</v>
      </c>
    </row>
    <row r="743" spans="1:5" x14ac:dyDescent="0.35">
      <c r="A743" s="168" t="s">
        <v>3766</v>
      </c>
      <c r="B743" s="168" t="s">
        <v>21</v>
      </c>
      <c r="C743" s="168" t="s">
        <v>2209</v>
      </c>
      <c r="D743" s="23">
        <v>50114</v>
      </c>
      <c r="E743" s="168">
        <v>0</v>
      </c>
    </row>
    <row r="744" spans="1:5" x14ac:dyDescent="0.35">
      <c r="A744" s="168" t="s">
        <v>3767</v>
      </c>
      <c r="B744" s="168" t="s">
        <v>32</v>
      </c>
      <c r="C744" s="168" t="s">
        <v>2211</v>
      </c>
      <c r="D744" s="23">
        <v>54931</v>
      </c>
      <c r="E744" s="168">
        <v>0</v>
      </c>
    </row>
    <row r="745" spans="1:5" x14ac:dyDescent="0.35">
      <c r="A745" s="168" t="s">
        <v>3768</v>
      </c>
      <c r="B745" s="168" t="s">
        <v>44</v>
      </c>
      <c r="C745" s="168" t="s">
        <v>2213</v>
      </c>
      <c r="D745" s="23">
        <v>70586</v>
      </c>
      <c r="E745" s="168">
        <v>0</v>
      </c>
    </row>
    <row r="746" spans="1:5" x14ac:dyDescent="0.35">
      <c r="A746" s="168" t="s">
        <v>3769</v>
      </c>
      <c r="B746" s="168" t="s">
        <v>63</v>
      </c>
      <c r="C746" s="168" t="s">
        <v>2215</v>
      </c>
      <c r="D746" s="23">
        <v>53750</v>
      </c>
      <c r="E746" s="168">
        <v>0</v>
      </c>
    </row>
    <row r="747" spans="1:5" x14ac:dyDescent="0.35">
      <c r="A747" s="168" t="s">
        <v>3770</v>
      </c>
      <c r="B747" s="168" t="s">
        <v>14</v>
      </c>
      <c r="C747" s="168" t="s">
        <v>2217</v>
      </c>
      <c r="D747" s="23">
        <v>40036</v>
      </c>
      <c r="E747" s="168">
        <v>3.33</v>
      </c>
    </row>
    <row r="748" spans="1:5" x14ac:dyDescent="0.35">
      <c r="A748" s="168" t="s">
        <v>3771</v>
      </c>
      <c r="B748" s="168" t="s">
        <v>12</v>
      </c>
      <c r="C748" s="168" t="s">
        <v>2219</v>
      </c>
      <c r="D748" s="23">
        <v>65233</v>
      </c>
      <c r="E748" s="168">
        <v>0</v>
      </c>
    </row>
    <row r="749" spans="1:5" x14ac:dyDescent="0.35">
      <c r="A749" s="168" t="s">
        <v>3772</v>
      </c>
      <c r="B749" s="168" t="s">
        <v>15</v>
      </c>
      <c r="C749" s="168" t="s">
        <v>2221</v>
      </c>
      <c r="D749" s="23">
        <v>53906</v>
      </c>
      <c r="E749" s="168">
        <v>0</v>
      </c>
    </row>
    <row r="750" spans="1:5" x14ac:dyDescent="0.35">
      <c r="A750" s="168" t="s">
        <v>3773</v>
      </c>
      <c r="B750" s="168" t="s">
        <v>34</v>
      </c>
      <c r="C750" s="168" t="s">
        <v>2223</v>
      </c>
      <c r="D750" s="23">
        <v>58438</v>
      </c>
      <c r="E750" s="168">
        <v>0</v>
      </c>
    </row>
    <row r="751" spans="1:5" x14ac:dyDescent="0.35">
      <c r="A751" s="168" t="s">
        <v>3774</v>
      </c>
      <c r="B751" s="168" t="s">
        <v>56</v>
      </c>
      <c r="C751" s="168" t="s">
        <v>2225</v>
      </c>
      <c r="D751" s="23">
        <v>60185</v>
      </c>
      <c r="E751" s="168">
        <v>0</v>
      </c>
    </row>
    <row r="752" spans="1:5" x14ac:dyDescent="0.35">
      <c r="A752" s="168" t="s">
        <v>3775</v>
      </c>
      <c r="B752" s="168" t="s">
        <v>26</v>
      </c>
      <c r="C752" s="168" t="s">
        <v>2227</v>
      </c>
      <c r="D752" s="23">
        <v>75521</v>
      </c>
      <c r="E752" s="168">
        <v>0</v>
      </c>
    </row>
    <row r="753" spans="1:5" x14ac:dyDescent="0.35">
      <c r="A753" s="168" t="s">
        <v>3776</v>
      </c>
      <c r="B753" s="168" t="s">
        <v>61</v>
      </c>
      <c r="C753" s="168" t="s">
        <v>2228</v>
      </c>
      <c r="D753" s="23">
        <v>57031</v>
      </c>
      <c r="E753" s="168">
        <v>0</v>
      </c>
    </row>
    <row r="754" spans="1:5" x14ac:dyDescent="0.35">
      <c r="A754" s="168" t="s">
        <v>3777</v>
      </c>
      <c r="B754" s="168" t="s">
        <v>67</v>
      </c>
      <c r="C754" s="168" t="s">
        <v>2229</v>
      </c>
      <c r="D754" s="23">
        <v>61395</v>
      </c>
      <c r="E754" s="168">
        <v>0</v>
      </c>
    </row>
    <row r="755" spans="1:5" x14ac:dyDescent="0.35">
      <c r="A755" s="168" t="s">
        <v>3778</v>
      </c>
      <c r="B755" s="168" t="s">
        <v>54</v>
      </c>
      <c r="C755" s="168" t="s">
        <v>2231</v>
      </c>
      <c r="D755" s="23">
        <v>93750</v>
      </c>
      <c r="E755" s="168">
        <v>0</v>
      </c>
    </row>
    <row r="756" spans="1:5" x14ac:dyDescent="0.35">
      <c r="A756" s="168" t="s">
        <v>3779</v>
      </c>
      <c r="B756" s="168" t="s">
        <v>76</v>
      </c>
      <c r="C756" s="168" t="s">
        <v>2233</v>
      </c>
      <c r="D756" s="23">
        <v>110885</v>
      </c>
      <c r="E756" s="168">
        <v>0</v>
      </c>
    </row>
    <row r="757" spans="1:5" x14ac:dyDescent="0.35">
      <c r="A757" s="168" t="s">
        <v>3780</v>
      </c>
      <c r="B757" s="168" t="s">
        <v>28</v>
      </c>
      <c r="C757" s="168" t="s">
        <v>2235</v>
      </c>
      <c r="D757" s="23">
        <v>63272</v>
      </c>
      <c r="E757" s="168">
        <v>0</v>
      </c>
    </row>
    <row r="758" spans="1:5" x14ac:dyDescent="0.35">
      <c r="A758" s="168" t="s">
        <v>3781</v>
      </c>
      <c r="B758" s="168" t="s">
        <v>21</v>
      </c>
      <c r="C758" s="168" t="s">
        <v>2237</v>
      </c>
      <c r="D758" s="23">
        <v>44932</v>
      </c>
      <c r="E758" s="168">
        <v>0</v>
      </c>
    </row>
    <row r="759" spans="1:5" x14ac:dyDescent="0.35">
      <c r="A759" s="168" t="s">
        <v>3782</v>
      </c>
      <c r="B759" s="168" t="s">
        <v>77</v>
      </c>
      <c r="C759" s="168" t="s">
        <v>2241</v>
      </c>
      <c r="D759" s="23">
        <v>56042</v>
      </c>
      <c r="E759" s="168">
        <v>0</v>
      </c>
    </row>
    <row r="760" spans="1:5" x14ac:dyDescent="0.35">
      <c r="A760" s="168" t="s">
        <v>3783</v>
      </c>
      <c r="B760" s="168" t="s">
        <v>39</v>
      </c>
      <c r="C760" s="168" t="s">
        <v>2242</v>
      </c>
      <c r="D760" s="23">
        <v>67401</v>
      </c>
      <c r="E760" s="168">
        <v>0</v>
      </c>
    </row>
    <row r="761" spans="1:5" x14ac:dyDescent="0.35">
      <c r="A761" s="168" t="s">
        <v>3784</v>
      </c>
      <c r="B761" s="168" t="s">
        <v>54</v>
      </c>
      <c r="C761" s="168" t="s">
        <v>2244</v>
      </c>
      <c r="D761" s="23">
        <v>79966</v>
      </c>
      <c r="E761" s="168">
        <v>0</v>
      </c>
    </row>
    <row r="762" spans="1:5" x14ac:dyDescent="0.35">
      <c r="A762" s="168" t="s">
        <v>3785</v>
      </c>
      <c r="B762" s="168" t="s">
        <v>43</v>
      </c>
      <c r="C762" s="168" t="s">
        <v>2245</v>
      </c>
      <c r="D762" s="23">
        <v>51458</v>
      </c>
      <c r="E762" s="168">
        <v>0</v>
      </c>
    </row>
    <row r="763" spans="1:5" x14ac:dyDescent="0.35">
      <c r="A763" s="168" t="s">
        <v>3786</v>
      </c>
      <c r="B763" s="168" t="s">
        <v>33</v>
      </c>
      <c r="C763" s="168" t="s">
        <v>2247</v>
      </c>
      <c r="D763" s="23">
        <v>55521</v>
      </c>
      <c r="E763" s="168">
        <v>0</v>
      </c>
    </row>
    <row r="764" spans="1:5" x14ac:dyDescent="0.35">
      <c r="A764" s="168" t="s">
        <v>3787</v>
      </c>
      <c r="B764" s="168" t="s">
        <v>10</v>
      </c>
      <c r="C764" s="168" t="s">
        <v>2248</v>
      </c>
      <c r="D764" s="23">
        <v>51638</v>
      </c>
      <c r="E764" s="168">
        <v>0</v>
      </c>
    </row>
    <row r="765" spans="1:5" x14ac:dyDescent="0.35">
      <c r="A765" s="168" t="s">
        <v>3788</v>
      </c>
      <c r="B765" s="168" t="s">
        <v>28</v>
      </c>
      <c r="C765" s="168" t="s">
        <v>2250</v>
      </c>
      <c r="D765" s="23">
        <v>63594</v>
      </c>
      <c r="E765" s="168">
        <v>0</v>
      </c>
    </row>
    <row r="766" spans="1:5" x14ac:dyDescent="0.35">
      <c r="A766" s="168" t="s">
        <v>3789</v>
      </c>
      <c r="B766" s="168" t="s">
        <v>71</v>
      </c>
      <c r="C766" s="168" t="s">
        <v>2252</v>
      </c>
      <c r="D766" s="23">
        <v>71016</v>
      </c>
      <c r="E766" s="168">
        <v>0</v>
      </c>
    </row>
    <row r="767" spans="1:5" x14ac:dyDescent="0.35">
      <c r="A767" s="168" t="s">
        <v>3790</v>
      </c>
      <c r="B767" s="168" t="s">
        <v>23</v>
      </c>
      <c r="C767" s="168" t="s">
        <v>2253</v>
      </c>
      <c r="D767" s="23">
        <v>53026</v>
      </c>
      <c r="E767" s="168">
        <v>0</v>
      </c>
    </row>
    <row r="768" spans="1:5" x14ac:dyDescent="0.35">
      <c r="A768" s="168" t="s">
        <v>3791</v>
      </c>
      <c r="B768" s="168" t="s">
        <v>67</v>
      </c>
      <c r="C768" s="168" t="s">
        <v>2254</v>
      </c>
      <c r="D768" s="23">
        <v>51447</v>
      </c>
      <c r="E768" s="168">
        <v>0</v>
      </c>
    </row>
    <row r="769" spans="1:5" x14ac:dyDescent="0.35">
      <c r="A769" s="168" t="s">
        <v>3792</v>
      </c>
      <c r="B769" s="168" t="s">
        <v>41</v>
      </c>
      <c r="C769" s="168" t="s">
        <v>2256</v>
      </c>
      <c r="D769" s="23">
        <v>67143</v>
      </c>
      <c r="E769" s="168">
        <v>0</v>
      </c>
    </row>
    <row r="770" spans="1:5" x14ac:dyDescent="0.35">
      <c r="A770" s="168" t="s">
        <v>3793</v>
      </c>
      <c r="B770" s="168" t="s">
        <v>37</v>
      </c>
      <c r="C770" s="168" t="s">
        <v>2258</v>
      </c>
      <c r="D770" s="23">
        <v>75797</v>
      </c>
      <c r="E770" s="168">
        <v>0</v>
      </c>
    </row>
    <row r="771" spans="1:5" x14ac:dyDescent="0.35">
      <c r="A771" s="168" t="s">
        <v>3794</v>
      </c>
      <c r="B771" s="168" t="s">
        <v>61</v>
      </c>
      <c r="C771" s="168" t="s">
        <v>2262</v>
      </c>
      <c r="D771" s="23">
        <v>54107</v>
      </c>
      <c r="E771" s="168">
        <v>0</v>
      </c>
    </row>
    <row r="772" spans="1:5" x14ac:dyDescent="0.35">
      <c r="A772" s="168" t="s">
        <v>3795</v>
      </c>
      <c r="B772" s="168" t="s">
        <v>14</v>
      </c>
      <c r="C772" s="168" t="s">
        <v>2264</v>
      </c>
      <c r="D772" s="23">
        <v>54213</v>
      </c>
      <c r="E772" s="168">
        <v>0</v>
      </c>
    </row>
    <row r="773" spans="1:5" x14ac:dyDescent="0.35">
      <c r="A773" s="168" t="s">
        <v>3796</v>
      </c>
      <c r="B773" s="168" t="s">
        <v>66</v>
      </c>
      <c r="C773" s="168" t="s">
        <v>2266</v>
      </c>
      <c r="D773" s="23">
        <v>53661</v>
      </c>
      <c r="E773" s="168">
        <v>0</v>
      </c>
    </row>
    <row r="774" spans="1:5" x14ac:dyDescent="0.35">
      <c r="A774" s="168" t="s">
        <v>3797</v>
      </c>
      <c r="B774" s="168" t="s">
        <v>66</v>
      </c>
      <c r="C774" s="168" t="s">
        <v>2268</v>
      </c>
      <c r="D774" s="23">
        <v>43214</v>
      </c>
      <c r="E774" s="168">
        <v>0</v>
      </c>
    </row>
    <row r="775" spans="1:5" x14ac:dyDescent="0.35">
      <c r="A775" s="168" t="s">
        <v>3798</v>
      </c>
      <c r="B775" s="168" t="s">
        <v>45</v>
      </c>
      <c r="C775" s="168" t="s">
        <v>2269</v>
      </c>
      <c r="D775" s="23">
        <v>59375</v>
      </c>
      <c r="E775" s="168">
        <v>0</v>
      </c>
    </row>
    <row r="776" spans="1:5" x14ac:dyDescent="0.35">
      <c r="A776" s="168" t="s">
        <v>3799</v>
      </c>
      <c r="B776" s="168" t="s">
        <v>52</v>
      </c>
      <c r="C776" s="168" t="s">
        <v>2271</v>
      </c>
      <c r="D776" s="23">
        <v>68460</v>
      </c>
      <c r="E776" s="168">
        <v>0</v>
      </c>
    </row>
    <row r="777" spans="1:5" x14ac:dyDescent="0.35">
      <c r="A777" s="168" t="s">
        <v>3800</v>
      </c>
      <c r="B777" s="168" t="s">
        <v>51</v>
      </c>
      <c r="C777" s="168" t="s">
        <v>2275</v>
      </c>
      <c r="D777" s="23">
        <v>79191</v>
      </c>
      <c r="E777" s="168">
        <v>0</v>
      </c>
    </row>
    <row r="778" spans="1:5" x14ac:dyDescent="0.35">
      <c r="A778" s="168" t="s">
        <v>3801</v>
      </c>
      <c r="B778" s="168" t="s">
        <v>54</v>
      </c>
      <c r="C778" s="168" t="s">
        <v>2277</v>
      </c>
      <c r="D778" s="23">
        <v>54141</v>
      </c>
      <c r="E778" s="168">
        <v>0</v>
      </c>
    </row>
    <row r="779" spans="1:5" x14ac:dyDescent="0.35">
      <c r="A779" s="168" t="s">
        <v>3802</v>
      </c>
      <c r="B779" s="168" t="s">
        <v>69</v>
      </c>
      <c r="C779" s="168" t="s">
        <v>2278</v>
      </c>
      <c r="D779" s="23">
        <v>56679</v>
      </c>
      <c r="E779" s="168">
        <v>0</v>
      </c>
    </row>
    <row r="780" spans="1:5" x14ac:dyDescent="0.35">
      <c r="A780" s="168" t="s">
        <v>3803</v>
      </c>
      <c r="B780" s="168" t="s">
        <v>29</v>
      </c>
      <c r="C780" s="168" t="s">
        <v>2279</v>
      </c>
      <c r="D780" s="23">
        <v>53232</v>
      </c>
      <c r="E780" s="168">
        <v>0</v>
      </c>
    </row>
    <row r="781" spans="1:5" x14ac:dyDescent="0.35">
      <c r="A781" s="168" t="s">
        <v>3804</v>
      </c>
      <c r="B781" s="168" t="s">
        <v>72</v>
      </c>
      <c r="C781" s="168" t="s">
        <v>2283</v>
      </c>
      <c r="D781" s="23">
        <v>80972</v>
      </c>
      <c r="E781" s="168">
        <v>0</v>
      </c>
    </row>
    <row r="782" spans="1:5" x14ac:dyDescent="0.35">
      <c r="A782" s="168" t="s">
        <v>3805</v>
      </c>
      <c r="B782" s="168" t="s">
        <v>29</v>
      </c>
      <c r="C782" s="168" t="s">
        <v>2284</v>
      </c>
      <c r="D782" s="23">
        <v>45000</v>
      </c>
      <c r="E782" s="168">
        <v>0</v>
      </c>
    </row>
    <row r="783" spans="1:5" x14ac:dyDescent="0.35">
      <c r="A783" s="168" t="s">
        <v>3806</v>
      </c>
      <c r="B783" s="168" t="s">
        <v>43</v>
      </c>
      <c r="C783" s="168" t="s">
        <v>2286</v>
      </c>
      <c r="D783" s="23">
        <v>46979</v>
      </c>
      <c r="E783" s="168">
        <v>0</v>
      </c>
    </row>
    <row r="784" spans="1:5" x14ac:dyDescent="0.35">
      <c r="A784" s="168" t="s">
        <v>3807</v>
      </c>
      <c r="B784" s="168" t="s">
        <v>12</v>
      </c>
      <c r="C784" s="168" t="s">
        <v>2288</v>
      </c>
      <c r="D784" s="23">
        <v>55259</v>
      </c>
      <c r="E784" s="168">
        <v>0</v>
      </c>
    </row>
    <row r="785" spans="1:5" x14ac:dyDescent="0.35">
      <c r="A785" s="168" t="s">
        <v>3807</v>
      </c>
      <c r="B785" s="168" t="s">
        <v>34</v>
      </c>
      <c r="C785" s="168" t="s">
        <v>2289</v>
      </c>
      <c r="D785" s="23">
        <v>60893</v>
      </c>
      <c r="E785" s="168">
        <v>0</v>
      </c>
    </row>
    <row r="786" spans="1:5" x14ac:dyDescent="0.35">
      <c r="A786" s="168" t="s">
        <v>3808</v>
      </c>
      <c r="B786" s="168" t="s">
        <v>30</v>
      </c>
      <c r="C786" s="168" t="s">
        <v>2293</v>
      </c>
      <c r="D786" s="23">
        <v>54520</v>
      </c>
      <c r="E786" s="168">
        <v>0</v>
      </c>
    </row>
    <row r="787" spans="1:5" x14ac:dyDescent="0.35">
      <c r="A787" s="168" t="s">
        <v>3809</v>
      </c>
      <c r="B787" s="168" t="s">
        <v>71</v>
      </c>
      <c r="C787" s="168" t="s">
        <v>2295</v>
      </c>
      <c r="D787" s="23">
        <v>62985</v>
      </c>
      <c r="E787" s="168">
        <v>0</v>
      </c>
    </row>
    <row r="788" spans="1:5" x14ac:dyDescent="0.35">
      <c r="A788" s="168" t="s">
        <v>3810</v>
      </c>
      <c r="B788" s="168" t="s">
        <v>34</v>
      </c>
      <c r="C788" s="168" t="s">
        <v>2297</v>
      </c>
      <c r="D788" s="23">
        <v>63125</v>
      </c>
      <c r="E788" s="168">
        <v>0</v>
      </c>
    </row>
    <row r="789" spans="1:5" x14ac:dyDescent="0.35">
      <c r="A789" s="168" t="s">
        <v>3811</v>
      </c>
      <c r="B789" s="168" t="s">
        <v>62</v>
      </c>
      <c r="C789" s="168" t="s">
        <v>2299</v>
      </c>
      <c r="D789" s="23">
        <v>86729</v>
      </c>
      <c r="E789" s="168">
        <v>0</v>
      </c>
    </row>
    <row r="790" spans="1:5" x14ac:dyDescent="0.35">
      <c r="A790" s="168" t="s">
        <v>3812</v>
      </c>
      <c r="B790" s="168" t="s">
        <v>17</v>
      </c>
      <c r="C790" s="168" t="s">
        <v>2300</v>
      </c>
      <c r="D790" s="23">
        <v>41771</v>
      </c>
      <c r="E790" s="168">
        <v>0</v>
      </c>
    </row>
    <row r="791" spans="1:5" x14ac:dyDescent="0.35">
      <c r="A791" s="168" t="s">
        <v>3813</v>
      </c>
      <c r="B791" s="168" t="s">
        <v>77</v>
      </c>
      <c r="C791" s="168" t="s">
        <v>2304</v>
      </c>
      <c r="D791" s="23">
        <v>62743</v>
      </c>
      <c r="E791" s="168">
        <v>0</v>
      </c>
    </row>
    <row r="792" spans="1:5" x14ac:dyDescent="0.35">
      <c r="A792" s="168" t="s">
        <v>3814</v>
      </c>
      <c r="B792" s="168" t="s">
        <v>53</v>
      </c>
      <c r="C792" s="168" t="s">
        <v>2306</v>
      </c>
      <c r="D792" s="23">
        <v>69120</v>
      </c>
      <c r="E792" s="168">
        <v>0</v>
      </c>
    </row>
    <row r="793" spans="1:5" x14ac:dyDescent="0.35">
      <c r="A793" s="168" t="s">
        <v>3815</v>
      </c>
      <c r="B793" s="168" t="s">
        <v>30</v>
      </c>
      <c r="C793" s="168" t="s">
        <v>2308</v>
      </c>
      <c r="D793" s="23">
        <v>109301</v>
      </c>
      <c r="E793" s="168">
        <v>0</v>
      </c>
    </row>
    <row r="794" spans="1:5" x14ac:dyDescent="0.35">
      <c r="A794" s="168" t="s">
        <v>3816</v>
      </c>
      <c r="B794" s="168" t="s">
        <v>59</v>
      </c>
      <c r="C794" s="168" t="s">
        <v>2310</v>
      </c>
      <c r="D794" s="23">
        <v>84461</v>
      </c>
      <c r="E794" s="168">
        <v>0</v>
      </c>
    </row>
    <row r="795" spans="1:5" x14ac:dyDescent="0.35">
      <c r="A795" s="168" t="s">
        <v>3817</v>
      </c>
      <c r="B795" s="168" t="s">
        <v>68</v>
      </c>
      <c r="C795" s="168" t="s">
        <v>2311</v>
      </c>
      <c r="D795" s="23">
        <v>97351</v>
      </c>
      <c r="E795" s="168">
        <v>0</v>
      </c>
    </row>
    <row r="796" spans="1:5" x14ac:dyDescent="0.35">
      <c r="A796" s="168" t="s">
        <v>3818</v>
      </c>
      <c r="B796" s="168" t="s">
        <v>14</v>
      </c>
      <c r="C796" s="168" t="s">
        <v>2313</v>
      </c>
      <c r="D796" s="23">
        <v>64135</v>
      </c>
      <c r="E796" s="168">
        <v>0</v>
      </c>
    </row>
    <row r="797" spans="1:5" x14ac:dyDescent="0.35">
      <c r="A797" s="168" t="s">
        <v>3819</v>
      </c>
      <c r="B797" s="168" t="s">
        <v>76</v>
      </c>
      <c r="C797" s="168" t="s">
        <v>2317</v>
      </c>
      <c r="D797" s="23">
        <v>120867</v>
      </c>
      <c r="E797" s="168">
        <v>0</v>
      </c>
    </row>
    <row r="798" spans="1:5" x14ac:dyDescent="0.35">
      <c r="A798" s="168" t="s">
        <v>3820</v>
      </c>
      <c r="B798" s="168" t="s">
        <v>74</v>
      </c>
      <c r="C798" s="168" t="s">
        <v>2319</v>
      </c>
      <c r="D798" s="23">
        <v>74231</v>
      </c>
      <c r="E798" s="168">
        <v>0</v>
      </c>
    </row>
    <row r="799" spans="1:5" x14ac:dyDescent="0.35">
      <c r="A799" s="168" t="s">
        <v>3821</v>
      </c>
      <c r="B799" s="168" t="s">
        <v>45</v>
      </c>
      <c r="C799" s="168" t="s">
        <v>2321</v>
      </c>
      <c r="D799" s="23">
        <v>52813</v>
      </c>
      <c r="E799" s="168">
        <v>0</v>
      </c>
    </row>
    <row r="800" spans="1:5" x14ac:dyDescent="0.35">
      <c r="A800" s="168" t="s">
        <v>3822</v>
      </c>
      <c r="B800" s="168" t="s">
        <v>32</v>
      </c>
      <c r="C800" s="168" t="s">
        <v>2323</v>
      </c>
      <c r="D800" s="23">
        <v>70080</v>
      </c>
      <c r="E800" s="168">
        <v>0</v>
      </c>
    </row>
    <row r="801" spans="1:5" x14ac:dyDescent="0.35">
      <c r="A801" s="168" t="s">
        <v>3823</v>
      </c>
      <c r="B801" s="168" t="s">
        <v>66</v>
      </c>
      <c r="C801" s="168" t="s">
        <v>2329</v>
      </c>
      <c r="D801" s="23">
        <v>53681</v>
      </c>
      <c r="E801" s="168">
        <v>0</v>
      </c>
    </row>
    <row r="802" spans="1:5" x14ac:dyDescent="0.35">
      <c r="A802" s="168" t="s">
        <v>3824</v>
      </c>
      <c r="B802" s="168" t="s">
        <v>37</v>
      </c>
      <c r="C802" s="168" t="s">
        <v>2330</v>
      </c>
      <c r="D802" s="23">
        <v>65625</v>
      </c>
      <c r="E802" s="168">
        <v>0</v>
      </c>
    </row>
    <row r="803" spans="1:5" x14ac:dyDescent="0.35">
      <c r="A803" s="168" t="s">
        <v>3825</v>
      </c>
      <c r="B803" s="168" t="s">
        <v>52</v>
      </c>
      <c r="C803" s="168" t="s">
        <v>2331</v>
      </c>
      <c r="D803" s="23">
        <v>55357</v>
      </c>
      <c r="E803" s="168">
        <v>0</v>
      </c>
    </row>
    <row r="804" spans="1:5" x14ac:dyDescent="0.35">
      <c r="A804" s="168" t="s">
        <v>3826</v>
      </c>
      <c r="B804" s="168" t="s">
        <v>23</v>
      </c>
      <c r="C804" s="168" t="s">
        <v>2335</v>
      </c>
      <c r="D804" s="23">
        <v>57167</v>
      </c>
      <c r="E804" s="168">
        <v>0</v>
      </c>
    </row>
    <row r="805" spans="1:5" x14ac:dyDescent="0.35">
      <c r="A805" s="168" t="s">
        <v>3827</v>
      </c>
      <c r="B805" s="168" t="s">
        <v>17</v>
      </c>
      <c r="C805" s="168" t="s">
        <v>2337</v>
      </c>
      <c r="D805" s="23">
        <v>51359</v>
      </c>
      <c r="E805" s="168">
        <v>0</v>
      </c>
    </row>
    <row r="806" spans="1:5" x14ac:dyDescent="0.35">
      <c r="A806" s="168" t="s">
        <v>3828</v>
      </c>
      <c r="B806" s="168" t="s">
        <v>17</v>
      </c>
      <c r="C806" s="168" t="s">
        <v>2339</v>
      </c>
      <c r="D806" s="23">
        <v>51637</v>
      </c>
      <c r="E806" s="168">
        <v>0</v>
      </c>
    </row>
    <row r="807" spans="1:5" x14ac:dyDescent="0.35">
      <c r="A807" s="168" t="s">
        <v>3829</v>
      </c>
      <c r="B807" s="168" t="s">
        <v>14</v>
      </c>
      <c r="C807" s="168" t="s">
        <v>2340</v>
      </c>
      <c r="D807" s="23">
        <v>63500</v>
      </c>
      <c r="E807" s="168">
        <v>0</v>
      </c>
    </row>
    <row r="808" spans="1:5" x14ac:dyDescent="0.35">
      <c r="A808" s="168" t="s">
        <v>3830</v>
      </c>
      <c r="B808" s="168" t="s">
        <v>17</v>
      </c>
      <c r="C808" s="168" t="s">
        <v>2342</v>
      </c>
      <c r="D808" s="23">
        <v>58355</v>
      </c>
      <c r="E808" s="168">
        <v>0</v>
      </c>
    </row>
    <row r="809" spans="1:5" x14ac:dyDescent="0.35">
      <c r="A809" s="168" t="s">
        <v>3831</v>
      </c>
      <c r="B809" s="168" t="s">
        <v>42</v>
      </c>
      <c r="C809" s="168" t="s">
        <v>2343</v>
      </c>
      <c r="D809" s="23">
        <v>61250</v>
      </c>
      <c r="E809" s="168">
        <v>0</v>
      </c>
    </row>
    <row r="810" spans="1:5" x14ac:dyDescent="0.35">
      <c r="A810" s="168" t="s">
        <v>3832</v>
      </c>
      <c r="B810" s="168" t="s">
        <v>32</v>
      </c>
      <c r="C810" s="168" t="s">
        <v>2345</v>
      </c>
      <c r="D810" s="23">
        <v>75717</v>
      </c>
      <c r="E810" s="168">
        <v>0</v>
      </c>
    </row>
    <row r="811" spans="1:5" x14ac:dyDescent="0.35">
      <c r="A811" s="168" t="s">
        <v>3833</v>
      </c>
      <c r="B811" s="168" t="s">
        <v>19</v>
      </c>
      <c r="C811" s="168" t="s">
        <v>2346</v>
      </c>
      <c r="D811" s="23">
        <v>68237</v>
      </c>
      <c r="E811" s="168">
        <v>0</v>
      </c>
    </row>
    <row r="812" spans="1:5" x14ac:dyDescent="0.35">
      <c r="A812" s="168" t="s">
        <v>3834</v>
      </c>
      <c r="B812" s="168" t="s">
        <v>71</v>
      </c>
      <c r="C812" s="168" t="s">
        <v>2348</v>
      </c>
      <c r="D812" s="23">
        <v>57037</v>
      </c>
      <c r="E812" s="168">
        <v>0</v>
      </c>
    </row>
    <row r="813" spans="1:5" x14ac:dyDescent="0.35">
      <c r="A813" s="168" t="s">
        <v>3835</v>
      </c>
      <c r="B813" s="168" t="s">
        <v>19</v>
      </c>
      <c r="C813" s="168" t="s">
        <v>2352</v>
      </c>
      <c r="D813" s="23">
        <v>60368</v>
      </c>
      <c r="E813" s="168">
        <v>0</v>
      </c>
    </row>
    <row r="814" spans="1:5" x14ac:dyDescent="0.35">
      <c r="A814" s="168" t="s">
        <v>3836</v>
      </c>
      <c r="B814" s="168" t="s">
        <v>67</v>
      </c>
      <c r="C814" s="168" t="s">
        <v>2354</v>
      </c>
      <c r="D814" s="23">
        <v>69555</v>
      </c>
      <c r="E814" s="168">
        <v>0</v>
      </c>
    </row>
    <row r="815" spans="1:5" x14ac:dyDescent="0.35">
      <c r="A815" s="168" t="s">
        <v>3837</v>
      </c>
      <c r="B815" s="168" t="s">
        <v>72</v>
      </c>
      <c r="C815" s="168" t="s">
        <v>2356</v>
      </c>
      <c r="D815" s="23">
        <v>69042</v>
      </c>
      <c r="E815" s="168">
        <v>0</v>
      </c>
    </row>
    <row r="816" spans="1:5" x14ac:dyDescent="0.35">
      <c r="A816" s="168" t="s">
        <v>3838</v>
      </c>
      <c r="B816" s="168" t="s">
        <v>63</v>
      </c>
      <c r="C816" s="168" t="s">
        <v>2357</v>
      </c>
      <c r="D816" s="23">
        <v>56083</v>
      </c>
      <c r="E816" s="168">
        <v>0</v>
      </c>
    </row>
    <row r="817" spans="1:5" x14ac:dyDescent="0.35">
      <c r="A817" s="168" t="s">
        <v>3839</v>
      </c>
      <c r="B817" s="168" t="s">
        <v>33</v>
      </c>
      <c r="C817" s="168" t="s">
        <v>2358</v>
      </c>
      <c r="D817" s="23">
        <v>57171</v>
      </c>
      <c r="E817" s="168">
        <v>0</v>
      </c>
    </row>
    <row r="818" spans="1:5" x14ac:dyDescent="0.35">
      <c r="A818" s="168" t="s">
        <v>3840</v>
      </c>
      <c r="B818" s="168" t="s">
        <v>32</v>
      </c>
      <c r="C818" s="168" t="s">
        <v>2360</v>
      </c>
      <c r="D818" s="23">
        <v>61056</v>
      </c>
      <c r="E818" s="168">
        <v>0</v>
      </c>
    </row>
    <row r="819" spans="1:5" x14ac:dyDescent="0.35">
      <c r="A819" s="168" t="s">
        <v>3841</v>
      </c>
      <c r="B819" s="168" t="s">
        <v>52</v>
      </c>
      <c r="C819" s="168" t="s">
        <v>2363</v>
      </c>
      <c r="D819" s="23">
        <v>75192</v>
      </c>
      <c r="E819" s="168">
        <v>0</v>
      </c>
    </row>
    <row r="820" spans="1:5" x14ac:dyDescent="0.35">
      <c r="A820" s="168" t="s">
        <v>3842</v>
      </c>
      <c r="B820" s="168" t="s">
        <v>41</v>
      </c>
      <c r="C820" s="168" t="s">
        <v>2365</v>
      </c>
      <c r="D820" s="23">
        <v>54803</v>
      </c>
      <c r="E820" s="168">
        <v>0</v>
      </c>
    </row>
    <row r="821" spans="1:5" x14ac:dyDescent="0.35">
      <c r="A821" s="168" t="s">
        <v>3843</v>
      </c>
      <c r="B821" s="168" t="s">
        <v>69</v>
      </c>
      <c r="C821" s="168" t="s">
        <v>2367</v>
      </c>
      <c r="D821" s="23">
        <v>39971</v>
      </c>
      <c r="E821" s="168">
        <v>3.33</v>
      </c>
    </row>
    <row r="822" spans="1:5" x14ac:dyDescent="0.35">
      <c r="A822" s="168" t="s">
        <v>3844</v>
      </c>
      <c r="B822" s="168" t="s">
        <v>14</v>
      </c>
      <c r="C822" s="168" t="s">
        <v>2369</v>
      </c>
      <c r="D822" s="23">
        <v>42308</v>
      </c>
      <c r="E822" s="168">
        <v>0</v>
      </c>
    </row>
    <row r="823" spans="1:5" x14ac:dyDescent="0.35">
      <c r="A823" s="168" t="s">
        <v>3845</v>
      </c>
      <c r="B823" s="168" t="s">
        <v>53</v>
      </c>
      <c r="C823" s="168" t="s">
        <v>2371</v>
      </c>
      <c r="D823" s="23">
        <v>70607</v>
      </c>
      <c r="E823" s="168">
        <v>0</v>
      </c>
    </row>
    <row r="824" spans="1:5" x14ac:dyDescent="0.35">
      <c r="A824" s="168" t="s">
        <v>3846</v>
      </c>
      <c r="B824" s="168" t="s">
        <v>65</v>
      </c>
      <c r="C824" s="168" t="s">
        <v>2373</v>
      </c>
      <c r="D824" s="23">
        <v>64498</v>
      </c>
      <c r="E824" s="168">
        <v>0</v>
      </c>
    </row>
    <row r="825" spans="1:5" x14ac:dyDescent="0.35">
      <c r="A825" s="168" t="s">
        <v>3847</v>
      </c>
      <c r="B825" s="168" t="s">
        <v>45</v>
      </c>
      <c r="C825" s="168" t="s">
        <v>2375</v>
      </c>
      <c r="D825" s="23">
        <v>65000</v>
      </c>
      <c r="E825" s="168">
        <v>0</v>
      </c>
    </row>
    <row r="826" spans="1:5" x14ac:dyDescent="0.35">
      <c r="A826" s="168" t="s">
        <v>3848</v>
      </c>
      <c r="B826" s="168" t="s">
        <v>12</v>
      </c>
      <c r="C826" s="168" t="s">
        <v>2377</v>
      </c>
      <c r="D826" s="23">
        <v>54653</v>
      </c>
      <c r="E826" s="168">
        <v>0</v>
      </c>
    </row>
    <row r="827" spans="1:5" x14ac:dyDescent="0.35">
      <c r="A827" s="168" t="s">
        <v>3849</v>
      </c>
      <c r="B827" s="168" t="s">
        <v>66</v>
      </c>
      <c r="C827" s="168" t="s">
        <v>2379</v>
      </c>
      <c r="D827" s="23">
        <v>44706</v>
      </c>
      <c r="E827" s="168">
        <v>0</v>
      </c>
    </row>
    <row r="828" spans="1:5" x14ac:dyDescent="0.35">
      <c r="A828" s="168" t="s">
        <v>3850</v>
      </c>
      <c r="B828" s="168" t="s">
        <v>30</v>
      </c>
      <c r="C828" s="168" t="s">
        <v>2380</v>
      </c>
      <c r="D828" s="23">
        <v>85621</v>
      </c>
      <c r="E828" s="168">
        <v>0</v>
      </c>
    </row>
    <row r="829" spans="1:5" x14ac:dyDescent="0.35">
      <c r="A829" s="168" t="s">
        <v>3851</v>
      </c>
      <c r="B829" s="168" t="s">
        <v>15</v>
      </c>
      <c r="C829" s="168" t="s">
        <v>2382</v>
      </c>
      <c r="D829" s="23">
        <v>85833</v>
      </c>
      <c r="E829" s="168">
        <v>0</v>
      </c>
    </row>
    <row r="830" spans="1:5" x14ac:dyDescent="0.35">
      <c r="A830" s="168" t="s">
        <v>3852</v>
      </c>
      <c r="B830" s="168" t="s">
        <v>51</v>
      </c>
      <c r="C830" s="168" t="s">
        <v>2384</v>
      </c>
      <c r="D830" s="23">
        <v>46071</v>
      </c>
      <c r="E830" s="168">
        <v>0</v>
      </c>
    </row>
    <row r="831" spans="1:5" x14ac:dyDescent="0.35">
      <c r="A831" s="168" t="s">
        <v>3853</v>
      </c>
      <c r="B831" s="168" t="s">
        <v>47</v>
      </c>
      <c r="C831" s="168" t="s">
        <v>2385</v>
      </c>
      <c r="D831" s="23">
        <v>53317</v>
      </c>
      <c r="E831" s="168">
        <v>0</v>
      </c>
    </row>
    <row r="832" spans="1:5" x14ac:dyDescent="0.35">
      <c r="A832" s="168" t="s">
        <v>3854</v>
      </c>
      <c r="B832" s="168" t="s">
        <v>51</v>
      </c>
      <c r="C832" s="168" t="s">
        <v>2387</v>
      </c>
      <c r="D832" s="23">
        <v>70817</v>
      </c>
      <c r="E832" s="168">
        <v>0</v>
      </c>
    </row>
    <row r="833" spans="1:5" x14ac:dyDescent="0.35">
      <c r="A833" s="168" t="s">
        <v>3855</v>
      </c>
      <c r="B833" s="168" t="s">
        <v>69</v>
      </c>
      <c r="C833" s="168" t="s">
        <v>2389</v>
      </c>
      <c r="D833" s="23">
        <v>79722</v>
      </c>
      <c r="E833" s="168">
        <v>0</v>
      </c>
    </row>
    <row r="834" spans="1:5" x14ac:dyDescent="0.35">
      <c r="A834" s="168" t="s">
        <v>3856</v>
      </c>
      <c r="B834" s="168" t="s">
        <v>51</v>
      </c>
      <c r="C834" s="168" t="s">
        <v>2391</v>
      </c>
      <c r="D834" s="23">
        <v>49063</v>
      </c>
      <c r="E834" s="168">
        <v>0</v>
      </c>
    </row>
    <row r="835" spans="1:5" x14ac:dyDescent="0.35">
      <c r="A835" s="168" t="s">
        <v>3857</v>
      </c>
      <c r="B835" s="168" t="s">
        <v>74</v>
      </c>
      <c r="C835" s="168" t="s">
        <v>2392</v>
      </c>
      <c r="D835" s="23">
        <v>70375</v>
      </c>
      <c r="E835" s="168">
        <v>0</v>
      </c>
    </row>
    <row r="836" spans="1:5" x14ac:dyDescent="0.35">
      <c r="A836" s="168" t="s">
        <v>3858</v>
      </c>
      <c r="B836" s="168" t="s">
        <v>34</v>
      </c>
      <c r="C836" s="168" t="s">
        <v>2394</v>
      </c>
      <c r="D836" s="23">
        <v>46065</v>
      </c>
      <c r="E836" s="168">
        <v>0</v>
      </c>
    </row>
    <row r="837" spans="1:5" x14ac:dyDescent="0.35">
      <c r="A837" s="168" t="s">
        <v>3859</v>
      </c>
      <c r="B837" s="168" t="s">
        <v>74</v>
      </c>
      <c r="C837" s="168" t="s">
        <v>2395</v>
      </c>
      <c r="D837" s="23">
        <v>50512</v>
      </c>
      <c r="E837" s="168">
        <v>0</v>
      </c>
    </row>
    <row r="838" spans="1:5" x14ac:dyDescent="0.35">
      <c r="A838" s="168" t="s">
        <v>3860</v>
      </c>
      <c r="B838" s="168" t="s">
        <v>66</v>
      </c>
      <c r="C838" s="168" t="s">
        <v>2397</v>
      </c>
      <c r="D838" s="23">
        <v>47210</v>
      </c>
      <c r="E838" s="168">
        <v>0</v>
      </c>
    </row>
    <row r="839" spans="1:5" x14ac:dyDescent="0.35">
      <c r="A839" s="168" t="s">
        <v>3861</v>
      </c>
      <c r="B839" s="168" t="s">
        <v>41</v>
      </c>
      <c r="C839" s="168" t="s">
        <v>2398</v>
      </c>
      <c r="D839" s="23">
        <v>58153</v>
      </c>
      <c r="E839" s="168">
        <v>0</v>
      </c>
    </row>
    <row r="840" spans="1:5" x14ac:dyDescent="0.35">
      <c r="A840" s="168" t="s">
        <v>3862</v>
      </c>
      <c r="B840" s="168" t="s">
        <v>29</v>
      </c>
      <c r="C840" s="168" t="s">
        <v>2399</v>
      </c>
      <c r="D840" s="23">
        <v>54107</v>
      </c>
      <c r="E840" s="168">
        <v>0</v>
      </c>
    </row>
    <row r="841" spans="1:5" x14ac:dyDescent="0.35">
      <c r="A841" s="168" t="s">
        <v>3862</v>
      </c>
      <c r="B841" s="168" t="s">
        <v>34</v>
      </c>
      <c r="C841" s="168" t="s">
        <v>2400</v>
      </c>
      <c r="D841" s="23">
        <v>70250</v>
      </c>
      <c r="E841" s="168">
        <v>0</v>
      </c>
    </row>
    <row r="842" spans="1:5" x14ac:dyDescent="0.35">
      <c r="A842" s="168" t="s">
        <v>3863</v>
      </c>
      <c r="B842" s="168" t="s">
        <v>14</v>
      </c>
      <c r="C842" s="168" t="s">
        <v>2401</v>
      </c>
      <c r="D842" s="23">
        <v>48443</v>
      </c>
      <c r="E842" s="168">
        <v>0</v>
      </c>
    </row>
    <row r="843" spans="1:5" x14ac:dyDescent="0.35">
      <c r="A843" s="168" t="s">
        <v>3864</v>
      </c>
      <c r="B843" s="168" t="s">
        <v>14</v>
      </c>
      <c r="C843" s="168" t="s">
        <v>2403</v>
      </c>
      <c r="D843" s="23">
        <v>54551</v>
      </c>
      <c r="E843" s="168">
        <v>0</v>
      </c>
    </row>
    <row r="844" spans="1:5" x14ac:dyDescent="0.35">
      <c r="A844" s="168" t="s">
        <v>3865</v>
      </c>
      <c r="B844" s="168" t="s">
        <v>67</v>
      </c>
      <c r="C844" s="168" t="s">
        <v>2407</v>
      </c>
      <c r="D844" s="23">
        <v>57734</v>
      </c>
      <c r="E844" s="168">
        <v>0</v>
      </c>
    </row>
    <row r="845" spans="1:5" x14ac:dyDescent="0.35">
      <c r="A845" s="168" t="s">
        <v>3866</v>
      </c>
      <c r="B845" s="168" t="s">
        <v>17</v>
      </c>
      <c r="C845" s="168" t="s">
        <v>2410</v>
      </c>
      <c r="D845" s="23">
        <v>55556</v>
      </c>
      <c r="E845" s="168">
        <v>0</v>
      </c>
    </row>
    <row r="846" spans="1:5" x14ac:dyDescent="0.35">
      <c r="A846" s="168" t="s">
        <v>3867</v>
      </c>
      <c r="B846" s="168" t="s">
        <v>10</v>
      </c>
      <c r="C846" s="168" t="s">
        <v>2412</v>
      </c>
      <c r="D846" s="23">
        <v>39597</v>
      </c>
      <c r="E846" s="168">
        <v>3.33</v>
      </c>
    </row>
    <row r="847" spans="1:5" x14ac:dyDescent="0.35">
      <c r="A847" s="168" t="s">
        <v>3868</v>
      </c>
      <c r="B847" s="168" t="s">
        <v>63</v>
      </c>
      <c r="C847" s="168" t="s">
        <v>2413</v>
      </c>
      <c r="D847" s="23">
        <v>46591</v>
      </c>
      <c r="E847" s="168">
        <v>0</v>
      </c>
    </row>
    <row r="848" spans="1:5" x14ac:dyDescent="0.35">
      <c r="A848" s="168" t="s">
        <v>3869</v>
      </c>
      <c r="B848" s="168" t="s">
        <v>55</v>
      </c>
      <c r="C848" s="168" t="s">
        <v>2415</v>
      </c>
      <c r="D848" s="23">
        <v>54125</v>
      </c>
      <c r="E848" s="168">
        <v>0</v>
      </c>
    </row>
    <row r="849" spans="1:5" x14ac:dyDescent="0.35">
      <c r="A849" s="168" t="s">
        <v>3870</v>
      </c>
      <c r="B849" s="168" t="s">
        <v>77</v>
      </c>
      <c r="C849" s="168" t="s">
        <v>2416</v>
      </c>
      <c r="D849" s="23">
        <v>50183</v>
      </c>
      <c r="E849" s="168">
        <v>0</v>
      </c>
    </row>
    <row r="850" spans="1:5" x14ac:dyDescent="0.35">
      <c r="A850" s="168" t="s">
        <v>3871</v>
      </c>
      <c r="B850" s="168" t="s">
        <v>75</v>
      </c>
      <c r="C850" s="168" t="s">
        <v>2418</v>
      </c>
      <c r="D850" s="23">
        <v>51107</v>
      </c>
      <c r="E850" s="168">
        <v>0</v>
      </c>
    </row>
    <row r="851" spans="1:5" x14ac:dyDescent="0.35">
      <c r="A851" s="168" t="s">
        <v>3872</v>
      </c>
      <c r="B851" s="168" t="s">
        <v>26</v>
      </c>
      <c r="C851" s="168" t="s">
        <v>2420</v>
      </c>
      <c r="D851" s="23">
        <v>69712</v>
      </c>
      <c r="E851" s="168">
        <v>0</v>
      </c>
    </row>
    <row r="852" spans="1:5" x14ac:dyDescent="0.35">
      <c r="A852" s="168" t="s">
        <v>3873</v>
      </c>
      <c r="B852" s="168" t="s">
        <v>61</v>
      </c>
      <c r="C852" s="168" t="s">
        <v>2421</v>
      </c>
      <c r="D852" s="23">
        <v>84330</v>
      </c>
      <c r="E852" s="168">
        <v>0</v>
      </c>
    </row>
    <row r="853" spans="1:5" x14ac:dyDescent="0.35">
      <c r="A853" s="168" t="s">
        <v>3874</v>
      </c>
      <c r="B853" s="168" t="s">
        <v>72</v>
      </c>
      <c r="C853" s="168" t="s">
        <v>2423</v>
      </c>
      <c r="D853" s="23">
        <v>75399</v>
      </c>
      <c r="E853" s="168">
        <v>0</v>
      </c>
    </row>
    <row r="854" spans="1:5" x14ac:dyDescent="0.35">
      <c r="A854" s="168" t="s">
        <v>3875</v>
      </c>
      <c r="B854" s="168" t="s">
        <v>46</v>
      </c>
      <c r="C854" s="168" t="s">
        <v>2425</v>
      </c>
      <c r="D854" s="23">
        <v>57079</v>
      </c>
      <c r="E854" s="168">
        <v>0</v>
      </c>
    </row>
    <row r="855" spans="1:5" x14ac:dyDescent="0.35">
      <c r="A855" s="168" t="s">
        <v>3876</v>
      </c>
      <c r="B855" s="168" t="s">
        <v>10</v>
      </c>
      <c r="C855" s="168" t="s">
        <v>2428</v>
      </c>
      <c r="D855" s="23">
        <v>49256</v>
      </c>
      <c r="E855" s="168">
        <v>0</v>
      </c>
    </row>
    <row r="856" spans="1:5" x14ac:dyDescent="0.35">
      <c r="A856" s="168" t="s">
        <v>3877</v>
      </c>
      <c r="B856" s="168" t="s">
        <v>77</v>
      </c>
      <c r="C856" s="168" t="s">
        <v>2430</v>
      </c>
      <c r="D856" s="23">
        <v>46875</v>
      </c>
      <c r="E856" s="168">
        <v>0</v>
      </c>
    </row>
    <row r="857" spans="1:5" x14ac:dyDescent="0.35">
      <c r="A857" s="168" t="s">
        <v>3878</v>
      </c>
      <c r="B857" s="168" t="s">
        <v>44</v>
      </c>
      <c r="C857" s="168" t="s">
        <v>2431</v>
      </c>
      <c r="D857" s="23">
        <v>43774</v>
      </c>
      <c r="E857" s="168">
        <v>0</v>
      </c>
    </row>
    <row r="858" spans="1:5" x14ac:dyDescent="0.35">
      <c r="A858" s="168" t="s">
        <v>3879</v>
      </c>
      <c r="B858" s="168" t="s">
        <v>53</v>
      </c>
      <c r="C858" s="168" t="s">
        <v>2432</v>
      </c>
      <c r="D858" s="23">
        <v>55833</v>
      </c>
      <c r="E858" s="168">
        <v>0</v>
      </c>
    </row>
    <row r="859" spans="1:5" x14ac:dyDescent="0.35">
      <c r="A859" s="168" t="s">
        <v>3880</v>
      </c>
      <c r="B859" s="168" t="s">
        <v>15</v>
      </c>
      <c r="C859" s="168" t="s">
        <v>2434</v>
      </c>
      <c r="D859" s="23">
        <v>68967</v>
      </c>
      <c r="E859" s="168">
        <v>0</v>
      </c>
    </row>
    <row r="860" spans="1:5" x14ac:dyDescent="0.35">
      <c r="A860" s="168" t="s">
        <v>3881</v>
      </c>
      <c r="B860" s="168" t="s">
        <v>45</v>
      </c>
      <c r="C860" s="168" t="s">
        <v>2436</v>
      </c>
      <c r="D860" s="23">
        <v>46563</v>
      </c>
      <c r="E860" s="168">
        <v>0</v>
      </c>
    </row>
    <row r="861" spans="1:5" x14ac:dyDescent="0.35">
      <c r="A861" s="168" t="s">
        <v>3882</v>
      </c>
      <c r="B861" s="168" t="s">
        <v>41</v>
      </c>
      <c r="C861" s="168" t="s">
        <v>2440</v>
      </c>
      <c r="D861" s="23">
        <v>49524</v>
      </c>
      <c r="E861" s="168">
        <v>0</v>
      </c>
    </row>
    <row r="862" spans="1:5" x14ac:dyDescent="0.35">
      <c r="A862" s="168" t="s">
        <v>3883</v>
      </c>
      <c r="B862" s="168" t="s">
        <v>26</v>
      </c>
      <c r="C862" s="168" t="s">
        <v>2442</v>
      </c>
      <c r="D862" s="23">
        <v>75673</v>
      </c>
      <c r="E862" s="168">
        <v>0</v>
      </c>
    </row>
    <row r="863" spans="1:5" x14ac:dyDescent="0.35">
      <c r="A863" s="168" t="s">
        <v>3884</v>
      </c>
      <c r="B863" s="168" t="s">
        <v>17</v>
      </c>
      <c r="C863" s="168" t="s">
        <v>2444</v>
      </c>
      <c r="D863" s="23">
        <v>51842</v>
      </c>
      <c r="E863" s="168">
        <v>0</v>
      </c>
    </row>
    <row r="864" spans="1:5" x14ac:dyDescent="0.35">
      <c r="A864" s="168" t="s">
        <v>3885</v>
      </c>
      <c r="B864" s="168" t="s">
        <v>26</v>
      </c>
      <c r="C864" s="168" t="s">
        <v>2446</v>
      </c>
      <c r="D864" s="23">
        <v>64308</v>
      </c>
      <c r="E864" s="168">
        <v>0</v>
      </c>
    </row>
    <row r="865" spans="1:5" x14ac:dyDescent="0.35">
      <c r="A865" s="168" t="s">
        <v>3886</v>
      </c>
      <c r="B865" s="168" t="s">
        <v>63</v>
      </c>
      <c r="C865" s="168" t="s">
        <v>2448</v>
      </c>
      <c r="D865" s="23">
        <v>63750</v>
      </c>
      <c r="E865" s="168">
        <v>0</v>
      </c>
    </row>
    <row r="866" spans="1:5" x14ac:dyDescent="0.35">
      <c r="A866" s="168" t="s">
        <v>3887</v>
      </c>
      <c r="B866" s="168" t="s">
        <v>47</v>
      </c>
      <c r="C866" s="168" t="s">
        <v>2450</v>
      </c>
      <c r="D866" s="23">
        <v>57931</v>
      </c>
      <c r="E866" s="168">
        <v>0</v>
      </c>
    </row>
    <row r="867" spans="1:5" x14ac:dyDescent="0.35">
      <c r="A867" s="168" t="s">
        <v>3888</v>
      </c>
      <c r="B867" s="168" t="s">
        <v>62</v>
      </c>
      <c r="C867" s="168" t="s">
        <v>2452</v>
      </c>
      <c r="D867" s="23">
        <v>75085</v>
      </c>
      <c r="E867" s="168">
        <v>0</v>
      </c>
    </row>
    <row r="868" spans="1:5" x14ac:dyDescent="0.35">
      <c r="A868" s="168" t="s">
        <v>3889</v>
      </c>
      <c r="B868" s="168" t="s">
        <v>53</v>
      </c>
      <c r="C868" s="168" t="s">
        <v>2454</v>
      </c>
      <c r="D868" s="23">
        <v>59286</v>
      </c>
      <c r="E868" s="168">
        <v>0</v>
      </c>
    </row>
    <row r="869" spans="1:5" x14ac:dyDescent="0.35">
      <c r="A869" s="168" t="s">
        <v>3890</v>
      </c>
      <c r="B869" s="168" t="s">
        <v>54</v>
      </c>
      <c r="C869" s="168" t="s">
        <v>2455</v>
      </c>
      <c r="D869" s="23">
        <v>99343</v>
      </c>
      <c r="E869" s="168">
        <v>0</v>
      </c>
    </row>
    <row r="870" spans="1:5" x14ac:dyDescent="0.35">
      <c r="A870" s="168" t="s">
        <v>3891</v>
      </c>
      <c r="B870" s="168" t="s">
        <v>66</v>
      </c>
      <c r="C870" s="168" t="s">
        <v>2456</v>
      </c>
      <c r="D870" s="23">
        <v>35089</v>
      </c>
      <c r="E870" s="168">
        <v>6.67</v>
      </c>
    </row>
    <row r="871" spans="1:5" x14ac:dyDescent="0.35">
      <c r="A871" s="168" t="s">
        <v>3892</v>
      </c>
      <c r="B871" s="168" t="s">
        <v>59</v>
      </c>
      <c r="C871" s="168" t="s">
        <v>2458</v>
      </c>
      <c r="D871" s="23">
        <v>68806</v>
      </c>
      <c r="E871" s="168">
        <v>0</v>
      </c>
    </row>
    <row r="872" spans="1:5" x14ac:dyDescent="0.35">
      <c r="A872" s="168" t="s">
        <v>3893</v>
      </c>
      <c r="B872" s="168" t="s">
        <v>56</v>
      </c>
      <c r="C872" s="168" t="s">
        <v>2460</v>
      </c>
      <c r="D872" s="23">
        <v>55533</v>
      </c>
      <c r="E872" s="168">
        <v>0</v>
      </c>
    </row>
    <row r="873" spans="1:5" x14ac:dyDescent="0.35">
      <c r="A873" s="168" t="s">
        <v>3894</v>
      </c>
      <c r="B873" s="168" t="s">
        <v>32</v>
      </c>
      <c r="C873" s="168" t="s">
        <v>2462</v>
      </c>
      <c r="D873" s="23">
        <v>80569</v>
      </c>
      <c r="E873" s="168">
        <v>0</v>
      </c>
    </row>
    <row r="874" spans="1:5" x14ac:dyDescent="0.35">
      <c r="A874" s="168" t="s">
        <v>3895</v>
      </c>
      <c r="B874" s="168" t="s">
        <v>10</v>
      </c>
      <c r="C874" s="168" t="s">
        <v>2464</v>
      </c>
      <c r="D874" s="23">
        <v>52188</v>
      </c>
      <c r="E874" s="168">
        <v>0</v>
      </c>
    </row>
    <row r="875" spans="1:5" x14ac:dyDescent="0.35">
      <c r="A875" s="168" t="s">
        <v>3896</v>
      </c>
      <c r="B875" s="168" t="s">
        <v>74</v>
      </c>
      <c r="C875" s="168" t="s">
        <v>2465</v>
      </c>
      <c r="D875" s="23">
        <v>45195</v>
      </c>
      <c r="E875" s="168">
        <v>0</v>
      </c>
    </row>
    <row r="876" spans="1:5" x14ac:dyDescent="0.35">
      <c r="A876" s="168" t="s">
        <v>3897</v>
      </c>
      <c r="B876" s="168" t="s">
        <v>14</v>
      </c>
      <c r="C876" s="168" t="s">
        <v>2467</v>
      </c>
      <c r="D876" s="23">
        <v>54167</v>
      </c>
      <c r="E876" s="168">
        <v>0</v>
      </c>
    </row>
    <row r="877" spans="1:5" x14ac:dyDescent="0.35">
      <c r="A877" s="168" t="s">
        <v>3898</v>
      </c>
      <c r="B877" s="168" t="s">
        <v>46</v>
      </c>
      <c r="C877" s="168" t="s">
        <v>2469</v>
      </c>
      <c r="D877" s="23">
        <v>60340</v>
      </c>
      <c r="E877" s="168">
        <v>0</v>
      </c>
    </row>
    <row r="878" spans="1:5" x14ac:dyDescent="0.35">
      <c r="A878" s="168" t="s">
        <v>3899</v>
      </c>
      <c r="B878" s="168" t="s">
        <v>8</v>
      </c>
      <c r="C878" s="168" t="s">
        <v>2470</v>
      </c>
      <c r="D878" s="23">
        <v>53454</v>
      </c>
      <c r="E878" s="168">
        <v>0</v>
      </c>
    </row>
    <row r="879" spans="1:5" x14ac:dyDescent="0.35">
      <c r="A879" s="168" t="s">
        <v>3900</v>
      </c>
      <c r="B879" s="168" t="s">
        <v>76</v>
      </c>
      <c r="C879" s="168" t="s">
        <v>2472</v>
      </c>
      <c r="D879" s="23">
        <v>126240</v>
      </c>
      <c r="E879" s="168">
        <v>0</v>
      </c>
    </row>
    <row r="880" spans="1:5" x14ac:dyDescent="0.35">
      <c r="A880" s="168" t="s">
        <v>3901</v>
      </c>
      <c r="B880" s="168" t="s">
        <v>21</v>
      </c>
      <c r="C880" s="168" t="s">
        <v>2473</v>
      </c>
      <c r="D880" s="23">
        <v>59453</v>
      </c>
      <c r="E880" s="168">
        <v>0</v>
      </c>
    </row>
    <row r="881" spans="1:5" x14ac:dyDescent="0.35">
      <c r="A881" s="168" t="s">
        <v>3902</v>
      </c>
      <c r="B881" s="168" t="s">
        <v>61</v>
      </c>
      <c r="C881" s="168" t="s">
        <v>2475</v>
      </c>
      <c r="D881" s="23">
        <v>81250</v>
      </c>
      <c r="E881" s="168">
        <v>0</v>
      </c>
    </row>
    <row r="882" spans="1:5" x14ac:dyDescent="0.35">
      <c r="A882" s="168" t="s">
        <v>3903</v>
      </c>
      <c r="B882" s="168" t="s">
        <v>26</v>
      </c>
      <c r="C882" s="168" t="s">
        <v>2476</v>
      </c>
      <c r="D882" s="23">
        <v>49988</v>
      </c>
      <c r="E882" s="168">
        <v>0</v>
      </c>
    </row>
    <row r="883" spans="1:5" x14ac:dyDescent="0.35">
      <c r="A883" s="168" t="s">
        <v>3904</v>
      </c>
      <c r="B883" s="168" t="s">
        <v>54</v>
      </c>
      <c r="C883" s="168" t="s">
        <v>2479</v>
      </c>
      <c r="D883" s="23">
        <v>98603</v>
      </c>
      <c r="E883" s="168">
        <v>0</v>
      </c>
    </row>
    <row r="884" spans="1:5" x14ac:dyDescent="0.35">
      <c r="A884" s="168" t="s">
        <v>3905</v>
      </c>
      <c r="B884" s="168" t="s">
        <v>74</v>
      </c>
      <c r="C884" s="168" t="s">
        <v>2480</v>
      </c>
      <c r="D884" s="23">
        <v>66974</v>
      </c>
      <c r="E884" s="168">
        <v>0</v>
      </c>
    </row>
    <row r="885" spans="1:5" x14ac:dyDescent="0.35">
      <c r="A885" s="168" t="s">
        <v>3906</v>
      </c>
      <c r="B885" s="168" t="s">
        <v>67</v>
      </c>
      <c r="C885" s="168" t="s">
        <v>2482</v>
      </c>
      <c r="D885" s="23">
        <v>60938</v>
      </c>
      <c r="E885" s="168">
        <v>0</v>
      </c>
    </row>
    <row r="886" spans="1:5" x14ac:dyDescent="0.35">
      <c r="A886" s="168" t="s">
        <v>3907</v>
      </c>
      <c r="B886" s="168" t="s">
        <v>43</v>
      </c>
      <c r="C886" s="168" t="s">
        <v>2484</v>
      </c>
      <c r="D886" s="23">
        <v>51538</v>
      </c>
      <c r="E886" s="168">
        <v>0</v>
      </c>
    </row>
    <row r="887" spans="1:5" x14ac:dyDescent="0.35">
      <c r="A887" s="168" t="s">
        <v>3908</v>
      </c>
      <c r="B887" s="168" t="s">
        <v>71</v>
      </c>
      <c r="C887" s="168" t="s">
        <v>2485</v>
      </c>
      <c r="D887" s="23">
        <v>64472</v>
      </c>
      <c r="E887" s="168">
        <v>0</v>
      </c>
    </row>
    <row r="888" spans="1:5" x14ac:dyDescent="0.35">
      <c r="A888" s="168" t="s">
        <v>3909</v>
      </c>
      <c r="B888" s="168" t="s">
        <v>10</v>
      </c>
      <c r="C888" s="168" t="s">
        <v>2487</v>
      </c>
      <c r="D888" s="23">
        <v>56250</v>
      </c>
      <c r="E888" s="168">
        <v>0</v>
      </c>
    </row>
    <row r="889" spans="1:5" x14ac:dyDescent="0.35">
      <c r="A889" s="168" t="s">
        <v>3910</v>
      </c>
      <c r="B889" s="168" t="s">
        <v>44</v>
      </c>
      <c r="C889" s="168" t="s">
        <v>2489</v>
      </c>
      <c r="D889" s="23">
        <v>70714</v>
      </c>
      <c r="E889" s="168">
        <v>0</v>
      </c>
    </row>
    <row r="890" spans="1:5" x14ac:dyDescent="0.35">
      <c r="A890" s="168" t="s">
        <v>3911</v>
      </c>
      <c r="B890" s="168" t="s">
        <v>21</v>
      </c>
      <c r="C890" s="168" t="s">
        <v>2493</v>
      </c>
      <c r="D890" s="23">
        <v>52557</v>
      </c>
      <c r="E890" s="168">
        <v>0</v>
      </c>
    </row>
    <row r="891" spans="1:5" x14ac:dyDescent="0.35">
      <c r="A891" s="168" t="s">
        <v>3912</v>
      </c>
      <c r="B891" s="168" t="s">
        <v>61</v>
      </c>
      <c r="C891" s="168" t="s">
        <v>2495</v>
      </c>
      <c r="D891" s="23">
        <v>57216</v>
      </c>
      <c r="E891" s="168">
        <v>0</v>
      </c>
    </row>
    <row r="892" spans="1:5" x14ac:dyDescent="0.35">
      <c r="A892" s="168" t="s">
        <v>3913</v>
      </c>
      <c r="B892" s="168" t="s">
        <v>73</v>
      </c>
      <c r="C892" s="168" t="s">
        <v>2497</v>
      </c>
      <c r="D892" s="23">
        <v>67917</v>
      </c>
      <c r="E892" s="168">
        <v>0</v>
      </c>
    </row>
    <row r="893" spans="1:5" x14ac:dyDescent="0.35">
      <c r="A893" s="168" t="s">
        <v>3914</v>
      </c>
      <c r="B893" s="168" t="s">
        <v>39</v>
      </c>
      <c r="C893" s="168" t="s">
        <v>2499</v>
      </c>
      <c r="D893" s="23">
        <v>53750</v>
      </c>
      <c r="E893" s="168">
        <v>0</v>
      </c>
    </row>
    <row r="894" spans="1:5" x14ac:dyDescent="0.35">
      <c r="A894" s="168" t="s">
        <v>3915</v>
      </c>
      <c r="B894" s="168" t="s">
        <v>61</v>
      </c>
      <c r="C894" s="168" t="s">
        <v>2501</v>
      </c>
      <c r="D894" s="23">
        <v>84500</v>
      </c>
      <c r="E894" s="168">
        <v>0</v>
      </c>
    </row>
    <row r="895" spans="1:5" x14ac:dyDescent="0.35">
      <c r="A895" s="168" t="s">
        <v>3916</v>
      </c>
      <c r="B895" s="168" t="s">
        <v>32</v>
      </c>
      <c r="C895" s="168" t="s">
        <v>2502</v>
      </c>
      <c r="D895" s="23">
        <v>66648</v>
      </c>
      <c r="E895" s="168">
        <v>0</v>
      </c>
    </row>
    <row r="896" spans="1:5" x14ac:dyDescent="0.35">
      <c r="A896" s="168" t="s">
        <v>3917</v>
      </c>
      <c r="B896" s="168" t="s">
        <v>29</v>
      </c>
      <c r="C896" s="168" t="s">
        <v>2504</v>
      </c>
      <c r="D896" s="23">
        <v>55556</v>
      </c>
      <c r="E896" s="168">
        <v>0</v>
      </c>
    </row>
    <row r="897" spans="1:5" x14ac:dyDescent="0.35">
      <c r="A897" s="168" t="s">
        <v>3918</v>
      </c>
      <c r="B897" s="168" t="s">
        <v>45</v>
      </c>
      <c r="C897" s="168" t="s">
        <v>2505</v>
      </c>
      <c r="D897" s="23">
        <v>66920</v>
      </c>
      <c r="E897" s="168">
        <v>0</v>
      </c>
    </row>
    <row r="898" spans="1:5" x14ac:dyDescent="0.35">
      <c r="A898" s="168" t="s">
        <v>3919</v>
      </c>
      <c r="B898" s="168" t="s">
        <v>46</v>
      </c>
      <c r="C898" s="168" t="s">
        <v>2507</v>
      </c>
      <c r="D898" s="23">
        <v>58571</v>
      </c>
      <c r="E898" s="168">
        <v>0</v>
      </c>
    </row>
    <row r="899" spans="1:5" x14ac:dyDescent="0.35">
      <c r="A899" s="168" t="s">
        <v>3920</v>
      </c>
      <c r="B899" s="168" t="s">
        <v>66</v>
      </c>
      <c r="C899" s="168" t="s">
        <v>2508</v>
      </c>
      <c r="D899" s="23">
        <v>46607</v>
      </c>
      <c r="E899" s="168">
        <v>0</v>
      </c>
    </row>
    <row r="900" spans="1:5" x14ac:dyDescent="0.35">
      <c r="A900" s="168" t="s">
        <v>3921</v>
      </c>
      <c r="B900" s="168" t="s">
        <v>74</v>
      </c>
      <c r="C900" s="168" t="s">
        <v>2510</v>
      </c>
      <c r="D900" s="23">
        <v>59196</v>
      </c>
      <c r="E900" s="168">
        <v>0</v>
      </c>
    </row>
    <row r="901" spans="1:5" x14ac:dyDescent="0.35">
      <c r="A901" s="168" t="s">
        <v>3922</v>
      </c>
      <c r="B901" s="168" t="s">
        <v>54</v>
      </c>
      <c r="C901" s="168" t="s">
        <v>2512</v>
      </c>
      <c r="D901" s="23">
        <v>110326</v>
      </c>
      <c r="E901" s="168">
        <v>0</v>
      </c>
    </row>
    <row r="902" spans="1:5" x14ac:dyDescent="0.35">
      <c r="A902" s="168" t="s">
        <v>3923</v>
      </c>
      <c r="B902" s="168" t="s">
        <v>29</v>
      </c>
      <c r="C902" s="168" t="s">
        <v>2513</v>
      </c>
      <c r="D902" s="23">
        <v>42372</v>
      </c>
      <c r="E902" s="168">
        <v>0</v>
      </c>
    </row>
    <row r="903" spans="1:5" x14ac:dyDescent="0.35">
      <c r="A903" s="168" t="s">
        <v>3924</v>
      </c>
      <c r="B903" s="168" t="s">
        <v>56</v>
      </c>
      <c r="C903" s="168" t="s">
        <v>2514</v>
      </c>
      <c r="D903" s="23">
        <v>50388</v>
      </c>
      <c r="E903" s="168">
        <v>0</v>
      </c>
    </row>
    <row r="904" spans="1:5" x14ac:dyDescent="0.35">
      <c r="A904" s="168" t="s">
        <v>3925</v>
      </c>
      <c r="B904" s="168" t="s">
        <v>17</v>
      </c>
      <c r="C904" s="168" t="s">
        <v>2516</v>
      </c>
      <c r="D904" s="23">
        <v>57721</v>
      </c>
      <c r="E904" s="168">
        <v>0</v>
      </c>
    </row>
    <row r="905" spans="1:5" x14ac:dyDescent="0.35">
      <c r="A905" s="168" t="s">
        <v>3926</v>
      </c>
      <c r="B905" s="168" t="s">
        <v>72</v>
      </c>
      <c r="C905" s="168" t="s">
        <v>2518</v>
      </c>
      <c r="D905" s="23">
        <v>50000</v>
      </c>
      <c r="E905" s="168">
        <v>0</v>
      </c>
    </row>
    <row r="906" spans="1:5" x14ac:dyDescent="0.35">
      <c r="A906" s="168" t="s">
        <v>3927</v>
      </c>
      <c r="B906" s="168" t="s">
        <v>17</v>
      </c>
      <c r="C906" s="168" t="s">
        <v>2522</v>
      </c>
      <c r="D906" s="23">
        <v>49361</v>
      </c>
      <c r="E906" s="168">
        <v>0</v>
      </c>
    </row>
    <row r="907" spans="1:5" x14ac:dyDescent="0.35">
      <c r="A907" s="168" t="s">
        <v>3928</v>
      </c>
      <c r="B907" s="168" t="s">
        <v>29</v>
      </c>
      <c r="C907" s="168" t="s">
        <v>2524</v>
      </c>
      <c r="D907" s="23">
        <v>52031</v>
      </c>
      <c r="E907" s="168">
        <v>0</v>
      </c>
    </row>
    <row r="908" spans="1:5" x14ac:dyDescent="0.35">
      <c r="A908" s="168" t="s">
        <v>3929</v>
      </c>
      <c r="B908" s="168" t="s">
        <v>34</v>
      </c>
      <c r="C908" s="168" t="s">
        <v>2526</v>
      </c>
      <c r="D908" s="23">
        <v>52825</v>
      </c>
      <c r="E908" s="168">
        <v>0</v>
      </c>
    </row>
    <row r="909" spans="1:5" x14ac:dyDescent="0.35">
      <c r="A909" s="168" t="s">
        <v>3930</v>
      </c>
      <c r="B909" s="168" t="s">
        <v>43</v>
      </c>
      <c r="C909" s="168" t="s">
        <v>2528</v>
      </c>
      <c r="D909" s="23">
        <v>61250</v>
      </c>
      <c r="E909" s="168">
        <v>0</v>
      </c>
    </row>
    <row r="910" spans="1:5" x14ac:dyDescent="0.35">
      <c r="A910" s="168" t="s">
        <v>3931</v>
      </c>
      <c r="B910" s="168" t="s">
        <v>76</v>
      </c>
      <c r="C910" s="168" t="s">
        <v>2530</v>
      </c>
      <c r="D910" s="23">
        <v>124000</v>
      </c>
      <c r="E910" s="168">
        <v>0</v>
      </c>
    </row>
    <row r="911" spans="1:5" x14ac:dyDescent="0.35">
      <c r="A911" s="168" t="s">
        <v>3932</v>
      </c>
      <c r="B911" s="168" t="s">
        <v>74</v>
      </c>
      <c r="C911" s="168" t="s">
        <v>2532</v>
      </c>
      <c r="D911" s="23">
        <v>66250</v>
      </c>
      <c r="E911" s="168">
        <v>0</v>
      </c>
    </row>
    <row r="912" spans="1:5" x14ac:dyDescent="0.35">
      <c r="A912" s="168" t="s">
        <v>3933</v>
      </c>
      <c r="B912" s="168" t="s">
        <v>50</v>
      </c>
      <c r="C912" s="168" t="s">
        <v>2534</v>
      </c>
      <c r="D912" s="23">
        <v>52090</v>
      </c>
      <c r="E912" s="168">
        <v>0</v>
      </c>
    </row>
    <row r="913" spans="1:5" x14ac:dyDescent="0.35">
      <c r="A913" s="168" t="s">
        <v>3934</v>
      </c>
      <c r="B913" s="168" t="s">
        <v>67</v>
      </c>
      <c r="C913" s="168" t="s">
        <v>2536</v>
      </c>
      <c r="D913" s="23">
        <v>59837</v>
      </c>
      <c r="E913" s="168">
        <v>0</v>
      </c>
    </row>
    <row r="914" spans="1:5" x14ac:dyDescent="0.35">
      <c r="A914" s="168" t="s">
        <v>3935</v>
      </c>
      <c r="B914" s="168" t="s">
        <v>57</v>
      </c>
      <c r="C914" s="168" t="s">
        <v>2538</v>
      </c>
      <c r="D914" s="23">
        <v>52679</v>
      </c>
      <c r="E914" s="168">
        <v>0</v>
      </c>
    </row>
    <row r="915" spans="1:5" x14ac:dyDescent="0.35">
      <c r="A915" s="168" t="s">
        <v>3936</v>
      </c>
      <c r="B915" s="168" t="s">
        <v>56</v>
      </c>
      <c r="C915" s="168" t="s">
        <v>2540</v>
      </c>
      <c r="D915" s="23">
        <v>56588</v>
      </c>
      <c r="E915" s="168">
        <v>0</v>
      </c>
    </row>
    <row r="916" spans="1:5" x14ac:dyDescent="0.35">
      <c r="A916" s="168" t="s">
        <v>3937</v>
      </c>
      <c r="B916" s="168" t="s">
        <v>60</v>
      </c>
      <c r="C916" s="168" t="s">
        <v>2541</v>
      </c>
      <c r="D916" s="23">
        <v>73606</v>
      </c>
      <c r="E916" s="168">
        <v>0</v>
      </c>
    </row>
    <row r="917" spans="1:5" x14ac:dyDescent="0.35">
      <c r="A917" s="168" t="s">
        <v>3938</v>
      </c>
      <c r="B917" s="168" t="s">
        <v>74</v>
      </c>
      <c r="C917" s="168" t="s">
        <v>2543</v>
      </c>
      <c r="D917" s="23">
        <v>51172</v>
      </c>
      <c r="E917" s="168">
        <v>0</v>
      </c>
    </row>
    <row r="918" spans="1:5" x14ac:dyDescent="0.35">
      <c r="A918" s="168" t="s">
        <v>3939</v>
      </c>
      <c r="B918" s="168" t="s">
        <v>64</v>
      </c>
      <c r="C918" s="168" t="s">
        <v>2545</v>
      </c>
      <c r="D918" s="23">
        <v>59636</v>
      </c>
      <c r="E918" s="168">
        <v>0</v>
      </c>
    </row>
    <row r="919" spans="1:5" x14ac:dyDescent="0.35">
      <c r="A919" s="168" t="s">
        <v>3940</v>
      </c>
      <c r="B919" s="168" t="s">
        <v>48</v>
      </c>
      <c r="C919" s="168" t="s">
        <v>2546</v>
      </c>
      <c r="D919" s="23">
        <v>107095</v>
      </c>
      <c r="E919" s="168">
        <v>0</v>
      </c>
    </row>
    <row r="920" spans="1:5" x14ac:dyDescent="0.35">
      <c r="A920" s="168" t="s">
        <v>3941</v>
      </c>
      <c r="B920" s="168" t="s">
        <v>42</v>
      </c>
      <c r="C920" s="168" t="s">
        <v>2548</v>
      </c>
      <c r="D920" s="23">
        <v>64655</v>
      </c>
      <c r="E920" s="168">
        <v>0</v>
      </c>
    </row>
    <row r="921" spans="1:5" x14ac:dyDescent="0.35">
      <c r="A921" s="168" t="s">
        <v>3942</v>
      </c>
      <c r="B921" s="168" t="s">
        <v>46</v>
      </c>
      <c r="C921" s="168" t="s">
        <v>2550</v>
      </c>
      <c r="D921" s="23">
        <v>63222</v>
      </c>
      <c r="E921" s="168">
        <v>0</v>
      </c>
    </row>
    <row r="922" spans="1:5" x14ac:dyDescent="0.35">
      <c r="A922" s="168" t="s">
        <v>3943</v>
      </c>
      <c r="B922" s="168" t="s">
        <v>41</v>
      </c>
      <c r="C922" s="168" t="s">
        <v>2551</v>
      </c>
      <c r="D922" s="23">
        <v>48698</v>
      </c>
      <c r="E922" s="168">
        <v>0</v>
      </c>
    </row>
    <row r="923" spans="1:5" x14ac:dyDescent="0.35">
      <c r="A923" s="168" t="s">
        <v>3944</v>
      </c>
      <c r="B923" s="168" t="s">
        <v>66</v>
      </c>
      <c r="C923" s="168" t="s">
        <v>2553</v>
      </c>
      <c r="D923" s="23">
        <v>43393</v>
      </c>
      <c r="E923" s="168">
        <v>0</v>
      </c>
    </row>
    <row r="924" spans="1:5" x14ac:dyDescent="0.35">
      <c r="A924" s="168" t="s">
        <v>3945</v>
      </c>
      <c r="B924" s="168" t="s">
        <v>69</v>
      </c>
      <c r="C924" s="168" t="s">
        <v>2555</v>
      </c>
      <c r="D924" s="23">
        <v>53333</v>
      </c>
      <c r="E924" s="168">
        <v>0</v>
      </c>
    </row>
    <row r="925" spans="1:5" x14ac:dyDescent="0.35">
      <c r="A925" s="168" t="s">
        <v>3946</v>
      </c>
      <c r="B925" s="168" t="s">
        <v>54</v>
      </c>
      <c r="C925" s="168" t="s">
        <v>2557</v>
      </c>
      <c r="D925" s="23">
        <v>95402</v>
      </c>
      <c r="E925" s="168">
        <v>0</v>
      </c>
    </row>
    <row r="926" spans="1:5" x14ac:dyDescent="0.35">
      <c r="A926" s="168" t="s">
        <v>3947</v>
      </c>
      <c r="B926" s="168" t="s">
        <v>26</v>
      </c>
      <c r="C926" s="168" t="s">
        <v>2559</v>
      </c>
      <c r="D926" s="23">
        <v>73482</v>
      </c>
      <c r="E926" s="168">
        <v>0</v>
      </c>
    </row>
    <row r="927" spans="1:5" x14ac:dyDescent="0.35">
      <c r="A927" s="168" t="s">
        <v>3948</v>
      </c>
      <c r="B927" s="168" t="s">
        <v>14</v>
      </c>
      <c r="C927" s="168" t="s">
        <v>2561</v>
      </c>
      <c r="D927" s="23">
        <v>43250</v>
      </c>
      <c r="E927" s="168">
        <v>0</v>
      </c>
    </row>
    <row r="928" spans="1:5" x14ac:dyDescent="0.35">
      <c r="A928" s="168" t="s">
        <v>3949</v>
      </c>
      <c r="B928" s="168" t="s">
        <v>32</v>
      </c>
      <c r="C928" s="168" t="s">
        <v>2563</v>
      </c>
      <c r="D928" s="23">
        <v>56042</v>
      </c>
      <c r="E928" s="168">
        <v>0</v>
      </c>
    </row>
    <row r="929" spans="1:5" x14ac:dyDescent="0.35">
      <c r="A929" s="168" t="s">
        <v>3950</v>
      </c>
      <c r="B929" s="168" t="s">
        <v>28</v>
      </c>
      <c r="C929" s="168" t="s">
        <v>2564</v>
      </c>
      <c r="D929" s="23">
        <v>62542</v>
      </c>
      <c r="E929" s="168">
        <v>0</v>
      </c>
    </row>
    <row r="930" spans="1:5" x14ac:dyDescent="0.35">
      <c r="A930" s="168" t="s">
        <v>3951</v>
      </c>
      <c r="B930" s="168" t="s">
        <v>59</v>
      </c>
      <c r="C930" s="168" t="s">
        <v>2566</v>
      </c>
      <c r="D930" s="23">
        <v>54872</v>
      </c>
      <c r="E930" s="168">
        <v>0</v>
      </c>
    </row>
    <row r="931" spans="1:5" x14ac:dyDescent="0.35">
      <c r="A931" s="168" t="s">
        <v>3952</v>
      </c>
      <c r="B931" s="168" t="s">
        <v>40</v>
      </c>
      <c r="C931" s="168" t="s">
        <v>2568</v>
      </c>
      <c r="D931" s="23">
        <v>45938</v>
      </c>
      <c r="E931" s="168">
        <v>0</v>
      </c>
    </row>
    <row r="932" spans="1:5" x14ac:dyDescent="0.35">
      <c r="A932" s="168" t="s">
        <v>3953</v>
      </c>
      <c r="B932" s="168" t="s">
        <v>53</v>
      </c>
      <c r="C932" s="168" t="s">
        <v>2570</v>
      </c>
      <c r="D932" s="23">
        <v>65833</v>
      </c>
      <c r="E932" s="168">
        <v>0</v>
      </c>
    </row>
    <row r="933" spans="1:5" x14ac:dyDescent="0.35">
      <c r="A933" s="168" t="s">
        <v>3954</v>
      </c>
      <c r="B933" s="168" t="s">
        <v>66</v>
      </c>
      <c r="C933" s="168" t="s">
        <v>2572</v>
      </c>
      <c r="D933" s="23">
        <v>52279</v>
      </c>
      <c r="E933" s="168">
        <v>0</v>
      </c>
    </row>
    <row r="934" spans="1:5" x14ac:dyDescent="0.35">
      <c r="A934" s="168" t="s">
        <v>3955</v>
      </c>
      <c r="B934" s="168" t="s">
        <v>73</v>
      </c>
      <c r="C934" s="168" t="s">
        <v>2574</v>
      </c>
      <c r="D934" s="23">
        <v>64883</v>
      </c>
      <c r="E934" s="168">
        <v>0</v>
      </c>
    </row>
    <row r="935" spans="1:5" x14ac:dyDescent="0.35">
      <c r="A935" s="168" t="s">
        <v>3956</v>
      </c>
      <c r="B935" s="168" t="s">
        <v>67</v>
      </c>
      <c r="C935" s="168" t="s">
        <v>2576</v>
      </c>
      <c r="D935" s="23">
        <v>62321</v>
      </c>
      <c r="E935" s="168">
        <v>0</v>
      </c>
    </row>
    <row r="936" spans="1:5" x14ac:dyDescent="0.35">
      <c r="A936" s="168" t="s">
        <v>3957</v>
      </c>
      <c r="B936" s="168" t="s">
        <v>67</v>
      </c>
      <c r="C936" s="168" t="s">
        <v>2578</v>
      </c>
      <c r="D936" s="23">
        <v>47212</v>
      </c>
      <c r="E936" s="168">
        <v>0</v>
      </c>
    </row>
    <row r="937" spans="1:5" x14ac:dyDescent="0.35">
      <c r="A937" s="168" t="s">
        <v>3958</v>
      </c>
      <c r="B937" s="168" t="s">
        <v>19</v>
      </c>
      <c r="C937" s="168" t="s">
        <v>2579</v>
      </c>
      <c r="D937" s="23">
        <v>56354</v>
      </c>
      <c r="E937" s="168">
        <v>0</v>
      </c>
    </row>
    <row r="938" spans="1:5" x14ac:dyDescent="0.35">
      <c r="A938" s="168" t="s">
        <v>3959</v>
      </c>
      <c r="B938" s="168" t="s">
        <v>42</v>
      </c>
      <c r="C938" s="168" t="s">
        <v>2581</v>
      </c>
      <c r="D938" s="23">
        <v>58162</v>
      </c>
      <c r="E938" s="168">
        <v>0</v>
      </c>
    </row>
    <row r="939" spans="1:5" x14ac:dyDescent="0.35">
      <c r="A939" s="168" t="s">
        <v>3960</v>
      </c>
      <c r="B939" s="168" t="s">
        <v>67</v>
      </c>
      <c r="C939" s="168" t="s">
        <v>2583</v>
      </c>
      <c r="D939" s="23">
        <v>63229</v>
      </c>
      <c r="E939" s="168">
        <v>0</v>
      </c>
    </row>
    <row r="940" spans="1:5" x14ac:dyDescent="0.35">
      <c r="A940" s="168" t="s">
        <v>3961</v>
      </c>
      <c r="B940" s="168" t="s">
        <v>10</v>
      </c>
      <c r="C940" s="168" t="s">
        <v>2585</v>
      </c>
      <c r="D940" s="23">
        <v>39007</v>
      </c>
      <c r="E940" s="168">
        <v>3.33</v>
      </c>
    </row>
    <row r="941" spans="1:5" x14ac:dyDescent="0.35">
      <c r="A941" s="168" t="s">
        <v>3962</v>
      </c>
      <c r="B941" s="168" t="s">
        <v>14</v>
      </c>
      <c r="C941" s="168" t="s">
        <v>2587</v>
      </c>
      <c r="D941" s="23">
        <v>60862</v>
      </c>
      <c r="E941" s="168">
        <v>0</v>
      </c>
    </row>
    <row r="942" spans="1:5" x14ac:dyDescent="0.35">
      <c r="A942" s="168" t="s">
        <v>3963</v>
      </c>
      <c r="B942" s="168" t="s">
        <v>39</v>
      </c>
      <c r="C942" s="168" t="s">
        <v>2588</v>
      </c>
      <c r="D942" s="23">
        <v>45650</v>
      </c>
      <c r="E942" s="168">
        <v>0</v>
      </c>
    </row>
    <row r="943" spans="1:5" x14ac:dyDescent="0.35">
      <c r="A943" s="168" t="s">
        <v>3964</v>
      </c>
      <c r="B943" s="168" t="s">
        <v>68</v>
      </c>
      <c r="C943" s="168" t="s">
        <v>2590</v>
      </c>
      <c r="D943" s="23">
        <v>117992</v>
      </c>
      <c r="E943" s="168">
        <v>0</v>
      </c>
    </row>
    <row r="944" spans="1:5" x14ac:dyDescent="0.35">
      <c r="A944" s="168" t="s">
        <v>3965</v>
      </c>
      <c r="B944" s="168" t="s">
        <v>72</v>
      </c>
      <c r="C944" s="168" t="s">
        <v>2592</v>
      </c>
      <c r="D944" s="23">
        <v>81125</v>
      </c>
      <c r="E944" s="168">
        <v>0</v>
      </c>
    </row>
    <row r="945" spans="1:5" x14ac:dyDescent="0.35">
      <c r="A945" s="168" t="s">
        <v>3966</v>
      </c>
      <c r="B945" s="168" t="s">
        <v>75</v>
      </c>
      <c r="C945" s="168" t="s">
        <v>2594</v>
      </c>
      <c r="D945" s="23">
        <v>69722</v>
      </c>
      <c r="E945" s="168">
        <v>0</v>
      </c>
    </row>
    <row r="946" spans="1:5" x14ac:dyDescent="0.35">
      <c r="A946" s="168" t="s">
        <v>3967</v>
      </c>
      <c r="B946" s="168" t="s">
        <v>30</v>
      </c>
      <c r="C946" s="168" t="s">
        <v>2596</v>
      </c>
      <c r="D946" s="23">
        <v>74900</v>
      </c>
      <c r="E946" s="168">
        <v>0</v>
      </c>
    </row>
    <row r="947" spans="1:5" x14ac:dyDescent="0.35">
      <c r="A947" s="168" t="s">
        <v>3968</v>
      </c>
      <c r="B947" s="168" t="s">
        <v>10</v>
      </c>
      <c r="C947" s="168" t="s">
        <v>2598</v>
      </c>
      <c r="D947" s="23">
        <v>49671</v>
      </c>
      <c r="E947" s="168">
        <v>0</v>
      </c>
    </row>
    <row r="948" spans="1:5" x14ac:dyDescent="0.35">
      <c r="A948" s="168" t="s">
        <v>3969</v>
      </c>
      <c r="B948" s="168" t="s">
        <v>40</v>
      </c>
      <c r="C948" s="168" t="s">
        <v>2600</v>
      </c>
      <c r="D948" s="23">
        <v>55800</v>
      </c>
      <c r="E948" s="168">
        <v>0</v>
      </c>
    </row>
    <row r="949" spans="1:5" x14ac:dyDescent="0.35">
      <c r="A949" s="168" t="s">
        <v>3970</v>
      </c>
      <c r="B949" s="168" t="s">
        <v>15</v>
      </c>
      <c r="C949" s="168" t="s">
        <v>2604</v>
      </c>
      <c r="D949" s="23">
        <v>65142</v>
      </c>
      <c r="E949" s="168">
        <v>0</v>
      </c>
    </row>
    <row r="950" spans="1:5" x14ac:dyDescent="0.35">
      <c r="A950" s="168" t="s">
        <v>3971</v>
      </c>
      <c r="B950" s="168" t="s">
        <v>46</v>
      </c>
      <c r="C950" s="168" t="s">
        <v>2606</v>
      </c>
      <c r="D950" s="23">
        <v>59640</v>
      </c>
      <c r="E950" s="168">
        <v>0</v>
      </c>
    </row>
    <row r="951" spans="1:5" x14ac:dyDescent="0.35">
      <c r="A951" s="168" t="s">
        <v>3972</v>
      </c>
      <c r="B951" s="168" t="s">
        <v>14</v>
      </c>
      <c r="C951" s="168" t="s">
        <v>2608</v>
      </c>
      <c r="D951" s="23">
        <v>45000</v>
      </c>
      <c r="E951" s="168">
        <v>0</v>
      </c>
    </row>
    <row r="952" spans="1:5" x14ac:dyDescent="0.35">
      <c r="A952" s="168" t="s">
        <v>3973</v>
      </c>
      <c r="B952" s="168" t="s">
        <v>68</v>
      </c>
      <c r="C952" s="168" t="s">
        <v>2610</v>
      </c>
      <c r="D952" s="23">
        <v>94325</v>
      </c>
      <c r="E952" s="168">
        <v>0</v>
      </c>
    </row>
    <row r="953" spans="1:5" x14ac:dyDescent="0.35">
      <c r="A953" s="168" t="s">
        <v>3974</v>
      </c>
      <c r="B953" s="168" t="s">
        <v>78</v>
      </c>
      <c r="C953" s="168" t="s">
        <v>2612</v>
      </c>
      <c r="D953" s="23">
        <v>63977</v>
      </c>
      <c r="E953" s="168">
        <v>0</v>
      </c>
    </row>
    <row r="954" spans="1:5" x14ac:dyDescent="0.35">
      <c r="A954" s="168" t="s">
        <v>3975</v>
      </c>
      <c r="B954" s="168" t="s">
        <v>71</v>
      </c>
      <c r="C954" s="168" t="s">
        <v>2613</v>
      </c>
      <c r="D954" s="23">
        <v>64206</v>
      </c>
      <c r="E954" s="168">
        <v>0</v>
      </c>
    </row>
    <row r="955" spans="1:5" x14ac:dyDescent="0.35">
      <c r="A955" s="168" t="s">
        <v>3976</v>
      </c>
      <c r="B955" s="168" t="s">
        <v>74</v>
      </c>
      <c r="C955" s="168" t="s">
        <v>2615</v>
      </c>
      <c r="D955" s="23">
        <v>61250</v>
      </c>
      <c r="E955" s="168">
        <v>0</v>
      </c>
    </row>
    <row r="956" spans="1:5" x14ac:dyDescent="0.35">
      <c r="A956" s="168" t="s">
        <v>3977</v>
      </c>
      <c r="B956" s="168" t="s">
        <v>67</v>
      </c>
      <c r="C956" s="168" t="s">
        <v>2617</v>
      </c>
      <c r="D956" s="23">
        <v>40469</v>
      </c>
      <c r="E956" s="168">
        <v>3.33</v>
      </c>
    </row>
    <row r="957" spans="1:5" x14ac:dyDescent="0.35">
      <c r="A957" s="168" t="s">
        <v>3978</v>
      </c>
      <c r="B957" s="168" t="s">
        <v>77</v>
      </c>
      <c r="C957" s="168" t="s">
        <v>2619</v>
      </c>
      <c r="D957" s="23">
        <v>60530</v>
      </c>
      <c r="E957" s="168">
        <v>0</v>
      </c>
    </row>
    <row r="958" spans="1:5" x14ac:dyDescent="0.35">
      <c r="A958" s="168" t="s">
        <v>3979</v>
      </c>
      <c r="B958" s="168" t="s">
        <v>33</v>
      </c>
      <c r="C958" s="168" t="s">
        <v>2621</v>
      </c>
      <c r="D958" s="23">
        <v>58566</v>
      </c>
      <c r="E958" s="168">
        <v>0</v>
      </c>
    </row>
    <row r="959" spans="1:5" x14ac:dyDescent="0.35">
      <c r="A959" s="168" t="s">
        <v>3980</v>
      </c>
      <c r="B959" s="168" t="s">
        <v>63</v>
      </c>
      <c r="C959" s="168" t="s">
        <v>2622</v>
      </c>
      <c r="D959" s="23">
        <v>52148</v>
      </c>
      <c r="E959" s="168">
        <v>0</v>
      </c>
    </row>
    <row r="960" spans="1:5" x14ac:dyDescent="0.35">
      <c r="A960" s="168" t="s">
        <v>3981</v>
      </c>
      <c r="B960" s="168" t="s">
        <v>78</v>
      </c>
      <c r="C960" s="168" t="s">
        <v>2624</v>
      </c>
      <c r="D960" s="23">
        <v>72950</v>
      </c>
      <c r="E960" s="168">
        <v>0</v>
      </c>
    </row>
    <row r="961" spans="1:5" x14ac:dyDescent="0.35">
      <c r="A961" s="168" t="s">
        <v>3982</v>
      </c>
      <c r="B961" s="168" t="s">
        <v>39</v>
      </c>
      <c r="C961" s="168" t="s">
        <v>2626</v>
      </c>
      <c r="D961" s="23">
        <v>56192</v>
      </c>
      <c r="E961" s="168">
        <v>0</v>
      </c>
    </row>
    <row r="962" spans="1:5" x14ac:dyDescent="0.35">
      <c r="A962" s="168" t="s">
        <v>3983</v>
      </c>
      <c r="B962" s="168" t="s">
        <v>73</v>
      </c>
      <c r="C962" s="168" t="s">
        <v>2628</v>
      </c>
      <c r="D962" s="23">
        <v>41983</v>
      </c>
      <c r="E962" s="168">
        <v>0</v>
      </c>
    </row>
    <row r="963" spans="1:5" x14ac:dyDescent="0.35">
      <c r="A963" s="168" t="s">
        <v>3984</v>
      </c>
      <c r="B963" s="168" t="s">
        <v>35</v>
      </c>
      <c r="C963" s="168" t="s">
        <v>2629</v>
      </c>
      <c r="D963" s="23">
        <v>60972</v>
      </c>
      <c r="E963" s="168">
        <v>0</v>
      </c>
    </row>
    <row r="964" spans="1:5" x14ac:dyDescent="0.35">
      <c r="A964" s="168" t="s">
        <v>3985</v>
      </c>
      <c r="B964" s="168" t="s">
        <v>65</v>
      </c>
      <c r="C964" s="168" t="s">
        <v>2631</v>
      </c>
      <c r="D964" s="23">
        <v>53472</v>
      </c>
      <c r="E964" s="168">
        <v>0</v>
      </c>
    </row>
    <row r="965" spans="1:5" x14ac:dyDescent="0.35">
      <c r="A965" s="168" t="s">
        <v>3986</v>
      </c>
      <c r="B965" s="168" t="s">
        <v>33</v>
      </c>
      <c r="C965" s="168" t="s">
        <v>2633</v>
      </c>
      <c r="D965" s="23">
        <v>57353</v>
      </c>
      <c r="E965" s="168">
        <v>0</v>
      </c>
    </row>
    <row r="966" spans="1:5" x14ac:dyDescent="0.35">
      <c r="A966" s="168" t="s">
        <v>3987</v>
      </c>
      <c r="B966" s="168" t="s">
        <v>55</v>
      </c>
      <c r="C966" s="168" t="s">
        <v>2635</v>
      </c>
      <c r="D966" s="23">
        <v>58333</v>
      </c>
      <c r="E966" s="168">
        <v>0</v>
      </c>
    </row>
    <row r="967" spans="1:5" x14ac:dyDescent="0.35">
      <c r="A967" s="168" t="s">
        <v>3988</v>
      </c>
      <c r="B967" s="168" t="s">
        <v>58</v>
      </c>
      <c r="C967" s="168" t="s">
        <v>2637</v>
      </c>
      <c r="D967" s="23">
        <v>93967</v>
      </c>
      <c r="E967" s="168">
        <v>0</v>
      </c>
    </row>
    <row r="968" spans="1:5" x14ac:dyDescent="0.35">
      <c r="A968" s="168" t="s">
        <v>3989</v>
      </c>
      <c r="B968" s="168" t="s">
        <v>17</v>
      </c>
      <c r="C968" s="168" t="s">
        <v>2639</v>
      </c>
      <c r="D968" s="23">
        <v>67105</v>
      </c>
      <c r="E968" s="168">
        <v>0</v>
      </c>
    </row>
    <row r="969" spans="1:5" x14ac:dyDescent="0.35">
      <c r="A969" s="168" t="s">
        <v>3990</v>
      </c>
      <c r="B969" s="168" t="s">
        <v>26</v>
      </c>
      <c r="C969" s="168" t="s">
        <v>2640</v>
      </c>
      <c r="D969" s="23">
        <v>74590</v>
      </c>
      <c r="E969" s="168">
        <v>0</v>
      </c>
    </row>
    <row r="970" spans="1:5" x14ac:dyDescent="0.35">
      <c r="A970" s="168" t="s">
        <v>3991</v>
      </c>
      <c r="B970" s="168" t="s">
        <v>74</v>
      </c>
      <c r="C970" s="168" t="s">
        <v>2642</v>
      </c>
      <c r="D970" s="23">
        <v>48455</v>
      </c>
      <c r="E970" s="168">
        <v>0</v>
      </c>
    </row>
    <row r="971" spans="1:5" x14ac:dyDescent="0.35">
      <c r="A971" s="168" t="s">
        <v>3992</v>
      </c>
      <c r="B971" s="168" t="s">
        <v>72</v>
      </c>
      <c r="C971" s="168" t="s">
        <v>2643</v>
      </c>
      <c r="D971" s="23">
        <v>79583</v>
      </c>
      <c r="E971" s="168">
        <v>0</v>
      </c>
    </row>
    <row r="972" spans="1:5" x14ac:dyDescent="0.35">
      <c r="A972" s="168" t="s">
        <v>3993</v>
      </c>
      <c r="B972" s="168" t="s">
        <v>51</v>
      </c>
      <c r="C972" s="168" t="s">
        <v>2645</v>
      </c>
      <c r="D972" s="23">
        <v>68246</v>
      </c>
      <c r="E972" s="168">
        <v>0</v>
      </c>
    </row>
    <row r="973" spans="1:5" x14ac:dyDescent="0.35">
      <c r="A973" s="168" t="s">
        <v>3994</v>
      </c>
      <c r="B973" s="168" t="s">
        <v>12</v>
      </c>
      <c r="C973" s="168" t="s">
        <v>2647</v>
      </c>
      <c r="D973" s="23">
        <v>55990</v>
      </c>
      <c r="E973" s="168">
        <v>0</v>
      </c>
    </row>
    <row r="974" spans="1:5" x14ac:dyDescent="0.35">
      <c r="A974" s="168" t="s">
        <v>3995</v>
      </c>
      <c r="B974" s="168" t="s">
        <v>29</v>
      </c>
      <c r="C974" s="168" t="s">
        <v>2651</v>
      </c>
      <c r="D974" s="23">
        <v>63971</v>
      </c>
      <c r="E974" s="168">
        <v>0</v>
      </c>
    </row>
    <row r="975" spans="1:5" x14ac:dyDescent="0.35">
      <c r="A975" s="168" t="s">
        <v>3996</v>
      </c>
      <c r="B975" s="168" t="s">
        <v>30</v>
      </c>
      <c r="C975" s="168" t="s">
        <v>2653</v>
      </c>
      <c r="D975" s="23">
        <v>110420</v>
      </c>
      <c r="E975" s="168">
        <v>0</v>
      </c>
    </row>
    <row r="976" spans="1:5" x14ac:dyDescent="0.35">
      <c r="A976" s="168" t="s">
        <v>3997</v>
      </c>
      <c r="B976" s="168" t="s">
        <v>52</v>
      </c>
      <c r="C976" s="168" t="s">
        <v>2655</v>
      </c>
      <c r="D976" s="23">
        <v>64375</v>
      </c>
      <c r="E976" s="168">
        <v>0</v>
      </c>
    </row>
    <row r="977" spans="1:5" x14ac:dyDescent="0.35">
      <c r="A977" s="168" t="s">
        <v>3998</v>
      </c>
      <c r="B977" s="168" t="s">
        <v>73</v>
      </c>
      <c r="C977" s="168" t="s">
        <v>2656</v>
      </c>
      <c r="D977" s="23">
        <v>61563</v>
      </c>
      <c r="E977" s="168">
        <v>0</v>
      </c>
    </row>
    <row r="978" spans="1:5" x14ac:dyDescent="0.35">
      <c r="A978" s="168" t="s">
        <v>3999</v>
      </c>
      <c r="B978" s="168" t="s">
        <v>73</v>
      </c>
      <c r="C978" s="168" t="s">
        <v>2658</v>
      </c>
      <c r="D978" s="23">
        <v>55657</v>
      </c>
      <c r="E978" s="168">
        <v>0</v>
      </c>
    </row>
    <row r="979" spans="1:5" x14ac:dyDescent="0.35">
      <c r="A979" s="168" t="s">
        <v>4000</v>
      </c>
      <c r="B979" s="168" t="s">
        <v>40</v>
      </c>
      <c r="C979" s="168" t="s">
        <v>2660</v>
      </c>
      <c r="D979" s="23">
        <v>69615</v>
      </c>
      <c r="E979" s="168">
        <v>0</v>
      </c>
    </row>
    <row r="980" spans="1:5" x14ac:dyDescent="0.35">
      <c r="A980" s="168" t="s">
        <v>4001</v>
      </c>
      <c r="B980" s="168" t="s">
        <v>32</v>
      </c>
      <c r="C980" s="168" t="s">
        <v>2661</v>
      </c>
      <c r="D980" s="23">
        <v>69985</v>
      </c>
      <c r="E980" s="168">
        <v>0</v>
      </c>
    </row>
    <row r="981" spans="1:5" x14ac:dyDescent="0.35">
      <c r="A981" s="168" t="s">
        <v>4002</v>
      </c>
      <c r="B981" s="168" t="s">
        <v>71</v>
      </c>
      <c r="C981" s="168" t="s">
        <v>2662</v>
      </c>
      <c r="D981" s="23">
        <v>69252</v>
      </c>
      <c r="E981" s="168">
        <v>0</v>
      </c>
    </row>
    <row r="982" spans="1:5" x14ac:dyDescent="0.35">
      <c r="A982" s="168" t="s">
        <v>4003</v>
      </c>
      <c r="B982" s="168" t="s">
        <v>28</v>
      </c>
      <c r="C982" s="168" t="s">
        <v>2664</v>
      </c>
      <c r="D982" s="23">
        <v>63750</v>
      </c>
      <c r="E982" s="168">
        <v>0</v>
      </c>
    </row>
    <row r="983" spans="1:5" x14ac:dyDescent="0.35">
      <c r="A983" s="168" t="s">
        <v>4004</v>
      </c>
      <c r="B983" s="168" t="s">
        <v>57</v>
      </c>
      <c r="C983" s="168" t="s">
        <v>2665</v>
      </c>
      <c r="D983" s="23">
        <v>55064</v>
      </c>
      <c r="E983" s="168">
        <v>0</v>
      </c>
    </row>
    <row r="984" spans="1:5" x14ac:dyDescent="0.35">
      <c r="A984" s="168" t="s">
        <v>4005</v>
      </c>
      <c r="B984" s="168" t="s">
        <v>66</v>
      </c>
      <c r="C984" s="168" t="s">
        <v>2666</v>
      </c>
      <c r="D984" s="23">
        <v>45056</v>
      </c>
      <c r="E984" s="168">
        <v>0</v>
      </c>
    </row>
    <row r="985" spans="1:5" x14ac:dyDescent="0.35">
      <c r="A985" s="168" t="s">
        <v>4006</v>
      </c>
      <c r="B985" s="168" t="s">
        <v>42</v>
      </c>
      <c r="C985" s="168" t="s">
        <v>2668</v>
      </c>
      <c r="D985" s="23">
        <v>51604</v>
      </c>
      <c r="E985" s="168">
        <v>0</v>
      </c>
    </row>
    <row r="986" spans="1:5" x14ac:dyDescent="0.35">
      <c r="A986" s="168" t="s">
        <v>4007</v>
      </c>
      <c r="B986" s="168" t="s">
        <v>37</v>
      </c>
      <c r="C986" s="168" t="s">
        <v>2669</v>
      </c>
      <c r="D986" s="23">
        <v>64821</v>
      </c>
      <c r="E986" s="168">
        <v>0</v>
      </c>
    </row>
    <row r="987" spans="1:5" x14ac:dyDescent="0.35">
      <c r="A987" s="168" t="s">
        <v>4008</v>
      </c>
      <c r="B987" s="168" t="s">
        <v>15</v>
      </c>
      <c r="C987" s="168" t="s">
        <v>2673</v>
      </c>
      <c r="D987" s="23">
        <v>69440</v>
      </c>
      <c r="E987" s="168">
        <v>0</v>
      </c>
    </row>
    <row r="988" spans="1:5" x14ac:dyDescent="0.35">
      <c r="A988" s="168" t="s">
        <v>4009</v>
      </c>
      <c r="B988" s="168" t="s">
        <v>51</v>
      </c>
      <c r="C988" s="168" t="s">
        <v>2675</v>
      </c>
      <c r="D988" s="23">
        <v>70625</v>
      </c>
      <c r="E988" s="168">
        <v>0</v>
      </c>
    </row>
    <row r="989" spans="1:5" x14ac:dyDescent="0.35">
      <c r="A989" s="168" t="s">
        <v>4010</v>
      </c>
      <c r="B989" s="168" t="s">
        <v>44</v>
      </c>
      <c r="C989" s="168" t="s">
        <v>2676</v>
      </c>
      <c r="D989" s="23">
        <v>57763</v>
      </c>
      <c r="E989" s="168">
        <v>0</v>
      </c>
    </row>
    <row r="990" spans="1:5" x14ac:dyDescent="0.35">
      <c r="A990" s="168" t="s">
        <v>4011</v>
      </c>
      <c r="B990" s="168" t="s">
        <v>45</v>
      </c>
      <c r="C990" s="168" t="s">
        <v>2678</v>
      </c>
      <c r="D990" s="23">
        <v>52241</v>
      </c>
      <c r="E990" s="168">
        <v>0</v>
      </c>
    </row>
    <row r="991" spans="1:5" x14ac:dyDescent="0.35">
      <c r="A991" s="168" t="s">
        <v>4012</v>
      </c>
      <c r="B991" s="168" t="s">
        <v>14</v>
      </c>
      <c r="C991" s="168" t="s">
        <v>2680</v>
      </c>
      <c r="D991" s="23">
        <v>37917</v>
      </c>
      <c r="E991" s="168">
        <v>3.33</v>
      </c>
    </row>
    <row r="992" spans="1:5" x14ac:dyDescent="0.35">
      <c r="A992" s="168" t="s">
        <v>4013</v>
      </c>
      <c r="B992" s="168" t="s">
        <v>33</v>
      </c>
      <c r="C992" s="168" t="s">
        <v>2681</v>
      </c>
      <c r="D992" s="23">
        <v>59125</v>
      </c>
      <c r="E992" s="168">
        <v>0</v>
      </c>
    </row>
    <row r="993" spans="1:5" x14ac:dyDescent="0.35">
      <c r="A993" s="168" t="s">
        <v>4013</v>
      </c>
      <c r="B993" s="168" t="s">
        <v>43</v>
      </c>
      <c r="C993" s="168" t="s">
        <v>2682</v>
      </c>
      <c r="D993" s="23">
        <v>45000</v>
      </c>
      <c r="E993" s="168">
        <v>0</v>
      </c>
    </row>
    <row r="994" spans="1:5" x14ac:dyDescent="0.35">
      <c r="A994" s="168" t="s">
        <v>4014</v>
      </c>
      <c r="B994" s="168" t="s">
        <v>76</v>
      </c>
      <c r="C994" s="168" t="s">
        <v>2684</v>
      </c>
      <c r="D994" s="23">
        <v>159808</v>
      </c>
      <c r="E994" s="168">
        <v>0</v>
      </c>
    </row>
    <row r="995" spans="1:5" x14ac:dyDescent="0.35">
      <c r="A995" s="168" t="s">
        <v>4015</v>
      </c>
      <c r="B995" s="168" t="s">
        <v>50</v>
      </c>
      <c r="C995" s="168" t="s">
        <v>2685</v>
      </c>
      <c r="D995" s="23">
        <v>68269</v>
      </c>
      <c r="E995" s="168">
        <v>0</v>
      </c>
    </row>
    <row r="996" spans="1:5" x14ac:dyDescent="0.35">
      <c r="A996" s="168" t="s">
        <v>4016</v>
      </c>
      <c r="B996" s="168" t="s">
        <v>69</v>
      </c>
      <c r="C996" s="168" t="s">
        <v>2690</v>
      </c>
      <c r="D996" s="23">
        <v>48556</v>
      </c>
      <c r="E996" s="168">
        <v>0</v>
      </c>
    </row>
    <row r="997" spans="1:5" x14ac:dyDescent="0.35">
      <c r="A997" s="168" t="s">
        <v>4017</v>
      </c>
      <c r="B997" s="168" t="s">
        <v>44</v>
      </c>
      <c r="C997" s="168" t="s">
        <v>2691</v>
      </c>
      <c r="D997" s="23">
        <v>61299</v>
      </c>
      <c r="E997" s="168">
        <v>0</v>
      </c>
    </row>
    <row r="998" spans="1:5" x14ac:dyDescent="0.35">
      <c r="A998" s="168" t="s">
        <v>4018</v>
      </c>
      <c r="B998" s="168" t="s">
        <v>21</v>
      </c>
      <c r="C998" s="168" t="s">
        <v>2693</v>
      </c>
      <c r="D998" s="23">
        <v>60833</v>
      </c>
      <c r="E998" s="168">
        <v>0</v>
      </c>
    </row>
    <row r="999" spans="1:5" x14ac:dyDescent="0.35">
      <c r="A999" s="168" t="s">
        <v>4019</v>
      </c>
      <c r="B999" s="168" t="s">
        <v>45</v>
      </c>
      <c r="C999" s="168" t="s">
        <v>2695</v>
      </c>
      <c r="D999" s="23">
        <v>65333</v>
      </c>
      <c r="E999" s="168">
        <v>0</v>
      </c>
    </row>
    <row r="1000" spans="1:5" x14ac:dyDescent="0.35">
      <c r="A1000" s="168" t="s">
        <v>4020</v>
      </c>
      <c r="B1000" s="168" t="s">
        <v>66</v>
      </c>
      <c r="C1000" s="168" t="s">
        <v>2699</v>
      </c>
      <c r="D1000" s="23">
        <v>63070</v>
      </c>
      <c r="E1000" s="168">
        <v>0</v>
      </c>
    </row>
    <row r="1001" spans="1:5" x14ac:dyDescent="0.35">
      <c r="A1001" s="168" t="s">
        <v>4021</v>
      </c>
      <c r="B1001" s="168" t="s">
        <v>41</v>
      </c>
      <c r="C1001" s="168" t="s">
        <v>2702</v>
      </c>
      <c r="D1001" s="23">
        <v>58859</v>
      </c>
      <c r="E1001" s="168">
        <v>0</v>
      </c>
    </row>
    <row r="1002" spans="1:5" x14ac:dyDescent="0.35">
      <c r="A1002" s="168" t="s">
        <v>4022</v>
      </c>
      <c r="B1002" s="168" t="s">
        <v>14</v>
      </c>
      <c r="C1002" s="168" t="s">
        <v>2704</v>
      </c>
      <c r="D1002" s="23">
        <v>43125</v>
      </c>
      <c r="E1002" s="168">
        <v>0</v>
      </c>
    </row>
    <row r="1003" spans="1:5" x14ac:dyDescent="0.35">
      <c r="A1003" s="168" t="s">
        <v>4023</v>
      </c>
      <c r="B1003" s="168" t="s">
        <v>26</v>
      </c>
      <c r="C1003" s="168" t="s">
        <v>2705</v>
      </c>
      <c r="D1003" s="23">
        <v>63672</v>
      </c>
      <c r="E1003" s="168">
        <v>0</v>
      </c>
    </row>
    <row r="1004" spans="1:5" x14ac:dyDescent="0.35">
      <c r="A1004" s="168" t="s">
        <v>4024</v>
      </c>
      <c r="B1004" s="168" t="s">
        <v>44</v>
      </c>
      <c r="C1004" s="168" t="s">
        <v>2706</v>
      </c>
      <c r="D1004" s="23">
        <v>67478</v>
      </c>
      <c r="E1004" s="168">
        <v>0</v>
      </c>
    </row>
    <row r="1005" spans="1:5" x14ac:dyDescent="0.35">
      <c r="A1005" s="168" t="s">
        <v>4025</v>
      </c>
      <c r="B1005" s="168" t="s">
        <v>72</v>
      </c>
      <c r="C1005" s="168" t="s">
        <v>2708</v>
      </c>
      <c r="D1005" s="23">
        <v>69337</v>
      </c>
      <c r="E1005" s="168">
        <v>0</v>
      </c>
    </row>
    <row r="1006" spans="1:5" x14ac:dyDescent="0.35">
      <c r="A1006" s="168" t="s">
        <v>4026</v>
      </c>
      <c r="B1006" s="168" t="s">
        <v>15</v>
      </c>
      <c r="C1006" s="168" t="s">
        <v>2710</v>
      </c>
      <c r="D1006" s="23">
        <v>59722</v>
      </c>
      <c r="E1006" s="168">
        <v>0</v>
      </c>
    </row>
    <row r="1007" spans="1:5" x14ac:dyDescent="0.35">
      <c r="A1007" s="168" t="s">
        <v>4027</v>
      </c>
      <c r="B1007" s="168" t="s">
        <v>50</v>
      </c>
      <c r="C1007" s="168" t="s">
        <v>2711</v>
      </c>
      <c r="D1007" s="23">
        <v>63548</v>
      </c>
      <c r="E1007" s="168">
        <v>0</v>
      </c>
    </row>
    <row r="1008" spans="1:5" x14ac:dyDescent="0.35">
      <c r="A1008" s="168" t="s">
        <v>4028</v>
      </c>
      <c r="B1008" s="168" t="s">
        <v>65</v>
      </c>
      <c r="C1008" s="168" t="s">
        <v>2712</v>
      </c>
      <c r="D1008" s="23">
        <v>49261</v>
      </c>
      <c r="E1008" s="168">
        <v>0</v>
      </c>
    </row>
    <row r="1009" spans="1:5" x14ac:dyDescent="0.35">
      <c r="A1009" s="168" t="s">
        <v>4029</v>
      </c>
      <c r="B1009" s="168" t="s">
        <v>66</v>
      </c>
      <c r="C1009" s="168" t="s">
        <v>2718</v>
      </c>
      <c r="D1009" s="23">
        <v>69337</v>
      </c>
      <c r="E1009" s="168">
        <v>0</v>
      </c>
    </row>
    <row r="1010" spans="1:5" x14ac:dyDescent="0.35">
      <c r="A1010" s="168" t="s">
        <v>4030</v>
      </c>
      <c r="B1010" s="168" t="s">
        <v>43</v>
      </c>
      <c r="C1010" s="168" t="s">
        <v>2719</v>
      </c>
      <c r="D1010" s="23">
        <v>51048</v>
      </c>
      <c r="E1010" s="168">
        <v>0</v>
      </c>
    </row>
    <row r="1011" spans="1:5" x14ac:dyDescent="0.35">
      <c r="A1011" s="168" t="s">
        <v>4031</v>
      </c>
      <c r="B1011" s="168" t="s">
        <v>69</v>
      </c>
      <c r="C1011" s="168" t="s">
        <v>2721</v>
      </c>
      <c r="D1011" s="23">
        <v>70982</v>
      </c>
      <c r="E1011" s="168">
        <v>0</v>
      </c>
    </row>
    <row r="1012" spans="1:5" x14ac:dyDescent="0.35">
      <c r="A1012" s="168" t="s">
        <v>4032</v>
      </c>
      <c r="B1012" s="168" t="s">
        <v>42</v>
      </c>
      <c r="C1012" s="168" t="s">
        <v>2723</v>
      </c>
      <c r="D1012" s="23">
        <v>51429</v>
      </c>
      <c r="E1012" s="168">
        <v>0</v>
      </c>
    </row>
    <row r="1013" spans="1:5" x14ac:dyDescent="0.35">
      <c r="A1013" s="168" t="s">
        <v>4033</v>
      </c>
      <c r="B1013" s="168" t="s">
        <v>43</v>
      </c>
      <c r="C1013" s="168" t="s">
        <v>2729</v>
      </c>
      <c r="D1013" s="23">
        <v>46111</v>
      </c>
      <c r="E1013" s="168">
        <v>0</v>
      </c>
    </row>
    <row r="1014" spans="1:5" x14ac:dyDescent="0.35">
      <c r="A1014" s="168" t="s">
        <v>4034</v>
      </c>
      <c r="B1014" s="168" t="s">
        <v>52</v>
      </c>
      <c r="C1014" s="168" t="s">
        <v>2731</v>
      </c>
      <c r="D1014" s="23">
        <v>83048</v>
      </c>
      <c r="E1014" s="168">
        <v>0</v>
      </c>
    </row>
    <row r="1015" spans="1:5" x14ac:dyDescent="0.35">
      <c r="A1015" s="168" t="s">
        <v>4035</v>
      </c>
      <c r="B1015" s="168" t="s">
        <v>66</v>
      </c>
      <c r="C1015" s="168" t="s">
        <v>2737</v>
      </c>
      <c r="D1015" s="23">
        <v>48750</v>
      </c>
      <c r="E1015" s="168">
        <v>0</v>
      </c>
    </row>
    <row r="1016" spans="1:5" x14ac:dyDescent="0.35">
      <c r="A1016" s="168" t="s">
        <v>4036</v>
      </c>
      <c r="B1016" s="168" t="s">
        <v>45</v>
      </c>
      <c r="C1016" s="168" t="s">
        <v>2738</v>
      </c>
      <c r="D1016" s="23">
        <v>59375</v>
      </c>
      <c r="E1016" s="168">
        <v>0</v>
      </c>
    </row>
    <row r="1017" spans="1:5" x14ac:dyDescent="0.35">
      <c r="A1017" s="168" t="s">
        <v>4037</v>
      </c>
      <c r="B1017" s="168" t="s">
        <v>66</v>
      </c>
      <c r="C1017" s="168" t="s">
        <v>2740</v>
      </c>
      <c r="D1017" s="23">
        <v>52727</v>
      </c>
      <c r="E1017" s="168">
        <v>0</v>
      </c>
    </row>
    <row r="1018" spans="1:5" x14ac:dyDescent="0.35">
      <c r="A1018" s="168" t="s">
        <v>4038</v>
      </c>
      <c r="B1018" s="168" t="s">
        <v>12</v>
      </c>
      <c r="C1018" s="168" t="s">
        <v>2742</v>
      </c>
      <c r="D1018" s="23">
        <v>65928</v>
      </c>
      <c r="E1018" s="168">
        <v>0</v>
      </c>
    </row>
    <row r="1019" spans="1:5" x14ac:dyDescent="0.35">
      <c r="A1019" s="168" t="s">
        <v>4039</v>
      </c>
      <c r="B1019" s="168" t="s">
        <v>34</v>
      </c>
      <c r="C1019" s="168" t="s">
        <v>2743</v>
      </c>
      <c r="D1019" s="23">
        <v>47443</v>
      </c>
      <c r="E1019" s="168">
        <v>0</v>
      </c>
    </row>
    <row r="1020" spans="1:5" x14ac:dyDescent="0.35">
      <c r="A1020" s="168" t="s">
        <v>4040</v>
      </c>
      <c r="B1020" s="168" t="s">
        <v>61</v>
      </c>
      <c r="C1020" s="168" t="s">
        <v>2745</v>
      </c>
      <c r="D1020" s="23">
        <v>87962</v>
      </c>
      <c r="E1020" s="168">
        <v>0</v>
      </c>
    </row>
    <row r="1021" spans="1:5" x14ac:dyDescent="0.35">
      <c r="A1021" s="168" t="s">
        <v>4041</v>
      </c>
      <c r="B1021" s="168" t="s">
        <v>69</v>
      </c>
      <c r="C1021" s="168" t="s">
        <v>2747</v>
      </c>
      <c r="D1021" s="23">
        <v>72679</v>
      </c>
      <c r="E1021" s="168">
        <v>0</v>
      </c>
    </row>
    <row r="1022" spans="1:5" x14ac:dyDescent="0.35">
      <c r="A1022" s="168" t="s">
        <v>4042</v>
      </c>
      <c r="B1022" s="168" t="s">
        <v>76</v>
      </c>
      <c r="C1022" s="168" t="s">
        <v>2748</v>
      </c>
      <c r="D1022" s="23">
        <v>125444</v>
      </c>
      <c r="E1022" s="168">
        <v>0</v>
      </c>
    </row>
    <row r="1023" spans="1:5" x14ac:dyDescent="0.35">
      <c r="A1023" s="168" t="s">
        <v>4043</v>
      </c>
      <c r="B1023" s="168" t="s">
        <v>53</v>
      </c>
      <c r="C1023" s="168" t="s">
        <v>2749</v>
      </c>
      <c r="D1023" s="23">
        <v>51813</v>
      </c>
      <c r="E1023" s="168">
        <v>0</v>
      </c>
    </row>
    <row r="1024" spans="1:5" x14ac:dyDescent="0.35">
      <c r="A1024" s="168" t="s">
        <v>4044</v>
      </c>
      <c r="B1024" s="168" t="s">
        <v>41</v>
      </c>
      <c r="C1024" s="168" t="s">
        <v>2751</v>
      </c>
      <c r="D1024" s="23">
        <v>46221</v>
      </c>
      <c r="E1024" s="168">
        <v>0</v>
      </c>
    </row>
    <row r="1025" spans="1:5" x14ac:dyDescent="0.35">
      <c r="A1025" s="168" t="s">
        <v>4045</v>
      </c>
      <c r="B1025" s="168" t="s">
        <v>52</v>
      </c>
      <c r="C1025" s="168" t="s">
        <v>2752</v>
      </c>
      <c r="D1025" s="23">
        <v>80068</v>
      </c>
      <c r="E1025" s="168">
        <v>0</v>
      </c>
    </row>
    <row r="1026" spans="1:5" x14ac:dyDescent="0.35">
      <c r="A1026" s="168" t="s">
        <v>4046</v>
      </c>
      <c r="B1026" s="168" t="s">
        <v>14</v>
      </c>
      <c r="C1026" s="168" t="s">
        <v>2754</v>
      </c>
      <c r="D1026" s="23">
        <v>68047</v>
      </c>
      <c r="E1026" s="168">
        <v>0</v>
      </c>
    </row>
    <row r="1027" spans="1:5" x14ac:dyDescent="0.35">
      <c r="A1027" s="168" t="s">
        <v>4047</v>
      </c>
      <c r="B1027" s="168" t="s">
        <v>72</v>
      </c>
      <c r="C1027" s="168" t="s">
        <v>2757</v>
      </c>
      <c r="D1027" s="23">
        <v>69258</v>
      </c>
      <c r="E1027" s="168">
        <v>0</v>
      </c>
    </row>
    <row r="1028" spans="1:5" x14ac:dyDescent="0.35">
      <c r="A1028" s="168" t="s">
        <v>4048</v>
      </c>
      <c r="B1028" s="168" t="s">
        <v>52</v>
      </c>
      <c r="C1028" s="168" t="s">
        <v>2758</v>
      </c>
      <c r="D1028" s="23">
        <v>73846</v>
      </c>
      <c r="E1028" s="168">
        <v>0</v>
      </c>
    </row>
    <row r="1029" spans="1:5" x14ac:dyDescent="0.35">
      <c r="A1029" s="168" t="s">
        <v>4049</v>
      </c>
      <c r="B1029" s="168" t="s">
        <v>51</v>
      </c>
      <c r="C1029" s="168" t="s">
        <v>2760</v>
      </c>
      <c r="D1029" s="23">
        <v>80053</v>
      </c>
      <c r="E1029" s="168">
        <v>0</v>
      </c>
    </row>
    <row r="1030" spans="1:5" x14ac:dyDescent="0.35">
      <c r="A1030" s="168" t="s">
        <v>4050</v>
      </c>
      <c r="B1030" s="168" t="s">
        <v>32</v>
      </c>
      <c r="C1030" s="168" t="s">
        <v>2762</v>
      </c>
      <c r="D1030" s="23">
        <v>77927</v>
      </c>
      <c r="E1030" s="168">
        <v>0</v>
      </c>
    </row>
    <row r="1031" spans="1:5" x14ac:dyDescent="0.35">
      <c r="A1031" s="168" t="s">
        <v>4051</v>
      </c>
      <c r="B1031" s="168" t="s">
        <v>75</v>
      </c>
      <c r="C1031" s="168" t="s">
        <v>2764</v>
      </c>
      <c r="D1031" s="23">
        <v>62882</v>
      </c>
      <c r="E1031" s="168">
        <v>0</v>
      </c>
    </row>
    <row r="1032" spans="1:5" x14ac:dyDescent="0.35">
      <c r="A1032" s="168" t="s">
        <v>4052</v>
      </c>
      <c r="B1032" s="168" t="s">
        <v>72</v>
      </c>
      <c r="C1032" s="168" t="s">
        <v>2766</v>
      </c>
      <c r="D1032" s="23">
        <v>80353</v>
      </c>
      <c r="E1032" s="168">
        <v>0</v>
      </c>
    </row>
    <row r="1033" spans="1:5" x14ac:dyDescent="0.35">
      <c r="A1033" s="168" t="s">
        <v>4053</v>
      </c>
      <c r="B1033" s="168" t="s">
        <v>51</v>
      </c>
      <c r="C1033" s="168" t="s">
        <v>2768</v>
      </c>
      <c r="D1033" s="23">
        <v>59783</v>
      </c>
      <c r="E1033" s="168">
        <v>0</v>
      </c>
    </row>
    <row r="1034" spans="1:5" x14ac:dyDescent="0.35">
      <c r="A1034" s="168" t="s">
        <v>4054</v>
      </c>
      <c r="B1034" s="168" t="s">
        <v>43</v>
      </c>
      <c r="C1034" s="168" t="s">
        <v>2770</v>
      </c>
      <c r="D1034" s="23">
        <v>53438</v>
      </c>
      <c r="E1034" s="168">
        <v>0</v>
      </c>
    </row>
    <row r="1035" spans="1:5" x14ac:dyDescent="0.35">
      <c r="A1035" s="168" t="s">
        <v>4055</v>
      </c>
      <c r="B1035" s="168" t="s">
        <v>57</v>
      </c>
      <c r="C1035" s="168" t="s">
        <v>2772</v>
      </c>
      <c r="D1035" s="23">
        <v>49028</v>
      </c>
      <c r="E1035" s="168">
        <v>0</v>
      </c>
    </row>
    <row r="1036" spans="1:5" x14ac:dyDescent="0.35">
      <c r="A1036" s="168" t="s">
        <v>4056</v>
      </c>
      <c r="B1036" s="168" t="s">
        <v>29</v>
      </c>
      <c r="C1036" s="168" t="s">
        <v>2774</v>
      </c>
      <c r="D1036" s="23">
        <v>56164</v>
      </c>
      <c r="E1036" s="168">
        <v>0</v>
      </c>
    </row>
    <row r="1037" spans="1:5" x14ac:dyDescent="0.35">
      <c r="A1037" s="168" t="s">
        <v>4057</v>
      </c>
      <c r="B1037" s="168" t="s">
        <v>35</v>
      </c>
      <c r="C1037" s="168" t="s">
        <v>2776</v>
      </c>
      <c r="D1037" s="23">
        <v>52458</v>
      </c>
      <c r="E1037" s="168">
        <v>0</v>
      </c>
    </row>
    <row r="1038" spans="1:5" x14ac:dyDescent="0.35">
      <c r="A1038" s="168" t="s">
        <v>4058</v>
      </c>
      <c r="B1038" s="168" t="s">
        <v>21</v>
      </c>
      <c r="C1038" s="168" t="s">
        <v>2778</v>
      </c>
      <c r="D1038" s="23">
        <v>34891</v>
      </c>
      <c r="E1038" s="168">
        <v>6.67</v>
      </c>
    </row>
    <row r="1039" spans="1:5" x14ac:dyDescent="0.35">
      <c r="A1039" s="168" t="s">
        <v>4059</v>
      </c>
      <c r="B1039" s="168" t="s">
        <v>46</v>
      </c>
      <c r="C1039" s="168" t="s">
        <v>2780</v>
      </c>
      <c r="D1039" s="23">
        <v>101750</v>
      </c>
      <c r="E1039" s="168">
        <v>0</v>
      </c>
    </row>
    <row r="1040" spans="1:5" x14ac:dyDescent="0.35">
      <c r="A1040" s="168" t="s">
        <v>4060</v>
      </c>
      <c r="B1040" s="168" t="s">
        <v>29</v>
      </c>
      <c r="C1040" s="168" t="s">
        <v>2784</v>
      </c>
      <c r="D1040" s="23">
        <v>54717</v>
      </c>
      <c r="E1040" s="168">
        <v>0</v>
      </c>
    </row>
    <row r="1041" spans="1:5" x14ac:dyDescent="0.35">
      <c r="A1041" s="168" t="s">
        <v>4061</v>
      </c>
      <c r="B1041" s="168" t="s">
        <v>56</v>
      </c>
      <c r="C1041" s="168" t="s">
        <v>2785</v>
      </c>
      <c r="D1041" s="23">
        <v>60793</v>
      </c>
      <c r="E1041" s="168">
        <v>0</v>
      </c>
    </row>
    <row r="1042" spans="1:5" x14ac:dyDescent="0.35">
      <c r="A1042" s="168" t="s">
        <v>4062</v>
      </c>
      <c r="B1042" s="168" t="s">
        <v>63</v>
      </c>
      <c r="C1042" s="168" t="s">
        <v>2786</v>
      </c>
      <c r="D1042" s="23">
        <v>60694</v>
      </c>
      <c r="E1042" s="168">
        <v>0</v>
      </c>
    </row>
    <row r="1043" spans="1:5" x14ac:dyDescent="0.35">
      <c r="A1043" s="168" t="s">
        <v>4063</v>
      </c>
      <c r="B1043" s="168" t="s">
        <v>77</v>
      </c>
      <c r="C1043" s="168" t="s">
        <v>2788</v>
      </c>
      <c r="D1043" s="23">
        <v>63274</v>
      </c>
      <c r="E1043" s="168">
        <v>0</v>
      </c>
    </row>
    <row r="1044" spans="1:5" x14ac:dyDescent="0.35">
      <c r="A1044" s="168" t="s">
        <v>4064</v>
      </c>
      <c r="B1044" s="168" t="s">
        <v>57</v>
      </c>
      <c r="C1044" s="168" t="s">
        <v>2790</v>
      </c>
      <c r="D1044" s="23">
        <v>62543</v>
      </c>
      <c r="E1044" s="168">
        <v>0</v>
      </c>
    </row>
    <row r="1045" spans="1:5" x14ac:dyDescent="0.35">
      <c r="A1045" s="168" t="s">
        <v>4065</v>
      </c>
      <c r="B1045" s="168" t="s">
        <v>78</v>
      </c>
      <c r="C1045" s="168" t="s">
        <v>2792</v>
      </c>
      <c r="D1045" s="23">
        <v>60694</v>
      </c>
      <c r="E1045" s="168">
        <v>0</v>
      </c>
    </row>
    <row r="1046" spans="1:5" x14ac:dyDescent="0.35">
      <c r="A1046" s="168" t="s">
        <v>4066</v>
      </c>
      <c r="B1046" s="168" t="s">
        <v>29</v>
      </c>
      <c r="C1046" s="168" t="s">
        <v>2793</v>
      </c>
      <c r="D1046" s="23">
        <v>43772</v>
      </c>
      <c r="E1046" s="168">
        <v>0</v>
      </c>
    </row>
    <row r="1047" spans="1:5" x14ac:dyDescent="0.35">
      <c r="A1047" s="168" t="s">
        <v>4067</v>
      </c>
      <c r="B1047" s="168" t="s">
        <v>30</v>
      </c>
      <c r="C1047" s="168" t="s">
        <v>2795</v>
      </c>
      <c r="D1047" s="23">
        <v>67159</v>
      </c>
      <c r="E1047" s="168">
        <v>0</v>
      </c>
    </row>
    <row r="1048" spans="1:5" x14ac:dyDescent="0.35">
      <c r="A1048" s="168" t="s">
        <v>4068</v>
      </c>
      <c r="B1048" s="168" t="s">
        <v>57</v>
      </c>
      <c r="C1048" s="168" t="s">
        <v>2796</v>
      </c>
      <c r="D1048" s="23">
        <v>53929</v>
      </c>
      <c r="E1048" s="168">
        <v>0</v>
      </c>
    </row>
    <row r="1049" spans="1:5" x14ac:dyDescent="0.35">
      <c r="A1049" s="168" t="s">
        <v>4069</v>
      </c>
      <c r="B1049" s="168" t="s">
        <v>78</v>
      </c>
      <c r="C1049" s="168" t="s">
        <v>2798</v>
      </c>
      <c r="D1049" s="23">
        <v>37228</v>
      </c>
      <c r="E1049" s="168">
        <v>3.33</v>
      </c>
    </row>
    <row r="1050" spans="1:5" x14ac:dyDescent="0.35">
      <c r="A1050" s="168" t="s">
        <v>4070</v>
      </c>
      <c r="B1050" s="168" t="s">
        <v>17</v>
      </c>
      <c r="C1050" s="168" t="s">
        <v>2802</v>
      </c>
      <c r="D1050" s="23">
        <v>57589</v>
      </c>
      <c r="E1050" s="168">
        <v>0</v>
      </c>
    </row>
    <row r="1051" spans="1:5" x14ac:dyDescent="0.35">
      <c r="A1051" s="168" t="s">
        <v>4071</v>
      </c>
      <c r="B1051" s="168" t="s">
        <v>47</v>
      </c>
      <c r="C1051" s="168" t="s">
        <v>2804</v>
      </c>
      <c r="D1051" s="23">
        <v>47575</v>
      </c>
      <c r="E1051" s="168">
        <v>0</v>
      </c>
    </row>
    <row r="1052" spans="1:5" x14ac:dyDescent="0.35">
      <c r="A1052" s="168" t="s">
        <v>4072</v>
      </c>
      <c r="B1052" s="168" t="s">
        <v>33</v>
      </c>
      <c r="C1052" s="168" t="s">
        <v>2806</v>
      </c>
      <c r="D1052" s="23">
        <v>61625</v>
      </c>
      <c r="E1052" s="168">
        <v>0</v>
      </c>
    </row>
    <row r="1053" spans="1:5" x14ac:dyDescent="0.35">
      <c r="A1053" s="168" t="s">
        <v>4073</v>
      </c>
      <c r="B1053" s="168" t="s">
        <v>54</v>
      </c>
      <c r="C1053" s="168" t="s">
        <v>2810</v>
      </c>
      <c r="D1053" s="23">
        <v>90438</v>
      </c>
      <c r="E1053" s="168">
        <v>0</v>
      </c>
    </row>
    <row r="1054" spans="1:5" x14ac:dyDescent="0.35">
      <c r="A1054" s="168" t="s">
        <v>4074</v>
      </c>
      <c r="B1054" s="168" t="s">
        <v>47</v>
      </c>
      <c r="C1054" s="168" t="s">
        <v>2811</v>
      </c>
      <c r="D1054" s="23">
        <v>65774</v>
      </c>
      <c r="E1054" s="168">
        <v>0</v>
      </c>
    </row>
    <row r="1055" spans="1:5" x14ac:dyDescent="0.35">
      <c r="A1055" s="168" t="s">
        <v>4075</v>
      </c>
      <c r="B1055" s="168" t="s">
        <v>34</v>
      </c>
      <c r="C1055" s="168" t="s">
        <v>2813</v>
      </c>
      <c r="D1055" s="23">
        <v>47917</v>
      </c>
      <c r="E1055" s="168">
        <v>0</v>
      </c>
    </row>
    <row r="1056" spans="1:5" x14ac:dyDescent="0.35">
      <c r="A1056" s="168" t="s">
        <v>4076</v>
      </c>
      <c r="B1056" s="168" t="s">
        <v>15</v>
      </c>
      <c r="C1056" s="168" t="s">
        <v>2818</v>
      </c>
      <c r="D1056" s="23">
        <v>53938</v>
      </c>
      <c r="E1056" s="168">
        <v>0</v>
      </c>
    </row>
    <row r="1057" spans="1:5" x14ac:dyDescent="0.35">
      <c r="A1057" s="168" t="s">
        <v>4077</v>
      </c>
      <c r="B1057" s="168" t="s">
        <v>54</v>
      </c>
      <c r="C1057" s="168" t="s">
        <v>2819</v>
      </c>
      <c r="D1057" s="23">
        <v>77023</v>
      </c>
      <c r="E1057" s="168">
        <v>0</v>
      </c>
    </row>
    <row r="1058" spans="1:5" x14ac:dyDescent="0.35">
      <c r="A1058" s="168" t="s">
        <v>4078</v>
      </c>
      <c r="B1058" s="168" t="s">
        <v>64</v>
      </c>
      <c r="C1058" s="168" t="s">
        <v>2821</v>
      </c>
      <c r="D1058" s="23">
        <v>47411</v>
      </c>
      <c r="E1058" s="168">
        <v>0</v>
      </c>
    </row>
    <row r="1059" spans="1:5" x14ac:dyDescent="0.35">
      <c r="A1059" s="168" t="s">
        <v>4079</v>
      </c>
      <c r="B1059" s="168" t="s">
        <v>23</v>
      </c>
      <c r="C1059" s="168" t="s">
        <v>2823</v>
      </c>
      <c r="D1059" s="23">
        <v>53580</v>
      </c>
      <c r="E1059" s="168">
        <v>0</v>
      </c>
    </row>
    <row r="1060" spans="1:5" x14ac:dyDescent="0.35">
      <c r="A1060" s="168" t="s">
        <v>4080</v>
      </c>
      <c r="B1060" s="168" t="s">
        <v>15</v>
      </c>
      <c r="C1060" s="168" t="s">
        <v>2824</v>
      </c>
      <c r="D1060" s="23">
        <v>57500</v>
      </c>
      <c r="E1060" s="168">
        <v>0</v>
      </c>
    </row>
    <row r="1061" spans="1:5" x14ac:dyDescent="0.35">
      <c r="A1061" s="168" t="s">
        <v>4081</v>
      </c>
      <c r="B1061" s="168" t="s">
        <v>61</v>
      </c>
      <c r="C1061" s="168" t="s">
        <v>2826</v>
      </c>
      <c r="D1061" s="23">
        <v>63322</v>
      </c>
      <c r="E1061" s="168">
        <v>0</v>
      </c>
    </row>
    <row r="1062" spans="1:5" x14ac:dyDescent="0.35">
      <c r="A1062" s="168" t="s">
        <v>4082</v>
      </c>
      <c r="B1062" s="168" t="s">
        <v>33</v>
      </c>
      <c r="C1062" s="168" t="s">
        <v>2830</v>
      </c>
      <c r="D1062" s="23">
        <v>55664</v>
      </c>
      <c r="E1062" s="168">
        <v>0</v>
      </c>
    </row>
    <row r="1063" spans="1:5" x14ac:dyDescent="0.35">
      <c r="A1063" s="168" t="s">
        <v>4083</v>
      </c>
      <c r="B1063" s="168" t="s">
        <v>57</v>
      </c>
      <c r="C1063" s="168" t="s">
        <v>2831</v>
      </c>
      <c r="D1063" s="23">
        <v>48750</v>
      </c>
      <c r="E1063" s="168">
        <v>0</v>
      </c>
    </row>
    <row r="1064" spans="1:5" x14ac:dyDescent="0.35">
      <c r="A1064" s="168" t="s">
        <v>4084</v>
      </c>
      <c r="B1064" s="168" t="s">
        <v>66</v>
      </c>
      <c r="C1064" s="168" t="s">
        <v>2832</v>
      </c>
      <c r="D1064" s="23">
        <v>50441</v>
      </c>
      <c r="E1064" s="168">
        <v>0</v>
      </c>
    </row>
    <row r="1065" spans="1:5" x14ac:dyDescent="0.35">
      <c r="A1065" s="168" t="s">
        <v>4085</v>
      </c>
      <c r="B1065" s="168" t="s">
        <v>54</v>
      </c>
      <c r="C1065" s="168" t="s">
        <v>2834</v>
      </c>
      <c r="D1065" s="23">
        <v>84632</v>
      </c>
      <c r="E1065" s="168">
        <v>0</v>
      </c>
    </row>
    <row r="1066" spans="1:5" x14ac:dyDescent="0.35">
      <c r="A1066" s="168" t="s">
        <v>4086</v>
      </c>
      <c r="B1066" s="168" t="s">
        <v>44</v>
      </c>
      <c r="C1066" s="168" t="s">
        <v>2836</v>
      </c>
      <c r="D1066" s="23">
        <v>47745</v>
      </c>
      <c r="E1066" s="168">
        <v>0</v>
      </c>
    </row>
    <row r="1067" spans="1:5" x14ac:dyDescent="0.35">
      <c r="A1067" s="168" t="s">
        <v>4087</v>
      </c>
      <c r="B1067" s="168" t="s">
        <v>76</v>
      </c>
      <c r="C1067" s="168" t="s">
        <v>2838</v>
      </c>
      <c r="D1067" s="23">
        <v>112748</v>
      </c>
      <c r="E1067" s="168">
        <v>0</v>
      </c>
    </row>
    <row r="1068" spans="1:5" x14ac:dyDescent="0.35">
      <c r="A1068" s="168" t="s">
        <v>4088</v>
      </c>
      <c r="B1068" s="168" t="s">
        <v>55</v>
      </c>
      <c r="C1068" s="168" t="s">
        <v>2840</v>
      </c>
      <c r="D1068" s="23">
        <v>47455</v>
      </c>
      <c r="E1068" s="168">
        <v>0</v>
      </c>
    </row>
    <row r="1069" spans="1:5" x14ac:dyDescent="0.35">
      <c r="A1069" s="168" t="s">
        <v>4089</v>
      </c>
      <c r="B1069" s="168" t="s">
        <v>12</v>
      </c>
      <c r="C1069" s="168" t="s">
        <v>2842</v>
      </c>
      <c r="D1069" s="23">
        <v>57356</v>
      </c>
      <c r="E1069" s="168">
        <v>0</v>
      </c>
    </row>
    <row r="1070" spans="1:5" x14ac:dyDescent="0.35">
      <c r="A1070" s="168" t="s">
        <v>4090</v>
      </c>
      <c r="B1070" s="168" t="s">
        <v>53</v>
      </c>
      <c r="C1070" s="168" t="s">
        <v>2843</v>
      </c>
      <c r="D1070" s="23">
        <v>51196</v>
      </c>
      <c r="E1070" s="168">
        <v>0</v>
      </c>
    </row>
    <row r="1071" spans="1:5" x14ac:dyDescent="0.35">
      <c r="A1071" s="168" t="s">
        <v>4091</v>
      </c>
      <c r="B1071" s="168" t="s">
        <v>14</v>
      </c>
      <c r="C1071" s="168" t="s">
        <v>2845</v>
      </c>
      <c r="D1071" s="23">
        <v>51600</v>
      </c>
      <c r="E1071" s="168">
        <v>0</v>
      </c>
    </row>
    <row r="1072" spans="1:5" x14ac:dyDescent="0.35">
      <c r="A1072" s="168" t="s">
        <v>4092</v>
      </c>
      <c r="B1072" s="168" t="s">
        <v>59</v>
      </c>
      <c r="C1072" s="168" t="s">
        <v>2846</v>
      </c>
      <c r="D1072" s="23">
        <v>77981</v>
      </c>
      <c r="E1072" s="168">
        <v>0</v>
      </c>
    </row>
    <row r="1073" spans="1:5" x14ac:dyDescent="0.35">
      <c r="A1073" s="168" t="s">
        <v>4093</v>
      </c>
      <c r="B1073" s="168" t="s">
        <v>69</v>
      </c>
      <c r="C1073" s="168" t="s">
        <v>2850</v>
      </c>
      <c r="D1073" s="23">
        <v>73800</v>
      </c>
      <c r="E1073" s="168">
        <v>0</v>
      </c>
    </row>
    <row r="1074" spans="1:5" x14ac:dyDescent="0.35">
      <c r="A1074" s="168" t="s">
        <v>4094</v>
      </c>
      <c r="B1074" s="168" t="s">
        <v>14</v>
      </c>
      <c r="C1074" s="168" t="s">
        <v>2852</v>
      </c>
      <c r="D1074" s="23">
        <v>49500</v>
      </c>
      <c r="E1074" s="168">
        <v>0</v>
      </c>
    </row>
    <row r="1075" spans="1:5" x14ac:dyDescent="0.35">
      <c r="A1075" s="168" t="s">
        <v>4095</v>
      </c>
      <c r="B1075" s="168" t="s">
        <v>39</v>
      </c>
      <c r="C1075" s="168" t="s">
        <v>2854</v>
      </c>
      <c r="D1075" s="23">
        <v>73056</v>
      </c>
      <c r="E1075" s="168">
        <v>0</v>
      </c>
    </row>
    <row r="1076" spans="1:5" x14ac:dyDescent="0.35">
      <c r="A1076" s="168" t="s">
        <v>4096</v>
      </c>
      <c r="B1076" s="168" t="s">
        <v>21</v>
      </c>
      <c r="C1076" s="168" t="s">
        <v>2855</v>
      </c>
      <c r="D1076" s="23">
        <v>53036</v>
      </c>
      <c r="E1076" s="168">
        <v>0</v>
      </c>
    </row>
    <row r="1077" spans="1:5" x14ac:dyDescent="0.35">
      <c r="A1077" s="168" t="s">
        <v>4097</v>
      </c>
      <c r="B1077" s="168" t="s">
        <v>76</v>
      </c>
      <c r="C1077" s="168" t="s">
        <v>2859</v>
      </c>
      <c r="D1077" s="23">
        <v>228714</v>
      </c>
      <c r="E1077" s="168">
        <v>0</v>
      </c>
    </row>
    <row r="1078" spans="1:5" x14ac:dyDescent="0.35">
      <c r="A1078" s="168" t="s">
        <v>4098</v>
      </c>
      <c r="B1078" s="168" t="s">
        <v>56</v>
      </c>
      <c r="C1078" s="168" t="s">
        <v>2862</v>
      </c>
      <c r="D1078" s="23">
        <v>56406</v>
      </c>
      <c r="E1078" s="168">
        <v>0</v>
      </c>
    </row>
    <row r="1079" spans="1:5" x14ac:dyDescent="0.35">
      <c r="A1079" s="168" t="s">
        <v>4099</v>
      </c>
      <c r="B1079" s="168" t="s">
        <v>26</v>
      </c>
      <c r="C1079" s="168" t="s">
        <v>2866</v>
      </c>
      <c r="D1079" s="23">
        <v>58618</v>
      </c>
      <c r="E1079" s="168">
        <v>0</v>
      </c>
    </row>
    <row r="1080" spans="1:5" x14ac:dyDescent="0.35">
      <c r="A1080" s="168" t="s">
        <v>4100</v>
      </c>
      <c r="B1080" s="168" t="s">
        <v>57</v>
      </c>
      <c r="C1080" s="168" t="s">
        <v>2868</v>
      </c>
      <c r="D1080" s="23">
        <v>59531</v>
      </c>
      <c r="E1080" s="168">
        <v>0</v>
      </c>
    </row>
    <row r="1081" spans="1:5" x14ac:dyDescent="0.35">
      <c r="A1081" s="168" t="s">
        <v>4101</v>
      </c>
      <c r="B1081" s="168" t="s">
        <v>72</v>
      </c>
      <c r="C1081" s="168" t="s">
        <v>2869</v>
      </c>
      <c r="D1081" s="23">
        <v>72500</v>
      </c>
      <c r="E1081" s="168">
        <v>0</v>
      </c>
    </row>
    <row r="1082" spans="1:5" x14ac:dyDescent="0.35">
      <c r="A1082" s="168" t="s">
        <v>4102</v>
      </c>
      <c r="B1082" s="168" t="s">
        <v>8</v>
      </c>
      <c r="C1082" s="168" t="s">
        <v>2871</v>
      </c>
      <c r="D1082" s="23">
        <v>99122</v>
      </c>
      <c r="E1082" s="168">
        <v>0</v>
      </c>
    </row>
    <row r="1083" spans="1:5" x14ac:dyDescent="0.35">
      <c r="A1083" s="168" t="s">
        <v>4103</v>
      </c>
      <c r="B1083" s="168" t="s">
        <v>54</v>
      </c>
      <c r="C1083" s="168" t="s">
        <v>2873</v>
      </c>
      <c r="D1083" s="23">
        <v>79976</v>
      </c>
      <c r="E1083" s="168">
        <v>0</v>
      </c>
    </row>
    <row r="1084" spans="1:5" x14ac:dyDescent="0.35">
      <c r="A1084" s="168" t="s">
        <v>4104</v>
      </c>
      <c r="B1084" s="168" t="s">
        <v>70</v>
      </c>
      <c r="C1084" s="168" t="s">
        <v>2874</v>
      </c>
      <c r="D1084" s="23">
        <v>74779</v>
      </c>
      <c r="E1084" s="168">
        <v>0</v>
      </c>
    </row>
    <row r="1085" spans="1:5" x14ac:dyDescent="0.35">
      <c r="A1085" s="168" t="s">
        <v>4105</v>
      </c>
      <c r="B1085" s="168" t="s">
        <v>54</v>
      </c>
      <c r="C1085" s="168" t="s">
        <v>2875</v>
      </c>
      <c r="D1085" s="23">
        <v>87602</v>
      </c>
      <c r="E1085" s="168">
        <v>0</v>
      </c>
    </row>
    <row r="1086" spans="1:5" x14ac:dyDescent="0.35">
      <c r="A1086" s="168" t="s">
        <v>4106</v>
      </c>
      <c r="B1086" s="168" t="s">
        <v>33</v>
      </c>
      <c r="C1086" s="168" t="s">
        <v>2877</v>
      </c>
      <c r="D1086" s="23">
        <v>50000</v>
      </c>
      <c r="E1086" s="168">
        <v>0</v>
      </c>
    </row>
    <row r="1087" spans="1:5" x14ac:dyDescent="0.35">
      <c r="A1087" s="168" t="s">
        <v>4107</v>
      </c>
      <c r="B1087" s="168" t="s">
        <v>50</v>
      </c>
      <c r="C1087" s="168" t="s">
        <v>2879</v>
      </c>
      <c r="D1087" s="23">
        <v>56513</v>
      </c>
      <c r="E1087" s="168">
        <v>0</v>
      </c>
    </row>
    <row r="1088" spans="1:5" x14ac:dyDescent="0.35">
      <c r="A1088" s="168" t="s">
        <v>4108</v>
      </c>
      <c r="B1088" s="168" t="s">
        <v>71</v>
      </c>
      <c r="C1088" s="168" t="s">
        <v>2881</v>
      </c>
      <c r="D1088" s="23">
        <v>62450</v>
      </c>
      <c r="E1088" s="168">
        <v>0</v>
      </c>
    </row>
    <row r="1089" spans="1:5" x14ac:dyDescent="0.35">
      <c r="A1089" s="168" t="s">
        <v>4109</v>
      </c>
      <c r="B1089" s="168" t="s">
        <v>41</v>
      </c>
      <c r="C1089" s="168" t="s">
        <v>2882</v>
      </c>
      <c r="D1089" s="23">
        <v>48355</v>
      </c>
      <c r="E1089" s="168">
        <v>0</v>
      </c>
    </row>
    <row r="1090" spans="1:5" x14ac:dyDescent="0.35">
      <c r="A1090" s="168" t="s">
        <v>4110</v>
      </c>
      <c r="B1090" s="168" t="s">
        <v>32</v>
      </c>
      <c r="C1090" s="168" t="s">
        <v>2884</v>
      </c>
      <c r="D1090" s="23">
        <v>61021</v>
      </c>
      <c r="E1090" s="168">
        <v>0</v>
      </c>
    </row>
    <row r="1091" spans="1:5" x14ac:dyDescent="0.35">
      <c r="A1091" s="168" t="s">
        <v>4111</v>
      </c>
      <c r="B1091" s="168" t="s">
        <v>50</v>
      </c>
      <c r="C1091" s="168" t="s">
        <v>2885</v>
      </c>
      <c r="D1091" s="23">
        <v>46658</v>
      </c>
      <c r="E1091" s="168">
        <v>0</v>
      </c>
    </row>
    <row r="1092" spans="1:5" x14ac:dyDescent="0.35">
      <c r="A1092" s="168" t="s">
        <v>4112</v>
      </c>
      <c r="B1092" s="168" t="s">
        <v>70</v>
      </c>
      <c r="C1092" s="168" t="s">
        <v>2886</v>
      </c>
      <c r="D1092" s="23">
        <v>66429</v>
      </c>
      <c r="E1092" s="168">
        <v>0</v>
      </c>
    </row>
    <row r="1093" spans="1:5" x14ac:dyDescent="0.35">
      <c r="A1093" s="168" t="s">
        <v>4113</v>
      </c>
      <c r="B1093" s="168" t="s">
        <v>15</v>
      </c>
      <c r="C1093" s="168" t="s">
        <v>2888</v>
      </c>
      <c r="D1093" s="23">
        <v>63250</v>
      </c>
      <c r="E1093" s="168">
        <v>0</v>
      </c>
    </row>
    <row r="1094" spans="1:5" x14ac:dyDescent="0.35">
      <c r="A1094" s="168" t="s">
        <v>4114</v>
      </c>
      <c r="B1094" s="168" t="s">
        <v>62</v>
      </c>
      <c r="C1094" s="168" t="s">
        <v>2890</v>
      </c>
      <c r="D1094" s="23">
        <v>109685</v>
      </c>
      <c r="E1094" s="168">
        <v>0</v>
      </c>
    </row>
    <row r="1095" spans="1:5" x14ac:dyDescent="0.35">
      <c r="A1095" s="168" t="s">
        <v>4115</v>
      </c>
      <c r="B1095" s="168" t="s">
        <v>66</v>
      </c>
      <c r="C1095" s="168" t="s">
        <v>2892</v>
      </c>
      <c r="D1095" s="23">
        <v>42343</v>
      </c>
      <c r="E1095" s="168">
        <v>0</v>
      </c>
    </row>
    <row r="1096" spans="1:5" x14ac:dyDescent="0.35">
      <c r="A1096" s="168" t="s">
        <v>4116</v>
      </c>
      <c r="B1096" s="168" t="s">
        <v>76</v>
      </c>
      <c r="C1096" s="168" t="s">
        <v>2894</v>
      </c>
      <c r="D1096" s="23">
        <v>186593</v>
      </c>
      <c r="E1096" s="168">
        <v>0</v>
      </c>
    </row>
    <row r="1097" spans="1:5" x14ac:dyDescent="0.35">
      <c r="A1097" s="168" t="s">
        <v>4117</v>
      </c>
      <c r="B1097" s="168" t="s">
        <v>32</v>
      </c>
      <c r="C1097" s="168" t="s">
        <v>2895</v>
      </c>
      <c r="D1097" s="23">
        <v>60653</v>
      </c>
      <c r="E1097" s="168">
        <v>0</v>
      </c>
    </row>
    <row r="1098" spans="1:5" x14ac:dyDescent="0.35">
      <c r="A1098" s="168" t="s">
        <v>4118</v>
      </c>
      <c r="B1098" s="168" t="s">
        <v>44</v>
      </c>
      <c r="C1098" s="168" t="s">
        <v>2897</v>
      </c>
      <c r="D1098" s="23">
        <v>42753</v>
      </c>
      <c r="E1098" s="168">
        <v>0</v>
      </c>
    </row>
    <row r="1099" spans="1:5" x14ac:dyDescent="0.35">
      <c r="A1099" s="168" t="s">
        <v>4119</v>
      </c>
      <c r="B1099" s="168" t="s">
        <v>30</v>
      </c>
      <c r="C1099" s="168" t="s">
        <v>2899</v>
      </c>
      <c r="D1099" s="23">
        <v>59583</v>
      </c>
      <c r="E1099" s="168">
        <v>0</v>
      </c>
    </row>
    <row r="1100" spans="1:5" x14ac:dyDescent="0.35">
      <c r="A1100" s="168" t="s">
        <v>4120</v>
      </c>
      <c r="B1100" s="168" t="s">
        <v>33</v>
      </c>
      <c r="C1100" s="168" t="s">
        <v>2901</v>
      </c>
      <c r="D1100" s="23">
        <v>61361</v>
      </c>
      <c r="E1100" s="168">
        <v>0</v>
      </c>
    </row>
    <row r="1101" spans="1:5" x14ac:dyDescent="0.35">
      <c r="A1101" s="168" t="s">
        <v>4121</v>
      </c>
      <c r="B1101" s="168" t="s">
        <v>59</v>
      </c>
      <c r="C1101" s="168" t="s">
        <v>2903</v>
      </c>
      <c r="D1101" s="23">
        <v>73849</v>
      </c>
      <c r="E1101" s="168">
        <v>0</v>
      </c>
    </row>
    <row r="1102" spans="1:5" x14ac:dyDescent="0.35">
      <c r="A1102" s="168" t="s">
        <v>4122</v>
      </c>
      <c r="B1102" s="168" t="s">
        <v>17</v>
      </c>
      <c r="C1102" s="168" t="s">
        <v>2905</v>
      </c>
      <c r="D1102" s="23">
        <v>64875</v>
      </c>
      <c r="E1102" s="168">
        <v>0</v>
      </c>
    </row>
    <row r="1103" spans="1:5" x14ac:dyDescent="0.35">
      <c r="A1103" s="168" t="s">
        <v>4123</v>
      </c>
      <c r="B1103" s="168" t="s">
        <v>48</v>
      </c>
      <c r="C1103" s="168" t="s">
        <v>2907</v>
      </c>
      <c r="D1103" s="23">
        <v>117750</v>
      </c>
      <c r="E1103" s="168">
        <v>0</v>
      </c>
    </row>
    <row r="1104" spans="1:5" x14ac:dyDescent="0.35">
      <c r="A1104" s="168" t="s">
        <v>4124</v>
      </c>
      <c r="B1104" s="168" t="s">
        <v>33</v>
      </c>
      <c r="C1104" s="168" t="s">
        <v>2909</v>
      </c>
      <c r="D1104" s="23">
        <v>41500</v>
      </c>
      <c r="E1104" s="168">
        <v>3.33</v>
      </c>
    </row>
    <row r="1105" spans="1:5" x14ac:dyDescent="0.35">
      <c r="A1105" s="168" t="s">
        <v>4125</v>
      </c>
      <c r="B1105" s="168" t="s">
        <v>21</v>
      </c>
      <c r="C1105" s="168" t="s">
        <v>2911</v>
      </c>
      <c r="D1105" s="23">
        <v>54688</v>
      </c>
      <c r="E1105" s="168">
        <v>0</v>
      </c>
    </row>
    <row r="1106" spans="1:5" x14ac:dyDescent="0.35">
      <c r="A1106" s="168" t="s">
        <v>4126</v>
      </c>
      <c r="B1106" s="168" t="s">
        <v>76</v>
      </c>
      <c r="C1106" s="168" t="s">
        <v>2913</v>
      </c>
      <c r="D1106" s="23">
        <v>134185</v>
      </c>
      <c r="E1106" s="168">
        <v>0</v>
      </c>
    </row>
    <row r="1107" spans="1:5" x14ac:dyDescent="0.35">
      <c r="A1107" s="168" t="s">
        <v>4127</v>
      </c>
      <c r="B1107" s="168" t="s">
        <v>35</v>
      </c>
      <c r="C1107" s="168" t="s">
        <v>2915</v>
      </c>
      <c r="D1107" s="23">
        <v>54704</v>
      </c>
      <c r="E1107" s="168">
        <v>0</v>
      </c>
    </row>
    <row r="1108" spans="1:5" x14ac:dyDescent="0.35">
      <c r="A1108" s="168" t="s">
        <v>4128</v>
      </c>
      <c r="B1108" s="168" t="s">
        <v>61</v>
      </c>
      <c r="C1108" s="168" t="s">
        <v>2917</v>
      </c>
      <c r="D1108" s="23">
        <v>90877</v>
      </c>
      <c r="E1108" s="168">
        <v>0</v>
      </c>
    </row>
    <row r="1109" spans="1:5" x14ac:dyDescent="0.35">
      <c r="A1109" s="168" t="s">
        <v>4129</v>
      </c>
      <c r="B1109" s="168" t="s">
        <v>41</v>
      </c>
      <c r="C1109" s="168" t="s">
        <v>2919</v>
      </c>
      <c r="D1109" s="23">
        <v>61719</v>
      </c>
      <c r="E1109" s="168">
        <v>0</v>
      </c>
    </row>
    <row r="1110" spans="1:5" x14ac:dyDescent="0.35">
      <c r="A1110" s="168" t="s">
        <v>4130</v>
      </c>
      <c r="B1110" s="168" t="s">
        <v>21</v>
      </c>
      <c r="C1110" s="168" t="s">
        <v>2920</v>
      </c>
      <c r="D1110" s="23">
        <v>56851</v>
      </c>
      <c r="E1110" s="168">
        <v>0</v>
      </c>
    </row>
    <row r="1111" spans="1:5" x14ac:dyDescent="0.35">
      <c r="A1111" s="168" t="s">
        <v>4131</v>
      </c>
      <c r="B1111" s="168" t="s">
        <v>44</v>
      </c>
      <c r="C1111" s="168" t="s">
        <v>2921</v>
      </c>
      <c r="D1111" s="23">
        <v>57656</v>
      </c>
      <c r="E1111" s="168">
        <v>0</v>
      </c>
    </row>
    <row r="1112" spans="1:5" x14ac:dyDescent="0.35">
      <c r="A1112" s="168" t="s">
        <v>4132</v>
      </c>
      <c r="B1112" s="168" t="s">
        <v>37</v>
      </c>
      <c r="C1112" s="168" t="s">
        <v>2922</v>
      </c>
      <c r="D1112" s="23">
        <v>60536</v>
      </c>
      <c r="E1112" s="168">
        <v>0</v>
      </c>
    </row>
    <row r="1113" spans="1:5" x14ac:dyDescent="0.35">
      <c r="A1113" s="168" t="s">
        <v>4133</v>
      </c>
      <c r="B1113" s="168" t="s">
        <v>46</v>
      </c>
      <c r="C1113" s="168" t="s">
        <v>2924</v>
      </c>
      <c r="D1113" s="23">
        <v>76594</v>
      </c>
      <c r="E1113" s="168">
        <v>0</v>
      </c>
    </row>
    <row r="1114" spans="1:5" x14ac:dyDescent="0.35">
      <c r="A1114" s="168" t="s">
        <v>4134</v>
      </c>
      <c r="B1114" s="168" t="s">
        <v>41</v>
      </c>
      <c r="C1114" s="168" t="s">
        <v>2926</v>
      </c>
      <c r="D1114" s="23">
        <v>44297</v>
      </c>
      <c r="E1114" s="168">
        <v>0</v>
      </c>
    </row>
    <row r="1115" spans="1:5" x14ac:dyDescent="0.35">
      <c r="A1115" s="168" t="s">
        <v>4135</v>
      </c>
      <c r="B1115" s="168" t="s">
        <v>14</v>
      </c>
      <c r="C1115" s="168" t="s">
        <v>2927</v>
      </c>
      <c r="D1115" s="23">
        <v>60476</v>
      </c>
      <c r="E1115" s="168">
        <v>0</v>
      </c>
    </row>
    <row r="1116" spans="1:5" x14ac:dyDescent="0.35">
      <c r="A1116" s="168" t="s">
        <v>4136</v>
      </c>
      <c r="B1116" s="168" t="s">
        <v>72</v>
      </c>
      <c r="C1116" s="168" t="s">
        <v>2929</v>
      </c>
      <c r="D1116" s="23">
        <v>68285</v>
      </c>
      <c r="E1116" s="168">
        <v>0</v>
      </c>
    </row>
    <row r="1117" spans="1:5" x14ac:dyDescent="0.35">
      <c r="A1117" s="168" t="s">
        <v>4137</v>
      </c>
      <c r="B1117" s="168" t="s">
        <v>57</v>
      </c>
      <c r="C1117" s="168" t="s">
        <v>2930</v>
      </c>
      <c r="D1117" s="23">
        <v>56940</v>
      </c>
      <c r="E1117" s="168">
        <v>0</v>
      </c>
    </row>
    <row r="1118" spans="1:5" x14ac:dyDescent="0.35">
      <c r="A1118" s="168" t="s">
        <v>4138</v>
      </c>
      <c r="B1118" s="168" t="s">
        <v>52</v>
      </c>
      <c r="C1118" s="168" t="s">
        <v>2931</v>
      </c>
      <c r="D1118" s="23">
        <v>79363</v>
      </c>
      <c r="E1118" s="168">
        <v>0</v>
      </c>
    </row>
    <row r="1119" spans="1:5" x14ac:dyDescent="0.35">
      <c r="A1119" s="168" t="s">
        <v>4139</v>
      </c>
      <c r="B1119" s="168" t="s">
        <v>35</v>
      </c>
      <c r="C1119" s="168" t="s">
        <v>2934</v>
      </c>
      <c r="D1119" s="23">
        <v>44924</v>
      </c>
      <c r="E1119" s="168">
        <v>0</v>
      </c>
    </row>
    <row r="1120" spans="1:5" x14ac:dyDescent="0.35">
      <c r="A1120" s="168" t="s">
        <v>4140</v>
      </c>
      <c r="B1120" s="168" t="s">
        <v>64</v>
      </c>
      <c r="C1120" s="168" t="s">
        <v>2935</v>
      </c>
      <c r="D1120" s="23">
        <v>50000</v>
      </c>
      <c r="E1120" s="168">
        <v>0</v>
      </c>
    </row>
    <row r="1121" spans="1:5" x14ac:dyDescent="0.35">
      <c r="A1121" s="168" t="s">
        <v>4141</v>
      </c>
      <c r="B1121" s="168" t="s">
        <v>60</v>
      </c>
      <c r="C1121" s="168" t="s">
        <v>2937</v>
      </c>
      <c r="D1121" s="23">
        <v>105267</v>
      </c>
      <c r="E1121" s="168">
        <v>0</v>
      </c>
    </row>
    <row r="1122" spans="1:5" x14ac:dyDescent="0.35">
      <c r="A1122" s="168" t="s">
        <v>4142</v>
      </c>
      <c r="B1122" s="168" t="s">
        <v>77</v>
      </c>
      <c r="C1122" s="168" t="s">
        <v>2939</v>
      </c>
      <c r="D1122" s="23">
        <v>58393</v>
      </c>
      <c r="E1122" s="168">
        <v>0</v>
      </c>
    </row>
    <row r="1123" spans="1:5" x14ac:dyDescent="0.35">
      <c r="A1123" s="168" t="s">
        <v>4143</v>
      </c>
      <c r="B1123" s="168" t="s">
        <v>32</v>
      </c>
      <c r="C1123" s="168" t="s">
        <v>2940</v>
      </c>
      <c r="D1123" s="23">
        <v>90962</v>
      </c>
      <c r="E1123" s="168">
        <v>0</v>
      </c>
    </row>
    <row r="1124" spans="1:5" x14ac:dyDescent="0.35">
      <c r="A1124" s="168" t="s">
        <v>4144</v>
      </c>
      <c r="B1124" s="168" t="s">
        <v>42</v>
      </c>
      <c r="C1124" s="168" t="s">
        <v>2941</v>
      </c>
      <c r="D1124" s="23">
        <v>56750</v>
      </c>
      <c r="E1124" s="168">
        <v>0</v>
      </c>
    </row>
    <row r="1125" spans="1:5" x14ac:dyDescent="0.35">
      <c r="A1125" s="168" t="s">
        <v>4145</v>
      </c>
      <c r="B1125" s="168" t="s">
        <v>56</v>
      </c>
      <c r="C1125" s="168" t="s">
        <v>2943</v>
      </c>
      <c r="D1125" s="23">
        <v>53702</v>
      </c>
      <c r="E1125" s="168">
        <v>0</v>
      </c>
    </row>
    <row r="1126" spans="1:5" x14ac:dyDescent="0.35">
      <c r="A1126" s="168" t="s">
        <v>4146</v>
      </c>
      <c r="B1126" s="168" t="s">
        <v>44</v>
      </c>
      <c r="C1126" s="168" t="s">
        <v>2947</v>
      </c>
      <c r="D1126" s="23">
        <v>61250</v>
      </c>
      <c r="E1126" s="168">
        <v>0</v>
      </c>
    </row>
    <row r="1127" spans="1:5" x14ac:dyDescent="0.35">
      <c r="A1127" s="168" t="s">
        <v>4147</v>
      </c>
      <c r="B1127" s="168" t="s">
        <v>76</v>
      </c>
      <c r="C1127" s="168" t="s">
        <v>2949</v>
      </c>
      <c r="D1127" s="23">
        <v>86307</v>
      </c>
      <c r="E1127" s="168">
        <v>0</v>
      </c>
    </row>
    <row r="1128" spans="1:5" x14ac:dyDescent="0.35">
      <c r="A1128" s="168" t="s">
        <v>4148</v>
      </c>
      <c r="B1128" s="168" t="s">
        <v>66</v>
      </c>
      <c r="C1128" s="168" t="s">
        <v>2951</v>
      </c>
      <c r="D1128" s="23">
        <v>51860</v>
      </c>
      <c r="E1128" s="168">
        <v>0</v>
      </c>
    </row>
    <row r="1129" spans="1:5" x14ac:dyDescent="0.35">
      <c r="A1129" s="168" t="s">
        <v>4149</v>
      </c>
      <c r="B1129" s="168" t="s">
        <v>56</v>
      </c>
      <c r="C1129" s="168" t="s">
        <v>2952</v>
      </c>
      <c r="D1129" s="23">
        <v>82414</v>
      </c>
      <c r="E1129" s="168">
        <v>0</v>
      </c>
    </row>
    <row r="1130" spans="1:5" x14ac:dyDescent="0.35">
      <c r="A1130" s="168" t="s">
        <v>4150</v>
      </c>
      <c r="B1130" s="168" t="s">
        <v>57</v>
      </c>
      <c r="C1130" s="168" t="s">
        <v>2953</v>
      </c>
      <c r="D1130" s="23">
        <v>51757</v>
      </c>
      <c r="E1130" s="168">
        <v>0</v>
      </c>
    </row>
    <row r="1131" spans="1:5" x14ac:dyDescent="0.35">
      <c r="A1131" s="168" t="s">
        <v>4151</v>
      </c>
      <c r="B1131" s="168" t="s">
        <v>52</v>
      </c>
      <c r="C1131" s="168" t="s">
        <v>2955</v>
      </c>
      <c r="D1131" s="23">
        <v>74138</v>
      </c>
      <c r="E1131" s="168">
        <v>0</v>
      </c>
    </row>
    <row r="1132" spans="1:5" x14ac:dyDescent="0.35">
      <c r="A1132" s="168" t="s">
        <v>4152</v>
      </c>
      <c r="B1132" s="168" t="s">
        <v>57</v>
      </c>
      <c r="C1132" s="168" t="s">
        <v>2956</v>
      </c>
      <c r="D1132" s="23">
        <v>76141</v>
      </c>
      <c r="E1132" s="168">
        <v>0</v>
      </c>
    </row>
    <row r="1133" spans="1:5" x14ac:dyDescent="0.35">
      <c r="A1133" s="168" t="s">
        <v>4153</v>
      </c>
      <c r="B1133" s="168" t="s">
        <v>14</v>
      </c>
      <c r="C1133" s="168" t="s">
        <v>2960</v>
      </c>
      <c r="D1133" s="23">
        <v>56000</v>
      </c>
      <c r="E1133" s="168">
        <v>0</v>
      </c>
    </row>
    <row r="1134" spans="1:5" x14ac:dyDescent="0.35">
      <c r="A1134" s="168" t="s">
        <v>4154</v>
      </c>
      <c r="B1134" s="168" t="s">
        <v>65</v>
      </c>
      <c r="C1134" s="168" t="s">
        <v>2961</v>
      </c>
      <c r="D1134" s="23">
        <v>46645</v>
      </c>
      <c r="E1134" s="168">
        <v>0</v>
      </c>
    </row>
    <row r="1135" spans="1:5" x14ac:dyDescent="0.35">
      <c r="A1135" s="168" t="s">
        <v>4155</v>
      </c>
      <c r="B1135" s="168" t="s">
        <v>70</v>
      </c>
      <c r="C1135" s="168" t="s">
        <v>2964</v>
      </c>
      <c r="D1135" s="23">
        <v>71716</v>
      </c>
      <c r="E1135" s="168">
        <v>0</v>
      </c>
    </row>
    <row r="1136" spans="1:5" x14ac:dyDescent="0.35">
      <c r="A1136" s="168" t="s">
        <v>4156</v>
      </c>
      <c r="B1136" s="168" t="s">
        <v>48</v>
      </c>
      <c r="C1136" s="168" t="s">
        <v>2967</v>
      </c>
      <c r="D1136" s="23">
        <v>124828</v>
      </c>
      <c r="E1136" s="168">
        <v>0</v>
      </c>
    </row>
    <row r="1137" spans="1:5" x14ac:dyDescent="0.35">
      <c r="A1137" s="168" t="s">
        <v>4157</v>
      </c>
      <c r="B1137" s="168" t="s">
        <v>47</v>
      </c>
      <c r="C1137" s="168" t="s">
        <v>2969</v>
      </c>
      <c r="D1137" s="23">
        <v>52331</v>
      </c>
      <c r="E1137" s="168">
        <v>0</v>
      </c>
    </row>
    <row r="1138" spans="1:5" x14ac:dyDescent="0.35">
      <c r="A1138" s="168" t="s">
        <v>4158</v>
      </c>
      <c r="B1138" s="168" t="s">
        <v>56</v>
      </c>
      <c r="C1138" s="168" t="s">
        <v>2971</v>
      </c>
      <c r="D1138" s="23">
        <v>51895</v>
      </c>
      <c r="E1138" s="168">
        <v>0</v>
      </c>
    </row>
    <row r="1139" spans="1:5" x14ac:dyDescent="0.35">
      <c r="A1139" s="168" t="s">
        <v>4159</v>
      </c>
      <c r="B1139" s="168" t="s">
        <v>75</v>
      </c>
      <c r="C1139" s="168" t="s">
        <v>2974</v>
      </c>
      <c r="D1139" s="23">
        <v>49160</v>
      </c>
      <c r="E1139" s="168">
        <v>0</v>
      </c>
    </row>
    <row r="1140" spans="1:5" x14ac:dyDescent="0.35">
      <c r="A1140" s="168" t="s">
        <v>4160</v>
      </c>
      <c r="B1140" s="168" t="s">
        <v>42</v>
      </c>
      <c r="C1140" s="168" t="s">
        <v>2976</v>
      </c>
      <c r="D1140" s="23">
        <v>77424</v>
      </c>
      <c r="E1140" s="168">
        <v>0</v>
      </c>
    </row>
    <row r="1141" spans="1:5" x14ac:dyDescent="0.35">
      <c r="A1141" s="168" t="s">
        <v>4161</v>
      </c>
      <c r="B1141" s="168" t="s">
        <v>51</v>
      </c>
      <c r="C1141" s="168" t="s">
        <v>2978</v>
      </c>
      <c r="D1141" s="23">
        <v>72137</v>
      </c>
      <c r="E1141" s="168">
        <v>0</v>
      </c>
    </row>
    <row r="1142" spans="1:5" x14ac:dyDescent="0.35">
      <c r="A1142" s="168" t="s">
        <v>4162</v>
      </c>
      <c r="B1142" s="168" t="s">
        <v>56</v>
      </c>
      <c r="C1142" s="168" t="s">
        <v>2979</v>
      </c>
      <c r="D1142" s="23">
        <v>56335</v>
      </c>
      <c r="E1142" s="168">
        <v>0</v>
      </c>
    </row>
    <row r="1143" spans="1:5" x14ac:dyDescent="0.35">
      <c r="A1143" s="168" t="s">
        <v>4163</v>
      </c>
      <c r="B1143" s="168" t="s">
        <v>66</v>
      </c>
      <c r="C1143" s="168" t="s">
        <v>2981</v>
      </c>
      <c r="D1143" s="23">
        <v>52763</v>
      </c>
      <c r="E1143" s="168">
        <v>0</v>
      </c>
    </row>
    <row r="1144" spans="1:5" x14ac:dyDescent="0.35">
      <c r="A1144" s="168" t="s">
        <v>4164</v>
      </c>
      <c r="B1144" s="168" t="s">
        <v>46</v>
      </c>
      <c r="C1144" s="168" t="s">
        <v>2983</v>
      </c>
      <c r="D1144" s="23">
        <v>67483</v>
      </c>
      <c r="E1144" s="168">
        <v>0</v>
      </c>
    </row>
    <row r="1145" spans="1:5" x14ac:dyDescent="0.35">
      <c r="A1145" s="168" t="s">
        <v>4165</v>
      </c>
      <c r="B1145" s="168" t="s">
        <v>58</v>
      </c>
      <c r="C1145" s="168" t="s">
        <v>2985</v>
      </c>
      <c r="D1145" s="23">
        <v>99188</v>
      </c>
      <c r="E1145" s="168">
        <v>0</v>
      </c>
    </row>
    <row r="1146" spans="1:5" x14ac:dyDescent="0.35">
      <c r="A1146" s="168" t="s">
        <v>4166</v>
      </c>
      <c r="B1146" s="168" t="s">
        <v>37</v>
      </c>
      <c r="C1146" s="168" t="s">
        <v>2987</v>
      </c>
      <c r="D1146" s="23">
        <v>80800</v>
      </c>
      <c r="E1146" s="168">
        <v>0</v>
      </c>
    </row>
    <row r="1147" spans="1:5" x14ac:dyDescent="0.35">
      <c r="A1147" s="168" t="s">
        <v>4167</v>
      </c>
      <c r="B1147" s="168" t="s">
        <v>30</v>
      </c>
      <c r="C1147" s="168" t="s">
        <v>2988</v>
      </c>
      <c r="D1147" s="23">
        <v>90862</v>
      </c>
      <c r="E1147" s="168">
        <v>0</v>
      </c>
    </row>
    <row r="1148" spans="1:5" x14ac:dyDescent="0.35">
      <c r="A1148" s="168" t="s">
        <v>4168</v>
      </c>
      <c r="B1148" s="168" t="s">
        <v>37</v>
      </c>
      <c r="C1148" s="168" t="s">
        <v>2991</v>
      </c>
      <c r="D1148" s="23">
        <v>58219</v>
      </c>
      <c r="E1148" s="168">
        <v>0</v>
      </c>
    </row>
    <row r="1149" spans="1:5" x14ac:dyDescent="0.35">
      <c r="A1149" s="168" t="s">
        <v>4169</v>
      </c>
      <c r="B1149" s="168" t="s">
        <v>50</v>
      </c>
      <c r="C1149" s="168" t="s">
        <v>2993</v>
      </c>
      <c r="D1149" s="23">
        <v>92065</v>
      </c>
      <c r="E1149" s="168">
        <v>0</v>
      </c>
    </row>
    <row r="1150" spans="1:5" x14ac:dyDescent="0.35">
      <c r="A1150" s="168" t="s">
        <v>4170</v>
      </c>
      <c r="B1150" s="168" t="s">
        <v>46</v>
      </c>
      <c r="C1150" s="168" t="s">
        <v>2995</v>
      </c>
      <c r="D1150" s="23">
        <v>81310</v>
      </c>
      <c r="E1150" s="168">
        <v>0</v>
      </c>
    </row>
    <row r="1151" spans="1:5" x14ac:dyDescent="0.35">
      <c r="A1151" s="168" t="s">
        <v>4171</v>
      </c>
      <c r="B1151" s="168" t="s">
        <v>46</v>
      </c>
      <c r="C1151" s="168" t="s">
        <v>2997</v>
      </c>
      <c r="D1151" s="23">
        <v>85430</v>
      </c>
      <c r="E1151" s="168">
        <v>0</v>
      </c>
    </row>
    <row r="1152" spans="1:5" x14ac:dyDescent="0.35">
      <c r="A1152" s="168" t="s">
        <v>4172</v>
      </c>
      <c r="B1152" s="168" t="s">
        <v>77</v>
      </c>
      <c r="C1152" s="168" t="s">
        <v>2998</v>
      </c>
      <c r="D1152" s="23">
        <v>54638</v>
      </c>
      <c r="E1152" s="168">
        <v>0</v>
      </c>
    </row>
    <row r="1153" spans="1:5" x14ac:dyDescent="0.35">
      <c r="A1153" s="168" t="s">
        <v>4173</v>
      </c>
      <c r="B1153" s="168" t="s">
        <v>14</v>
      </c>
      <c r="C1153" s="168" t="s">
        <v>3000</v>
      </c>
      <c r="D1153" s="23">
        <v>53611</v>
      </c>
      <c r="E1153" s="168">
        <v>0</v>
      </c>
    </row>
    <row r="1154" spans="1:5" x14ac:dyDescent="0.35">
      <c r="A1154" s="168" t="s">
        <v>4174</v>
      </c>
      <c r="B1154" s="168" t="s">
        <v>14</v>
      </c>
      <c r="C1154" s="168" t="s">
        <v>3002</v>
      </c>
      <c r="D1154" s="23">
        <v>41706</v>
      </c>
      <c r="E1154" s="168">
        <v>0</v>
      </c>
    </row>
    <row r="1155" spans="1:5" x14ac:dyDescent="0.35">
      <c r="A1155" s="168" t="s">
        <v>4175</v>
      </c>
      <c r="B1155" s="168" t="s">
        <v>35</v>
      </c>
      <c r="C1155" s="168" t="s">
        <v>3004</v>
      </c>
      <c r="D1155" s="23">
        <v>61875</v>
      </c>
      <c r="E1155" s="168">
        <v>0</v>
      </c>
    </row>
    <row r="1156" spans="1:5" x14ac:dyDescent="0.35">
      <c r="A1156" s="168" t="s">
        <v>4176</v>
      </c>
      <c r="B1156" s="168" t="s">
        <v>23</v>
      </c>
      <c r="C1156" s="168" t="s">
        <v>3006</v>
      </c>
      <c r="D1156" s="23">
        <v>63480</v>
      </c>
      <c r="E1156" s="168">
        <v>0</v>
      </c>
    </row>
    <row r="1157" spans="1:5" x14ac:dyDescent="0.35">
      <c r="A1157" s="168" t="s">
        <v>4177</v>
      </c>
      <c r="B1157" s="168" t="s">
        <v>59</v>
      </c>
      <c r="C1157" s="168" t="s">
        <v>3008</v>
      </c>
      <c r="D1157" s="23">
        <v>54375</v>
      </c>
      <c r="E1157" s="168">
        <v>0</v>
      </c>
    </row>
    <row r="1158" spans="1:5" x14ac:dyDescent="0.35">
      <c r="A1158" s="168" t="s">
        <v>4178</v>
      </c>
      <c r="B1158" s="168" t="s">
        <v>53</v>
      </c>
      <c r="C1158" s="168" t="s">
        <v>3011</v>
      </c>
      <c r="D1158" s="23">
        <v>64291</v>
      </c>
      <c r="E1158" s="168">
        <v>0</v>
      </c>
    </row>
    <row r="1159" spans="1:5" x14ac:dyDescent="0.35">
      <c r="A1159" s="168" t="s">
        <v>4179</v>
      </c>
      <c r="B1159" s="168" t="s">
        <v>42</v>
      </c>
      <c r="C1159" s="168" t="s">
        <v>3012</v>
      </c>
      <c r="D1159" s="23">
        <v>41050</v>
      </c>
      <c r="E1159" s="168">
        <v>3.33</v>
      </c>
    </row>
    <row r="1160" spans="1:5" x14ac:dyDescent="0.35">
      <c r="A1160" s="168" t="s">
        <v>4180</v>
      </c>
      <c r="B1160" s="168" t="s">
        <v>66</v>
      </c>
      <c r="C1160" s="168" t="s">
        <v>3016</v>
      </c>
      <c r="D1160" s="23">
        <v>44500</v>
      </c>
      <c r="E1160" s="168">
        <v>0</v>
      </c>
    </row>
    <row r="1161" spans="1:5" x14ac:dyDescent="0.35">
      <c r="A1161" s="168" t="s">
        <v>4181</v>
      </c>
      <c r="B1161" s="168" t="s">
        <v>66</v>
      </c>
      <c r="C1161" s="168" t="s">
        <v>3018</v>
      </c>
      <c r="D1161" s="23">
        <v>56406</v>
      </c>
      <c r="E1161" s="168">
        <v>0</v>
      </c>
    </row>
    <row r="1162" spans="1:5" x14ac:dyDescent="0.35">
      <c r="A1162" s="168" t="s">
        <v>4182</v>
      </c>
      <c r="B1162" s="168" t="s">
        <v>77</v>
      </c>
      <c r="C1162" s="168" t="s">
        <v>3020</v>
      </c>
      <c r="D1162" s="23">
        <v>48846</v>
      </c>
      <c r="E1162" s="168">
        <v>0</v>
      </c>
    </row>
    <row r="1163" spans="1:5" x14ac:dyDescent="0.35">
      <c r="A1163" s="168" t="s">
        <v>4183</v>
      </c>
      <c r="B1163" s="168" t="s">
        <v>43</v>
      </c>
      <c r="C1163" s="168" t="s">
        <v>3022</v>
      </c>
      <c r="D1163" s="23">
        <v>37019</v>
      </c>
      <c r="E1163" s="168">
        <v>3.33</v>
      </c>
    </row>
    <row r="1164" spans="1:5" x14ac:dyDescent="0.35">
      <c r="A1164" s="168" t="s">
        <v>4184</v>
      </c>
      <c r="B1164" s="168" t="s">
        <v>30</v>
      </c>
      <c r="C1164" s="168" t="s">
        <v>3024</v>
      </c>
      <c r="D1164" s="23">
        <v>60769</v>
      </c>
      <c r="E1164" s="168">
        <v>0</v>
      </c>
    </row>
    <row r="1165" spans="1:5" x14ac:dyDescent="0.35">
      <c r="A1165" s="168" t="s">
        <v>4185</v>
      </c>
      <c r="B1165" s="168" t="s">
        <v>66</v>
      </c>
      <c r="C1165" s="168" t="s">
        <v>3026</v>
      </c>
      <c r="D1165" s="23">
        <v>51719</v>
      </c>
      <c r="E1165" s="168">
        <v>0</v>
      </c>
    </row>
    <row r="1166" spans="1:5" x14ac:dyDescent="0.35">
      <c r="A1166" s="168" t="s">
        <v>4186</v>
      </c>
      <c r="B1166" s="168" t="s">
        <v>21</v>
      </c>
      <c r="C1166" s="168" t="s">
        <v>3028</v>
      </c>
      <c r="D1166" s="23">
        <v>43750</v>
      </c>
      <c r="E1166" s="168">
        <v>0</v>
      </c>
    </row>
    <row r="1167" spans="1:5" x14ac:dyDescent="0.35">
      <c r="A1167" s="168" t="s">
        <v>4187</v>
      </c>
      <c r="B1167" s="168" t="s">
        <v>57</v>
      </c>
      <c r="C1167" s="168" t="s">
        <v>3030</v>
      </c>
      <c r="D1167" s="23">
        <v>47463</v>
      </c>
      <c r="E1167" s="168">
        <v>0</v>
      </c>
    </row>
    <row r="1168" spans="1:5" x14ac:dyDescent="0.35">
      <c r="A1168" s="168" t="s">
        <v>4188</v>
      </c>
      <c r="B1168" s="168" t="s">
        <v>46</v>
      </c>
      <c r="C1168" s="168" t="s">
        <v>3031</v>
      </c>
      <c r="D1168" s="23">
        <v>116716</v>
      </c>
      <c r="E1168" s="168">
        <v>0</v>
      </c>
    </row>
    <row r="1169" spans="1:5" x14ac:dyDescent="0.35">
      <c r="A1169" s="168" t="s">
        <v>4189</v>
      </c>
      <c r="B1169" s="168" t="s">
        <v>59</v>
      </c>
      <c r="C1169" s="168" t="s">
        <v>3033</v>
      </c>
      <c r="D1169" s="23">
        <v>79513</v>
      </c>
      <c r="E1169" s="168">
        <v>0</v>
      </c>
    </row>
    <row r="1170" spans="1:5" x14ac:dyDescent="0.35">
      <c r="A1170" s="168" t="s">
        <v>4190</v>
      </c>
      <c r="B1170" s="168" t="s">
        <v>57</v>
      </c>
      <c r="C1170" s="168" t="s">
        <v>3035</v>
      </c>
      <c r="D1170" s="23">
        <v>53438</v>
      </c>
      <c r="E1170" s="168">
        <v>0</v>
      </c>
    </row>
    <row r="1171" spans="1:5" x14ac:dyDescent="0.35">
      <c r="A1171" s="168" t="s">
        <v>4191</v>
      </c>
      <c r="B1171" s="168" t="s">
        <v>72</v>
      </c>
      <c r="C1171" s="168" t="s">
        <v>3037</v>
      </c>
      <c r="D1171" s="23">
        <v>58205</v>
      </c>
      <c r="E1171" s="168">
        <v>0</v>
      </c>
    </row>
    <row r="1172" spans="1:5" x14ac:dyDescent="0.35">
      <c r="A1172" s="168" t="s">
        <v>4192</v>
      </c>
      <c r="B1172" s="168" t="s">
        <v>23</v>
      </c>
      <c r="C1172" s="168" t="s">
        <v>3038</v>
      </c>
      <c r="D1172" s="23">
        <v>60341</v>
      </c>
      <c r="E1172" s="168">
        <v>0</v>
      </c>
    </row>
    <row r="1173" spans="1:5" x14ac:dyDescent="0.35">
      <c r="A1173" s="168" t="s">
        <v>4193</v>
      </c>
      <c r="B1173" s="168" t="s">
        <v>30</v>
      </c>
      <c r="C1173" s="168" t="s">
        <v>3040</v>
      </c>
      <c r="D1173" s="23">
        <v>77426</v>
      </c>
      <c r="E1173" s="168">
        <v>0</v>
      </c>
    </row>
    <row r="1174" spans="1:5" x14ac:dyDescent="0.35">
      <c r="A1174" s="168" t="s">
        <v>4194</v>
      </c>
      <c r="B1174" s="168" t="s">
        <v>21</v>
      </c>
      <c r="C1174" s="168" t="s">
        <v>3042</v>
      </c>
      <c r="D1174" s="23">
        <v>52917</v>
      </c>
      <c r="E1174" s="168">
        <v>0</v>
      </c>
    </row>
    <row r="1175" spans="1:5" x14ac:dyDescent="0.35">
      <c r="A1175" s="168" t="s">
        <v>4195</v>
      </c>
      <c r="B1175" s="168" t="s">
        <v>59</v>
      </c>
      <c r="C1175" s="168" t="s">
        <v>3044</v>
      </c>
      <c r="D1175" s="23">
        <v>98495</v>
      </c>
      <c r="E1175" s="168">
        <v>0</v>
      </c>
    </row>
    <row r="1176" spans="1:5" x14ac:dyDescent="0.35">
      <c r="A1176" s="168" t="s">
        <v>4196</v>
      </c>
      <c r="B1176" s="168" t="s">
        <v>17</v>
      </c>
      <c r="C1176" s="168" t="s">
        <v>3045</v>
      </c>
      <c r="D1176" s="23">
        <v>50290</v>
      </c>
      <c r="E1176" s="168">
        <v>0</v>
      </c>
    </row>
    <row r="1177" spans="1:5" x14ac:dyDescent="0.35">
      <c r="A1177" s="168" t="s">
        <v>4197</v>
      </c>
      <c r="B1177" s="168" t="s">
        <v>17</v>
      </c>
      <c r="C1177" s="168" t="s">
        <v>3047</v>
      </c>
      <c r="D1177" s="23">
        <v>52278</v>
      </c>
      <c r="E1177" s="168">
        <v>0</v>
      </c>
    </row>
    <row r="1178" spans="1:5" x14ac:dyDescent="0.35">
      <c r="A1178" s="168" t="s">
        <v>4198</v>
      </c>
      <c r="B1178" s="168" t="s">
        <v>52</v>
      </c>
      <c r="C1178" s="168" t="s">
        <v>3049</v>
      </c>
      <c r="D1178" s="23">
        <v>114804</v>
      </c>
      <c r="E1178" s="168">
        <v>0</v>
      </c>
    </row>
    <row r="1179" spans="1:5" x14ac:dyDescent="0.35">
      <c r="A1179" s="168" t="s">
        <v>4199</v>
      </c>
      <c r="B1179" s="168" t="s">
        <v>44</v>
      </c>
      <c r="C1179" s="168" t="s">
        <v>3051</v>
      </c>
      <c r="D1179" s="23">
        <v>48611</v>
      </c>
      <c r="E1179" s="168">
        <v>0</v>
      </c>
    </row>
    <row r="1180" spans="1:5" x14ac:dyDescent="0.35">
      <c r="A1180" s="168" t="s">
        <v>4200</v>
      </c>
      <c r="B1180" s="168" t="s">
        <v>50</v>
      </c>
      <c r="C1180" s="168" t="s">
        <v>3053</v>
      </c>
      <c r="D1180" s="23">
        <v>72301</v>
      </c>
      <c r="E1180" s="168">
        <v>0</v>
      </c>
    </row>
    <row r="1181" spans="1:5" x14ac:dyDescent="0.35">
      <c r="A1181" s="168" t="s">
        <v>4201</v>
      </c>
      <c r="B1181" s="168" t="s">
        <v>17</v>
      </c>
      <c r="C1181" s="168" t="s">
        <v>3055</v>
      </c>
      <c r="D1181" s="23">
        <v>40028</v>
      </c>
      <c r="E1181" s="168">
        <v>3.33</v>
      </c>
    </row>
    <row r="1182" spans="1:5" x14ac:dyDescent="0.35">
      <c r="A1182" s="168" t="s">
        <v>4202</v>
      </c>
      <c r="B1182" s="168" t="s">
        <v>14</v>
      </c>
      <c r="C1182" s="168" t="s">
        <v>3056</v>
      </c>
      <c r="D1182" s="23">
        <v>55000</v>
      </c>
      <c r="E1182" s="168">
        <v>0</v>
      </c>
    </row>
    <row r="1183" spans="1:5" x14ac:dyDescent="0.35">
      <c r="A1183" s="168" t="s">
        <v>4203</v>
      </c>
      <c r="B1183" s="168" t="s">
        <v>66</v>
      </c>
      <c r="C1183" s="168" t="s">
        <v>3057</v>
      </c>
      <c r="D1183" s="23">
        <v>53796</v>
      </c>
      <c r="E1183" s="168">
        <v>0</v>
      </c>
    </row>
    <row r="1184" spans="1:5" x14ac:dyDescent="0.35">
      <c r="A1184" s="168" t="s">
        <v>4204</v>
      </c>
      <c r="B1184" s="168" t="s">
        <v>78</v>
      </c>
      <c r="C1184" s="168" t="s">
        <v>3059</v>
      </c>
      <c r="D1184" s="23">
        <v>54750</v>
      </c>
      <c r="E1184" s="168">
        <v>0</v>
      </c>
    </row>
    <row r="1185" spans="1:5" x14ac:dyDescent="0.35">
      <c r="A1185" s="168" t="s">
        <v>4205</v>
      </c>
      <c r="B1185" s="168" t="s">
        <v>30</v>
      </c>
      <c r="C1185" s="168" t="s">
        <v>3060</v>
      </c>
      <c r="D1185" s="23">
        <v>77460</v>
      </c>
      <c r="E1185" s="168">
        <v>0</v>
      </c>
    </row>
    <row r="1186" spans="1:5" x14ac:dyDescent="0.35">
      <c r="A1186" s="168" t="s">
        <v>4206</v>
      </c>
      <c r="B1186" s="168" t="s">
        <v>67</v>
      </c>
      <c r="C1186" s="168" t="s">
        <v>3064</v>
      </c>
      <c r="D1186" s="23">
        <v>49773</v>
      </c>
      <c r="E1186" s="168">
        <v>0</v>
      </c>
    </row>
    <row r="1187" spans="1:5" x14ac:dyDescent="0.35">
      <c r="A1187" s="168" t="s">
        <v>4207</v>
      </c>
      <c r="B1187" s="168" t="s">
        <v>39</v>
      </c>
      <c r="C1187" s="168" t="s">
        <v>3066</v>
      </c>
      <c r="D1187" s="23">
        <v>43125</v>
      </c>
      <c r="E1187" s="168">
        <v>0</v>
      </c>
    </row>
    <row r="1188" spans="1:5" x14ac:dyDescent="0.35">
      <c r="A1188" s="168" t="s">
        <v>4208</v>
      </c>
      <c r="B1188" s="168" t="s">
        <v>28</v>
      </c>
      <c r="C1188" s="168" t="s">
        <v>3068</v>
      </c>
      <c r="D1188" s="23">
        <v>72557</v>
      </c>
      <c r="E1188" s="168">
        <v>0</v>
      </c>
    </row>
    <row r="1189" spans="1:5" x14ac:dyDescent="0.35">
      <c r="A1189" s="168" t="s">
        <v>4209</v>
      </c>
      <c r="B1189" s="168" t="s">
        <v>21</v>
      </c>
      <c r="C1189" s="168" t="s">
        <v>3070</v>
      </c>
      <c r="D1189" s="23">
        <v>56071</v>
      </c>
      <c r="E1189" s="168">
        <v>0</v>
      </c>
    </row>
    <row r="1190" spans="1:5" x14ac:dyDescent="0.35">
      <c r="A1190" s="168" t="s">
        <v>4210</v>
      </c>
      <c r="B1190" s="168" t="s">
        <v>62</v>
      </c>
      <c r="C1190" s="168" t="s">
        <v>3072</v>
      </c>
      <c r="D1190" s="23">
        <v>88077</v>
      </c>
      <c r="E1190" s="168">
        <v>0</v>
      </c>
    </row>
    <row r="1191" spans="1:5" x14ac:dyDescent="0.35">
      <c r="A1191" s="168" t="s">
        <v>4211</v>
      </c>
      <c r="B1191" s="168" t="s">
        <v>61</v>
      </c>
      <c r="C1191" s="168" t="s">
        <v>3074</v>
      </c>
      <c r="D1191" s="23">
        <v>71667</v>
      </c>
      <c r="E1191" s="168">
        <v>0</v>
      </c>
    </row>
    <row r="1192" spans="1:5" x14ac:dyDescent="0.35">
      <c r="A1192" s="168" t="s">
        <v>4212</v>
      </c>
      <c r="B1192" s="168" t="s">
        <v>67</v>
      </c>
      <c r="C1192" s="168" t="s">
        <v>3076</v>
      </c>
      <c r="D1192" s="23">
        <v>53409</v>
      </c>
      <c r="E1192" s="168">
        <v>0</v>
      </c>
    </row>
    <row r="1193" spans="1:5" x14ac:dyDescent="0.35">
      <c r="A1193" s="168" t="s">
        <v>4213</v>
      </c>
      <c r="B1193" s="168" t="s">
        <v>58</v>
      </c>
      <c r="C1193" s="168" t="s">
        <v>3079</v>
      </c>
      <c r="D1193" s="23">
        <v>105392</v>
      </c>
      <c r="E1193" s="168">
        <v>0</v>
      </c>
    </row>
    <row r="1194" spans="1:5" x14ac:dyDescent="0.35">
      <c r="A1194" s="168" t="s">
        <v>4214</v>
      </c>
      <c r="B1194" s="168" t="s">
        <v>73</v>
      </c>
      <c r="C1194" s="168" t="s">
        <v>3081</v>
      </c>
      <c r="D1194" s="23">
        <v>74031</v>
      </c>
      <c r="E1194" s="168">
        <v>0</v>
      </c>
    </row>
    <row r="1195" spans="1:5" x14ac:dyDescent="0.35">
      <c r="A1195" s="168" t="s">
        <v>4215</v>
      </c>
      <c r="B1195" s="168" t="s">
        <v>60</v>
      </c>
      <c r="C1195" s="168" t="s">
        <v>3083</v>
      </c>
      <c r="D1195" s="23">
        <v>69339</v>
      </c>
      <c r="E1195" s="168">
        <v>0</v>
      </c>
    </row>
    <row r="1196" spans="1:5" x14ac:dyDescent="0.35">
      <c r="A1196" s="168" t="s">
        <v>4216</v>
      </c>
      <c r="B1196" s="168" t="s">
        <v>14</v>
      </c>
      <c r="C1196" s="168" t="s">
        <v>3085</v>
      </c>
      <c r="D1196" s="23">
        <v>45926</v>
      </c>
      <c r="E1196" s="168">
        <v>0</v>
      </c>
    </row>
    <row r="1197" spans="1:5" x14ac:dyDescent="0.35">
      <c r="A1197" s="168" t="s">
        <v>4217</v>
      </c>
      <c r="B1197" s="168" t="s">
        <v>67</v>
      </c>
      <c r="C1197" s="168" t="s">
        <v>3087</v>
      </c>
      <c r="D1197" s="23">
        <v>45909</v>
      </c>
      <c r="E1197" s="168">
        <v>0</v>
      </c>
    </row>
    <row r="1198" spans="1:5" x14ac:dyDescent="0.35">
      <c r="A1198" s="168" t="s">
        <v>4218</v>
      </c>
      <c r="B1198" s="168" t="s">
        <v>64</v>
      </c>
      <c r="C1198" s="168" t="s">
        <v>3089</v>
      </c>
      <c r="D1198" s="23">
        <v>60000</v>
      </c>
      <c r="E1198" s="168">
        <v>0</v>
      </c>
    </row>
    <row r="1199" spans="1:5" x14ac:dyDescent="0.35">
      <c r="A1199" s="168" t="s">
        <v>4219</v>
      </c>
      <c r="B1199" s="168" t="s">
        <v>30</v>
      </c>
      <c r="C1199" s="168" t="s">
        <v>3090</v>
      </c>
      <c r="D1199" s="23">
        <v>77997</v>
      </c>
      <c r="E1199" s="168">
        <v>0</v>
      </c>
    </row>
    <row r="1200" spans="1:5" x14ac:dyDescent="0.35">
      <c r="A1200" s="168" t="s">
        <v>4220</v>
      </c>
      <c r="B1200" s="168" t="s">
        <v>14</v>
      </c>
      <c r="C1200" s="168" t="s">
        <v>3092</v>
      </c>
      <c r="D1200" s="23">
        <v>46875</v>
      </c>
      <c r="E1200" s="168">
        <v>0</v>
      </c>
    </row>
    <row r="1201" spans="1:5" x14ac:dyDescent="0.35">
      <c r="A1201" s="168" t="s">
        <v>4221</v>
      </c>
      <c r="B1201" s="168" t="s">
        <v>56</v>
      </c>
      <c r="C1201" s="168" t="s">
        <v>3094</v>
      </c>
      <c r="D1201" s="23">
        <v>48750</v>
      </c>
      <c r="E1201" s="168">
        <v>0</v>
      </c>
    </row>
    <row r="1202" spans="1:5" x14ac:dyDescent="0.35">
      <c r="A1202" s="168" t="s">
        <v>4222</v>
      </c>
      <c r="B1202" s="168" t="s">
        <v>51</v>
      </c>
      <c r="C1202" s="168" t="s">
        <v>3095</v>
      </c>
      <c r="D1202" s="23">
        <v>59293</v>
      </c>
      <c r="E1202" s="168">
        <v>0</v>
      </c>
    </row>
    <row r="1203" spans="1:5" x14ac:dyDescent="0.35">
      <c r="A1203" s="168" t="s">
        <v>4223</v>
      </c>
      <c r="B1203" s="168" t="s">
        <v>8</v>
      </c>
      <c r="C1203" s="168" t="s">
        <v>3097</v>
      </c>
      <c r="D1203" s="23">
        <v>61389</v>
      </c>
      <c r="E1203" s="168">
        <v>0</v>
      </c>
    </row>
    <row r="1204" spans="1:5" x14ac:dyDescent="0.35">
      <c r="A1204" s="168" t="s">
        <v>4224</v>
      </c>
      <c r="B1204" s="168" t="s">
        <v>30</v>
      </c>
      <c r="C1204" s="168" t="s">
        <v>3098</v>
      </c>
      <c r="D1204" s="23">
        <v>73780</v>
      </c>
      <c r="E1204" s="168">
        <v>0</v>
      </c>
    </row>
    <row r="1205" spans="1:5" x14ac:dyDescent="0.35">
      <c r="A1205" s="168" t="s">
        <v>4225</v>
      </c>
      <c r="B1205" s="168" t="s">
        <v>57</v>
      </c>
      <c r="C1205" s="168" t="s">
        <v>3100</v>
      </c>
      <c r="D1205" s="23">
        <v>48393</v>
      </c>
      <c r="E1205" s="168">
        <v>0</v>
      </c>
    </row>
    <row r="1206" spans="1:5" x14ac:dyDescent="0.35">
      <c r="A1206" s="168" t="s">
        <v>4226</v>
      </c>
      <c r="B1206" s="168" t="s">
        <v>70</v>
      </c>
      <c r="C1206" s="168" t="s">
        <v>3102</v>
      </c>
      <c r="D1206" s="23">
        <v>52583</v>
      </c>
      <c r="E1206" s="168">
        <v>0</v>
      </c>
    </row>
    <row r="1207" spans="1:5" x14ac:dyDescent="0.35">
      <c r="A1207" s="168" t="s">
        <v>4227</v>
      </c>
      <c r="B1207" s="168" t="s">
        <v>56</v>
      </c>
      <c r="C1207" s="168" t="s">
        <v>3104</v>
      </c>
      <c r="D1207" s="23">
        <v>43030</v>
      </c>
      <c r="E1207" s="168">
        <v>0</v>
      </c>
    </row>
    <row r="1208" spans="1:5" x14ac:dyDescent="0.35">
      <c r="A1208" s="168" t="s">
        <v>4228</v>
      </c>
      <c r="B1208" s="168" t="s">
        <v>53</v>
      </c>
      <c r="C1208" s="168" t="s">
        <v>3106</v>
      </c>
      <c r="D1208" s="23">
        <v>73235</v>
      </c>
      <c r="E1208" s="168">
        <v>0</v>
      </c>
    </row>
    <row r="1209" spans="1:5" x14ac:dyDescent="0.35">
      <c r="A1209" s="168" t="s">
        <v>4229</v>
      </c>
      <c r="B1209" s="168" t="s">
        <v>63</v>
      </c>
      <c r="C1209" s="168" t="s">
        <v>3107</v>
      </c>
      <c r="D1209" s="23">
        <v>51047</v>
      </c>
      <c r="E1209" s="168">
        <v>0</v>
      </c>
    </row>
    <row r="1210" spans="1:5" x14ac:dyDescent="0.35">
      <c r="A1210" s="168" t="s">
        <v>4230</v>
      </c>
      <c r="B1210" s="168" t="s">
        <v>55</v>
      </c>
      <c r="C1210" s="168" t="s">
        <v>3109</v>
      </c>
      <c r="D1210" s="23">
        <v>50095</v>
      </c>
      <c r="E1210" s="168">
        <v>0</v>
      </c>
    </row>
    <row r="1211" spans="1:5" x14ac:dyDescent="0.35">
      <c r="A1211" s="168" t="s">
        <v>4231</v>
      </c>
      <c r="B1211" s="168" t="s">
        <v>46</v>
      </c>
      <c r="C1211" s="168" t="s">
        <v>3111</v>
      </c>
      <c r="D1211" s="23">
        <v>68931</v>
      </c>
      <c r="E1211" s="168">
        <v>0</v>
      </c>
    </row>
    <row r="1212" spans="1:5" x14ac:dyDescent="0.35">
      <c r="A1212" s="168" t="s">
        <v>4232</v>
      </c>
      <c r="B1212" s="168" t="s">
        <v>17</v>
      </c>
      <c r="C1212" s="168" t="s">
        <v>3113</v>
      </c>
      <c r="D1212" s="23">
        <v>44360</v>
      </c>
      <c r="E1212" s="168">
        <v>0</v>
      </c>
    </row>
    <row r="1213" spans="1:5" x14ac:dyDescent="0.35">
      <c r="A1213" s="168" t="s">
        <v>4233</v>
      </c>
      <c r="B1213" s="168" t="s">
        <v>68</v>
      </c>
      <c r="C1213" s="168" t="s">
        <v>3115</v>
      </c>
      <c r="D1213" s="23">
        <v>72134</v>
      </c>
      <c r="E1213" s="168">
        <v>0</v>
      </c>
    </row>
    <row r="1214" spans="1:5" x14ac:dyDescent="0.35">
      <c r="A1214" s="168" t="s">
        <v>4234</v>
      </c>
      <c r="B1214" s="168" t="s">
        <v>72</v>
      </c>
      <c r="C1214" s="168" t="s">
        <v>3116</v>
      </c>
      <c r="D1214" s="23">
        <v>60173</v>
      </c>
      <c r="E1214" s="168">
        <v>0</v>
      </c>
    </row>
    <row r="1215" spans="1:5" x14ac:dyDescent="0.35">
      <c r="A1215" s="168" t="s">
        <v>4235</v>
      </c>
      <c r="B1215" s="168" t="s">
        <v>69</v>
      </c>
      <c r="C1215" s="168" t="s">
        <v>3117</v>
      </c>
      <c r="D1215" s="23">
        <v>54932</v>
      </c>
      <c r="E1215" s="168">
        <v>0</v>
      </c>
    </row>
    <row r="1216" spans="1:5" x14ac:dyDescent="0.35">
      <c r="A1216" s="168" t="s">
        <v>4236</v>
      </c>
      <c r="B1216" s="168" t="s">
        <v>42</v>
      </c>
      <c r="C1216" s="168" t="s">
        <v>3119</v>
      </c>
      <c r="D1216" s="23">
        <v>70750</v>
      </c>
      <c r="E1216" s="168">
        <v>0</v>
      </c>
    </row>
    <row r="1217" spans="1:5" x14ac:dyDescent="0.35">
      <c r="A1217" s="168" t="s">
        <v>4237</v>
      </c>
      <c r="B1217" s="168" t="s">
        <v>65</v>
      </c>
      <c r="C1217" s="168" t="s">
        <v>3121</v>
      </c>
      <c r="D1217" s="23">
        <v>54545</v>
      </c>
      <c r="E1217" s="168">
        <v>0</v>
      </c>
    </row>
    <row r="1218" spans="1:5" x14ac:dyDescent="0.35">
      <c r="A1218" s="168" t="s">
        <v>4238</v>
      </c>
      <c r="B1218" s="168" t="s">
        <v>47</v>
      </c>
      <c r="C1218" s="168" t="s">
        <v>3123</v>
      </c>
      <c r="D1218" s="23">
        <v>42298</v>
      </c>
      <c r="E1218" s="168">
        <v>0</v>
      </c>
    </row>
    <row r="1219" spans="1:5" x14ac:dyDescent="0.35">
      <c r="A1219" s="168" t="s">
        <v>4239</v>
      </c>
      <c r="B1219" s="168" t="s">
        <v>75</v>
      </c>
      <c r="C1219" s="168" t="s">
        <v>3125</v>
      </c>
      <c r="D1219" s="23">
        <v>57538</v>
      </c>
      <c r="E1219" s="168">
        <v>0</v>
      </c>
    </row>
    <row r="1220" spans="1:5" x14ac:dyDescent="0.35">
      <c r="A1220" s="168" t="s">
        <v>4240</v>
      </c>
      <c r="B1220" s="168" t="s">
        <v>57</v>
      </c>
      <c r="C1220" s="168" t="s">
        <v>3127</v>
      </c>
      <c r="D1220" s="23">
        <v>55729</v>
      </c>
      <c r="E1220" s="168">
        <v>0</v>
      </c>
    </row>
    <row r="1221" spans="1:5" x14ac:dyDescent="0.35">
      <c r="A1221" s="168" t="s">
        <v>4241</v>
      </c>
      <c r="B1221" s="168" t="s">
        <v>72</v>
      </c>
      <c r="C1221" s="168" t="s">
        <v>3129</v>
      </c>
      <c r="D1221" s="23">
        <v>70566</v>
      </c>
      <c r="E1221" s="168">
        <v>0</v>
      </c>
    </row>
    <row r="1222" spans="1:5" x14ac:dyDescent="0.35">
      <c r="A1222" s="168" t="s">
        <v>4242</v>
      </c>
      <c r="B1222" s="168" t="s">
        <v>66</v>
      </c>
      <c r="C1222" s="168" t="s">
        <v>3131</v>
      </c>
      <c r="D1222" s="23">
        <v>43359</v>
      </c>
      <c r="E1222" s="168">
        <v>0</v>
      </c>
    </row>
    <row r="1223" spans="1:5" x14ac:dyDescent="0.35">
      <c r="A1223" s="168" t="s">
        <v>4243</v>
      </c>
      <c r="B1223" s="168" t="s">
        <v>62</v>
      </c>
      <c r="C1223" s="168" t="s">
        <v>3133</v>
      </c>
      <c r="D1223" s="23">
        <v>70255</v>
      </c>
      <c r="E1223" s="168">
        <v>0</v>
      </c>
    </row>
    <row r="1224" spans="1:5" x14ac:dyDescent="0.35">
      <c r="A1224" s="168" t="s">
        <v>4244</v>
      </c>
      <c r="B1224" s="168" t="s">
        <v>29</v>
      </c>
      <c r="C1224" s="168" t="s">
        <v>3135</v>
      </c>
      <c r="D1224" s="23">
        <v>47031</v>
      </c>
      <c r="E1224" s="168">
        <v>0</v>
      </c>
    </row>
    <row r="1225" spans="1:5" x14ac:dyDescent="0.35">
      <c r="A1225" s="168" t="s">
        <v>4245</v>
      </c>
      <c r="B1225" s="168" t="s">
        <v>50</v>
      </c>
      <c r="C1225" s="168" t="s">
        <v>3137</v>
      </c>
      <c r="D1225" s="23">
        <v>58438</v>
      </c>
      <c r="E1225" s="168">
        <v>0</v>
      </c>
    </row>
    <row r="1226" spans="1:5" x14ac:dyDescent="0.35">
      <c r="A1226" s="168" t="s">
        <v>4246</v>
      </c>
      <c r="B1226" s="168" t="s">
        <v>46</v>
      </c>
      <c r="C1226" s="168" t="s">
        <v>3139</v>
      </c>
      <c r="D1226" s="23">
        <v>88276</v>
      </c>
      <c r="E1226" s="168">
        <v>0</v>
      </c>
    </row>
    <row r="1227" spans="1:5" x14ac:dyDescent="0.35">
      <c r="A1227" s="168" t="s">
        <v>4247</v>
      </c>
      <c r="B1227" s="168" t="s">
        <v>10</v>
      </c>
      <c r="C1227" s="168" t="s">
        <v>3141</v>
      </c>
      <c r="D1227" s="23">
        <v>46450</v>
      </c>
      <c r="E1227" s="168">
        <v>0</v>
      </c>
    </row>
    <row r="1228" spans="1:5" x14ac:dyDescent="0.35">
      <c r="A1228" s="168" t="s">
        <v>4248</v>
      </c>
      <c r="B1228" s="168" t="s">
        <v>41</v>
      </c>
      <c r="C1228" s="168" t="s">
        <v>3145</v>
      </c>
      <c r="D1228" s="23">
        <v>57269</v>
      </c>
      <c r="E1228" s="168">
        <v>0</v>
      </c>
    </row>
    <row r="1229" spans="1:5" x14ac:dyDescent="0.35">
      <c r="A1229" s="168" t="s">
        <v>4249</v>
      </c>
      <c r="B1229" s="168" t="s">
        <v>42</v>
      </c>
      <c r="C1229" s="168" t="s">
        <v>3147</v>
      </c>
      <c r="D1229" s="23">
        <v>52022</v>
      </c>
      <c r="E1229" s="168">
        <v>0</v>
      </c>
    </row>
    <row r="1230" spans="1:5" x14ac:dyDescent="0.35">
      <c r="A1230" s="168" t="s">
        <v>4250</v>
      </c>
      <c r="B1230" s="168" t="s">
        <v>76</v>
      </c>
      <c r="C1230" s="168" t="s">
        <v>3148</v>
      </c>
      <c r="D1230" s="23">
        <v>85765</v>
      </c>
      <c r="E1230" s="168">
        <v>0</v>
      </c>
    </row>
    <row r="1231" spans="1:5" x14ac:dyDescent="0.35">
      <c r="A1231" s="168" t="s">
        <v>4251</v>
      </c>
      <c r="B1231" s="168" t="s">
        <v>14</v>
      </c>
      <c r="C1231" s="168" t="s">
        <v>3149</v>
      </c>
      <c r="D1231" s="23">
        <v>54167</v>
      </c>
      <c r="E1231" s="168">
        <v>0</v>
      </c>
    </row>
    <row r="1232" spans="1:5" x14ac:dyDescent="0.35">
      <c r="A1232" s="168" t="s">
        <v>4252</v>
      </c>
      <c r="B1232" s="168" t="s">
        <v>74</v>
      </c>
      <c r="C1232" s="168" t="s">
        <v>3151</v>
      </c>
      <c r="D1232" s="23">
        <v>57639</v>
      </c>
      <c r="E1232" s="168">
        <v>0</v>
      </c>
    </row>
    <row r="1233" spans="1:5" x14ac:dyDescent="0.35">
      <c r="A1233" s="168" t="s">
        <v>4253</v>
      </c>
      <c r="B1233" s="168" t="s">
        <v>52</v>
      </c>
      <c r="C1233" s="168" t="s">
        <v>3153</v>
      </c>
      <c r="D1233" s="23">
        <v>56453</v>
      </c>
      <c r="E1233" s="168">
        <v>0</v>
      </c>
    </row>
    <row r="1234" spans="1:5" x14ac:dyDescent="0.35">
      <c r="A1234" s="168" t="s">
        <v>4254</v>
      </c>
      <c r="B1234" s="168" t="s">
        <v>41</v>
      </c>
      <c r="C1234" s="168" t="s">
        <v>3155</v>
      </c>
      <c r="D1234" s="23">
        <v>46595</v>
      </c>
      <c r="E1234" s="168">
        <v>0</v>
      </c>
    </row>
    <row r="1235" spans="1:5" x14ac:dyDescent="0.35">
      <c r="A1235" s="168" t="s">
        <v>4255</v>
      </c>
      <c r="B1235" s="168" t="s">
        <v>59</v>
      </c>
      <c r="C1235" s="168" t="s">
        <v>3157</v>
      </c>
      <c r="D1235" s="23">
        <v>88107</v>
      </c>
      <c r="E1235" s="168">
        <v>0</v>
      </c>
    </row>
    <row r="1236" spans="1:5" x14ac:dyDescent="0.35">
      <c r="A1236" s="168" t="s">
        <v>4256</v>
      </c>
      <c r="B1236" s="168" t="s">
        <v>56</v>
      </c>
      <c r="C1236" s="168" t="s">
        <v>3158</v>
      </c>
      <c r="D1236" s="23">
        <v>64444</v>
      </c>
      <c r="E1236" s="168">
        <v>0</v>
      </c>
    </row>
    <row r="1237" spans="1:5" x14ac:dyDescent="0.35">
      <c r="A1237" s="168" t="s">
        <v>4257</v>
      </c>
      <c r="B1237" s="168" t="s">
        <v>12</v>
      </c>
      <c r="C1237" s="168" t="s">
        <v>3160</v>
      </c>
      <c r="D1237" s="23">
        <v>46136</v>
      </c>
      <c r="E1237" s="168">
        <v>0</v>
      </c>
    </row>
    <row r="1238" spans="1:5" x14ac:dyDescent="0.35">
      <c r="A1238" s="168" t="s">
        <v>4258</v>
      </c>
      <c r="B1238" s="168" t="s">
        <v>51</v>
      </c>
      <c r="C1238" s="168" t="s">
        <v>3162</v>
      </c>
      <c r="D1238" s="23">
        <v>57917</v>
      </c>
      <c r="E1238" s="168">
        <v>0</v>
      </c>
    </row>
    <row r="1239" spans="1:5" x14ac:dyDescent="0.35">
      <c r="A1239" s="168" t="s">
        <v>4259</v>
      </c>
      <c r="B1239" s="168" t="s">
        <v>34</v>
      </c>
      <c r="C1239" s="168" t="s">
        <v>3164</v>
      </c>
      <c r="D1239" s="23">
        <v>89063</v>
      </c>
      <c r="E1239" s="168">
        <v>0</v>
      </c>
    </row>
    <row r="1240" spans="1:5" x14ac:dyDescent="0.35">
      <c r="A1240" s="168" t="s">
        <v>4260</v>
      </c>
      <c r="B1240" s="168" t="s">
        <v>23</v>
      </c>
      <c r="C1240" s="168" t="s">
        <v>3166</v>
      </c>
      <c r="D1240" s="23">
        <v>65964</v>
      </c>
      <c r="E1240" s="168">
        <v>0</v>
      </c>
    </row>
    <row r="1241" spans="1:5" x14ac:dyDescent="0.35">
      <c r="A1241" s="168" t="s">
        <v>4261</v>
      </c>
      <c r="B1241" s="168" t="s">
        <v>61</v>
      </c>
      <c r="C1241" s="168" t="s">
        <v>3167</v>
      </c>
      <c r="D1241" s="23">
        <v>72431</v>
      </c>
      <c r="E1241" s="168">
        <v>0</v>
      </c>
    </row>
    <row r="1242" spans="1:5" x14ac:dyDescent="0.35">
      <c r="A1242" s="168" t="s">
        <v>4262</v>
      </c>
      <c r="B1242" s="168" t="s">
        <v>32</v>
      </c>
      <c r="C1242" s="168" t="s">
        <v>3169</v>
      </c>
      <c r="D1242" s="23">
        <v>66708</v>
      </c>
      <c r="E1242" s="168">
        <v>0</v>
      </c>
    </row>
    <row r="1243" spans="1:5" x14ac:dyDescent="0.35">
      <c r="A1243" s="168" t="s">
        <v>4263</v>
      </c>
      <c r="B1243" s="168" t="s">
        <v>72</v>
      </c>
      <c r="C1243" s="168" t="s">
        <v>3170</v>
      </c>
      <c r="D1243" s="23">
        <v>60396</v>
      </c>
      <c r="E1243" s="168">
        <v>0</v>
      </c>
    </row>
    <row r="1244" spans="1:5" x14ac:dyDescent="0.35">
      <c r="A1244" s="168" t="s">
        <v>4264</v>
      </c>
      <c r="B1244" s="168" t="s">
        <v>75</v>
      </c>
      <c r="C1244" s="168" t="s">
        <v>3172</v>
      </c>
      <c r="D1244" s="23">
        <v>53333</v>
      </c>
      <c r="E1244" s="168">
        <v>0</v>
      </c>
    </row>
    <row r="1245" spans="1:5" x14ac:dyDescent="0.35">
      <c r="A1245" s="168" t="s">
        <v>4265</v>
      </c>
      <c r="B1245" s="168" t="s">
        <v>59</v>
      </c>
      <c r="C1245" s="168" t="s">
        <v>3174</v>
      </c>
      <c r="D1245" s="23">
        <v>74540</v>
      </c>
      <c r="E1245" s="168">
        <v>0</v>
      </c>
    </row>
    <row r="1246" spans="1:5" x14ac:dyDescent="0.35">
      <c r="A1246" s="168" t="s">
        <v>4266</v>
      </c>
      <c r="B1246" s="168" t="s">
        <v>59</v>
      </c>
      <c r="C1246" s="168" t="s">
        <v>3176</v>
      </c>
      <c r="D1246" s="23">
        <v>82480</v>
      </c>
      <c r="E1246" s="168">
        <v>0</v>
      </c>
    </row>
    <row r="1247" spans="1:5" x14ac:dyDescent="0.35">
      <c r="A1247" s="168" t="s">
        <v>4267</v>
      </c>
      <c r="B1247" s="168" t="s">
        <v>63</v>
      </c>
      <c r="C1247" s="168" t="s">
        <v>3177</v>
      </c>
      <c r="D1247" s="23">
        <v>56905</v>
      </c>
      <c r="E1247" s="168">
        <v>0</v>
      </c>
    </row>
    <row r="1248" spans="1:5" x14ac:dyDescent="0.35">
      <c r="A1248" s="168" t="s">
        <v>4268</v>
      </c>
      <c r="B1248" s="168" t="s">
        <v>33</v>
      </c>
      <c r="C1248" s="168" t="s">
        <v>3181</v>
      </c>
      <c r="D1248" s="23">
        <v>40313</v>
      </c>
      <c r="E1248" s="168">
        <v>3.33</v>
      </c>
    </row>
    <row r="1249" spans="1:5" x14ac:dyDescent="0.35">
      <c r="A1249" s="168" t="s">
        <v>4269</v>
      </c>
      <c r="B1249" s="168" t="s">
        <v>41</v>
      </c>
      <c r="C1249" s="168" t="s">
        <v>3182</v>
      </c>
      <c r="D1249" s="23">
        <v>50292</v>
      </c>
      <c r="E1249" s="168">
        <v>0</v>
      </c>
    </row>
    <row r="1250" spans="1:5" x14ac:dyDescent="0.35">
      <c r="A1250" s="168" t="s">
        <v>4270</v>
      </c>
      <c r="B1250" s="168" t="s">
        <v>23</v>
      </c>
      <c r="C1250" s="168" t="s">
        <v>3184</v>
      </c>
      <c r="D1250" s="23">
        <v>65238</v>
      </c>
      <c r="E1250" s="168">
        <v>0</v>
      </c>
    </row>
    <row r="1251" spans="1:5" x14ac:dyDescent="0.35">
      <c r="A1251" s="168" t="s">
        <v>4271</v>
      </c>
      <c r="B1251" s="168" t="s">
        <v>15</v>
      </c>
      <c r="C1251" s="168" t="s">
        <v>3188</v>
      </c>
      <c r="D1251" s="23">
        <v>58333</v>
      </c>
      <c r="E1251" s="168">
        <v>0</v>
      </c>
    </row>
    <row r="1252" spans="1:5" x14ac:dyDescent="0.35">
      <c r="A1252" s="168" t="s">
        <v>4272</v>
      </c>
      <c r="B1252" s="168" t="s">
        <v>28</v>
      </c>
      <c r="C1252" s="168" t="s">
        <v>3190</v>
      </c>
      <c r="D1252" s="23">
        <v>67969</v>
      </c>
      <c r="E1252" s="168">
        <v>0</v>
      </c>
    </row>
    <row r="1253" spans="1:5" x14ac:dyDescent="0.35">
      <c r="A1253" s="168" t="s">
        <v>4273</v>
      </c>
      <c r="B1253" s="168" t="s">
        <v>56</v>
      </c>
      <c r="C1253" s="168" t="s">
        <v>3192</v>
      </c>
      <c r="D1253" s="23">
        <v>61802</v>
      </c>
      <c r="E1253" s="168">
        <v>0</v>
      </c>
    </row>
    <row r="1254" spans="1:5" x14ac:dyDescent="0.35">
      <c r="A1254" s="168" t="s">
        <v>4274</v>
      </c>
      <c r="B1254" s="168" t="s">
        <v>15</v>
      </c>
      <c r="C1254" s="168" t="s">
        <v>3194</v>
      </c>
      <c r="D1254" s="23">
        <v>51250</v>
      </c>
      <c r="E1254" s="168">
        <v>0</v>
      </c>
    </row>
    <row r="1255" spans="1:5" x14ac:dyDescent="0.35">
      <c r="A1255" s="168" t="s">
        <v>4275</v>
      </c>
      <c r="B1255" s="168" t="s">
        <v>65</v>
      </c>
      <c r="C1255" s="168" t="s">
        <v>3197</v>
      </c>
      <c r="D1255" s="23">
        <v>54877</v>
      </c>
      <c r="E1255" s="168">
        <v>0</v>
      </c>
    </row>
    <row r="1256" spans="1:5" x14ac:dyDescent="0.35">
      <c r="A1256" s="168" t="s">
        <v>4276</v>
      </c>
      <c r="B1256" s="168" t="s">
        <v>63</v>
      </c>
      <c r="C1256" s="168" t="s">
        <v>3201</v>
      </c>
      <c r="D1256" s="23">
        <v>59000</v>
      </c>
      <c r="E1256" s="168">
        <v>0</v>
      </c>
    </row>
    <row r="1257" spans="1:5" x14ac:dyDescent="0.35">
      <c r="A1257" s="168" t="s">
        <v>4277</v>
      </c>
      <c r="B1257" s="168" t="s">
        <v>63</v>
      </c>
      <c r="C1257" s="168" t="s">
        <v>3205</v>
      </c>
      <c r="D1257" s="23">
        <v>51480</v>
      </c>
      <c r="E1257" s="168">
        <v>0</v>
      </c>
    </row>
    <row r="1258" spans="1:5" x14ac:dyDescent="0.35">
      <c r="A1258" s="168" t="s">
        <v>4278</v>
      </c>
      <c r="B1258" s="168" t="s">
        <v>72</v>
      </c>
      <c r="C1258" s="168" t="s">
        <v>3207</v>
      </c>
      <c r="D1258" s="23">
        <v>83430</v>
      </c>
      <c r="E1258" s="168">
        <v>0</v>
      </c>
    </row>
    <row r="1259" spans="1:5" x14ac:dyDescent="0.35">
      <c r="A1259" s="168" t="s">
        <v>4279</v>
      </c>
      <c r="B1259" s="168" t="s">
        <v>77</v>
      </c>
      <c r="C1259" s="168" t="s">
        <v>3211</v>
      </c>
      <c r="D1259" s="23">
        <v>77955</v>
      </c>
      <c r="E1259" s="168">
        <v>0</v>
      </c>
    </row>
    <row r="1260" spans="1:5" x14ac:dyDescent="0.35">
      <c r="A1260" s="168" t="s">
        <v>4280</v>
      </c>
      <c r="B1260" s="168" t="s">
        <v>68</v>
      </c>
      <c r="C1260" s="168" t="s">
        <v>3213</v>
      </c>
      <c r="D1260" s="23">
        <v>108125</v>
      </c>
      <c r="E1260" s="168">
        <v>0</v>
      </c>
    </row>
    <row r="1261" spans="1:5" x14ac:dyDescent="0.35">
      <c r="A1261" s="168" t="s">
        <v>4281</v>
      </c>
      <c r="B1261" s="168" t="s">
        <v>21</v>
      </c>
      <c r="C1261" s="168" t="s">
        <v>3214</v>
      </c>
      <c r="D1261" s="23">
        <v>46198</v>
      </c>
      <c r="E1261" s="168">
        <v>0</v>
      </c>
    </row>
    <row r="1262" spans="1:5" x14ac:dyDescent="0.35">
      <c r="A1262" s="168" t="s">
        <v>4282</v>
      </c>
      <c r="B1262" s="168" t="s">
        <v>17</v>
      </c>
      <c r="C1262" s="168" t="s">
        <v>3216</v>
      </c>
      <c r="D1262" s="23">
        <v>51513</v>
      </c>
      <c r="E1262" s="168">
        <v>0</v>
      </c>
    </row>
    <row r="1263" spans="1:5" x14ac:dyDescent="0.35">
      <c r="A1263" s="168" t="s">
        <v>4283</v>
      </c>
      <c r="B1263" s="168" t="s">
        <v>17</v>
      </c>
      <c r="C1263" s="168" t="s">
        <v>3217</v>
      </c>
      <c r="D1263" s="23">
        <v>38500</v>
      </c>
      <c r="E1263" s="168">
        <v>3.33</v>
      </c>
    </row>
    <row r="1264" spans="1:5" x14ac:dyDescent="0.35">
      <c r="A1264" s="168" t="s">
        <v>4284</v>
      </c>
      <c r="B1264" s="168" t="s">
        <v>29</v>
      </c>
      <c r="C1264" s="168" t="s">
        <v>3218</v>
      </c>
      <c r="D1264" s="23">
        <v>37046</v>
      </c>
      <c r="E1264" s="168">
        <v>3.33</v>
      </c>
    </row>
    <row r="1265" spans="1:5" x14ac:dyDescent="0.35">
      <c r="A1265" s="168" t="s">
        <v>4285</v>
      </c>
      <c r="B1265" s="168" t="s">
        <v>52</v>
      </c>
      <c r="C1265" s="168" t="s">
        <v>3219</v>
      </c>
      <c r="D1265" s="23">
        <v>92000</v>
      </c>
      <c r="E1265" s="168">
        <v>0</v>
      </c>
    </row>
    <row r="1266" spans="1:5" x14ac:dyDescent="0.35">
      <c r="A1266" s="168" t="s">
        <v>4286</v>
      </c>
      <c r="B1266" s="168" t="s">
        <v>45</v>
      </c>
      <c r="C1266" s="168" t="s">
        <v>3221</v>
      </c>
      <c r="D1266" s="23">
        <v>71354</v>
      </c>
      <c r="E1266" s="168">
        <v>0</v>
      </c>
    </row>
    <row r="1267" spans="1:5" x14ac:dyDescent="0.35">
      <c r="A1267" s="168" t="s">
        <v>4287</v>
      </c>
      <c r="B1267" s="168" t="s">
        <v>68</v>
      </c>
      <c r="C1267" s="168" t="s">
        <v>3223</v>
      </c>
      <c r="D1267" s="23">
        <v>123217</v>
      </c>
      <c r="E1267" s="168">
        <v>0</v>
      </c>
    </row>
    <row r="1268" spans="1:5" x14ac:dyDescent="0.35">
      <c r="A1268" s="168" t="s">
        <v>4288</v>
      </c>
      <c r="B1268" s="168" t="s">
        <v>21</v>
      </c>
      <c r="C1268" s="168" t="s">
        <v>3225</v>
      </c>
      <c r="D1268" s="23">
        <v>50096</v>
      </c>
      <c r="E1268" s="168">
        <v>0</v>
      </c>
    </row>
    <row r="1269" spans="1:5" x14ac:dyDescent="0.35">
      <c r="A1269" s="168" t="s">
        <v>4289</v>
      </c>
      <c r="B1269" s="168" t="s">
        <v>21</v>
      </c>
      <c r="C1269" s="168" t="s">
        <v>3226</v>
      </c>
      <c r="D1269" s="23">
        <v>43088</v>
      </c>
      <c r="E1269" s="168">
        <v>0</v>
      </c>
    </row>
    <row r="1270" spans="1:5" x14ac:dyDescent="0.35">
      <c r="A1270" s="168" t="s">
        <v>4290</v>
      </c>
      <c r="B1270" s="168" t="s">
        <v>28</v>
      </c>
      <c r="C1270" s="168" t="s">
        <v>3229</v>
      </c>
      <c r="D1270" s="23">
        <v>65163</v>
      </c>
      <c r="E1270" s="168">
        <v>0</v>
      </c>
    </row>
    <row r="1271" spans="1:5" x14ac:dyDescent="0.35">
      <c r="A1271" s="168" t="s">
        <v>4291</v>
      </c>
      <c r="B1271" s="168" t="s">
        <v>76</v>
      </c>
      <c r="C1271" s="168" t="s">
        <v>3231</v>
      </c>
      <c r="D1271" s="23">
        <v>126677</v>
      </c>
      <c r="E1271" s="168">
        <v>0</v>
      </c>
    </row>
    <row r="1272" spans="1:5" x14ac:dyDescent="0.35">
      <c r="A1272" s="168" t="s">
        <v>4292</v>
      </c>
      <c r="B1272" s="168" t="s">
        <v>50</v>
      </c>
      <c r="C1272" s="168" t="s">
        <v>3233</v>
      </c>
      <c r="D1272" s="23">
        <v>58534</v>
      </c>
      <c r="E1272" s="168">
        <v>0</v>
      </c>
    </row>
    <row r="1273" spans="1:5" x14ac:dyDescent="0.35">
      <c r="A1273" s="168" t="s">
        <v>4293</v>
      </c>
      <c r="B1273" s="168" t="s">
        <v>53</v>
      </c>
      <c r="C1273" s="168" t="s">
        <v>3235</v>
      </c>
      <c r="D1273" s="23">
        <v>76250</v>
      </c>
      <c r="E1273" s="168">
        <v>0</v>
      </c>
    </row>
    <row r="1274" spans="1:5" x14ac:dyDescent="0.35">
      <c r="A1274" s="168" t="s">
        <v>4294</v>
      </c>
      <c r="B1274" s="168" t="s">
        <v>14</v>
      </c>
      <c r="C1274" s="168" t="s">
        <v>3237</v>
      </c>
      <c r="D1274" s="23">
        <v>39000</v>
      </c>
      <c r="E1274" s="168">
        <v>3.33</v>
      </c>
    </row>
    <row r="1275" spans="1:5" x14ac:dyDescent="0.35">
      <c r="A1275" s="168" t="s">
        <v>4295</v>
      </c>
      <c r="B1275" s="168" t="s">
        <v>68</v>
      </c>
      <c r="C1275" s="168" t="s">
        <v>3238</v>
      </c>
      <c r="D1275" s="23">
        <v>89199</v>
      </c>
      <c r="E1275" s="168">
        <v>0</v>
      </c>
    </row>
    <row r="1276" spans="1:5" x14ac:dyDescent="0.35">
      <c r="A1276" s="168" t="s">
        <v>4296</v>
      </c>
      <c r="B1276" s="168" t="s">
        <v>58</v>
      </c>
      <c r="C1276" s="168" t="s">
        <v>3240</v>
      </c>
      <c r="D1276" s="23">
        <v>101393</v>
      </c>
      <c r="E1276" s="168">
        <v>0</v>
      </c>
    </row>
    <row r="1277" spans="1:5" x14ac:dyDescent="0.35">
      <c r="A1277" s="168" t="s">
        <v>4297</v>
      </c>
      <c r="B1277" s="168" t="s">
        <v>68</v>
      </c>
      <c r="C1277" s="168" t="s">
        <v>3242</v>
      </c>
      <c r="D1277" s="23">
        <v>80715</v>
      </c>
      <c r="E1277" s="168">
        <v>0</v>
      </c>
    </row>
    <row r="1278" spans="1:5" x14ac:dyDescent="0.35">
      <c r="A1278" s="168" t="s">
        <v>4298</v>
      </c>
      <c r="B1278" s="168" t="s">
        <v>19</v>
      </c>
      <c r="C1278" s="168" t="s">
        <v>3244</v>
      </c>
      <c r="D1278" s="23">
        <v>54403</v>
      </c>
      <c r="E1278" s="168">
        <v>0</v>
      </c>
    </row>
    <row r="1279" spans="1:5" x14ac:dyDescent="0.35">
      <c r="A1279" s="168" t="s">
        <v>4299</v>
      </c>
      <c r="B1279" s="168" t="s">
        <v>52</v>
      </c>
      <c r="C1279" s="168" t="s">
        <v>3246</v>
      </c>
      <c r="D1279" s="23">
        <v>93100</v>
      </c>
      <c r="E1279" s="168">
        <v>0</v>
      </c>
    </row>
    <row r="1280" spans="1:5" x14ac:dyDescent="0.35">
      <c r="A1280" s="168" t="s">
        <v>4300</v>
      </c>
      <c r="B1280" s="168" t="s">
        <v>44</v>
      </c>
      <c r="C1280" s="168" t="s">
        <v>3248</v>
      </c>
      <c r="D1280" s="23">
        <v>67557</v>
      </c>
      <c r="E1280" s="168">
        <v>0</v>
      </c>
    </row>
    <row r="1281" spans="1:5" x14ac:dyDescent="0.35">
      <c r="A1281" s="168" t="s">
        <v>4301</v>
      </c>
      <c r="B1281" s="168" t="s">
        <v>70</v>
      </c>
      <c r="C1281" s="168" t="s">
        <v>3249</v>
      </c>
      <c r="D1281" s="23">
        <v>50994</v>
      </c>
      <c r="E1281" s="168">
        <v>0</v>
      </c>
    </row>
    <row r="1282" spans="1:5" x14ac:dyDescent="0.35">
      <c r="A1282" s="168" t="s">
        <v>4302</v>
      </c>
      <c r="B1282" s="168" t="s">
        <v>15</v>
      </c>
      <c r="C1282" s="168" t="s">
        <v>3253</v>
      </c>
      <c r="D1282" s="23">
        <v>65125</v>
      </c>
      <c r="E1282" s="168">
        <v>0</v>
      </c>
    </row>
    <row r="1283" spans="1:5" x14ac:dyDescent="0.35">
      <c r="A1283" s="168" t="s">
        <v>4303</v>
      </c>
      <c r="B1283" s="168" t="s">
        <v>44</v>
      </c>
      <c r="C1283" s="168" t="s">
        <v>3255</v>
      </c>
      <c r="D1283" s="23">
        <v>57639</v>
      </c>
      <c r="E1283" s="168">
        <v>0</v>
      </c>
    </row>
    <row r="1284" spans="1:5" x14ac:dyDescent="0.35">
      <c r="A1284" s="168" t="s">
        <v>4304</v>
      </c>
      <c r="B1284" s="168" t="s">
        <v>33</v>
      </c>
      <c r="C1284" s="168" t="s">
        <v>3257</v>
      </c>
      <c r="D1284" s="23">
        <v>60060</v>
      </c>
      <c r="E1284" s="168">
        <v>0</v>
      </c>
    </row>
    <row r="1285" spans="1:5" x14ac:dyDescent="0.35">
      <c r="A1285" s="168" t="s">
        <v>4305</v>
      </c>
      <c r="B1285" s="168" t="s">
        <v>47</v>
      </c>
      <c r="C1285" s="168" t="s">
        <v>3258</v>
      </c>
      <c r="D1285" s="23">
        <v>36211</v>
      </c>
      <c r="E1285" s="168">
        <v>6.67</v>
      </c>
    </row>
    <row r="1286" spans="1:5" x14ac:dyDescent="0.35">
      <c r="A1286" s="168" t="s">
        <v>4306</v>
      </c>
      <c r="B1286" s="168" t="s">
        <v>37</v>
      </c>
      <c r="C1286" s="168" t="s">
        <v>3260</v>
      </c>
      <c r="D1286" s="23">
        <v>58450</v>
      </c>
      <c r="E1286" s="168">
        <v>0</v>
      </c>
    </row>
    <row r="1287" spans="1:5" x14ac:dyDescent="0.35">
      <c r="A1287" s="168" t="s">
        <v>4307</v>
      </c>
      <c r="B1287" s="168" t="s">
        <v>41</v>
      </c>
      <c r="C1287" s="168" t="s">
        <v>3265</v>
      </c>
      <c r="D1287" s="23">
        <v>46875</v>
      </c>
      <c r="E1287" s="168">
        <v>0</v>
      </c>
    </row>
    <row r="1288" spans="1:5" x14ac:dyDescent="0.35">
      <c r="A1288" s="168" t="s">
        <v>4308</v>
      </c>
      <c r="B1288" s="168" t="s">
        <v>78</v>
      </c>
      <c r="C1288" s="168" t="s">
        <v>3267</v>
      </c>
      <c r="D1288" s="23">
        <v>56917</v>
      </c>
      <c r="E1288" s="168">
        <v>0</v>
      </c>
    </row>
    <row r="1289" spans="1:5" x14ac:dyDescent="0.35">
      <c r="A1289" s="168" t="s">
        <v>4309</v>
      </c>
      <c r="B1289" s="168" t="s">
        <v>15</v>
      </c>
      <c r="C1289" s="168" t="s">
        <v>3271</v>
      </c>
      <c r="D1289" s="23">
        <v>57068</v>
      </c>
      <c r="E1289" s="168">
        <v>0</v>
      </c>
    </row>
    <row r="1290" spans="1:5" x14ac:dyDescent="0.35">
      <c r="A1290" s="168" t="s">
        <v>4310</v>
      </c>
      <c r="B1290" s="168" t="s">
        <v>51</v>
      </c>
      <c r="C1290" s="168" t="s">
        <v>3272</v>
      </c>
      <c r="D1290" s="23">
        <v>63519</v>
      </c>
      <c r="E1290" s="168">
        <v>0</v>
      </c>
    </row>
    <row r="1291" spans="1:5" x14ac:dyDescent="0.35">
      <c r="A1291" s="168" t="s">
        <v>4311</v>
      </c>
      <c r="B1291" s="168" t="s">
        <v>61</v>
      </c>
      <c r="C1291" s="168" t="s">
        <v>3273</v>
      </c>
      <c r="D1291" s="23">
        <v>80278</v>
      </c>
      <c r="E1291" s="168">
        <v>0</v>
      </c>
    </row>
    <row r="1292" spans="1:5" x14ac:dyDescent="0.35">
      <c r="A1292" s="168" t="s">
        <v>4312</v>
      </c>
      <c r="B1292" s="168" t="s">
        <v>45</v>
      </c>
      <c r="C1292" s="168" t="s">
        <v>3275</v>
      </c>
      <c r="D1292" s="23">
        <v>52841</v>
      </c>
      <c r="E1292" s="168">
        <v>0</v>
      </c>
    </row>
    <row r="1293" spans="1:5" x14ac:dyDescent="0.35">
      <c r="A1293" s="168" t="s">
        <v>4313</v>
      </c>
      <c r="B1293" s="168" t="s">
        <v>66</v>
      </c>
      <c r="C1293" s="168" t="s">
        <v>3277</v>
      </c>
      <c r="D1293" s="23">
        <v>42982</v>
      </c>
      <c r="E1293" s="168">
        <v>0</v>
      </c>
    </row>
    <row r="1294" spans="1:5" x14ac:dyDescent="0.35">
      <c r="A1294" s="168" t="s">
        <v>4314</v>
      </c>
      <c r="B1294" s="168" t="s">
        <v>26</v>
      </c>
      <c r="C1294" s="168" t="s">
        <v>3279</v>
      </c>
      <c r="D1294" s="23">
        <v>56339</v>
      </c>
      <c r="E1294" s="168">
        <v>0</v>
      </c>
    </row>
    <row r="1295" spans="1:5" x14ac:dyDescent="0.35">
      <c r="A1295" s="168" t="s">
        <v>4315</v>
      </c>
      <c r="B1295" s="168" t="s">
        <v>17</v>
      </c>
      <c r="C1295" s="168" t="s">
        <v>3281</v>
      </c>
      <c r="D1295" s="23">
        <v>51425</v>
      </c>
      <c r="E1295" s="168">
        <v>0</v>
      </c>
    </row>
    <row r="1296" spans="1:5" x14ac:dyDescent="0.35">
      <c r="A1296" s="168" t="s">
        <v>4316</v>
      </c>
      <c r="B1296" s="168" t="s">
        <v>73</v>
      </c>
      <c r="C1296" s="168" t="s">
        <v>3283</v>
      </c>
      <c r="D1296" s="23">
        <v>53750</v>
      </c>
      <c r="E1296" s="168">
        <v>0</v>
      </c>
    </row>
    <row r="1297" spans="1:5" x14ac:dyDescent="0.35">
      <c r="A1297" s="168" t="s">
        <v>4317</v>
      </c>
      <c r="B1297" s="168" t="s">
        <v>60</v>
      </c>
      <c r="C1297" s="168" t="s">
        <v>3285</v>
      </c>
      <c r="D1297" s="23">
        <v>106723</v>
      </c>
      <c r="E1297" s="168">
        <v>0</v>
      </c>
    </row>
    <row r="1298" spans="1:5" x14ac:dyDescent="0.35">
      <c r="A1298" s="168" t="s">
        <v>4318</v>
      </c>
      <c r="B1298" s="168" t="s">
        <v>35</v>
      </c>
      <c r="C1298" s="168" t="s">
        <v>3287</v>
      </c>
      <c r="D1298" s="23">
        <v>38194</v>
      </c>
      <c r="E1298" s="168">
        <v>3.33</v>
      </c>
    </row>
    <row r="1299" spans="1:5" x14ac:dyDescent="0.35">
      <c r="A1299" s="168" t="s">
        <v>4319</v>
      </c>
      <c r="B1299" s="168" t="s">
        <v>26</v>
      </c>
      <c r="C1299" s="168" t="s">
        <v>3289</v>
      </c>
      <c r="D1299" s="23">
        <v>76364</v>
      </c>
      <c r="E1299" s="168">
        <v>0</v>
      </c>
    </row>
    <row r="1300" spans="1:5" x14ac:dyDescent="0.35">
      <c r="A1300" s="168" t="s">
        <v>4320</v>
      </c>
      <c r="B1300" s="168" t="s">
        <v>45</v>
      </c>
      <c r="C1300" s="168" t="s">
        <v>3290</v>
      </c>
      <c r="D1300" s="23">
        <v>71533</v>
      </c>
      <c r="E1300" s="168">
        <v>0</v>
      </c>
    </row>
    <row r="1301" spans="1:5" x14ac:dyDescent="0.35">
      <c r="A1301" s="168" t="s">
        <v>4321</v>
      </c>
      <c r="B1301" s="168" t="s">
        <v>15</v>
      </c>
      <c r="C1301" s="168" t="s">
        <v>3292</v>
      </c>
      <c r="D1301" s="23">
        <v>63690</v>
      </c>
      <c r="E1301" s="168">
        <v>0</v>
      </c>
    </row>
    <row r="1302" spans="1:5" x14ac:dyDescent="0.35">
      <c r="A1302" s="168" t="s">
        <v>4322</v>
      </c>
      <c r="B1302" s="168" t="s">
        <v>63</v>
      </c>
      <c r="C1302" s="168" t="s">
        <v>3294</v>
      </c>
      <c r="D1302" s="23">
        <v>56875</v>
      </c>
      <c r="E1302" s="168">
        <v>0</v>
      </c>
    </row>
    <row r="1303" spans="1:5" x14ac:dyDescent="0.35">
      <c r="A1303" s="168" t="s">
        <v>4323</v>
      </c>
      <c r="B1303" s="168" t="s">
        <v>46</v>
      </c>
      <c r="C1303" s="168" t="s">
        <v>3296</v>
      </c>
      <c r="D1303" s="23">
        <v>49453</v>
      </c>
      <c r="E1303" s="168">
        <v>0</v>
      </c>
    </row>
    <row r="1304" spans="1:5" x14ac:dyDescent="0.35">
      <c r="A1304" s="168" t="s">
        <v>4324</v>
      </c>
      <c r="B1304" s="168" t="s">
        <v>26</v>
      </c>
      <c r="C1304" s="168" t="s">
        <v>3298</v>
      </c>
      <c r="D1304" s="23">
        <v>82750</v>
      </c>
      <c r="E1304" s="168">
        <v>0</v>
      </c>
    </row>
    <row r="1305" spans="1:5" x14ac:dyDescent="0.35">
      <c r="A1305" s="168" t="s">
        <v>4325</v>
      </c>
      <c r="B1305" s="168" t="s">
        <v>42</v>
      </c>
      <c r="C1305" s="168" t="s">
        <v>3301</v>
      </c>
      <c r="D1305" s="23">
        <v>62717</v>
      </c>
      <c r="E1305" s="168">
        <v>0</v>
      </c>
    </row>
    <row r="1306" spans="1:5" x14ac:dyDescent="0.35">
      <c r="A1306" s="168" t="s">
        <v>4326</v>
      </c>
      <c r="B1306" s="168" t="s">
        <v>69</v>
      </c>
      <c r="C1306" s="168" t="s">
        <v>3303</v>
      </c>
      <c r="D1306" s="23">
        <v>43134</v>
      </c>
      <c r="E1306" s="168">
        <v>0</v>
      </c>
    </row>
    <row r="1307" spans="1:5" x14ac:dyDescent="0.35">
      <c r="A1307" s="168" t="s">
        <v>4327</v>
      </c>
      <c r="B1307" s="168" t="s">
        <v>15</v>
      </c>
      <c r="C1307" s="168" t="s">
        <v>3305</v>
      </c>
      <c r="D1307" s="23">
        <v>68370</v>
      </c>
      <c r="E1307" s="168">
        <v>0</v>
      </c>
    </row>
    <row r="1308" spans="1:5" x14ac:dyDescent="0.35">
      <c r="A1308" s="168" t="s">
        <v>4328</v>
      </c>
      <c r="B1308" s="168" t="s">
        <v>67</v>
      </c>
      <c r="C1308" s="168" t="s">
        <v>3309</v>
      </c>
      <c r="D1308" s="23">
        <v>58750</v>
      </c>
      <c r="E1308" s="168">
        <v>0</v>
      </c>
    </row>
    <row r="1309" spans="1:5" x14ac:dyDescent="0.35">
      <c r="A1309" s="168" t="s">
        <v>4329</v>
      </c>
      <c r="B1309" s="168" t="s">
        <v>33</v>
      </c>
      <c r="C1309" s="168" t="s">
        <v>3311</v>
      </c>
      <c r="D1309" s="23">
        <v>48396</v>
      </c>
      <c r="E1309" s="168">
        <v>0</v>
      </c>
    </row>
    <row r="1310" spans="1:5" x14ac:dyDescent="0.35">
      <c r="A1310" s="168" t="s">
        <v>4330</v>
      </c>
      <c r="B1310" s="168" t="s">
        <v>70</v>
      </c>
      <c r="C1310" s="168" t="s">
        <v>3312</v>
      </c>
      <c r="D1310" s="23">
        <v>50347</v>
      </c>
      <c r="E1310" s="168">
        <v>0</v>
      </c>
    </row>
    <row r="1311" spans="1:5" x14ac:dyDescent="0.35">
      <c r="A1311" s="168" t="s">
        <v>4331</v>
      </c>
      <c r="B1311" s="168" t="s">
        <v>29</v>
      </c>
      <c r="C1311" s="168" t="s">
        <v>3313</v>
      </c>
      <c r="D1311" s="23">
        <v>56250</v>
      </c>
      <c r="E1311" s="168">
        <v>0</v>
      </c>
    </row>
    <row r="1312" spans="1:5" x14ac:dyDescent="0.35">
      <c r="A1312" s="168" t="s">
        <v>4332</v>
      </c>
      <c r="B1312" s="168" t="s">
        <v>32</v>
      </c>
      <c r="C1312" s="168" t="s">
        <v>3314</v>
      </c>
      <c r="D1312" s="23">
        <v>58359</v>
      </c>
      <c r="E1312" s="168">
        <v>0</v>
      </c>
    </row>
    <row r="1313" spans="1:5" x14ac:dyDescent="0.35">
      <c r="A1313" s="168" t="s">
        <v>4333</v>
      </c>
      <c r="B1313" s="168" t="s">
        <v>78</v>
      </c>
      <c r="C1313" s="168" t="s">
        <v>3316</v>
      </c>
      <c r="D1313" s="23">
        <v>59545</v>
      </c>
      <c r="E1313" s="168">
        <v>0</v>
      </c>
    </row>
    <row r="1314" spans="1:5" x14ac:dyDescent="0.35">
      <c r="A1314" s="168" t="s">
        <v>4334</v>
      </c>
      <c r="B1314" s="168" t="s">
        <v>51</v>
      </c>
      <c r="C1314" s="168" t="s">
        <v>3318</v>
      </c>
      <c r="D1314" s="23">
        <v>69811</v>
      </c>
      <c r="E1314" s="168">
        <v>0</v>
      </c>
    </row>
    <row r="1315" spans="1:5" x14ac:dyDescent="0.35">
      <c r="A1315" s="168" t="s">
        <v>4335</v>
      </c>
      <c r="B1315" s="168" t="s">
        <v>12</v>
      </c>
      <c r="C1315" s="168" t="s">
        <v>3320</v>
      </c>
      <c r="D1315" s="23">
        <v>62016</v>
      </c>
      <c r="E1315" s="168">
        <v>0</v>
      </c>
    </row>
    <row r="1316" spans="1:5" x14ac:dyDescent="0.35">
      <c r="A1316" s="168" t="s">
        <v>4336</v>
      </c>
      <c r="B1316" s="168" t="s">
        <v>28</v>
      </c>
      <c r="C1316" s="168" t="s">
        <v>3324</v>
      </c>
      <c r="D1316" s="23">
        <v>54375</v>
      </c>
      <c r="E1316" s="168">
        <v>0</v>
      </c>
    </row>
    <row r="1317" spans="1:5" x14ac:dyDescent="0.35">
      <c r="A1317" s="168" t="s">
        <v>4337</v>
      </c>
      <c r="B1317" s="168" t="s">
        <v>52</v>
      </c>
      <c r="C1317" s="168" t="s">
        <v>3325</v>
      </c>
      <c r="D1317" s="23">
        <v>70304</v>
      </c>
      <c r="E1317" s="168">
        <v>0</v>
      </c>
    </row>
    <row r="1318" spans="1:5" x14ac:dyDescent="0.35">
      <c r="A1318" s="168" t="s">
        <v>4338</v>
      </c>
      <c r="B1318" s="168" t="s">
        <v>34</v>
      </c>
      <c r="C1318" s="168" t="s">
        <v>3326</v>
      </c>
      <c r="D1318" s="23">
        <v>56168</v>
      </c>
      <c r="E1318" s="168">
        <v>0</v>
      </c>
    </row>
    <row r="1319" spans="1:5" x14ac:dyDescent="0.35">
      <c r="A1319" s="168" t="s">
        <v>4339</v>
      </c>
      <c r="B1319" s="168" t="s">
        <v>43</v>
      </c>
      <c r="C1319" s="168" t="s">
        <v>3327</v>
      </c>
      <c r="D1319" s="23">
        <v>58611</v>
      </c>
      <c r="E1319" s="168">
        <v>0</v>
      </c>
    </row>
    <row r="1320" spans="1:5" x14ac:dyDescent="0.35">
      <c r="A1320" s="168" t="s">
        <v>4340</v>
      </c>
      <c r="B1320" s="168" t="s">
        <v>67</v>
      </c>
      <c r="C1320" s="168" t="s">
        <v>3329</v>
      </c>
      <c r="D1320" s="23">
        <v>51250</v>
      </c>
      <c r="E1320" s="168">
        <v>0</v>
      </c>
    </row>
    <row r="1321" spans="1:5" x14ac:dyDescent="0.35">
      <c r="A1321" s="168" t="s">
        <v>4341</v>
      </c>
      <c r="B1321" s="168" t="s">
        <v>54</v>
      </c>
      <c r="C1321" s="168" t="s">
        <v>3333</v>
      </c>
      <c r="D1321" s="23">
        <v>104327</v>
      </c>
      <c r="E1321" s="168">
        <v>0</v>
      </c>
    </row>
    <row r="1322" spans="1:5" x14ac:dyDescent="0.35">
      <c r="A1322" s="168" t="s">
        <v>4342</v>
      </c>
      <c r="B1322" s="168" t="s">
        <v>65</v>
      </c>
      <c r="C1322" s="168" t="s">
        <v>3335</v>
      </c>
      <c r="D1322" s="23">
        <v>54917</v>
      </c>
      <c r="E1322" s="168">
        <v>0</v>
      </c>
    </row>
    <row r="1323" spans="1:5" x14ac:dyDescent="0.35">
      <c r="A1323" s="168" t="s">
        <v>4343</v>
      </c>
      <c r="B1323" s="168" t="s">
        <v>64</v>
      </c>
      <c r="C1323" s="168" t="s">
        <v>3337</v>
      </c>
      <c r="D1323" s="23">
        <v>58500</v>
      </c>
      <c r="E1323" s="168">
        <v>0</v>
      </c>
    </row>
    <row r="1324" spans="1:5" x14ac:dyDescent="0.35">
      <c r="A1324" s="168" t="s">
        <v>4344</v>
      </c>
      <c r="B1324" s="168" t="s">
        <v>72</v>
      </c>
      <c r="C1324" s="168" t="s">
        <v>3338</v>
      </c>
      <c r="D1324" s="23">
        <v>54658</v>
      </c>
      <c r="E1324" s="168">
        <v>0</v>
      </c>
    </row>
    <row r="1325" spans="1:5" x14ac:dyDescent="0.35">
      <c r="A1325" s="168" t="s">
        <v>4345</v>
      </c>
      <c r="B1325" s="168" t="s">
        <v>71</v>
      </c>
      <c r="C1325" s="168" t="s">
        <v>3340</v>
      </c>
      <c r="D1325" s="23">
        <v>70189</v>
      </c>
      <c r="E1325" s="168">
        <v>0</v>
      </c>
    </row>
    <row r="1326" spans="1:5" x14ac:dyDescent="0.35">
      <c r="A1326" s="168" t="s">
        <v>4346</v>
      </c>
      <c r="B1326" s="168" t="s">
        <v>57</v>
      </c>
      <c r="C1326" s="168" t="s">
        <v>3341</v>
      </c>
      <c r="D1326" s="23">
        <v>53994</v>
      </c>
      <c r="E1326" s="168">
        <v>0</v>
      </c>
    </row>
    <row r="1327" spans="1:5" x14ac:dyDescent="0.35">
      <c r="A1327" s="168" t="s">
        <v>4347</v>
      </c>
      <c r="B1327" s="168" t="s">
        <v>12</v>
      </c>
      <c r="C1327" s="168" t="s">
        <v>3343</v>
      </c>
      <c r="D1327" s="23">
        <v>49382</v>
      </c>
      <c r="E1327" s="168">
        <v>0</v>
      </c>
    </row>
    <row r="1328" spans="1:5" x14ac:dyDescent="0.35">
      <c r="A1328" s="168" t="s">
        <v>4348</v>
      </c>
      <c r="B1328" s="168" t="s">
        <v>30</v>
      </c>
      <c r="C1328" s="168" t="s">
        <v>3345</v>
      </c>
      <c r="D1328" s="23">
        <v>95825</v>
      </c>
      <c r="E1328" s="168">
        <v>0</v>
      </c>
    </row>
    <row r="1329" spans="1:5" x14ac:dyDescent="0.35">
      <c r="A1329" s="168" t="s">
        <v>4349</v>
      </c>
      <c r="B1329" s="168" t="s">
        <v>52</v>
      </c>
      <c r="C1329" s="168" t="s">
        <v>3349</v>
      </c>
      <c r="D1329" s="23">
        <v>55577</v>
      </c>
      <c r="E1329" s="168">
        <v>0</v>
      </c>
    </row>
    <row r="1330" spans="1:5" x14ac:dyDescent="0.35">
      <c r="A1330" s="168" t="s">
        <v>4350</v>
      </c>
      <c r="B1330" s="168" t="s">
        <v>65</v>
      </c>
      <c r="C1330" s="168" t="s">
        <v>3353</v>
      </c>
      <c r="D1330" s="23">
        <v>53750</v>
      </c>
      <c r="E1330" s="168">
        <v>0</v>
      </c>
    </row>
    <row r="1331" spans="1:5" x14ac:dyDescent="0.35">
      <c r="A1331" s="168" t="s">
        <v>4351</v>
      </c>
      <c r="B1331" s="168" t="s">
        <v>15</v>
      </c>
      <c r="C1331" s="168" t="s">
        <v>3355</v>
      </c>
      <c r="D1331" s="23">
        <v>50865</v>
      </c>
      <c r="E1331" s="168">
        <v>0</v>
      </c>
    </row>
    <row r="1332" spans="1:5" x14ac:dyDescent="0.35">
      <c r="A1332" s="168" t="s">
        <v>4352</v>
      </c>
      <c r="B1332" s="168" t="s">
        <v>51</v>
      </c>
      <c r="C1332" s="168" t="s">
        <v>3356</v>
      </c>
      <c r="D1332" s="23">
        <v>64688</v>
      </c>
      <c r="E1332" s="168">
        <v>0</v>
      </c>
    </row>
    <row r="1333" spans="1:5" x14ac:dyDescent="0.35">
      <c r="A1333" s="168" t="s">
        <v>4353</v>
      </c>
      <c r="B1333" s="168" t="s">
        <v>51</v>
      </c>
      <c r="C1333" s="168" t="s">
        <v>3358</v>
      </c>
      <c r="D1333" s="23">
        <v>66683</v>
      </c>
      <c r="E1333" s="168">
        <v>0</v>
      </c>
    </row>
    <row r="1334" spans="1:5" x14ac:dyDescent="0.35">
      <c r="A1334" s="168" t="s">
        <v>4354</v>
      </c>
      <c r="B1334" s="168" t="s">
        <v>12</v>
      </c>
      <c r="C1334" s="168" t="s">
        <v>3360</v>
      </c>
      <c r="D1334" s="23">
        <v>64867</v>
      </c>
      <c r="E1334" s="168">
        <v>0</v>
      </c>
    </row>
    <row r="1335" spans="1:5" x14ac:dyDescent="0.35">
      <c r="A1335" s="168" t="s">
        <v>4355</v>
      </c>
      <c r="B1335" s="168" t="s">
        <v>19</v>
      </c>
      <c r="C1335" s="168" t="s">
        <v>3362</v>
      </c>
      <c r="D1335" s="23">
        <v>60263</v>
      </c>
      <c r="E1335" s="168">
        <v>0</v>
      </c>
    </row>
    <row r="1336" spans="1:5" x14ac:dyDescent="0.35">
      <c r="A1336" s="168" t="s">
        <v>4356</v>
      </c>
      <c r="B1336" s="168" t="s">
        <v>53</v>
      </c>
      <c r="C1336" s="168" t="s">
        <v>3363</v>
      </c>
      <c r="D1336" s="23">
        <v>96360</v>
      </c>
      <c r="E1336" s="168">
        <v>0</v>
      </c>
    </row>
    <row r="1337" spans="1:5" x14ac:dyDescent="0.35">
      <c r="A1337" s="168" t="s">
        <v>4357</v>
      </c>
      <c r="B1337" s="168" t="s">
        <v>15</v>
      </c>
      <c r="C1337" s="168" t="s">
        <v>3364</v>
      </c>
      <c r="D1337" s="23">
        <v>50288</v>
      </c>
      <c r="E1337" s="168">
        <v>0</v>
      </c>
    </row>
    <row r="1338" spans="1:5" x14ac:dyDescent="0.35">
      <c r="A1338" s="168" t="s">
        <v>4358</v>
      </c>
      <c r="B1338" s="168" t="s">
        <v>51</v>
      </c>
      <c r="C1338" s="168" t="s">
        <v>3366</v>
      </c>
      <c r="D1338" s="23">
        <v>59590</v>
      </c>
      <c r="E1338" s="168">
        <v>0</v>
      </c>
    </row>
    <row r="1339" spans="1:5" x14ac:dyDescent="0.35">
      <c r="A1339" s="168" t="s">
        <v>4359</v>
      </c>
      <c r="B1339" s="168" t="s">
        <v>17</v>
      </c>
      <c r="C1339" s="168" t="s">
        <v>3368</v>
      </c>
      <c r="D1339" s="23">
        <v>44125</v>
      </c>
      <c r="E1339" s="168">
        <v>0</v>
      </c>
    </row>
    <row r="1340" spans="1:5" x14ac:dyDescent="0.35">
      <c r="A1340" s="168" t="s">
        <v>4360</v>
      </c>
      <c r="B1340" s="168" t="s">
        <v>28</v>
      </c>
      <c r="C1340" s="168" t="s">
        <v>3370</v>
      </c>
      <c r="D1340" s="23">
        <v>69000</v>
      </c>
      <c r="E1340" s="168">
        <v>0</v>
      </c>
    </row>
    <row r="1341" spans="1:5" x14ac:dyDescent="0.35">
      <c r="A1341" s="168" t="s">
        <v>4361</v>
      </c>
      <c r="B1341" s="168" t="s">
        <v>56</v>
      </c>
      <c r="C1341" s="168" t="s">
        <v>3372</v>
      </c>
      <c r="D1341" s="23">
        <v>59750</v>
      </c>
      <c r="E1341" s="168">
        <v>0</v>
      </c>
    </row>
    <row r="1342" spans="1:5" x14ac:dyDescent="0.35">
      <c r="A1342" s="168" t="s">
        <v>4362</v>
      </c>
      <c r="B1342" s="168" t="s">
        <v>66</v>
      </c>
      <c r="C1342" s="168" t="s">
        <v>3373</v>
      </c>
      <c r="D1342" s="23">
        <v>59712</v>
      </c>
      <c r="E1342" s="168">
        <v>0</v>
      </c>
    </row>
    <row r="1343" spans="1:5" x14ac:dyDescent="0.35">
      <c r="A1343" s="168" t="s">
        <v>4363</v>
      </c>
      <c r="B1343" s="168" t="s">
        <v>32</v>
      </c>
      <c r="C1343" s="168" t="s">
        <v>3375</v>
      </c>
      <c r="D1343" s="23">
        <v>82656</v>
      </c>
      <c r="E1343" s="168">
        <v>0</v>
      </c>
    </row>
    <row r="1344" spans="1:5" x14ac:dyDescent="0.35">
      <c r="A1344" s="168" t="s">
        <v>4364</v>
      </c>
      <c r="B1344" s="168" t="s">
        <v>54</v>
      </c>
      <c r="C1344" s="168" t="s">
        <v>3377</v>
      </c>
      <c r="D1344" s="23">
        <v>69029</v>
      </c>
      <c r="E1344" s="168">
        <v>0</v>
      </c>
    </row>
    <row r="1345" spans="1:5" x14ac:dyDescent="0.35">
      <c r="A1345" s="168" t="s">
        <v>4365</v>
      </c>
      <c r="B1345" s="168" t="s">
        <v>29</v>
      </c>
      <c r="C1345" s="168" t="s">
        <v>3378</v>
      </c>
      <c r="D1345" s="23">
        <v>50013</v>
      </c>
      <c r="E1345" s="168">
        <v>0</v>
      </c>
    </row>
    <row r="1346" spans="1:5" x14ac:dyDescent="0.35">
      <c r="A1346" s="168" t="s">
        <v>4366</v>
      </c>
      <c r="B1346" s="168" t="s">
        <v>75</v>
      </c>
      <c r="C1346" s="168" t="s">
        <v>3380</v>
      </c>
      <c r="D1346" s="23">
        <v>84214</v>
      </c>
      <c r="E1346" s="168">
        <v>0</v>
      </c>
    </row>
    <row r="1347" spans="1:5" x14ac:dyDescent="0.35">
      <c r="A1347" s="168" t="s">
        <v>4367</v>
      </c>
      <c r="B1347" s="168" t="s">
        <v>30</v>
      </c>
      <c r="C1347" s="168" t="s">
        <v>3382</v>
      </c>
      <c r="D1347" s="23">
        <v>82508</v>
      </c>
      <c r="E1347" s="168">
        <v>0</v>
      </c>
    </row>
    <row r="1348" spans="1:5" x14ac:dyDescent="0.35">
      <c r="A1348" s="168" t="s">
        <v>4368</v>
      </c>
      <c r="B1348" s="168" t="s">
        <v>10</v>
      </c>
      <c r="C1348" s="168" t="s">
        <v>3384</v>
      </c>
      <c r="D1348" s="23">
        <v>54107</v>
      </c>
      <c r="E1348" s="168">
        <v>0</v>
      </c>
    </row>
    <row r="1349" spans="1:5" x14ac:dyDescent="0.35">
      <c r="A1349" s="168" t="s">
        <v>4369</v>
      </c>
      <c r="B1349" s="168" t="s">
        <v>41</v>
      </c>
      <c r="C1349" s="168" t="s">
        <v>3385</v>
      </c>
      <c r="D1349" s="23">
        <v>55804</v>
      </c>
      <c r="E1349" s="168">
        <v>0</v>
      </c>
    </row>
    <row r="1350" spans="1:5" x14ac:dyDescent="0.35">
      <c r="A1350" s="168" t="s">
        <v>4370</v>
      </c>
      <c r="B1350" s="168" t="s">
        <v>73</v>
      </c>
      <c r="C1350" s="168" t="s">
        <v>3387</v>
      </c>
      <c r="D1350" s="23">
        <v>46632</v>
      </c>
      <c r="E1350" s="168">
        <v>0</v>
      </c>
    </row>
    <row r="1351" spans="1:5" x14ac:dyDescent="0.35">
      <c r="A1351" s="168" t="s">
        <v>4371</v>
      </c>
      <c r="B1351" s="168" t="s">
        <v>77</v>
      </c>
      <c r="C1351" s="168" t="s">
        <v>3388</v>
      </c>
      <c r="D1351" s="23">
        <v>56438</v>
      </c>
      <c r="E1351" s="168">
        <v>0</v>
      </c>
    </row>
    <row r="1352" spans="1:5" x14ac:dyDescent="0.35">
      <c r="A1352" s="168" t="s">
        <v>4372</v>
      </c>
      <c r="B1352" s="168" t="s">
        <v>54</v>
      </c>
      <c r="C1352" s="168" t="s">
        <v>3389</v>
      </c>
      <c r="D1352" s="23">
        <v>98567</v>
      </c>
      <c r="E1352" s="168">
        <v>0</v>
      </c>
    </row>
    <row r="1353" spans="1:5" x14ac:dyDescent="0.35">
      <c r="A1353" s="168" t="s">
        <v>4373</v>
      </c>
      <c r="B1353" s="168" t="s">
        <v>30</v>
      </c>
      <c r="C1353" s="168" t="s">
        <v>3390</v>
      </c>
      <c r="D1353" s="23">
        <v>93478</v>
      </c>
      <c r="E1353" s="168">
        <v>0</v>
      </c>
    </row>
    <row r="1354" spans="1:5" x14ac:dyDescent="0.35">
      <c r="A1354" s="168" t="s">
        <v>4374</v>
      </c>
      <c r="B1354" s="168" t="s">
        <v>61</v>
      </c>
      <c r="C1354" s="168" t="s">
        <v>3391</v>
      </c>
      <c r="D1354" s="23">
        <v>65483</v>
      </c>
      <c r="E1354" s="168">
        <v>0</v>
      </c>
    </row>
    <row r="1355" spans="1:5" x14ac:dyDescent="0.35">
      <c r="A1355" s="168" t="s">
        <v>4375</v>
      </c>
      <c r="B1355" s="168" t="s">
        <v>65</v>
      </c>
      <c r="C1355" s="168" t="s">
        <v>3392</v>
      </c>
      <c r="D1355" s="23">
        <v>53291</v>
      </c>
      <c r="E1355" s="168">
        <v>0</v>
      </c>
    </row>
    <row r="1356" spans="1:5" x14ac:dyDescent="0.35">
      <c r="A1356" s="168" t="s">
        <v>4376</v>
      </c>
      <c r="B1356" s="168" t="s">
        <v>42</v>
      </c>
      <c r="C1356" s="168" t="s">
        <v>3393</v>
      </c>
      <c r="D1356" s="23">
        <v>77143</v>
      </c>
      <c r="E1356" s="168">
        <v>0</v>
      </c>
    </row>
    <row r="1357" spans="1:5" x14ac:dyDescent="0.35">
      <c r="A1357" s="168" t="s">
        <v>4377</v>
      </c>
      <c r="B1357" s="168" t="s">
        <v>43</v>
      </c>
      <c r="C1357" s="168" t="s">
        <v>3395</v>
      </c>
      <c r="D1357" s="23">
        <v>60682</v>
      </c>
      <c r="E1357" s="168">
        <v>0</v>
      </c>
    </row>
    <row r="1358" spans="1:5" x14ac:dyDescent="0.35">
      <c r="A1358" s="168" t="s">
        <v>4378</v>
      </c>
      <c r="B1358" s="168" t="s">
        <v>72</v>
      </c>
      <c r="C1358" s="168" t="s">
        <v>3398</v>
      </c>
      <c r="D1358" s="23">
        <v>47229</v>
      </c>
      <c r="E1358" s="168">
        <v>0</v>
      </c>
    </row>
    <row r="1359" spans="1:5" x14ac:dyDescent="0.35">
      <c r="A1359" s="168" t="s">
        <v>4379</v>
      </c>
      <c r="B1359" s="168" t="s">
        <v>54</v>
      </c>
      <c r="C1359" s="168" t="s">
        <v>3400</v>
      </c>
      <c r="D1359" s="23">
        <v>90333</v>
      </c>
      <c r="E1359" s="168">
        <v>0</v>
      </c>
    </row>
    <row r="1360" spans="1:5" x14ac:dyDescent="0.35">
      <c r="A1360" s="168" t="s">
        <v>4380</v>
      </c>
      <c r="B1360" s="168" t="s">
        <v>67</v>
      </c>
      <c r="C1360" s="168" t="s">
        <v>3401</v>
      </c>
      <c r="D1360" s="23">
        <v>49875</v>
      </c>
      <c r="E1360" s="168">
        <v>0</v>
      </c>
    </row>
    <row r="1361" spans="1:5" x14ac:dyDescent="0.35">
      <c r="A1361" s="168" t="s">
        <v>4381</v>
      </c>
      <c r="B1361" s="168" t="s">
        <v>67</v>
      </c>
      <c r="C1361" s="168" t="s">
        <v>3402</v>
      </c>
      <c r="D1361" s="23">
        <v>55156</v>
      </c>
      <c r="E1361" s="168">
        <v>0</v>
      </c>
    </row>
    <row r="1362" spans="1:5" x14ac:dyDescent="0.35">
      <c r="A1362" s="168" t="s">
        <v>4382</v>
      </c>
      <c r="B1362" s="168" t="s">
        <v>41</v>
      </c>
      <c r="C1362" s="168" t="s">
        <v>3404</v>
      </c>
      <c r="D1362" s="23">
        <v>57159</v>
      </c>
      <c r="E1362" s="168">
        <v>0</v>
      </c>
    </row>
    <row r="1363" spans="1:5" x14ac:dyDescent="0.35">
      <c r="A1363" s="168" t="s">
        <v>4383</v>
      </c>
      <c r="B1363" s="168" t="s">
        <v>46</v>
      </c>
      <c r="C1363" s="168" t="s">
        <v>3405</v>
      </c>
      <c r="D1363" s="23">
        <v>79225</v>
      </c>
      <c r="E1363" s="168">
        <v>0</v>
      </c>
    </row>
    <row r="1364" spans="1:5" x14ac:dyDescent="0.35">
      <c r="A1364" s="168" t="s">
        <v>4384</v>
      </c>
      <c r="B1364" s="168" t="s">
        <v>40</v>
      </c>
      <c r="C1364" s="168" t="s">
        <v>3407</v>
      </c>
      <c r="D1364" s="23">
        <v>57778</v>
      </c>
      <c r="E1364" s="168">
        <v>0</v>
      </c>
    </row>
    <row r="1365" spans="1:5" x14ac:dyDescent="0.35">
      <c r="A1365" s="168" t="s">
        <v>4385</v>
      </c>
      <c r="B1365" s="168" t="s">
        <v>10</v>
      </c>
      <c r="C1365" s="168" t="s">
        <v>3408</v>
      </c>
      <c r="D1365" s="23">
        <v>44817</v>
      </c>
      <c r="E1365" s="168">
        <v>0</v>
      </c>
    </row>
    <row r="1366" spans="1:5" x14ac:dyDescent="0.35">
      <c r="A1366" s="168" t="s">
        <v>4386</v>
      </c>
      <c r="B1366" s="168" t="s">
        <v>10</v>
      </c>
      <c r="C1366" s="168" t="s">
        <v>3410</v>
      </c>
      <c r="D1366" s="23">
        <v>54706</v>
      </c>
      <c r="E1366" s="168">
        <v>0</v>
      </c>
    </row>
    <row r="1367" spans="1:5" x14ac:dyDescent="0.35">
      <c r="A1367" s="168" t="s">
        <v>4387</v>
      </c>
      <c r="B1367" s="168" t="s">
        <v>53</v>
      </c>
      <c r="C1367" s="168" t="s">
        <v>3412</v>
      </c>
      <c r="D1367" s="23">
        <v>55337</v>
      </c>
      <c r="E1367" s="168">
        <v>0</v>
      </c>
    </row>
    <row r="1368" spans="1:5" x14ac:dyDescent="0.35">
      <c r="A1368" s="168" t="s">
        <v>4388</v>
      </c>
      <c r="B1368" s="168" t="s">
        <v>56</v>
      </c>
      <c r="C1368" s="168" t="s">
        <v>3414</v>
      </c>
      <c r="D1368" s="23">
        <v>61464</v>
      </c>
      <c r="E1368" s="168">
        <v>0</v>
      </c>
    </row>
    <row r="1369" spans="1:5" x14ac:dyDescent="0.35">
      <c r="A1369" s="168" t="s">
        <v>4389</v>
      </c>
      <c r="B1369" s="168" t="s">
        <v>32</v>
      </c>
      <c r="C1369" s="168" t="s">
        <v>3416</v>
      </c>
      <c r="D1369" s="23">
        <v>66464</v>
      </c>
      <c r="E1369" s="168">
        <v>0</v>
      </c>
    </row>
    <row r="1370" spans="1:5" x14ac:dyDescent="0.35">
      <c r="A1370" s="168" t="s">
        <v>4390</v>
      </c>
      <c r="B1370" s="168" t="s">
        <v>44</v>
      </c>
      <c r="C1370" s="168" t="s">
        <v>3418</v>
      </c>
      <c r="D1370" s="23">
        <v>55870</v>
      </c>
      <c r="E1370" s="168">
        <v>0</v>
      </c>
    </row>
    <row r="1371" spans="1:5" x14ac:dyDescent="0.35">
      <c r="A1371" s="168" t="s">
        <v>4391</v>
      </c>
      <c r="B1371" s="168" t="s">
        <v>43</v>
      </c>
      <c r="C1371" s="168" t="s">
        <v>3420</v>
      </c>
      <c r="D1371" s="23">
        <v>53438</v>
      </c>
      <c r="E1371" s="168">
        <v>0</v>
      </c>
    </row>
    <row r="1372" spans="1:5" x14ac:dyDescent="0.35">
      <c r="A1372" s="168" t="s">
        <v>4392</v>
      </c>
      <c r="B1372" s="168" t="s">
        <v>67</v>
      </c>
      <c r="C1372" s="168" t="s">
        <v>3422</v>
      </c>
      <c r="D1372" s="23">
        <v>44375</v>
      </c>
      <c r="E1372" s="168">
        <v>0</v>
      </c>
    </row>
    <row r="1373" spans="1:5" x14ac:dyDescent="0.35">
      <c r="A1373" s="168" t="s">
        <v>4393</v>
      </c>
      <c r="B1373" s="168" t="s">
        <v>8</v>
      </c>
      <c r="C1373" s="168" t="s">
        <v>3424</v>
      </c>
      <c r="D1373" s="23">
        <v>82668</v>
      </c>
      <c r="E1373" s="168">
        <v>0</v>
      </c>
    </row>
    <row r="1374" spans="1:5" x14ac:dyDescent="0.35">
      <c r="A1374" s="168" t="s">
        <v>4394</v>
      </c>
      <c r="B1374" s="168" t="s">
        <v>17</v>
      </c>
      <c r="C1374" s="168" t="s">
        <v>3427</v>
      </c>
      <c r="D1374" s="23">
        <v>46300</v>
      </c>
      <c r="E1374" s="168">
        <v>0</v>
      </c>
    </row>
    <row r="1375" spans="1:5" x14ac:dyDescent="0.35">
      <c r="A1375" s="168" t="s">
        <v>4395</v>
      </c>
      <c r="B1375" s="168" t="s">
        <v>51</v>
      </c>
      <c r="C1375" s="168" t="s">
        <v>3431</v>
      </c>
      <c r="D1375" s="23">
        <v>69974</v>
      </c>
      <c r="E1375" s="168">
        <v>0</v>
      </c>
    </row>
    <row r="1376" spans="1:5" x14ac:dyDescent="0.35">
      <c r="A1376" s="168" t="s">
        <v>4396</v>
      </c>
      <c r="B1376" s="168" t="s">
        <v>33</v>
      </c>
      <c r="C1376" s="168" t="s">
        <v>3433</v>
      </c>
      <c r="D1376" s="23">
        <v>48854</v>
      </c>
      <c r="E1376" s="168">
        <v>0</v>
      </c>
    </row>
    <row r="1377" spans="1:5" x14ac:dyDescent="0.35">
      <c r="A1377" s="168" t="s">
        <v>4397</v>
      </c>
      <c r="B1377" s="168" t="s">
        <v>34</v>
      </c>
      <c r="C1377" s="168" t="s">
        <v>3435</v>
      </c>
      <c r="D1377" s="23">
        <v>46100</v>
      </c>
      <c r="E1377" s="168">
        <v>0</v>
      </c>
    </row>
    <row r="1378" spans="1:5" x14ac:dyDescent="0.35">
      <c r="A1378" s="168" t="s">
        <v>4398</v>
      </c>
      <c r="B1378" s="168" t="s">
        <v>77</v>
      </c>
      <c r="C1378" s="168" t="s">
        <v>3437</v>
      </c>
      <c r="D1378" s="23">
        <v>58828</v>
      </c>
      <c r="E1378" s="168">
        <v>0</v>
      </c>
    </row>
    <row r="1379" spans="1:5" x14ac:dyDescent="0.35">
      <c r="A1379" s="168" t="s">
        <v>4399</v>
      </c>
      <c r="B1379" s="168" t="s">
        <v>50</v>
      </c>
      <c r="C1379" s="168" t="s">
        <v>3439</v>
      </c>
      <c r="D1379" s="23">
        <v>79549</v>
      </c>
      <c r="E1379" s="168">
        <v>0</v>
      </c>
    </row>
    <row r="1380" spans="1:5" x14ac:dyDescent="0.35">
      <c r="A1380" s="168" t="s">
        <v>4400</v>
      </c>
      <c r="B1380" s="168" t="s">
        <v>46</v>
      </c>
      <c r="C1380" s="168" t="s">
        <v>3441</v>
      </c>
      <c r="D1380" s="23">
        <v>60368</v>
      </c>
      <c r="E1380" s="168">
        <v>0</v>
      </c>
    </row>
    <row r="1381" spans="1:5" x14ac:dyDescent="0.35">
      <c r="A1381" s="168" t="s">
        <v>4401</v>
      </c>
      <c r="B1381" s="168" t="s">
        <v>67</v>
      </c>
      <c r="C1381" s="168" t="s">
        <v>3443</v>
      </c>
      <c r="D1381" s="23">
        <v>50469</v>
      </c>
      <c r="E1381" s="168">
        <v>0</v>
      </c>
    </row>
    <row r="1382" spans="1:5" x14ac:dyDescent="0.35">
      <c r="A1382" s="168" t="s">
        <v>4402</v>
      </c>
      <c r="B1382" s="168" t="s">
        <v>74</v>
      </c>
      <c r="C1382" s="168" t="s">
        <v>3446</v>
      </c>
      <c r="D1382" s="23">
        <v>44057</v>
      </c>
      <c r="E1382" s="168">
        <v>0</v>
      </c>
    </row>
    <row r="1383" spans="1:5" x14ac:dyDescent="0.35">
      <c r="A1383" s="168" t="s">
        <v>4403</v>
      </c>
      <c r="B1383" s="168" t="s">
        <v>51</v>
      </c>
      <c r="C1383" s="168" t="s">
        <v>3448</v>
      </c>
      <c r="D1383" s="23">
        <v>56601</v>
      </c>
      <c r="E1383" s="168">
        <v>0</v>
      </c>
    </row>
    <row r="1384" spans="1:5" x14ac:dyDescent="0.35">
      <c r="A1384" s="168" t="s">
        <v>4404</v>
      </c>
      <c r="B1384" s="168" t="s">
        <v>28</v>
      </c>
      <c r="C1384" s="168" t="s">
        <v>3450</v>
      </c>
      <c r="D1384" s="23">
        <v>60208</v>
      </c>
      <c r="E1384" s="168">
        <v>0</v>
      </c>
    </row>
    <row r="1385" spans="1:5" x14ac:dyDescent="0.35">
      <c r="A1385" s="168" t="s">
        <v>4405</v>
      </c>
      <c r="B1385" s="168" t="s">
        <v>75</v>
      </c>
      <c r="C1385" s="168" t="s">
        <v>3452</v>
      </c>
      <c r="D1385" s="23">
        <v>62326</v>
      </c>
      <c r="E1385" s="168">
        <v>0</v>
      </c>
    </row>
    <row r="1386" spans="1:5" x14ac:dyDescent="0.35">
      <c r="A1386" s="168" t="s">
        <v>4406</v>
      </c>
      <c r="B1386" s="168" t="s">
        <v>56</v>
      </c>
      <c r="C1386" s="168" t="s">
        <v>3454</v>
      </c>
      <c r="D1386" s="23">
        <v>63438</v>
      </c>
      <c r="E1386" s="168">
        <v>0</v>
      </c>
    </row>
    <row r="1387" spans="1:5" x14ac:dyDescent="0.35">
      <c r="A1387" s="168" t="s">
        <v>4407</v>
      </c>
      <c r="B1387" s="168" t="s">
        <v>33</v>
      </c>
      <c r="C1387" s="168" t="s">
        <v>3458</v>
      </c>
      <c r="D1387" s="23">
        <v>65344</v>
      </c>
      <c r="E1387" s="168">
        <v>0</v>
      </c>
    </row>
    <row r="1388" spans="1:5" x14ac:dyDescent="0.35">
      <c r="A1388" s="168" t="s">
        <v>4408</v>
      </c>
      <c r="B1388" s="168" t="s">
        <v>33</v>
      </c>
      <c r="C1388" s="168" t="s">
        <v>3460</v>
      </c>
      <c r="D1388" s="23">
        <v>60313</v>
      </c>
      <c r="E1388" s="168">
        <v>0</v>
      </c>
    </row>
    <row r="1389" spans="1:5" x14ac:dyDescent="0.35">
      <c r="A1389" s="168" t="s">
        <v>4409</v>
      </c>
      <c r="B1389" s="168" t="s">
        <v>42</v>
      </c>
      <c r="C1389" s="168" t="s">
        <v>3462</v>
      </c>
      <c r="D1389" s="23">
        <v>51136</v>
      </c>
      <c r="E1389" s="168">
        <v>0</v>
      </c>
    </row>
    <row r="1390" spans="1:5" x14ac:dyDescent="0.35">
      <c r="A1390" s="168" t="s">
        <v>4410</v>
      </c>
      <c r="B1390" s="168" t="s">
        <v>50</v>
      </c>
      <c r="C1390" s="168" t="s">
        <v>3463</v>
      </c>
      <c r="D1390" s="23">
        <v>64219</v>
      </c>
      <c r="E1390" s="168">
        <v>0</v>
      </c>
    </row>
    <row r="1391" spans="1:5" x14ac:dyDescent="0.35">
      <c r="A1391" s="168" t="s">
        <v>4411</v>
      </c>
      <c r="B1391" s="168" t="s">
        <v>61</v>
      </c>
      <c r="C1391" s="168" t="s">
        <v>3465</v>
      </c>
      <c r="D1391" s="23">
        <v>88479</v>
      </c>
      <c r="E1391" s="168">
        <v>0</v>
      </c>
    </row>
    <row r="1392" spans="1:5" x14ac:dyDescent="0.35">
      <c r="A1392" s="168" t="s">
        <v>4412</v>
      </c>
      <c r="B1392" s="168" t="s">
        <v>39</v>
      </c>
      <c r="C1392" s="168" t="s">
        <v>3467</v>
      </c>
      <c r="D1392" s="23">
        <v>52143</v>
      </c>
      <c r="E1392" s="168">
        <v>0</v>
      </c>
    </row>
    <row r="1393" spans="1:5" x14ac:dyDescent="0.35">
      <c r="A1393" s="168" t="s">
        <v>4413</v>
      </c>
      <c r="B1393" s="168" t="s">
        <v>12</v>
      </c>
      <c r="C1393" s="168" t="s">
        <v>3468</v>
      </c>
      <c r="D1393" s="23">
        <v>64605</v>
      </c>
      <c r="E1393" s="168">
        <v>0</v>
      </c>
    </row>
    <row r="1394" spans="1:5" x14ac:dyDescent="0.35">
      <c r="A1394" s="168" t="s">
        <v>4414</v>
      </c>
      <c r="B1394" s="168" t="s">
        <v>41</v>
      </c>
      <c r="C1394" s="168" t="s">
        <v>3470</v>
      </c>
      <c r="D1394" s="23">
        <v>59219</v>
      </c>
      <c r="E1394" s="168">
        <v>0</v>
      </c>
    </row>
    <row r="1395" spans="1:5" x14ac:dyDescent="0.35">
      <c r="A1395" s="168" t="s">
        <v>4415</v>
      </c>
      <c r="B1395" s="168" t="s">
        <v>10</v>
      </c>
      <c r="C1395" s="168" t="s">
        <v>3472</v>
      </c>
      <c r="D1395" s="23">
        <v>32857</v>
      </c>
      <c r="E1395" s="168">
        <v>6.67</v>
      </c>
    </row>
    <row r="1396" spans="1:5" x14ac:dyDescent="0.35">
      <c r="A1396" s="168" t="s">
        <v>4416</v>
      </c>
      <c r="B1396" s="168" t="s">
        <v>75</v>
      </c>
      <c r="C1396" s="168" t="s">
        <v>3473</v>
      </c>
      <c r="D1396" s="23">
        <v>42375</v>
      </c>
      <c r="E1396" s="168">
        <v>0</v>
      </c>
    </row>
    <row r="1397" spans="1:5" x14ac:dyDescent="0.35">
      <c r="A1397" s="168" t="s">
        <v>4417</v>
      </c>
      <c r="B1397" s="168" t="s">
        <v>54</v>
      </c>
      <c r="C1397" s="168" t="s">
        <v>3474</v>
      </c>
      <c r="D1397" s="23">
        <v>125082</v>
      </c>
      <c r="E1397" s="168">
        <v>0</v>
      </c>
    </row>
    <row r="1398" spans="1:5" x14ac:dyDescent="0.35">
      <c r="A1398" s="168" t="s">
        <v>4418</v>
      </c>
      <c r="B1398" s="168" t="s">
        <v>72</v>
      </c>
      <c r="C1398" s="168" t="s">
        <v>3478</v>
      </c>
      <c r="D1398" s="23">
        <v>73356</v>
      </c>
      <c r="E1398" s="168">
        <v>0</v>
      </c>
    </row>
    <row r="1399" spans="1:5" x14ac:dyDescent="0.35">
      <c r="A1399" s="168" t="s">
        <v>4419</v>
      </c>
      <c r="B1399" s="168" t="s">
        <v>57</v>
      </c>
      <c r="C1399" s="168" t="s">
        <v>3480</v>
      </c>
      <c r="D1399" s="23">
        <v>46917</v>
      </c>
      <c r="E1399" s="168">
        <v>0</v>
      </c>
    </row>
    <row r="1400" spans="1:5" x14ac:dyDescent="0.35">
      <c r="A1400" s="168" t="s">
        <v>4420</v>
      </c>
      <c r="B1400" s="168" t="s">
        <v>42</v>
      </c>
      <c r="C1400" s="168" t="s">
        <v>3482</v>
      </c>
      <c r="D1400" s="23">
        <v>58750</v>
      </c>
      <c r="E1400" s="168">
        <v>0</v>
      </c>
    </row>
    <row r="1401" spans="1:5" x14ac:dyDescent="0.35">
      <c r="A1401" s="168" t="s">
        <v>4421</v>
      </c>
      <c r="B1401" s="168" t="s">
        <v>63</v>
      </c>
      <c r="C1401" s="168" t="s">
        <v>3484</v>
      </c>
      <c r="D1401" s="23">
        <v>62596</v>
      </c>
      <c r="E1401" s="168">
        <v>0</v>
      </c>
    </row>
    <row r="1402" spans="1:5" x14ac:dyDescent="0.35">
      <c r="A1402" s="168" t="s">
        <v>4422</v>
      </c>
      <c r="B1402" s="168" t="s">
        <v>55</v>
      </c>
      <c r="C1402" s="168" t="s">
        <v>3485</v>
      </c>
      <c r="D1402" s="23">
        <v>58860</v>
      </c>
      <c r="E1402" s="168">
        <v>0</v>
      </c>
    </row>
    <row r="1403" spans="1:5" x14ac:dyDescent="0.35">
      <c r="A1403" s="168" t="s">
        <v>4423</v>
      </c>
      <c r="B1403" s="168" t="s">
        <v>44</v>
      </c>
      <c r="C1403" s="168" t="s">
        <v>3487</v>
      </c>
      <c r="D1403" s="23">
        <v>57695</v>
      </c>
      <c r="E1403" s="168">
        <v>0</v>
      </c>
    </row>
    <row r="1404" spans="1:5" x14ac:dyDescent="0.35">
      <c r="A1404" s="168" t="s">
        <v>4424</v>
      </c>
      <c r="B1404" s="168" t="s">
        <v>14</v>
      </c>
      <c r="C1404" s="168" t="s">
        <v>3489</v>
      </c>
      <c r="D1404" s="23">
        <v>46319</v>
      </c>
      <c r="E1404" s="168">
        <v>0</v>
      </c>
    </row>
    <row r="1405" spans="1:5" x14ac:dyDescent="0.35">
      <c r="A1405" s="168" t="s">
        <v>4425</v>
      </c>
      <c r="B1405" s="168" t="s">
        <v>76</v>
      </c>
      <c r="C1405" s="168" t="s">
        <v>3491</v>
      </c>
      <c r="D1405" s="23">
        <v>121471</v>
      </c>
      <c r="E1405" s="168">
        <v>0</v>
      </c>
    </row>
    <row r="1406" spans="1:5" x14ac:dyDescent="0.35">
      <c r="A1406" s="168" t="s">
        <v>4426</v>
      </c>
      <c r="B1406" s="168" t="s">
        <v>60</v>
      </c>
      <c r="C1406" s="168" t="s">
        <v>3493</v>
      </c>
      <c r="D1406" s="23">
        <v>92313</v>
      </c>
      <c r="E1406" s="168">
        <v>0</v>
      </c>
    </row>
    <row r="1407" spans="1:5" x14ac:dyDescent="0.35">
      <c r="A1407" s="168" t="s">
        <v>4427</v>
      </c>
      <c r="B1407" s="168" t="s">
        <v>52</v>
      </c>
      <c r="C1407" s="168" t="s">
        <v>3494</v>
      </c>
      <c r="D1407" s="23">
        <v>49183</v>
      </c>
      <c r="E1407" s="168">
        <v>0</v>
      </c>
    </row>
    <row r="1408" spans="1:5" x14ac:dyDescent="0.35">
      <c r="A1408" s="168" t="s">
        <v>4428</v>
      </c>
      <c r="B1408" s="168" t="s">
        <v>63</v>
      </c>
      <c r="C1408" s="168" t="s">
        <v>3495</v>
      </c>
      <c r="D1408" s="23">
        <v>37197</v>
      </c>
      <c r="E1408" s="168">
        <v>3.33</v>
      </c>
    </row>
    <row r="1409" spans="1:5" x14ac:dyDescent="0.35">
      <c r="A1409" s="168" t="s">
        <v>4429</v>
      </c>
      <c r="B1409" s="168" t="s">
        <v>76</v>
      </c>
      <c r="C1409" s="168" t="s">
        <v>3496</v>
      </c>
      <c r="D1409" s="23">
        <v>124000</v>
      </c>
      <c r="E1409" s="168">
        <v>0</v>
      </c>
    </row>
    <row r="1410" spans="1:5" x14ac:dyDescent="0.35">
      <c r="A1410" s="168" t="s">
        <v>4430</v>
      </c>
      <c r="B1410" s="168" t="s">
        <v>68</v>
      </c>
      <c r="C1410" s="168" t="s">
        <v>3498</v>
      </c>
      <c r="D1410" s="23">
        <v>95379</v>
      </c>
      <c r="E1410" s="168">
        <v>0</v>
      </c>
    </row>
    <row r="1411" spans="1:5" x14ac:dyDescent="0.35">
      <c r="A1411" s="168" t="s">
        <v>4431</v>
      </c>
      <c r="B1411" s="168" t="s">
        <v>60</v>
      </c>
      <c r="C1411" s="168" t="s">
        <v>3500</v>
      </c>
      <c r="D1411" s="23">
        <v>136424</v>
      </c>
      <c r="E1411" s="168">
        <v>0</v>
      </c>
    </row>
    <row r="1412" spans="1:5" x14ac:dyDescent="0.35">
      <c r="A1412" s="168" t="s">
        <v>4432</v>
      </c>
      <c r="B1412" s="168" t="s">
        <v>60</v>
      </c>
      <c r="C1412" s="168" t="s">
        <v>3502</v>
      </c>
      <c r="D1412" s="23">
        <v>115281</v>
      </c>
      <c r="E1412" s="168">
        <v>0</v>
      </c>
    </row>
    <row r="1413" spans="1:5" x14ac:dyDescent="0.35">
      <c r="A1413" s="168" t="s">
        <v>4433</v>
      </c>
      <c r="B1413" s="168" t="s">
        <v>76</v>
      </c>
      <c r="C1413" s="168" t="s">
        <v>3503</v>
      </c>
      <c r="D1413" s="23">
        <v>67841</v>
      </c>
      <c r="E1413" s="168">
        <v>0</v>
      </c>
    </row>
    <row r="1414" spans="1:5" x14ac:dyDescent="0.35">
      <c r="A1414" s="168" t="s">
        <v>4434</v>
      </c>
      <c r="B1414" s="168" t="s">
        <v>60</v>
      </c>
      <c r="C1414" s="168" t="s">
        <v>3505</v>
      </c>
      <c r="D1414" s="23">
        <v>97663</v>
      </c>
      <c r="E1414" s="168">
        <v>0</v>
      </c>
    </row>
    <row r="1415" spans="1:5" x14ac:dyDescent="0.35">
      <c r="A1415" s="168" t="s">
        <v>4435</v>
      </c>
      <c r="B1415" s="168" t="s">
        <v>54</v>
      </c>
      <c r="C1415" s="168" t="s">
        <v>3507</v>
      </c>
      <c r="D1415" s="23">
        <v>86830</v>
      </c>
      <c r="E1415" s="168">
        <v>0</v>
      </c>
    </row>
  </sheetData>
  <autoFilter ref="A6:E6"/>
  <pageMargins left="0.7" right="0.7" top="0.75" bottom="0.75" header="0.3" footer="0.3"/>
  <pageSetup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E1417"/>
  <sheetViews>
    <sheetView workbookViewId="0"/>
  </sheetViews>
  <sheetFormatPr defaultRowHeight="14.5" x14ac:dyDescent="0.35"/>
  <cols>
    <col min="1" max="1" width="31.54296875" bestFit="1" customWidth="1"/>
    <col min="2" max="2" width="12.453125" bestFit="1" customWidth="1"/>
    <col min="3" max="3" width="15.453125" style="124" bestFit="1" customWidth="1"/>
    <col min="4" max="4" width="15" customWidth="1"/>
    <col min="5" max="5" width="12.36328125" bestFit="1" customWidth="1"/>
  </cols>
  <sheetData>
    <row r="1" spans="1:5" x14ac:dyDescent="0.35">
      <c r="A1" s="38"/>
      <c r="B1" s="149"/>
      <c r="C1" s="149"/>
      <c r="D1" s="150"/>
    </row>
    <row r="2" spans="1:5" s="32" customFormat="1" ht="15.5" x14ac:dyDescent="0.35">
      <c r="A2" s="110" t="s">
        <v>1738</v>
      </c>
      <c r="B2" s="151"/>
      <c r="C2" s="149"/>
      <c r="D2" s="150"/>
    </row>
    <row r="3" spans="1:5" s="32" customFormat="1" ht="15.5" x14ac:dyDescent="0.35">
      <c r="A3" s="111" t="s">
        <v>1187</v>
      </c>
      <c r="B3" s="151"/>
      <c r="C3" s="149"/>
      <c r="D3" s="150"/>
    </row>
    <row r="4" spans="1:5" s="32" customFormat="1" ht="18.5" x14ac:dyDescent="0.45">
      <c r="A4" s="21"/>
      <c r="B4" s="151"/>
      <c r="C4" s="149"/>
      <c r="D4" s="150"/>
    </row>
    <row r="5" spans="1:5" s="16" customFormat="1" ht="29" x14ac:dyDescent="0.35">
      <c r="A5" s="29"/>
      <c r="B5" s="15"/>
      <c r="C5" s="15"/>
      <c r="D5" s="154" t="s">
        <v>1187</v>
      </c>
      <c r="E5" s="154" t="s">
        <v>1128</v>
      </c>
    </row>
    <row r="6" spans="1:5" x14ac:dyDescent="0.35">
      <c r="A6" s="127" t="s">
        <v>1748</v>
      </c>
      <c r="B6" s="127" t="s">
        <v>1</v>
      </c>
      <c r="C6" s="109" t="s">
        <v>1099</v>
      </c>
      <c r="D6" s="109" t="s">
        <v>1747</v>
      </c>
      <c r="E6" s="109" t="str">
        <f>D6</f>
        <v>CY 2018</v>
      </c>
    </row>
    <row r="7" spans="1:5" x14ac:dyDescent="0.35">
      <c r="A7" t="s">
        <v>81</v>
      </c>
      <c r="B7" t="s">
        <v>47</v>
      </c>
      <c r="C7" s="124" t="s">
        <v>80</v>
      </c>
      <c r="D7" s="164">
        <v>10</v>
      </c>
      <c r="E7" s="163">
        <v>3.33</v>
      </c>
    </row>
    <row r="8" spans="1:5" x14ac:dyDescent="0.35">
      <c r="A8" t="s">
        <v>83</v>
      </c>
      <c r="B8" t="s">
        <v>15</v>
      </c>
      <c r="C8" s="124" t="s">
        <v>82</v>
      </c>
      <c r="D8" s="164">
        <v>8.1999999999999993</v>
      </c>
      <c r="E8" s="163">
        <v>3.33</v>
      </c>
    </row>
    <row r="9" spans="1:5" x14ac:dyDescent="0.35">
      <c r="A9" t="s">
        <v>85</v>
      </c>
      <c r="B9" t="s">
        <v>37</v>
      </c>
      <c r="C9" s="124" t="s">
        <v>84</v>
      </c>
      <c r="D9" s="164">
        <v>4.7</v>
      </c>
      <c r="E9" s="163">
        <v>0</v>
      </c>
    </row>
    <row r="10" spans="1:5" x14ac:dyDescent="0.35">
      <c r="A10" t="s">
        <v>87</v>
      </c>
      <c r="B10" t="s">
        <v>32</v>
      </c>
      <c r="C10" s="124" t="s">
        <v>86</v>
      </c>
      <c r="D10" s="164">
        <v>7.6</v>
      </c>
      <c r="E10" s="163">
        <v>0</v>
      </c>
    </row>
    <row r="11" spans="1:5" x14ac:dyDescent="0.35">
      <c r="A11" t="s">
        <v>89</v>
      </c>
      <c r="B11" t="s">
        <v>67</v>
      </c>
      <c r="C11" s="124" t="s">
        <v>88</v>
      </c>
      <c r="D11" s="164">
        <v>5.9</v>
      </c>
      <c r="E11" s="163">
        <v>0</v>
      </c>
    </row>
    <row r="12" spans="1:5" x14ac:dyDescent="0.35">
      <c r="A12" t="s">
        <v>91</v>
      </c>
      <c r="B12" t="s">
        <v>67</v>
      </c>
      <c r="C12" s="124" t="s">
        <v>90</v>
      </c>
      <c r="D12" s="164">
        <v>8.4</v>
      </c>
      <c r="E12" s="163">
        <v>3.33</v>
      </c>
    </row>
    <row r="13" spans="1:5" x14ac:dyDescent="0.35">
      <c r="A13" t="s">
        <v>93</v>
      </c>
      <c r="B13" t="s">
        <v>32</v>
      </c>
      <c r="C13" s="124" t="s">
        <v>92</v>
      </c>
      <c r="D13" s="164">
        <v>6.5</v>
      </c>
      <c r="E13" s="163">
        <v>0</v>
      </c>
    </row>
    <row r="14" spans="1:5" x14ac:dyDescent="0.35">
      <c r="A14" t="s">
        <v>95</v>
      </c>
      <c r="B14" t="s">
        <v>48</v>
      </c>
      <c r="C14" s="124" t="s">
        <v>94</v>
      </c>
      <c r="D14" s="164">
        <v>4.8</v>
      </c>
      <c r="E14" s="163">
        <v>0</v>
      </c>
    </row>
    <row r="15" spans="1:5" x14ac:dyDescent="0.35">
      <c r="A15" t="s">
        <v>97</v>
      </c>
      <c r="B15" t="s">
        <v>14</v>
      </c>
      <c r="C15" s="124" t="s">
        <v>96</v>
      </c>
      <c r="D15" s="164">
        <v>6.3</v>
      </c>
      <c r="E15" s="163">
        <v>0</v>
      </c>
    </row>
    <row r="16" spans="1:5" x14ac:dyDescent="0.35">
      <c r="A16" t="s">
        <v>100</v>
      </c>
      <c r="B16" t="s">
        <v>46</v>
      </c>
      <c r="C16" s="124" t="s">
        <v>99</v>
      </c>
      <c r="D16" s="164">
        <v>11.3</v>
      </c>
      <c r="E16" s="163">
        <v>6.67</v>
      </c>
    </row>
    <row r="17" spans="1:5" x14ac:dyDescent="0.35">
      <c r="A17" t="s">
        <v>103</v>
      </c>
      <c r="B17" t="s">
        <v>52</v>
      </c>
      <c r="C17" s="124" t="s">
        <v>102</v>
      </c>
      <c r="D17" s="164">
        <v>10.199999999999999</v>
      </c>
      <c r="E17" s="163">
        <v>6.67</v>
      </c>
    </row>
    <row r="18" spans="1:5" x14ac:dyDescent="0.35">
      <c r="A18" t="s">
        <v>105</v>
      </c>
      <c r="B18" t="s">
        <v>51</v>
      </c>
      <c r="C18" s="124" t="s">
        <v>104</v>
      </c>
      <c r="D18" s="164">
        <v>10.4</v>
      </c>
      <c r="E18" s="163">
        <v>6.67</v>
      </c>
    </row>
    <row r="19" spans="1:5" x14ac:dyDescent="0.35">
      <c r="A19" t="s">
        <v>107</v>
      </c>
      <c r="B19" t="s">
        <v>42</v>
      </c>
      <c r="C19" s="124" t="s">
        <v>106</v>
      </c>
      <c r="D19" s="164">
        <v>5.9</v>
      </c>
      <c r="E19" s="163">
        <v>0</v>
      </c>
    </row>
    <row r="20" spans="1:5" x14ac:dyDescent="0.35">
      <c r="A20" t="s">
        <v>109</v>
      </c>
      <c r="B20" t="s">
        <v>76</v>
      </c>
      <c r="C20" s="124" t="s">
        <v>108</v>
      </c>
      <c r="D20" s="164">
        <v>5.9</v>
      </c>
      <c r="E20" s="163">
        <v>0</v>
      </c>
    </row>
    <row r="21" spans="1:5" x14ac:dyDescent="0.35">
      <c r="A21" t="s">
        <v>111</v>
      </c>
      <c r="B21" t="s">
        <v>76</v>
      </c>
      <c r="C21" s="124" t="s">
        <v>110</v>
      </c>
      <c r="D21" s="164">
        <v>7.3</v>
      </c>
      <c r="E21" s="163">
        <v>0</v>
      </c>
    </row>
    <row r="22" spans="1:5" x14ac:dyDescent="0.35">
      <c r="A22" t="s">
        <v>113</v>
      </c>
      <c r="B22" t="s">
        <v>42</v>
      </c>
      <c r="C22" s="124" t="s">
        <v>112</v>
      </c>
      <c r="D22" s="164">
        <v>10.1</v>
      </c>
      <c r="E22" s="163">
        <v>6.67</v>
      </c>
    </row>
    <row r="23" spans="1:5" x14ac:dyDescent="0.35">
      <c r="A23" t="s">
        <v>116</v>
      </c>
      <c r="B23" t="s">
        <v>67</v>
      </c>
      <c r="C23" s="124" t="s">
        <v>115</v>
      </c>
      <c r="D23" s="164">
        <v>8.5</v>
      </c>
      <c r="E23" s="163">
        <v>3.33</v>
      </c>
    </row>
    <row r="24" spans="1:5" x14ac:dyDescent="0.35">
      <c r="A24" t="s">
        <v>118</v>
      </c>
      <c r="B24" t="s">
        <v>21</v>
      </c>
      <c r="C24" s="124" t="s">
        <v>117</v>
      </c>
      <c r="D24" s="164">
        <v>6.4</v>
      </c>
      <c r="E24" s="163">
        <v>0</v>
      </c>
    </row>
    <row r="25" spans="1:5" x14ac:dyDescent="0.35">
      <c r="A25" t="s">
        <v>120</v>
      </c>
      <c r="B25" t="s">
        <v>32</v>
      </c>
      <c r="C25" s="124" t="s">
        <v>119</v>
      </c>
      <c r="D25" s="164">
        <v>5.3</v>
      </c>
      <c r="E25" s="163">
        <v>0</v>
      </c>
    </row>
    <row r="26" spans="1:5" x14ac:dyDescent="0.35">
      <c r="A26" t="s">
        <v>122</v>
      </c>
      <c r="B26" t="s">
        <v>55</v>
      </c>
      <c r="C26" s="124" t="s">
        <v>121</v>
      </c>
      <c r="D26" s="164">
        <v>4.8</v>
      </c>
      <c r="E26" s="163">
        <v>0</v>
      </c>
    </row>
    <row r="27" spans="1:5" x14ac:dyDescent="0.35">
      <c r="A27" t="s">
        <v>124</v>
      </c>
      <c r="B27" t="s">
        <v>32</v>
      </c>
      <c r="C27" s="124" t="s">
        <v>123</v>
      </c>
      <c r="D27" s="164">
        <v>3.7</v>
      </c>
      <c r="E27" s="163">
        <v>0</v>
      </c>
    </row>
    <row r="28" spans="1:5" x14ac:dyDescent="0.35">
      <c r="A28" t="s">
        <v>126</v>
      </c>
      <c r="B28" t="s">
        <v>37</v>
      </c>
      <c r="C28" s="124" t="s">
        <v>125</v>
      </c>
      <c r="D28" s="164">
        <v>3.2</v>
      </c>
      <c r="E28" s="163">
        <v>0</v>
      </c>
    </row>
    <row r="29" spans="1:5" x14ac:dyDescent="0.35">
      <c r="A29" t="s">
        <v>128</v>
      </c>
      <c r="B29" t="s">
        <v>42</v>
      </c>
      <c r="C29" s="124" t="s">
        <v>127</v>
      </c>
      <c r="D29" s="164">
        <v>10.1</v>
      </c>
      <c r="E29" s="163">
        <v>6.67</v>
      </c>
    </row>
    <row r="30" spans="1:5" x14ac:dyDescent="0.35">
      <c r="A30" t="s">
        <v>130</v>
      </c>
      <c r="B30" t="s">
        <v>10</v>
      </c>
      <c r="C30" s="124" t="s">
        <v>129</v>
      </c>
      <c r="D30" s="164">
        <v>6.8</v>
      </c>
      <c r="E30" s="163">
        <v>0</v>
      </c>
    </row>
    <row r="31" spans="1:5" x14ac:dyDescent="0.35">
      <c r="A31" t="s">
        <v>132</v>
      </c>
      <c r="B31" t="s">
        <v>14</v>
      </c>
      <c r="C31" s="124" t="s">
        <v>131</v>
      </c>
      <c r="D31" s="164">
        <v>3.9</v>
      </c>
      <c r="E31" s="163">
        <v>0</v>
      </c>
    </row>
    <row r="32" spans="1:5" x14ac:dyDescent="0.35">
      <c r="A32" t="s">
        <v>135</v>
      </c>
      <c r="B32" t="s">
        <v>8</v>
      </c>
      <c r="C32" s="124" t="s">
        <v>134</v>
      </c>
      <c r="D32" s="164">
        <v>3.9</v>
      </c>
      <c r="E32" s="163">
        <v>0</v>
      </c>
    </row>
    <row r="33" spans="1:5" x14ac:dyDescent="0.35">
      <c r="A33" t="s">
        <v>137</v>
      </c>
      <c r="B33" t="s">
        <v>47</v>
      </c>
      <c r="C33" s="124" t="s">
        <v>136</v>
      </c>
      <c r="D33" s="164">
        <v>4.8</v>
      </c>
      <c r="E33" s="163">
        <v>0</v>
      </c>
    </row>
    <row r="34" spans="1:5" x14ac:dyDescent="0.35">
      <c r="A34" t="s">
        <v>139</v>
      </c>
      <c r="B34" t="s">
        <v>68</v>
      </c>
      <c r="C34" s="124" t="s">
        <v>138</v>
      </c>
      <c r="D34" s="164">
        <v>5.2</v>
      </c>
      <c r="E34" s="163">
        <v>0</v>
      </c>
    </row>
    <row r="35" spans="1:5" x14ac:dyDescent="0.35">
      <c r="A35" t="s">
        <v>142</v>
      </c>
      <c r="B35" t="s">
        <v>10</v>
      </c>
      <c r="C35" s="124" t="s">
        <v>141</v>
      </c>
      <c r="D35" s="164">
        <v>4.3</v>
      </c>
      <c r="E35" s="163">
        <v>0</v>
      </c>
    </row>
    <row r="36" spans="1:5" x14ac:dyDescent="0.35">
      <c r="A36" t="s">
        <v>144</v>
      </c>
      <c r="B36" t="s">
        <v>32</v>
      </c>
      <c r="C36" s="124" t="s">
        <v>143</v>
      </c>
      <c r="D36" s="164">
        <v>5.6</v>
      </c>
      <c r="E36" s="163">
        <v>0</v>
      </c>
    </row>
    <row r="37" spans="1:5" x14ac:dyDescent="0.35">
      <c r="A37" t="s">
        <v>146</v>
      </c>
      <c r="B37" t="s">
        <v>42</v>
      </c>
      <c r="C37" s="124" t="s">
        <v>145</v>
      </c>
      <c r="D37" s="164">
        <v>11.2</v>
      </c>
      <c r="E37" s="163">
        <v>6.67</v>
      </c>
    </row>
    <row r="38" spans="1:5" x14ac:dyDescent="0.35">
      <c r="A38" t="s">
        <v>148</v>
      </c>
      <c r="B38" t="s">
        <v>77</v>
      </c>
      <c r="C38" s="124" t="s">
        <v>147</v>
      </c>
      <c r="D38" s="164">
        <v>2.6</v>
      </c>
      <c r="E38" s="163">
        <v>0</v>
      </c>
    </row>
    <row r="39" spans="1:5" x14ac:dyDescent="0.35">
      <c r="A39" t="s">
        <v>150</v>
      </c>
      <c r="B39" t="s">
        <v>76</v>
      </c>
      <c r="C39" s="124" t="s">
        <v>149</v>
      </c>
      <c r="D39" s="164">
        <v>6.2</v>
      </c>
      <c r="E39" s="163">
        <v>0</v>
      </c>
    </row>
    <row r="40" spans="1:5" x14ac:dyDescent="0.35">
      <c r="A40" t="s">
        <v>152</v>
      </c>
      <c r="B40" t="s">
        <v>74</v>
      </c>
      <c r="C40" s="124" t="s">
        <v>151</v>
      </c>
      <c r="D40" s="164">
        <v>7</v>
      </c>
      <c r="E40" s="163">
        <v>0</v>
      </c>
    </row>
    <row r="41" spans="1:5" x14ac:dyDescent="0.35">
      <c r="A41" t="s">
        <v>154</v>
      </c>
      <c r="B41" t="s">
        <v>67</v>
      </c>
      <c r="C41" s="124" t="s">
        <v>153</v>
      </c>
      <c r="D41" s="164">
        <v>3.2</v>
      </c>
      <c r="E41" s="163">
        <v>0</v>
      </c>
    </row>
    <row r="42" spans="1:5" x14ac:dyDescent="0.35">
      <c r="A42" t="s">
        <v>156</v>
      </c>
      <c r="B42" t="s">
        <v>68</v>
      </c>
      <c r="C42" s="124" t="s">
        <v>155</v>
      </c>
      <c r="D42" s="164">
        <v>4.5</v>
      </c>
      <c r="E42" s="163">
        <v>0</v>
      </c>
    </row>
    <row r="43" spans="1:5" x14ac:dyDescent="0.35">
      <c r="A43" t="s">
        <v>158</v>
      </c>
      <c r="B43" t="s">
        <v>39</v>
      </c>
      <c r="C43" s="124" t="s">
        <v>157</v>
      </c>
      <c r="D43" s="164">
        <v>4.8</v>
      </c>
      <c r="E43" s="163">
        <v>0</v>
      </c>
    </row>
    <row r="44" spans="1:5" x14ac:dyDescent="0.35">
      <c r="A44" t="s">
        <v>160</v>
      </c>
      <c r="B44" t="s">
        <v>48</v>
      </c>
      <c r="C44" s="124" t="s">
        <v>159</v>
      </c>
      <c r="D44" s="164">
        <v>4.3</v>
      </c>
      <c r="E44" s="163">
        <v>0</v>
      </c>
    </row>
    <row r="45" spans="1:5" x14ac:dyDescent="0.35">
      <c r="A45" t="s">
        <v>162</v>
      </c>
      <c r="B45" t="s">
        <v>77</v>
      </c>
      <c r="C45" s="124" t="s">
        <v>161</v>
      </c>
      <c r="D45" s="164">
        <v>5.3</v>
      </c>
      <c r="E45" s="163">
        <v>0</v>
      </c>
    </row>
    <row r="46" spans="1:5" x14ac:dyDescent="0.35">
      <c r="A46" t="s">
        <v>164</v>
      </c>
      <c r="B46" t="s">
        <v>15</v>
      </c>
      <c r="C46" s="124" t="s">
        <v>163</v>
      </c>
      <c r="D46" s="164">
        <v>1.4</v>
      </c>
      <c r="E46" s="163">
        <v>0</v>
      </c>
    </row>
    <row r="47" spans="1:5" x14ac:dyDescent="0.35">
      <c r="A47" t="s">
        <v>166</v>
      </c>
      <c r="B47" t="s">
        <v>67</v>
      </c>
      <c r="C47" s="124" t="s">
        <v>165</v>
      </c>
      <c r="D47" s="164">
        <v>10.4</v>
      </c>
      <c r="E47" s="163">
        <v>6.67</v>
      </c>
    </row>
    <row r="48" spans="1:5" x14ac:dyDescent="0.35">
      <c r="A48" t="s">
        <v>168</v>
      </c>
      <c r="B48" t="s">
        <v>44</v>
      </c>
      <c r="C48" s="124" t="s">
        <v>167</v>
      </c>
      <c r="D48" s="164">
        <v>3.3</v>
      </c>
      <c r="E48" s="163">
        <v>0</v>
      </c>
    </row>
    <row r="49" spans="1:5" x14ac:dyDescent="0.35">
      <c r="A49" t="s">
        <v>170</v>
      </c>
      <c r="B49" t="s">
        <v>68</v>
      </c>
      <c r="C49" s="124" t="s">
        <v>169</v>
      </c>
      <c r="D49" s="164">
        <v>2.6</v>
      </c>
      <c r="E49" s="163">
        <v>0</v>
      </c>
    </row>
    <row r="50" spans="1:5" x14ac:dyDescent="0.35">
      <c r="A50" t="s">
        <v>173</v>
      </c>
      <c r="B50" t="s">
        <v>52</v>
      </c>
      <c r="C50" s="124" t="s">
        <v>172</v>
      </c>
      <c r="D50" s="164">
        <v>6.1</v>
      </c>
      <c r="E50" s="163">
        <v>0</v>
      </c>
    </row>
    <row r="51" spans="1:5" x14ac:dyDescent="0.35">
      <c r="A51" t="s">
        <v>175</v>
      </c>
      <c r="B51" t="s">
        <v>61</v>
      </c>
      <c r="C51" s="124" t="s">
        <v>174</v>
      </c>
      <c r="D51" s="164">
        <v>2.8</v>
      </c>
      <c r="E51" s="163">
        <v>0</v>
      </c>
    </row>
    <row r="52" spans="1:5" x14ac:dyDescent="0.35">
      <c r="A52" t="s">
        <v>177</v>
      </c>
      <c r="B52" t="s">
        <v>50</v>
      </c>
      <c r="C52" s="124" t="s">
        <v>176</v>
      </c>
      <c r="D52" s="164">
        <v>6.7</v>
      </c>
      <c r="E52" s="163">
        <v>0</v>
      </c>
    </row>
    <row r="53" spans="1:5" x14ac:dyDescent="0.35">
      <c r="A53" t="s">
        <v>179</v>
      </c>
      <c r="B53" t="s">
        <v>67</v>
      </c>
      <c r="C53" s="124" t="s">
        <v>178</v>
      </c>
      <c r="D53" s="164">
        <v>7.1</v>
      </c>
      <c r="E53" s="163">
        <v>0</v>
      </c>
    </row>
    <row r="54" spans="1:5" x14ac:dyDescent="0.35">
      <c r="A54" t="s">
        <v>181</v>
      </c>
      <c r="B54" t="s">
        <v>48</v>
      </c>
      <c r="C54" s="124" t="s">
        <v>180</v>
      </c>
      <c r="D54" s="164">
        <v>3</v>
      </c>
      <c r="E54" s="163">
        <v>0</v>
      </c>
    </row>
    <row r="55" spans="1:5" x14ac:dyDescent="0.35">
      <c r="A55" t="s">
        <v>183</v>
      </c>
      <c r="B55" t="s">
        <v>48</v>
      </c>
      <c r="C55" s="124" t="s">
        <v>182</v>
      </c>
      <c r="D55" s="164">
        <v>4.4000000000000004</v>
      </c>
      <c r="E55" s="163">
        <v>0</v>
      </c>
    </row>
    <row r="56" spans="1:5" x14ac:dyDescent="0.35">
      <c r="A56" t="s">
        <v>185</v>
      </c>
      <c r="B56" t="s">
        <v>68</v>
      </c>
      <c r="C56" s="124" t="s">
        <v>184</v>
      </c>
      <c r="D56" s="164">
        <v>3.5</v>
      </c>
      <c r="E56" s="163">
        <v>0</v>
      </c>
    </row>
    <row r="57" spans="1:5" x14ac:dyDescent="0.35">
      <c r="A57" t="s">
        <v>187</v>
      </c>
      <c r="B57" t="s">
        <v>48</v>
      </c>
      <c r="C57" s="124" t="s">
        <v>186</v>
      </c>
      <c r="D57" s="164">
        <v>5</v>
      </c>
      <c r="E57" s="163">
        <v>0</v>
      </c>
    </row>
    <row r="58" spans="1:5" x14ac:dyDescent="0.35">
      <c r="A58" t="s">
        <v>189</v>
      </c>
      <c r="B58" t="s">
        <v>68</v>
      </c>
      <c r="C58" s="124" t="s">
        <v>188</v>
      </c>
      <c r="D58" s="164">
        <v>1.5</v>
      </c>
      <c r="E58" s="163">
        <v>0</v>
      </c>
    </row>
    <row r="59" spans="1:5" x14ac:dyDescent="0.35">
      <c r="A59" t="s">
        <v>191</v>
      </c>
      <c r="B59" t="s">
        <v>10</v>
      </c>
      <c r="C59" s="124" t="s">
        <v>190</v>
      </c>
      <c r="D59" s="164">
        <v>9.3000000000000007</v>
      </c>
      <c r="E59" s="163">
        <v>3.33</v>
      </c>
    </row>
    <row r="60" spans="1:5" x14ac:dyDescent="0.35">
      <c r="A60" t="s">
        <v>194</v>
      </c>
      <c r="B60" t="s">
        <v>37</v>
      </c>
      <c r="C60" s="124" t="s">
        <v>193</v>
      </c>
      <c r="D60" s="164">
        <v>4.9000000000000004</v>
      </c>
      <c r="E60" s="163">
        <v>0</v>
      </c>
    </row>
    <row r="61" spans="1:5" x14ac:dyDescent="0.35">
      <c r="A61" t="s">
        <v>196</v>
      </c>
      <c r="B61" t="s">
        <v>42</v>
      </c>
      <c r="C61" s="124" t="s">
        <v>195</v>
      </c>
      <c r="D61" s="164">
        <v>5.7</v>
      </c>
      <c r="E61" s="163">
        <v>0</v>
      </c>
    </row>
    <row r="62" spans="1:5" x14ac:dyDescent="0.35">
      <c r="A62" t="s">
        <v>198</v>
      </c>
      <c r="B62" t="s">
        <v>32</v>
      </c>
      <c r="C62" s="124" t="s">
        <v>197</v>
      </c>
      <c r="D62" s="164">
        <v>6.7</v>
      </c>
      <c r="E62" s="163">
        <v>0</v>
      </c>
    </row>
    <row r="63" spans="1:5" x14ac:dyDescent="0.35">
      <c r="A63" t="s">
        <v>200</v>
      </c>
      <c r="B63" t="s">
        <v>53</v>
      </c>
      <c r="C63" s="124" t="s">
        <v>199</v>
      </c>
      <c r="D63" s="164">
        <v>3.2</v>
      </c>
      <c r="E63" s="163">
        <v>0</v>
      </c>
    </row>
    <row r="64" spans="1:5" x14ac:dyDescent="0.35">
      <c r="A64" t="s">
        <v>204</v>
      </c>
      <c r="B64" t="s">
        <v>51</v>
      </c>
      <c r="C64" s="124" t="s">
        <v>203</v>
      </c>
      <c r="D64" s="164">
        <v>8.5</v>
      </c>
      <c r="E64" s="163">
        <v>3.33</v>
      </c>
    </row>
    <row r="65" spans="1:5" x14ac:dyDescent="0.35">
      <c r="A65" t="s">
        <v>206</v>
      </c>
      <c r="B65" t="s">
        <v>58</v>
      </c>
      <c r="C65" s="124" t="s">
        <v>205</v>
      </c>
      <c r="D65" s="164">
        <v>5</v>
      </c>
      <c r="E65" s="163">
        <v>0</v>
      </c>
    </row>
    <row r="66" spans="1:5" x14ac:dyDescent="0.35">
      <c r="A66" t="s">
        <v>208</v>
      </c>
      <c r="B66" t="s">
        <v>76</v>
      </c>
      <c r="C66" s="124" t="s">
        <v>207</v>
      </c>
      <c r="D66" s="164">
        <v>5.5</v>
      </c>
      <c r="E66" s="163">
        <v>0</v>
      </c>
    </row>
    <row r="67" spans="1:5" x14ac:dyDescent="0.35">
      <c r="A67" t="s">
        <v>210</v>
      </c>
      <c r="B67" t="s">
        <v>68</v>
      </c>
      <c r="C67" s="124" t="s">
        <v>209</v>
      </c>
      <c r="D67" s="164">
        <v>4.4000000000000004</v>
      </c>
      <c r="E67" s="163">
        <v>0</v>
      </c>
    </row>
    <row r="68" spans="1:5" x14ac:dyDescent="0.35">
      <c r="A68" t="s">
        <v>212</v>
      </c>
      <c r="B68" t="s">
        <v>35</v>
      </c>
      <c r="C68" s="124" t="s">
        <v>211</v>
      </c>
      <c r="D68" s="164">
        <v>7.7</v>
      </c>
      <c r="E68" s="163">
        <v>0</v>
      </c>
    </row>
    <row r="69" spans="1:5" x14ac:dyDescent="0.35">
      <c r="A69" t="s">
        <v>214</v>
      </c>
      <c r="B69" t="s">
        <v>46</v>
      </c>
      <c r="C69" s="124" t="s">
        <v>213</v>
      </c>
      <c r="D69" s="164">
        <v>7.9</v>
      </c>
      <c r="E69" s="163">
        <v>0</v>
      </c>
    </row>
    <row r="70" spans="1:5" x14ac:dyDescent="0.35">
      <c r="A70" t="s">
        <v>216</v>
      </c>
      <c r="B70" t="s">
        <v>17</v>
      </c>
      <c r="C70" s="124" t="s">
        <v>215</v>
      </c>
      <c r="D70" s="164">
        <v>8.4</v>
      </c>
      <c r="E70" s="163">
        <v>3.33</v>
      </c>
    </row>
    <row r="71" spans="1:5" x14ac:dyDescent="0.35">
      <c r="A71" t="s">
        <v>218</v>
      </c>
      <c r="B71" t="s">
        <v>76</v>
      </c>
      <c r="C71" s="124" t="s">
        <v>217</v>
      </c>
      <c r="D71" s="164">
        <v>5.3</v>
      </c>
      <c r="E71" s="163">
        <v>0</v>
      </c>
    </row>
    <row r="72" spans="1:5" x14ac:dyDescent="0.35">
      <c r="A72" t="s">
        <v>220</v>
      </c>
      <c r="B72" t="s">
        <v>48</v>
      </c>
      <c r="C72" s="124" t="s">
        <v>219</v>
      </c>
      <c r="D72" s="164">
        <v>4</v>
      </c>
      <c r="E72" s="163">
        <v>0</v>
      </c>
    </row>
    <row r="73" spans="1:5" x14ac:dyDescent="0.35">
      <c r="A73" t="s">
        <v>222</v>
      </c>
      <c r="B73" t="s">
        <v>42</v>
      </c>
      <c r="C73" s="124" t="s">
        <v>221</v>
      </c>
      <c r="D73" s="164">
        <v>3.4</v>
      </c>
      <c r="E73" s="163">
        <v>0</v>
      </c>
    </row>
    <row r="74" spans="1:5" x14ac:dyDescent="0.35">
      <c r="A74" t="s">
        <v>224</v>
      </c>
      <c r="B74" t="s">
        <v>34</v>
      </c>
      <c r="C74" s="124" t="s">
        <v>223</v>
      </c>
      <c r="D74" s="164">
        <v>14</v>
      </c>
      <c r="E74" s="163">
        <v>10</v>
      </c>
    </row>
    <row r="75" spans="1:5" x14ac:dyDescent="0.35">
      <c r="A75" t="s">
        <v>227</v>
      </c>
      <c r="B75" t="s">
        <v>64</v>
      </c>
      <c r="C75" s="124" t="s">
        <v>226</v>
      </c>
      <c r="D75" s="164">
        <v>7.2</v>
      </c>
      <c r="E75" s="163">
        <v>0</v>
      </c>
    </row>
    <row r="76" spans="1:5" x14ac:dyDescent="0.35">
      <c r="A76" t="s">
        <v>229</v>
      </c>
      <c r="B76" t="s">
        <v>34</v>
      </c>
      <c r="C76" s="124" t="s">
        <v>228</v>
      </c>
      <c r="D76" s="164">
        <v>0</v>
      </c>
      <c r="E76" s="163">
        <v>0</v>
      </c>
    </row>
    <row r="77" spans="1:5" x14ac:dyDescent="0.35">
      <c r="A77" t="s">
        <v>231</v>
      </c>
      <c r="B77" t="s">
        <v>44</v>
      </c>
      <c r="C77" s="124" t="s">
        <v>230</v>
      </c>
      <c r="D77" s="164">
        <v>2.2999999999999998</v>
      </c>
      <c r="E77" s="163">
        <v>0</v>
      </c>
    </row>
    <row r="78" spans="1:5" x14ac:dyDescent="0.35">
      <c r="A78" t="s">
        <v>233</v>
      </c>
      <c r="B78" t="s">
        <v>74</v>
      </c>
      <c r="C78" s="124" t="s">
        <v>232</v>
      </c>
      <c r="D78" s="164">
        <v>0.6</v>
      </c>
      <c r="E78" s="163">
        <v>0</v>
      </c>
    </row>
    <row r="79" spans="1:5" x14ac:dyDescent="0.35">
      <c r="A79" t="s">
        <v>235</v>
      </c>
      <c r="B79" t="s">
        <v>51</v>
      </c>
      <c r="C79" s="124" t="s">
        <v>234</v>
      </c>
      <c r="D79" s="164">
        <v>5.8</v>
      </c>
      <c r="E79" s="163">
        <v>0</v>
      </c>
    </row>
    <row r="80" spans="1:5" x14ac:dyDescent="0.35">
      <c r="A80" t="s">
        <v>237</v>
      </c>
      <c r="B80" t="s">
        <v>47</v>
      </c>
      <c r="C80" s="124" t="s">
        <v>236</v>
      </c>
      <c r="D80" s="164">
        <v>9.8000000000000007</v>
      </c>
      <c r="E80" s="163">
        <v>3.33</v>
      </c>
    </row>
    <row r="81" spans="1:5" x14ac:dyDescent="0.35">
      <c r="A81" t="s">
        <v>241</v>
      </c>
      <c r="B81" t="s">
        <v>70</v>
      </c>
      <c r="C81" s="124" t="s">
        <v>240</v>
      </c>
      <c r="D81" s="164">
        <v>6.9</v>
      </c>
      <c r="E81" s="163">
        <v>0</v>
      </c>
    </row>
    <row r="82" spans="1:5" x14ac:dyDescent="0.35">
      <c r="A82" t="s">
        <v>243</v>
      </c>
      <c r="B82" t="s">
        <v>67</v>
      </c>
      <c r="C82" s="124" t="s">
        <v>242</v>
      </c>
      <c r="D82" s="164">
        <v>8.4</v>
      </c>
      <c r="E82" s="163">
        <v>3.33</v>
      </c>
    </row>
    <row r="83" spans="1:5" x14ac:dyDescent="0.35">
      <c r="A83" t="s">
        <v>246</v>
      </c>
      <c r="B83" t="s">
        <v>42</v>
      </c>
      <c r="C83" s="124" t="s">
        <v>245</v>
      </c>
      <c r="D83" s="164">
        <v>3.6</v>
      </c>
      <c r="E83" s="163">
        <v>0</v>
      </c>
    </row>
    <row r="84" spans="1:5" x14ac:dyDescent="0.35">
      <c r="A84" t="s">
        <v>248</v>
      </c>
      <c r="B84" t="s">
        <v>42</v>
      </c>
      <c r="C84" s="124" t="s">
        <v>247</v>
      </c>
      <c r="D84" s="164">
        <v>8</v>
      </c>
      <c r="E84" s="163">
        <v>0</v>
      </c>
    </row>
    <row r="85" spans="1:5" x14ac:dyDescent="0.35">
      <c r="A85" t="s">
        <v>250</v>
      </c>
      <c r="B85" t="s">
        <v>17</v>
      </c>
      <c r="C85" s="124" t="s">
        <v>249</v>
      </c>
      <c r="D85" s="164">
        <v>5.9</v>
      </c>
      <c r="E85" s="163">
        <v>0</v>
      </c>
    </row>
    <row r="86" spans="1:5" x14ac:dyDescent="0.35">
      <c r="A86" t="s">
        <v>252</v>
      </c>
      <c r="B86" t="s">
        <v>77</v>
      </c>
      <c r="C86" s="124" t="s">
        <v>251</v>
      </c>
      <c r="D86" s="164">
        <v>5.9</v>
      </c>
      <c r="E86" s="163">
        <v>0</v>
      </c>
    </row>
    <row r="87" spans="1:5" x14ac:dyDescent="0.35">
      <c r="A87" t="s">
        <v>254</v>
      </c>
      <c r="B87" t="s">
        <v>59</v>
      </c>
      <c r="C87" s="124" t="s">
        <v>253</v>
      </c>
      <c r="D87" s="164">
        <v>8.3000000000000007</v>
      </c>
      <c r="E87" s="163">
        <v>3.33</v>
      </c>
    </row>
    <row r="88" spans="1:5" x14ac:dyDescent="0.35">
      <c r="A88" t="s">
        <v>258</v>
      </c>
      <c r="B88" t="s">
        <v>39</v>
      </c>
      <c r="C88" s="124" t="s">
        <v>257</v>
      </c>
      <c r="D88" s="164">
        <v>12</v>
      </c>
      <c r="E88" s="163">
        <v>6.67</v>
      </c>
    </row>
    <row r="89" spans="1:5" x14ac:dyDescent="0.35">
      <c r="A89" t="s">
        <v>260</v>
      </c>
      <c r="B89" t="s">
        <v>14</v>
      </c>
      <c r="C89" s="124" t="s">
        <v>259</v>
      </c>
      <c r="D89" s="164">
        <v>4.7</v>
      </c>
      <c r="E89" s="163">
        <v>0</v>
      </c>
    </row>
    <row r="90" spans="1:5" x14ac:dyDescent="0.35">
      <c r="A90" t="s">
        <v>262</v>
      </c>
      <c r="B90" t="s">
        <v>15</v>
      </c>
      <c r="C90" s="124" t="s">
        <v>261</v>
      </c>
      <c r="D90" s="164">
        <v>3.3</v>
      </c>
      <c r="E90" s="163">
        <v>0</v>
      </c>
    </row>
    <row r="91" spans="1:5" x14ac:dyDescent="0.35">
      <c r="A91" t="s">
        <v>264</v>
      </c>
      <c r="B91" t="s">
        <v>71</v>
      </c>
      <c r="C91" s="124" t="s">
        <v>263</v>
      </c>
      <c r="D91" s="164">
        <v>5.8</v>
      </c>
      <c r="E91" s="163">
        <v>0</v>
      </c>
    </row>
    <row r="92" spans="1:5" x14ac:dyDescent="0.35">
      <c r="A92" t="s">
        <v>266</v>
      </c>
      <c r="B92" t="s">
        <v>45</v>
      </c>
      <c r="C92" s="124" t="s">
        <v>265</v>
      </c>
      <c r="D92" s="164">
        <v>2.8</v>
      </c>
      <c r="E92" s="163">
        <v>0</v>
      </c>
    </row>
    <row r="93" spans="1:5" x14ac:dyDescent="0.35">
      <c r="A93" t="s">
        <v>269</v>
      </c>
      <c r="B93" t="s">
        <v>17</v>
      </c>
      <c r="C93" s="124" t="s">
        <v>268</v>
      </c>
      <c r="D93" s="164">
        <v>7.1</v>
      </c>
      <c r="E93" s="163">
        <v>0</v>
      </c>
    </row>
    <row r="94" spans="1:5" x14ac:dyDescent="0.35">
      <c r="A94" t="s">
        <v>271</v>
      </c>
      <c r="B94" t="s">
        <v>56</v>
      </c>
      <c r="C94" s="124" t="s">
        <v>270</v>
      </c>
      <c r="D94" s="164">
        <v>3.9</v>
      </c>
      <c r="E94" s="163">
        <v>0</v>
      </c>
    </row>
    <row r="95" spans="1:5" x14ac:dyDescent="0.35">
      <c r="A95" t="s">
        <v>273</v>
      </c>
      <c r="B95" t="s">
        <v>48</v>
      </c>
      <c r="C95" s="124" t="s">
        <v>272</v>
      </c>
      <c r="D95" s="164">
        <v>0</v>
      </c>
      <c r="E95" s="163">
        <v>0</v>
      </c>
    </row>
    <row r="96" spans="1:5" x14ac:dyDescent="0.35">
      <c r="A96" t="s">
        <v>275</v>
      </c>
      <c r="B96" t="s">
        <v>23</v>
      </c>
      <c r="C96" s="124" t="s">
        <v>274</v>
      </c>
      <c r="D96" s="164">
        <v>3.7</v>
      </c>
      <c r="E96" s="163">
        <v>0</v>
      </c>
    </row>
    <row r="97" spans="1:5" x14ac:dyDescent="0.35">
      <c r="A97" t="s">
        <v>277</v>
      </c>
      <c r="B97" t="s">
        <v>34</v>
      </c>
      <c r="C97" s="124" t="s">
        <v>276</v>
      </c>
      <c r="D97" s="164">
        <v>13.1</v>
      </c>
      <c r="E97" s="163">
        <v>10</v>
      </c>
    </row>
    <row r="98" spans="1:5" x14ac:dyDescent="0.35">
      <c r="A98" t="s">
        <v>280</v>
      </c>
      <c r="B98" t="s">
        <v>42</v>
      </c>
      <c r="C98" s="124" t="s">
        <v>279</v>
      </c>
      <c r="D98" s="164">
        <v>3.9</v>
      </c>
      <c r="E98" s="163">
        <v>0</v>
      </c>
    </row>
    <row r="99" spans="1:5" x14ac:dyDescent="0.35">
      <c r="A99" t="s">
        <v>282</v>
      </c>
      <c r="B99" t="s">
        <v>57</v>
      </c>
      <c r="C99" s="124" t="s">
        <v>281</v>
      </c>
      <c r="D99" s="164">
        <v>8.3000000000000007</v>
      </c>
      <c r="E99" s="163">
        <v>3.33</v>
      </c>
    </row>
    <row r="100" spans="1:5" x14ac:dyDescent="0.35">
      <c r="A100" t="s">
        <v>284</v>
      </c>
      <c r="B100" t="s">
        <v>54</v>
      </c>
      <c r="C100" s="124" t="s">
        <v>283</v>
      </c>
      <c r="D100" s="164">
        <v>2.9</v>
      </c>
      <c r="E100" s="163">
        <v>0</v>
      </c>
    </row>
    <row r="101" spans="1:5" x14ac:dyDescent="0.35">
      <c r="A101" t="s">
        <v>286</v>
      </c>
      <c r="B101" t="s">
        <v>60</v>
      </c>
      <c r="C101" s="124" t="s">
        <v>285</v>
      </c>
      <c r="D101" s="164">
        <v>7.4</v>
      </c>
      <c r="E101" s="163">
        <v>0</v>
      </c>
    </row>
    <row r="102" spans="1:5" x14ac:dyDescent="0.35">
      <c r="A102" t="s">
        <v>288</v>
      </c>
      <c r="B102" t="s">
        <v>45</v>
      </c>
      <c r="C102" s="124" t="s">
        <v>287</v>
      </c>
      <c r="D102" s="164">
        <v>2.6</v>
      </c>
      <c r="E102" s="163">
        <v>0</v>
      </c>
    </row>
    <row r="103" spans="1:5" x14ac:dyDescent="0.35">
      <c r="A103" t="s">
        <v>290</v>
      </c>
      <c r="B103" t="s">
        <v>46</v>
      </c>
      <c r="C103" s="124" t="s">
        <v>289</v>
      </c>
      <c r="D103" s="164">
        <v>5.3</v>
      </c>
      <c r="E103" s="163">
        <v>0</v>
      </c>
    </row>
    <row r="104" spans="1:5" x14ac:dyDescent="0.35">
      <c r="A104" t="s">
        <v>292</v>
      </c>
      <c r="B104" t="s">
        <v>42</v>
      </c>
      <c r="C104" s="124" t="s">
        <v>291</v>
      </c>
      <c r="D104" s="164">
        <v>6.7</v>
      </c>
      <c r="E104" s="163">
        <v>0</v>
      </c>
    </row>
    <row r="105" spans="1:5" x14ac:dyDescent="0.35">
      <c r="A105" t="s">
        <v>294</v>
      </c>
      <c r="B105" t="s">
        <v>51</v>
      </c>
      <c r="C105" s="124" t="s">
        <v>293</v>
      </c>
      <c r="D105" s="164">
        <v>1.7</v>
      </c>
      <c r="E105" s="163">
        <v>0</v>
      </c>
    </row>
    <row r="106" spans="1:5" x14ac:dyDescent="0.35">
      <c r="A106" t="s">
        <v>296</v>
      </c>
      <c r="B106" t="s">
        <v>56</v>
      </c>
      <c r="C106" s="124" t="s">
        <v>295</v>
      </c>
      <c r="D106" s="164">
        <v>7.8</v>
      </c>
      <c r="E106" s="163">
        <v>0</v>
      </c>
    </row>
    <row r="107" spans="1:5" x14ac:dyDescent="0.35">
      <c r="A107" t="s">
        <v>298</v>
      </c>
      <c r="B107" t="s">
        <v>53</v>
      </c>
      <c r="C107" s="124" t="s">
        <v>297</v>
      </c>
      <c r="D107" s="164">
        <v>4.3</v>
      </c>
      <c r="E107" s="163">
        <v>0</v>
      </c>
    </row>
    <row r="108" spans="1:5" x14ac:dyDescent="0.35">
      <c r="A108" t="s">
        <v>300</v>
      </c>
      <c r="B108" t="s">
        <v>51</v>
      </c>
      <c r="C108" s="124" t="s">
        <v>299</v>
      </c>
      <c r="D108" s="164">
        <v>2.5</v>
      </c>
      <c r="E108" s="163">
        <v>0</v>
      </c>
    </row>
    <row r="109" spans="1:5" x14ac:dyDescent="0.35">
      <c r="A109" t="s">
        <v>302</v>
      </c>
      <c r="B109" t="s">
        <v>75</v>
      </c>
      <c r="C109" s="124" t="s">
        <v>301</v>
      </c>
      <c r="D109" s="164">
        <v>9.6</v>
      </c>
      <c r="E109" s="163">
        <v>3.33</v>
      </c>
    </row>
    <row r="110" spans="1:5" x14ac:dyDescent="0.35">
      <c r="A110" t="s">
        <v>304</v>
      </c>
      <c r="B110" t="s">
        <v>67</v>
      </c>
      <c r="C110" s="124" t="s">
        <v>303</v>
      </c>
      <c r="D110" s="164">
        <v>12</v>
      </c>
      <c r="E110" s="163">
        <v>6.67</v>
      </c>
    </row>
    <row r="111" spans="1:5" x14ac:dyDescent="0.35">
      <c r="A111" t="s">
        <v>306</v>
      </c>
      <c r="B111" t="s">
        <v>41</v>
      </c>
      <c r="C111" s="124" t="s">
        <v>305</v>
      </c>
      <c r="D111" s="164">
        <v>7</v>
      </c>
      <c r="E111" s="163">
        <v>0</v>
      </c>
    </row>
    <row r="112" spans="1:5" x14ac:dyDescent="0.35">
      <c r="A112" t="s">
        <v>308</v>
      </c>
      <c r="B112" t="s">
        <v>58</v>
      </c>
      <c r="C112" s="124" t="s">
        <v>307</v>
      </c>
      <c r="D112" s="164">
        <v>4.8</v>
      </c>
      <c r="E112" s="163">
        <v>0</v>
      </c>
    </row>
    <row r="113" spans="1:5" x14ac:dyDescent="0.35">
      <c r="A113" t="s">
        <v>310</v>
      </c>
      <c r="B113" t="s">
        <v>8</v>
      </c>
      <c r="C113" s="124" t="s">
        <v>309</v>
      </c>
      <c r="D113" s="164">
        <v>3.5</v>
      </c>
      <c r="E113" s="163">
        <v>0</v>
      </c>
    </row>
    <row r="114" spans="1:5" x14ac:dyDescent="0.35">
      <c r="A114" t="s">
        <v>312</v>
      </c>
      <c r="B114" t="s">
        <v>43</v>
      </c>
      <c r="C114" s="124" t="s">
        <v>311</v>
      </c>
      <c r="D114" s="164">
        <v>15.2</v>
      </c>
      <c r="E114" s="163">
        <v>10</v>
      </c>
    </row>
    <row r="115" spans="1:5" x14ac:dyDescent="0.35">
      <c r="A115" t="s">
        <v>314</v>
      </c>
      <c r="B115" t="s">
        <v>57</v>
      </c>
      <c r="C115" s="124" t="s">
        <v>313</v>
      </c>
      <c r="D115" s="164">
        <v>4.0999999999999996</v>
      </c>
      <c r="E115" s="163">
        <v>0</v>
      </c>
    </row>
    <row r="116" spans="1:5" x14ac:dyDescent="0.35">
      <c r="A116" t="s">
        <v>316</v>
      </c>
      <c r="B116" t="s">
        <v>43</v>
      </c>
      <c r="C116" s="124" t="s">
        <v>315</v>
      </c>
      <c r="D116" s="164">
        <v>6.1</v>
      </c>
      <c r="E116" s="163">
        <v>0</v>
      </c>
    </row>
    <row r="117" spans="1:5" x14ac:dyDescent="0.35">
      <c r="A117" t="s">
        <v>318</v>
      </c>
      <c r="B117" t="s">
        <v>37</v>
      </c>
      <c r="C117" s="124" t="s">
        <v>317</v>
      </c>
      <c r="D117" s="164">
        <v>7.4</v>
      </c>
      <c r="E117" s="163">
        <v>0</v>
      </c>
    </row>
    <row r="118" spans="1:5" x14ac:dyDescent="0.35">
      <c r="A118" t="s">
        <v>320</v>
      </c>
      <c r="B118" t="s">
        <v>61</v>
      </c>
      <c r="C118" s="124" t="s">
        <v>319</v>
      </c>
      <c r="D118" s="164">
        <v>5.8</v>
      </c>
      <c r="E118" s="163">
        <v>0</v>
      </c>
    </row>
    <row r="119" spans="1:5" x14ac:dyDescent="0.35">
      <c r="A119" t="s">
        <v>322</v>
      </c>
      <c r="B119" t="s">
        <v>54</v>
      </c>
      <c r="C119" s="124" t="s">
        <v>321</v>
      </c>
      <c r="D119" s="164">
        <v>3</v>
      </c>
      <c r="E119" s="163">
        <v>0</v>
      </c>
    </row>
    <row r="120" spans="1:5" x14ac:dyDescent="0.35">
      <c r="A120" t="s">
        <v>324</v>
      </c>
      <c r="B120" t="s">
        <v>48</v>
      </c>
      <c r="C120" s="124" t="s">
        <v>323</v>
      </c>
      <c r="D120" s="164">
        <v>2.4</v>
      </c>
      <c r="E120" s="163">
        <v>0</v>
      </c>
    </row>
    <row r="121" spans="1:5" x14ac:dyDescent="0.35">
      <c r="A121" t="s">
        <v>326</v>
      </c>
      <c r="B121" t="s">
        <v>39</v>
      </c>
      <c r="C121" s="124" t="s">
        <v>325</v>
      </c>
      <c r="D121" s="164">
        <v>5.4</v>
      </c>
      <c r="E121" s="163">
        <v>0</v>
      </c>
    </row>
    <row r="122" spans="1:5" x14ac:dyDescent="0.35">
      <c r="A122" t="s">
        <v>328</v>
      </c>
      <c r="B122" t="s">
        <v>43</v>
      </c>
      <c r="C122" s="124" t="s">
        <v>327</v>
      </c>
      <c r="D122" s="164">
        <v>7.1</v>
      </c>
      <c r="E122" s="163">
        <v>0</v>
      </c>
    </row>
    <row r="123" spans="1:5" x14ac:dyDescent="0.35">
      <c r="A123" t="s">
        <v>330</v>
      </c>
      <c r="B123" t="s">
        <v>76</v>
      </c>
      <c r="C123" s="124" t="s">
        <v>329</v>
      </c>
      <c r="D123" s="164">
        <v>5.3</v>
      </c>
      <c r="E123" s="163">
        <v>0</v>
      </c>
    </row>
    <row r="124" spans="1:5" x14ac:dyDescent="0.35">
      <c r="A124" t="s">
        <v>333</v>
      </c>
      <c r="B124" t="s">
        <v>23</v>
      </c>
      <c r="C124" s="124" t="s">
        <v>332</v>
      </c>
      <c r="D124" s="164">
        <v>8.5</v>
      </c>
      <c r="E124" s="163">
        <v>3.33</v>
      </c>
    </row>
    <row r="125" spans="1:5" x14ac:dyDescent="0.35">
      <c r="A125" t="s">
        <v>335</v>
      </c>
      <c r="B125" t="s">
        <v>44</v>
      </c>
      <c r="C125" s="124" t="s">
        <v>334</v>
      </c>
      <c r="D125" s="164">
        <v>8.5</v>
      </c>
      <c r="E125" s="163">
        <v>3.33</v>
      </c>
    </row>
    <row r="126" spans="1:5" x14ac:dyDescent="0.35">
      <c r="A126" t="s">
        <v>337</v>
      </c>
      <c r="B126" t="s">
        <v>45</v>
      </c>
      <c r="C126" s="124" t="s">
        <v>336</v>
      </c>
      <c r="D126" s="164">
        <v>3.7</v>
      </c>
      <c r="E126" s="163">
        <v>0</v>
      </c>
    </row>
    <row r="127" spans="1:5" x14ac:dyDescent="0.35">
      <c r="A127" t="s">
        <v>339</v>
      </c>
      <c r="B127" t="s">
        <v>42</v>
      </c>
      <c r="C127" s="124" t="s">
        <v>338</v>
      </c>
      <c r="D127" s="164">
        <v>9.1999999999999993</v>
      </c>
      <c r="E127" s="163">
        <v>3.33</v>
      </c>
    </row>
    <row r="128" spans="1:5" x14ac:dyDescent="0.35">
      <c r="A128" t="s">
        <v>341</v>
      </c>
      <c r="B128" t="s">
        <v>62</v>
      </c>
      <c r="C128" s="124" t="s">
        <v>340</v>
      </c>
      <c r="D128" s="164">
        <v>5.4</v>
      </c>
      <c r="E128" s="163">
        <v>0</v>
      </c>
    </row>
    <row r="129" spans="1:5" x14ac:dyDescent="0.35">
      <c r="A129" t="s">
        <v>343</v>
      </c>
      <c r="B129" t="s">
        <v>14</v>
      </c>
      <c r="C129" s="124" t="s">
        <v>342</v>
      </c>
      <c r="D129" s="164">
        <v>8.5</v>
      </c>
      <c r="E129" s="163">
        <v>3.33</v>
      </c>
    </row>
    <row r="130" spans="1:5" x14ac:dyDescent="0.35">
      <c r="A130" t="s">
        <v>346</v>
      </c>
      <c r="B130" t="s">
        <v>32</v>
      </c>
      <c r="C130" s="124" t="s">
        <v>345</v>
      </c>
      <c r="D130" s="164">
        <v>4.8</v>
      </c>
      <c r="E130" s="163">
        <v>0</v>
      </c>
    </row>
    <row r="131" spans="1:5" x14ac:dyDescent="0.35">
      <c r="A131" t="s">
        <v>348</v>
      </c>
      <c r="B131" t="s">
        <v>12</v>
      </c>
      <c r="C131" s="124" t="s">
        <v>347</v>
      </c>
      <c r="D131" s="164">
        <v>7.7</v>
      </c>
      <c r="E131" s="163">
        <v>0</v>
      </c>
    </row>
    <row r="132" spans="1:5" x14ac:dyDescent="0.35">
      <c r="A132" t="s">
        <v>352</v>
      </c>
      <c r="B132" t="s">
        <v>42</v>
      </c>
      <c r="C132" s="124" t="s">
        <v>351</v>
      </c>
      <c r="D132" s="164">
        <v>4.5999999999999996</v>
      </c>
      <c r="E132" s="163">
        <v>0</v>
      </c>
    </row>
    <row r="133" spans="1:5" x14ac:dyDescent="0.35">
      <c r="A133" t="s">
        <v>354</v>
      </c>
      <c r="B133" t="s">
        <v>76</v>
      </c>
      <c r="C133" s="124" t="s">
        <v>353</v>
      </c>
      <c r="D133" s="164">
        <v>4.8</v>
      </c>
      <c r="E133" s="163">
        <v>0</v>
      </c>
    </row>
    <row r="134" spans="1:5" x14ac:dyDescent="0.35">
      <c r="A134" t="s">
        <v>357</v>
      </c>
      <c r="B134" t="s">
        <v>78</v>
      </c>
      <c r="C134" s="124" t="s">
        <v>356</v>
      </c>
      <c r="D134" s="164">
        <v>7.9</v>
      </c>
      <c r="E134" s="163">
        <v>0</v>
      </c>
    </row>
    <row r="135" spans="1:5" x14ac:dyDescent="0.35">
      <c r="A135" t="s">
        <v>360</v>
      </c>
      <c r="B135" t="s">
        <v>78</v>
      </c>
      <c r="C135" s="124" t="s">
        <v>359</v>
      </c>
      <c r="D135" s="164">
        <v>3.7</v>
      </c>
      <c r="E135" s="163">
        <v>0</v>
      </c>
    </row>
    <row r="136" spans="1:5" x14ac:dyDescent="0.35">
      <c r="A136" t="s">
        <v>362</v>
      </c>
      <c r="B136" t="s">
        <v>21</v>
      </c>
      <c r="C136" s="124" t="s">
        <v>361</v>
      </c>
      <c r="D136" s="164">
        <v>4.4000000000000004</v>
      </c>
      <c r="E136" s="163">
        <v>0</v>
      </c>
    </row>
    <row r="137" spans="1:5" x14ac:dyDescent="0.35">
      <c r="A137" t="s">
        <v>364</v>
      </c>
      <c r="B137" t="s">
        <v>32</v>
      </c>
      <c r="C137" s="124" t="s">
        <v>363</v>
      </c>
      <c r="D137" s="164">
        <v>3.4</v>
      </c>
      <c r="E137" s="163">
        <v>0</v>
      </c>
    </row>
    <row r="138" spans="1:5" x14ac:dyDescent="0.35">
      <c r="A138" t="s">
        <v>366</v>
      </c>
      <c r="B138" t="s">
        <v>68</v>
      </c>
      <c r="C138" s="124" t="s">
        <v>365</v>
      </c>
      <c r="D138" s="164">
        <v>2.2999999999999998</v>
      </c>
      <c r="E138" s="163">
        <v>0</v>
      </c>
    </row>
    <row r="139" spans="1:5" x14ac:dyDescent="0.35">
      <c r="A139" t="s">
        <v>368</v>
      </c>
      <c r="B139" t="s">
        <v>48</v>
      </c>
      <c r="C139" s="124" t="s">
        <v>367</v>
      </c>
      <c r="D139" s="164">
        <v>3.2</v>
      </c>
      <c r="E139" s="163">
        <v>0</v>
      </c>
    </row>
    <row r="140" spans="1:5" x14ac:dyDescent="0.35">
      <c r="A140" t="s">
        <v>370</v>
      </c>
      <c r="B140" t="s">
        <v>59</v>
      </c>
      <c r="C140" s="124" t="s">
        <v>369</v>
      </c>
      <c r="D140" s="164">
        <v>3.6</v>
      </c>
      <c r="E140" s="163">
        <v>0</v>
      </c>
    </row>
    <row r="141" spans="1:5" x14ac:dyDescent="0.35">
      <c r="A141" t="s">
        <v>372</v>
      </c>
      <c r="B141" t="s">
        <v>46</v>
      </c>
      <c r="C141" s="124" t="s">
        <v>371</v>
      </c>
      <c r="D141" s="164">
        <v>4.0999999999999996</v>
      </c>
      <c r="E141" s="163">
        <v>0</v>
      </c>
    </row>
    <row r="142" spans="1:5" x14ac:dyDescent="0.35">
      <c r="A142" t="s">
        <v>374</v>
      </c>
      <c r="B142" t="s">
        <v>48</v>
      </c>
      <c r="C142" s="124" t="s">
        <v>373</v>
      </c>
      <c r="D142" s="164">
        <v>5.4</v>
      </c>
      <c r="E142" s="163">
        <v>0</v>
      </c>
    </row>
    <row r="143" spans="1:5" x14ac:dyDescent="0.35">
      <c r="A143" t="s">
        <v>377</v>
      </c>
      <c r="B143" t="s">
        <v>48</v>
      </c>
      <c r="C143" s="124" t="s">
        <v>376</v>
      </c>
      <c r="D143" s="164">
        <v>5</v>
      </c>
      <c r="E143" s="163">
        <v>0</v>
      </c>
    </row>
    <row r="144" spans="1:5" x14ac:dyDescent="0.35">
      <c r="A144" t="s">
        <v>379</v>
      </c>
      <c r="B144" t="s">
        <v>37</v>
      </c>
      <c r="C144" s="124" t="s">
        <v>378</v>
      </c>
      <c r="D144" s="164">
        <v>5.8</v>
      </c>
      <c r="E144" s="163">
        <v>0</v>
      </c>
    </row>
    <row r="145" spans="1:5" x14ac:dyDescent="0.35">
      <c r="A145" t="s">
        <v>381</v>
      </c>
      <c r="B145" t="s">
        <v>52</v>
      </c>
      <c r="C145" s="124" t="s">
        <v>380</v>
      </c>
      <c r="D145" s="164">
        <v>3.2</v>
      </c>
      <c r="E145" s="163">
        <v>0</v>
      </c>
    </row>
    <row r="146" spans="1:5" x14ac:dyDescent="0.35">
      <c r="A146" t="s">
        <v>384</v>
      </c>
      <c r="B146" t="s">
        <v>14</v>
      </c>
      <c r="C146" s="124" t="s">
        <v>383</v>
      </c>
      <c r="D146" s="164">
        <v>2.4</v>
      </c>
      <c r="E146" s="163">
        <v>0</v>
      </c>
    </row>
    <row r="147" spans="1:5" x14ac:dyDescent="0.35">
      <c r="A147" t="s">
        <v>386</v>
      </c>
      <c r="B147" t="s">
        <v>42</v>
      </c>
      <c r="C147" s="124" t="s">
        <v>385</v>
      </c>
      <c r="D147" s="164">
        <v>6.2</v>
      </c>
      <c r="E147" s="163">
        <v>0</v>
      </c>
    </row>
    <row r="148" spans="1:5" x14ac:dyDescent="0.35">
      <c r="A148" t="s">
        <v>388</v>
      </c>
      <c r="B148" t="s">
        <v>19</v>
      </c>
      <c r="C148" s="124" t="s">
        <v>387</v>
      </c>
      <c r="D148" s="164">
        <v>7.7</v>
      </c>
      <c r="E148" s="163">
        <v>0</v>
      </c>
    </row>
    <row r="149" spans="1:5" x14ac:dyDescent="0.35">
      <c r="A149" t="s">
        <v>391</v>
      </c>
      <c r="B149" t="s">
        <v>12</v>
      </c>
      <c r="C149" s="124" t="s">
        <v>390</v>
      </c>
      <c r="D149" s="164">
        <v>9.9</v>
      </c>
      <c r="E149" s="163">
        <v>3.33</v>
      </c>
    </row>
    <row r="150" spans="1:5" x14ac:dyDescent="0.35">
      <c r="A150" t="s">
        <v>393</v>
      </c>
      <c r="B150" t="s">
        <v>63</v>
      </c>
      <c r="C150" s="124" t="s">
        <v>392</v>
      </c>
      <c r="D150" s="164">
        <v>3.2</v>
      </c>
      <c r="E150" s="163">
        <v>0</v>
      </c>
    </row>
    <row r="151" spans="1:5" x14ac:dyDescent="0.35">
      <c r="A151" t="s">
        <v>395</v>
      </c>
      <c r="B151" t="s">
        <v>42</v>
      </c>
      <c r="C151" s="124" t="s">
        <v>394</v>
      </c>
      <c r="D151" s="164">
        <v>7.3</v>
      </c>
      <c r="E151" s="163">
        <v>0</v>
      </c>
    </row>
    <row r="152" spans="1:5" x14ac:dyDescent="0.35">
      <c r="A152" t="s">
        <v>397</v>
      </c>
      <c r="B152" t="s">
        <v>52</v>
      </c>
      <c r="C152" s="124" t="s">
        <v>396</v>
      </c>
      <c r="D152" s="164">
        <v>5.2</v>
      </c>
      <c r="E152" s="163">
        <v>0</v>
      </c>
    </row>
    <row r="153" spans="1:5" x14ac:dyDescent="0.35">
      <c r="A153" t="s">
        <v>399</v>
      </c>
      <c r="B153" t="s">
        <v>15</v>
      </c>
      <c r="C153" s="124" t="s">
        <v>398</v>
      </c>
      <c r="D153" s="164">
        <v>3.6</v>
      </c>
      <c r="E153" s="163">
        <v>0</v>
      </c>
    </row>
    <row r="154" spans="1:5" x14ac:dyDescent="0.35">
      <c r="A154" t="s">
        <v>401</v>
      </c>
      <c r="B154" t="s">
        <v>46</v>
      </c>
      <c r="C154" s="124" t="s">
        <v>400</v>
      </c>
      <c r="D154" s="164">
        <v>3</v>
      </c>
      <c r="E154" s="163">
        <v>0</v>
      </c>
    </row>
    <row r="155" spans="1:5" x14ac:dyDescent="0.35">
      <c r="A155" t="s">
        <v>403</v>
      </c>
      <c r="B155" t="s">
        <v>17</v>
      </c>
      <c r="C155" s="124" t="s">
        <v>402</v>
      </c>
      <c r="D155" s="164">
        <v>5.4</v>
      </c>
      <c r="E155" s="163">
        <v>0</v>
      </c>
    </row>
    <row r="156" spans="1:5" x14ac:dyDescent="0.35">
      <c r="A156" t="s">
        <v>405</v>
      </c>
      <c r="B156" t="s">
        <v>48</v>
      </c>
      <c r="C156" s="124" t="s">
        <v>404</v>
      </c>
      <c r="D156" s="164">
        <v>2.2999999999999998</v>
      </c>
      <c r="E156" s="163">
        <v>0</v>
      </c>
    </row>
    <row r="157" spans="1:5" x14ac:dyDescent="0.35">
      <c r="A157" t="s">
        <v>407</v>
      </c>
      <c r="B157" t="s">
        <v>32</v>
      </c>
      <c r="C157" s="124" t="s">
        <v>406</v>
      </c>
      <c r="D157" s="164">
        <v>7.9</v>
      </c>
      <c r="E157" s="163">
        <v>0</v>
      </c>
    </row>
    <row r="158" spans="1:5" x14ac:dyDescent="0.35">
      <c r="A158" t="s">
        <v>409</v>
      </c>
      <c r="B158" t="s">
        <v>52</v>
      </c>
      <c r="C158" s="124" t="s">
        <v>408</v>
      </c>
      <c r="D158" s="164">
        <v>4.0999999999999996</v>
      </c>
      <c r="E158" s="163">
        <v>0</v>
      </c>
    </row>
    <row r="159" spans="1:5" x14ac:dyDescent="0.35">
      <c r="A159" t="s">
        <v>411</v>
      </c>
      <c r="B159" t="s">
        <v>30</v>
      </c>
      <c r="C159" s="124" t="s">
        <v>410</v>
      </c>
      <c r="D159" s="164">
        <v>3.2</v>
      </c>
      <c r="E159" s="163">
        <v>0</v>
      </c>
    </row>
    <row r="160" spans="1:5" x14ac:dyDescent="0.35">
      <c r="A160" t="s">
        <v>413</v>
      </c>
      <c r="B160" t="s">
        <v>29</v>
      </c>
      <c r="C160" s="124" t="s">
        <v>412</v>
      </c>
      <c r="D160" s="164">
        <v>0</v>
      </c>
      <c r="E160" s="163">
        <v>0</v>
      </c>
    </row>
    <row r="161" spans="1:5" x14ac:dyDescent="0.35">
      <c r="A161" t="s">
        <v>415</v>
      </c>
      <c r="B161" t="s">
        <v>48</v>
      </c>
      <c r="C161" s="124" t="s">
        <v>414</v>
      </c>
      <c r="D161" s="164">
        <v>3.6</v>
      </c>
      <c r="E161" s="163">
        <v>0</v>
      </c>
    </row>
    <row r="162" spans="1:5" x14ac:dyDescent="0.35">
      <c r="A162" t="s">
        <v>417</v>
      </c>
      <c r="B162" t="s">
        <v>54</v>
      </c>
      <c r="C162" s="124" t="s">
        <v>416</v>
      </c>
      <c r="D162" s="164">
        <v>5.0999999999999996</v>
      </c>
      <c r="E162" s="163">
        <v>0</v>
      </c>
    </row>
    <row r="163" spans="1:5" x14ac:dyDescent="0.35">
      <c r="A163" t="s">
        <v>419</v>
      </c>
      <c r="B163" t="s">
        <v>48</v>
      </c>
      <c r="C163" s="124" t="s">
        <v>418</v>
      </c>
      <c r="D163" s="164">
        <v>3.5</v>
      </c>
      <c r="E163" s="163">
        <v>0</v>
      </c>
    </row>
    <row r="164" spans="1:5" x14ac:dyDescent="0.35">
      <c r="A164" t="s">
        <v>421</v>
      </c>
      <c r="B164" t="s">
        <v>47</v>
      </c>
      <c r="C164" s="124" t="s">
        <v>420</v>
      </c>
      <c r="D164" s="164">
        <v>3.4</v>
      </c>
      <c r="E164" s="163">
        <v>0</v>
      </c>
    </row>
    <row r="165" spans="1:5" x14ac:dyDescent="0.35">
      <c r="A165" t="s">
        <v>423</v>
      </c>
      <c r="B165" t="s">
        <v>74</v>
      </c>
      <c r="C165" s="124" t="s">
        <v>422</v>
      </c>
      <c r="D165" s="164">
        <v>4.4000000000000004</v>
      </c>
      <c r="E165" s="163">
        <v>0</v>
      </c>
    </row>
    <row r="166" spans="1:5" x14ac:dyDescent="0.35">
      <c r="A166" t="s">
        <v>427</v>
      </c>
      <c r="B166" t="s">
        <v>47</v>
      </c>
      <c r="C166" s="124" t="s">
        <v>426</v>
      </c>
      <c r="D166" s="164">
        <v>5.7</v>
      </c>
      <c r="E166" s="163">
        <v>0</v>
      </c>
    </row>
    <row r="167" spans="1:5" x14ac:dyDescent="0.35">
      <c r="A167" t="s">
        <v>429</v>
      </c>
      <c r="B167" t="s">
        <v>41</v>
      </c>
      <c r="C167" s="124" t="s">
        <v>428</v>
      </c>
      <c r="D167" s="164">
        <v>10.5</v>
      </c>
      <c r="E167" s="163">
        <v>6.67</v>
      </c>
    </row>
    <row r="168" spans="1:5" x14ac:dyDescent="0.35">
      <c r="A168" t="s">
        <v>431</v>
      </c>
      <c r="B168" t="s">
        <v>29</v>
      </c>
      <c r="C168" s="124" t="s">
        <v>430</v>
      </c>
      <c r="D168" s="164">
        <v>4.3</v>
      </c>
      <c r="E168" s="163">
        <v>0</v>
      </c>
    </row>
    <row r="169" spans="1:5" x14ac:dyDescent="0.35">
      <c r="A169" t="s">
        <v>433</v>
      </c>
      <c r="B169" t="s">
        <v>14</v>
      </c>
      <c r="C169" s="124" t="s">
        <v>432</v>
      </c>
      <c r="D169" s="164">
        <v>1.4</v>
      </c>
      <c r="E169" s="163">
        <v>0</v>
      </c>
    </row>
    <row r="170" spans="1:5" x14ac:dyDescent="0.35">
      <c r="A170" t="s">
        <v>435</v>
      </c>
      <c r="B170" t="s">
        <v>17</v>
      </c>
      <c r="C170" s="124" t="s">
        <v>434</v>
      </c>
      <c r="D170" s="164">
        <v>8.6999999999999993</v>
      </c>
      <c r="E170" s="163">
        <v>3.33</v>
      </c>
    </row>
    <row r="171" spans="1:5" x14ac:dyDescent="0.35">
      <c r="A171" t="s">
        <v>437</v>
      </c>
      <c r="B171" t="s">
        <v>48</v>
      </c>
      <c r="C171" s="124" t="s">
        <v>436</v>
      </c>
      <c r="D171" s="164">
        <v>4.8</v>
      </c>
      <c r="E171" s="163">
        <v>0</v>
      </c>
    </row>
    <row r="172" spans="1:5" x14ac:dyDescent="0.35">
      <c r="A172" t="s">
        <v>439</v>
      </c>
      <c r="B172" t="s">
        <v>71</v>
      </c>
      <c r="C172" s="124" t="s">
        <v>438</v>
      </c>
      <c r="D172" s="164">
        <v>4.2</v>
      </c>
      <c r="E172" s="163">
        <v>0</v>
      </c>
    </row>
    <row r="173" spans="1:5" x14ac:dyDescent="0.35">
      <c r="A173" t="s">
        <v>441</v>
      </c>
      <c r="B173" t="s">
        <v>47</v>
      </c>
      <c r="C173" s="124" t="s">
        <v>440</v>
      </c>
      <c r="D173" s="164">
        <v>9.1</v>
      </c>
      <c r="E173" s="163">
        <v>3.33</v>
      </c>
    </row>
    <row r="174" spans="1:5" x14ac:dyDescent="0.35">
      <c r="A174" t="s">
        <v>443</v>
      </c>
      <c r="B174" t="s">
        <v>77</v>
      </c>
      <c r="C174" s="124" t="s">
        <v>442</v>
      </c>
      <c r="D174" s="164">
        <v>19.399999999999999</v>
      </c>
      <c r="E174" s="163">
        <v>10</v>
      </c>
    </row>
    <row r="175" spans="1:5" x14ac:dyDescent="0.35">
      <c r="A175" t="s">
        <v>445</v>
      </c>
      <c r="B175" t="s">
        <v>61</v>
      </c>
      <c r="C175" s="124" t="s">
        <v>444</v>
      </c>
      <c r="D175" s="164">
        <v>1.8</v>
      </c>
      <c r="E175" s="163">
        <v>0</v>
      </c>
    </row>
    <row r="176" spans="1:5" x14ac:dyDescent="0.35">
      <c r="A176" t="s">
        <v>447</v>
      </c>
      <c r="B176" t="s">
        <v>48</v>
      </c>
      <c r="C176" s="124" t="s">
        <v>446</v>
      </c>
      <c r="D176" s="164">
        <v>3.7</v>
      </c>
      <c r="E176" s="163">
        <v>0</v>
      </c>
    </row>
    <row r="177" spans="1:5" x14ac:dyDescent="0.35">
      <c r="A177" t="s">
        <v>449</v>
      </c>
      <c r="B177" t="s">
        <v>44</v>
      </c>
      <c r="C177" s="124" t="s">
        <v>448</v>
      </c>
      <c r="D177" s="164">
        <v>4.4000000000000004</v>
      </c>
      <c r="E177" s="163">
        <v>0</v>
      </c>
    </row>
    <row r="178" spans="1:5" x14ac:dyDescent="0.35">
      <c r="A178" t="s">
        <v>452</v>
      </c>
      <c r="B178" t="s">
        <v>42</v>
      </c>
      <c r="C178" s="124" t="s">
        <v>451</v>
      </c>
      <c r="D178" s="164">
        <v>6.1</v>
      </c>
      <c r="E178" s="163">
        <v>0</v>
      </c>
    </row>
    <row r="179" spans="1:5" x14ac:dyDescent="0.35">
      <c r="A179" t="s">
        <v>454</v>
      </c>
      <c r="B179" t="s">
        <v>54</v>
      </c>
      <c r="C179" s="124" t="s">
        <v>453</v>
      </c>
      <c r="D179" s="164">
        <v>3.6</v>
      </c>
      <c r="E179" s="163">
        <v>0</v>
      </c>
    </row>
    <row r="180" spans="1:5" x14ac:dyDescent="0.35">
      <c r="A180" t="s">
        <v>456</v>
      </c>
      <c r="B180" t="s">
        <v>66</v>
      </c>
      <c r="C180" s="124" t="s">
        <v>455</v>
      </c>
      <c r="D180" s="164">
        <v>11</v>
      </c>
      <c r="E180" s="163">
        <v>6.67</v>
      </c>
    </row>
    <row r="181" spans="1:5" x14ac:dyDescent="0.35">
      <c r="A181" t="s">
        <v>458</v>
      </c>
      <c r="B181" t="s">
        <v>14</v>
      </c>
      <c r="C181" s="124" t="s">
        <v>457</v>
      </c>
      <c r="D181" s="164">
        <v>5.7</v>
      </c>
      <c r="E181" s="163">
        <v>0</v>
      </c>
    </row>
    <row r="182" spans="1:5" x14ac:dyDescent="0.35">
      <c r="A182" t="s">
        <v>460</v>
      </c>
      <c r="B182" t="s">
        <v>60</v>
      </c>
      <c r="C182" s="124" t="s">
        <v>459</v>
      </c>
      <c r="D182" s="164">
        <v>1.7</v>
      </c>
      <c r="E182" s="163">
        <v>0</v>
      </c>
    </row>
    <row r="183" spans="1:5" x14ac:dyDescent="0.35">
      <c r="A183" t="s">
        <v>462</v>
      </c>
      <c r="B183" t="s">
        <v>74</v>
      </c>
      <c r="C183" s="124" t="s">
        <v>461</v>
      </c>
      <c r="D183" s="164">
        <v>5</v>
      </c>
      <c r="E183" s="163">
        <v>0</v>
      </c>
    </row>
    <row r="184" spans="1:5" x14ac:dyDescent="0.35">
      <c r="A184" t="s">
        <v>464</v>
      </c>
      <c r="B184" t="s">
        <v>48</v>
      </c>
      <c r="C184" s="124" t="s">
        <v>463</v>
      </c>
      <c r="D184" s="164">
        <v>3.9</v>
      </c>
      <c r="E184" s="163">
        <v>0</v>
      </c>
    </row>
    <row r="185" spans="1:5" x14ac:dyDescent="0.35">
      <c r="A185" t="s">
        <v>466</v>
      </c>
      <c r="B185" t="s">
        <v>48</v>
      </c>
      <c r="C185" s="124" t="s">
        <v>465</v>
      </c>
      <c r="D185" s="164">
        <v>1.9</v>
      </c>
      <c r="E185" s="163">
        <v>0</v>
      </c>
    </row>
    <row r="186" spans="1:5" x14ac:dyDescent="0.35">
      <c r="A186" t="s">
        <v>468</v>
      </c>
      <c r="B186" t="s">
        <v>48</v>
      </c>
      <c r="C186" s="124" t="s">
        <v>467</v>
      </c>
      <c r="D186" s="164">
        <v>2.9</v>
      </c>
      <c r="E186" s="163">
        <v>0</v>
      </c>
    </row>
    <row r="187" spans="1:5" x14ac:dyDescent="0.35">
      <c r="A187" t="s">
        <v>470</v>
      </c>
      <c r="B187" t="s">
        <v>8</v>
      </c>
      <c r="C187" s="124" t="s">
        <v>469</v>
      </c>
      <c r="D187" s="164">
        <v>7.9</v>
      </c>
      <c r="E187" s="163">
        <v>0</v>
      </c>
    </row>
    <row r="188" spans="1:5" x14ac:dyDescent="0.35">
      <c r="A188" t="s">
        <v>472</v>
      </c>
      <c r="B188" t="s">
        <v>21</v>
      </c>
      <c r="C188" s="124" t="s">
        <v>471</v>
      </c>
      <c r="D188" s="164">
        <v>5.8</v>
      </c>
      <c r="E188" s="163">
        <v>0</v>
      </c>
    </row>
    <row r="189" spans="1:5" x14ac:dyDescent="0.35">
      <c r="A189" t="s">
        <v>474</v>
      </c>
      <c r="B189" t="s">
        <v>68</v>
      </c>
      <c r="C189" s="124" t="s">
        <v>473</v>
      </c>
      <c r="D189" s="164">
        <v>11.2</v>
      </c>
      <c r="E189" s="163">
        <v>6.67</v>
      </c>
    </row>
    <row r="190" spans="1:5" x14ac:dyDescent="0.35">
      <c r="A190" t="s">
        <v>476</v>
      </c>
      <c r="B190" t="s">
        <v>74</v>
      </c>
      <c r="C190" s="124" t="s">
        <v>475</v>
      </c>
      <c r="D190" s="164">
        <v>1.5</v>
      </c>
      <c r="E190" s="163">
        <v>0</v>
      </c>
    </row>
    <row r="191" spans="1:5" x14ac:dyDescent="0.35">
      <c r="A191" t="s">
        <v>478</v>
      </c>
      <c r="B191" t="s">
        <v>54</v>
      </c>
      <c r="C191" s="124" t="s">
        <v>477</v>
      </c>
      <c r="D191" s="164">
        <v>4.5999999999999996</v>
      </c>
      <c r="E191" s="163">
        <v>0</v>
      </c>
    </row>
    <row r="192" spans="1:5" x14ac:dyDescent="0.35">
      <c r="A192" t="s">
        <v>480</v>
      </c>
      <c r="B192" t="s">
        <v>71</v>
      </c>
      <c r="C192" s="124" t="s">
        <v>479</v>
      </c>
      <c r="D192" s="164">
        <v>5.5</v>
      </c>
      <c r="E192" s="163">
        <v>0</v>
      </c>
    </row>
    <row r="193" spans="1:5" x14ac:dyDescent="0.35">
      <c r="A193" t="s">
        <v>482</v>
      </c>
      <c r="B193" t="s">
        <v>47</v>
      </c>
      <c r="C193" s="124" t="s">
        <v>481</v>
      </c>
      <c r="D193" s="164">
        <v>12.6</v>
      </c>
      <c r="E193" s="163">
        <v>10</v>
      </c>
    </row>
    <row r="194" spans="1:5" x14ac:dyDescent="0.35">
      <c r="A194" t="s">
        <v>484</v>
      </c>
      <c r="B194" t="s">
        <v>32</v>
      </c>
      <c r="C194" s="124" t="s">
        <v>483</v>
      </c>
      <c r="D194" s="164">
        <v>1.9</v>
      </c>
      <c r="E194" s="163">
        <v>0</v>
      </c>
    </row>
    <row r="195" spans="1:5" x14ac:dyDescent="0.35">
      <c r="A195" t="s">
        <v>486</v>
      </c>
      <c r="B195" t="s">
        <v>45</v>
      </c>
      <c r="C195" s="124" t="s">
        <v>485</v>
      </c>
      <c r="D195" s="164">
        <v>1.6</v>
      </c>
      <c r="E195" s="163">
        <v>0</v>
      </c>
    </row>
    <row r="196" spans="1:5" x14ac:dyDescent="0.35">
      <c r="A196" t="s">
        <v>488</v>
      </c>
      <c r="B196" t="s">
        <v>66</v>
      </c>
      <c r="C196" s="124" t="s">
        <v>487</v>
      </c>
      <c r="D196" s="164">
        <v>6.8</v>
      </c>
      <c r="E196" s="163">
        <v>0</v>
      </c>
    </row>
    <row r="197" spans="1:5" x14ac:dyDescent="0.35">
      <c r="A197" t="s">
        <v>490</v>
      </c>
      <c r="B197" t="s">
        <v>67</v>
      </c>
      <c r="C197" s="124" t="s">
        <v>489</v>
      </c>
      <c r="D197" s="164">
        <v>0.9</v>
      </c>
      <c r="E197" s="163">
        <v>0</v>
      </c>
    </row>
    <row r="198" spans="1:5" x14ac:dyDescent="0.35">
      <c r="A198" t="s">
        <v>492</v>
      </c>
      <c r="B198" t="s">
        <v>29</v>
      </c>
      <c r="C198" s="124" t="s">
        <v>491</v>
      </c>
      <c r="D198" s="164">
        <v>7.8</v>
      </c>
      <c r="E198" s="163">
        <v>0</v>
      </c>
    </row>
    <row r="199" spans="1:5" x14ac:dyDescent="0.35">
      <c r="A199" t="s">
        <v>494</v>
      </c>
      <c r="B199" t="s">
        <v>56</v>
      </c>
      <c r="C199" s="124" t="s">
        <v>493</v>
      </c>
      <c r="D199" s="164">
        <v>12.1</v>
      </c>
      <c r="E199" s="163">
        <v>10</v>
      </c>
    </row>
    <row r="200" spans="1:5" x14ac:dyDescent="0.35">
      <c r="A200" t="s">
        <v>496</v>
      </c>
      <c r="B200" t="s">
        <v>54</v>
      </c>
      <c r="C200" s="124" t="s">
        <v>495</v>
      </c>
      <c r="D200" s="164">
        <v>4.3</v>
      </c>
      <c r="E200" s="163">
        <v>0</v>
      </c>
    </row>
    <row r="201" spans="1:5" x14ac:dyDescent="0.35">
      <c r="A201" t="s">
        <v>499</v>
      </c>
      <c r="B201" t="s">
        <v>76</v>
      </c>
      <c r="C201" s="124" t="s">
        <v>498</v>
      </c>
      <c r="D201" s="164">
        <v>3.6</v>
      </c>
      <c r="E201" s="163">
        <v>0</v>
      </c>
    </row>
    <row r="202" spans="1:5" x14ac:dyDescent="0.35">
      <c r="A202" t="s">
        <v>501</v>
      </c>
      <c r="B202" t="s">
        <v>60</v>
      </c>
      <c r="C202" s="124" t="s">
        <v>500</v>
      </c>
      <c r="D202" s="164">
        <v>7.5</v>
      </c>
      <c r="E202" s="163">
        <v>0</v>
      </c>
    </row>
    <row r="203" spans="1:5" x14ac:dyDescent="0.35">
      <c r="A203" t="s">
        <v>503</v>
      </c>
      <c r="B203" t="s">
        <v>68</v>
      </c>
      <c r="C203" s="124" t="s">
        <v>502</v>
      </c>
      <c r="D203" s="164">
        <v>5.4</v>
      </c>
      <c r="E203" s="163">
        <v>0</v>
      </c>
    </row>
    <row r="204" spans="1:5" x14ac:dyDescent="0.35">
      <c r="A204" t="s">
        <v>506</v>
      </c>
      <c r="B204" t="s">
        <v>41</v>
      </c>
      <c r="C204" s="124" t="s">
        <v>505</v>
      </c>
      <c r="D204" s="164">
        <v>6.8</v>
      </c>
      <c r="E204" s="163">
        <v>0</v>
      </c>
    </row>
    <row r="205" spans="1:5" x14ac:dyDescent="0.35">
      <c r="A205" t="s">
        <v>508</v>
      </c>
      <c r="B205" t="s">
        <v>66</v>
      </c>
      <c r="C205" s="124" t="s">
        <v>507</v>
      </c>
      <c r="D205" s="164">
        <v>2.6</v>
      </c>
      <c r="E205" s="163">
        <v>0</v>
      </c>
    </row>
    <row r="206" spans="1:5" x14ac:dyDescent="0.35">
      <c r="A206" t="s">
        <v>510</v>
      </c>
      <c r="B206" t="s">
        <v>48</v>
      </c>
      <c r="C206" s="124" t="s">
        <v>509</v>
      </c>
      <c r="D206" s="164">
        <v>1.1000000000000001</v>
      </c>
      <c r="E206" s="163">
        <v>0</v>
      </c>
    </row>
    <row r="207" spans="1:5" x14ac:dyDescent="0.35">
      <c r="A207" t="s">
        <v>512</v>
      </c>
      <c r="B207" t="s">
        <v>48</v>
      </c>
      <c r="C207" s="124" t="s">
        <v>511</v>
      </c>
      <c r="D207" s="164">
        <v>2.2999999999999998</v>
      </c>
      <c r="E207" s="163">
        <v>0</v>
      </c>
    </row>
    <row r="208" spans="1:5" x14ac:dyDescent="0.35">
      <c r="A208" t="s">
        <v>514</v>
      </c>
      <c r="B208" t="s">
        <v>48</v>
      </c>
      <c r="C208" s="124" t="s">
        <v>513</v>
      </c>
      <c r="D208" s="164">
        <v>1.1000000000000001</v>
      </c>
      <c r="E208" s="163">
        <v>0</v>
      </c>
    </row>
    <row r="209" spans="1:5" x14ac:dyDescent="0.35">
      <c r="A209" t="s">
        <v>516</v>
      </c>
      <c r="B209" t="s">
        <v>54</v>
      </c>
      <c r="C209" s="124" t="s">
        <v>515</v>
      </c>
      <c r="D209" s="164">
        <v>2.8</v>
      </c>
      <c r="E209" s="163">
        <v>0</v>
      </c>
    </row>
    <row r="210" spans="1:5" x14ac:dyDescent="0.35">
      <c r="A210" t="s">
        <v>518</v>
      </c>
      <c r="B210" t="s">
        <v>60</v>
      </c>
      <c r="C210" s="124" t="s">
        <v>517</v>
      </c>
      <c r="D210" s="164">
        <v>4.5</v>
      </c>
      <c r="E210" s="163">
        <v>0</v>
      </c>
    </row>
    <row r="211" spans="1:5" x14ac:dyDescent="0.35">
      <c r="A211" t="s">
        <v>520</v>
      </c>
      <c r="B211" t="s">
        <v>46</v>
      </c>
      <c r="C211" s="124" t="s">
        <v>519</v>
      </c>
      <c r="D211" s="164">
        <v>9</v>
      </c>
      <c r="E211" s="163">
        <v>3.33</v>
      </c>
    </row>
    <row r="212" spans="1:5" x14ac:dyDescent="0.35">
      <c r="A212" t="s">
        <v>522</v>
      </c>
      <c r="B212" t="s">
        <v>29</v>
      </c>
      <c r="C212" s="124" t="s">
        <v>521</v>
      </c>
      <c r="D212" s="164">
        <v>8.1999999999999993</v>
      </c>
      <c r="E212" s="163">
        <v>3.33</v>
      </c>
    </row>
    <row r="213" spans="1:5" x14ac:dyDescent="0.35">
      <c r="A213" t="s">
        <v>524</v>
      </c>
      <c r="B213" t="s">
        <v>51</v>
      </c>
      <c r="C213" s="124" t="s">
        <v>523</v>
      </c>
      <c r="D213" s="164">
        <v>0</v>
      </c>
      <c r="E213" s="163">
        <v>0</v>
      </c>
    </row>
    <row r="214" spans="1:5" x14ac:dyDescent="0.35">
      <c r="A214" t="s">
        <v>526</v>
      </c>
      <c r="B214" t="s">
        <v>55</v>
      </c>
      <c r="C214" s="124" t="s">
        <v>525</v>
      </c>
      <c r="D214" s="164">
        <v>6.3</v>
      </c>
      <c r="E214" s="163">
        <v>0</v>
      </c>
    </row>
    <row r="215" spans="1:5" x14ac:dyDescent="0.35">
      <c r="A215" t="s">
        <v>528</v>
      </c>
      <c r="B215" t="s">
        <v>28</v>
      </c>
      <c r="C215" s="124" t="s">
        <v>527</v>
      </c>
      <c r="D215" s="164">
        <v>1.3</v>
      </c>
      <c r="E215" s="163">
        <v>0</v>
      </c>
    </row>
    <row r="216" spans="1:5" x14ac:dyDescent="0.35">
      <c r="A216" t="s">
        <v>530</v>
      </c>
      <c r="B216" t="s">
        <v>46</v>
      </c>
      <c r="C216" s="124" t="s">
        <v>529</v>
      </c>
      <c r="D216" s="164">
        <v>2.5</v>
      </c>
      <c r="E216" s="163">
        <v>0</v>
      </c>
    </row>
    <row r="217" spans="1:5" x14ac:dyDescent="0.35">
      <c r="A217" t="s">
        <v>532</v>
      </c>
      <c r="B217" t="s">
        <v>59</v>
      </c>
      <c r="C217" s="124" t="s">
        <v>531</v>
      </c>
      <c r="D217" s="164">
        <v>2.7</v>
      </c>
      <c r="E217" s="163">
        <v>0</v>
      </c>
    </row>
    <row r="218" spans="1:5" x14ac:dyDescent="0.35">
      <c r="A218" t="s">
        <v>535</v>
      </c>
      <c r="B218" t="s">
        <v>74</v>
      </c>
      <c r="C218" s="124" t="s">
        <v>534</v>
      </c>
      <c r="D218" s="164">
        <v>8.1999999999999993</v>
      </c>
      <c r="E218" s="163">
        <v>3.33</v>
      </c>
    </row>
    <row r="219" spans="1:5" x14ac:dyDescent="0.35">
      <c r="A219" t="s">
        <v>538</v>
      </c>
      <c r="B219" t="s">
        <v>68</v>
      </c>
      <c r="C219" s="124" t="s">
        <v>537</v>
      </c>
      <c r="D219" s="164">
        <v>5.7</v>
      </c>
      <c r="E219" s="163">
        <v>0</v>
      </c>
    </row>
    <row r="220" spans="1:5" x14ac:dyDescent="0.35">
      <c r="A220" t="s">
        <v>540</v>
      </c>
      <c r="B220" t="s">
        <v>41</v>
      </c>
      <c r="C220" s="124" t="s">
        <v>539</v>
      </c>
      <c r="D220" s="164">
        <v>8.6999999999999993</v>
      </c>
      <c r="E220" s="163">
        <v>3.33</v>
      </c>
    </row>
    <row r="221" spans="1:5" x14ac:dyDescent="0.35">
      <c r="A221" t="s">
        <v>542</v>
      </c>
      <c r="B221" t="s">
        <v>65</v>
      </c>
      <c r="C221" s="124" t="s">
        <v>541</v>
      </c>
      <c r="D221" s="164">
        <v>0.9</v>
      </c>
      <c r="E221" s="163">
        <v>0</v>
      </c>
    </row>
    <row r="222" spans="1:5" x14ac:dyDescent="0.35">
      <c r="A222" t="s">
        <v>545</v>
      </c>
      <c r="B222" t="s">
        <v>48</v>
      </c>
      <c r="C222" s="124" t="s">
        <v>544</v>
      </c>
      <c r="D222" s="164">
        <v>3.8</v>
      </c>
      <c r="E222" s="163">
        <v>0</v>
      </c>
    </row>
    <row r="223" spans="1:5" x14ac:dyDescent="0.35">
      <c r="A223" t="s">
        <v>547</v>
      </c>
      <c r="B223" t="s">
        <v>69</v>
      </c>
      <c r="C223" s="124" t="s">
        <v>546</v>
      </c>
      <c r="D223" s="164">
        <v>5.4</v>
      </c>
      <c r="E223" s="163">
        <v>0</v>
      </c>
    </row>
    <row r="224" spans="1:5" x14ac:dyDescent="0.35">
      <c r="A224" t="s">
        <v>549</v>
      </c>
      <c r="B224" t="s">
        <v>12</v>
      </c>
      <c r="C224" s="124" t="s">
        <v>548</v>
      </c>
      <c r="D224" s="164">
        <v>5.6</v>
      </c>
      <c r="E224" s="163">
        <v>0</v>
      </c>
    </row>
    <row r="225" spans="1:5" x14ac:dyDescent="0.35">
      <c r="A225" t="s">
        <v>551</v>
      </c>
      <c r="B225" t="s">
        <v>52</v>
      </c>
      <c r="C225" s="124" t="s">
        <v>550</v>
      </c>
      <c r="D225" s="164">
        <v>12.3</v>
      </c>
      <c r="E225" s="163">
        <v>10</v>
      </c>
    </row>
    <row r="226" spans="1:5" x14ac:dyDescent="0.35">
      <c r="A226" t="s">
        <v>553</v>
      </c>
      <c r="B226" t="s">
        <v>60</v>
      </c>
      <c r="C226" s="124" t="s">
        <v>552</v>
      </c>
      <c r="D226" s="164">
        <v>6.5</v>
      </c>
      <c r="E226" s="163">
        <v>0</v>
      </c>
    </row>
    <row r="227" spans="1:5" x14ac:dyDescent="0.35">
      <c r="A227" t="s">
        <v>555</v>
      </c>
      <c r="B227" t="s">
        <v>32</v>
      </c>
      <c r="C227" s="124" t="s">
        <v>554</v>
      </c>
      <c r="D227" s="164">
        <v>3</v>
      </c>
      <c r="E227" s="163">
        <v>0</v>
      </c>
    </row>
    <row r="228" spans="1:5" x14ac:dyDescent="0.35">
      <c r="A228" t="s">
        <v>557</v>
      </c>
      <c r="B228" t="s">
        <v>48</v>
      </c>
      <c r="C228" s="124" t="s">
        <v>556</v>
      </c>
      <c r="D228" s="164">
        <v>1.7</v>
      </c>
      <c r="E228" s="163">
        <v>0</v>
      </c>
    </row>
    <row r="229" spans="1:5" x14ac:dyDescent="0.35">
      <c r="A229" t="s">
        <v>559</v>
      </c>
      <c r="B229" t="s">
        <v>26</v>
      </c>
      <c r="C229" s="124" t="s">
        <v>558</v>
      </c>
      <c r="D229" s="164">
        <v>4.0999999999999996</v>
      </c>
      <c r="E229" s="163">
        <v>0</v>
      </c>
    </row>
    <row r="230" spans="1:5" x14ac:dyDescent="0.35">
      <c r="A230" t="s">
        <v>561</v>
      </c>
      <c r="B230" t="s">
        <v>48</v>
      </c>
      <c r="C230" s="124" t="s">
        <v>560</v>
      </c>
      <c r="D230" s="164">
        <v>5.6</v>
      </c>
      <c r="E230" s="163">
        <v>0</v>
      </c>
    </row>
    <row r="231" spans="1:5" x14ac:dyDescent="0.35">
      <c r="A231" t="s">
        <v>563</v>
      </c>
      <c r="B231" t="s">
        <v>54</v>
      </c>
      <c r="C231" s="124" t="s">
        <v>562</v>
      </c>
      <c r="D231" s="164">
        <v>5.6</v>
      </c>
      <c r="E231" s="163">
        <v>0</v>
      </c>
    </row>
    <row r="232" spans="1:5" x14ac:dyDescent="0.35">
      <c r="A232" t="s">
        <v>565</v>
      </c>
      <c r="B232" t="s">
        <v>56</v>
      </c>
      <c r="C232" s="124" t="s">
        <v>564</v>
      </c>
      <c r="D232" s="164">
        <v>12</v>
      </c>
      <c r="E232" s="163">
        <v>6.67</v>
      </c>
    </row>
    <row r="233" spans="1:5" x14ac:dyDescent="0.35">
      <c r="A233" t="s">
        <v>567</v>
      </c>
      <c r="B233" t="s">
        <v>73</v>
      </c>
      <c r="C233" s="124" t="s">
        <v>566</v>
      </c>
      <c r="D233" s="164">
        <v>3.3</v>
      </c>
      <c r="E233" s="163">
        <v>0</v>
      </c>
    </row>
    <row r="234" spans="1:5" x14ac:dyDescent="0.35">
      <c r="A234" t="s">
        <v>569</v>
      </c>
      <c r="B234" t="s">
        <v>68</v>
      </c>
      <c r="C234" s="124" t="s">
        <v>568</v>
      </c>
      <c r="D234" s="164">
        <v>2.4</v>
      </c>
      <c r="E234" s="163">
        <v>0</v>
      </c>
    </row>
    <row r="235" spans="1:5" x14ac:dyDescent="0.35">
      <c r="A235" t="s">
        <v>572</v>
      </c>
      <c r="B235" t="s">
        <v>48</v>
      </c>
      <c r="C235" s="124" t="s">
        <v>571</v>
      </c>
      <c r="D235" s="164">
        <v>3.3</v>
      </c>
      <c r="E235" s="163">
        <v>0</v>
      </c>
    </row>
    <row r="236" spans="1:5" x14ac:dyDescent="0.35">
      <c r="A236" t="s">
        <v>574</v>
      </c>
      <c r="B236" t="s">
        <v>17</v>
      </c>
      <c r="C236" s="124" t="s">
        <v>573</v>
      </c>
      <c r="D236" s="164">
        <v>1.6</v>
      </c>
      <c r="E236" s="163">
        <v>0</v>
      </c>
    </row>
    <row r="237" spans="1:5" x14ac:dyDescent="0.35">
      <c r="A237" t="s">
        <v>576</v>
      </c>
      <c r="B237" t="s">
        <v>32</v>
      </c>
      <c r="C237" s="124" t="s">
        <v>575</v>
      </c>
      <c r="D237" s="164">
        <v>4</v>
      </c>
      <c r="E237" s="163">
        <v>0</v>
      </c>
    </row>
    <row r="238" spans="1:5" x14ac:dyDescent="0.35">
      <c r="A238" t="s">
        <v>578</v>
      </c>
      <c r="B238" t="s">
        <v>71</v>
      </c>
      <c r="C238" s="124" t="s">
        <v>577</v>
      </c>
      <c r="D238" s="164">
        <v>2.7</v>
      </c>
      <c r="E238" s="163">
        <v>0</v>
      </c>
    </row>
    <row r="239" spans="1:5" x14ac:dyDescent="0.35">
      <c r="A239" t="s">
        <v>581</v>
      </c>
      <c r="B239" t="s">
        <v>48</v>
      </c>
      <c r="C239" s="124" t="s">
        <v>580</v>
      </c>
      <c r="D239" s="164">
        <v>4.0999999999999996</v>
      </c>
      <c r="E239" s="163">
        <v>0</v>
      </c>
    </row>
    <row r="240" spans="1:5" x14ac:dyDescent="0.35">
      <c r="A240" t="s">
        <v>583</v>
      </c>
      <c r="B240" t="s">
        <v>48</v>
      </c>
      <c r="C240" s="124" t="s">
        <v>582</v>
      </c>
      <c r="D240" s="164">
        <v>1.5</v>
      </c>
      <c r="E240" s="163">
        <v>0</v>
      </c>
    </row>
    <row r="241" spans="1:5" x14ac:dyDescent="0.35">
      <c r="A241" t="s">
        <v>585</v>
      </c>
      <c r="B241" t="s">
        <v>57</v>
      </c>
      <c r="C241" s="124" t="s">
        <v>584</v>
      </c>
      <c r="D241" s="164">
        <v>8.6999999999999993</v>
      </c>
      <c r="E241" s="163">
        <v>3.33</v>
      </c>
    </row>
    <row r="242" spans="1:5" x14ac:dyDescent="0.35">
      <c r="A242" t="s">
        <v>587</v>
      </c>
      <c r="B242" t="s">
        <v>48</v>
      </c>
      <c r="C242" s="124" t="s">
        <v>586</v>
      </c>
      <c r="D242" s="164">
        <v>1.4</v>
      </c>
      <c r="E242" s="163">
        <v>0</v>
      </c>
    </row>
    <row r="243" spans="1:5" x14ac:dyDescent="0.35">
      <c r="A243" t="s">
        <v>589</v>
      </c>
      <c r="B243" t="s">
        <v>37</v>
      </c>
      <c r="C243" s="124" t="s">
        <v>588</v>
      </c>
      <c r="D243" s="164">
        <v>6.5</v>
      </c>
      <c r="E243" s="163">
        <v>0</v>
      </c>
    </row>
    <row r="244" spans="1:5" x14ac:dyDescent="0.35">
      <c r="A244" t="s">
        <v>591</v>
      </c>
      <c r="B244" t="s">
        <v>44</v>
      </c>
      <c r="C244" s="124" t="s">
        <v>590</v>
      </c>
      <c r="D244" s="164">
        <v>5.7</v>
      </c>
      <c r="E244" s="163">
        <v>0</v>
      </c>
    </row>
    <row r="245" spans="1:5" x14ac:dyDescent="0.35">
      <c r="A245" t="s">
        <v>593</v>
      </c>
      <c r="B245" t="s">
        <v>50</v>
      </c>
      <c r="C245" s="124" t="s">
        <v>592</v>
      </c>
      <c r="D245" s="164">
        <v>4.0999999999999996</v>
      </c>
      <c r="E245" s="163">
        <v>0</v>
      </c>
    </row>
    <row r="246" spans="1:5" x14ac:dyDescent="0.35">
      <c r="A246" t="s">
        <v>595</v>
      </c>
      <c r="B246" t="s">
        <v>69</v>
      </c>
      <c r="C246" s="124" t="s">
        <v>594</v>
      </c>
      <c r="D246" s="164">
        <v>13.5</v>
      </c>
      <c r="E246" s="163">
        <v>10</v>
      </c>
    </row>
    <row r="247" spans="1:5" x14ac:dyDescent="0.35">
      <c r="A247" t="s">
        <v>597</v>
      </c>
      <c r="B247" t="s">
        <v>44</v>
      </c>
      <c r="C247" s="124" t="s">
        <v>596</v>
      </c>
      <c r="D247" s="164">
        <v>0.9</v>
      </c>
      <c r="E247" s="163">
        <v>0</v>
      </c>
    </row>
    <row r="248" spans="1:5" x14ac:dyDescent="0.35">
      <c r="A248" t="s">
        <v>599</v>
      </c>
      <c r="B248" t="s">
        <v>68</v>
      </c>
      <c r="C248" s="124" t="s">
        <v>598</v>
      </c>
      <c r="D248" s="164">
        <v>5.0999999999999996</v>
      </c>
      <c r="E248" s="163">
        <v>0</v>
      </c>
    </row>
    <row r="249" spans="1:5" x14ac:dyDescent="0.35">
      <c r="A249" t="s">
        <v>601</v>
      </c>
      <c r="B249" t="s">
        <v>12</v>
      </c>
      <c r="C249" s="124" t="s">
        <v>600</v>
      </c>
      <c r="D249" s="164">
        <v>1</v>
      </c>
      <c r="E249" s="163">
        <v>0</v>
      </c>
    </row>
    <row r="250" spans="1:5" x14ac:dyDescent="0.35">
      <c r="A250" t="s">
        <v>603</v>
      </c>
      <c r="B250" t="s">
        <v>14</v>
      </c>
      <c r="C250" s="124" t="s">
        <v>602</v>
      </c>
      <c r="D250" s="164">
        <v>7.5</v>
      </c>
      <c r="E250" s="163">
        <v>0</v>
      </c>
    </row>
    <row r="251" spans="1:5" x14ac:dyDescent="0.35">
      <c r="A251" t="s">
        <v>605</v>
      </c>
      <c r="B251" t="s">
        <v>52</v>
      </c>
      <c r="C251" s="124" t="s">
        <v>604</v>
      </c>
      <c r="D251" s="164">
        <v>4.0999999999999996</v>
      </c>
      <c r="E251" s="163">
        <v>0</v>
      </c>
    </row>
    <row r="252" spans="1:5" x14ac:dyDescent="0.35">
      <c r="A252" t="s">
        <v>607</v>
      </c>
      <c r="B252" t="s">
        <v>44</v>
      </c>
      <c r="C252" s="124" t="s">
        <v>606</v>
      </c>
      <c r="D252" s="164">
        <v>2.7</v>
      </c>
      <c r="E252" s="163">
        <v>0</v>
      </c>
    </row>
    <row r="253" spans="1:5" x14ac:dyDescent="0.35">
      <c r="A253" t="s">
        <v>609</v>
      </c>
      <c r="B253" t="s">
        <v>68</v>
      </c>
      <c r="C253" s="124" t="s">
        <v>608</v>
      </c>
      <c r="D253" s="164">
        <v>2.6</v>
      </c>
      <c r="E253" s="163">
        <v>0</v>
      </c>
    </row>
    <row r="254" spans="1:5" x14ac:dyDescent="0.35">
      <c r="A254" t="s">
        <v>611</v>
      </c>
      <c r="B254" t="s">
        <v>65</v>
      </c>
      <c r="C254" s="124" t="s">
        <v>610</v>
      </c>
      <c r="D254" s="164">
        <v>12.9</v>
      </c>
      <c r="E254" s="163">
        <v>10</v>
      </c>
    </row>
    <row r="255" spans="1:5" x14ac:dyDescent="0.35">
      <c r="A255" t="s">
        <v>613</v>
      </c>
      <c r="B255" t="s">
        <v>43</v>
      </c>
      <c r="C255" s="124" t="s">
        <v>612</v>
      </c>
      <c r="D255" s="164">
        <v>6.4</v>
      </c>
      <c r="E255" s="163">
        <v>0</v>
      </c>
    </row>
    <row r="256" spans="1:5" x14ac:dyDescent="0.35">
      <c r="A256" t="s">
        <v>615</v>
      </c>
      <c r="B256" t="s">
        <v>48</v>
      </c>
      <c r="C256" s="124" t="s">
        <v>614</v>
      </c>
      <c r="D256" s="164">
        <v>4.7</v>
      </c>
      <c r="E256" s="163">
        <v>0</v>
      </c>
    </row>
    <row r="257" spans="1:5" x14ac:dyDescent="0.35">
      <c r="A257" t="s">
        <v>617</v>
      </c>
      <c r="B257" t="s">
        <v>55</v>
      </c>
      <c r="C257" s="124" t="s">
        <v>616</v>
      </c>
      <c r="D257" s="164">
        <v>4.5999999999999996</v>
      </c>
      <c r="E257" s="163">
        <v>0</v>
      </c>
    </row>
    <row r="258" spans="1:5" x14ac:dyDescent="0.35">
      <c r="A258" t="s">
        <v>619</v>
      </c>
      <c r="B258" t="s">
        <v>43</v>
      </c>
      <c r="C258" s="124" t="s">
        <v>618</v>
      </c>
      <c r="D258" s="164">
        <v>4</v>
      </c>
      <c r="E258" s="163">
        <v>0</v>
      </c>
    </row>
    <row r="259" spans="1:5" x14ac:dyDescent="0.35">
      <c r="A259" t="s">
        <v>622</v>
      </c>
      <c r="B259" t="s">
        <v>34</v>
      </c>
      <c r="C259" s="124" t="s">
        <v>621</v>
      </c>
      <c r="D259" s="164">
        <v>6.3</v>
      </c>
      <c r="E259" s="163">
        <v>0</v>
      </c>
    </row>
    <row r="260" spans="1:5" x14ac:dyDescent="0.35">
      <c r="A260" t="s">
        <v>624</v>
      </c>
      <c r="B260" t="s">
        <v>48</v>
      </c>
      <c r="C260" s="124" t="s">
        <v>623</v>
      </c>
      <c r="D260" s="164">
        <v>3.5</v>
      </c>
      <c r="E260" s="163">
        <v>0</v>
      </c>
    </row>
    <row r="261" spans="1:5" x14ac:dyDescent="0.35">
      <c r="A261" t="s">
        <v>626</v>
      </c>
      <c r="B261" t="s">
        <v>76</v>
      </c>
      <c r="C261" s="124" t="s">
        <v>625</v>
      </c>
      <c r="D261" s="164">
        <v>5.3</v>
      </c>
      <c r="E261" s="163">
        <v>0</v>
      </c>
    </row>
    <row r="262" spans="1:5" x14ac:dyDescent="0.35">
      <c r="A262" t="s">
        <v>628</v>
      </c>
      <c r="B262" t="s">
        <v>53</v>
      </c>
      <c r="C262" s="124" t="s">
        <v>627</v>
      </c>
      <c r="D262" s="164">
        <v>2.8</v>
      </c>
      <c r="E262" s="163">
        <v>0</v>
      </c>
    </row>
    <row r="263" spans="1:5" x14ac:dyDescent="0.35">
      <c r="A263" t="s">
        <v>630</v>
      </c>
      <c r="B263" t="s">
        <v>52</v>
      </c>
      <c r="C263" s="124" t="s">
        <v>629</v>
      </c>
      <c r="D263" s="164">
        <v>2.5</v>
      </c>
      <c r="E263" s="163">
        <v>0</v>
      </c>
    </row>
    <row r="264" spans="1:5" x14ac:dyDescent="0.35">
      <c r="A264" t="s">
        <v>633</v>
      </c>
      <c r="B264" t="s">
        <v>48</v>
      </c>
      <c r="C264" s="124" t="s">
        <v>632</v>
      </c>
      <c r="D264" s="164">
        <v>5.5</v>
      </c>
      <c r="E264" s="163">
        <v>0</v>
      </c>
    </row>
    <row r="265" spans="1:5" x14ac:dyDescent="0.35">
      <c r="A265" t="s">
        <v>635</v>
      </c>
      <c r="B265" t="s">
        <v>28</v>
      </c>
      <c r="C265" s="124" t="s">
        <v>634</v>
      </c>
      <c r="D265" s="164">
        <v>4.0999999999999996</v>
      </c>
      <c r="E265" s="163">
        <v>0</v>
      </c>
    </row>
    <row r="266" spans="1:5" x14ac:dyDescent="0.35">
      <c r="A266" t="s">
        <v>637</v>
      </c>
      <c r="B266" t="s">
        <v>52</v>
      </c>
      <c r="C266" s="124" t="s">
        <v>636</v>
      </c>
      <c r="D266" s="164">
        <v>5.6</v>
      </c>
      <c r="E266" s="163">
        <v>0</v>
      </c>
    </row>
    <row r="267" spans="1:5" x14ac:dyDescent="0.35">
      <c r="A267" t="s">
        <v>641</v>
      </c>
      <c r="B267" t="s">
        <v>66</v>
      </c>
      <c r="C267" s="124" t="s">
        <v>640</v>
      </c>
      <c r="D267" s="164">
        <v>10.1</v>
      </c>
      <c r="E267" s="163">
        <v>6.67</v>
      </c>
    </row>
    <row r="268" spans="1:5" x14ac:dyDescent="0.35">
      <c r="A268" t="s">
        <v>643</v>
      </c>
      <c r="B268" t="s">
        <v>48</v>
      </c>
      <c r="C268" s="124" t="s">
        <v>642</v>
      </c>
      <c r="D268" s="164">
        <v>2.2000000000000002</v>
      </c>
      <c r="E268" s="163">
        <v>0</v>
      </c>
    </row>
    <row r="269" spans="1:5" x14ac:dyDescent="0.35">
      <c r="A269" t="s">
        <v>645</v>
      </c>
      <c r="B269" t="s">
        <v>54</v>
      </c>
      <c r="C269" s="124" t="s">
        <v>644</v>
      </c>
      <c r="D269" s="164">
        <v>7.2</v>
      </c>
      <c r="E269" s="163">
        <v>0</v>
      </c>
    </row>
    <row r="270" spans="1:5" x14ac:dyDescent="0.35">
      <c r="A270" t="s">
        <v>647</v>
      </c>
      <c r="B270" t="s">
        <v>35</v>
      </c>
      <c r="C270" s="124" t="s">
        <v>646</v>
      </c>
      <c r="D270" s="164">
        <v>2.8</v>
      </c>
      <c r="E270" s="163">
        <v>0</v>
      </c>
    </row>
    <row r="271" spans="1:5" x14ac:dyDescent="0.35">
      <c r="A271" t="s">
        <v>649</v>
      </c>
      <c r="B271" t="s">
        <v>17</v>
      </c>
      <c r="C271" s="124" t="s">
        <v>648</v>
      </c>
      <c r="D271" s="164">
        <v>7.1</v>
      </c>
      <c r="E271" s="163">
        <v>0</v>
      </c>
    </row>
    <row r="272" spans="1:5" x14ac:dyDescent="0.35">
      <c r="A272" t="s">
        <v>651</v>
      </c>
      <c r="B272" t="s">
        <v>28</v>
      </c>
      <c r="C272" s="124" t="s">
        <v>650</v>
      </c>
      <c r="D272" s="164">
        <v>6.6</v>
      </c>
      <c r="E272" s="163">
        <v>0</v>
      </c>
    </row>
    <row r="273" spans="1:5" x14ac:dyDescent="0.35">
      <c r="A273" t="s">
        <v>653</v>
      </c>
      <c r="B273" t="s">
        <v>55</v>
      </c>
      <c r="C273" s="124" t="s">
        <v>652</v>
      </c>
      <c r="D273" s="164">
        <v>8.1999999999999993</v>
      </c>
      <c r="E273" s="163">
        <v>3.33</v>
      </c>
    </row>
    <row r="274" spans="1:5" x14ac:dyDescent="0.35">
      <c r="A274" t="s">
        <v>655</v>
      </c>
      <c r="B274" t="s">
        <v>8</v>
      </c>
      <c r="C274" s="124" t="s">
        <v>654</v>
      </c>
      <c r="D274" s="164">
        <v>6.4</v>
      </c>
      <c r="E274" s="163">
        <v>0</v>
      </c>
    </row>
    <row r="275" spans="1:5" x14ac:dyDescent="0.35">
      <c r="A275" t="s">
        <v>657</v>
      </c>
      <c r="B275" t="s">
        <v>15</v>
      </c>
      <c r="C275" s="124" t="s">
        <v>656</v>
      </c>
      <c r="D275" s="164">
        <v>6.2</v>
      </c>
      <c r="E275" s="163">
        <v>0</v>
      </c>
    </row>
    <row r="276" spans="1:5" x14ac:dyDescent="0.35">
      <c r="A276" t="s">
        <v>659</v>
      </c>
      <c r="B276" t="s">
        <v>56</v>
      </c>
      <c r="C276" s="124" t="s">
        <v>658</v>
      </c>
      <c r="D276" s="164">
        <v>3.5</v>
      </c>
      <c r="E276" s="163">
        <v>0</v>
      </c>
    </row>
    <row r="277" spans="1:5" x14ac:dyDescent="0.35">
      <c r="A277" t="s">
        <v>661</v>
      </c>
      <c r="B277" t="s">
        <v>63</v>
      </c>
      <c r="C277" s="124" t="s">
        <v>660</v>
      </c>
      <c r="D277" s="164">
        <v>4.0999999999999996</v>
      </c>
      <c r="E277" s="163">
        <v>0</v>
      </c>
    </row>
    <row r="278" spans="1:5" x14ac:dyDescent="0.35">
      <c r="A278" t="s">
        <v>663</v>
      </c>
      <c r="B278" t="s">
        <v>50</v>
      </c>
      <c r="C278" s="124" t="s">
        <v>662</v>
      </c>
      <c r="D278" s="164">
        <v>4.7</v>
      </c>
      <c r="E278" s="163">
        <v>0</v>
      </c>
    </row>
    <row r="279" spans="1:5" x14ac:dyDescent="0.35">
      <c r="A279" t="s">
        <v>665</v>
      </c>
      <c r="B279" t="s">
        <v>41</v>
      </c>
      <c r="C279" s="124" t="s">
        <v>664</v>
      </c>
      <c r="D279" s="164">
        <v>4.3</v>
      </c>
      <c r="E279" s="163">
        <v>0</v>
      </c>
    </row>
    <row r="280" spans="1:5" x14ac:dyDescent="0.35">
      <c r="A280" t="s">
        <v>668</v>
      </c>
      <c r="B280" t="s">
        <v>48</v>
      </c>
      <c r="C280" s="124" t="s">
        <v>667</v>
      </c>
      <c r="D280" s="164">
        <v>2.4</v>
      </c>
      <c r="E280" s="163">
        <v>0</v>
      </c>
    </row>
    <row r="281" spans="1:5" x14ac:dyDescent="0.35">
      <c r="A281" t="s">
        <v>670</v>
      </c>
      <c r="B281" t="s">
        <v>30</v>
      </c>
      <c r="C281" s="124" t="s">
        <v>669</v>
      </c>
      <c r="D281" s="164">
        <v>2.5</v>
      </c>
      <c r="E281" s="163">
        <v>0</v>
      </c>
    </row>
    <row r="282" spans="1:5" x14ac:dyDescent="0.35">
      <c r="A282" t="s">
        <v>672</v>
      </c>
      <c r="B282" t="s">
        <v>30</v>
      </c>
      <c r="C282" s="124" t="s">
        <v>671</v>
      </c>
      <c r="D282" s="164">
        <v>0.8</v>
      </c>
      <c r="E282" s="163">
        <v>0</v>
      </c>
    </row>
    <row r="283" spans="1:5" x14ac:dyDescent="0.35">
      <c r="A283" t="s">
        <v>674</v>
      </c>
      <c r="B283" t="s">
        <v>19</v>
      </c>
      <c r="C283" s="124" t="s">
        <v>673</v>
      </c>
      <c r="D283" s="164">
        <v>10.3</v>
      </c>
      <c r="E283" s="163">
        <v>6.67</v>
      </c>
    </row>
    <row r="284" spans="1:5" x14ac:dyDescent="0.35">
      <c r="A284" t="s">
        <v>676</v>
      </c>
      <c r="B284" t="s">
        <v>48</v>
      </c>
      <c r="C284" s="124" t="s">
        <v>675</v>
      </c>
      <c r="D284" s="164">
        <v>2</v>
      </c>
      <c r="E284" s="163">
        <v>0</v>
      </c>
    </row>
    <row r="285" spans="1:5" x14ac:dyDescent="0.35">
      <c r="A285" t="s">
        <v>678</v>
      </c>
      <c r="B285" t="s">
        <v>52</v>
      </c>
      <c r="C285" s="124" t="s">
        <v>677</v>
      </c>
      <c r="D285" s="164">
        <v>4</v>
      </c>
      <c r="E285" s="163">
        <v>0</v>
      </c>
    </row>
    <row r="286" spans="1:5" x14ac:dyDescent="0.35">
      <c r="A286" t="s">
        <v>680</v>
      </c>
      <c r="B286" t="s">
        <v>41</v>
      </c>
      <c r="C286" s="124" t="s">
        <v>679</v>
      </c>
      <c r="D286" s="164">
        <v>9.1</v>
      </c>
      <c r="E286" s="163">
        <v>3.33</v>
      </c>
    </row>
    <row r="287" spans="1:5" x14ac:dyDescent="0.35">
      <c r="A287" t="s">
        <v>682</v>
      </c>
      <c r="B287" t="s">
        <v>54</v>
      </c>
      <c r="C287" s="124" t="s">
        <v>681</v>
      </c>
      <c r="D287" s="164">
        <v>3.3</v>
      </c>
      <c r="E287" s="163">
        <v>0</v>
      </c>
    </row>
    <row r="288" spans="1:5" x14ac:dyDescent="0.35">
      <c r="A288" t="s">
        <v>684</v>
      </c>
      <c r="B288" t="s">
        <v>54</v>
      </c>
      <c r="C288" s="124" t="s">
        <v>683</v>
      </c>
      <c r="D288" s="164">
        <v>3.7</v>
      </c>
      <c r="E288" s="163">
        <v>0</v>
      </c>
    </row>
    <row r="289" spans="1:5" x14ac:dyDescent="0.35">
      <c r="A289" t="s">
        <v>687</v>
      </c>
      <c r="B289" t="s">
        <v>64</v>
      </c>
      <c r="C289" s="124" t="s">
        <v>686</v>
      </c>
      <c r="D289" s="164">
        <v>5.0999999999999996</v>
      </c>
      <c r="E289" s="163">
        <v>0</v>
      </c>
    </row>
    <row r="290" spans="1:5" x14ac:dyDescent="0.35">
      <c r="A290" t="s">
        <v>689</v>
      </c>
      <c r="B290" t="s">
        <v>15</v>
      </c>
      <c r="C290" s="124" t="s">
        <v>688</v>
      </c>
      <c r="D290" s="164">
        <v>1.7</v>
      </c>
      <c r="E290" s="163">
        <v>0</v>
      </c>
    </row>
    <row r="291" spans="1:5" x14ac:dyDescent="0.35">
      <c r="A291" t="s">
        <v>692</v>
      </c>
      <c r="B291" t="s">
        <v>66</v>
      </c>
      <c r="C291" s="124" t="s">
        <v>691</v>
      </c>
      <c r="D291" s="164">
        <v>10.6</v>
      </c>
      <c r="E291" s="163">
        <v>6.67</v>
      </c>
    </row>
    <row r="292" spans="1:5" x14ac:dyDescent="0.35">
      <c r="A292" t="s">
        <v>694</v>
      </c>
      <c r="B292" t="s">
        <v>45</v>
      </c>
      <c r="C292" s="124" t="s">
        <v>693</v>
      </c>
      <c r="D292" s="164">
        <v>2.7</v>
      </c>
      <c r="E292" s="163">
        <v>0</v>
      </c>
    </row>
    <row r="293" spans="1:5" x14ac:dyDescent="0.35">
      <c r="A293" t="s">
        <v>697</v>
      </c>
      <c r="B293" t="s">
        <v>44</v>
      </c>
      <c r="C293" s="124" t="s">
        <v>696</v>
      </c>
      <c r="D293" s="164">
        <v>7.4</v>
      </c>
      <c r="E293" s="163">
        <v>0</v>
      </c>
    </row>
    <row r="294" spans="1:5" x14ac:dyDescent="0.35">
      <c r="A294" t="s">
        <v>699</v>
      </c>
      <c r="B294" t="s">
        <v>45</v>
      </c>
      <c r="C294" s="124" t="s">
        <v>698</v>
      </c>
      <c r="D294" s="164">
        <v>3.4</v>
      </c>
      <c r="E294" s="163">
        <v>0</v>
      </c>
    </row>
    <row r="295" spans="1:5" x14ac:dyDescent="0.35">
      <c r="A295" t="s">
        <v>701</v>
      </c>
      <c r="B295" t="s">
        <v>48</v>
      </c>
      <c r="C295" s="124" t="s">
        <v>700</v>
      </c>
      <c r="D295" s="164">
        <v>3.9</v>
      </c>
      <c r="E295" s="163">
        <v>0</v>
      </c>
    </row>
    <row r="296" spans="1:5" x14ac:dyDescent="0.35">
      <c r="A296" t="s">
        <v>703</v>
      </c>
      <c r="B296" t="s">
        <v>48</v>
      </c>
      <c r="C296" s="124" t="s">
        <v>702</v>
      </c>
      <c r="D296" s="164">
        <v>2.9</v>
      </c>
      <c r="E296" s="163">
        <v>0</v>
      </c>
    </row>
    <row r="297" spans="1:5" x14ac:dyDescent="0.35">
      <c r="A297" t="s">
        <v>705</v>
      </c>
      <c r="B297" t="s">
        <v>53</v>
      </c>
      <c r="C297" s="124" t="s">
        <v>704</v>
      </c>
      <c r="D297" s="164">
        <v>3.4</v>
      </c>
      <c r="E297" s="163">
        <v>0</v>
      </c>
    </row>
    <row r="298" spans="1:5" x14ac:dyDescent="0.35">
      <c r="A298" t="s">
        <v>707</v>
      </c>
      <c r="B298" t="s">
        <v>59</v>
      </c>
      <c r="C298" s="124" t="s">
        <v>706</v>
      </c>
      <c r="D298" s="164">
        <v>3.7</v>
      </c>
      <c r="E298" s="163">
        <v>0</v>
      </c>
    </row>
    <row r="299" spans="1:5" x14ac:dyDescent="0.35">
      <c r="A299" t="s">
        <v>710</v>
      </c>
      <c r="B299" t="s">
        <v>58</v>
      </c>
      <c r="C299" s="124" t="s">
        <v>709</v>
      </c>
      <c r="D299" s="164">
        <v>5.0999999999999996</v>
      </c>
      <c r="E299" s="163">
        <v>0</v>
      </c>
    </row>
    <row r="300" spans="1:5" x14ac:dyDescent="0.35">
      <c r="A300" t="s">
        <v>712</v>
      </c>
      <c r="B300" t="s">
        <v>21</v>
      </c>
      <c r="C300" s="124" t="s">
        <v>711</v>
      </c>
      <c r="D300" s="164">
        <v>16.600000000000001</v>
      </c>
      <c r="E300" s="163">
        <v>10</v>
      </c>
    </row>
    <row r="301" spans="1:5" x14ac:dyDescent="0.35">
      <c r="A301" t="s">
        <v>714</v>
      </c>
      <c r="B301" t="s">
        <v>51</v>
      </c>
      <c r="C301" s="124" t="s">
        <v>713</v>
      </c>
      <c r="D301" s="164">
        <v>3.1</v>
      </c>
      <c r="E301" s="163">
        <v>0</v>
      </c>
    </row>
    <row r="302" spans="1:5" x14ac:dyDescent="0.35">
      <c r="A302" t="s">
        <v>716</v>
      </c>
      <c r="B302" t="s">
        <v>48</v>
      </c>
      <c r="C302" s="124" t="s">
        <v>715</v>
      </c>
      <c r="D302" s="164">
        <v>3.5</v>
      </c>
      <c r="E302" s="163">
        <v>0</v>
      </c>
    </row>
    <row r="303" spans="1:5" x14ac:dyDescent="0.35">
      <c r="A303" t="s">
        <v>718</v>
      </c>
      <c r="B303" t="s">
        <v>72</v>
      </c>
      <c r="C303" s="124" t="s">
        <v>717</v>
      </c>
      <c r="D303" s="164">
        <v>8.6999999999999993</v>
      </c>
      <c r="E303" s="163">
        <v>3.33</v>
      </c>
    </row>
    <row r="304" spans="1:5" x14ac:dyDescent="0.35">
      <c r="A304" t="s">
        <v>720</v>
      </c>
      <c r="B304" t="s">
        <v>60</v>
      </c>
      <c r="C304" s="124" t="s">
        <v>719</v>
      </c>
      <c r="D304" s="164">
        <v>9.8000000000000007</v>
      </c>
      <c r="E304" s="163">
        <v>3.33</v>
      </c>
    </row>
    <row r="305" spans="1:5" x14ac:dyDescent="0.35">
      <c r="A305" t="s">
        <v>722</v>
      </c>
      <c r="B305" t="s">
        <v>51</v>
      </c>
      <c r="C305" s="124" t="s">
        <v>721</v>
      </c>
      <c r="D305" s="164">
        <v>4.4000000000000004</v>
      </c>
      <c r="E305" s="163">
        <v>0</v>
      </c>
    </row>
    <row r="306" spans="1:5" x14ac:dyDescent="0.35">
      <c r="A306" t="s">
        <v>724</v>
      </c>
      <c r="B306" t="s">
        <v>75</v>
      </c>
      <c r="C306" s="124" t="s">
        <v>723</v>
      </c>
      <c r="D306" s="164">
        <v>8.4</v>
      </c>
      <c r="E306" s="163">
        <v>3.33</v>
      </c>
    </row>
    <row r="307" spans="1:5" x14ac:dyDescent="0.35">
      <c r="A307" t="s">
        <v>726</v>
      </c>
      <c r="B307" t="s">
        <v>70</v>
      </c>
      <c r="C307" s="124" t="s">
        <v>725</v>
      </c>
      <c r="D307" s="164">
        <v>1.8</v>
      </c>
      <c r="E307" s="163">
        <v>0</v>
      </c>
    </row>
    <row r="308" spans="1:5" x14ac:dyDescent="0.35">
      <c r="A308" t="s">
        <v>728</v>
      </c>
      <c r="B308" t="s">
        <v>41</v>
      </c>
      <c r="C308" s="124" t="s">
        <v>727</v>
      </c>
      <c r="D308" s="164">
        <v>9.6</v>
      </c>
      <c r="E308" s="163">
        <v>3.33</v>
      </c>
    </row>
    <row r="309" spans="1:5" x14ac:dyDescent="0.35">
      <c r="A309" t="s">
        <v>730</v>
      </c>
      <c r="B309" t="s">
        <v>70</v>
      </c>
      <c r="C309" s="124" t="s">
        <v>729</v>
      </c>
      <c r="D309" s="164">
        <v>3.2</v>
      </c>
      <c r="E309" s="163">
        <v>0</v>
      </c>
    </row>
    <row r="310" spans="1:5" x14ac:dyDescent="0.35">
      <c r="A310" t="s">
        <v>732</v>
      </c>
      <c r="B310" t="s">
        <v>68</v>
      </c>
      <c r="C310" s="124" t="s">
        <v>731</v>
      </c>
      <c r="D310" s="164">
        <v>2.5</v>
      </c>
      <c r="E310" s="163">
        <v>0</v>
      </c>
    </row>
    <row r="311" spans="1:5" x14ac:dyDescent="0.35">
      <c r="A311" t="s">
        <v>734</v>
      </c>
      <c r="B311" t="s">
        <v>32</v>
      </c>
      <c r="C311" s="124" t="s">
        <v>733</v>
      </c>
      <c r="D311" s="164">
        <v>6.8</v>
      </c>
      <c r="E311" s="163">
        <v>0</v>
      </c>
    </row>
    <row r="312" spans="1:5" x14ac:dyDescent="0.35">
      <c r="A312" t="s">
        <v>736</v>
      </c>
      <c r="B312" t="s">
        <v>68</v>
      </c>
      <c r="C312" s="124" t="s">
        <v>735</v>
      </c>
      <c r="D312" s="164">
        <v>4.9000000000000004</v>
      </c>
      <c r="E312" s="163">
        <v>0</v>
      </c>
    </row>
    <row r="313" spans="1:5" x14ac:dyDescent="0.35">
      <c r="A313" t="s">
        <v>738</v>
      </c>
      <c r="B313" t="s">
        <v>48</v>
      </c>
      <c r="C313" s="124" t="s">
        <v>737</v>
      </c>
      <c r="D313" s="164">
        <v>1.5</v>
      </c>
      <c r="E313" s="163">
        <v>0</v>
      </c>
    </row>
    <row r="314" spans="1:5" x14ac:dyDescent="0.35">
      <c r="A314" t="s">
        <v>740</v>
      </c>
      <c r="B314" t="s">
        <v>67</v>
      </c>
      <c r="C314" s="124" t="s">
        <v>739</v>
      </c>
      <c r="D314" s="164">
        <v>2.8</v>
      </c>
      <c r="E314" s="163">
        <v>0</v>
      </c>
    </row>
    <row r="315" spans="1:5" x14ac:dyDescent="0.35">
      <c r="A315" t="s">
        <v>742</v>
      </c>
      <c r="B315" t="s">
        <v>52</v>
      </c>
      <c r="C315" s="124" t="s">
        <v>741</v>
      </c>
      <c r="D315" s="164">
        <v>6.8</v>
      </c>
      <c r="E315" s="163">
        <v>0</v>
      </c>
    </row>
    <row r="316" spans="1:5" x14ac:dyDescent="0.35">
      <c r="A316" t="s">
        <v>744</v>
      </c>
      <c r="B316" t="s">
        <v>68</v>
      </c>
      <c r="C316" s="124" t="s">
        <v>743</v>
      </c>
      <c r="D316" s="164">
        <v>4.9000000000000004</v>
      </c>
      <c r="E316" s="163">
        <v>0</v>
      </c>
    </row>
    <row r="317" spans="1:5" x14ac:dyDescent="0.35">
      <c r="A317" t="s">
        <v>746</v>
      </c>
      <c r="B317" t="s">
        <v>35</v>
      </c>
      <c r="C317" s="124" t="s">
        <v>745</v>
      </c>
      <c r="D317" s="164">
        <v>4</v>
      </c>
      <c r="E317" s="163">
        <v>0</v>
      </c>
    </row>
    <row r="318" spans="1:5" x14ac:dyDescent="0.35">
      <c r="A318" t="s">
        <v>749</v>
      </c>
      <c r="B318" t="s">
        <v>44</v>
      </c>
      <c r="C318" s="124" t="s">
        <v>748</v>
      </c>
      <c r="D318" s="164">
        <v>12.1</v>
      </c>
      <c r="E318" s="163">
        <v>10</v>
      </c>
    </row>
    <row r="319" spans="1:5" x14ac:dyDescent="0.35">
      <c r="A319" t="s">
        <v>751</v>
      </c>
      <c r="B319" t="s">
        <v>60</v>
      </c>
      <c r="C319" s="124" t="s">
        <v>750</v>
      </c>
      <c r="D319" s="164">
        <v>1</v>
      </c>
      <c r="E319" s="163">
        <v>0</v>
      </c>
    </row>
    <row r="320" spans="1:5" x14ac:dyDescent="0.35">
      <c r="A320" t="s">
        <v>753</v>
      </c>
      <c r="B320" t="s">
        <v>37</v>
      </c>
      <c r="C320" s="124" t="s">
        <v>752</v>
      </c>
      <c r="D320" s="164">
        <v>4.4000000000000004</v>
      </c>
      <c r="E320" s="163">
        <v>0</v>
      </c>
    </row>
    <row r="321" spans="1:5" x14ac:dyDescent="0.35">
      <c r="A321" t="s">
        <v>755</v>
      </c>
      <c r="B321" t="s">
        <v>68</v>
      </c>
      <c r="C321" s="124" t="s">
        <v>754</v>
      </c>
      <c r="D321" s="164">
        <v>0</v>
      </c>
      <c r="E321" s="163">
        <v>0</v>
      </c>
    </row>
    <row r="322" spans="1:5" x14ac:dyDescent="0.35">
      <c r="A322" t="s">
        <v>757</v>
      </c>
      <c r="B322" t="s">
        <v>64</v>
      </c>
      <c r="C322" s="124" t="s">
        <v>756</v>
      </c>
      <c r="D322" s="164">
        <v>1.6</v>
      </c>
      <c r="E322" s="163">
        <v>0</v>
      </c>
    </row>
    <row r="323" spans="1:5" x14ac:dyDescent="0.35">
      <c r="A323" t="s">
        <v>759</v>
      </c>
      <c r="B323" t="s">
        <v>48</v>
      </c>
      <c r="C323" s="124" t="s">
        <v>758</v>
      </c>
      <c r="D323" s="164">
        <v>3.1</v>
      </c>
      <c r="E323" s="163">
        <v>0</v>
      </c>
    </row>
    <row r="324" spans="1:5" x14ac:dyDescent="0.35">
      <c r="A324" t="s">
        <v>761</v>
      </c>
      <c r="B324" t="s">
        <v>68</v>
      </c>
      <c r="C324" s="124" t="s">
        <v>760</v>
      </c>
      <c r="D324" s="164">
        <v>2.2000000000000002</v>
      </c>
      <c r="E324" s="163">
        <v>0</v>
      </c>
    </row>
    <row r="325" spans="1:5" x14ac:dyDescent="0.35">
      <c r="A325" t="s">
        <v>763</v>
      </c>
      <c r="B325" t="s">
        <v>48</v>
      </c>
      <c r="C325" s="124" t="s">
        <v>762</v>
      </c>
      <c r="D325" s="164">
        <v>5.7</v>
      </c>
      <c r="E325" s="163">
        <v>0</v>
      </c>
    </row>
    <row r="326" spans="1:5" x14ac:dyDescent="0.35">
      <c r="A326" t="s">
        <v>765</v>
      </c>
      <c r="B326" t="s">
        <v>51</v>
      </c>
      <c r="C326" s="124" t="s">
        <v>764</v>
      </c>
      <c r="D326" s="164">
        <v>1.1000000000000001</v>
      </c>
      <c r="E326" s="163">
        <v>0</v>
      </c>
    </row>
    <row r="327" spans="1:5" x14ac:dyDescent="0.35">
      <c r="A327" t="s">
        <v>767</v>
      </c>
      <c r="B327" t="s">
        <v>32</v>
      </c>
      <c r="C327" s="124" t="s">
        <v>766</v>
      </c>
      <c r="D327" s="164">
        <v>1.8</v>
      </c>
      <c r="E327" s="163">
        <v>0</v>
      </c>
    </row>
    <row r="328" spans="1:5" x14ac:dyDescent="0.35">
      <c r="A328" t="s">
        <v>769</v>
      </c>
      <c r="B328" t="s">
        <v>51</v>
      </c>
      <c r="C328" s="124" t="s">
        <v>768</v>
      </c>
      <c r="D328" s="164">
        <v>3.9</v>
      </c>
      <c r="E328" s="163">
        <v>0</v>
      </c>
    </row>
    <row r="329" spans="1:5" x14ac:dyDescent="0.35">
      <c r="A329" t="s">
        <v>771</v>
      </c>
      <c r="B329" t="s">
        <v>51</v>
      </c>
      <c r="C329" s="124" t="s">
        <v>770</v>
      </c>
      <c r="D329" s="164">
        <v>8.3000000000000007</v>
      </c>
      <c r="E329" s="163">
        <v>3.33</v>
      </c>
    </row>
    <row r="330" spans="1:5" x14ac:dyDescent="0.35">
      <c r="A330" t="s">
        <v>773</v>
      </c>
      <c r="B330" t="s">
        <v>57</v>
      </c>
      <c r="C330" s="124" t="s">
        <v>772</v>
      </c>
      <c r="D330" s="164">
        <v>3.3</v>
      </c>
      <c r="E330" s="163">
        <v>0</v>
      </c>
    </row>
    <row r="331" spans="1:5" x14ac:dyDescent="0.35">
      <c r="A331" t="s">
        <v>775</v>
      </c>
      <c r="B331" t="s">
        <v>54</v>
      </c>
      <c r="C331" s="124" t="s">
        <v>774</v>
      </c>
      <c r="D331" s="164">
        <v>4.2</v>
      </c>
      <c r="E331" s="163">
        <v>0</v>
      </c>
    </row>
    <row r="332" spans="1:5" x14ac:dyDescent="0.35">
      <c r="A332" t="s">
        <v>777</v>
      </c>
      <c r="B332" t="s">
        <v>65</v>
      </c>
      <c r="C332" s="124" t="s">
        <v>776</v>
      </c>
      <c r="D332" s="164">
        <v>3.3</v>
      </c>
      <c r="E332" s="163">
        <v>0</v>
      </c>
    </row>
    <row r="333" spans="1:5" x14ac:dyDescent="0.35">
      <c r="A333" t="s">
        <v>780</v>
      </c>
      <c r="B333" t="s">
        <v>21</v>
      </c>
      <c r="C333" s="124" t="s">
        <v>779</v>
      </c>
      <c r="D333" s="164">
        <v>10.9</v>
      </c>
      <c r="E333" s="163">
        <v>6.67</v>
      </c>
    </row>
    <row r="334" spans="1:5" x14ac:dyDescent="0.35">
      <c r="A334" t="s">
        <v>782</v>
      </c>
      <c r="B334" t="s">
        <v>48</v>
      </c>
      <c r="C334" s="124" t="s">
        <v>781</v>
      </c>
      <c r="D334" s="164">
        <v>2.1</v>
      </c>
      <c r="E334" s="163">
        <v>0</v>
      </c>
    </row>
    <row r="335" spans="1:5" x14ac:dyDescent="0.35">
      <c r="A335" t="s">
        <v>784</v>
      </c>
      <c r="B335" t="s">
        <v>67</v>
      </c>
      <c r="C335" s="124" t="s">
        <v>783</v>
      </c>
      <c r="D335" s="164">
        <v>2.5</v>
      </c>
      <c r="E335" s="163">
        <v>0</v>
      </c>
    </row>
    <row r="336" spans="1:5" x14ac:dyDescent="0.35">
      <c r="A336" t="s">
        <v>786</v>
      </c>
      <c r="B336" t="s">
        <v>47</v>
      </c>
      <c r="C336" s="124" t="s">
        <v>785</v>
      </c>
      <c r="D336" s="164">
        <v>8</v>
      </c>
      <c r="E336" s="163">
        <v>0</v>
      </c>
    </row>
    <row r="337" spans="1:5" x14ac:dyDescent="0.35">
      <c r="A337" t="s">
        <v>788</v>
      </c>
      <c r="B337" t="s">
        <v>75</v>
      </c>
      <c r="C337" s="124" t="s">
        <v>787</v>
      </c>
      <c r="D337" s="164">
        <v>8.6999999999999993</v>
      </c>
      <c r="E337" s="163">
        <v>3.33</v>
      </c>
    </row>
    <row r="338" spans="1:5" x14ac:dyDescent="0.35">
      <c r="A338" t="s">
        <v>791</v>
      </c>
      <c r="B338" t="s">
        <v>56</v>
      </c>
      <c r="C338" s="124" t="s">
        <v>790</v>
      </c>
      <c r="D338" s="164">
        <v>9.6999999999999993</v>
      </c>
      <c r="E338" s="163">
        <v>3.33</v>
      </c>
    </row>
    <row r="339" spans="1:5" x14ac:dyDescent="0.35">
      <c r="A339" t="s">
        <v>793</v>
      </c>
      <c r="B339" t="s">
        <v>68</v>
      </c>
      <c r="C339" s="124" t="s">
        <v>792</v>
      </c>
      <c r="D339" s="164">
        <v>4.4000000000000004</v>
      </c>
      <c r="E339" s="163">
        <v>0</v>
      </c>
    </row>
    <row r="340" spans="1:5" x14ac:dyDescent="0.35">
      <c r="A340" t="s">
        <v>795</v>
      </c>
      <c r="B340" t="s">
        <v>30</v>
      </c>
      <c r="C340" s="124" t="s">
        <v>794</v>
      </c>
      <c r="D340" s="164">
        <v>5.6</v>
      </c>
      <c r="E340" s="163">
        <v>0</v>
      </c>
    </row>
    <row r="341" spans="1:5" x14ac:dyDescent="0.35">
      <c r="A341" t="s">
        <v>797</v>
      </c>
      <c r="B341" t="s">
        <v>76</v>
      </c>
      <c r="C341" s="124" t="s">
        <v>796</v>
      </c>
      <c r="D341" s="164">
        <v>3.6</v>
      </c>
      <c r="E341" s="163">
        <v>0</v>
      </c>
    </row>
    <row r="342" spans="1:5" x14ac:dyDescent="0.35">
      <c r="A342" t="s">
        <v>799</v>
      </c>
      <c r="B342" t="s">
        <v>76</v>
      </c>
      <c r="C342" s="124" t="s">
        <v>798</v>
      </c>
      <c r="D342" s="164">
        <v>7.2</v>
      </c>
      <c r="E342" s="163">
        <v>0</v>
      </c>
    </row>
    <row r="343" spans="1:5" x14ac:dyDescent="0.35">
      <c r="A343" t="s">
        <v>801</v>
      </c>
      <c r="B343" t="s">
        <v>78</v>
      </c>
      <c r="C343" s="124" t="s">
        <v>800</v>
      </c>
      <c r="D343" s="164">
        <v>5</v>
      </c>
      <c r="E343" s="163">
        <v>0</v>
      </c>
    </row>
    <row r="344" spans="1:5" x14ac:dyDescent="0.35">
      <c r="A344" t="s">
        <v>803</v>
      </c>
      <c r="B344" t="s">
        <v>77</v>
      </c>
      <c r="C344" s="124" t="s">
        <v>802</v>
      </c>
      <c r="D344" s="164">
        <v>9</v>
      </c>
      <c r="E344" s="163">
        <v>3.33</v>
      </c>
    </row>
    <row r="345" spans="1:5" x14ac:dyDescent="0.35">
      <c r="A345" t="s">
        <v>805</v>
      </c>
      <c r="B345" t="s">
        <v>53</v>
      </c>
      <c r="C345" s="124" t="s">
        <v>804</v>
      </c>
      <c r="D345" s="164">
        <v>4</v>
      </c>
      <c r="E345" s="163">
        <v>0</v>
      </c>
    </row>
    <row r="346" spans="1:5" x14ac:dyDescent="0.35">
      <c r="A346" t="s">
        <v>807</v>
      </c>
      <c r="B346" t="s">
        <v>42</v>
      </c>
      <c r="C346" s="124" t="s">
        <v>806</v>
      </c>
      <c r="D346" s="164">
        <v>10.5</v>
      </c>
      <c r="E346" s="163">
        <v>6.67</v>
      </c>
    </row>
    <row r="347" spans="1:5" x14ac:dyDescent="0.35">
      <c r="A347" t="s">
        <v>809</v>
      </c>
      <c r="B347" t="s">
        <v>26</v>
      </c>
      <c r="C347" s="124" t="s">
        <v>808</v>
      </c>
      <c r="D347" s="164">
        <v>5.6</v>
      </c>
      <c r="E347" s="163">
        <v>0</v>
      </c>
    </row>
    <row r="348" spans="1:5" x14ac:dyDescent="0.35">
      <c r="A348" t="s">
        <v>811</v>
      </c>
      <c r="B348" t="s">
        <v>56</v>
      </c>
      <c r="C348" s="124" t="s">
        <v>810</v>
      </c>
      <c r="D348" s="164">
        <v>6</v>
      </c>
      <c r="E348" s="163">
        <v>0</v>
      </c>
    </row>
    <row r="349" spans="1:5" x14ac:dyDescent="0.35">
      <c r="A349" t="s">
        <v>814</v>
      </c>
      <c r="B349" t="s">
        <v>46</v>
      </c>
      <c r="C349" s="124" t="s">
        <v>813</v>
      </c>
      <c r="D349" s="164">
        <v>1.6</v>
      </c>
      <c r="E349" s="163">
        <v>0</v>
      </c>
    </row>
    <row r="350" spans="1:5" x14ac:dyDescent="0.35">
      <c r="A350" t="s">
        <v>816</v>
      </c>
      <c r="B350" t="s">
        <v>48</v>
      </c>
      <c r="C350" s="124" t="s">
        <v>815</v>
      </c>
      <c r="D350" s="164">
        <v>6.9</v>
      </c>
      <c r="E350" s="163">
        <v>0</v>
      </c>
    </row>
    <row r="351" spans="1:5" x14ac:dyDescent="0.35">
      <c r="A351" t="s">
        <v>818</v>
      </c>
      <c r="B351" t="s">
        <v>48</v>
      </c>
      <c r="C351" s="124" t="s">
        <v>817</v>
      </c>
      <c r="D351" s="164">
        <v>4.0999999999999996</v>
      </c>
      <c r="E351" s="163">
        <v>0</v>
      </c>
    </row>
    <row r="352" spans="1:5" x14ac:dyDescent="0.35">
      <c r="A352" t="s">
        <v>820</v>
      </c>
      <c r="B352" t="s">
        <v>48</v>
      </c>
      <c r="C352" s="124" t="s">
        <v>819</v>
      </c>
      <c r="D352" s="164">
        <v>6.2</v>
      </c>
      <c r="E352" s="163">
        <v>0</v>
      </c>
    </row>
    <row r="353" spans="1:5" x14ac:dyDescent="0.35">
      <c r="A353" t="s">
        <v>822</v>
      </c>
      <c r="B353" t="s">
        <v>76</v>
      </c>
      <c r="C353" s="124" t="s">
        <v>821</v>
      </c>
      <c r="D353" s="164">
        <v>6.1</v>
      </c>
      <c r="E353" s="163">
        <v>0</v>
      </c>
    </row>
    <row r="354" spans="1:5" x14ac:dyDescent="0.35">
      <c r="A354" t="s">
        <v>824</v>
      </c>
      <c r="B354" t="s">
        <v>41</v>
      </c>
      <c r="C354" s="124" t="s">
        <v>823</v>
      </c>
      <c r="D354" s="164">
        <v>6</v>
      </c>
      <c r="E354" s="163">
        <v>0</v>
      </c>
    </row>
    <row r="355" spans="1:5" x14ac:dyDescent="0.35">
      <c r="A355" t="s">
        <v>827</v>
      </c>
      <c r="B355" t="s">
        <v>68</v>
      </c>
      <c r="C355" s="124" t="s">
        <v>826</v>
      </c>
      <c r="D355" s="164">
        <v>3.9</v>
      </c>
      <c r="E355" s="163">
        <v>0</v>
      </c>
    </row>
    <row r="356" spans="1:5" x14ac:dyDescent="0.35">
      <c r="A356" t="s">
        <v>829</v>
      </c>
      <c r="B356" t="s">
        <v>15</v>
      </c>
      <c r="C356" s="124" t="s">
        <v>828</v>
      </c>
      <c r="D356" s="164">
        <v>2.2000000000000002</v>
      </c>
      <c r="E356" s="163">
        <v>0</v>
      </c>
    </row>
    <row r="357" spans="1:5" x14ac:dyDescent="0.35">
      <c r="A357" t="s">
        <v>831</v>
      </c>
      <c r="B357" t="s">
        <v>76</v>
      </c>
      <c r="C357" s="124" t="s">
        <v>830</v>
      </c>
      <c r="D357" s="164">
        <v>6.7</v>
      </c>
      <c r="E357" s="163">
        <v>0</v>
      </c>
    </row>
    <row r="358" spans="1:5" x14ac:dyDescent="0.35">
      <c r="A358" t="s">
        <v>833</v>
      </c>
      <c r="B358" t="s">
        <v>12</v>
      </c>
      <c r="C358" s="124" t="s">
        <v>832</v>
      </c>
      <c r="D358" s="164">
        <v>5.5</v>
      </c>
      <c r="E358" s="163">
        <v>0</v>
      </c>
    </row>
    <row r="359" spans="1:5" x14ac:dyDescent="0.35">
      <c r="A359" t="s">
        <v>835</v>
      </c>
      <c r="B359" t="s">
        <v>68</v>
      </c>
      <c r="C359" s="124" t="s">
        <v>834</v>
      </c>
      <c r="D359" s="164">
        <v>2</v>
      </c>
      <c r="E359" s="163">
        <v>0</v>
      </c>
    </row>
    <row r="360" spans="1:5" x14ac:dyDescent="0.35">
      <c r="A360" t="s">
        <v>838</v>
      </c>
      <c r="B360" t="s">
        <v>48</v>
      </c>
      <c r="C360" s="124" t="s">
        <v>837</v>
      </c>
      <c r="D360" s="164">
        <v>4.8</v>
      </c>
      <c r="E360" s="163">
        <v>0</v>
      </c>
    </row>
    <row r="361" spans="1:5" x14ac:dyDescent="0.35">
      <c r="A361" t="s">
        <v>840</v>
      </c>
      <c r="B361" t="s">
        <v>14</v>
      </c>
      <c r="C361" s="124" t="s">
        <v>839</v>
      </c>
      <c r="D361" s="164">
        <v>5.4</v>
      </c>
      <c r="E361" s="163">
        <v>0</v>
      </c>
    </row>
    <row r="362" spans="1:5" x14ac:dyDescent="0.35">
      <c r="A362" t="s">
        <v>842</v>
      </c>
      <c r="B362" t="s">
        <v>66</v>
      </c>
      <c r="C362" s="124" t="s">
        <v>841</v>
      </c>
      <c r="D362" s="164">
        <v>9.1999999999999993</v>
      </c>
      <c r="E362" s="163">
        <v>3.33</v>
      </c>
    </row>
    <row r="363" spans="1:5" x14ac:dyDescent="0.35">
      <c r="A363" t="s">
        <v>845</v>
      </c>
      <c r="B363" t="s">
        <v>68</v>
      </c>
      <c r="C363" s="124" t="s">
        <v>844</v>
      </c>
      <c r="D363" s="164">
        <v>0</v>
      </c>
      <c r="E363" s="163">
        <v>0</v>
      </c>
    </row>
    <row r="364" spans="1:5" x14ac:dyDescent="0.35">
      <c r="A364" t="s">
        <v>847</v>
      </c>
      <c r="B364" t="s">
        <v>8</v>
      </c>
      <c r="C364" s="124" t="s">
        <v>846</v>
      </c>
      <c r="D364" s="164">
        <v>2.8</v>
      </c>
      <c r="E364" s="163">
        <v>0</v>
      </c>
    </row>
    <row r="365" spans="1:5" x14ac:dyDescent="0.35">
      <c r="A365" t="s">
        <v>849</v>
      </c>
      <c r="B365" t="s">
        <v>75</v>
      </c>
      <c r="C365" s="124" t="s">
        <v>848</v>
      </c>
      <c r="D365" s="164">
        <v>8.1999999999999993</v>
      </c>
      <c r="E365" s="163">
        <v>3.33</v>
      </c>
    </row>
    <row r="366" spans="1:5" x14ac:dyDescent="0.35">
      <c r="A366" t="s">
        <v>851</v>
      </c>
      <c r="B366" t="s">
        <v>30</v>
      </c>
      <c r="C366" s="124" t="s">
        <v>850</v>
      </c>
      <c r="D366" s="164">
        <v>2.4</v>
      </c>
      <c r="E366" s="163">
        <v>0</v>
      </c>
    </row>
    <row r="367" spans="1:5" x14ac:dyDescent="0.35">
      <c r="A367" t="s">
        <v>855</v>
      </c>
      <c r="B367" t="s">
        <v>30</v>
      </c>
      <c r="C367" s="124" t="s">
        <v>854</v>
      </c>
      <c r="D367" s="164">
        <v>8.6</v>
      </c>
      <c r="E367" s="163">
        <v>3.33</v>
      </c>
    </row>
    <row r="368" spans="1:5" x14ac:dyDescent="0.35">
      <c r="A368" t="s">
        <v>858</v>
      </c>
      <c r="B368" t="s">
        <v>57</v>
      </c>
      <c r="C368" s="124" t="s">
        <v>857</v>
      </c>
      <c r="D368" s="164">
        <v>9</v>
      </c>
      <c r="E368" s="163">
        <v>3.33</v>
      </c>
    </row>
    <row r="369" spans="1:5" x14ac:dyDescent="0.35">
      <c r="A369" t="s">
        <v>860</v>
      </c>
      <c r="B369" t="s">
        <v>63</v>
      </c>
      <c r="C369" s="124" t="s">
        <v>859</v>
      </c>
      <c r="D369" s="164">
        <v>0.8</v>
      </c>
      <c r="E369" s="163">
        <v>0</v>
      </c>
    </row>
    <row r="370" spans="1:5" x14ac:dyDescent="0.35">
      <c r="A370" t="s">
        <v>862</v>
      </c>
      <c r="B370" t="s">
        <v>66</v>
      </c>
      <c r="C370" s="124" t="s">
        <v>861</v>
      </c>
      <c r="D370" s="164">
        <v>5.0999999999999996</v>
      </c>
      <c r="E370" s="163">
        <v>0</v>
      </c>
    </row>
    <row r="371" spans="1:5" x14ac:dyDescent="0.35">
      <c r="A371" t="s">
        <v>864</v>
      </c>
      <c r="B371" t="s">
        <v>67</v>
      </c>
      <c r="C371" s="124" t="s">
        <v>863</v>
      </c>
      <c r="D371" s="164">
        <v>7.5</v>
      </c>
      <c r="E371" s="163">
        <v>0</v>
      </c>
    </row>
    <row r="372" spans="1:5" x14ac:dyDescent="0.35">
      <c r="A372" t="s">
        <v>866</v>
      </c>
      <c r="B372" t="s">
        <v>48</v>
      </c>
      <c r="C372" s="124" t="s">
        <v>865</v>
      </c>
      <c r="D372" s="164">
        <v>3.4</v>
      </c>
      <c r="E372" s="163">
        <v>0</v>
      </c>
    </row>
    <row r="373" spans="1:5" x14ac:dyDescent="0.35">
      <c r="A373" t="s">
        <v>868</v>
      </c>
      <c r="B373" t="s">
        <v>48</v>
      </c>
      <c r="C373" s="124" t="s">
        <v>867</v>
      </c>
      <c r="D373" s="164">
        <v>1.7</v>
      </c>
      <c r="E373" s="163">
        <v>0</v>
      </c>
    </row>
    <row r="374" spans="1:5" x14ac:dyDescent="0.35">
      <c r="A374" t="s">
        <v>870</v>
      </c>
      <c r="B374" t="s">
        <v>48</v>
      </c>
      <c r="C374" s="124" t="s">
        <v>869</v>
      </c>
      <c r="D374" s="164">
        <v>1.1000000000000001</v>
      </c>
      <c r="E374" s="163">
        <v>0</v>
      </c>
    </row>
    <row r="375" spans="1:5" x14ac:dyDescent="0.35">
      <c r="A375" t="s">
        <v>872</v>
      </c>
      <c r="B375" t="s">
        <v>48</v>
      </c>
      <c r="C375" s="124" t="s">
        <v>871</v>
      </c>
      <c r="D375" s="164">
        <v>4.0999999999999996</v>
      </c>
      <c r="E375" s="163">
        <v>0</v>
      </c>
    </row>
    <row r="376" spans="1:5" x14ac:dyDescent="0.35">
      <c r="A376" t="s">
        <v>874</v>
      </c>
      <c r="B376" t="s">
        <v>61</v>
      </c>
      <c r="C376" s="124" t="s">
        <v>873</v>
      </c>
      <c r="D376" s="164">
        <v>4.5</v>
      </c>
      <c r="E376" s="163">
        <v>0</v>
      </c>
    </row>
    <row r="377" spans="1:5" x14ac:dyDescent="0.35">
      <c r="A377" t="s">
        <v>878</v>
      </c>
      <c r="B377" t="s">
        <v>48</v>
      </c>
      <c r="C377" s="124" t="s">
        <v>877</v>
      </c>
      <c r="D377" s="164">
        <v>2.6</v>
      </c>
      <c r="E377" s="163">
        <v>0</v>
      </c>
    </row>
    <row r="378" spans="1:5" x14ac:dyDescent="0.35">
      <c r="A378" t="s">
        <v>880</v>
      </c>
      <c r="B378" t="s">
        <v>76</v>
      </c>
      <c r="C378" s="124" t="s">
        <v>879</v>
      </c>
      <c r="D378" s="164">
        <v>8.8000000000000007</v>
      </c>
      <c r="E378" s="163">
        <v>3.33</v>
      </c>
    </row>
    <row r="379" spans="1:5" x14ac:dyDescent="0.35">
      <c r="A379" t="s">
        <v>882</v>
      </c>
      <c r="B379" t="s">
        <v>42</v>
      </c>
      <c r="C379" s="124" t="s">
        <v>881</v>
      </c>
      <c r="D379" s="164">
        <v>7.4</v>
      </c>
      <c r="E379" s="163">
        <v>0</v>
      </c>
    </row>
    <row r="380" spans="1:5" x14ac:dyDescent="0.35">
      <c r="A380" t="s">
        <v>885</v>
      </c>
      <c r="B380" t="s">
        <v>68</v>
      </c>
      <c r="C380" s="124" t="s">
        <v>884</v>
      </c>
      <c r="D380" s="164">
        <v>5.5</v>
      </c>
      <c r="E380" s="163">
        <v>0</v>
      </c>
    </row>
    <row r="381" spans="1:5" x14ac:dyDescent="0.35">
      <c r="A381" t="s">
        <v>887</v>
      </c>
      <c r="B381" t="s">
        <v>68</v>
      </c>
      <c r="C381" s="124" t="s">
        <v>886</v>
      </c>
      <c r="D381" s="164">
        <v>0</v>
      </c>
      <c r="E381" s="163">
        <v>0</v>
      </c>
    </row>
    <row r="382" spans="1:5" x14ac:dyDescent="0.35">
      <c r="A382" t="s">
        <v>889</v>
      </c>
      <c r="B382" t="s">
        <v>68</v>
      </c>
      <c r="C382" s="124" t="s">
        <v>888</v>
      </c>
      <c r="D382" s="164">
        <v>0</v>
      </c>
      <c r="E382" s="163">
        <v>0</v>
      </c>
    </row>
    <row r="383" spans="1:5" x14ac:dyDescent="0.35">
      <c r="A383" t="s">
        <v>891</v>
      </c>
      <c r="B383" t="s">
        <v>48</v>
      </c>
      <c r="C383" s="124" t="s">
        <v>890</v>
      </c>
      <c r="D383" s="164">
        <v>3.6</v>
      </c>
      <c r="E383" s="163">
        <v>0</v>
      </c>
    </row>
    <row r="384" spans="1:5" x14ac:dyDescent="0.35">
      <c r="A384" t="s">
        <v>893</v>
      </c>
      <c r="B384" t="s">
        <v>56</v>
      </c>
      <c r="C384" s="124" t="s">
        <v>892</v>
      </c>
      <c r="D384" s="164">
        <v>4.3</v>
      </c>
      <c r="E384" s="163">
        <v>0</v>
      </c>
    </row>
    <row r="385" spans="1:5" x14ac:dyDescent="0.35">
      <c r="A385" t="s">
        <v>896</v>
      </c>
      <c r="B385" t="s">
        <v>72</v>
      </c>
      <c r="C385" s="124" t="s">
        <v>895</v>
      </c>
      <c r="D385" s="164">
        <v>12.3</v>
      </c>
      <c r="E385" s="163">
        <v>10</v>
      </c>
    </row>
    <row r="386" spans="1:5" x14ac:dyDescent="0.35">
      <c r="A386" t="s">
        <v>899</v>
      </c>
      <c r="B386" t="s">
        <v>76</v>
      </c>
      <c r="C386" s="124" t="s">
        <v>898</v>
      </c>
      <c r="D386" s="164">
        <v>2.2999999999999998</v>
      </c>
      <c r="E386" s="163">
        <v>0</v>
      </c>
    </row>
    <row r="387" spans="1:5" x14ac:dyDescent="0.35">
      <c r="A387" t="s">
        <v>901</v>
      </c>
      <c r="B387" t="s">
        <v>59</v>
      </c>
      <c r="C387" s="124" t="s">
        <v>900</v>
      </c>
      <c r="D387" s="164">
        <v>2.2999999999999998</v>
      </c>
      <c r="E387" s="163">
        <v>0</v>
      </c>
    </row>
    <row r="388" spans="1:5" x14ac:dyDescent="0.35">
      <c r="A388" t="s">
        <v>903</v>
      </c>
      <c r="B388" t="s">
        <v>63</v>
      </c>
      <c r="C388" s="124" t="s">
        <v>902</v>
      </c>
      <c r="D388" s="164">
        <v>0</v>
      </c>
      <c r="E388" s="163">
        <v>0</v>
      </c>
    </row>
    <row r="389" spans="1:5" x14ac:dyDescent="0.35">
      <c r="A389" t="s">
        <v>905</v>
      </c>
      <c r="B389" t="s">
        <v>61</v>
      </c>
      <c r="C389" s="124" t="s">
        <v>904</v>
      </c>
      <c r="D389" s="164">
        <v>7.2</v>
      </c>
      <c r="E389" s="163">
        <v>0</v>
      </c>
    </row>
    <row r="390" spans="1:5" x14ac:dyDescent="0.35">
      <c r="A390" t="s">
        <v>907</v>
      </c>
      <c r="B390" t="s">
        <v>62</v>
      </c>
      <c r="C390" s="124" t="s">
        <v>906</v>
      </c>
      <c r="D390" s="164">
        <v>4.3</v>
      </c>
      <c r="E390" s="163">
        <v>0</v>
      </c>
    </row>
    <row r="391" spans="1:5" x14ac:dyDescent="0.35">
      <c r="A391" t="s">
        <v>909</v>
      </c>
      <c r="B391" t="s">
        <v>46</v>
      </c>
      <c r="C391" s="124" t="s">
        <v>908</v>
      </c>
      <c r="D391" s="164">
        <v>4.3</v>
      </c>
      <c r="E391" s="163">
        <v>0</v>
      </c>
    </row>
    <row r="392" spans="1:5" x14ac:dyDescent="0.35">
      <c r="A392" t="s">
        <v>911</v>
      </c>
      <c r="B392" t="s">
        <v>48</v>
      </c>
      <c r="C392" s="124" t="s">
        <v>910</v>
      </c>
      <c r="D392" s="164">
        <v>2.7</v>
      </c>
      <c r="E392" s="163">
        <v>0</v>
      </c>
    </row>
    <row r="393" spans="1:5" x14ac:dyDescent="0.35">
      <c r="A393" t="s">
        <v>913</v>
      </c>
      <c r="B393" t="s">
        <v>63</v>
      </c>
      <c r="C393" s="124" t="s">
        <v>912</v>
      </c>
      <c r="D393" s="164">
        <v>8.9</v>
      </c>
      <c r="E393" s="163">
        <v>3.33</v>
      </c>
    </row>
    <row r="394" spans="1:5" x14ac:dyDescent="0.35">
      <c r="A394" t="s">
        <v>915</v>
      </c>
      <c r="B394" t="s">
        <v>21</v>
      </c>
      <c r="C394" s="124" t="s">
        <v>914</v>
      </c>
      <c r="D394" s="164">
        <v>5.4</v>
      </c>
      <c r="E394" s="163">
        <v>0</v>
      </c>
    </row>
    <row r="395" spans="1:5" x14ac:dyDescent="0.35">
      <c r="A395" t="s">
        <v>917</v>
      </c>
      <c r="B395" t="s">
        <v>17</v>
      </c>
      <c r="C395" s="124" t="s">
        <v>916</v>
      </c>
      <c r="D395" s="164">
        <v>7.2</v>
      </c>
      <c r="E395" s="163">
        <v>0</v>
      </c>
    </row>
    <row r="396" spans="1:5" x14ac:dyDescent="0.35">
      <c r="A396" t="s">
        <v>919</v>
      </c>
      <c r="B396" t="s">
        <v>68</v>
      </c>
      <c r="C396" s="124" t="s">
        <v>918</v>
      </c>
      <c r="D396" s="164">
        <v>0.5</v>
      </c>
      <c r="E396" s="163">
        <v>0</v>
      </c>
    </row>
    <row r="397" spans="1:5" x14ac:dyDescent="0.35">
      <c r="A397" t="s">
        <v>921</v>
      </c>
      <c r="B397" t="s">
        <v>53</v>
      </c>
      <c r="C397" s="124" t="s">
        <v>920</v>
      </c>
      <c r="D397" s="164">
        <v>3</v>
      </c>
      <c r="E397" s="163">
        <v>0</v>
      </c>
    </row>
    <row r="398" spans="1:5" x14ac:dyDescent="0.35">
      <c r="A398" t="s">
        <v>923</v>
      </c>
      <c r="B398" t="s">
        <v>29</v>
      </c>
      <c r="C398" s="124" t="s">
        <v>922</v>
      </c>
      <c r="D398" s="164">
        <v>5.4</v>
      </c>
      <c r="E398" s="163">
        <v>0</v>
      </c>
    </row>
    <row r="399" spans="1:5" x14ac:dyDescent="0.35">
      <c r="A399" t="s">
        <v>925</v>
      </c>
      <c r="B399" t="s">
        <v>17</v>
      </c>
      <c r="C399" s="124" t="s">
        <v>924</v>
      </c>
      <c r="D399" s="164">
        <v>9.6999999999999993</v>
      </c>
      <c r="E399" s="163">
        <v>3.33</v>
      </c>
    </row>
    <row r="400" spans="1:5" x14ac:dyDescent="0.35">
      <c r="A400" t="s">
        <v>927</v>
      </c>
      <c r="B400" t="s">
        <v>77</v>
      </c>
      <c r="C400" s="124" t="s">
        <v>926</v>
      </c>
      <c r="D400" s="164">
        <v>5.2</v>
      </c>
      <c r="E400" s="163">
        <v>0</v>
      </c>
    </row>
    <row r="401" spans="1:5" x14ac:dyDescent="0.35">
      <c r="A401" t="s">
        <v>929</v>
      </c>
      <c r="B401" t="s">
        <v>17</v>
      </c>
      <c r="C401" s="124" t="s">
        <v>928</v>
      </c>
      <c r="D401" s="164">
        <v>10.199999999999999</v>
      </c>
      <c r="E401" s="163">
        <v>6.67</v>
      </c>
    </row>
    <row r="402" spans="1:5" x14ac:dyDescent="0.35">
      <c r="A402" t="s">
        <v>931</v>
      </c>
      <c r="B402" t="s">
        <v>52</v>
      </c>
      <c r="C402" s="124" t="s">
        <v>930</v>
      </c>
      <c r="D402" s="164">
        <v>3.1</v>
      </c>
      <c r="E402" s="163">
        <v>0</v>
      </c>
    </row>
    <row r="403" spans="1:5" x14ac:dyDescent="0.35">
      <c r="A403" t="s">
        <v>934</v>
      </c>
      <c r="B403" t="s">
        <v>32</v>
      </c>
      <c r="C403" s="124" t="s">
        <v>933</v>
      </c>
      <c r="D403" s="164">
        <v>7.8</v>
      </c>
      <c r="E403" s="163">
        <v>0</v>
      </c>
    </row>
    <row r="404" spans="1:5" x14ac:dyDescent="0.35">
      <c r="A404" t="s">
        <v>936</v>
      </c>
      <c r="B404" t="s">
        <v>21</v>
      </c>
      <c r="C404" s="124" t="s">
        <v>935</v>
      </c>
      <c r="D404" s="164">
        <v>4</v>
      </c>
      <c r="E404" s="163">
        <v>0</v>
      </c>
    </row>
    <row r="405" spans="1:5" x14ac:dyDescent="0.35">
      <c r="A405" t="s">
        <v>938</v>
      </c>
      <c r="B405" t="s">
        <v>75</v>
      </c>
      <c r="C405" s="124" t="s">
        <v>937</v>
      </c>
      <c r="D405" s="164">
        <v>12</v>
      </c>
      <c r="E405" s="163">
        <v>6.67</v>
      </c>
    </row>
    <row r="406" spans="1:5" x14ac:dyDescent="0.35">
      <c r="A406" t="s">
        <v>940</v>
      </c>
      <c r="B406" t="s">
        <v>75</v>
      </c>
      <c r="C406" s="124" t="s">
        <v>939</v>
      </c>
      <c r="D406" s="164">
        <v>11</v>
      </c>
      <c r="E406" s="163">
        <v>6.67</v>
      </c>
    </row>
    <row r="407" spans="1:5" x14ac:dyDescent="0.35">
      <c r="A407" t="s">
        <v>942</v>
      </c>
      <c r="B407" t="s">
        <v>52</v>
      </c>
      <c r="C407" s="124" t="s">
        <v>941</v>
      </c>
      <c r="D407" s="164">
        <v>5.8</v>
      </c>
      <c r="E407" s="163">
        <v>0</v>
      </c>
    </row>
    <row r="408" spans="1:5" x14ac:dyDescent="0.35">
      <c r="A408" t="s">
        <v>944</v>
      </c>
      <c r="B408" t="s">
        <v>67</v>
      </c>
      <c r="C408" s="124" t="s">
        <v>943</v>
      </c>
      <c r="D408" s="164">
        <v>6.7</v>
      </c>
      <c r="E408" s="163">
        <v>0</v>
      </c>
    </row>
    <row r="409" spans="1:5" x14ac:dyDescent="0.35">
      <c r="A409" t="s">
        <v>946</v>
      </c>
      <c r="B409" t="s">
        <v>14</v>
      </c>
      <c r="C409" s="124" t="s">
        <v>945</v>
      </c>
      <c r="D409" s="164">
        <v>8.1</v>
      </c>
      <c r="E409" s="163">
        <v>3.33</v>
      </c>
    </row>
    <row r="410" spans="1:5" x14ac:dyDescent="0.35">
      <c r="A410" t="s">
        <v>948</v>
      </c>
      <c r="B410" t="s">
        <v>48</v>
      </c>
      <c r="C410" s="124" t="s">
        <v>947</v>
      </c>
      <c r="D410" s="164">
        <v>3.9</v>
      </c>
      <c r="E410" s="163">
        <v>0</v>
      </c>
    </row>
    <row r="411" spans="1:5" x14ac:dyDescent="0.35">
      <c r="A411" t="s">
        <v>950</v>
      </c>
      <c r="B411" t="s">
        <v>61</v>
      </c>
      <c r="C411" s="124" t="s">
        <v>949</v>
      </c>
      <c r="D411" s="164">
        <v>2.1</v>
      </c>
      <c r="E411" s="163">
        <v>0</v>
      </c>
    </row>
    <row r="412" spans="1:5" x14ac:dyDescent="0.35">
      <c r="A412" t="s">
        <v>952</v>
      </c>
      <c r="B412" t="s">
        <v>60</v>
      </c>
      <c r="C412" s="124" t="s">
        <v>951</v>
      </c>
      <c r="D412" s="164">
        <v>3.3</v>
      </c>
      <c r="E412" s="163">
        <v>0</v>
      </c>
    </row>
    <row r="413" spans="1:5" x14ac:dyDescent="0.35">
      <c r="A413" t="s">
        <v>954</v>
      </c>
      <c r="B413" t="s">
        <v>68</v>
      </c>
      <c r="C413" s="124" t="s">
        <v>953</v>
      </c>
      <c r="D413" s="164">
        <v>1.8</v>
      </c>
      <c r="E413" s="163">
        <v>0</v>
      </c>
    </row>
    <row r="414" spans="1:5" x14ac:dyDescent="0.35">
      <c r="A414" t="s">
        <v>956</v>
      </c>
      <c r="B414" t="s">
        <v>40</v>
      </c>
      <c r="C414" s="124" t="s">
        <v>955</v>
      </c>
      <c r="D414" s="164">
        <v>3.4</v>
      </c>
      <c r="E414" s="163">
        <v>0</v>
      </c>
    </row>
    <row r="415" spans="1:5" x14ac:dyDescent="0.35">
      <c r="A415" t="s">
        <v>958</v>
      </c>
      <c r="B415" t="s">
        <v>70</v>
      </c>
      <c r="C415" s="124" t="s">
        <v>957</v>
      </c>
      <c r="D415" s="164">
        <v>1.7</v>
      </c>
      <c r="E415" s="163">
        <v>0</v>
      </c>
    </row>
    <row r="416" spans="1:5" x14ac:dyDescent="0.35">
      <c r="A416" t="s">
        <v>960</v>
      </c>
      <c r="B416" t="s">
        <v>46</v>
      </c>
      <c r="C416" s="124" t="s">
        <v>959</v>
      </c>
      <c r="D416" s="164">
        <v>4.7</v>
      </c>
      <c r="E416" s="163">
        <v>0</v>
      </c>
    </row>
    <row r="417" spans="1:5" x14ac:dyDescent="0.35">
      <c r="A417" t="s">
        <v>963</v>
      </c>
      <c r="B417" t="s">
        <v>32</v>
      </c>
      <c r="C417" s="124" t="s">
        <v>962</v>
      </c>
      <c r="D417" s="164">
        <v>3.7</v>
      </c>
      <c r="E417" s="163">
        <v>0</v>
      </c>
    </row>
    <row r="418" spans="1:5" x14ac:dyDescent="0.35">
      <c r="A418" t="s">
        <v>966</v>
      </c>
      <c r="B418" t="s">
        <v>29</v>
      </c>
      <c r="C418" s="124" t="s">
        <v>965</v>
      </c>
      <c r="D418" s="164">
        <v>10.6</v>
      </c>
      <c r="E418" s="163">
        <v>6.67</v>
      </c>
    </row>
    <row r="419" spans="1:5" x14ac:dyDescent="0.35">
      <c r="A419" t="s">
        <v>968</v>
      </c>
      <c r="B419" t="s">
        <v>48</v>
      </c>
      <c r="C419" s="124" t="s">
        <v>967</v>
      </c>
      <c r="D419" s="164">
        <v>5.3</v>
      </c>
      <c r="E419" s="163">
        <v>0</v>
      </c>
    </row>
    <row r="420" spans="1:5" x14ac:dyDescent="0.35">
      <c r="A420" t="s">
        <v>970</v>
      </c>
      <c r="B420" t="s">
        <v>61</v>
      </c>
      <c r="C420" s="124" t="s">
        <v>969</v>
      </c>
      <c r="D420" s="164">
        <v>2.1</v>
      </c>
      <c r="E420" s="163">
        <v>0</v>
      </c>
    </row>
    <row r="421" spans="1:5" x14ac:dyDescent="0.35">
      <c r="A421" t="s">
        <v>972</v>
      </c>
      <c r="B421" t="s">
        <v>60</v>
      </c>
      <c r="C421" s="124" t="s">
        <v>971</v>
      </c>
      <c r="D421" s="164">
        <v>4.4000000000000004</v>
      </c>
      <c r="E421" s="163">
        <v>0</v>
      </c>
    </row>
    <row r="422" spans="1:5" x14ac:dyDescent="0.35">
      <c r="A422" t="s">
        <v>974</v>
      </c>
      <c r="B422" t="s">
        <v>51</v>
      </c>
      <c r="C422" s="124" t="s">
        <v>973</v>
      </c>
      <c r="D422" s="164">
        <v>11</v>
      </c>
      <c r="E422" s="163">
        <v>6.67</v>
      </c>
    </row>
    <row r="423" spans="1:5" x14ac:dyDescent="0.35">
      <c r="A423" t="s">
        <v>976</v>
      </c>
      <c r="B423" t="s">
        <v>39</v>
      </c>
      <c r="C423" s="124" t="s">
        <v>975</v>
      </c>
      <c r="D423" s="164">
        <v>0</v>
      </c>
      <c r="E423" s="163">
        <v>0</v>
      </c>
    </row>
    <row r="424" spans="1:5" x14ac:dyDescent="0.35">
      <c r="A424" t="s">
        <v>978</v>
      </c>
      <c r="B424" t="s">
        <v>76</v>
      </c>
      <c r="C424" s="124" t="s">
        <v>977</v>
      </c>
      <c r="D424" s="164">
        <v>4.5</v>
      </c>
      <c r="E424" s="163">
        <v>0</v>
      </c>
    </row>
    <row r="425" spans="1:5" x14ac:dyDescent="0.35">
      <c r="A425" t="s">
        <v>980</v>
      </c>
      <c r="B425" t="s">
        <v>42</v>
      </c>
      <c r="C425" s="124" t="s">
        <v>979</v>
      </c>
      <c r="D425" s="164">
        <v>8.6999999999999993</v>
      </c>
      <c r="E425" s="163">
        <v>3.33</v>
      </c>
    </row>
    <row r="426" spans="1:5" x14ac:dyDescent="0.35">
      <c r="A426" t="s">
        <v>982</v>
      </c>
      <c r="B426" t="s">
        <v>48</v>
      </c>
      <c r="C426" s="124" t="s">
        <v>981</v>
      </c>
      <c r="D426" s="164">
        <v>6.2</v>
      </c>
      <c r="E426" s="163">
        <v>0</v>
      </c>
    </row>
    <row r="427" spans="1:5" x14ac:dyDescent="0.35">
      <c r="A427" t="s">
        <v>984</v>
      </c>
      <c r="B427" t="s">
        <v>30</v>
      </c>
      <c r="C427" s="124" t="s">
        <v>983</v>
      </c>
      <c r="D427" s="164">
        <v>7</v>
      </c>
      <c r="E427" s="163">
        <v>0</v>
      </c>
    </row>
    <row r="428" spans="1:5" x14ac:dyDescent="0.35">
      <c r="A428" t="s">
        <v>986</v>
      </c>
      <c r="B428" t="s">
        <v>71</v>
      </c>
      <c r="C428" s="124" t="s">
        <v>985</v>
      </c>
      <c r="D428" s="164">
        <v>4.5</v>
      </c>
      <c r="E428" s="163">
        <v>0</v>
      </c>
    </row>
    <row r="429" spans="1:5" x14ac:dyDescent="0.35">
      <c r="A429" t="s">
        <v>988</v>
      </c>
      <c r="B429" t="s">
        <v>76</v>
      </c>
      <c r="C429" s="124" t="s">
        <v>987</v>
      </c>
      <c r="D429" s="164">
        <v>6.4</v>
      </c>
      <c r="E429" s="163">
        <v>0</v>
      </c>
    </row>
    <row r="430" spans="1:5" x14ac:dyDescent="0.35">
      <c r="A430" t="s">
        <v>990</v>
      </c>
      <c r="B430" t="s">
        <v>52</v>
      </c>
      <c r="C430" s="124" t="s">
        <v>989</v>
      </c>
      <c r="D430" s="164">
        <v>6.4</v>
      </c>
      <c r="E430" s="163">
        <v>0</v>
      </c>
    </row>
    <row r="431" spans="1:5" x14ac:dyDescent="0.35">
      <c r="A431" t="s">
        <v>992</v>
      </c>
      <c r="B431" t="s">
        <v>34</v>
      </c>
      <c r="C431" s="124" t="s">
        <v>991</v>
      </c>
      <c r="D431" s="164">
        <v>7.2</v>
      </c>
      <c r="E431" s="163">
        <v>0</v>
      </c>
    </row>
    <row r="432" spans="1:5" x14ac:dyDescent="0.35">
      <c r="A432" t="s">
        <v>994</v>
      </c>
      <c r="B432" t="s">
        <v>43</v>
      </c>
      <c r="C432" s="124" t="s">
        <v>993</v>
      </c>
      <c r="D432" s="164">
        <v>0</v>
      </c>
      <c r="E432" s="163">
        <v>0</v>
      </c>
    </row>
    <row r="433" spans="1:5" x14ac:dyDescent="0.35">
      <c r="A433" t="s">
        <v>996</v>
      </c>
      <c r="B433" t="s">
        <v>54</v>
      </c>
      <c r="C433" s="124" t="s">
        <v>995</v>
      </c>
      <c r="D433" s="164">
        <v>2.9</v>
      </c>
      <c r="E433" s="163">
        <v>0</v>
      </c>
    </row>
    <row r="434" spans="1:5" x14ac:dyDescent="0.35">
      <c r="A434" t="s">
        <v>998</v>
      </c>
      <c r="B434" t="s">
        <v>57</v>
      </c>
      <c r="C434" s="124" t="s">
        <v>997</v>
      </c>
      <c r="D434" s="164">
        <v>7.8</v>
      </c>
      <c r="E434" s="163">
        <v>0</v>
      </c>
    </row>
    <row r="435" spans="1:5" x14ac:dyDescent="0.35">
      <c r="A435" t="s">
        <v>1000</v>
      </c>
      <c r="B435" t="s">
        <v>15</v>
      </c>
      <c r="C435" s="124" t="s">
        <v>999</v>
      </c>
      <c r="D435" s="164">
        <v>2.2000000000000002</v>
      </c>
      <c r="E435" s="163">
        <v>0</v>
      </c>
    </row>
    <row r="436" spans="1:5" x14ac:dyDescent="0.35">
      <c r="A436" t="s">
        <v>1002</v>
      </c>
      <c r="B436" t="s">
        <v>54</v>
      </c>
      <c r="C436" s="124" t="s">
        <v>1001</v>
      </c>
      <c r="D436" s="164">
        <v>0</v>
      </c>
      <c r="E436" s="163">
        <v>0</v>
      </c>
    </row>
    <row r="437" spans="1:5" x14ac:dyDescent="0.35">
      <c r="A437" t="s">
        <v>1004</v>
      </c>
      <c r="B437" t="s">
        <v>48</v>
      </c>
      <c r="C437" s="124" t="s">
        <v>1003</v>
      </c>
      <c r="D437" s="164">
        <v>3.3</v>
      </c>
      <c r="E437" s="163">
        <v>0</v>
      </c>
    </row>
    <row r="438" spans="1:5" x14ac:dyDescent="0.35">
      <c r="A438" t="s">
        <v>1006</v>
      </c>
      <c r="B438" t="s">
        <v>60</v>
      </c>
      <c r="C438" s="124" t="s">
        <v>1005</v>
      </c>
      <c r="D438" s="164">
        <v>2.8</v>
      </c>
      <c r="E438" s="163">
        <v>0</v>
      </c>
    </row>
    <row r="439" spans="1:5" x14ac:dyDescent="0.35">
      <c r="A439" t="s">
        <v>1008</v>
      </c>
      <c r="B439" t="s">
        <v>26</v>
      </c>
      <c r="C439" s="124" t="s">
        <v>1007</v>
      </c>
      <c r="D439" s="164">
        <v>2.1</v>
      </c>
      <c r="E439" s="163">
        <v>0</v>
      </c>
    </row>
    <row r="440" spans="1:5" x14ac:dyDescent="0.35">
      <c r="A440" t="s">
        <v>1010</v>
      </c>
      <c r="B440" t="s">
        <v>59</v>
      </c>
      <c r="C440" s="124" t="s">
        <v>1009</v>
      </c>
      <c r="D440" s="164">
        <v>6.2</v>
      </c>
      <c r="E440" s="163">
        <v>0</v>
      </c>
    </row>
    <row r="441" spans="1:5" x14ac:dyDescent="0.35">
      <c r="A441" t="s">
        <v>1012</v>
      </c>
      <c r="B441" t="s">
        <v>48</v>
      </c>
      <c r="C441" s="124" t="s">
        <v>1011</v>
      </c>
      <c r="D441" s="164">
        <v>6.4</v>
      </c>
      <c r="E441" s="163">
        <v>0</v>
      </c>
    </row>
    <row r="442" spans="1:5" x14ac:dyDescent="0.35">
      <c r="A442" t="s">
        <v>1014</v>
      </c>
      <c r="B442" t="s">
        <v>51</v>
      </c>
      <c r="C442" s="124" t="s">
        <v>1013</v>
      </c>
      <c r="D442" s="164">
        <v>5</v>
      </c>
      <c r="E442" s="163">
        <v>0</v>
      </c>
    </row>
    <row r="443" spans="1:5" x14ac:dyDescent="0.35">
      <c r="A443" t="s">
        <v>1016</v>
      </c>
      <c r="B443" t="s">
        <v>53</v>
      </c>
      <c r="C443" s="124" t="s">
        <v>1015</v>
      </c>
      <c r="D443" s="164">
        <v>1.9</v>
      </c>
      <c r="E443" s="163">
        <v>0</v>
      </c>
    </row>
    <row r="444" spans="1:5" x14ac:dyDescent="0.35">
      <c r="A444" t="s">
        <v>1020</v>
      </c>
      <c r="B444" t="s">
        <v>8</v>
      </c>
      <c r="C444" s="124" t="s">
        <v>1019</v>
      </c>
      <c r="D444" s="164">
        <v>4.4000000000000004</v>
      </c>
      <c r="E444" s="163">
        <v>0</v>
      </c>
    </row>
    <row r="445" spans="1:5" x14ac:dyDescent="0.35">
      <c r="A445" t="s">
        <v>1022</v>
      </c>
      <c r="B445" t="s">
        <v>66</v>
      </c>
      <c r="C445" s="124" t="s">
        <v>1021</v>
      </c>
      <c r="D445" s="164">
        <v>4.5</v>
      </c>
      <c r="E445" s="163">
        <v>0</v>
      </c>
    </row>
    <row r="446" spans="1:5" x14ac:dyDescent="0.35">
      <c r="A446" t="s">
        <v>1024</v>
      </c>
      <c r="B446" t="s">
        <v>54</v>
      </c>
      <c r="C446" s="124" t="s">
        <v>1023</v>
      </c>
      <c r="D446" s="164">
        <v>5.4</v>
      </c>
      <c r="E446" s="163">
        <v>0</v>
      </c>
    </row>
    <row r="447" spans="1:5" x14ac:dyDescent="0.35">
      <c r="A447" t="s">
        <v>1026</v>
      </c>
      <c r="B447" t="s">
        <v>29</v>
      </c>
      <c r="C447" s="124" t="s">
        <v>1025</v>
      </c>
      <c r="D447" s="164">
        <v>4.5999999999999996</v>
      </c>
      <c r="E447" s="163">
        <v>0</v>
      </c>
    </row>
    <row r="448" spans="1:5" x14ac:dyDescent="0.35">
      <c r="A448" t="s">
        <v>1028</v>
      </c>
      <c r="B448" t="s">
        <v>45</v>
      </c>
      <c r="C448" s="124" t="s">
        <v>1027</v>
      </c>
      <c r="D448" s="164">
        <v>0</v>
      </c>
      <c r="E448" s="163">
        <v>0</v>
      </c>
    </row>
    <row r="449" spans="1:5" x14ac:dyDescent="0.35">
      <c r="A449" t="s">
        <v>1030</v>
      </c>
      <c r="B449" t="s">
        <v>30</v>
      </c>
      <c r="C449" s="124" t="s">
        <v>1029</v>
      </c>
      <c r="D449" s="164">
        <v>6.9</v>
      </c>
      <c r="E449" s="163">
        <v>0</v>
      </c>
    </row>
    <row r="450" spans="1:5" x14ac:dyDescent="0.35">
      <c r="A450" t="s">
        <v>1032</v>
      </c>
      <c r="B450" t="s">
        <v>77</v>
      </c>
      <c r="C450" s="124" t="s">
        <v>1031</v>
      </c>
      <c r="D450" s="164">
        <v>8.9</v>
      </c>
      <c r="E450" s="163">
        <v>3.33</v>
      </c>
    </row>
    <row r="451" spans="1:5" x14ac:dyDescent="0.35">
      <c r="A451" t="s">
        <v>1034</v>
      </c>
      <c r="B451" t="s">
        <v>54</v>
      </c>
      <c r="C451" s="124" t="s">
        <v>1033</v>
      </c>
      <c r="D451" s="164">
        <v>3.5</v>
      </c>
      <c r="E451" s="163">
        <v>0</v>
      </c>
    </row>
    <row r="452" spans="1:5" x14ac:dyDescent="0.35">
      <c r="A452" t="s">
        <v>1037</v>
      </c>
      <c r="B452" t="s">
        <v>61</v>
      </c>
      <c r="C452" s="124" t="s">
        <v>1036</v>
      </c>
      <c r="D452" s="164">
        <v>4.8</v>
      </c>
      <c r="E452" s="163">
        <v>0</v>
      </c>
    </row>
    <row r="453" spans="1:5" x14ac:dyDescent="0.35">
      <c r="A453" t="s">
        <v>1039</v>
      </c>
      <c r="B453" t="s">
        <v>65</v>
      </c>
      <c r="C453" s="124" t="s">
        <v>1038</v>
      </c>
      <c r="D453" s="164">
        <v>4.7</v>
      </c>
      <c r="E453" s="163">
        <v>0</v>
      </c>
    </row>
    <row r="454" spans="1:5" x14ac:dyDescent="0.35">
      <c r="A454" t="s">
        <v>1041</v>
      </c>
      <c r="B454" t="s">
        <v>51</v>
      </c>
      <c r="C454" s="124" t="s">
        <v>1040</v>
      </c>
      <c r="D454" s="164">
        <v>3.9</v>
      </c>
      <c r="E454" s="163">
        <v>0</v>
      </c>
    </row>
    <row r="455" spans="1:5" x14ac:dyDescent="0.35">
      <c r="A455" t="s">
        <v>1043</v>
      </c>
      <c r="B455" t="s">
        <v>64</v>
      </c>
      <c r="C455" s="124" t="s">
        <v>1042</v>
      </c>
      <c r="D455" s="164">
        <v>8.5</v>
      </c>
      <c r="E455" s="163">
        <v>3.33</v>
      </c>
    </row>
    <row r="456" spans="1:5" x14ac:dyDescent="0.35">
      <c r="A456" t="s">
        <v>1045</v>
      </c>
      <c r="B456" t="s">
        <v>70</v>
      </c>
      <c r="C456" s="124" t="s">
        <v>1044</v>
      </c>
      <c r="D456" s="164">
        <v>10.5</v>
      </c>
      <c r="E456" s="163">
        <v>6.67</v>
      </c>
    </row>
    <row r="457" spans="1:5" x14ac:dyDescent="0.35">
      <c r="A457" t="s">
        <v>1047</v>
      </c>
      <c r="B457" t="s">
        <v>67</v>
      </c>
      <c r="C457" s="124" t="s">
        <v>1046</v>
      </c>
      <c r="D457" s="164">
        <v>5.8</v>
      </c>
      <c r="E457" s="163">
        <v>0</v>
      </c>
    </row>
    <row r="458" spans="1:5" x14ac:dyDescent="0.35">
      <c r="A458" t="s">
        <v>1049</v>
      </c>
      <c r="B458" t="s">
        <v>46</v>
      </c>
      <c r="C458" s="124" t="s">
        <v>1048</v>
      </c>
      <c r="D458" s="164">
        <v>3.1</v>
      </c>
      <c r="E458" s="163">
        <v>0</v>
      </c>
    </row>
    <row r="459" spans="1:5" x14ac:dyDescent="0.35">
      <c r="A459" t="s">
        <v>1051</v>
      </c>
      <c r="B459" t="s">
        <v>15</v>
      </c>
      <c r="C459" s="124" t="s">
        <v>1050</v>
      </c>
      <c r="D459" s="164">
        <v>1.2</v>
      </c>
      <c r="E459" s="163">
        <v>0</v>
      </c>
    </row>
    <row r="460" spans="1:5" x14ac:dyDescent="0.35">
      <c r="A460" t="s">
        <v>1053</v>
      </c>
      <c r="B460" t="s">
        <v>19</v>
      </c>
      <c r="C460" s="124" t="s">
        <v>1052</v>
      </c>
      <c r="D460" s="164">
        <v>4.8</v>
      </c>
      <c r="E460" s="163">
        <v>0</v>
      </c>
    </row>
    <row r="461" spans="1:5" x14ac:dyDescent="0.35">
      <c r="A461" t="s">
        <v>1055</v>
      </c>
      <c r="B461" t="s">
        <v>10</v>
      </c>
      <c r="C461" s="124" t="s">
        <v>1054</v>
      </c>
      <c r="D461" s="164">
        <v>4.5999999999999996</v>
      </c>
      <c r="E461" s="163">
        <v>0</v>
      </c>
    </row>
    <row r="462" spans="1:5" x14ac:dyDescent="0.35">
      <c r="A462" t="s">
        <v>1057</v>
      </c>
      <c r="B462" t="s">
        <v>60</v>
      </c>
      <c r="C462" s="124" t="s">
        <v>1056</v>
      </c>
      <c r="D462" s="164">
        <v>4.5</v>
      </c>
      <c r="E462" s="163">
        <v>0</v>
      </c>
    </row>
    <row r="463" spans="1:5" x14ac:dyDescent="0.35">
      <c r="A463" t="s">
        <v>1060</v>
      </c>
      <c r="B463" t="s">
        <v>68</v>
      </c>
      <c r="C463" s="124" t="s">
        <v>1059</v>
      </c>
      <c r="D463" s="164">
        <v>4.8</v>
      </c>
      <c r="E463" s="163">
        <v>0</v>
      </c>
    </row>
    <row r="464" spans="1:5" x14ac:dyDescent="0.35">
      <c r="A464" t="s">
        <v>1062</v>
      </c>
      <c r="B464" t="s">
        <v>60</v>
      </c>
      <c r="C464" s="124" t="s">
        <v>1061</v>
      </c>
      <c r="D464" s="164">
        <v>7.9</v>
      </c>
      <c r="E464" s="163">
        <v>0</v>
      </c>
    </row>
    <row r="465" spans="1:5" x14ac:dyDescent="0.35">
      <c r="A465" t="s">
        <v>1064</v>
      </c>
      <c r="B465" t="s">
        <v>41</v>
      </c>
      <c r="C465" s="124" t="s">
        <v>1063</v>
      </c>
      <c r="D465" s="164">
        <v>4.5</v>
      </c>
      <c r="E465" s="163">
        <v>0</v>
      </c>
    </row>
    <row r="466" spans="1:5" x14ac:dyDescent="0.35">
      <c r="A466" t="s">
        <v>1066</v>
      </c>
      <c r="B466" t="s">
        <v>48</v>
      </c>
      <c r="C466" s="124" t="s">
        <v>1065</v>
      </c>
      <c r="D466" s="164">
        <v>4.9000000000000004</v>
      </c>
      <c r="E466" s="163">
        <v>0</v>
      </c>
    </row>
    <row r="467" spans="1:5" x14ac:dyDescent="0.35">
      <c r="A467" t="s">
        <v>1068</v>
      </c>
      <c r="B467" t="s">
        <v>17</v>
      </c>
      <c r="C467" s="124" t="s">
        <v>1067</v>
      </c>
      <c r="D467" s="164">
        <v>6.6</v>
      </c>
      <c r="E467" s="163">
        <v>0</v>
      </c>
    </row>
    <row r="468" spans="1:5" x14ac:dyDescent="0.35">
      <c r="A468" t="s">
        <v>1070</v>
      </c>
      <c r="B468" t="s">
        <v>68</v>
      </c>
      <c r="C468" s="124" t="s">
        <v>1069</v>
      </c>
      <c r="D468" s="164">
        <v>3.6</v>
      </c>
      <c r="E468" s="163">
        <v>0</v>
      </c>
    </row>
    <row r="469" spans="1:5" x14ac:dyDescent="0.35">
      <c r="A469" t="s">
        <v>1072</v>
      </c>
      <c r="B469" t="s">
        <v>74</v>
      </c>
      <c r="C469" s="124" t="s">
        <v>1071</v>
      </c>
      <c r="D469" s="164">
        <v>10.6</v>
      </c>
      <c r="E469" s="163">
        <v>6.67</v>
      </c>
    </row>
    <row r="470" spans="1:5" x14ac:dyDescent="0.35">
      <c r="A470" t="s">
        <v>1074</v>
      </c>
      <c r="B470" t="s">
        <v>51</v>
      </c>
      <c r="C470" s="124" t="s">
        <v>1073</v>
      </c>
      <c r="D470" s="164">
        <v>7.8</v>
      </c>
      <c r="E470" s="163">
        <v>0</v>
      </c>
    </row>
    <row r="471" spans="1:5" x14ac:dyDescent="0.35">
      <c r="A471" t="s">
        <v>1076</v>
      </c>
      <c r="B471" t="s">
        <v>12</v>
      </c>
      <c r="C471" s="124" t="s">
        <v>1075</v>
      </c>
      <c r="D471" s="164">
        <v>15</v>
      </c>
      <c r="E471" s="163">
        <v>10</v>
      </c>
    </row>
    <row r="472" spans="1:5" x14ac:dyDescent="0.35">
      <c r="A472" t="s">
        <v>1078</v>
      </c>
      <c r="B472" t="s">
        <v>32</v>
      </c>
      <c r="C472" s="124" t="s">
        <v>1077</v>
      </c>
      <c r="D472" s="164">
        <v>3</v>
      </c>
      <c r="E472" s="163">
        <v>0</v>
      </c>
    </row>
    <row r="473" spans="1:5" x14ac:dyDescent="0.35">
      <c r="A473" t="s">
        <v>1080</v>
      </c>
      <c r="B473" t="s">
        <v>48</v>
      </c>
      <c r="C473" s="124" t="s">
        <v>1079</v>
      </c>
      <c r="D473" s="164">
        <v>5.2</v>
      </c>
      <c r="E473" s="163">
        <v>0</v>
      </c>
    </row>
    <row r="474" spans="1:5" x14ac:dyDescent="0.35">
      <c r="A474" t="s">
        <v>1082</v>
      </c>
      <c r="B474" t="s">
        <v>50</v>
      </c>
      <c r="C474" s="124" t="s">
        <v>1081</v>
      </c>
      <c r="D474" s="164">
        <v>6.2</v>
      </c>
      <c r="E474" s="163">
        <v>0</v>
      </c>
    </row>
    <row r="475" spans="1:5" x14ac:dyDescent="0.35">
      <c r="A475" t="s">
        <v>1085</v>
      </c>
      <c r="B475" t="s">
        <v>75</v>
      </c>
      <c r="C475" s="124" t="s">
        <v>1084</v>
      </c>
      <c r="D475" s="164">
        <v>8.1999999999999993</v>
      </c>
      <c r="E475" s="163">
        <v>3.33</v>
      </c>
    </row>
    <row r="476" spans="1:5" x14ac:dyDescent="0.35">
      <c r="A476" t="s">
        <v>1087</v>
      </c>
      <c r="B476" t="s">
        <v>54</v>
      </c>
      <c r="C476" s="124" t="s">
        <v>1086</v>
      </c>
      <c r="D476" s="164">
        <v>5.8</v>
      </c>
      <c r="E476" s="163">
        <v>0</v>
      </c>
    </row>
    <row r="477" spans="1:5" x14ac:dyDescent="0.35">
      <c r="A477" t="s">
        <v>1090</v>
      </c>
      <c r="B477" t="s">
        <v>48</v>
      </c>
      <c r="C477" s="124" t="s">
        <v>1089</v>
      </c>
      <c r="D477" s="164">
        <v>3.8</v>
      </c>
      <c r="E477" s="163">
        <v>0</v>
      </c>
    </row>
    <row r="478" spans="1:5" x14ac:dyDescent="0.35">
      <c r="A478" t="s">
        <v>1092</v>
      </c>
      <c r="B478" t="s">
        <v>69</v>
      </c>
      <c r="C478" s="124" t="s">
        <v>1091</v>
      </c>
      <c r="D478" s="164">
        <v>2.8</v>
      </c>
      <c r="E478" s="163">
        <v>0</v>
      </c>
    </row>
    <row r="479" spans="1:5" x14ac:dyDescent="0.35">
      <c r="A479" t="s">
        <v>1094</v>
      </c>
      <c r="B479" t="s">
        <v>77</v>
      </c>
      <c r="C479" s="124" t="s">
        <v>1093</v>
      </c>
      <c r="D479" s="164">
        <v>7.6</v>
      </c>
      <c r="E479" s="163">
        <v>0</v>
      </c>
    </row>
    <row r="480" spans="1:5" x14ac:dyDescent="0.35">
      <c r="A480" t="s">
        <v>1096</v>
      </c>
      <c r="B480" t="s">
        <v>51</v>
      </c>
      <c r="C480" s="124" t="s">
        <v>1095</v>
      </c>
      <c r="D480" s="164">
        <v>3.7</v>
      </c>
      <c r="E480" s="163">
        <v>0</v>
      </c>
    </row>
    <row r="481" spans="1:5" x14ac:dyDescent="0.35">
      <c r="A481" t="s">
        <v>1098</v>
      </c>
      <c r="B481" t="s">
        <v>50</v>
      </c>
      <c r="C481" s="124" t="s">
        <v>1097</v>
      </c>
      <c r="D481" s="164">
        <v>7.9</v>
      </c>
      <c r="E481" s="163">
        <v>0</v>
      </c>
    </row>
    <row r="482" spans="1:5" x14ac:dyDescent="0.35">
      <c r="A482" s="168" t="s">
        <v>3508</v>
      </c>
      <c r="B482" s="168" t="s">
        <v>8</v>
      </c>
      <c r="C482" s="168" t="s">
        <v>1757</v>
      </c>
      <c r="D482" s="164">
        <v>4.8</v>
      </c>
      <c r="E482" s="168">
        <v>0</v>
      </c>
    </row>
    <row r="483" spans="1:5" x14ac:dyDescent="0.35">
      <c r="A483" s="168" t="s">
        <v>3509</v>
      </c>
      <c r="B483" s="168" t="s">
        <v>10</v>
      </c>
      <c r="C483" s="168" t="s">
        <v>1759</v>
      </c>
      <c r="D483" s="164">
        <v>6.1</v>
      </c>
      <c r="E483" s="168">
        <v>0</v>
      </c>
    </row>
    <row r="484" spans="1:5" x14ac:dyDescent="0.35">
      <c r="A484" s="168" t="s">
        <v>3510</v>
      </c>
      <c r="B484" s="168" t="s">
        <v>12</v>
      </c>
      <c r="C484" s="168" t="s">
        <v>1760</v>
      </c>
      <c r="D484" s="164">
        <v>6.6</v>
      </c>
      <c r="E484" s="168">
        <v>0</v>
      </c>
    </row>
    <row r="485" spans="1:5" x14ac:dyDescent="0.35">
      <c r="A485" s="168" t="s">
        <v>3511</v>
      </c>
      <c r="B485" s="168" t="s">
        <v>14</v>
      </c>
      <c r="C485" s="168" t="s">
        <v>1761</v>
      </c>
      <c r="D485" s="164">
        <v>6.3</v>
      </c>
      <c r="E485" s="168">
        <v>0</v>
      </c>
    </row>
    <row r="486" spans="1:5" x14ac:dyDescent="0.35">
      <c r="A486" s="168" t="s">
        <v>3512</v>
      </c>
      <c r="B486" s="168" t="s">
        <v>15</v>
      </c>
      <c r="C486" s="168" t="s">
        <v>1762</v>
      </c>
      <c r="D486" s="164">
        <v>5.4</v>
      </c>
      <c r="E486" s="168">
        <v>0</v>
      </c>
    </row>
    <row r="487" spans="1:5" x14ac:dyDescent="0.35">
      <c r="A487" s="168" t="s">
        <v>3513</v>
      </c>
      <c r="B487" s="168" t="s">
        <v>17</v>
      </c>
      <c r="C487" s="168" t="s">
        <v>1763</v>
      </c>
      <c r="D487" s="164">
        <v>6.9</v>
      </c>
      <c r="E487" s="168">
        <v>0</v>
      </c>
    </row>
    <row r="488" spans="1:5" x14ac:dyDescent="0.35">
      <c r="A488" s="168" t="s">
        <v>3514</v>
      </c>
      <c r="B488" s="168" t="s">
        <v>19</v>
      </c>
      <c r="C488" s="168" t="s">
        <v>1764</v>
      </c>
      <c r="D488" s="164">
        <v>5</v>
      </c>
      <c r="E488" s="168">
        <v>0</v>
      </c>
    </row>
    <row r="489" spans="1:5" x14ac:dyDescent="0.35">
      <c r="A489" s="168" t="s">
        <v>3515</v>
      </c>
      <c r="B489" s="168" t="s">
        <v>21</v>
      </c>
      <c r="C489" s="168" t="s">
        <v>1765</v>
      </c>
      <c r="D489" s="164">
        <v>5.7</v>
      </c>
      <c r="E489" s="168">
        <v>0</v>
      </c>
    </row>
    <row r="490" spans="1:5" x14ac:dyDescent="0.35">
      <c r="A490" s="168" t="s">
        <v>3516</v>
      </c>
      <c r="B490" s="168" t="s">
        <v>23</v>
      </c>
      <c r="C490" s="168" t="s">
        <v>1766</v>
      </c>
      <c r="D490" s="164">
        <v>4.8</v>
      </c>
      <c r="E490" s="168">
        <v>0</v>
      </c>
    </row>
    <row r="491" spans="1:5" x14ac:dyDescent="0.35">
      <c r="A491" s="168" t="s">
        <v>3517</v>
      </c>
      <c r="B491" s="168" t="s">
        <v>26</v>
      </c>
      <c r="C491" s="168" t="s">
        <v>1767</v>
      </c>
      <c r="D491" s="164">
        <v>4.9000000000000004</v>
      </c>
      <c r="E491" s="168">
        <v>0</v>
      </c>
    </row>
    <row r="492" spans="1:5" x14ac:dyDescent="0.35">
      <c r="A492" s="168" t="s">
        <v>3518</v>
      </c>
      <c r="B492" s="168" t="s">
        <v>28</v>
      </c>
      <c r="C492" s="168" t="s">
        <v>1768</v>
      </c>
      <c r="D492" s="164">
        <v>4.5</v>
      </c>
      <c r="E492" s="168">
        <v>0</v>
      </c>
    </row>
    <row r="493" spans="1:5" x14ac:dyDescent="0.35">
      <c r="A493" s="168" t="s">
        <v>3519</v>
      </c>
      <c r="B493" s="168" t="s">
        <v>29</v>
      </c>
      <c r="C493" s="168" t="s">
        <v>1769</v>
      </c>
      <c r="D493" s="164">
        <v>5.0999999999999996</v>
      </c>
      <c r="E493" s="168">
        <v>0</v>
      </c>
    </row>
    <row r="494" spans="1:5" x14ac:dyDescent="0.35">
      <c r="A494" s="168" t="s">
        <v>3520</v>
      </c>
      <c r="B494" s="168" t="s">
        <v>30</v>
      </c>
      <c r="C494" s="168" t="s">
        <v>1770</v>
      </c>
      <c r="D494" s="164">
        <v>5.9</v>
      </c>
      <c r="E494" s="168">
        <v>0</v>
      </c>
    </row>
    <row r="495" spans="1:5" x14ac:dyDescent="0.35">
      <c r="A495" s="168" t="s">
        <v>3521</v>
      </c>
      <c r="B495" s="168" t="s">
        <v>32</v>
      </c>
      <c r="C495" s="168" t="s">
        <v>1771</v>
      </c>
      <c r="D495" s="164">
        <v>4.8</v>
      </c>
      <c r="E495" s="168">
        <v>0</v>
      </c>
    </row>
    <row r="496" spans="1:5" x14ac:dyDescent="0.35">
      <c r="A496" s="168" t="s">
        <v>3522</v>
      </c>
      <c r="B496" s="168" t="s">
        <v>33</v>
      </c>
      <c r="C496" s="168" t="s">
        <v>1772</v>
      </c>
      <c r="D496" s="164">
        <v>5.8</v>
      </c>
      <c r="E496" s="168">
        <v>0</v>
      </c>
    </row>
    <row r="497" spans="1:5" x14ac:dyDescent="0.35">
      <c r="A497" s="168" t="s">
        <v>3523</v>
      </c>
      <c r="B497" s="168" t="s">
        <v>34</v>
      </c>
      <c r="C497" s="168" t="s">
        <v>1773</v>
      </c>
      <c r="D497" s="164">
        <v>7.1</v>
      </c>
      <c r="E497" s="168">
        <v>0</v>
      </c>
    </row>
    <row r="498" spans="1:5" x14ac:dyDescent="0.35">
      <c r="A498" s="168" t="s">
        <v>3524</v>
      </c>
      <c r="B498" s="168" t="s">
        <v>35</v>
      </c>
      <c r="C498" s="168" t="s">
        <v>1774</v>
      </c>
      <c r="D498" s="164">
        <v>6.1</v>
      </c>
      <c r="E498" s="168">
        <v>0</v>
      </c>
    </row>
    <row r="499" spans="1:5" x14ac:dyDescent="0.35">
      <c r="A499" s="168" t="s">
        <v>3525</v>
      </c>
      <c r="B499" s="168" t="s">
        <v>37</v>
      </c>
      <c r="C499" s="168" t="s">
        <v>1775</v>
      </c>
      <c r="D499" s="164">
        <v>4.7</v>
      </c>
      <c r="E499" s="168">
        <v>0</v>
      </c>
    </row>
    <row r="500" spans="1:5" x14ac:dyDescent="0.35">
      <c r="A500" s="168" t="s">
        <v>3526</v>
      </c>
      <c r="B500" s="168" t="s">
        <v>39</v>
      </c>
      <c r="C500" s="168" t="s">
        <v>1776</v>
      </c>
      <c r="D500" s="164">
        <v>4.5999999999999996</v>
      </c>
      <c r="E500" s="168">
        <v>0</v>
      </c>
    </row>
    <row r="501" spans="1:5" x14ac:dyDescent="0.35">
      <c r="A501" s="168" t="s">
        <v>3527</v>
      </c>
      <c r="B501" s="168" t="s">
        <v>40</v>
      </c>
      <c r="C501" s="168" t="s">
        <v>1777</v>
      </c>
      <c r="D501" s="164">
        <v>8</v>
      </c>
      <c r="E501" s="168">
        <v>0</v>
      </c>
    </row>
    <row r="502" spans="1:5" x14ac:dyDescent="0.35">
      <c r="A502" s="168" t="s">
        <v>3528</v>
      </c>
      <c r="B502" s="168" t="s">
        <v>41</v>
      </c>
      <c r="C502" s="168" t="s">
        <v>1778</v>
      </c>
      <c r="D502" s="164">
        <v>7.2</v>
      </c>
      <c r="E502" s="168">
        <v>0</v>
      </c>
    </row>
    <row r="503" spans="1:5" x14ac:dyDescent="0.35">
      <c r="A503" s="168" t="s">
        <v>3529</v>
      </c>
      <c r="B503" s="168" t="s">
        <v>42</v>
      </c>
      <c r="C503" s="168" t="s">
        <v>1779</v>
      </c>
      <c r="D503" s="164">
        <v>6.5</v>
      </c>
      <c r="E503" s="168">
        <v>0</v>
      </c>
    </row>
    <row r="504" spans="1:5" x14ac:dyDescent="0.35">
      <c r="A504" s="168" t="s">
        <v>3530</v>
      </c>
      <c r="B504" s="168" t="s">
        <v>43</v>
      </c>
      <c r="C504" s="168" t="s">
        <v>1780</v>
      </c>
      <c r="D504" s="164">
        <v>6.9</v>
      </c>
      <c r="E504" s="168">
        <v>0</v>
      </c>
    </row>
    <row r="505" spans="1:5" x14ac:dyDescent="0.35">
      <c r="A505" s="168" t="s">
        <v>3531</v>
      </c>
      <c r="B505" s="168" t="s">
        <v>44</v>
      </c>
      <c r="C505" s="168" t="s">
        <v>1781</v>
      </c>
      <c r="D505" s="164">
        <v>4.2</v>
      </c>
      <c r="E505" s="168">
        <v>0</v>
      </c>
    </row>
    <row r="506" spans="1:5" x14ac:dyDescent="0.35">
      <c r="A506" s="168" t="s">
        <v>3532</v>
      </c>
      <c r="B506" s="168" t="s">
        <v>45</v>
      </c>
      <c r="C506" s="168" t="s">
        <v>1782</v>
      </c>
      <c r="D506" s="164">
        <v>4.7</v>
      </c>
      <c r="E506" s="168">
        <v>0</v>
      </c>
    </row>
    <row r="507" spans="1:5" x14ac:dyDescent="0.35">
      <c r="A507" s="168" t="s">
        <v>3533</v>
      </c>
      <c r="B507" s="168" t="s">
        <v>46</v>
      </c>
      <c r="C507" s="168" t="s">
        <v>1783</v>
      </c>
      <c r="D507" s="164">
        <v>5.9</v>
      </c>
      <c r="E507" s="168">
        <v>0</v>
      </c>
    </row>
    <row r="508" spans="1:5" x14ac:dyDescent="0.35">
      <c r="A508" s="168" t="s">
        <v>3534</v>
      </c>
      <c r="B508" s="168" t="s">
        <v>47</v>
      </c>
      <c r="C508" s="168" t="s">
        <v>1784</v>
      </c>
      <c r="D508" s="164">
        <v>7.7</v>
      </c>
      <c r="E508" s="168">
        <v>0</v>
      </c>
    </row>
    <row r="509" spans="1:5" x14ac:dyDescent="0.35">
      <c r="A509" s="168" t="s">
        <v>3535</v>
      </c>
      <c r="B509" s="168" t="s">
        <v>48</v>
      </c>
      <c r="C509" s="168" t="s">
        <v>1785</v>
      </c>
      <c r="D509" s="164">
        <v>4.3</v>
      </c>
      <c r="E509" s="168">
        <v>0</v>
      </c>
    </row>
    <row r="510" spans="1:5" x14ac:dyDescent="0.35">
      <c r="A510" s="168" t="s">
        <v>3536</v>
      </c>
      <c r="B510" s="168" t="s">
        <v>50</v>
      </c>
      <c r="C510" s="168" t="s">
        <v>1786</v>
      </c>
      <c r="D510" s="164">
        <v>5.3</v>
      </c>
      <c r="E510" s="168">
        <v>0</v>
      </c>
    </row>
    <row r="511" spans="1:5" x14ac:dyDescent="0.35">
      <c r="A511" s="168" t="s">
        <v>3537</v>
      </c>
      <c r="B511" s="168" t="s">
        <v>51</v>
      </c>
      <c r="C511" s="168" t="s">
        <v>1787</v>
      </c>
      <c r="D511" s="164">
        <v>5.5</v>
      </c>
      <c r="E511" s="168">
        <v>0</v>
      </c>
    </row>
    <row r="512" spans="1:5" x14ac:dyDescent="0.35">
      <c r="A512" s="168" t="s">
        <v>3538</v>
      </c>
      <c r="B512" s="168" t="s">
        <v>52</v>
      </c>
      <c r="C512" s="168" t="s">
        <v>1788</v>
      </c>
      <c r="D512" s="164">
        <v>6</v>
      </c>
      <c r="E512" s="168">
        <v>0</v>
      </c>
    </row>
    <row r="513" spans="1:5" x14ac:dyDescent="0.35">
      <c r="A513" s="168" t="s">
        <v>3539</v>
      </c>
      <c r="B513" s="168" t="s">
        <v>53</v>
      </c>
      <c r="C513" s="168" t="s">
        <v>1789</v>
      </c>
      <c r="D513" s="164">
        <v>4.0999999999999996</v>
      </c>
      <c r="E513" s="168">
        <v>0</v>
      </c>
    </row>
    <row r="514" spans="1:5" x14ac:dyDescent="0.35">
      <c r="A514" s="168" t="s">
        <v>3540</v>
      </c>
      <c r="B514" s="168" t="s">
        <v>54</v>
      </c>
      <c r="C514" s="168" t="s">
        <v>1790</v>
      </c>
      <c r="D514" s="164">
        <v>4.9000000000000004</v>
      </c>
      <c r="E514" s="168">
        <v>0</v>
      </c>
    </row>
    <row r="515" spans="1:5" x14ac:dyDescent="0.35">
      <c r="A515" s="168" t="s">
        <v>3541</v>
      </c>
      <c r="B515" s="168" t="s">
        <v>55</v>
      </c>
      <c r="C515" s="168" t="s">
        <v>1791</v>
      </c>
      <c r="D515" s="164">
        <v>5.2</v>
      </c>
      <c r="E515" s="168">
        <v>0</v>
      </c>
    </row>
    <row r="516" spans="1:5" x14ac:dyDescent="0.35">
      <c r="A516" s="168" t="s">
        <v>3542</v>
      </c>
      <c r="B516" s="168" t="s">
        <v>56</v>
      </c>
      <c r="C516" s="168" t="s">
        <v>1792</v>
      </c>
      <c r="D516" s="164">
        <v>7.9</v>
      </c>
      <c r="E516" s="168">
        <v>0</v>
      </c>
    </row>
    <row r="517" spans="1:5" x14ac:dyDescent="0.35">
      <c r="A517" s="168" t="s">
        <v>3543</v>
      </c>
      <c r="B517" s="168" t="s">
        <v>57</v>
      </c>
      <c r="C517" s="168" t="s">
        <v>1793</v>
      </c>
      <c r="D517" s="164">
        <v>6.4</v>
      </c>
      <c r="E517" s="168">
        <v>0</v>
      </c>
    </row>
    <row r="518" spans="1:5" x14ac:dyDescent="0.35">
      <c r="A518" s="168" t="s">
        <v>3544</v>
      </c>
      <c r="B518" s="168" t="s">
        <v>58</v>
      </c>
      <c r="C518" s="168" t="s">
        <v>1794</v>
      </c>
      <c r="D518" s="164">
        <v>5.3</v>
      </c>
      <c r="E518" s="168">
        <v>0</v>
      </c>
    </row>
    <row r="519" spans="1:5" x14ac:dyDescent="0.35">
      <c r="A519" s="168" t="s">
        <v>3545</v>
      </c>
      <c r="B519" s="168" t="s">
        <v>59</v>
      </c>
      <c r="C519" s="168" t="s">
        <v>1795</v>
      </c>
      <c r="D519" s="164">
        <v>5.0999999999999996</v>
      </c>
      <c r="E519" s="168">
        <v>0</v>
      </c>
    </row>
    <row r="520" spans="1:5" x14ac:dyDescent="0.35">
      <c r="A520" s="168" t="s">
        <v>3546</v>
      </c>
      <c r="B520" s="168" t="s">
        <v>60</v>
      </c>
      <c r="C520" s="168" t="s">
        <v>1796</v>
      </c>
      <c r="D520" s="164">
        <v>5.5</v>
      </c>
      <c r="E520" s="168">
        <v>0</v>
      </c>
    </row>
    <row r="521" spans="1:5" x14ac:dyDescent="0.35">
      <c r="A521" s="168" t="s">
        <v>3547</v>
      </c>
      <c r="B521" s="168" t="s">
        <v>61</v>
      </c>
      <c r="C521" s="168" t="s">
        <v>1797</v>
      </c>
      <c r="D521" s="164">
        <v>3.8</v>
      </c>
      <c r="E521" s="168">
        <v>0</v>
      </c>
    </row>
    <row r="522" spans="1:5" x14ac:dyDescent="0.35">
      <c r="A522" s="168" t="s">
        <v>3548</v>
      </c>
      <c r="B522" s="168" t="s">
        <v>62</v>
      </c>
      <c r="C522" s="168" t="s">
        <v>1798</v>
      </c>
      <c r="D522" s="164">
        <v>6.6</v>
      </c>
      <c r="E522" s="168">
        <v>0</v>
      </c>
    </row>
    <row r="523" spans="1:5" x14ac:dyDescent="0.35">
      <c r="A523" s="168" t="s">
        <v>3549</v>
      </c>
      <c r="B523" s="168" t="s">
        <v>63</v>
      </c>
      <c r="C523" s="168" t="s">
        <v>1799</v>
      </c>
      <c r="D523" s="164">
        <v>5.8</v>
      </c>
      <c r="E523" s="168">
        <v>0</v>
      </c>
    </row>
    <row r="524" spans="1:5" x14ac:dyDescent="0.35">
      <c r="A524" s="168" t="s">
        <v>3550</v>
      </c>
      <c r="B524" s="168" t="s">
        <v>66</v>
      </c>
      <c r="C524" s="168" t="s">
        <v>1802</v>
      </c>
      <c r="D524" s="164">
        <v>7.4</v>
      </c>
      <c r="E524" s="168">
        <v>0</v>
      </c>
    </row>
    <row r="525" spans="1:5" x14ac:dyDescent="0.35">
      <c r="A525" s="168" t="s">
        <v>3551</v>
      </c>
      <c r="B525" s="168" t="s">
        <v>67</v>
      </c>
      <c r="C525" s="168" t="s">
        <v>1803</v>
      </c>
      <c r="D525" s="164">
        <v>6.5</v>
      </c>
      <c r="E525" s="168">
        <v>0</v>
      </c>
    </row>
    <row r="526" spans="1:5" x14ac:dyDescent="0.35">
      <c r="A526" s="168" t="s">
        <v>3552</v>
      </c>
      <c r="B526" s="168" t="s">
        <v>68</v>
      </c>
      <c r="C526" s="168" t="s">
        <v>1804</v>
      </c>
      <c r="D526" s="164">
        <v>4.7</v>
      </c>
      <c r="E526" s="168">
        <v>0</v>
      </c>
    </row>
    <row r="527" spans="1:5" x14ac:dyDescent="0.35">
      <c r="A527" s="168" t="s">
        <v>3553</v>
      </c>
      <c r="B527" s="168" t="s">
        <v>69</v>
      </c>
      <c r="C527" s="168" t="s">
        <v>1805</v>
      </c>
      <c r="D527" s="164">
        <v>7.7</v>
      </c>
      <c r="E527" s="168">
        <v>0</v>
      </c>
    </row>
    <row r="528" spans="1:5" x14ac:dyDescent="0.35">
      <c r="A528" s="168" t="s">
        <v>3554</v>
      </c>
      <c r="B528" s="168" t="s">
        <v>70</v>
      </c>
      <c r="C528" s="168" t="s">
        <v>1806</v>
      </c>
      <c r="D528" s="164">
        <v>6.3</v>
      </c>
      <c r="E528" s="168">
        <v>0</v>
      </c>
    </row>
    <row r="529" spans="1:5" x14ac:dyDescent="0.35">
      <c r="A529" s="168" t="s">
        <v>3555</v>
      </c>
      <c r="B529" s="168" t="s">
        <v>71</v>
      </c>
      <c r="C529" s="168" t="s">
        <v>1807</v>
      </c>
      <c r="D529" s="164">
        <v>4.5999999999999996</v>
      </c>
      <c r="E529" s="168">
        <v>0</v>
      </c>
    </row>
    <row r="530" spans="1:5" x14ac:dyDescent="0.35">
      <c r="A530" s="168" t="s">
        <v>3556</v>
      </c>
      <c r="B530" s="168" t="s">
        <v>72</v>
      </c>
      <c r="C530" s="168" t="s">
        <v>1808</v>
      </c>
      <c r="D530" s="164">
        <v>6.2</v>
      </c>
      <c r="E530" s="168">
        <v>0</v>
      </c>
    </row>
    <row r="531" spans="1:5" x14ac:dyDescent="0.35">
      <c r="A531" s="168" t="s">
        <v>3557</v>
      </c>
      <c r="B531" s="168" t="s">
        <v>73</v>
      </c>
      <c r="C531" s="168" t="s">
        <v>1809</v>
      </c>
      <c r="D531" s="164">
        <v>4.4000000000000004</v>
      </c>
      <c r="E531" s="168">
        <v>0</v>
      </c>
    </row>
    <row r="532" spans="1:5" x14ac:dyDescent="0.35">
      <c r="A532" s="168" t="s">
        <v>3558</v>
      </c>
      <c r="B532" s="168" t="s">
        <v>74</v>
      </c>
      <c r="C532" s="168" t="s">
        <v>1810</v>
      </c>
      <c r="D532" s="164">
        <v>5.7</v>
      </c>
      <c r="E532" s="168">
        <v>0</v>
      </c>
    </row>
    <row r="533" spans="1:5" x14ac:dyDescent="0.35">
      <c r="A533" s="168" t="s">
        <v>3559</v>
      </c>
      <c r="B533" s="168" t="s">
        <v>75</v>
      </c>
      <c r="C533" s="168" t="s">
        <v>1811</v>
      </c>
      <c r="D533" s="164">
        <v>5.9</v>
      </c>
      <c r="E533" s="168">
        <v>0</v>
      </c>
    </row>
    <row r="534" spans="1:5" x14ac:dyDescent="0.35">
      <c r="A534" s="168" t="s">
        <v>3560</v>
      </c>
      <c r="B534" s="168" t="s">
        <v>76</v>
      </c>
      <c r="C534" s="168" t="s">
        <v>1812</v>
      </c>
      <c r="D534" s="164">
        <v>5.8</v>
      </c>
      <c r="E534" s="168">
        <v>0</v>
      </c>
    </row>
    <row r="535" spans="1:5" x14ac:dyDescent="0.35">
      <c r="A535" s="168" t="s">
        <v>3561</v>
      </c>
      <c r="B535" s="168" t="s">
        <v>77</v>
      </c>
      <c r="C535" s="168" t="s">
        <v>1813</v>
      </c>
      <c r="D535" s="164">
        <v>5.9</v>
      </c>
      <c r="E535" s="168">
        <v>0</v>
      </c>
    </row>
    <row r="536" spans="1:5" x14ac:dyDescent="0.35">
      <c r="A536" s="168" t="s">
        <v>3562</v>
      </c>
      <c r="B536" s="168" t="s">
        <v>78</v>
      </c>
      <c r="C536" s="168" t="s">
        <v>1814</v>
      </c>
      <c r="D536" s="164">
        <v>4.7</v>
      </c>
      <c r="E536" s="168">
        <v>0</v>
      </c>
    </row>
    <row r="537" spans="1:5" x14ac:dyDescent="0.35">
      <c r="A537" s="168" t="s">
        <v>3563</v>
      </c>
      <c r="B537" s="168" t="s">
        <v>8</v>
      </c>
      <c r="C537" s="168" t="s">
        <v>1815</v>
      </c>
      <c r="D537" s="164">
        <v>6.9</v>
      </c>
      <c r="E537" s="168">
        <v>0</v>
      </c>
    </row>
    <row r="538" spans="1:5" x14ac:dyDescent="0.35">
      <c r="A538" s="168" t="s">
        <v>3564</v>
      </c>
      <c r="B538" s="168" t="s">
        <v>30</v>
      </c>
      <c r="C538" s="168" t="s">
        <v>1817</v>
      </c>
      <c r="D538" s="164">
        <v>6.1</v>
      </c>
      <c r="E538" s="168">
        <v>0</v>
      </c>
    </row>
    <row r="539" spans="1:5" x14ac:dyDescent="0.35">
      <c r="A539" s="168" t="s">
        <v>3565</v>
      </c>
      <c r="B539" s="168" t="s">
        <v>12</v>
      </c>
      <c r="C539" s="168" t="s">
        <v>1819</v>
      </c>
      <c r="D539" s="164">
        <v>10.9</v>
      </c>
      <c r="E539" s="168">
        <v>6.67</v>
      </c>
    </row>
    <row r="540" spans="1:5" x14ac:dyDescent="0.35">
      <c r="A540" s="168" t="s">
        <v>3566</v>
      </c>
      <c r="B540" s="168" t="s">
        <v>53</v>
      </c>
      <c r="C540" s="168" t="s">
        <v>1821</v>
      </c>
      <c r="D540" s="164">
        <v>4.4000000000000004</v>
      </c>
      <c r="E540" s="168">
        <v>0</v>
      </c>
    </row>
    <row r="541" spans="1:5" x14ac:dyDescent="0.35">
      <c r="A541" s="168" t="s">
        <v>3567</v>
      </c>
      <c r="B541" s="168" t="s">
        <v>8</v>
      </c>
      <c r="C541" s="168" t="s">
        <v>1823</v>
      </c>
      <c r="D541" s="164">
        <v>7.5</v>
      </c>
      <c r="E541" s="168">
        <v>0</v>
      </c>
    </row>
    <row r="542" spans="1:5" x14ac:dyDescent="0.35">
      <c r="A542" s="168" t="s">
        <v>3568</v>
      </c>
      <c r="B542" s="168" t="s">
        <v>28</v>
      </c>
      <c r="C542" s="168" t="s">
        <v>1824</v>
      </c>
      <c r="D542" s="164">
        <v>3.8</v>
      </c>
      <c r="E542" s="168">
        <v>0</v>
      </c>
    </row>
    <row r="543" spans="1:5" x14ac:dyDescent="0.35">
      <c r="A543" s="168" t="s">
        <v>3569</v>
      </c>
      <c r="B543" s="168" t="s">
        <v>19</v>
      </c>
      <c r="C543" s="168" t="s">
        <v>1828</v>
      </c>
      <c r="D543" s="164">
        <v>8.1</v>
      </c>
      <c r="E543" s="168">
        <v>3.33</v>
      </c>
    </row>
    <row r="544" spans="1:5" x14ac:dyDescent="0.35">
      <c r="A544" s="168" t="s">
        <v>3570</v>
      </c>
      <c r="B544" s="168" t="s">
        <v>56</v>
      </c>
      <c r="C544" s="168" t="s">
        <v>1829</v>
      </c>
      <c r="D544" s="164">
        <v>9.1999999999999993</v>
      </c>
      <c r="E544" s="168">
        <v>3.33</v>
      </c>
    </row>
    <row r="545" spans="1:5" x14ac:dyDescent="0.35">
      <c r="A545" s="168" t="s">
        <v>3571</v>
      </c>
      <c r="B545" s="168" t="s">
        <v>53</v>
      </c>
      <c r="C545" s="168" t="s">
        <v>1831</v>
      </c>
      <c r="D545" s="164">
        <v>7.8</v>
      </c>
      <c r="E545" s="168">
        <v>0</v>
      </c>
    </row>
    <row r="546" spans="1:5" x14ac:dyDescent="0.35">
      <c r="A546" s="168" t="s">
        <v>3572</v>
      </c>
      <c r="B546" s="168" t="s">
        <v>48</v>
      </c>
      <c r="C546" s="168" t="s">
        <v>1833</v>
      </c>
      <c r="D546" s="164">
        <v>3.1</v>
      </c>
      <c r="E546" s="168">
        <v>0</v>
      </c>
    </row>
    <row r="547" spans="1:5" x14ac:dyDescent="0.35">
      <c r="A547" s="168" t="s">
        <v>3573</v>
      </c>
      <c r="B547" s="168" t="s">
        <v>73</v>
      </c>
      <c r="C547" s="168" t="s">
        <v>1835</v>
      </c>
      <c r="D547" s="164">
        <v>7</v>
      </c>
      <c r="E547" s="168">
        <v>0</v>
      </c>
    </row>
    <row r="548" spans="1:5" x14ac:dyDescent="0.35">
      <c r="A548" s="168" t="s">
        <v>3574</v>
      </c>
      <c r="B548" s="168" t="s">
        <v>35</v>
      </c>
      <c r="C548" s="168" t="s">
        <v>1837</v>
      </c>
      <c r="D548" s="164">
        <v>8.9</v>
      </c>
      <c r="E548" s="168">
        <v>3.33</v>
      </c>
    </row>
    <row r="549" spans="1:5" x14ac:dyDescent="0.35">
      <c r="A549" s="168" t="s">
        <v>3575</v>
      </c>
      <c r="B549" s="168" t="s">
        <v>26</v>
      </c>
      <c r="C549" s="168" t="s">
        <v>1839</v>
      </c>
      <c r="D549" s="164">
        <v>6.7</v>
      </c>
      <c r="E549" s="168">
        <v>0</v>
      </c>
    </row>
    <row r="550" spans="1:5" x14ac:dyDescent="0.35">
      <c r="A550" s="168" t="s">
        <v>3576</v>
      </c>
      <c r="B550" s="168" t="s">
        <v>17</v>
      </c>
      <c r="C550" s="168" t="s">
        <v>1843</v>
      </c>
      <c r="D550" s="164">
        <v>7.7</v>
      </c>
      <c r="E550" s="168">
        <v>0</v>
      </c>
    </row>
    <row r="551" spans="1:5" x14ac:dyDescent="0.35">
      <c r="A551" s="168" t="s">
        <v>3577</v>
      </c>
      <c r="B551" s="168" t="s">
        <v>72</v>
      </c>
      <c r="C551" s="168" t="s">
        <v>1847</v>
      </c>
      <c r="D551" s="164">
        <v>7.7</v>
      </c>
      <c r="E551" s="168">
        <v>0</v>
      </c>
    </row>
    <row r="552" spans="1:5" x14ac:dyDescent="0.35">
      <c r="A552" s="168" t="s">
        <v>3578</v>
      </c>
      <c r="B552" s="168" t="s">
        <v>41</v>
      </c>
      <c r="C552" s="168" t="s">
        <v>1849</v>
      </c>
      <c r="D552" s="164">
        <v>10</v>
      </c>
      <c r="E552" s="168">
        <v>3.33</v>
      </c>
    </row>
    <row r="553" spans="1:5" x14ac:dyDescent="0.35">
      <c r="A553" s="168" t="s">
        <v>3579</v>
      </c>
      <c r="B553" s="168" t="s">
        <v>50</v>
      </c>
      <c r="C553" s="168" t="s">
        <v>1851</v>
      </c>
      <c r="D553" s="164">
        <v>6.6</v>
      </c>
      <c r="E553" s="168">
        <v>0</v>
      </c>
    </row>
    <row r="554" spans="1:5" x14ac:dyDescent="0.35">
      <c r="A554" s="168" t="s">
        <v>3580</v>
      </c>
      <c r="B554" s="168" t="s">
        <v>54</v>
      </c>
      <c r="C554" s="168" t="s">
        <v>1855</v>
      </c>
      <c r="D554" s="164">
        <v>2.6</v>
      </c>
      <c r="E554" s="168">
        <v>0</v>
      </c>
    </row>
    <row r="555" spans="1:5" x14ac:dyDescent="0.35">
      <c r="A555" s="168" t="s">
        <v>3581</v>
      </c>
      <c r="B555" s="168" t="s">
        <v>76</v>
      </c>
      <c r="C555" s="168" t="s">
        <v>1859</v>
      </c>
      <c r="D555" s="164">
        <v>6.4</v>
      </c>
      <c r="E555" s="168">
        <v>0</v>
      </c>
    </row>
    <row r="556" spans="1:5" x14ac:dyDescent="0.35">
      <c r="A556" s="168" t="s">
        <v>3582</v>
      </c>
      <c r="B556" s="168" t="s">
        <v>54</v>
      </c>
      <c r="C556" s="168" t="s">
        <v>1861</v>
      </c>
      <c r="D556" s="164">
        <v>9.1</v>
      </c>
      <c r="E556" s="168">
        <v>3.33</v>
      </c>
    </row>
    <row r="557" spans="1:5" x14ac:dyDescent="0.35">
      <c r="A557" s="168" t="s">
        <v>3583</v>
      </c>
      <c r="B557" s="168" t="s">
        <v>50</v>
      </c>
      <c r="C557" s="168" t="s">
        <v>1863</v>
      </c>
      <c r="D557" s="164">
        <v>7.6</v>
      </c>
      <c r="E557" s="168">
        <v>0</v>
      </c>
    </row>
    <row r="558" spans="1:5" x14ac:dyDescent="0.35">
      <c r="A558" s="168" t="s">
        <v>3584</v>
      </c>
      <c r="B558" s="168" t="s">
        <v>21</v>
      </c>
      <c r="C558" s="168" t="s">
        <v>1867</v>
      </c>
      <c r="D558" s="164">
        <v>4.7</v>
      </c>
      <c r="E558" s="168">
        <v>0</v>
      </c>
    </row>
    <row r="559" spans="1:5" x14ac:dyDescent="0.35">
      <c r="A559" s="168" t="s">
        <v>3585</v>
      </c>
      <c r="B559" s="168" t="s">
        <v>66</v>
      </c>
      <c r="C559" s="168" t="s">
        <v>1869</v>
      </c>
      <c r="D559" s="164">
        <v>6.6</v>
      </c>
      <c r="E559" s="168">
        <v>0</v>
      </c>
    </row>
    <row r="560" spans="1:5" x14ac:dyDescent="0.35">
      <c r="A560" s="168" t="s">
        <v>3586</v>
      </c>
      <c r="B560" s="168" t="s">
        <v>45</v>
      </c>
      <c r="C560" s="168" t="s">
        <v>1870</v>
      </c>
      <c r="D560" s="164">
        <v>7.2</v>
      </c>
      <c r="E560" s="168">
        <v>0</v>
      </c>
    </row>
    <row r="561" spans="1:5" x14ac:dyDescent="0.35">
      <c r="A561" s="168" t="s">
        <v>3587</v>
      </c>
      <c r="B561" s="168" t="s">
        <v>56</v>
      </c>
      <c r="C561" s="168" t="s">
        <v>1873</v>
      </c>
      <c r="D561" s="164">
        <v>11.4</v>
      </c>
      <c r="E561" s="168">
        <v>6.67</v>
      </c>
    </row>
    <row r="562" spans="1:5" x14ac:dyDescent="0.35">
      <c r="A562" s="168" t="s">
        <v>3588</v>
      </c>
      <c r="B562" s="168" t="s">
        <v>76</v>
      </c>
      <c r="C562" s="168" t="s">
        <v>1875</v>
      </c>
      <c r="D562" s="164">
        <v>7.3</v>
      </c>
      <c r="E562" s="168">
        <v>0</v>
      </c>
    </row>
    <row r="563" spans="1:5" x14ac:dyDescent="0.35">
      <c r="A563" s="168" t="s">
        <v>3589</v>
      </c>
      <c r="B563" s="168" t="s">
        <v>23</v>
      </c>
      <c r="C563" s="168" t="s">
        <v>1877</v>
      </c>
      <c r="D563" s="164">
        <v>4.7</v>
      </c>
      <c r="E563" s="168">
        <v>0</v>
      </c>
    </row>
    <row r="564" spans="1:5" x14ac:dyDescent="0.35">
      <c r="A564" s="168" t="s">
        <v>3590</v>
      </c>
      <c r="B564" s="168" t="s">
        <v>54</v>
      </c>
      <c r="C564" s="168" t="s">
        <v>1879</v>
      </c>
      <c r="D564" s="164">
        <v>5.8</v>
      </c>
      <c r="E564" s="168">
        <v>0</v>
      </c>
    </row>
    <row r="565" spans="1:5" x14ac:dyDescent="0.35">
      <c r="A565" s="168" t="s">
        <v>3591</v>
      </c>
      <c r="B565" s="168" t="s">
        <v>30</v>
      </c>
      <c r="C565" s="168" t="s">
        <v>1881</v>
      </c>
      <c r="D565" s="164">
        <v>10.6</v>
      </c>
      <c r="E565" s="168">
        <v>6.67</v>
      </c>
    </row>
    <row r="566" spans="1:5" x14ac:dyDescent="0.35">
      <c r="A566" s="168" t="s">
        <v>3592</v>
      </c>
      <c r="B566" s="168" t="s">
        <v>51</v>
      </c>
      <c r="C566" s="168" t="s">
        <v>1883</v>
      </c>
      <c r="D566" s="164">
        <v>4.5999999999999996</v>
      </c>
      <c r="E566" s="168">
        <v>0</v>
      </c>
    </row>
    <row r="567" spans="1:5" x14ac:dyDescent="0.35">
      <c r="A567" s="168" t="s">
        <v>3593</v>
      </c>
      <c r="B567" s="168" t="s">
        <v>76</v>
      </c>
      <c r="C567" s="168" t="s">
        <v>1885</v>
      </c>
      <c r="D567" s="164">
        <v>3.9</v>
      </c>
      <c r="E567" s="168">
        <v>0</v>
      </c>
    </row>
    <row r="568" spans="1:5" x14ac:dyDescent="0.35">
      <c r="A568" s="168" t="s">
        <v>3594</v>
      </c>
      <c r="B568" s="168" t="s">
        <v>61</v>
      </c>
      <c r="C568" s="168" t="s">
        <v>1887</v>
      </c>
      <c r="D568" s="164">
        <v>5.0999999999999996</v>
      </c>
      <c r="E568" s="168">
        <v>0</v>
      </c>
    </row>
    <row r="569" spans="1:5" x14ac:dyDescent="0.35">
      <c r="A569" s="168" t="s">
        <v>3595</v>
      </c>
      <c r="B569" s="168" t="s">
        <v>62</v>
      </c>
      <c r="C569" s="168" t="s">
        <v>1888</v>
      </c>
      <c r="D569" s="164">
        <v>9.1999999999999993</v>
      </c>
      <c r="E569" s="168">
        <v>3.33</v>
      </c>
    </row>
    <row r="570" spans="1:5" x14ac:dyDescent="0.35">
      <c r="A570" s="168" t="s">
        <v>3596</v>
      </c>
      <c r="B570" s="168" t="s">
        <v>51</v>
      </c>
      <c r="C570" s="168" t="s">
        <v>1890</v>
      </c>
      <c r="D570" s="164">
        <v>3.4</v>
      </c>
      <c r="E570" s="168">
        <v>0</v>
      </c>
    </row>
    <row r="571" spans="1:5" x14ac:dyDescent="0.35">
      <c r="A571" s="168" t="s">
        <v>3597</v>
      </c>
      <c r="B571" s="168" t="s">
        <v>32</v>
      </c>
      <c r="C571" s="168" t="s">
        <v>1892</v>
      </c>
      <c r="D571" s="164">
        <v>3.8</v>
      </c>
      <c r="E571" s="168">
        <v>0</v>
      </c>
    </row>
    <row r="572" spans="1:5" x14ac:dyDescent="0.35">
      <c r="A572" s="168" t="s">
        <v>3598</v>
      </c>
      <c r="B572" s="168" t="s">
        <v>59</v>
      </c>
      <c r="C572" s="168" t="s">
        <v>1894</v>
      </c>
      <c r="D572" s="164">
        <v>8.1999999999999993</v>
      </c>
      <c r="E572" s="168">
        <v>3.33</v>
      </c>
    </row>
    <row r="573" spans="1:5" x14ac:dyDescent="0.35">
      <c r="A573" s="168" t="s">
        <v>3599</v>
      </c>
      <c r="B573" s="168" t="s">
        <v>8</v>
      </c>
      <c r="C573" s="168" t="s">
        <v>1896</v>
      </c>
      <c r="D573" s="164">
        <v>4.9000000000000004</v>
      </c>
      <c r="E573" s="168">
        <v>0</v>
      </c>
    </row>
    <row r="574" spans="1:5" x14ac:dyDescent="0.35">
      <c r="A574" s="168" t="s">
        <v>3600</v>
      </c>
      <c r="B574" s="168" t="s">
        <v>42</v>
      </c>
      <c r="C574" s="168" t="s">
        <v>1898</v>
      </c>
      <c r="D574" s="164">
        <v>6.9</v>
      </c>
      <c r="E574" s="168">
        <v>0</v>
      </c>
    </row>
    <row r="575" spans="1:5" x14ac:dyDescent="0.35">
      <c r="A575" s="168" t="s">
        <v>3601</v>
      </c>
      <c r="B575" s="168" t="s">
        <v>67</v>
      </c>
      <c r="C575" s="168" t="s">
        <v>1899</v>
      </c>
      <c r="D575" s="164">
        <v>6.9</v>
      </c>
      <c r="E575" s="168">
        <v>0</v>
      </c>
    </row>
    <row r="576" spans="1:5" x14ac:dyDescent="0.35">
      <c r="A576" s="168" t="s">
        <v>3602</v>
      </c>
      <c r="B576" s="168" t="s">
        <v>21</v>
      </c>
      <c r="C576" s="168" t="s">
        <v>1900</v>
      </c>
      <c r="D576" s="164">
        <v>9.1999999999999993</v>
      </c>
      <c r="E576" s="168">
        <v>3.33</v>
      </c>
    </row>
    <row r="577" spans="1:5" x14ac:dyDescent="0.35">
      <c r="A577" s="168" t="s">
        <v>3603</v>
      </c>
      <c r="B577" s="168" t="s">
        <v>37</v>
      </c>
      <c r="C577" s="168" t="s">
        <v>1902</v>
      </c>
      <c r="D577" s="164">
        <v>3.9</v>
      </c>
      <c r="E577" s="168">
        <v>0</v>
      </c>
    </row>
    <row r="578" spans="1:5" x14ac:dyDescent="0.35">
      <c r="A578" s="168" t="s">
        <v>3604</v>
      </c>
      <c r="B578" s="168" t="s">
        <v>55</v>
      </c>
      <c r="C578" s="168" t="s">
        <v>1903</v>
      </c>
      <c r="D578" s="164">
        <v>5.9</v>
      </c>
      <c r="E578" s="168">
        <v>0</v>
      </c>
    </row>
    <row r="579" spans="1:5" x14ac:dyDescent="0.35">
      <c r="A579" s="168" t="s">
        <v>3604</v>
      </c>
      <c r="B579" s="168" t="s">
        <v>56</v>
      </c>
      <c r="C579" s="168" t="s">
        <v>1904</v>
      </c>
      <c r="D579" s="164">
        <v>8.6</v>
      </c>
      <c r="E579" s="168">
        <v>3.33</v>
      </c>
    </row>
    <row r="580" spans="1:5" x14ac:dyDescent="0.35">
      <c r="A580" s="168" t="s">
        <v>3605</v>
      </c>
      <c r="B580" s="168" t="s">
        <v>32</v>
      </c>
      <c r="C580" s="168" t="s">
        <v>1905</v>
      </c>
      <c r="D580" s="164">
        <v>3.8</v>
      </c>
      <c r="E580" s="168">
        <v>0</v>
      </c>
    </row>
    <row r="581" spans="1:5" x14ac:dyDescent="0.35">
      <c r="A581" s="168" t="s">
        <v>3606</v>
      </c>
      <c r="B581" s="168" t="s">
        <v>37</v>
      </c>
      <c r="C581" s="168" t="s">
        <v>1906</v>
      </c>
      <c r="D581" s="164">
        <v>7.7</v>
      </c>
      <c r="E581" s="168">
        <v>0</v>
      </c>
    </row>
    <row r="582" spans="1:5" x14ac:dyDescent="0.35">
      <c r="A582" s="168" t="s">
        <v>3607</v>
      </c>
      <c r="B582" s="168" t="s">
        <v>42</v>
      </c>
      <c r="C582" s="168" t="s">
        <v>1908</v>
      </c>
      <c r="D582" s="164">
        <v>9.1999999999999993</v>
      </c>
      <c r="E582" s="168">
        <v>3.33</v>
      </c>
    </row>
    <row r="583" spans="1:5" x14ac:dyDescent="0.35">
      <c r="A583" s="168" t="s">
        <v>3608</v>
      </c>
      <c r="B583" s="168" t="s">
        <v>14</v>
      </c>
      <c r="C583" s="168" t="s">
        <v>1910</v>
      </c>
      <c r="D583" s="164">
        <v>6.2</v>
      </c>
      <c r="E583" s="168">
        <v>0</v>
      </c>
    </row>
    <row r="584" spans="1:5" x14ac:dyDescent="0.35">
      <c r="A584" s="168" t="s">
        <v>3609</v>
      </c>
      <c r="B584" s="168" t="s">
        <v>10</v>
      </c>
      <c r="C584" s="168" t="s">
        <v>1914</v>
      </c>
      <c r="D584" s="164">
        <v>2.6</v>
      </c>
      <c r="E584" s="168">
        <v>0</v>
      </c>
    </row>
    <row r="585" spans="1:5" x14ac:dyDescent="0.35">
      <c r="A585" s="168" t="s">
        <v>3610</v>
      </c>
      <c r="B585" s="168" t="s">
        <v>10</v>
      </c>
      <c r="C585" s="168" t="s">
        <v>1915</v>
      </c>
      <c r="D585" s="164">
        <v>5.7</v>
      </c>
      <c r="E585" s="168">
        <v>0</v>
      </c>
    </row>
    <row r="586" spans="1:5" x14ac:dyDescent="0.35">
      <c r="A586" s="168" t="s">
        <v>3611</v>
      </c>
      <c r="B586" s="168" t="s">
        <v>23</v>
      </c>
      <c r="C586" s="168" t="s">
        <v>1917</v>
      </c>
      <c r="D586" s="164">
        <v>7.7</v>
      </c>
      <c r="E586" s="168">
        <v>0</v>
      </c>
    </row>
    <row r="587" spans="1:5" x14ac:dyDescent="0.35">
      <c r="A587" s="168" t="s">
        <v>3612</v>
      </c>
      <c r="B587" s="168" t="s">
        <v>56</v>
      </c>
      <c r="C587" s="168" t="s">
        <v>1919</v>
      </c>
      <c r="D587" s="164">
        <v>8.9</v>
      </c>
      <c r="E587" s="168">
        <v>3.33</v>
      </c>
    </row>
    <row r="588" spans="1:5" x14ac:dyDescent="0.35">
      <c r="A588" s="168" t="s">
        <v>3613</v>
      </c>
      <c r="B588" s="168" t="s">
        <v>30</v>
      </c>
      <c r="C588" s="168" t="s">
        <v>1921</v>
      </c>
      <c r="D588" s="164">
        <v>5.9</v>
      </c>
      <c r="E588" s="168">
        <v>0</v>
      </c>
    </row>
    <row r="589" spans="1:5" x14ac:dyDescent="0.35">
      <c r="A589" s="168" t="s">
        <v>3614</v>
      </c>
      <c r="B589" s="168" t="s">
        <v>32</v>
      </c>
      <c r="C589" s="168" t="s">
        <v>1923</v>
      </c>
      <c r="D589" s="164">
        <v>3.2</v>
      </c>
      <c r="E589" s="168">
        <v>0</v>
      </c>
    </row>
    <row r="590" spans="1:5" x14ac:dyDescent="0.35">
      <c r="A590" s="168" t="s">
        <v>3615</v>
      </c>
      <c r="B590" s="168" t="s">
        <v>10</v>
      </c>
      <c r="C590" s="168" t="s">
        <v>1925</v>
      </c>
      <c r="D590" s="164">
        <v>10.5</v>
      </c>
      <c r="E590" s="168">
        <v>6.67</v>
      </c>
    </row>
    <row r="591" spans="1:5" x14ac:dyDescent="0.35">
      <c r="A591" s="168" t="s">
        <v>3616</v>
      </c>
      <c r="B591" s="168" t="s">
        <v>47</v>
      </c>
      <c r="C591" s="168" t="s">
        <v>1926</v>
      </c>
      <c r="D591" s="164">
        <v>7.1</v>
      </c>
      <c r="E591" s="168">
        <v>0</v>
      </c>
    </row>
    <row r="592" spans="1:5" x14ac:dyDescent="0.35">
      <c r="A592" s="168" t="s">
        <v>3617</v>
      </c>
      <c r="B592" s="168" t="s">
        <v>26</v>
      </c>
      <c r="C592" s="168" t="s">
        <v>1928</v>
      </c>
      <c r="D592" s="164">
        <v>2.8</v>
      </c>
      <c r="E592" s="168">
        <v>0</v>
      </c>
    </row>
    <row r="593" spans="1:5" x14ac:dyDescent="0.35">
      <c r="A593" s="168" t="s">
        <v>3618</v>
      </c>
      <c r="B593" s="168" t="s">
        <v>29</v>
      </c>
      <c r="C593" s="168" t="s">
        <v>1930</v>
      </c>
      <c r="D593" s="164">
        <v>6.6</v>
      </c>
      <c r="E593" s="168">
        <v>0</v>
      </c>
    </row>
    <row r="594" spans="1:5" x14ac:dyDescent="0.35">
      <c r="A594" s="168" t="s">
        <v>3619</v>
      </c>
      <c r="B594" s="168" t="s">
        <v>10</v>
      </c>
      <c r="C594" s="168" t="s">
        <v>1931</v>
      </c>
      <c r="D594" s="164">
        <v>4.4000000000000004</v>
      </c>
      <c r="E594" s="168">
        <v>0</v>
      </c>
    </row>
    <row r="595" spans="1:5" x14ac:dyDescent="0.35">
      <c r="A595" s="168" t="s">
        <v>3620</v>
      </c>
      <c r="B595" s="168" t="s">
        <v>10</v>
      </c>
      <c r="C595" s="168" t="s">
        <v>1932</v>
      </c>
      <c r="D595" s="164">
        <v>4</v>
      </c>
      <c r="E595" s="168">
        <v>0</v>
      </c>
    </row>
    <row r="596" spans="1:5" x14ac:dyDescent="0.35">
      <c r="A596" s="168" t="s">
        <v>3621</v>
      </c>
      <c r="B596" s="168" t="s">
        <v>51</v>
      </c>
      <c r="C596" s="168" t="s">
        <v>1934</v>
      </c>
      <c r="D596" s="164">
        <v>6</v>
      </c>
      <c r="E596" s="168">
        <v>0</v>
      </c>
    </row>
    <row r="597" spans="1:5" x14ac:dyDescent="0.35">
      <c r="A597" s="168" t="s">
        <v>3622</v>
      </c>
      <c r="B597" s="168" t="s">
        <v>42</v>
      </c>
      <c r="C597" s="168" t="s">
        <v>1935</v>
      </c>
      <c r="D597" s="164">
        <v>5.5</v>
      </c>
      <c r="E597" s="168">
        <v>0</v>
      </c>
    </row>
    <row r="598" spans="1:5" x14ac:dyDescent="0.35">
      <c r="A598" s="168" t="s">
        <v>3623</v>
      </c>
      <c r="B598" s="168" t="s">
        <v>77</v>
      </c>
      <c r="C598" s="168" t="s">
        <v>1936</v>
      </c>
      <c r="D598" s="164">
        <v>8.6</v>
      </c>
      <c r="E598" s="168">
        <v>3.33</v>
      </c>
    </row>
    <row r="599" spans="1:5" x14ac:dyDescent="0.35">
      <c r="A599" s="168" t="s">
        <v>3624</v>
      </c>
      <c r="B599" s="168" t="s">
        <v>74</v>
      </c>
      <c r="C599" s="168" t="s">
        <v>1939</v>
      </c>
      <c r="D599" s="164">
        <v>5.7</v>
      </c>
      <c r="E599" s="168">
        <v>0</v>
      </c>
    </row>
    <row r="600" spans="1:5" x14ac:dyDescent="0.35">
      <c r="A600" s="168" t="s">
        <v>3625</v>
      </c>
      <c r="B600" s="168" t="s">
        <v>40</v>
      </c>
      <c r="C600" s="168" t="s">
        <v>1941</v>
      </c>
      <c r="D600" s="164">
        <v>3.5</v>
      </c>
      <c r="E600" s="168">
        <v>0</v>
      </c>
    </row>
    <row r="601" spans="1:5" x14ac:dyDescent="0.35">
      <c r="A601" s="168" t="s">
        <v>3626</v>
      </c>
      <c r="B601" s="168" t="s">
        <v>17</v>
      </c>
      <c r="C601" s="168" t="s">
        <v>1943</v>
      </c>
      <c r="D601" s="164">
        <v>5.9</v>
      </c>
      <c r="E601" s="168">
        <v>0</v>
      </c>
    </row>
    <row r="602" spans="1:5" x14ac:dyDescent="0.35">
      <c r="A602" s="168" t="s">
        <v>3627</v>
      </c>
      <c r="B602" s="168" t="s">
        <v>14</v>
      </c>
      <c r="C602" s="168" t="s">
        <v>1945</v>
      </c>
      <c r="D602" s="164">
        <v>5.3</v>
      </c>
      <c r="E602" s="168">
        <v>0</v>
      </c>
    </row>
    <row r="603" spans="1:5" x14ac:dyDescent="0.35">
      <c r="A603" s="168" t="s">
        <v>3628</v>
      </c>
      <c r="B603" s="168" t="s">
        <v>19</v>
      </c>
      <c r="C603" s="168" t="s">
        <v>1947</v>
      </c>
      <c r="D603" s="164">
        <v>5.3</v>
      </c>
      <c r="E603" s="168">
        <v>0</v>
      </c>
    </row>
    <row r="604" spans="1:5" x14ac:dyDescent="0.35">
      <c r="A604" s="168" t="s">
        <v>3628</v>
      </c>
      <c r="B604" s="168" t="s">
        <v>39</v>
      </c>
      <c r="C604" s="168" t="s">
        <v>1948</v>
      </c>
      <c r="D604" s="164">
        <v>12.9</v>
      </c>
      <c r="E604" s="168">
        <v>10</v>
      </c>
    </row>
    <row r="605" spans="1:5" x14ac:dyDescent="0.35">
      <c r="A605" s="168" t="s">
        <v>3629</v>
      </c>
      <c r="B605" s="168" t="s">
        <v>39</v>
      </c>
      <c r="C605" s="168" t="s">
        <v>1949</v>
      </c>
      <c r="D605" s="164">
        <v>5</v>
      </c>
      <c r="E605" s="168">
        <v>0</v>
      </c>
    </row>
    <row r="606" spans="1:5" x14ac:dyDescent="0.35">
      <c r="A606" s="168" t="s">
        <v>3630</v>
      </c>
      <c r="B606" s="168" t="s">
        <v>77</v>
      </c>
      <c r="C606" s="168" t="s">
        <v>1950</v>
      </c>
      <c r="D606" s="164">
        <v>4.2</v>
      </c>
      <c r="E606" s="168">
        <v>0</v>
      </c>
    </row>
    <row r="607" spans="1:5" x14ac:dyDescent="0.35">
      <c r="A607" s="168" t="s">
        <v>3631</v>
      </c>
      <c r="B607" s="168" t="s">
        <v>51</v>
      </c>
      <c r="C607" s="168" t="s">
        <v>1952</v>
      </c>
      <c r="D607" s="164">
        <v>8</v>
      </c>
      <c r="E607" s="168">
        <v>0</v>
      </c>
    </row>
    <row r="608" spans="1:5" x14ac:dyDescent="0.35">
      <c r="A608" s="168" t="s">
        <v>3632</v>
      </c>
      <c r="B608" s="168" t="s">
        <v>15</v>
      </c>
      <c r="C608" s="168" t="s">
        <v>1954</v>
      </c>
      <c r="D608" s="164">
        <v>2.4</v>
      </c>
      <c r="E608" s="168">
        <v>0</v>
      </c>
    </row>
    <row r="609" spans="1:5" x14ac:dyDescent="0.35">
      <c r="A609" s="168" t="s">
        <v>3633</v>
      </c>
      <c r="B609" s="168" t="s">
        <v>32</v>
      </c>
      <c r="C609" s="168" t="s">
        <v>1955</v>
      </c>
      <c r="D609" s="164">
        <v>3.2</v>
      </c>
      <c r="E609" s="168">
        <v>0</v>
      </c>
    </row>
    <row r="610" spans="1:5" x14ac:dyDescent="0.35">
      <c r="A610" s="168" t="s">
        <v>3634</v>
      </c>
      <c r="B610" s="168" t="s">
        <v>23</v>
      </c>
      <c r="C610" s="168" t="s">
        <v>1957</v>
      </c>
      <c r="D610" s="164">
        <v>7.8</v>
      </c>
      <c r="E610" s="168">
        <v>0</v>
      </c>
    </row>
    <row r="611" spans="1:5" x14ac:dyDescent="0.35">
      <c r="A611" s="168" t="s">
        <v>3635</v>
      </c>
      <c r="B611" s="168" t="s">
        <v>26</v>
      </c>
      <c r="C611" s="168" t="s">
        <v>1959</v>
      </c>
      <c r="D611" s="164">
        <v>4.4000000000000004</v>
      </c>
      <c r="E611" s="168">
        <v>0</v>
      </c>
    </row>
    <row r="612" spans="1:5" x14ac:dyDescent="0.35">
      <c r="A612" s="168" t="s">
        <v>3636</v>
      </c>
      <c r="B612" s="168" t="s">
        <v>51</v>
      </c>
      <c r="C612" s="168" t="s">
        <v>1961</v>
      </c>
      <c r="D612" s="164">
        <v>4.5</v>
      </c>
      <c r="E612" s="168">
        <v>0</v>
      </c>
    </row>
    <row r="613" spans="1:5" x14ac:dyDescent="0.35">
      <c r="A613" s="168" t="s">
        <v>3637</v>
      </c>
      <c r="B613" s="168" t="s">
        <v>67</v>
      </c>
      <c r="C613" s="168" t="s">
        <v>1962</v>
      </c>
      <c r="D613" s="164">
        <v>8.3000000000000007</v>
      </c>
      <c r="E613" s="168">
        <v>3.33</v>
      </c>
    </row>
    <row r="614" spans="1:5" x14ac:dyDescent="0.35">
      <c r="A614" s="168" t="s">
        <v>3638</v>
      </c>
      <c r="B614" s="168" t="s">
        <v>44</v>
      </c>
      <c r="C614" s="168" t="s">
        <v>1963</v>
      </c>
      <c r="D614" s="164">
        <v>1.6</v>
      </c>
      <c r="E614" s="168">
        <v>0</v>
      </c>
    </row>
    <row r="615" spans="1:5" x14ac:dyDescent="0.35">
      <c r="A615" s="168" t="s">
        <v>3639</v>
      </c>
      <c r="B615" s="168" t="s">
        <v>68</v>
      </c>
      <c r="C615" s="168" t="s">
        <v>1964</v>
      </c>
      <c r="D615" s="164">
        <v>5.6</v>
      </c>
      <c r="E615" s="168">
        <v>0</v>
      </c>
    </row>
    <row r="616" spans="1:5" x14ac:dyDescent="0.35">
      <c r="A616" s="168" t="s">
        <v>3640</v>
      </c>
      <c r="B616" s="168" t="s">
        <v>21</v>
      </c>
      <c r="C616" s="168" t="s">
        <v>1965</v>
      </c>
      <c r="D616" s="164">
        <v>3.2</v>
      </c>
      <c r="E616" s="168">
        <v>0</v>
      </c>
    </row>
    <row r="617" spans="1:5" x14ac:dyDescent="0.35">
      <c r="A617" s="168" t="s">
        <v>3641</v>
      </c>
      <c r="B617" s="168" t="s">
        <v>34</v>
      </c>
      <c r="C617" s="168" t="s">
        <v>1971</v>
      </c>
      <c r="D617" s="164">
        <v>12.9</v>
      </c>
      <c r="E617" s="168">
        <v>10</v>
      </c>
    </row>
    <row r="618" spans="1:5" x14ac:dyDescent="0.35">
      <c r="A618" s="168" t="s">
        <v>3642</v>
      </c>
      <c r="B618" s="168" t="s">
        <v>12</v>
      </c>
      <c r="C618" s="168" t="s">
        <v>1972</v>
      </c>
      <c r="D618" s="164">
        <v>3.5</v>
      </c>
      <c r="E618" s="168">
        <v>0</v>
      </c>
    </row>
    <row r="619" spans="1:5" x14ac:dyDescent="0.35">
      <c r="A619" s="168" t="s">
        <v>3643</v>
      </c>
      <c r="B619" s="168" t="s">
        <v>55</v>
      </c>
      <c r="C619" s="168" t="s">
        <v>1974</v>
      </c>
      <c r="D619" s="164">
        <v>5.3</v>
      </c>
      <c r="E619" s="168">
        <v>0</v>
      </c>
    </row>
    <row r="620" spans="1:5" x14ac:dyDescent="0.35">
      <c r="A620" s="168" t="s">
        <v>3644</v>
      </c>
      <c r="B620" s="168" t="s">
        <v>78</v>
      </c>
      <c r="C620" s="168" t="s">
        <v>1976</v>
      </c>
      <c r="D620" s="164">
        <v>2</v>
      </c>
      <c r="E620" s="168">
        <v>0</v>
      </c>
    </row>
    <row r="621" spans="1:5" x14ac:dyDescent="0.35">
      <c r="A621" s="168" t="s">
        <v>3645</v>
      </c>
      <c r="B621" s="168" t="s">
        <v>70</v>
      </c>
      <c r="C621" s="168" t="s">
        <v>1978</v>
      </c>
      <c r="D621" s="164">
        <v>8.4</v>
      </c>
      <c r="E621" s="168">
        <v>3.33</v>
      </c>
    </row>
    <row r="622" spans="1:5" x14ac:dyDescent="0.35">
      <c r="A622" s="168" t="s">
        <v>3646</v>
      </c>
      <c r="B622" s="168" t="s">
        <v>37</v>
      </c>
      <c r="C622" s="168" t="s">
        <v>1979</v>
      </c>
      <c r="D622" s="164">
        <v>2.4</v>
      </c>
      <c r="E622" s="168">
        <v>0</v>
      </c>
    </row>
    <row r="623" spans="1:5" x14ac:dyDescent="0.35">
      <c r="A623" s="168" t="s">
        <v>3647</v>
      </c>
      <c r="B623" s="168" t="s">
        <v>67</v>
      </c>
      <c r="C623" s="168" t="s">
        <v>1980</v>
      </c>
      <c r="D623" s="164">
        <v>6.7</v>
      </c>
      <c r="E623" s="168">
        <v>0</v>
      </c>
    </row>
    <row r="624" spans="1:5" x14ac:dyDescent="0.35">
      <c r="A624" s="168" t="s">
        <v>3648</v>
      </c>
      <c r="B624" s="168" t="s">
        <v>76</v>
      </c>
      <c r="C624" s="168" t="s">
        <v>1982</v>
      </c>
      <c r="D624" s="164">
        <v>3.5</v>
      </c>
      <c r="E624" s="168">
        <v>0</v>
      </c>
    </row>
    <row r="625" spans="1:5" x14ac:dyDescent="0.35">
      <c r="A625" s="168" t="s">
        <v>3649</v>
      </c>
      <c r="B625" s="168" t="s">
        <v>30</v>
      </c>
      <c r="C625" s="168" t="s">
        <v>1984</v>
      </c>
      <c r="D625" s="164">
        <v>4.7</v>
      </c>
      <c r="E625" s="168">
        <v>0</v>
      </c>
    </row>
    <row r="626" spans="1:5" x14ac:dyDescent="0.35">
      <c r="A626" s="168" t="s">
        <v>3650</v>
      </c>
      <c r="B626" s="168" t="s">
        <v>23</v>
      </c>
      <c r="C626" s="168" t="s">
        <v>1986</v>
      </c>
      <c r="D626" s="164">
        <v>0.8</v>
      </c>
      <c r="E626" s="168">
        <v>0</v>
      </c>
    </row>
    <row r="627" spans="1:5" x14ac:dyDescent="0.35">
      <c r="A627" s="168" t="s">
        <v>3651</v>
      </c>
      <c r="B627" s="168" t="s">
        <v>10</v>
      </c>
      <c r="C627" s="168" t="s">
        <v>1988</v>
      </c>
      <c r="D627" s="164">
        <v>1.6</v>
      </c>
      <c r="E627" s="168">
        <v>0</v>
      </c>
    </row>
    <row r="628" spans="1:5" x14ac:dyDescent="0.35">
      <c r="A628" s="168" t="s">
        <v>3652</v>
      </c>
      <c r="B628" s="168" t="s">
        <v>34</v>
      </c>
      <c r="C628" s="168" t="s">
        <v>1990</v>
      </c>
      <c r="D628" s="164">
        <v>3.8</v>
      </c>
      <c r="E628" s="168">
        <v>0</v>
      </c>
    </row>
    <row r="629" spans="1:5" x14ac:dyDescent="0.35">
      <c r="A629" s="168" t="s">
        <v>3653</v>
      </c>
      <c r="B629" s="168" t="s">
        <v>77</v>
      </c>
      <c r="C629" s="168" t="s">
        <v>1992</v>
      </c>
      <c r="D629" s="164">
        <v>6.2</v>
      </c>
      <c r="E629" s="168">
        <v>0</v>
      </c>
    </row>
    <row r="630" spans="1:5" x14ac:dyDescent="0.35">
      <c r="A630" s="168" t="s">
        <v>3654</v>
      </c>
      <c r="B630" s="168" t="s">
        <v>40</v>
      </c>
      <c r="C630" s="168" t="s">
        <v>1994</v>
      </c>
      <c r="D630" s="164">
        <v>1.7</v>
      </c>
      <c r="E630" s="168">
        <v>0</v>
      </c>
    </row>
    <row r="631" spans="1:5" x14ac:dyDescent="0.35">
      <c r="A631" s="168" t="s">
        <v>3655</v>
      </c>
      <c r="B631" s="168" t="s">
        <v>78</v>
      </c>
      <c r="C631" s="168" t="s">
        <v>1996</v>
      </c>
      <c r="D631" s="164">
        <v>4.8</v>
      </c>
      <c r="E631" s="168">
        <v>0</v>
      </c>
    </row>
    <row r="632" spans="1:5" x14ac:dyDescent="0.35">
      <c r="A632" s="168" t="s">
        <v>3656</v>
      </c>
      <c r="B632" s="168" t="s">
        <v>37</v>
      </c>
      <c r="C632" s="168" t="s">
        <v>1997</v>
      </c>
      <c r="D632" s="164">
        <v>5.2</v>
      </c>
      <c r="E632" s="168">
        <v>0</v>
      </c>
    </row>
    <row r="633" spans="1:5" x14ac:dyDescent="0.35">
      <c r="A633" s="168" t="s">
        <v>3657</v>
      </c>
      <c r="B633" s="168" t="s">
        <v>59</v>
      </c>
      <c r="C633" s="168" t="s">
        <v>2001</v>
      </c>
      <c r="D633" s="164">
        <v>3.8</v>
      </c>
      <c r="E633" s="168">
        <v>0</v>
      </c>
    </row>
    <row r="634" spans="1:5" x14ac:dyDescent="0.35">
      <c r="A634" s="168" t="s">
        <v>3658</v>
      </c>
      <c r="B634" s="168" t="s">
        <v>8</v>
      </c>
      <c r="C634" s="168" t="s">
        <v>2003</v>
      </c>
      <c r="D634" s="164">
        <v>5</v>
      </c>
      <c r="E634" s="168">
        <v>0</v>
      </c>
    </row>
    <row r="635" spans="1:5" x14ac:dyDescent="0.35">
      <c r="A635" s="168" t="s">
        <v>3659</v>
      </c>
      <c r="B635" s="168" t="s">
        <v>37</v>
      </c>
      <c r="C635" s="168" t="s">
        <v>2005</v>
      </c>
      <c r="D635" s="164">
        <v>2.8</v>
      </c>
      <c r="E635" s="168">
        <v>0</v>
      </c>
    </row>
    <row r="636" spans="1:5" x14ac:dyDescent="0.35">
      <c r="A636" s="168" t="s">
        <v>3660</v>
      </c>
      <c r="B636" s="168" t="s">
        <v>69</v>
      </c>
      <c r="C636" s="168" t="s">
        <v>2007</v>
      </c>
      <c r="D636" s="164">
        <v>6.8</v>
      </c>
      <c r="E636" s="168">
        <v>0</v>
      </c>
    </row>
    <row r="637" spans="1:5" x14ac:dyDescent="0.35">
      <c r="A637" s="168" t="s">
        <v>3661</v>
      </c>
      <c r="B637" s="168" t="s">
        <v>8</v>
      </c>
      <c r="C637" s="168" t="s">
        <v>2009</v>
      </c>
      <c r="D637" s="164">
        <v>2.9</v>
      </c>
      <c r="E637" s="168">
        <v>0</v>
      </c>
    </row>
    <row r="638" spans="1:5" x14ac:dyDescent="0.35">
      <c r="A638" s="168" t="s">
        <v>3662</v>
      </c>
      <c r="B638" s="168" t="s">
        <v>19</v>
      </c>
      <c r="C638" s="168" t="s">
        <v>2011</v>
      </c>
      <c r="D638" s="164">
        <v>1.9</v>
      </c>
      <c r="E638" s="168">
        <v>0</v>
      </c>
    </row>
    <row r="639" spans="1:5" x14ac:dyDescent="0.35">
      <c r="A639" s="168" t="s">
        <v>3663</v>
      </c>
      <c r="B639" s="168" t="s">
        <v>12</v>
      </c>
      <c r="C639" s="168" t="s">
        <v>2012</v>
      </c>
      <c r="D639" s="164">
        <v>3.5</v>
      </c>
      <c r="E639" s="168">
        <v>0</v>
      </c>
    </row>
    <row r="640" spans="1:5" x14ac:dyDescent="0.35">
      <c r="A640" s="168" t="s">
        <v>3664</v>
      </c>
      <c r="B640" s="168" t="s">
        <v>10</v>
      </c>
      <c r="C640" s="168" t="s">
        <v>2014</v>
      </c>
      <c r="D640" s="164">
        <v>2.5</v>
      </c>
      <c r="E640" s="168">
        <v>0</v>
      </c>
    </row>
    <row r="641" spans="1:5" x14ac:dyDescent="0.35">
      <c r="A641" s="168" t="s">
        <v>3665</v>
      </c>
      <c r="B641" s="168" t="s">
        <v>23</v>
      </c>
      <c r="C641" s="168" t="s">
        <v>2016</v>
      </c>
      <c r="D641" s="164">
        <v>5.5</v>
      </c>
      <c r="E641" s="168">
        <v>0</v>
      </c>
    </row>
    <row r="642" spans="1:5" x14ac:dyDescent="0.35">
      <c r="A642" s="168" t="s">
        <v>3666</v>
      </c>
      <c r="B642" s="168" t="s">
        <v>35</v>
      </c>
      <c r="C642" s="168" t="s">
        <v>2018</v>
      </c>
      <c r="D642" s="164">
        <v>8.8000000000000007</v>
      </c>
      <c r="E642" s="168">
        <v>3.33</v>
      </c>
    </row>
    <row r="643" spans="1:5" x14ac:dyDescent="0.35">
      <c r="A643" s="168" t="s">
        <v>3667</v>
      </c>
      <c r="B643" s="168" t="s">
        <v>63</v>
      </c>
      <c r="C643" s="168" t="s">
        <v>2020</v>
      </c>
      <c r="D643" s="164">
        <v>2.1</v>
      </c>
      <c r="E643" s="168">
        <v>0</v>
      </c>
    </row>
    <row r="644" spans="1:5" x14ac:dyDescent="0.35">
      <c r="A644" s="168" t="s">
        <v>3668</v>
      </c>
      <c r="B644" s="168" t="s">
        <v>54</v>
      </c>
      <c r="C644" s="168" t="s">
        <v>2022</v>
      </c>
      <c r="D644" s="164">
        <v>4.0999999999999996</v>
      </c>
      <c r="E644" s="168">
        <v>0</v>
      </c>
    </row>
    <row r="645" spans="1:5" x14ac:dyDescent="0.35">
      <c r="A645" s="168" t="s">
        <v>3669</v>
      </c>
      <c r="B645" s="168" t="s">
        <v>73</v>
      </c>
      <c r="C645" s="168" t="s">
        <v>2025</v>
      </c>
      <c r="D645" s="164">
        <v>3.6</v>
      </c>
      <c r="E645" s="168">
        <v>0</v>
      </c>
    </row>
    <row r="646" spans="1:5" x14ac:dyDescent="0.35">
      <c r="A646" s="168" t="s">
        <v>3670</v>
      </c>
      <c r="B646" s="168" t="s">
        <v>34</v>
      </c>
      <c r="C646" s="168" t="s">
        <v>2027</v>
      </c>
      <c r="D646" s="164">
        <v>6.5</v>
      </c>
      <c r="E646" s="168">
        <v>0</v>
      </c>
    </row>
    <row r="647" spans="1:5" x14ac:dyDescent="0.35">
      <c r="A647" s="168" t="s">
        <v>3671</v>
      </c>
      <c r="B647" s="168" t="s">
        <v>51</v>
      </c>
      <c r="C647" s="168" t="s">
        <v>2028</v>
      </c>
      <c r="D647" s="164">
        <v>8</v>
      </c>
      <c r="E647" s="168">
        <v>0</v>
      </c>
    </row>
    <row r="648" spans="1:5" x14ac:dyDescent="0.35">
      <c r="A648" s="168" t="s">
        <v>3672</v>
      </c>
      <c r="B648" s="168" t="s">
        <v>32</v>
      </c>
      <c r="C648" s="168" t="s">
        <v>2030</v>
      </c>
      <c r="D648" s="164">
        <v>4.4000000000000004</v>
      </c>
      <c r="E648" s="168">
        <v>0</v>
      </c>
    </row>
    <row r="649" spans="1:5" x14ac:dyDescent="0.35">
      <c r="A649" s="168" t="s">
        <v>3673</v>
      </c>
      <c r="B649" s="168" t="s">
        <v>29</v>
      </c>
      <c r="C649" s="168" t="s">
        <v>2032</v>
      </c>
      <c r="D649" s="164">
        <v>4.2</v>
      </c>
      <c r="E649" s="168">
        <v>0</v>
      </c>
    </row>
    <row r="650" spans="1:5" x14ac:dyDescent="0.35">
      <c r="A650" s="168" t="s">
        <v>3674</v>
      </c>
      <c r="B650" s="168" t="s">
        <v>56</v>
      </c>
      <c r="C650" s="168" t="s">
        <v>2034</v>
      </c>
      <c r="D650" s="164">
        <v>3.3</v>
      </c>
      <c r="E650" s="168">
        <v>0</v>
      </c>
    </row>
    <row r="651" spans="1:5" x14ac:dyDescent="0.35">
      <c r="A651" s="168" t="s">
        <v>3675</v>
      </c>
      <c r="B651" s="168" t="s">
        <v>34</v>
      </c>
      <c r="C651" s="168" t="s">
        <v>2038</v>
      </c>
      <c r="D651" s="164">
        <v>6</v>
      </c>
      <c r="E651" s="168">
        <v>0</v>
      </c>
    </row>
    <row r="652" spans="1:5" x14ac:dyDescent="0.35">
      <c r="A652" s="168" t="s">
        <v>3676</v>
      </c>
      <c r="B652" s="168" t="s">
        <v>32</v>
      </c>
      <c r="C652" s="168" t="s">
        <v>2040</v>
      </c>
      <c r="D652" s="164">
        <v>13.3</v>
      </c>
      <c r="E652" s="168">
        <v>10</v>
      </c>
    </row>
    <row r="653" spans="1:5" x14ac:dyDescent="0.35">
      <c r="A653" s="168" t="s">
        <v>3677</v>
      </c>
      <c r="B653" s="168" t="s">
        <v>66</v>
      </c>
      <c r="C653" s="168" t="s">
        <v>2042</v>
      </c>
      <c r="D653" s="164">
        <v>4</v>
      </c>
      <c r="E653" s="168">
        <v>0</v>
      </c>
    </row>
    <row r="654" spans="1:5" x14ac:dyDescent="0.35">
      <c r="A654" s="168" t="s">
        <v>3678</v>
      </c>
      <c r="B654" s="168" t="s">
        <v>51</v>
      </c>
      <c r="C654" s="168" t="s">
        <v>2044</v>
      </c>
      <c r="D654" s="164">
        <v>5.5</v>
      </c>
      <c r="E654" s="168">
        <v>0</v>
      </c>
    </row>
    <row r="655" spans="1:5" x14ac:dyDescent="0.35">
      <c r="A655" s="168" t="s">
        <v>3679</v>
      </c>
      <c r="B655" s="168" t="s">
        <v>34</v>
      </c>
      <c r="C655" s="168" t="s">
        <v>2046</v>
      </c>
      <c r="D655" s="164">
        <v>4.8</v>
      </c>
      <c r="E655" s="168">
        <v>0</v>
      </c>
    </row>
    <row r="656" spans="1:5" x14ac:dyDescent="0.35">
      <c r="A656" s="168" t="s">
        <v>3679</v>
      </c>
      <c r="B656" s="168" t="s">
        <v>46</v>
      </c>
      <c r="C656" s="168" t="s">
        <v>2047</v>
      </c>
      <c r="D656" s="164">
        <v>3.6</v>
      </c>
      <c r="E656" s="168">
        <v>0</v>
      </c>
    </row>
    <row r="657" spans="1:5" x14ac:dyDescent="0.35">
      <c r="A657" s="168" t="s">
        <v>3680</v>
      </c>
      <c r="B657" s="168" t="s">
        <v>53</v>
      </c>
      <c r="C657" s="168" t="s">
        <v>2049</v>
      </c>
      <c r="D657" s="164">
        <v>3</v>
      </c>
      <c r="E657" s="168">
        <v>0</v>
      </c>
    </row>
    <row r="658" spans="1:5" x14ac:dyDescent="0.35">
      <c r="A658" s="168" t="s">
        <v>3681</v>
      </c>
      <c r="B658" s="168" t="s">
        <v>35</v>
      </c>
      <c r="C658" s="168" t="s">
        <v>2050</v>
      </c>
      <c r="D658" s="164">
        <v>6.5</v>
      </c>
      <c r="E658" s="168">
        <v>0</v>
      </c>
    </row>
    <row r="659" spans="1:5" x14ac:dyDescent="0.35">
      <c r="A659" s="168" t="s">
        <v>3682</v>
      </c>
      <c r="B659" s="168" t="s">
        <v>45</v>
      </c>
      <c r="C659" s="168" t="s">
        <v>2052</v>
      </c>
      <c r="D659" s="164">
        <v>3.7</v>
      </c>
      <c r="E659" s="168">
        <v>0</v>
      </c>
    </row>
    <row r="660" spans="1:5" x14ac:dyDescent="0.35">
      <c r="A660" s="168" t="s">
        <v>3683</v>
      </c>
      <c r="B660" s="168" t="s">
        <v>68</v>
      </c>
      <c r="C660" s="168" t="s">
        <v>2054</v>
      </c>
      <c r="D660" s="164">
        <v>5</v>
      </c>
      <c r="E660" s="168">
        <v>0</v>
      </c>
    </row>
    <row r="661" spans="1:5" x14ac:dyDescent="0.35">
      <c r="A661" s="168" t="s">
        <v>3684</v>
      </c>
      <c r="B661" s="168" t="s">
        <v>63</v>
      </c>
      <c r="C661" s="168" t="s">
        <v>2055</v>
      </c>
      <c r="D661" s="164">
        <v>8.5</v>
      </c>
      <c r="E661" s="168">
        <v>3.33</v>
      </c>
    </row>
    <row r="662" spans="1:5" x14ac:dyDescent="0.35">
      <c r="A662" s="168" t="s">
        <v>3685</v>
      </c>
      <c r="B662" s="168" t="s">
        <v>42</v>
      </c>
      <c r="C662" s="168" t="s">
        <v>2056</v>
      </c>
      <c r="D662" s="164">
        <v>5.4</v>
      </c>
      <c r="E662" s="168">
        <v>0</v>
      </c>
    </row>
    <row r="663" spans="1:5" x14ac:dyDescent="0.35">
      <c r="A663" s="168" t="s">
        <v>3686</v>
      </c>
      <c r="B663" s="168" t="s">
        <v>59</v>
      </c>
      <c r="C663" s="168" t="s">
        <v>2058</v>
      </c>
      <c r="D663" s="164">
        <v>2.6</v>
      </c>
      <c r="E663" s="168">
        <v>0</v>
      </c>
    </row>
    <row r="664" spans="1:5" x14ac:dyDescent="0.35">
      <c r="A664" s="168" t="s">
        <v>3687</v>
      </c>
      <c r="B664" s="168" t="s">
        <v>15</v>
      </c>
      <c r="C664" s="168" t="s">
        <v>2060</v>
      </c>
      <c r="D664" s="164">
        <v>3.2</v>
      </c>
      <c r="E664" s="168">
        <v>0</v>
      </c>
    </row>
    <row r="665" spans="1:5" x14ac:dyDescent="0.35">
      <c r="A665" s="168" t="s">
        <v>3688</v>
      </c>
      <c r="B665" s="168" t="s">
        <v>34</v>
      </c>
      <c r="C665" s="168" t="s">
        <v>2061</v>
      </c>
      <c r="D665" s="164">
        <v>1.8</v>
      </c>
      <c r="E665" s="168">
        <v>0</v>
      </c>
    </row>
    <row r="666" spans="1:5" x14ac:dyDescent="0.35">
      <c r="A666" s="168" t="s">
        <v>3689</v>
      </c>
      <c r="B666" s="168" t="s">
        <v>57</v>
      </c>
      <c r="C666" s="168" t="s">
        <v>2063</v>
      </c>
      <c r="D666" s="164">
        <v>8.3000000000000007</v>
      </c>
      <c r="E666" s="168">
        <v>3.33</v>
      </c>
    </row>
    <row r="667" spans="1:5" x14ac:dyDescent="0.35">
      <c r="A667" s="168" t="s">
        <v>3690</v>
      </c>
      <c r="B667" s="168" t="s">
        <v>10</v>
      </c>
      <c r="C667" s="168" t="s">
        <v>2065</v>
      </c>
      <c r="D667" s="164">
        <v>7.4</v>
      </c>
      <c r="E667" s="168">
        <v>0</v>
      </c>
    </row>
    <row r="668" spans="1:5" x14ac:dyDescent="0.35">
      <c r="A668" s="168" t="s">
        <v>3691</v>
      </c>
      <c r="B668" s="168" t="s">
        <v>17</v>
      </c>
      <c r="C668" s="168" t="s">
        <v>2067</v>
      </c>
      <c r="D668" s="164">
        <v>3.6</v>
      </c>
      <c r="E668" s="168">
        <v>0</v>
      </c>
    </row>
    <row r="669" spans="1:5" x14ac:dyDescent="0.35">
      <c r="A669" s="168" t="s">
        <v>3692</v>
      </c>
      <c r="B669" s="168" t="s">
        <v>75</v>
      </c>
      <c r="C669" s="168" t="s">
        <v>2069</v>
      </c>
      <c r="D669" s="164">
        <v>11.4</v>
      </c>
      <c r="E669" s="168">
        <v>6.67</v>
      </c>
    </row>
    <row r="670" spans="1:5" x14ac:dyDescent="0.35">
      <c r="A670" s="168" t="s">
        <v>3693</v>
      </c>
      <c r="B670" s="168" t="s">
        <v>57</v>
      </c>
      <c r="C670" s="168" t="s">
        <v>2071</v>
      </c>
      <c r="D670" s="164">
        <v>8.1</v>
      </c>
      <c r="E670" s="168">
        <v>3.33</v>
      </c>
    </row>
    <row r="671" spans="1:5" x14ac:dyDescent="0.35">
      <c r="A671" s="168" t="s">
        <v>3694</v>
      </c>
      <c r="B671" s="168" t="s">
        <v>37</v>
      </c>
      <c r="C671" s="168" t="s">
        <v>2073</v>
      </c>
      <c r="D671" s="164">
        <v>3.9</v>
      </c>
      <c r="E671" s="168">
        <v>0</v>
      </c>
    </row>
    <row r="672" spans="1:5" x14ac:dyDescent="0.35">
      <c r="A672" s="168" t="s">
        <v>3695</v>
      </c>
      <c r="B672" s="168" t="s">
        <v>44</v>
      </c>
      <c r="C672" s="168" t="s">
        <v>2076</v>
      </c>
      <c r="D672" s="164">
        <v>2.2999999999999998</v>
      </c>
      <c r="E672" s="168">
        <v>0</v>
      </c>
    </row>
    <row r="673" spans="1:5" x14ac:dyDescent="0.35">
      <c r="A673" s="168" t="s">
        <v>3696</v>
      </c>
      <c r="B673" s="168" t="s">
        <v>69</v>
      </c>
      <c r="C673" s="168" t="s">
        <v>2078</v>
      </c>
      <c r="D673" s="164">
        <v>5.0999999999999996</v>
      </c>
      <c r="E673" s="168">
        <v>0</v>
      </c>
    </row>
    <row r="674" spans="1:5" x14ac:dyDescent="0.35">
      <c r="A674" s="168" t="s">
        <v>3697</v>
      </c>
      <c r="B674" s="168" t="s">
        <v>50</v>
      </c>
      <c r="C674" s="168" t="s">
        <v>2080</v>
      </c>
      <c r="D674" s="164">
        <v>5.4</v>
      </c>
      <c r="E674" s="168">
        <v>0</v>
      </c>
    </row>
    <row r="675" spans="1:5" x14ac:dyDescent="0.35">
      <c r="A675" s="168" t="s">
        <v>3698</v>
      </c>
      <c r="B675" s="168" t="s">
        <v>74</v>
      </c>
      <c r="C675" s="168" t="s">
        <v>2081</v>
      </c>
      <c r="D675" s="164">
        <v>3</v>
      </c>
      <c r="E675" s="168">
        <v>0</v>
      </c>
    </row>
    <row r="676" spans="1:5" x14ac:dyDescent="0.35">
      <c r="A676" s="168" t="s">
        <v>3699</v>
      </c>
      <c r="B676" s="168" t="s">
        <v>51</v>
      </c>
      <c r="C676" s="168" t="s">
        <v>2082</v>
      </c>
      <c r="D676" s="164">
        <v>4</v>
      </c>
      <c r="E676" s="168">
        <v>0</v>
      </c>
    </row>
    <row r="677" spans="1:5" x14ac:dyDescent="0.35">
      <c r="A677" s="168" t="s">
        <v>3700</v>
      </c>
      <c r="B677" s="168" t="s">
        <v>67</v>
      </c>
      <c r="C677" s="168" t="s">
        <v>2084</v>
      </c>
      <c r="D677" s="164">
        <v>6.2</v>
      </c>
      <c r="E677" s="168">
        <v>0</v>
      </c>
    </row>
    <row r="678" spans="1:5" x14ac:dyDescent="0.35">
      <c r="A678" s="168" t="s">
        <v>3701</v>
      </c>
      <c r="B678" s="168" t="s">
        <v>52</v>
      </c>
      <c r="C678" s="168" t="s">
        <v>2086</v>
      </c>
      <c r="D678" s="164">
        <v>4.2</v>
      </c>
      <c r="E678" s="168">
        <v>0</v>
      </c>
    </row>
    <row r="679" spans="1:5" x14ac:dyDescent="0.35">
      <c r="A679" s="168" t="s">
        <v>3702</v>
      </c>
      <c r="B679" s="168" t="s">
        <v>67</v>
      </c>
      <c r="C679" s="168" t="s">
        <v>2088</v>
      </c>
      <c r="D679" s="164">
        <v>5.2</v>
      </c>
      <c r="E679" s="168">
        <v>0</v>
      </c>
    </row>
    <row r="680" spans="1:5" x14ac:dyDescent="0.35">
      <c r="A680" s="168" t="s">
        <v>3703</v>
      </c>
      <c r="B680" s="168" t="s">
        <v>26</v>
      </c>
      <c r="C680" s="168" t="s">
        <v>2090</v>
      </c>
      <c r="D680" s="164">
        <v>4.5</v>
      </c>
      <c r="E680" s="168">
        <v>0</v>
      </c>
    </row>
    <row r="681" spans="1:5" x14ac:dyDescent="0.35">
      <c r="A681" s="168" t="s">
        <v>3704</v>
      </c>
      <c r="B681" s="168" t="s">
        <v>47</v>
      </c>
      <c r="C681" s="168" t="s">
        <v>2093</v>
      </c>
      <c r="D681" s="164">
        <v>7.9</v>
      </c>
      <c r="E681" s="168">
        <v>0</v>
      </c>
    </row>
    <row r="682" spans="1:5" x14ac:dyDescent="0.35">
      <c r="A682" s="168" t="s">
        <v>3705</v>
      </c>
      <c r="B682" s="168" t="s">
        <v>53</v>
      </c>
      <c r="C682" s="168" t="s">
        <v>2094</v>
      </c>
      <c r="D682" s="164">
        <v>4.3</v>
      </c>
      <c r="E682" s="168">
        <v>0</v>
      </c>
    </row>
    <row r="683" spans="1:5" x14ac:dyDescent="0.35">
      <c r="A683" s="168" t="s">
        <v>3706</v>
      </c>
      <c r="B683" s="168" t="s">
        <v>70</v>
      </c>
      <c r="C683" s="168" t="s">
        <v>2095</v>
      </c>
      <c r="D683" s="164">
        <v>8.9</v>
      </c>
      <c r="E683" s="168">
        <v>3.33</v>
      </c>
    </row>
    <row r="684" spans="1:5" x14ac:dyDescent="0.35">
      <c r="A684" s="168" t="s">
        <v>3707</v>
      </c>
      <c r="B684" s="168" t="s">
        <v>10</v>
      </c>
      <c r="C684" s="168" t="s">
        <v>2097</v>
      </c>
      <c r="D684" s="164">
        <v>3</v>
      </c>
      <c r="E684" s="168">
        <v>0</v>
      </c>
    </row>
    <row r="685" spans="1:5" x14ac:dyDescent="0.35">
      <c r="A685" s="168" t="s">
        <v>3708</v>
      </c>
      <c r="B685" s="168" t="s">
        <v>67</v>
      </c>
      <c r="C685" s="168" t="s">
        <v>2098</v>
      </c>
      <c r="D685" s="164">
        <v>9.9</v>
      </c>
      <c r="E685" s="168">
        <v>3.33</v>
      </c>
    </row>
    <row r="686" spans="1:5" x14ac:dyDescent="0.35">
      <c r="A686" s="168" t="s">
        <v>3709</v>
      </c>
      <c r="B686" s="168" t="s">
        <v>66</v>
      </c>
      <c r="C686" s="168" t="s">
        <v>2099</v>
      </c>
      <c r="D686" s="164">
        <v>9.4</v>
      </c>
      <c r="E686" s="168">
        <v>3.33</v>
      </c>
    </row>
    <row r="687" spans="1:5" x14ac:dyDescent="0.35">
      <c r="A687" s="168" t="s">
        <v>3710</v>
      </c>
      <c r="B687" s="168" t="s">
        <v>42</v>
      </c>
      <c r="C687" s="168" t="s">
        <v>2100</v>
      </c>
      <c r="D687" s="164">
        <v>4.5999999999999996</v>
      </c>
      <c r="E687" s="168">
        <v>0</v>
      </c>
    </row>
    <row r="688" spans="1:5" x14ac:dyDescent="0.35">
      <c r="A688" s="168" t="s">
        <v>3711</v>
      </c>
      <c r="B688" s="168" t="s">
        <v>63</v>
      </c>
      <c r="C688" s="168" t="s">
        <v>2102</v>
      </c>
      <c r="D688" s="164">
        <v>9.3000000000000007</v>
      </c>
      <c r="E688" s="168">
        <v>3.33</v>
      </c>
    </row>
    <row r="689" spans="1:5" x14ac:dyDescent="0.35">
      <c r="A689" s="168" t="s">
        <v>3712</v>
      </c>
      <c r="B689" s="168" t="s">
        <v>55</v>
      </c>
      <c r="C689" s="168" t="s">
        <v>2104</v>
      </c>
      <c r="D689" s="164">
        <v>6.3</v>
      </c>
      <c r="E689" s="168">
        <v>0</v>
      </c>
    </row>
    <row r="690" spans="1:5" x14ac:dyDescent="0.35">
      <c r="A690" s="168" t="s">
        <v>3713</v>
      </c>
      <c r="B690" s="168" t="s">
        <v>58</v>
      </c>
      <c r="C690" s="168" t="s">
        <v>2106</v>
      </c>
      <c r="D690" s="164">
        <v>5.8</v>
      </c>
      <c r="E690" s="168">
        <v>0</v>
      </c>
    </row>
    <row r="691" spans="1:5" x14ac:dyDescent="0.35">
      <c r="A691" s="168" t="s">
        <v>3714</v>
      </c>
      <c r="B691" s="168" t="s">
        <v>35</v>
      </c>
      <c r="C691" s="168" t="s">
        <v>2108</v>
      </c>
      <c r="D691" s="164">
        <v>3</v>
      </c>
      <c r="E691" s="168">
        <v>0</v>
      </c>
    </row>
    <row r="692" spans="1:5" x14ac:dyDescent="0.35">
      <c r="A692" s="168" t="s">
        <v>3715</v>
      </c>
      <c r="B692" s="168" t="s">
        <v>71</v>
      </c>
      <c r="C692" s="168" t="s">
        <v>2110</v>
      </c>
      <c r="D692" s="164">
        <v>7</v>
      </c>
      <c r="E692" s="168">
        <v>0</v>
      </c>
    </row>
    <row r="693" spans="1:5" x14ac:dyDescent="0.35">
      <c r="A693" s="168" t="s">
        <v>3716</v>
      </c>
      <c r="B693" s="168" t="s">
        <v>77</v>
      </c>
      <c r="C693" s="168" t="s">
        <v>2115</v>
      </c>
      <c r="D693" s="164">
        <v>2.2999999999999998</v>
      </c>
      <c r="E693" s="168">
        <v>0</v>
      </c>
    </row>
    <row r="694" spans="1:5" x14ac:dyDescent="0.35">
      <c r="A694" s="168" t="s">
        <v>3717</v>
      </c>
      <c r="B694" s="168" t="s">
        <v>64</v>
      </c>
      <c r="C694" s="168" t="s">
        <v>2117</v>
      </c>
      <c r="D694" s="164">
        <v>6.3</v>
      </c>
      <c r="E694" s="168">
        <v>0</v>
      </c>
    </row>
    <row r="695" spans="1:5" x14ac:dyDescent="0.35">
      <c r="A695" s="168" t="s">
        <v>3718</v>
      </c>
      <c r="B695" s="168" t="s">
        <v>19</v>
      </c>
      <c r="C695" s="168" t="s">
        <v>2119</v>
      </c>
      <c r="D695" s="164">
        <v>5.3</v>
      </c>
      <c r="E695" s="168">
        <v>0</v>
      </c>
    </row>
    <row r="696" spans="1:5" x14ac:dyDescent="0.35">
      <c r="A696" s="168" t="s">
        <v>3719</v>
      </c>
      <c r="B696" s="168" t="s">
        <v>67</v>
      </c>
      <c r="C696" s="168" t="s">
        <v>2122</v>
      </c>
      <c r="D696" s="164">
        <v>4.3</v>
      </c>
      <c r="E696" s="168">
        <v>0</v>
      </c>
    </row>
    <row r="697" spans="1:5" x14ac:dyDescent="0.35">
      <c r="A697" s="168" t="s">
        <v>3720</v>
      </c>
      <c r="B697" s="168" t="s">
        <v>39</v>
      </c>
      <c r="C697" s="168" t="s">
        <v>2123</v>
      </c>
      <c r="D697" s="164">
        <v>5.6</v>
      </c>
      <c r="E697" s="168">
        <v>0</v>
      </c>
    </row>
    <row r="698" spans="1:5" x14ac:dyDescent="0.35">
      <c r="A698" s="168" t="s">
        <v>3721</v>
      </c>
      <c r="B698" s="168" t="s">
        <v>64</v>
      </c>
      <c r="C698" s="168" t="s">
        <v>2125</v>
      </c>
      <c r="D698" s="164">
        <v>9.9</v>
      </c>
      <c r="E698" s="168">
        <v>3.33</v>
      </c>
    </row>
    <row r="699" spans="1:5" x14ac:dyDescent="0.35">
      <c r="A699" s="168" t="s">
        <v>3722</v>
      </c>
      <c r="B699" s="168" t="s">
        <v>45</v>
      </c>
      <c r="C699" s="168" t="s">
        <v>2126</v>
      </c>
      <c r="D699" s="164">
        <v>3.1</v>
      </c>
      <c r="E699" s="168">
        <v>0</v>
      </c>
    </row>
    <row r="700" spans="1:5" x14ac:dyDescent="0.35">
      <c r="A700" s="168" t="s">
        <v>3723</v>
      </c>
      <c r="B700" s="168" t="s">
        <v>10</v>
      </c>
      <c r="C700" s="168" t="s">
        <v>2128</v>
      </c>
      <c r="D700" s="164">
        <v>3.6</v>
      </c>
      <c r="E700" s="168">
        <v>0</v>
      </c>
    </row>
    <row r="701" spans="1:5" x14ac:dyDescent="0.35">
      <c r="A701" s="168" t="s">
        <v>3724</v>
      </c>
      <c r="B701" s="168" t="s">
        <v>42</v>
      </c>
      <c r="C701" s="168" t="s">
        <v>2130</v>
      </c>
      <c r="D701" s="164">
        <v>5.3</v>
      </c>
      <c r="E701" s="168">
        <v>0</v>
      </c>
    </row>
    <row r="702" spans="1:5" x14ac:dyDescent="0.35">
      <c r="A702" s="168" t="s">
        <v>3725</v>
      </c>
      <c r="B702" s="168" t="s">
        <v>23</v>
      </c>
      <c r="C702" s="168" t="s">
        <v>2131</v>
      </c>
      <c r="D702" s="164">
        <v>4.8</v>
      </c>
      <c r="E702" s="168">
        <v>0</v>
      </c>
    </row>
    <row r="703" spans="1:5" x14ac:dyDescent="0.35">
      <c r="A703" s="168" t="s">
        <v>3726</v>
      </c>
      <c r="B703" s="168" t="s">
        <v>47</v>
      </c>
      <c r="C703" s="168" t="s">
        <v>2133</v>
      </c>
      <c r="D703" s="164">
        <v>5.9</v>
      </c>
      <c r="E703" s="168">
        <v>0</v>
      </c>
    </row>
    <row r="704" spans="1:5" x14ac:dyDescent="0.35">
      <c r="A704" s="168" t="s">
        <v>3727</v>
      </c>
      <c r="B704" s="168" t="s">
        <v>17</v>
      </c>
      <c r="C704" s="168" t="s">
        <v>2135</v>
      </c>
      <c r="D704" s="164">
        <v>7.2</v>
      </c>
      <c r="E704" s="168">
        <v>0</v>
      </c>
    </row>
    <row r="705" spans="1:5" x14ac:dyDescent="0.35">
      <c r="A705" s="168" t="s">
        <v>3728</v>
      </c>
      <c r="B705" s="168" t="s">
        <v>61</v>
      </c>
      <c r="C705" s="168" t="s">
        <v>2137</v>
      </c>
      <c r="D705" s="164">
        <v>3.4</v>
      </c>
      <c r="E705" s="168">
        <v>0</v>
      </c>
    </row>
    <row r="706" spans="1:5" x14ac:dyDescent="0.35">
      <c r="A706" s="168" t="s">
        <v>3729</v>
      </c>
      <c r="B706" s="168" t="s">
        <v>34</v>
      </c>
      <c r="C706" s="168" t="s">
        <v>2138</v>
      </c>
      <c r="D706" s="164">
        <v>5.7</v>
      </c>
      <c r="E706" s="168">
        <v>0</v>
      </c>
    </row>
    <row r="707" spans="1:5" x14ac:dyDescent="0.35">
      <c r="A707" s="168" t="s">
        <v>3730</v>
      </c>
      <c r="B707" s="168" t="s">
        <v>26</v>
      </c>
      <c r="C707" s="168" t="s">
        <v>2139</v>
      </c>
      <c r="D707" s="164">
        <v>3.2</v>
      </c>
      <c r="E707" s="168">
        <v>0</v>
      </c>
    </row>
    <row r="708" spans="1:5" x14ac:dyDescent="0.35">
      <c r="A708" s="168" t="s">
        <v>3731</v>
      </c>
      <c r="B708" s="168" t="s">
        <v>17</v>
      </c>
      <c r="C708" s="168" t="s">
        <v>2140</v>
      </c>
      <c r="D708" s="164">
        <v>5.6</v>
      </c>
      <c r="E708" s="168">
        <v>0</v>
      </c>
    </row>
    <row r="709" spans="1:5" x14ac:dyDescent="0.35">
      <c r="A709" s="168" t="s">
        <v>3732</v>
      </c>
      <c r="B709" s="168" t="s">
        <v>23</v>
      </c>
      <c r="C709" s="168" t="s">
        <v>2142</v>
      </c>
      <c r="D709" s="164">
        <v>3.1</v>
      </c>
      <c r="E709" s="168">
        <v>0</v>
      </c>
    </row>
    <row r="710" spans="1:5" x14ac:dyDescent="0.35">
      <c r="A710" s="168" t="s">
        <v>3733</v>
      </c>
      <c r="B710" s="168" t="s">
        <v>32</v>
      </c>
      <c r="C710" s="168" t="s">
        <v>2144</v>
      </c>
      <c r="D710" s="164">
        <v>4.4000000000000004</v>
      </c>
      <c r="E710" s="168">
        <v>0</v>
      </c>
    </row>
    <row r="711" spans="1:5" x14ac:dyDescent="0.35">
      <c r="A711" s="168" t="s">
        <v>3734</v>
      </c>
      <c r="B711" s="168" t="s">
        <v>19</v>
      </c>
      <c r="C711" s="168" t="s">
        <v>2145</v>
      </c>
      <c r="D711" s="164">
        <v>4.5</v>
      </c>
      <c r="E711" s="168">
        <v>0</v>
      </c>
    </row>
    <row r="712" spans="1:5" x14ac:dyDescent="0.35">
      <c r="A712" s="168" t="s">
        <v>3735</v>
      </c>
      <c r="B712" s="168" t="s">
        <v>12</v>
      </c>
      <c r="C712" s="168" t="s">
        <v>2146</v>
      </c>
      <c r="D712" s="164">
        <v>3.5</v>
      </c>
      <c r="E712" s="168">
        <v>0</v>
      </c>
    </row>
    <row r="713" spans="1:5" x14ac:dyDescent="0.35">
      <c r="A713" s="168" t="s">
        <v>3736</v>
      </c>
      <c r="B713" s="168" t="s">
        <v>17</v>
      </c>
      <c r="C713" s="168" t="s">
        <v>2148</v>
      </c>
      <c r="D713" s="164">
        <v>6.2</v>
      </c>
      <c r="E713" s="168">
        <v>0</v>
      </c>
    </row>
    <row r="714" spans="1:5" x14ac:dyDescent="0.35">
      <c r="A714" s="168" t="s">
        <v>3737</v>
      </c>
      <c r="B714" s="168" t="s">
        <v>57</v>
      </c>
      <c r="C714" s="168" t="s">
        <v>2149</v>
      </c>
      <c r="D714" s="164">
        <v>4.5999999999999996</v>
      </c>
      <c r="E714" s="168">
        <v>0</v>
      </c>
    </row>
    <row r="715" spans="1:5" x14ac:dyDescent="0.35">
      <c r="A715" s="168" t="s">
        <v>3738</v>
      </c>
      <c r="B715" s="168" t="s">
        <v>54</v>
      </c>
      <c r="C715" s="168" t="s">
        <v>2150</v>
      </c>
      <c r="D715" s="164">
        <v>4.2</v>
      </c>
      <c r="E715" s="168">
        <v>0</v>
      </c>
    </row>
    <row r="716" spans="1:5" x14ac:dyDescent="0.35">
      <c r="A716" s="168" t="s">
        <v>3738</v>
      </c>
      <c r="B716" s="168" t="s">
        <v>73</v>
      </c>
      <c r="C716" s="168" t="s">
        <v>2151</v>
      </c>
      <c r="D716" s="164">
        <v>1.1000000000000001</v>
      </c>
      <c r="E716" s="168">
        <v>0</v>
      </c>
    </row>
    <row r="717" spans="1:5" x14ac:dyDescent="0.35">
      <c r="A717" s="168" t="s">
        <v>3739</v>
      </c>
      <c r="B717" s="168" t="s">
        <v>46</v>
      </c>
      <c r="C717" s="168" t="s">
        <v>2155</v>
      </c>
      <c r="D717" s="164">
        <v>6</v>
      </c>
      <c r="E717" s="168">
        <v>0</v>
      </c>
    </row>
    <row r="718" spans="1:5" x14ac:dyDescent="0.35">
      <c r="A718" s="168" t="s">
        <v>3740</v>
      </c>
      <c r="B718" s="168" t="s">
        <v>52</v>
      </c>
      <c r="C718" s="168" t="s">
        <v>2157</v>
      </c>
      <c r="D718" s="164">
        <v>4.9000000000000004</v>
      </c>
      <c r="E718" s="168">
        <v>0</v>
      </c>
    </row>
    <row r="719" spans="1:5" x14ac:dyDescent="0.35">
      <c r="A719" s="168" t="s">
        <v>3741</v>
      </c>
      <c r="B719" s="168" t="s">
        <v>28</v>
      </c>
      <c r="C719" s="168" t="s">
        <v>2159</v>
      </c>
      <c r="D719" s="164">
        <v>4.3</v>
      </c>
      <c r="E719" s="168">
        <v>0</v>
      </c>
    </row>
    <row r="720" spans="1:5" x14ac:dyDescent="0.35">
      <c r="A720" s="168" t="s">
        <v>3742</v>
      </c>
      <c r="B720" s="168" t="s">
        <v>66</v>
      </c>
      <c r="C720" s="168" t="s">
        <v>2161</v>
      </c>
      <c r="D720" s="164">
        <v>4.0999999999999996</v>
      </c>
      <c r="E720" s="168">
        <v>0</v>
      </c>
    </row>
    <row r="721" spans="1:5" x14ac:dyDescent="0.35">
      <c r="A721" s="168" t="s">
        <v>3743</v>
      </c>
      <c r="B721" s="168" t="s">
        <v>32</v>
      </c>
      <c r="C721" s="168" t="s">
        <v>2163</v>
      </c>
      <c r="D721" s="164">
        <v>3.5</v>
      </c>
      <c r="E721" s="168">
        <v>0</v>
      </c>
    </row>
    <row r="722" spans="1:5" x14ac:dyDescent="0.35">
      <c r="A722" s="168" t="s">
        <v>3744</v>
      </c>
      <c r="B722" s="168" t="s">
        <v>55</v>
      </c>
      <c r="C722" s="168" t="s">
        <v>2165</v>
      </c>
      <c r="D722" s="164">
        <v>3.8</v>
      </c>
      <c r="E722" s="168">
        <v>0</v>
      </c>
    </row>
    <row r="723" spans="1:5" x14ac:dyDescent="0.35">
      <c r="A723" s="168" t="s">
        <v>3745</v>
      </c>
      <c r="B723" s="168" t="s">
        <v>46</v>
      </c>
      <c r="C723" s="168" t="s">
        <v>2167</v>
      </c>
      <c r="D723" s="164">
        <v>2.7</v>
      </c>
      <c r="E723" s="168">
        <v>0</v>
      </c>
    </row>
    <row r="724" spans="1:5" x14ac:dyDescent="0.35">
      <c r="A724" s="168" t="s">
        <v>3746</v>
      </c>
      <c r="B724" s="168" t="s">
        <v>60</v>
      </c>
      <c r="C724" s="168" t="s">
        <v>2169</v>
      </c>
      <c r="D724" s="164">
        <v>4.5999999999999996</v>
      </c>
      <c r="E724" s="168">
        <v>0</v>
      </c>
    </row>
    <row r="725" spans="1:5" x14ac:dyDescent="0.35">
      <c r="A725" s="168" t="s">
        <v>3747</v>
      </c>
      <c r="B725" s="168" t="s">
        <v>10</v>
      </c>
      <c r="C725" s="168" t="s">
        <v>2171</v>
      </c>
      <c r="D725" s="164">
        <v>6</v>
      </c>
      <c r="E725" s="168">
        <v>0</v>
      </c>
    </row>
    <row r="726" spans="1:5" x14ac:dyDescent="0.35">
      <c r="A726" s="168" t="s">
        <v>3748</v>
      </c>
      <c r="B726" s="168" t="s">
        <v>26</v>
      </c>
      <c r="C726" s="168" t="s">
        <v>2173</v>
      </c>
      <c r="D726" s="164">
        <v>6.7</v>
      </c>
      <c r="E726" s="168">
        <v>0</v>
      </c>
    </row>
    <row r="727" spans="1:5" x14ac:dyDescent="0.35">
      <c r="A727" s="168" t="s">
        <v>3749</v>
      </c>
      <c r="B727" s="168" t="s">
        <v>52</v>
      </c>
      <c r="C727" s="168" t="s">
        <v>2175</v>
      </c>
      <c r="D727" s="164">
        <v>4.0999999999999996</v>
      </c>
      <c r="E727" s="168">
        <v>0</v>
      </c>
    </row>
    <row r="728" spans="1:5" x14ac:dyDescent="0.35">
      <c r="A728" s="168" t="s">
        <v>3750</v>
      </c>
      <c r="B728" s="168" t="s">
        <v>42</v>
      </c>
      <c r="C728" s="168" t="s">
        <v>2176</v>
      </c>
      <c r="D728" s="164">
        <v>6</v>
      </c>
      <c r="E728" s="168">
        <v>0</v>
      </c>
    </row>
    <row r="729" spans="1:5" x14ac:dyDescent="0.35">
      <c r="A729" s="168" t="s">
        <v>3751</v>
      </c>
      <c r="B729" s="168" t="s">
        <v>26</v>
      </c>
      <c r="C729" s="168" t="s">
        <v>2178</v>
      </c>
      <c r="D729" s="164">
        <v>5.4</v>
      </c>
      <c r="E729" s="168">
        <v>0</v>
      </c>
    </row>
    <row r="730" spans="1:5" x14ac:dyDescent="0.35">
      <c r="A730" s="168" t="s">
        <v>3752</v>
      </c>
      <c r="B730" s="168" t="s">
        <v>66</v>
      </c>
      <c r="C730" s="168" t="s">
        <v>2180</v>
      </c>
      <c r="D730" s="164">
        <v>6.1</v>
      </c>
      <c r="E730" s="168">
        <v>0</v>
      </c>
    </row>
    <row r="731" spans="1:5" x14ac:dyDescent="0.35">
      <c r="A731" s="168" t="s">
        <v>3753</v>
      </c>
      <c r="B731" s="168" t="s">
        <v>61</v>
      </c>
      <c r="C731" s="168" t="s">
        <v>2182</v>
      </c>
      <c r="D731" s="164">
        <v>1.9</v>
      </c>
      <c r="E731" s="168">
        <v>0</v>
      </c>
    </row>
    <row r="732" spans="1:5" x14ac:dyDescent="0.35">
      <c r="A732" s="168" t="s">
        <v>3754</v>
      </c>
      <c r="B732" s="168" t="s">
        <v>23</v>
      </c>
      <c r="C732" s="168" t="s">
        <v>2183</v>
      </c>
      <c r="D732" s="164">
        <v>4.5999999999999996</v>
      </c>
      <c r="E732" s="168">
        <v>0</v>
      </c>
    </row>
    <row r="733" spans="1:5" x14ac:dyDescent="0.35">
      <c r="A733" s="168" t="s">
        <v>3754</v>
      </c>
      <c r="B733" s="168" t="s">
        <v>30</v>
      </c>
      <c r="C733" s="168" t="s">
        <v>2184</v>
      </c>
      <c r="D733" s="164">
        <v>9.6999999999999993</v>
      </c>
      <c r="E733" s="168">
        <v>3.33</v>
      </c>
    </row>
    <row r="734" spans="1:5" x14ac:dyDescent="0.35">
      <c r="A734" s="168" t="s">
        <v>3755</v>
      </c>
      <c r="B734" s="168" t="s">
        <v>63</v>
      </c>
      <c r="C734" s="168" t="s">
        <v>2188</v>
      </c>
      <c r="D734" s="164">
        <v>5.0999999999999996</v>
      </c>
      <c r="E734" s="168">
        <v>0</v>
      </c>
    </row>
    <row r="735" spans="1:5" x14ac:dyDescent="0.35">
      <c r="A735" s="168" t="s">
        <v>3756</v>
      </c>
      <c r="B735" s="168" t="s">
        <v>69</v>
      </c>
      <c r="C735" s="168" t="s">
        <v>2190</v>
      </c>
      <c r="D735" s="164">
        <v>10.3</v>
      </c>
      <c r="E735" s="168">
        <v>6.67</v>
      </c>
    </row>
    <row r="736" spans="1:5" x14ac:dyDescent="0.35">
      <c r="A736" s="168" t="s">
        <v>3757</v>
      </c>
      <c r="B736" s="168" t="s">
        <v>8</v>
      </c>
      <c r="C736" s="168" t="s">
        <v>2192</v>
      </c>
      <c r="D736" s="164">
        <v>2</v>
      </c>
      <c r="E736" s="168">
        <v>0</v>
      </c>
    </row>
    <row r="737" spans="1:5" x14ac:dyDescent="0.35">
      <c r="A737" s="168" t="s">
        <v>3758</v>
      </c>
      <c r="B737" s="168" t="s">
        <v>29</v>
      </c>
      <c r="C737" s="168" t="s">
        <v>2195</v>
      </c>
      <c r="D737" s="164">
        <v>2.2999999999999998</v>
      </c>
      <c r="E737" s="168">
        <v>0</v>
      </c>
    </row>
    <row r="738" spans="1:5" x14ac:dyDescent="0.35">
      <c r="A738" s="168" t="s">
        <v>3759</v>
      </c>
      <c r="B738" s="168" t="s">
        <v>32</v>
      </c>
      <c r="C738" s="168" t="s">
        <v>2197</v>
      </c>
      <c r="D738" s="164">
        <v>6.4</v>
      </c>
      <c r="E738" s="168">
        <v>0</v>
      </c>
    </row>
    <row r="739" spans="1:5" x14ac:dyDescent="0.35">
      <c r="A739" s="168" t="s">
        <v>3760</v>
      </c>
      <c r="B739" s="168" t="s">
        <v>14</v>
      </c>
      <c r="C739" s="168" t="s">
        <v>2199</v>
      </c>
      <c r="D739" s="164">
        <v>2.2999999999999998</v>
      </c>
      <c r="E739" s="168">
        <v>0</v>
      </c>
    </row>
    <row r="740" spans="1:5" x14ac:dyDescent="0.35">
      <c r="A740" s="168" t="s">
        <v>3761</v>
      </c>
      <c r="B740" s="168" t="s">
        <v>12</v>
      </c>
      <c r="C740" s="168" t="s">
        <v>2201</v>
      </c>
      <c r="D740" s="164">
        <v>9.3000000000000007</v>
      </c>
      <c r="E740" s="168">
        <v>3.33</v>
      </c>
    </row>
    <row r="741" spans="1:5" x14ac:dyDescent="0.35">
      <c r="A741" s="168" t="s">
        <v>3762</v>
      </c>
      <c r="B741" s="168" t="s">
        <v>32</v>
      </c>
      <c r="C741" s="168" t="s">
        <v>2203</v>
      </c>
      <c r="D741" s="164">
        <v>6.6</v>
      </c>
      <c r="E741" s="168">
        <v>0</v>
      </c>
    </row>
    <row r="742" spans="1:5" x14ac:dyDescent="0.35">
      <c r="A742" s="168" t="s">
        <v>3763</v>
      </c>
      <c r="B742" s="168" t="s">
        <v>8</v>
      </c>
      <c r="C742" s="168" t="s">
        <v>2204</v>
      </c>
      <c r="D742" s="164">
        <v>3.9</v>
      </c>
      <c r="E742" s="168">
        <v>0</v>
      </c>
    </row>
    <row r="743" spans="1:5" x14ac:dyDescent="0.35">
      <c r="A743" s="168" t="s">
        <v>3764</v>
      </c>
      <c r="B743" s="168" t="s">
        <v>66</v>
      </c>
      <c r="C743" s="168" t="s">
        <v>2206</v>
      </c>
      <c r="D743" s="164">
        <v>6.4</v>
      </c>
      <c r="E743" s="168">
        <v>0</v>
      </c>
    </row>
    <row r="744" spans="1:5" x14ac:dyDescent="0.35">
      <c r="A744" s="168" t="s">
        <v>3765</v>
      </c>
      <c r="B744" s="168" t="s">
        <v>41</v>
      </c>
      <c r="C744" s="168" t="s">
        <v>2207</v>
      </c>
      <c r="D744" s="164">
        <v>5.3</v>
      </c>
      <c r="E744" s="168">
        <v>0</v>
      </c>
    </row>
    <row r="745" spans="1:5" x14ac:dyDescent="0.35">
      <c r="A745" s="168" t="s">
        <v>3766</v>
      </c>
      <c r="B745" s="168" t="s">
        <v>21</v>
      </c>
      <c r="C745" s="168" t="s">
        <v>2209</v>
      </c>
      <c r="D745" s="164">
        <v>6.3</v>
      </c>
      <c r="E745" s="168">
        <v>0</v>
      </c>
    </row>
    <row r="746" spans="1:5" x14ac:dyDescent="0.35">
      <c r="A746" s="168" t="s">
        <v>3767</v>
      </c>
      <c r="B746" s="168" t="s">
        <v>32</v>
      </c>
      <c r="C746" s="168" t="s">
        <v>2211</v>
      </c>
      <c r="D746" s="164">
        <v>3</v>
      </c>
      <c r="E746" s="168">
        <v>0</v>
      </c>
    </row>
    <row r="747" spans="1:5" x14ac:dyDescent="0.35">
      <c r="A747" s="168" t="s">
        <v>3768</v>
      </c>
      <c r="B747" s="168" t="s">
        <v>44</v>
      </c>
      <c r="C747" s="168" t="s">
        <v>2213</v>
      </c>
      <c r="D747" s="164">
        <v>4.8</v>
      </c>
      <c r="E747" s="168">
        <v>0</v>
      </c>
    </row>
    <row r="748" spans="1:5" x14ac:dyDescent="0.35">
      <c r="A748" s="168" t="s">
        <v>3769</v>
      </c>
      <c r="B748" s="168" t="s">
        <v>63</v>
      </c>
      <c r="C748" s="168" t="s">
        <v>2215</v>
      </c>
      <c r="D748" s="164">
        <v>7</v>
      </c>
      <c r="E748" s="168">
        <v>0</v>
      </c>
    </row>
    <row r="749" spans="1:5" x14ac:dyDescent="0.35">
      <c r="A749" s="168" t="s">
        <v>3770</v>
      </c>
      <c r="B749" s="168" t="s">
        <v>14</v>
      </c>
      <c r="C749" s="168" t="s">
        <v>2217</v>
      </c>
      <c r="D749" s="164">
        <v>3</v>
      </c>
      <c r="E749" s="168">
        <v>0</v>
      </c>
    </row>
    <row r="750" spans="1:5" x14ac:dyDescent="0.35">
      <c r="A750" s="168" t="s">
        <v>3771</v>
      </c>
      <c r="B750" s="168" t="s">
        <v>12</v>
      </c>
      <c r="C750" s="168" t="s">
        <v>2219</v>
      </c>
      <c r="D750" s="164">
        <v>5.4</v>
      </c>
      <c r="E750" s="168">
        <v>0</v>
      </c>
    </row>
    <row r="751" spans="1:5" x14ac:dyDescent="0.35">
      <c r="A751" s="168" t="s">
        <v>3772</v>
      </c>
      <c r="B751" s="168" t="s">
        <v>15</v>
      </c>
      <c r="C751" s="168" t="s">
        <v>2221</v>
      </c>
      <c r="D751" s="164">
        <v>3.3</v>
      </c>
      <c r="E751" s="168">
        <v>0</v>
      </c>
    </row>
    <row r="752" spans="1:5" x14ac:dyDescent="0.35">
      <c r="A752" s="168" t="s">
        <v>3773</v>
      </c>
      <c r="B752" s="168" t="s">
        <v>34</v>
      </c>
      <c r="C752" s="168" t="s">
        <v>2223</v>
      </c>
      <c r="D752" s="164">
        <v>4.9000000000000004</v>
      </c>
      <c r="E752" s="168">
        <v>0</v>
      </c>
    </row>
    <row r="753" spans="1:5" x14ac:dyDescent="0.35">
      <c r="A753" s="168" t="s">
        <v>3774</v>
      </c>
      <c r="B753" s="168" t="s">
        <v>56</v>
      </c>
      <c r="C753" s="168" t="s">
        <v>2225</v>
      </c>
      <c r="D753" s="164">
        <v>5.6</v>
      </c>
      <c r="E753" s="168">
        <v>0</v>
      </c>
    </row>
    <row r="754" spans="1:5" x14ac:dyDescent="0.35">
      <c r="A754" s="168" t="s">
        <v>3775</v>
      </c>
      <c r="B754" s="168" t="s">
        <v>26</v>
      </c>
      <c r="C754" s="168" t="s">
        <v>2227</v>
      </c>
      <c r="D754" s="164">
        <v>9.5</v>
      </c>
      <c r="E754" s="168">
        <v>3.33</v>
      </c>
    </row>
    <row r="755" spans="1:5" x14ac:dyDescent="0.35">
      <c r="A755" s="168" t="s">
        <v>3776</v>
      </c>
      <c r="B755" s="168" t="s">
        <v>61</v>
      </c>
      <c r="C755" s="168" t="s">
        <v>2228</v>
      </c>
      <c r="D755" s="164">
        <v>3.4</v>
      </c>
      <c r="E755" s="168">
        <v>0</v>
      </c>
    </row>
    <row r="756" spans="1:5" x14ac:dyDescent="0.35">
      <c r="A756" s="168" t="s">
        <v>3777</v>
      </c>
      <c r="B756" s="168" t="s">
        <v>67</v>
      </c>
      <c r="C756" s="168" t="s">
        <v>2229</v>
      </c>
      <c r="D756" s="164">
        <v>5.7</v>
      </c>
      <c r="E756" s="168">
        <v>0</v>
      </c>
    </row>
    <row r="757" spans="1:5" x14ac:dyDescent="0.35">
      <c r="A757" s="168" t="s">
        <v>3778</v>
      </c>
      <c r="B757" s="168" t="s">
        <v>54</v>
      </c>
      <c r="C757" s="168" t="s">
        <v>2231</v>
      </c>
      <c r="D757" s="164">
        <v>4.7</v>
      </c>
      <c r="E757" s="168">
        <v>0</v>
      </c>
    </row>
    <row r="758" spans="1:5" x14ac:dyDescent="0.35">
      <c r="A758" s="168" t="s">
        <v>3779</v>
      </c>
      <c r="B758" s="168" t="s">
        <v>76</v>
      </c>
      <c r="C758" s="168" t="s">
        <v>2233</v>
      </c>
      <c r="D758" s="164">
        <v>5.4</v>
      </c>
      <c r="E758" s="168">
        <v>0</v>
      </c>
    </row>
    <row r="759" spans="1:5" x14ac:dyDescent="0.35">
      <c r="A759" s="168" t="s">
        <v>3780</v>
      </c>
      <c r="B759" s="168" t="s">
        <v>28</v>
      </c>
      <c r="C759" s="168" t="s">
        <v>2235</v>
      </c>
      <c r="D759" s="164">
        <v>6.1</v>
      </c>
      <c r="E759" s="168">
        <v>0</v>
      </c>
    </row>
    <row r="760" spans="1:5" x14ac:dyDescent="0.35">
      <c r="A760" s="168" t="s">
        <v>3781</v>
      </c>
      <c r="B760" s="168" t="s">
        <v>21</v>
      </c>
      <c r="C760" s="168" t="s">
        <v>2237</v>
      </c>
      <c r="D760" s="164">
        <v>6.8</v>
      </c>
      <c r="E760" s="168">
        <v>0</v>
      </c>
    </row>
    <row r="761" spans="1:5" x14ac:dyDescent="0.35">
      <c r="A761" s="168" t="s">
        <v>3782</v>
      </c>
      <c r="B761" s="168" t="s">
        <v>77</v>
      </c>
      <c r="C761" s="168" t="s">
        <v>2241</v>
      </c>
      <c r="D761" s="164">
        <v>5.9</v>
      </c>
      <c r="E761" s="168">
        <v>0</v>
      </c>
    </row>
    <row r="762" spans="1:5" x14ac:dyDescent="0.35">
      <c r="A762" s="168" t="s">
        <v>3783</v>
      </c>
      <c r="B762" s="168" t="s">
        <v>39</v>
      </c>
      <c r="C762" s="168" t="s">
        <v>2242</v>
      </c>
      <c r="D762" s="164">
        <v>3.5</v>
      </c>
      <c r="E762" s="168">
        <v>0</v>
      </c>
    </row>
    <row r="763" spans="1:5" x14ac:dyDescent="0.35">
      <c r="A763" s="168" t="s">
        <v>3784</v>
      </c>
      <c r="B763" s="168" t="s">
        <v>54</v>
      </c>
      <c r="C763" s="168" t="s">
        <v>2244</v>
      </c>
      <c r="D763" s="164">
        <v>5.3</v>
      </c>
      <c r="E763" s="168">
        <v>0</v>
      </c>
    </row>
    <row r="764" spans="1:5" x14ac:dyDescent="0.35">
      <c r="A764" s="168" t="s">
        <v>3785</v>
      </c>
      <c r="B764" s="168" t="s">
        <v>43</v>
      </c>
      <c r="C764" s="168" t="s">
        <v>2245</v>
      </c>
      <c r="D764" s="164">
        <v>9.3000000000000007</v>
      </c>
      <c r="E764" s="168">
        <v>3.33</v>
      </c>
    </row>
    <row r="765" spans="1:5" x14ac:dyDescent="0.35">
      <c r="A765" s="168" t="s">
        <v>3786</v>
      </c>
      <c r="B765" s="168" t="s">
        <v>33</v>
      </c>
      <c r="C765" s="168" t="s">
        <v>2247</v>
      </c>
      <c r="D765" s="164">
        <v>14.1</v>
      </c>
      <c r="E765" s="168">
        <v>10</v>
      </c>
    </row>
    <row r="766" spans="1:5" x14ac:dyDescent="0.35">
      <c r="A766" s="168" t="s">
        <v>3787</v>
      </c>
      <c r="B766" s="168" t="s">
        <v>10</v>
      </c>
      <c r="C766" s="168" t="s">
        <v>2248</v>
      </c>
      <c r="D766" s="164">
        <v>8.5</v>
      </c>
      <c r="E766" s="168">
        <v>3.33</v>
      </c>
    </row>
    <row r="767" spans="1:5" x14ac:dyDescent="0.35">
      <c r="A767" s="168" t="s">
        <v>3788</v>
      </c>
      <c r="B767" s="168" t="s">
        <v>28</v>
      </c>
      <c r="C767" s="168" t="s">
        <v>2250</v>
      </c>
      <c r="D767" s="164">
        <v>6.4</v>
      </c>
      <c r="E767" s="168">
        <v>0</v>
      </c>
    </row>
    <row r="768" spans="1:5" x14ac:dyDescent="0.35">
      <c r="A768" s="168" t="s">
        <v>3789</v>
      </c>
      <c r="B768" s="168" t="s">
        <v>71</v>
      </c>
      <c r="C768" s="168" t="s">
        <v>2252</v>
      </c>
      <c r="D768" s="164">
        <v>3.8</v>
      </c>
      <c r="E768" s="168">
        <v>0</v>
      </c>
    </row>
    <row r="769" spans="1:5" x14ac:dyDescent="0.35">
      <c r="A769" s="168" t="s">
        <v>3790</v>
      </c>
      <c r="B769" s="168" t="s">
        <v>23</v>
      </c>
      <c r="C769" s="168" t="s">
        <v>2253</v>
      </c>
      <c r="D769" s="164">
        <v>8</v>
      </c>
      <c r="E769" s="168">
        <v>0</v>
      </c>
    </row>
    <row r="770" spans="1:5" x14ac:dyDescent="0.35">
      <c r="A770" s="168" t="s">
        <v>3791</v>
      </c>
      <c r="B770" s="168" t="s">
        <v>67</v>
      </c>
      <c r="C770" s="168" t="s">
        <v>2254</v>
      </c>
      <c r="D770" s="164">
        <v>9.6</v>
      </c>
      <c r="E770" s="168">
        <v>3.33</v>
      </c>
    </row>
    <row r="771" spans="1:5" x14ac:dyDescent="0.35">
      <c r="A771" s="168" t="s">
        <v>3792</v>
      </c>
      <c r="B771" s="168" t="s">
        <v>41</v>
      </c>
      <c r="C771" s="168" t="s">
        <v>2256</v>
      </c>
      <c r="D771" s="164">
        <v>7.2</v>
      </c>
      <c r="E771" s="168">
        <v>0</v>
      </c>
    </row>
    <row r="772" spans="1:5" x14ac:dyDescent="0.35">
      <c r="A772" s="168" t="s">
        <v>3793</v>
      </c>
      <c r="B772" s="168" t="s">
        <v>37</v>
      </c>
      <c r="C772" s="168" t="s">
        <v>2258</v>
      </c>
      <c r="D772" s="164">
        <v>6.1</v>
      </c>
      <c r="E772" s="168">
        <v>0</v>
      </c>
    </row>
    <row r="773" spans="1:5" x14ac:dyDescent="0.35">
      <c r="A773" s="168" t="s">
        <v>3794</v>
      </c>
      <c r="B773" s="168" t="s">
        <v>61</v>
      </c>
      <c r="C773" s="168" t="s">
        <v>2262</v>
      </c>
      <c r="D773" s="164">
        <v>1.4</v>
      </c>
      <c r="E773" s="168">
        <v>0</v>
      </c>
    </row>
    <row r="774" spans="1:5" x14ac:dyDescent="0.35">
      <c r="A774" s="168" t="s">
        <v>3795</v>
      </c>
      <c r="B774" s="168" t="s">
        <v>14</v>
      </c>
      <c r="C774" s="168" t="s">
        <v>2264</v>
      </c>
      <c r="D774" s="164">
        <v>4.9000000000000004</v>
      </c>
      <c r="E774" s="168">
        <v>0</v>
      </c>
    </row>
    <row r="775" spans="1:5" x14ac:dyDescent="0.35">
      <c r="A775" s="168" t="s">
        <v>3796</v>
      </c>
      <c r="B775" s="168" t="s">
        <v>66</v>
      </c>
      <c r="C775" s="168" t="s">
        <v>2266</v>
      </c>
      <c r="D775" s="164">
        <v>7</v>
      </c>
      <c r="E775" s="168">
        <v>0</v>
      </c>
    </row>
    <row r="776" spans="1:5" x14ac:dyDescent="0.35">
      <c r="A776" s="168" t="s">
        <v>3797</v>
      </c>
      <c r="B776" s="168" t="s">
        <v>66</v>
      </c>
      <c r="C776" s="168" t="s">
        <v>2268</v>
      </c>
      <c r="D776" s="164">
        <v>5.9</v>
      </c>
      <c r="E776" s="168">
        <v>0</v>
      </c>
    </row>
    <row r="777" spans="1:5" x14ac:dyDescent="0.35">
      <c r="A777" s="168" t="s">
        <v>3798</v>
      </c>
      <c r="B777" s="168" t="s">
        <v>45</v>
      </c>
      <c r="C777" s="168" t="s">
        <v>2269</v>
      </c>
      <c r="D777" s="164">
        <v>1.1000000000000001</v>
      </c>
      <c r="E777" s="168">
        <v>0</v>
      </c>
    </row>
    <row r="778" spans="1:5" x14ac:dyDescent="0.35">
      <c r="A778" s="168" t="s">
        <v>3799</v>
      </c>
      <c r="B778" s="168" t="s">
        <v>52</v>
      </c>
      <c r="C778" s="168" t="s">
        <v>2271</v>
      </c>
      <c r="D778" s="164">
        <v>5</v>
      </c>
      <c r="E778" s="168">
        <v>0</v>
      </c>
    </row>
    <row r="779" spans="1:5" x14ac:dyDescent="0.35">
      <c r="A779" s="168" t="s">
        <v>3800</v>
      </c>
      <c r="B779" s="168" t="s">
        <v>51</v>
      </c>
      <c r="C779" s="168" t="s">
        <v>2275</v>
      </c>
      <c r="D779" s="164">
        <v>3.4</v>
      </c>
      <c r="E779" s="168">
        <v>0</v>
      </c>
    </row>
    <row r="780" spans="1:5" x14ac:dyDescent="0.35">
      <c r="A780" s="168" t="s">
        <v>3801</v>
      </c>
      <c r="B780" s="168" t="s">
        <v>54</v>
      </c>
      <c r="C780" s="168" t="s">
        <v>2277</v>
      </c>
      <c r="D780" s="164">
        <v>5.2</v>
      </c>
      <c r="E780" s="168">
        <v>0</v>
      </c>
    </row>
    <row r="781" spans="1:5" x14ac:dyDescent="0.35">
      <c r="A781" s="168" t="s">
        <v>3802</v>
      </c>
      <c r="B781" s="168" t="s">
        <v>69</v>
      </c>
      <c r="C781" s="168" t="s">
        <v>2278</v>
      </c>
      <c r="D781" s="164">
        <v>5</v>
      </c>
      <c r="E781" s="168">
        <v>0</v>
      </c>
    </row>
    <row r="782" spans="1:5" x14ac:dyDescent="0.35">
      <c r="A782" s="168" t="s">
        <v>3803</v>
      </c>
      <c r="B782" s="168" t="s">
        <v>29</v>
      </c>
      <c r="C782" s="168" t="s">
        <v>2279</v>
      </c>
      <c r="D782" s="164">
        <v>4</v>
      </c>
      <c r="E782" s="168">
        <v>0</v>
      </c>
    </row>
    <row r="783" spans="1:5" x14ac:dyDescent="0.35">
      <c r="A783" s="168" t="s">
        <v>3804</v>
      </c>
      <c r="B783" s="168" t="s">
        <v>72</v>
      </c>
      <c r="C783" s="168" t="s">
        <v>2283</v>
      </c>
      <c r="D783" s="164">
        <v>2.8</v>
      </c>
      <c r="E783" s="168">
        <v>0</v>
      </c>
    </row>
    <row r="784" spans="1:5" x14ac:dyDescent="0.35">
      <c r="A784" s="168" t="s">
        <v>3805</v>
      </c>
      <c r="B784" s="168" t="s">
        <v>29</v>
      </c>
      <c r="C784" s="168" t="s">
        <v>2284</v>
      </c>
      <c r="D784" s="164">
        <v>5.6</v>
      </c>
      <c r="E784" s="168">
        <v>0</v>
      </c>
    </row>
    <row r="785" spans="1:5" x14ac:dyDescent="0.35">
      <c r="A785" s="168" t="s">
        <v>3806</v>
      </c>
      <c r="B785" s="168" t="s">
        <v>43</v>
      </c>
      <c r="C785" s="168" t="s">
        <v>2286</v>
      </c>
      <c r="D785" s="164">
        <v>11.8</v>
      </c>
      <c r="E785" s="168">
        <v>6.67</v>
      </c>
    </row>
    <row r="786" spans="1:5" x14ac:dyDescent="0.35">
      <c r="A786" s="168" t="s">
        <v>3807</v>
      </c>
      <c r="B786" s="168" t="s">
        <v>12</v>
      </c>
      <c r="C786" s="168" t="s">
        <v>2288</v>
      </c>
      <c r="D786" s="164">
        <v>5.4</v>
      </c>
      <c r="E786" s="168">
        <v>0</v>
      </c>
    </row>
    <row r="787" spans="1:5" x14ac:dyDescent="0.35">
      <c r="A787" s="168" t="s">
        <v>3807</v>
      </c>
      <c r="B787" s="168" t="s">
        <v>34</v>
      </c>
      <c r="C787" s="168" t="s">
        <v>2289</v>
      </c>
      <c r="D787" s="164">
        <v>7.3</v>
      </c>
      <c r="E787" s="168">
        <v>0</v>
      </c>
    </row>
    <row r="788" spans="1:5" x14ac:dyDescent="0.35">
      <c r="A788" s="168" t="s">
        <v>3808</v>
      </c>
      <c r="B788" s="168" t="s">
        <v>30</v>
      </c>
      <c r="C788" s="168" t="s">
        <v>2293</v>
      </c>
      <c r="D788" s="164">
        <v>5.6</v>
      </c>
      <c r="E788" s="168">
        <v>0</v>
      </c>
    </row>
    <row r="789" spans="1:5" x14ac:dyDescent="0.35">
      <c r="A789" s="168" t="s">
        <v>3809</v>
      </c>
      <c r="B789" s="168" t="s">
        <v>71</v>
      </c>
      <c r="C789" s="168" t="s">
        <v>2295</v>
      </c>
      <c r="D789" s="164">
        <v>5.0999999999999996</v>
      </c>
      <c r="E789" s="168">
        <v>0</v>
      </c>
    </row>
    <row r="790" spans="1:5" x14ac:dyDescent="0.35">
      <c r="A790" s="168" t="s">
        <v>3810</v>
      </c>
      <c r="B790" s="168" t="s">
        <v>34</v>
      </c>
      <c r="C790" s="168" t="s">
        <v>2297</v>
      </c>
      <c r="D790" s="164">
        <v>8</v>
      </c>
      <c r="E790" s="168">
        <v>0</v>
      </c>
    </row>
    <row r="791" spans="1:5" x14ac:dyDescent="0.35">
      <c r="A791" s="168" t="s">
        <v>3811</v>
      </c>
      <c r="B791" s="168" t="s">
        <v>62</v>
      </c>
      <c r="C791" s="168" t="s">
        <v>2299</v>
      </c>
      <c r="D791" s="164">
        <v>9.6999999999999993</v>
      </c>
      <c r="E791" s="168">
        <v>3.33</v>
      </c>
    </row>
    <row r="792" spans="1:5" x14ac:dyDescent="0.35">
      <c r="A792" s="168" t="s">
        <v>3812</v>
      </c>
      <c r="B792" s="168" t="s">
        <v>17</v>
      </c>
      <c r="C792" s="168" t="s">
        <v>2300</v>
      </c>
      <c r="D792" s="164">
        <v>4.4000000000000004</v>
      </c>
      <c r="E792" s="168">
        <v>0</v>
      </c>
    </row>
    <row r="793" spans="1:5" x14ac:dyDescent="0.35">
      <c r="A793" s="168" t="s">
        <v>3813</v>
      </c>
      <c r="B793" s="168" t="s">
        <v>77</v>
      </c>
      <c r="C793" s="168" t="s">
        <v>2304</v>
      </c>
      <c r="D793" s="164">
        <v>7.1</v>
      </c>
      <c r="E793" s="168">
        <v>0</v>
      </c>
    </row>
    <row r="794" spans="1:5" x14ac:dyDescent="0.35">
      <c r="A794" s="168" t="s">
        <v>3814</v>
      </c>
      <c r="B794" s="168" t="s">
        <v>53</v>
      </c>
      <c r="C794" s="168" t="s">
        <v>2306</v>
      </c>
      <c r="D794" s="164">
        <v>5</v>
      </c>
      <c r="E794" s="168">
        <v>0</v>
      </c>
    </row>
    <row r="795" spans="1:5" x14ac:dyDescent="0.35">
      <c r="A795" s="168" t="s">
        <v>3815</v>
      </c>
      <c r="B795" s="168" t="s">
        <v>30</v>
      </c>
      <c r="C795" s="168" t="s">
        <v>2308</v>
      </c>
      <c r="D795" s="164">
        <v>4.5</v>
      </c>
      <c r="E795" s="168">
        <v>0</v>
      </c>
    </row>
    <row r="796" spans="1:5" x14ac:dyDescent="0.35">
      <c r="A796" s="168" t="s">
        <v>3816</v>
      </c>
      <c r="B796" s="168" t="s">
        <v>59</v>
      </c>
      <c r="C796" s="168" t="s">
        <v>2310</v>
      </c>
      <c r="D796" s="164">
        <v>2.2000000000000002</v>
      </c>
      <c r="E796" s="168">
        <v>0</v>
      </c>
    </row>
    <row r="797" spans="1:5" x14ac:dyDescent="0.35">
      <c r="A797" s="168" t="s">
        <v>3817</v>
      </c>
      <c r="B797" s="168" t="s">
        <v>68</v>
      </c>
      <c r="C797" s="168" t="s">
        <v>2311</v>
      </c>
      <c r="D797" s="164">
        <v>2.8</v>
      </c>
      <c r="E797" s="168">
        <v>0</v>
      </c>
    </row>
    <row r="798" spans="1:5" x14ac:dyDescent="0.35">
      <c r="A798" s="168" t="s">
        <v>3818</v>
      </c>
      <c r="B798" s="168" t="s">
        <v>14</v>
      </c>
      <c r="C798" s="168" t="s">
        <v>2313</v>
      </c>
      <c r="D798" s="164">
        <v>3.8</v>
      </c>
      <c r="E798" s="168">
        <v>0</v>
      </c>
    </row>
    <row r="799" spans="1:5" x14ac:dyDescent="0.35">
      <c r="A799" s="168" t="s">
        <v>3819</v>
      </c>
      <c r="B799" s="168" t="s">
        <v>76</v>
      </c>
      <c r="C799" s="168" t="s">
        <v>2317</v>
      </c>
      <c r="D799" s="164">
        <v>4.5</v>
      </c>
      <c r="E799" s="168">
        <v>0</v>
      </c>
    </row>
    <row r="800" spans="1:5" x14ac:dyDescent="0.35">
      <c r="A800" s="168" t="s">
        <v>3820</v>
      </c>
      <c r="B800" s="168" t="s">
        <v>74</v>
      </c>
      <c r="C800" s="168" t="s">
        <v>2319</v>
      </c>
      <c r="D800" s="164">
        <v>2.4</v>
      </c>
      <c r="E800" s="168">
        <v>0</v>
      </c>
    </row>
    <row r="801" spans="1:5" x14ac:dyDescent="0.35">
      <c r="A801" s="168" t="s">
        <v>3821</v>
      </c>
      <c r="B801" s="168" t="s">
        <v>45</v>
      </c>
      <c r="C801" s="168" t="s">
        <v>2321</v>
      </c>
      <c r="D801" s="164">
        <v>6.4</v>
      </c>
      <c r="E801" s="168">
        <v>0</v>
      </c>
    </row>
    <row r="802" spans="1:5" x14ac:dyDescent="0.35">
      <c r="A802" s="168" t="s">
        <v>3822</v>
      </c>
      <c r="B802" s="168" t="s">
        <v>32</v>
      </c>
      <c r="C802" s="168" t="s">
        <v>2323</v>
      </c>
      <c r="D802" s="164">
        <v>3.1</v>
      </c>
      <c r="E802" s="168">
        <v>0</v>
      </c>
    </row>
    <row r="803" spans="1:5" x14ac:dyDescent="0.35">
      <c r="A803" s="168" t="s">
        <v>3823</v>
      </c>
      <c r="B803" s="168" t="s">
        <v>66</v>
      </c>
      <c r="C803" s="168" t="s">
        <v>2329</v>
      </c>
      <c r="D803" s="164">
        <v>14.7</v>
      </c>
      <c r="E803" s="168">
        <v>10</v>
      </c>
    </row>
    <row r="804" spans="1:5" x14ac:dyDescent="0.35">
      <c r="A804" s="168" t="s">
        <v>3824</v>
      </c>
      <c r="B804" s="168" t="s">
        <v>37</v>
      </c>
      <c r="C804" s="168" t="s">
        <v>2330</v>
      </c>
      <c r="D804" s="164">
        <v>5.2</v>
      </c>
      <c r="E804" s="168">
        <v>0</v>
      </c>
    </row>
    <row r="805" spans="1:5" x14ac:dyDescent="0.35">
      <c r="A805" s="168" t="s">
        <v>3825</v>
      </c>
      <c r="B805" s="168" t="s">
        <v>52</v>
      </c>
      <c r="C805" s="168" t="s">
        <v>2331</v>
      </c>
      <c r="D805" s="164">
        <v>7.9</v>
      </c>
      <c r="E805" s="168">
        <v>0</v>
      </c>
    </row>
    <row r="806" spans="1:5" x14ac:dyDescent="0.35">
      <c r="A806" s="168" t="s">
        <v>3826</v>
      </c>
      <c r="B806" s="168" t="s">
        <v>23</v>
      </c>
      <c r="C806" s="168" t="s">
        <v>2335</v>
      </c>
      <c r="D806" s="164">
        <v>3</v>
      </c>
      <c r="E806" s="168">
        <v>0</v>
      </c>
    </row>
    <row r="807" spans="1:5" x14ac:dyDescent="0.35">
      <c r="A807" s="168" t="s">
        <v>3827</v>
      </c>
      <c r="B807" s="168" t="s">
        <v>17</v>
      </c>
      <c r="C807" s="168" t="s">
        <v>2337</v>
      </c>
      <c r="D807" s="164">
        <v>7.2</v>
      </c>
      <c r="E807" s="168">
        <v>0</v>
      </c>
    </row>
    <row r="808" spans="1:5" x14ac:dyDescent="0.35">
      <c r="A808" s="168" t="s">
        <v>3828</v>
      </c>
      <c r="B808" s="168" t="s">
        <v>17</v>
      </c>
      <c r="C808" s="168" t="s">
        <v>2339</v>
      </c>
      <c r="D808" s="164">
        <v>4.9000000000000004</v>
      </c>
      <c r="E808" s="168">
        <v>0</v>
      </c>
    </row>
    <row r="809" spans="1:5" x14ac:dyDescent="0.35">
      <c r="A809" s="168" t="s">
        <v>3829</v>
      </c>
      <c r="B809" s="168" t="s">
        <v>14</v>
      </c>
      <c r="C809" s="168" t="s">
        <v>2340</v>
      </c>
      <c r="D809" s="164">
        <v>2</v>
      </c>
      <c r="E809" s="168">
        <v>0</v>
      </c>
    </row>
    <row r="810" spans="1:5" x14ac:dyDescent="0.35">
      <c r="A810" s="168" t="s">
        <v>3830</v>
      </c>
      <c r="B810" s="168" t="s">
        <v>17</v>
      </c>
      <c r="C810" s="168" t="s">
        <v>2342</v>
      </c>
      <c r="D810" s="164">
        <v>5.8</v>
      </c>
      <c r="E810" s="168">
        <v>0</v>
      </c>
    </row>
    <row r="811" spans="1:5" x14ac:dyDescent="0.35">
      <c r="A811" s="168" t="s">
        <v>3831</v>
      </c>
      <c r="B811" s="168" t="s">
        <v>42</v>
      </c>
      <c r="C811" s="168" t="s">
        <v>2343</v>
      </c>
      <c r="D811" s="164">
        <v>6.8</v>
      </c>
      <c r="E811" s="168">
        <v>0</v>
      </c>
    </row>
    <row r="812" spans="1:5" x14ac:dyDescent="0.35">
      <c r="A812" s="168" t="s">
        <v>3832</v>
      </c>
      <c r="B812" s="168" t="s">
        <v>32</v>
      </c>
      <c r="C812" s="168" t="s">
        <v>2345</v>
      </c>
      <c r="D812" s="164">
        <v>3.1</v>
      </c>
      <c r="E812" s="168">
        <v>0</v>
      </c>
    </row>
    <row r="813" spans="1:5" x14ac:dyDescent="0.35">
      <c r="A813" s="168" t="s">
        <v>3833</v>
      </c>
      <c r="B813" s="168" t="s">
        <v>19</v>
      </c>
      <c r="C813" s="168" t="s">
        <v>2346</v>
      </c>
      <c r="D813" s="164">
        <v>5.0999999999999996</v>
      </c>
      <c r="E813" s="168">
        <v>0</v>
      </c>
    </row>
    <row r="814" spans="1:5" x14ac:dyDescent="0.35">
      <c r="A814" s="168" t="s">
        <v>3834</v>
      </c>
      <c r="B814" s="168" t="s">
        <v>71</v>
      </c>
      <c r="C814" s="168" t="s">
        <v>2348</v>
      </c>
      <c r="D814" s="164">
        <v>2.1</v>
      </c>
      <c r="E814" s="168">
        <v>0</v>
      </c>
    </row>
    <row r="815" spans="1:5" x14ac:dyDescent="0.35">
      <c r="A815" s="168" t="s">
        <v>3835</v>
      </c>
      <c r="B815" s="168" t="s">
        <v>19</v>
      </c>
      <c r="C815" s="168" t="s">
        <v>2352</v>
      </c>
      <c r="D815" s="164">
        <v>5.5</v>
      </c>
      <c r="E815" s="168">
        <v>0</v>
      </c>
    </row>
    <row r="816" spans="1:5" x14ac:dyDescent="0.35">
      <c r="A816" s="168" t="s">
        <v>3836</v>
      </c>
      <c r="B816" s="168" t="s">
        <v>67</v>
      </c>
      <c r="C816" s="168" t="s">
        <v>2354</v>
      </c>
      <c r="D816" s="164">
        <v>6.3</v>
      </c>
      <c r="E816" s="168">
        <v>0</v>
      </c>
    </row>
    <row r="817" spans="1:5" x14ac:dyDescent="0.35">
      <c r="A817" s="168" t="s">
        <v>3837</v>
      </c>
      <c r="B817" s="168" t="s">
        <v>72</v>
      </c>
      <c r="C817" s="168" t="s">
        <v>2356</v>
      </c>
      <c r="D817" s="164">
        <v>0.8</v>
      </c>
      <c r="E817" s="168">
        <v>0</v>
      </c>
    </row>
    <row r="818" spans="1:5" x14ac:dyDescent="0.35">
      <c r="A818" s="168" t="s">
        <v>3838</v>
      </c>
      <c r="B818" s="168" t="s">
        <v>63</v>
      </c>
      <c r="C818" s="168" t="s">
        <v>2357</v>
      </c>
      <c r="D818" s="164">
        <v>3</v>
      </c>
      <c r="E818" s="168">
        <v>0</v>
      </c>
    </row>
    <row r="819" spans="1:5" x14ac:dyDescent="0.35">
      <c r="A819" s="168" t="s">
        <v>3839</v>
      </c>
      <c r="B819" s="168" t="s">
        <v>33</v>
      </c>
      <c r="C819" s="168" t="s">
        <v>2358</v>
      </c>
      <c r="D819" s="164">
        <v>1.4</v>
      </c>
      <c r="E819" s="168">
        <v>0</v>
      </c>
    </row>
    <row r="820" spans="1:5" x14ac:dyDescent="0.35">
      <c r="A820" s="168" t="s">
        <v>3840</v>
      </c>
      <c r="B820" s="168" t="s">
        <v>32</v>
      </c>
      <c r="C820" s="168" t="s">
        <v>2360</v>
      </c>
      <c r="D820" s="164">
        <v>5.5</v>
      </c>
      <c r="E820" s="168">
        <v>0</v>
      </c>
    </row>
    <row r="821" spans="1:5" x14ac:dyDescent="0.35">
      <c r="A821" s="168" t="s">
        <v>3841</v>
      </c>
      <c r="B821" s="168" t="s">
        <v>52</v>
      </c>
      <c r="C821" s="168" t="s">
        <v>2363</v>
      </c>
      <c r="D821" s="164">
        <v>3.5</v>
      </c>
      <c r="E821" s="168">
        <v>0</v>
      </c>
    </row>
    <row r="822" spans="1:5" x14ac:dyDescent="0.35">
      <c r="A822" s="168" t="s">
        <v>3842</v>
      </c>
      <c r="B822" s="168" t="s">
        <v>41</v>
      </c>
      <c r="C822" s="168" t="s">
        <v>2365</v>
      </c>
      <c r="D822" s="164">
        <v>4.9000000000000004</v>
      </c>
      <c r="E822" s="168">
        <v>0</v>
      </c>
    </row>
    <row r="823" spans="1:5" x14ac:dyDescent="0.35">
      <c r="A823" s="168" t="s">
        <v>3843</v>
      </c>
      <c r="B823" s="168" t="s">
        <v>69</v>
      </c>
      <c r="C823" s="168" t="s">
        <v>2367</v>
      </c>
      <c r="D823" s="164">
        <v>10</v>
      </c>
      <c r="E823" s="168">
        <v>3.33</v>
      </c>
    </row>
    <row r="824" spans="1:5" x14ac:dyDescent="0.35">
      <c r="A824" s="168" t="s">
        <v>3844</v>
      </c>
      <c r="B824" s="168" t="s">
        <v>14</v>
      </c>
      <c r="C824" s="168" t="s">
        <v>2369</v>
      </c>
      <c r="D824" s="164">
        <v>6.8</v>
      </c>
      <c r="E824" s="168">
        <v>0</v>
      </c>
    </row>
    <row r="825" spans="1:5" x14ac:dyDescent="0.35">
      <c r="A825" s="168" t="s">
        <v>3845</v>
      </c>
      <c r="B825" s="168" t="s">
        <v>53</v>
      </c>
      <c r="C825" s="168" t="s">
        <v>2371</v>
      </c>
      <c r="D825" s="164">
        <v>3</v>
      </c>
      <c r="E825" s="168">
        <v>0</v>
      </c>
    </row>
    <row r="826" spans="1:5" x14ac:dyDescent="0.35">
      <c r="A826" s="168" t="s">
        <v>3846</v>
      </c>
      <c r="B826" s="168" t="s">
        <v>65</v>
      </c>
      <c r="C826" s="168" t="s">
        <v>2373</v>
      </c>
      <c r="D826" s="164">
        <v>3</v>
      </c>
      <c r="E826" s="168">
        <v>0</v>
      </c>
    </row>
    <row r="827" spans="1:5" x14ac:dyDescent="0.35">
      <c r="A827" s="168" t="s">
        <v>3847</v>
      </c>
      <c r="B827" s="168" t="s">
        <v>45</v>
      </c>
      <c r="C827" s="168" t="s">
        <v>2375</v>
      </c>
      <c r="D827" s="164">
        <v>1.8</v>
      </c>
      <c r="E827" s="168">
        <v>0</v>
      </c>
    </row>
    <row r="828" spans="1:5" x14ac:dyDescent="0.35">
      <c r="A828" s="168" t="s">
        <v>3848</v>
      </c>
      <c r="B828" s="168" t="s">
        <v>12</v>
      </c>
      <c r="C828" s="168" t="s">
        <v>2377</v>
      </c>
      <c r="D828" s="164">
        <v>6</v>
      </c>
      <c r="E828" s="168">
        <v>0</v>
      </c>
    </row>
    <row r="829" spans="1:5" x14ac:dyDescent="0.35">
      <c r="A829" s="168" t="s">
        <v>3849</v>
      </c>
      <c r="B829" s="168" t="s">
        <v>66</v>
      </c>
      <c r="C829" s="168" t="s">
        <v>2379</v>
      </c>
      <c r="D829" s="164">
        <v>2</v>
      </c>
      <c r="E829" s="168">
        <v>0</v>
      </c>
    </row>
    <row r="830" spans="1:5" x14ac:dyDescent="0.35">
      <c r="A830" s="168" t="s">
        <v>3850</v>
      </c>
      <c r="B830" s="168" t="s">
        <v>30</v>
      </c>
      <c r="C830" s="168" t="s">
        <v>2380</v>
      </c>
      <c r="D830" s="164">
        <v>5</v>
      </c>
      <c r="E830" s="168">
        <v>0</v>
      </c>
    </row>
    <row r="831" spans="1:5" x14ac:dyDescent="0.35">
      <c r="A831" s="168" t="s">
        <v>3851</v>
      </c>
      <c r="B831" s="168" t="s">
        <v>15</v>
      </c>
      <c r="C831" s="168" t="s">
        <v>2382</v>
      </c>
      <c r="D831" s="164">
        <v>4</v>
      </c>
      <c r="E831" s="168">
        <v>0</v>
      </c>
    </row>
    <row r="832" spans="1:5" x14ac:dyDescent="0.35">
      <c r="A832" s="168" t="s">
        <v>3852</v>
      </c>
      <c r="B832" s="168" t="s">
        <v>51</v>
      </c>
      <c r="C832" s="168" t="s">
        <v>2384</v>
      </c>
      <c r="D832" s="164">
        <v>6.4</v>
      </c>
      <c r="E832" s="168">
        <v>0</v>
      </c>
    </row>
    <row r="833" spans="1:5" x14ac:dyDescent="0.35">
      <c r="A833" s="168" t="s">
        <v>3853</v>
      </c>
      <c r="B833" s="168" t="s">
        <v>47</v>
      </c>
      <c r="C833" s="168" t="s">
        <v>2385</v>
      </c>
      <c r="D833" s="164">
        <v>5</v>
      </c>
      <c r="E833" s="168">
        <v>0</v>
      </c>
    </row>
    <row r="834" spans="1:5" x14ac:dyDescent="0.35">
      <c r="A834" s="168" t="s">
        <v>3854</v>
      </c>
      <c r="B834" s="168" t="s">
        <v>51</v>
      </c>
      <c r="C834" s="168" t="s">
        <v>2387</v>
      </c>
      <c r="D834" s="164">
        <v>0.4</v>
      </c>
      <c r="E834" s="168">
        <v>0</v>
      </c>
    </row>
    <row r="835" spans="1:5" x14ac:dyDescent="0.35">
      <c r="A835" s="168" t="s">
        <v>3855</v>
      </c>
      <c r="B835" s="168" t="s">
        <v>69</v>
      </c>
      <c r="C835" s="168" t="s">
        <v>2389</v>
      </c>
      <c r="D835" s="164">
        <v>2.4</v>
      </c>
      <c r="E835" s="168">
        <v>0</v>
      </c>
    </row>
    <row r="836" spans="1:5" x14ac:dyDescent="0.35">
      <c r="A836" s="168" t="s">
        <v>3856</v>
      </c>
      <c r="B836" s="168" t="s">
        <v>51</v>
      </c>
      <c r="C836" s="168" t="s">
        <v>2391</v>
      </c>
      <c r="D836" s="164">
        <v>3.5</v>
      </c>
      <c r="E836" s="168">
        <v>0</v>
      </c>
    </row>
    <row r="837" spans="1:5" x14ac:dyDescent="0.35">
      <c r="A837" s="168" t="s">
        <v>3857</v>
      </c>
      <c r="B837" s="168" t="s">
        <v>74</v>
      </c>
      <c r="C837" s="168" t="s">
        <v>2392</v>
      </c>
      <c r="D837" s="164">
        <v>4.5999999999999996</v>
      </c>
      <c r="E837" s="168">
        <v>0</v>
      </c>
    </row>
    <row r="838" spans="1:5" x14ac:dyDescent="0.35">
      <c r="A838" s="168" t="s">
        <v>3858</v>
      </c>
      <c r="B838" s="168" t="s">
        <v>34</v>
      </c>
      <c r="C838" s="168" t="s">
        <v>2394</v>
      </c>
      <c r="D838" s="164">
        <v>9.8000000000000007</v>
      </c>
      <c r="E838" s="168">
        <v>3.33</v>
      </c>
    </row>
    <row r="839" spans="1:5" x14ac:dyDescent="0.35">
      <c r="A839" s="168" t="s">
        <v>3859</v>
      </c>
      <c r="B839" s="168" t="s">
        <v>74</v>
      </c>
      <c r="C839" s="168" t="s">
        <v>2395</v>
      </c>
      <c r="D839" s="164">
        <v>8.5</v>
      </c>
      <c r="E839" s="168">
        <v>3.33</v>
      </c>
    </row>
    <row r="840" spans="1:5" x14ac:dyDescent="0.35">
      <c r="A840" s="168" t="s">
        <v>3860</v>
      </c>
      <c r="B840" s="168" t="s">
        <v>66</v>
      </c>
      <c r="C840" s="168" t="s">
        <v>2397</v>
      </c>
      <c r="D840" s="164">
        <v>10.8</v>
      </c>
      <c r="E840" s="168">
        <v>6.67</v>
      </c>
    </row>
    <row r="841" spans="1:5" x14ac:dyDescent="0.35">
      <c r="A841" s="168" t="s">
        <v>3861</v>
      </c>
      <c r="B841" s="168" t="s">
        <v>41</v>
      </c>
      <c r="C841" s="168" t="s">
        <v>2398</v>
      </c>
      <c r="D841" s="164">
        <v>9.8000000000000007</v>
      </c>
      <c r="E841" s="168">
        <v>3.33</v>
      </c>
    </row>
    <row r="842" spans="1:5" x14ac:dyDescent="0.35">
      <c r="A842" s="168" t="s">
        <v>3862</v>
      </c>
      <c r="B842" s="168" t="s">
        <v>29</v>
      </c>
      <c r="C842" s="168" t="s">
        <v>2399</v>
      </c>
      <c r="D842" s="164">
        <v>3.3</v>
      </c>
      <c r="E842" s="168">
        <v>0</v>
      </c>
    </row>
    <row r="843" spans="1:5" x14ac:dyDescent="0.35">
      <c r="A843" s="168" t="s">
        <v>3862</v>
      </c>
      <c r="B843" s="168" t="s">
        <v>34</v>
      </c>
      <c r="C843" s="168" t="s">
        <v>2400</v>
      </c>
      <c r="D843" s="164">
        <v>3</v>
      </c>
      <c r="E843" s="168">
        <v>0</v>
      </c>
    </row>
    <row r="844" spans="1:5" x14ac:dyDescent="0.35">
      <c r="A844" s="168" t="s">
        <v>3863</v>
      </c>
      <c r="B844" s="168" t="s">
        <v>14</v>
      </c>
      <c r="C844" s="168" t="s">
        <v>2401</v>
      </c>
      <c r="D844" s="164">
        <v>6.5</v>
      </c>
      <c r="E844" s="168">
        <v>0</v>
      </c>
    </row>
    <row r="845" spans="1:5" x14ac:dyDescent="0.35">
      <c r="A845" s="168" t="s">
        <v>3864</v>
      </c>
      <c r="B845" s="168" t="s">
        <v>14</v>
      </c>
      <c r="C845" s="168" t="s">
        <v>2403</v>
      </c>
      <c r="D845" s="164">
        <v>2.2000000000000002</v>
      </c>
      <c r="E845" s="168">
        <v>0</v>
      </c>
    </row>
    <row r="846" spans="1:5" x14ac:dyDescent="0.35">
      <c r="A846" s="168" t="s">
        <v>3865</v>
      </c>
      <c r="B846" s="168" t="s">
        <v>67</v>
      </c>
      <c r="C846" s="168" t="s">
        <v>2407</v>
      </c>
      <c r="D846" s="164">
        <v>4.5999999999999996</v>
      </c>
      <c r="E846" s="168">
        <v>0</v>
      </c>
    </row>
    <row r="847" spans="1:5" x14ac:dyDescent="0.35">
      <c r="A847" s="168" t="s">
        <v>3866</v>
      </c>
      <c r="B847" s="168" t="s">
        <v>17</v>
      </c>
      <c r="C847" s="168" t="s">
        <v>2410</v>
      </c>
      <c r="D847" s="164">
        <v>5.3</v>
      </c>
      <c r="E847" s="168">
        <v>0</v>
      </c>
    </row>
    <row r="848" spans="1:5" x14ac:dyDescent="0.35">
      <c r="A848" s="168" t="s">
        <v>3867</v>
      </c>
      <c r="B848" s="168" t="s">
        <v>10</v>
      </c>
      <c r="C848" s="168" t="s">
        <v>2412</v>
      </c>
      <c r="D848" s="164">
        <v>10.3</v>
      </c>
      <c r="E848" s="168">
        <v>6.67</v>
      </c>
    </row>
    <row r="849" spans="1:5" x14ac:dyDescent="0.35">
      <c r="A849" s="168" t="s">
        <v>3868</v>
      </c>
      <c r="B849" s="168" t="s">
        <v>63</v>
      </c>
      <c r="C849" s="168" t="s">
        <v>2413</v>
      </c>
      <c r="D849" s="164">
        <v>12.9</v>
      </c>
      <c r="E849" s="168">
        <v>10</v>
      </c>
    </row>
    <row r="850" spans="1:5" x14ac:dyDescent="0.35">
      <c r="A850" s="168" t="s">
        <v>3869</v>
      </c>
      <c r="B850" s="168" t="s">
        <v>55</v>
      </c>
      <c r="C850" s="168" t="s">
        <v>2415</v>
      </c>
      <c r="D850" s="164">
        <v>4.2</v>
      </c>
      <c r="E850" s="168">
        <v>0</v>
      </c>
    </row>
    <row r="851" spans="1:5" x14ac:dyDescent="0.35">
      <c r="A851" s="168" t="s">
        <v>3870</v>
      </c>
      <c r="B851" s="168" t="s">
        <v>77</v>
      </c>
      <c r="C851" s="168" t="s">
        <v>2416</v>
      </c>
      <c r="D851" s="164">
        <v>7.1</v>
      </c>
      <c r="E851" s="168">
        <v>0</v>
      </c>
    </row>
    <row r="852" spans="1:5" x14ac:dyDescent="0.35">
      <c r="A852" s="168" t="s">
        <v>3871</v>
      </c>
      <c r="B852" s="168" t="s">
        <v>75</v>
      </c>
      <c r="C852" s="168" t="s">
        <v>2418</v>
      </c>
      <c r="D852" s="164">
        <v>7.8</v>
      </c>
      <c r="E852" s="168">
        <v>0</v>
      </c>
    </row>
    <row r="853" spans="1:5" x14ac:dyDescent="0.35">
      <c r="A853" s="168" t="s">
        <v>3872</v>
      </c>
      <c r="B853" s="168" t="s">
        <v>26</v>
      </c>
      <c r="C853" s="168" t="s">
        <v>2420</v>
      </c>
      <c r="D853" s="164">
        <v>5.6</v>
      </c>
      <c r="E853" s="168">
        <v>0</v>
      </c>
    </row>
    <row r="854" spans="1:5" x14ac:dyDescent="0.35">
      <c r="A854" s="168" t="s">
        <v>3873</v>
      </c>
      <c r="B854" s="168" t="s">
        <v>61</v>
      </c>
      <c r="C854" s="168" t="s">
        <v>2421</v>
      </c>
      <c r="D854" s="164">
        <v>2.2999999999999998</v>
      </c>
      <c r="E854" s="168">
        <v>0</v>
      </c>
    </row>
    <row r="855" spans="1:5" x14ac:dyDescent="0.35">
      <c r="A855" s="168" t="s">
        <v>3874</v>
      </c>
      <c r="B855" s="168" t="s">
        <v>72</v>
      </c>
      <c r="C855" s="168" t="s">
        <v>2423</v>
      </c>
      <c r="D855" s="164">
        <v>7.3</v>
      </c>
      <c r="E855" s="168">
        <v>0</v>
      </c>
    </row>
    <row r="856" spans="1:5" x14ac:dyDescent="0.35">
      <c r="A856" s="168" t="s">
        <v>3875</v>
      </c>
      <c r="B856" s="168" t="s">
        <v>46</v>
      </c>
      <c r="C856" s="168" t="s">
        <v>2425</v>
      </c>
      <c r="D856" s="164">
        <v>3.4</v>
      </c>
      <c r="E856" s="168">
        <v>0</v>
      </c>
    </row>
    <row r="857" spans="1:5" x14ac:dyDescent="0.35">
      <c r="A857" s="168" t="s">
        <v>3876</v>
      </c>
      <c r="B857" s="168" t="s">
        <v>10</v>
      </c>
      <c r="C857" s="168" t="s">
        <v>2428</v>
      </c>
      <c r="D857" s="164">
        <v>8.1999999999999993</v>
      </c>
      <c r="E857" s="168">
        <v>3.33</v>
      </c>
    </row>
    <row r="858" spans="1:5" x14ac:dyDescent="0.35">
      <c r="A858" s="168" t="s">
        <v>3877</v>
      </c>
      <c r="B858" s="168" t="s">
        <v>77</v>
      </c>
      <c r="C858" s="168" t="s">
        <v>2430</v>
      </c>
      <c r="D858" s="164">
        <v>10.7</v>
      </c>
      <c r="E858" s="168">
        <v>6.67</v>
      </c>
    </row>
    <row r="859" spans="1:5" x14ac:dyDescent="0.35">
      <c r="A859" s="168" t="s">
        <v>3878</v>
      </c>
      <c r="B859" s="168" t="s">
        <v>44</v>
      </c>
      <c r="C859" s="168" t="s">
        <v>2431</v>
      </c>
      <c r="D859" s="164">
        <v>3.3</v>
      </c>
      <c r="E859" s="168">
        <v>0</v>
      </c>
    </row>
    <row r="860" spans="1:5" x14ac:dyDescent="0.35">
      <c r="A860" s="168" t="s">
        <v>3879</v>
      </c>
      <c r="B860" s="168" t="s">
        <v>53</v>
      </c>
      <c r="C860" s="168" t="s">
        <v>2432</v>
      </c>
      <c r="D860" s="164">
        <v>5.3</v>
      </c>
      <c r="E860" s="168">
        <v>0</v>
      </c>
    </row>
    <row r="861" spans="1:5" x14ac:dyDescent="0.35">
      <c r="A861" s="168" t="s">
        <v>3880</v>
      </c>
      <c r="B861" s="168" t="s">
        <v>15</v>
      </c>
      <c r="C861" s="168" t="s">
        <v>2434</v>
      </c>
      <c r="D861" s="164">
        <v>4</v>
      </c>
      <c r="E861" s="168">
        <v>0</v>
      </c>
    </row>
    <row r="862" spans="1:5" x14ac:dyDescent="0.35">
      <c r="A862" s="168" t="s">
        <v>3881</v>
      </c>
      <c r="B862" s="168" t="s">
        <v>45</v>
      </c>
      <c r="C862" s="168" t="s">
        <v>2436</v>
      </c>
      <c r="D862" s="164">
        <v>6.2</v>
      </c>
      <c r="E862" s="168">
        <v>0</v>
      </c>
    </row>
    <row r="863" spans="1:5" x14ac:dyDescent="0.35">
      <c r="A863" s="168" t="s">
        <v>3882</v>
      </c>
      <c r="B863" s="168" t="s">
        <v>41</v>
      </c>
      <c r="C863" s="168" t="s">
        <v>2440</v>
      </c>
      <c r="D863" s="164">
        <v>7.7</v>
      </c>
      <c r="E863" s="168">
        <v>0</v>
      </c>
    </row>
    <row r="864" spans="1:5" x14ac:dyDescent="0.35">
      <c r="A864" s="168" t="s">
        <v>3883</v>
      </c>
      <c r="B864" s="168" t="s">
        <v>26</v>
      </c>
      <c r="C864" s="168" t="s">
        <v>2442</v>
      </c>
      <c r="D864" s="164">
        <v>1.1000000000000001</v>
      </c>
      <c r="E864" s="168">
        <v>0</v>
      </c>
    </row>
    <row r="865" spans="1:5" x14ac:dyDescent="0.35">
      <c r="A865" s="168" t="s">
        <v>3884</v>
      </c>
      <c r="B865" s="168" t="s">
        <v>17</v>
      </c>
      <c r="C865" s="168" t="s">
        <v>2444</v>
      </c>
      <c r="D865" s="164">
        <v>4.3</v>
      </c>
      <c r="E865" s="168">
        <v>0</v>
      </c>
    </row>
    <row r="866" spans="1:5" x14ac:dyDescent="0.35">
      <c r="A866" s="168" t="s">
        <v>3885</v>
      </c>
      <c r="B866" s="168" t="s">
        <v>26</v>
      </c>
      <c r="C866" s="168" t="s">
        <v>2446</v>
      </c>
      <c r="D866" s="164">
        <v>2.2000000000000002</v>
      </c>
      <c r="E866" s="168">
        <v>0</v>
      </c>
    </row>
    <row r="867" spans="1:5" x14ac:dyDescent="0.35">
      <c r="A867" s="168" t="s">
        <v>3886</v>
      </c>
      <c r="B867" s="168" t="s">
        <v>63</v>
      </c>
      <c r="C867" s="168" t="s">
        <v>2448</v>
      </c>
      <c r="D867" s="164">
        <v>7.4</v>
      </c>
      <c r="E867" s="168">
        <v>0</v>
      </c>
    </row>
    <row r="868" spans="1:5" x14ac:dyDescent="0.35">
      <c r="A868" s="168" t="s">
        <v>3887</v>
      </c>
      <c r="B868" s="168" t="s">
        <v>47</v>
      </c>
      <c r="C868" s="168" t="s">
        <v>2450</v>
      </c>
      <c r="D868" s="164">
        <v>4.3</v>
      </c>
      <c r="E868" s="168">
        <v>0</v>
      </c>
    </row>
    <row r="869" spans="1:5" x14ac:dyDescent="0.35">
      <c r="A869" s="168" t="s">
        <v>3888</v>
      </c>
      <c r="B869" s="168" t="s">
        <v>62</v>
      </c>
      <c r="C869" s="168" t="s">
        <v>2452</v>
      </c>
      <c r="D869" s="164">
        <v>3.7</v>
      </c>
      <c r="E869" s="168">
        <v>0</v>
      </c>
    </row>
    <row r="870" spans="1:5" x14ac:dyDescent="0.35">
      <c r="A870" s="168" t="s">
        <v>3889</v>
      </c>
      <c r="B870" s="168" t="s">
        <v>53</v>
      </c>
      <c r="C870" s="168" t="s">
        <v>2454</v>
      </c>
      <c r="D870" s="164">
        <v>4.9000000000000004</v>
      </c>
      <c r="E870" s="168">
        <v>0</v>
      </c>
    </row>
    <row r="871" spans="1:5" x14ac:dyDescent="0.35">
      <c r="A871" s="168" t="s">
        <v>3890</v>
      </c>
      <c r="B871" s="168" t="s">
        <v>54</v>
      </c>
      <c r="C871" s="168" t="s">
        <v>2455</v>
      </c>
      <c r="D871" s="164">
        <v>4</v>
      </c>
      <c r="E871" s="168">
        <v>0</v>
      </c>
    </row>
    <row r="872" spans="1:5" x14ac:dyDescent="0.35">
      <c r="A872" s="168" t="s">
        <v>3891</v>
      </c>
      <c r="B872" s="168" t="s">
        <v>66</v>
      </c>
      <c r="C872" s="168" t="s">
        <v>2456</v>
      </c>
      <c r="D872" s="164">
        <v>8</v>
      </c>
      <c r="E872" s="168">
        <v>0</v>
      </c>
    </row>
    <row r="873" spans="1:5" x14ac:dyDescent="0.35">
      <c r="A873" s="168" t="s">
        <v>3892</v>
      </c>
      <c r="B873" s="168" t="s">
        <v>59</v>
      </c>
      <c r="C873" s="168" t="s">
        <v>2458</v>
      </c>
      <c r="D873" s="164">
        <v>5</v>
      </c>
      <c r="E873" s="168">
        <v>0</v>
      </c>
    </row>
    <row r="874" spans="1:5" x14ac:dyDescent="0.35">
      <c r="A874" s="168" t="s">
        <v>3893</v>
      </c>
      <c r="B874" s="168" t="s">
        <v>56</v>
      </c>
      <c r="C874" s="168" t="s">
        <v>2460</v>
      </c>
      <c r="D874" s="164">
        <v>7.9</v>
      </c>
      <c r="E874" s="168">
        <v>0</v>
      </c>
    </row>
    <row r="875" spans="1:5" x14ac:dyDescent="0.35">
      <c r="A875" s="168" t="s">
        <v>3894</v>
      </c>
      <c r="B875" s="168" t="s">
        <v>32</v>
      </c>
      <c r="C875" s="168" t="s">
        <v>2462</v>
      </c>
      <c r="D875" s="164">
        <v>5.7</v>
      </c>
      <c r="E875" s="168">
        <v>0</v>
      </c>
    </row>
    <row r="876" spans="1:5" x14ac:dyDescent="0.35">
      <c r="A876" s="168" t="s">
        <v>3895</v>
      </c>
      <c r="B876" s="168" t="s">
        <v>10</v>
      </c>
      <c r="C876" s="168" t="s">
        <v>2464</v>
      </c>
      <c r="D876" s="164">
        <v>8.9</v>
      </c>
      <c r="E876" s="168">
        <v>3.33</v>
      </c>
    </row>
    <row r="877" spans="1:5" x14ac:dyDescent="0.35">
      <c r="A877" s="168" t="s">
        <v>3896</v>
      </c>
      <c r="B877" s="168" t="s">
        <v>74</v>
      </c>
      <c r="C877" s="168" t="s">
        <v>2465</v>
      </c>
      <c r="D877" s="164">
        <v>4.8</v>
      </c>
      <c r="E877" s="168">
        <v>0</v>
      </c>
    </row>
    <row r="878" spans="1:5" x14ac:dyDescent="0.35">
      <c r="A878" s="168" t="s">
        <v>3897</v>
      </c>
      <c r="B878" s="168" t="s">
        <v>14</v>
      </c>
      <c r="C878" s="168" t="s">
        <v>2467</v>
      </c>
      <c r="D878" s="164">
        <v>1.7</v>
      </c>
      <c r="E878" s="168">
        <v>0</v>
      </c>
    </row>
    <row r="879" spans="1:5" x14ac:dyDescent="0.35">
      <c r="A879" s="168" t="s">
        <v>3898</v>
      </c>
      <c r="B879" s="168" t="s">
        <v>46</v>
      </c>
      <c r="C879" s="168" t="s">
        <v>2469</v>
      </c>
      <c r="D879" s="164">
        <v>4.4000000000000004</v>
      </c>
      <c r="E879" s="168">
        <v>0</v>
      </c>
    </row>
    <row r="880" spans="1:5" x14ac:dyDescent="0.35">
      <c r="A880" s="168" t="s">
        <v>3899</v>
      </c>
      <c r="B880" s="168" t="s">
        <v>8</v>
      </c>
      <c r="C880" s="168" t="s">
        <v>2470</v>
      </c>
      <c r="D880" s="164">
        <v>7.9</v>
      </c>
      <c r="E880" s="168">
        <v>0</v>
      </c>
    </row>
    <row r="881" spans="1:5" x14ac:dyDescent="0.35">
      <c r="A881" s="168" t="s">
        <v>3900</v>
      </c>
      <c r="B881" s="168" t="s">
        <v>76</v>
      </c>
      <c r="C881" s="168" t="s">
        <v>2472</v>
      </c>
      <c r="D881" s="164">
        <v>4.5</v>
      </c>
      <c r="E881" s="168">
        <v>0</v>
      </c>
    </row>
    <row r="882" spans="1:5" x14ac:dyDescent="0.35">
      <c r="A882" s="168" t="s">
        <v>3901</v>
      </c>
      <c r="B882" s="168" t="s">
        <v>21</v>
      </c>
      <c r="C882" s="168" t="s">
        <v>2473</v>
      </c>
      <c r="D882" s="164">
        <v>6.4</v>
      </c>
      <c r="E882" s="168">
        <v>0</v>
      </c>
    </row>
    <row r="883" spans="1:5" x14ac:dyDescent="0.35">
      <c r="A883" s="168" t="s">
        <v>3902</v>
      </c>
      <c r="B883" s="168" t="s">
        <v>61</v>
      </c>
      <c r="C883" s="168" t="s">
        <v>2475</v>
      </c>
      <c r="D883" s="164">
        <v>6.8</v>
      </c>
      <c r="E883" s="168">
        <v>0</v>
      </c>
    </row>
    <row r="884" spans="1:5" x14ac:dyDescent="0.35">
      <c r="A884" s="168" t="s">
        <v>3903</v>
      </c>
      <c r="B884" s="168" t="s">
        <v>26</v>
      </c>
      <c r="C884" s="168" t="s">
        <v>2476</v>
      </c>
      <c r="D884" s="164">
        <v>5.8</v>
      </c>
      <c r="E884" s="168">
        <v>0</v>
      </c>
    </row>
    <row r="885" spans="1:5" x14ac:dyDescent="0.35">
      <c r="A885" s="168" t="s">
        <v>3904</v>
      </c>
      <c r="B885" s="168" t="s">
        <v>54</v>
      </c>
      <c r="C885" s="168" t="s">
        <v>2479</v>
      </c>
      <c r="D885" s="164">
        <v>3.6</v>
      </c>
      <c r="E885" s="168">
        <v>0</v>
      </c>
    </row>
    <row r="886" spans="1:5" x14ac:dyDescent="0.35">
      <c r="A886" s="168" t="s">
        <v>3905</v>
      </c>
      <c r="B886" s="168" t="s">
        <v>74</v>
      </c>
      <c r="C886" s="168" t="s">
        <v>2480</v>
      </c>
      <c r="D886" s="164">
        <v>2.7</v>
      </c>
      <c r="E886" s="168">
        <v>0</v>
      </c>
    </row>
    <row r="887" spans="1:5" x14ac:dyDescent="0.35">
      <c r="A887" s="168" t="s">
        <v>3906</v>
      </c>
      <c r="B887" s="168" t="s">
        <v>67</v>
      </c>
      <c r="C887" s="168" t="s">
        <v>2482</v>
      </c>
      <c r="D887" s="164">
        <v>5.0999999999999996</v>
      </c>
      <c r="E887" s="168">
        <v>0</v>
      </c>
    </row>
    <row r="888" spans="1:5" x14ac:dyDescent="0.35">
      <c r="A888" s="168" t="s">
        <v>3907</v>
      </c>
      <c r="B888" s="168" t="s">
        <v>43</v>
      </c>
      <c r="C888" s="168" t="s">
        <v>2484</v>
      </c>
      <c r="D888" s="164">
        <v>7.4</v>
      </c>
      <c r="E888" s="168">
        <v>0</v>
      </c>
    </row>
    <row r="889" spans="1:5" x14ac:dyDescent="0.35">
      <c r="A889" s="168" t="s">
        <v>3908</v>
      </c>
      <c r="B889" s="168" t="s">
        <v>71</v>
      </c>
      <c r="C889" s="168" t="s">
        <v>2485</v>
      </c>
      <c r="D889" s="164">
        <v>3.9</v>
      </c>
      <c r="E889" s="168">
        <v>0</v>
      </c>
    </row>
    <row r="890" spans="1:5" x14ac:dyDescent="0.35">
      <c r="A890" s="168" t="s">
        <v>3909</v>
      </c>
      <c r="B890" s="168" t="s">
        <v>10</v>
      </c>
      <c r="C890" s="168" t="s">
        <v>2487</v>
      </c>
      <c r="D890" s="164">
        <v>6.3</v>
      </c>
      <c r="E890" s="168">
        <v>0</v>
      </c>
    </row>
    <row r="891" spans="1:5" x14ac:dyDescent="0.35">
      <c r="A891" s="168" t="s">
        <v>3910</v>
      </c>
      <c r="B891" s="168" t="s">
        <v>44</v>
      </c>
      <c r="C891" s="168" t="s">
        <v>2489</v>
      </c>
      <c r="D891" s="164">
        <v>7.1</v>
      </c>
      <c r="E891" s="168">
        <v>0</v>
      </c>
    </row>
    <row r="892" spans="1:5" x14ac:dyDescent="0.35">
      <c r="A892" s="168" t="s">
        <v>3911</v>
      </c>
      <c r="B892" s="168" t="s">
        <v>21</v>
      </c>
      <c r="C892" s="168" t="s">
        <v>2493</v>
      </c>
      <c r="D892" s="164">
        <v>3.4</v>
      </c>
      <c r="E892" s="168">
        <v>0</v>
      </c>
    </row>
    <row r="893" spans="1:5" x14ac:dyDescent="0.35">
      <c r="A893" s="168" t="s">
        <v>3912</v>
      </c>
      <c r="B893" s="168" t="s">
        <v>61</v>
      </c>
      <c r="C893" s="168" t="s">
        <v>2495</v>
      </c>
      <c r="D893" s="164">
        <v>2.2000000000000002</v>
      </c>
      <c r="E893" s="168">
        <v>0</v>
      </c>
    </row>
    <row r="894" spans="1:5" x14ac:dyDescent="0.35">
      <c r="A894" s="168" t="s">
        <v>3913</v>
      </c>
      <c r="B894" s="168" t="s">
        <v>73</v>
      </c>
      <c r="C894" s="168" t="s">
        <v>2497</v>
      </c>
      <c r="D894" s="164">
        <v>3.9</v>
      </c>
      <c r="E894" s="168">
        <v>0</v>
      </c>
    </row>
    <row r="895" spans="1:5" x14ac:dyDescent="0.35">
      <c r="A895" s="168" t="s">
        <v>3914</v>
      </c>
      <c r="B895" s="168" t="s">
        <v>39</v>
      </c>
      <c r="C895" s="168" t="s">
        <v>2499</v>
      </c>
      <c r="D895" s="164">
        <v>18</v>
      </c>
      <c r="E895" s="168">
        <v>10</v>
      </c>
    </row>
    <row r="896" spans="1:5" x14ac:dyDescent="0.35">
      <c r="A896" s="168" t="s">
        <v>3915</v>
      </c>
      <c r="B896" s="168" t="s">
        <v>61</v>
      </c>
      <c r="C896" s="168" t="s">
        <v>2501</v>
      </c>
      <c r="D896" s="164">
        <v>3.4</v>
      </c>
      <c r="E896" s="168">
        <v>0</v>
      </c>
    </row>
    <row r="897" spans="1:5" x14ac:dyDescent="0.35">
      <c r="A897" s="168" t="s">
        <v>3916</v>
      </c>
      <c r="B897" s="168" t="s">
        <v>32</v>
      </c>
      <c r="C897" s="168" t="s">
        <v>2502</v>
      </c>
      <c r="D897" s="164">
        <v>3.6</v>
      </c>
      <c r="E897" s="168">
        <v>0</v>
      </c>
    </row>
    <row r="898" spans="1:5" x14ac:dyDescent="0.35">
      <c r="A898" s="168" t="s">
        <v>3917</v>
      </c>
      <c r="B898" s="168" t="s">
        <v>29</v>
      </c>
      <c r="C898" s="168" t="s">
        <v>2504</v>
      </c>
      <c r="D898" s="164">
        <v>3.7</v>
      </c>
      <c r="E898" s="168">
        <v>0</v>
      </c>
    </row>
    <row r="899" spans="1:5" x14ac:dyDescent="0.35">
      <c r="A899" s="168" t="s">
        <v>3918</v>
      </c>
      <c r="B899" s="168" t="s">
        <v>45</v>
      </c>
      <c r="C899" s="168" t="s">
        <v>2505</v>
      </c>
      <c r="D899" s="164">
        <v>2.1</v>
      </c>
      <c r="E899" s="168">
        <v>0</v>
      </c>
    </row>
    <row r="900" spans="1:5" x14ac:dyDescent="0.35">
      <c r="A900" s="168" t="s">
        <v>3919</v>
      </c>
      <c r="B900" s="168" t="s">
        <v>46</v>
      </c>
      <c r="C900" s="168" t="s">
        <v>2507</v>
      </c>
      <c r="D900" s="164">
        <v>5.4</v>
      </c>
      <c r="E900" s="168">
        <v>0</v>
      </c>
    </row>
    <row r="901" spans="1:5" x14ac:dyDescent="0.35">
      <c r="A901" s="168" t="s">
        <v>3920</v>
      </c>
      <c r="B901" s="168" t="s">
        <v>66</v>
      </c>
      <c r="C901" s="168" t="s">
        <v>2508</v>
      </c>
      <c r="D901" s="164">
        <v>8</v>
      </c>
      <c r="E901" s="168">
        <v>0</v>
      </c>
    </row>
    <row r="902" spans="1:5" x14ac:dyDescent="0.35">
      <c r="A902" s="168" t="s">
        <v>3921</v>
      </c>
      <c r="B902" s="168" t="s">
        <v>74</v>
      </c>
      <c r="C902" s="168" t="s">
        <v>2510</v>
      </c>
      <c r="D902" s="164">
        <v>4.5</v>
      </c>
      <c r="E902" s="168">
        <v>0</v>
      </c>
    </row>
    <row r="903" spans="1:5" x14ac:dyDescent="0.35">
      <c r="A903" s="168" t="s">
        <v>3922</v>
      </c>
      <c r="B903" s="168" t="s">
        <v>54</v>
      </c>
      <c r="C903" s="168" t="s">
        <v>2512</v>
      </c>
      <c r="D903" s="164">
        <v>4.0999999999999996</v>
      </c>
      <c r="E903" s="168">
        <v>0</v>
      </c>
    </row>
    <row r="904" spans="1:5" x14ac:dyDescent="0.35">
      <c r="A904" s="168" t="s">
        <v>3923</v>
      </c>
      <c r="B904" s="168" t="s">
        <v>29</v>
      </c>
      <c r="C904" s="168" t="s">
        <v>2513</v>
      </c>
      <c r="D904" s="164">
        <v>6.1</v>
      </c>
      <c r="E904" s="168">
        <v>0</v>
      </c>
    </row>
    <row r="905" spans="1:5" x14ac:dyDescent="0.35">
      <c r="A905" s="168" t="s">
        <v>3924</v>
      </c>
      <c r="B905" s="168" t="s">
        <v>56</v>
      </c>
      <c r="C905" s="168" t="s">
        <v>2514</v>
      </c>
      <c r="D905" s="164">
        <v>7.9</v>
      </c>
      <c r="E905" s="168">
        <v>0</v>
      </c>
    </row>
    <row r="906" spans="1:5" x14ac:dyDescent="0.35">
      <c r="A906" s="168" t="s">
        <v>3925</v>
      </c>
      <c r="B906" s="168" t="s">
        <v>17</v>
      </c>
      <c r="C906" s="168" t="s">
        <v>2516</v>
      </c>
      <c r="D906" s="164">
        <v>9.6</v>
      </c>
      <c r="E906" s="168">
        <v>3.33</v>
      </c>
    </row>
    <row r="907" spans="1:5" x14ac:dyDescent="0.35">
      <c r="A907" s="168" t="s">
        <v>3926</v>
      </c>
      <c r="B907" s="168" t="s">
        <v>72</v>
      </c>
      <c r="C907" s="168" t="s">
        <v>2518</v>
      </c>
      <c r="D907" s="164">
        <v>7</v>
      </c>
      <c r="E907" s="168">
        <v>0</v>
      </c>
    </row>
    <row r="908" spans="1:5" x14ac:dyDescent="0.35">
      <c r="A908" s="168" t="s">
        <v>3927</v>
      </c>
      <c r="B908" s="168" t="s">
        <v>17</v>
      </c>
      <c r="C908" s="168" t="s">
        <v>2522</v>
      </c>
      <c r="D908" s="164">
        <v>6.3</v>
      </c>
      <c r="E908" s="168">
        <v>0</v>
      </c>
    </row>
    <row r="909" spans="1:5" x14ac:dyDescent="0.35">
      <c r="A909" s="168" t="s">
        <v>3928</v>
      </c>
      <c r="B909" s="168" t="s">
        <v>29</v>
      </c>
      <c r="C909" s="168" t="s">
        <v>2524</v>
      </c>
      <c r="D909" s="164">
        <v>7.7</v>
      </c>
      <c r="E909" s="168">
        <v>0</v>
      </c>
    </row>
    <row r="910" spans="1:5" x14ac:dyDescent="0.35">
      <c r="A910" s="168" t="s">
        <v>3929</v>
      </c>
      <c r="B910" s="168" t="s">
        <v>34</v>
      </c>
      <c r="C910" s="168" t="s">
        <v>2526</v>
      </c>
      <c r="D910" s="164">
        <v>3.8</v>
      </c>
      <c r="E910" s="168">
        <v>0</v>
      </c>
    </row>
    <row r="911" spans="1:5" x14ac:dyDescent="0.35">
      <c r="A911" s="168" t="s">
        <v>3930</v>
      </c>
      <c r="B911" s="168" t="s">
        <v>43</v>
      </c>
      <c r="C911" s="168" t="s">
        <v>2528</v>
      </c>
      <c r="D911" s="164">
        <v>1.2</v>
      </c>
      <c r="E911" s="168">
        <v>0</v>
      </c>
    </row>
    <row r="912" spans="1:5" x14ac:dyDescent="0.35">
      <c r="A912" s="168" t="s">
        <v>3931</v>
      </c>
      <c r="B912" s="168" t="s">
        <v>76</v>
      </c>
      <c r="C912" s="168" t="s">
        <v>2530</v>
      </c>
      <c r="D912" s="164">
        <v>6.3</v>
      </c>
      <c r="E912" s="168">
        <v>0</v>
      </c>
    </row>
    <row r="913" spans="1:5" x14ac:dyDescent="0.35">
      <c r="A913" s="168" t="s">
        <v>3932</v>
      </c>
      <c r="B913" s="168" t="s">
        <v>74</v>
      </c>
      <c r="C913" s="168" t="s">
        <v>2532</v>
      </c>
      <c r="D913" s="164">
        <v>6.9</v>
      </c>
      <c r="E913" s="168">
        <v>0</v>
      </c>
    </row>
    <row r="914" spans="1:5" x14ac:dyDescent="0.35">
      <c r="A914" s="168" t="s">
        <v>3933</v>
      </c>
      <c r="B914" s="168" t="s">
        <v>50</v>
      </c>
      <c r="C914" s="168" t="s">
        <v>2534</v>
      </c>
      <c r="D914" s="164">
        <v>3.3</v>
      </c>
      <c r="E914" s="168">
        <v>0</v>
      </c>
    </row>
    <row r="915" spans="1:5" x14ac:dyDescent="0.35">
      <c r="A915" s="168" t="s">
        <v>3934</v>
      </c>
      <c r="B915" s="168" t="s">
        <v>67</v>
      </c>
      <c r="C915" s="168" t="s">
        <v>2536</v>
      </c>
      <c r="D915" s="164">
        <v>1.2</v>
      </c>
      <c r="E915" s="168">
        <v>0</v>
      </c>
    </row>
    <row r="916" spans="1:5" x14ac:dyDescent="0.35">
      <c r="A916" s="168" t="s">
        <v>3935</v>
      </c>
      <c r="B916" s="168" t="s">
        <v>57</v>
      </c>
      <c r="C916" s="168" t="s">
        <v>2538</v>
      </c>
      <c r="D916" s="164">
        <v>5.6</v>
      </c>
      <c r="E916" s="168">
        <v>0</v>
      </c>
    </row>
    <row r="917" spans="1:5" x14ac:dyDescent="0.35">
      <c r="A917" s="168" t="s">
        <v>3936</v>
      </c>
      <c r="B917" s="168" t="s">
        <v>56</v>
      </c>
      <c r="C917" s="168" t="s">
        <v>2540</v>
      </c>
      <c r="D917" s="164">
        <v>6.2</v>
      </c>
      <c r="E917" s="168">
        <v>0</v>
      </c>
    </row>
    <row r="918" spans="1:5" x14ac:dyDescent="0.35">
      <c r="A918" s="168" t="s">
        <v>3937</v>
      </c>
      <c r="B918" s="168" t="s">
        <v>60</v>
      </c>
      <c r="C918" s="168" t="s">
        <v>2541</v>
      </c>
      <c r="D918" s="164">
        <v>7.5</v>
      </c>
      <c r="E918" s="168">
        <v>0</v>
      </c>
    </row>
    <row r="919" spans="1:5" x14ac:dyDescent="0.35">
      <c r="A919" s="168" t="s">
        <v>3938</v>
      </c>
      <c r="B919" s="168" t="s">
        <v>74</v>
      </c>
      <c r="C919" s="168" t="s">
        <v>2543</v>
      </c>
      <c r="D919" s="164">
        <v>7.8</v>
      </c>
      <c r="E919" s="168">
        <v>0</v>
      </c>
    </row>
    <row r="920" spans="1:5" x14ac:dyDescent="0.35">
      <c r="A920" s="168" t="s">
        <v>3939</v>
      </c>
      <c r="B920" s="168" t="s">
        <v>64</v>
      </c>
      <c r="C920" s="168" t="s">
        <v>2545</v>
      </c>
      <c r="D920" s="164">
        <v>3.4</v>
      </c>
      <c r="E920" s="168">
        <v>0</v>
      </c>
    </row>
    <row r="921" spans="1:5" x14ac:dyDescent="0.35">
      <c r="A921" s="168" t="s">
        <v>3940</v>
      </c>
      <c r="B921" s="168" t="s">
        <v>48</v>
      </c>
      <c r="C921" s="168" t="s">
        <v>2546</v>
      </c>
      <c r="D921" s="164">
        <v>4.8</v>
      </c>
      <c r="E921" s="168">
        <v>0</v>
      </c>
    </row>
    <row r="922" spans="1:5" x14ac:dyDescent="0.35">
      <c r="A922" s="168" t="s">
        <v>3941</v>
      </c>
      <c r="B922" s="168" t="s">
        <v>42</v>
      </c>
      <c r="C922" s="168" t="s">
        <v>2548</v>
      </c>
      <c r="D922" s="164">
        <v>3.3</v>
      </c>
      <c r="E922" s="168">
        <v>0</v>
      </c>
    </row>
    <row r="923" spans="1:5" x14ac:dyDescent="0.35">
      <c r="A923" s="168" t="s">
        <v>3942</v>
      </c>
      <c r="B923" s="168" t="s">
        <v>46</v>
      </c>
      <c r="C923" s="168" t="s">
        <v>2550</v>
      </c>
      <c r="D923" s="164">
        <v>4.5999999999999996</v>
      </c>
      <c r="E923" s="168">
        <v>0</v>
      </c>
    </row>
    <row r="924" spans="1:5" x14ac:dyDescent="0.35">
      <c r="A924" s="168" t="s">
        <v>3943</v>
      </c>
      <c r="B924" s="168" t="s">
        <v>41</v>
      </c>
      <c r="C924" s="168" t="s">
        <v>2551</v>
      </c>
      <c r="D924" s="164">
        <v>5.0999999999999996</v>
      </c>
      <c r="E924" s="168">
        <v>0</v>
      </c>
    </row>
    <row r="925" spans="1:5" x14ac:dyDescent="0.35">
      <c r="A925" s="168" t="s">
        <v>3944</v>
      </c>
      <c r="B925" s="168" t="s">
        <v>66</v>
      </c>
      <c r="C925" s="168" t="s">
        <v>2553</v>
      </c>
      <c r="D925" s="164">
        <v>8.3000000000000007</v>
      </c>
      <c r="E925" s="168">
        <v>3.33</v>
      </c>
    </row>
    <row r="926" spans="1:5" x14ac:dyDescent="0.35">
      <c r="A926" s="168" t="s">
        <v>3945</v>
      </c>
      <c r="B926" s="168" t="s">
        <v>69</v>
      </c>
      <c r="C926" s="168" t="s">
        <v>2555</v>
      </c>
      <c r="D926" s="164">
        <v>9.4</v>
      </c>
      <c r="E926" s="168">
        <v>3.33</v>
      </c>
    </row>
    <row r="927" spans="1:5" x14ac:dyDescent="0.35">
      <c r="A927" s="168" t="s">
        <v>3946</v>
      </c>
      <c r="B927" s="168" t="s">
        <v>54</v>
      </c>
      <c r="C927" s="168" t="s">
        <v>2557</v>
      </c>
      <c r="D927" s="164">
        <v>2</v>
      </c>
      <c r="E927" s="168">
        <v>0</v>
      </c>
    </row>
    <row r="928" spans="1:5" x14ac:dyDescent="0.35">
      <c r="A928" s="168" t="s">
        <v>3947</v>
      </c>
      <c r="B928" s="168" t="s">
        <v>26</v>
      </c>
      <c r="C928" s="168" t="s">
        <v>2559</v>
      </c>
      <c r="D928" s="164">
        <v>3.9</v>
      </c>
      <c r="E928" s="168">
        <v>0</v>
      </c>
    </row>
    <row r="929" spans="1:5" x14ac:dyDescent="0.35">
      <c r="A929" s="168" t="s">
        <v>3948</v>
      </c>
      <c r="B929" s="168" t="s">
        <v>14</v>
      </c>
      <c r="C929" s="168" t="s">
        <v>2561</v>
      </c>
      <c r="D929" s="164">
        <v>7.2</v>
      </c>
      <c r="E929" s="168">
        <v>0</v>
      </c>
    </row>
    <row r="930" spans="1:5" x14ac:dyDescent="0.35">
      <c r="A930" s="168" t="s">
        <v>3949</v>
      </c>
      <c r="B930" s="168" t="s">
        <v>32</v>
      </c>
      <c r="C930" s="168" t="s">
        <v>2563</v>
      </c>
      <c r="D930" s="164">
        <v>4.7</v>
      </c>
      <c r="E930" s="168">
        <v>0</v>
      </c>
    </row>
    <row r="931" spans="1:5" x14ac:dyDescent="0.35">
      <c r="A931" s="168" t="s">
        <v>3950</v>
      </c>
      <c r="B931" s="168" t="s">
        <v>28</v>
      </c>
      <c r="C931" s="168" t="s">
        <v>2564</v>
      </c>
      <c r="D931" s="164">
        <v>2.2000000000000002</v>
      </c>
      <c r="E931" s="168">
        <v>0</v>
      </c>
    </row>
    <row r="932" spans="1:5" x14ac:dyDescent="0.35">
      <c r="A932" s="168" t="s">
        <v>3951</v>
      </c>
      <c r="B932" s="168" t="s">
        <v>59</v>
      </c>
      <c r="C932" s="168" t="s">
        <v>2566</v>
      </c>
      <c r="D932" s="164">
        <v>1.8</v>
      </c>
      <c r="E932" s="168">
        <v>0</v>
      </c>
    </row>
    <row r="933" spans="1:5" x14ac:dyDescent="0.35">
      <c r="A933" s="168" t="s">
        <v>3952</v>
      </c>
      <c r="B933" s="168" t="s">
        <v>40</v>
      </c>
      <c r="C933" s="168" t="s">
        <v>2568</v>
      </c>
      <c r="D933" s="164">
        <v>5.2</v>
      </c>
      <c r="E933" s="168">
        <v>0</v>
      </c>
    </row>
    <row r="934" spans="1:5" x14ac:dyDescent="0.35">
      <c r="A934" s="168" t="s">
        <v>3953</v>
      </c>
      <c r="B934" s="168" t="s">
        <v>53</v>
      </c>
      <c r="C934" s="168" t="s">
        <v>2570</v>
      </c>
      <c r="D934" s="164">
        <v>4.8</v>
      </c>
      <c r="E934" s="168">
        <v>0</v>
      </c>
    </row>
    <row r="935" spans="1:5" x14ac:dyDescent="0.35">
      <c r="A935" s="168" t="s">
        <v>3954</v>
      </c>
      <c r="B935" s="168" t="s">
        <v>66</v>
      </c>
      <c r="C935" s="168" t="s">
        <v>2572</v>
      </c>
      <c r="D935" s="164">
        <v>7.7</v>
      </c>
      <c r="E935" s="168">
        <v>0</v>
      </c>
    </row>
    <row r="936" spans="1:5" x14ac:dyDescent="0.35">
      <c r="A936" s="168" t="s">
        <v>3955</v>
      </c>
      <c r="B936" s="168" t="s">
        <v>73</v>
      </c>
      <c r="C936" s="168" t="s">
        <v>2574</v>
      </c>
      <c r="D936" s="164">
        <v>2.9</v>
      </c>
      <c r="E936" s="168">
        <v>0</v>
      </c>
    </row>
    <row r="937" spans="1:5" x14ac:dyDescent="0.35">
      <c r="A937" s="168" t="s">
        <v>3956</v>
      </c>
      <c r="B937" s="168" t="s">
        <v>67</v>
      </c>
      <c r="C937" s="168" t="s">
        <v>2576</v>
      </c>
      <c r="D937" s="164">
        <v>4.5</v>
      </c>
      <c r="E937" s="168">
        <v>0</v>
      </c>
    </row>
    <row r="938" spans="1:5" x14ac:dyDescent="0.35">
      <c r="A938" s="168" t="s">
        <v>3957</v>
      </c>
      <c r="B938" s="168" t="s">
        <v>67</v>
      </c>
      <c r="C938" s="168" t="s">
        <v>2578</v>
      </c>
      <c r="D938" s="164">
        <v>6.2</v>
      </c>
      <c r="E938" s="168">
        <v>0</v>
      </c>
    </row>
    <row r="939" spans="1:5" x14ac:dyDescent="0.35">
      <c r="A939" s="168" t="s">
        <v>3958</v>
      </c>
      <c r="B939" s="168" t="s">
        <v>19</v>
      </c>
      <c r="C939" s="168" t="s">
        <v>2579</v>
      </c>
      <c r="D939" s="164">
        <v>3.7</v>
      </c>
      <c r="E939" s="168">
        <v>0</v>
      </c>
    </row>
    <row r="940" spans="1:5" x14ac:dyDescent="0.35">
      <c r="A940" s="168" t="s">
        <v>3959</v>
      </c>
      <c r="B940" s="168" t="s">
        <v>42</v>
      </c>
      <c r="C940" s="168" t="s">
        <v>2581</v>
      </c>
      <c r="D940" s="164">
        <v>9.8000000000000007</v>
      </c>
      <c r="E940" s="168">
        <v>3.33</v>
      </c>
    </row>
    <row r="941" spans="1:5" x14ac:dyDescent="0.35">
      <c r="A941" s="168" t="s">
        <v>3960</v>
      </c>
      <c r="B941" s="168" t="s">
        <v>67</v>
      </c>
      <c r="C941" s="168" t="s">
        <v>2583</v>
      </c>
      <c r="D941" s="164">
        <v>7.3</v>
      </c>
      <c r="E941" s="168">
        <v>0</v>
      </c>
    </row>
    <row r="942" spans="1:5" x14ac:dyDescent="0.35">
      <c r="A942" s="168" t="s">
        <v>3961</v>
      </c>
      <c r="B942" s="168" t="s">
        <v>10</v>
      </c>
      <c r="C942" s="168" t="s">
        <v>2585</v>
      </c>
      <c r="D942" s="164">
        <v>3.9</v>
      </c>
      <c r="E942" s="168">
        <v>0</v>
      </c>
    </row>
    <row r="943" spans="1:5" x14ac:dyDescent="0.35">
      <c r="A943" s="168" t="s">
        <v>3962</v>
      </c>
      <c r="B943" s="168" t="s">
        <v>14</v>
      </c>
      <c r="C943" s="168" t="s">
        <v>2587</v>
      </c>
      <c r="D943" s="164">
        <v>7</v>
      </c>
      <c r="E943" s="168">
        <v>0</v>
      </c>
    </row>
    <row r="944" spans="1:5" x14ac:dyDescent="0.35">
      <c r="A944" s="168" t="s">
        <v>3963</v>
      </c>
      <c r="B944" s="168" t="s">
        <v>39</v>
      </c>
      <c r="C944" s="168" t="s">
        <v>2588</v>
      </c>
      <c r="D944" s="164">
        <v>2.7</v>
      </c>
      <c r="E944" s="168">
        <v>0</v>
      </c>
    </row>
    <row r="945" spans="1:5" x14ac:dyDescent="0.35">
      <c r="A945" s="168" t="s">
        <v>3964</v>
      </c>
      <c r="B945" s="168" t="s">
        <v>68</v>
      </c>
      <c r="C945" s="168" t="s">
        <v>2590</v>
      </c>
      <c r="D945" s="164">
        <v>4.4000000000000004</v>
      </c>
      <c r="E945" s="168">
        <v>0</v>
      </c>
    </row>
    <row r="946" spans="1:5" x14ac:dyDescent="0.35">
      <c r="A946" s="168" t="s">
        <v>3965</v>
      </c>
      <c r="B946" s="168" t="s">
        <v>72</v>
      </c>
      <c r="C946" s="168" t="s">
        <v>2592</v>
      </c>
      <c r="D946" s="164">
        <v>7.3</v>
      </c>
      <c r="E946" s="168">
        <v>0</v>
      </c>
    </row>
    <row r="947" spans="1:5" x14ac:dyDescent="0.35">
      <c r="A947" s="168" t="s">
        <v>3966</v>
      </c>
      <c r="B947" s="168" t="s">
        <v>75</v>
      </c>
      <c r="C947" s="168" t="s">
        <v>2594</v>
      </c>
      <c r="D947" s="164">
        <v>6.5</v>
      </c>
      <c r="E947" s="168">
        <v>0</v>
      </c>
    </row>
    <row r="948" spans="1:5" x14ac:dyDescent="0.35">
      <c r="A948" s="168" t="s">
        <v>3967</v>
      </c>
      <c r="B948" s="168" t="s">
        <v>30</v>
      </c>
      <c r="C948" s="168" t="s">
        <v>2596</v>
      </c>
      <c r="D948" s="164">
        <v>7.2</v>
      </c>
      <c r="E948" s="168">
        <v>0</v>
      </c>
    </row>
    <row r="949" spans="1:5" x14ac:dyDescent="0.35">
      <c r="A949" s="168" t="s">
        <v>3968</v>
      </c>
      <c r="B949" s="168" t="s">
        <v>10</v>
      </c>
      <c r="C949" s="168" t="s">
        <v>2598</v>
      </c>
      <c r="D949" s="164">
        <v>3.2</v>
      </c>
      <c r="E949" s="168">
        <v>0</v>
      </c>
    </row>
    <row r="950" spans="1:5" x14ac:dyDescent="0.35">
      <c r="A950" s="168" t="s">
        <v>3969</v>
      </c>
      <c r="B950" s="168" t="s">
        <v>40</v>
      </c>
      <c r="C950" s="168" t="s">
        <v>2600</v>
      </c>
      <c r="D950" s="164">
        <v>1</v>
      </c>
      <c r="E950" s="168">
        <v>0</v>
      </c>
    </row>
    <row r="951" spans="1:5" x14ac:dyDescent="0.35">
      <c r="A951" s="168" t="s">
        <v>3970</v>
      </c>
      <c r="B951" s="168" t="s">
        <v>15</v>
      </c>
      <c r="C951" s="168" t="s">
        <v>2604</v>
      </c>
      <c r="D951" s="164">
        <v>3.9</v>
      </c>
      <c r="E951" s="168">
        <v>0</v>
      </c>
    </row>
    <row r="952" spans="1:5" x14ac:dyDescent="0.35">
      <c r="A952" s="168" t="s">
        <v>3971</v>
      </c>
      <c r="B952" s="168" t="s">
        <v>46</v>
      </c>
      <c r="C952" s="168" t="s">
        <v>2606</v>
      </c>
      <c r="D952" s="164">
        <v>3.5</v>
      </c>
      <c r="E952" s="168">
        <v>0</v>
      </c>
    </row>
    <row r="953" spans="1:5" x14ac:dyDescent="0.35">
      <c r="A953" s="168" t="s">
        <v>3972</v>
      </c>
      <c r="B953" s="168" t="s">
        <v>14</v>
      </c>
      <c r="C953" s="168" t="s">
        <v>2608</v>
      </c>
      <c r="D953" s="164">
        <v>9.6</v>
      </c>
      <c r="E953" s="168">
        <v>3.33</v>
      </c>
    </row>
    <row r="954" spans="1:5" x14ac:dyDescent="0.35">
      <c r="A954" s="168" t="s">
        <v>3973</v>
      </c>
      <c r="B954" s="168" t="s">
        <v>68</v>
      </c>
      <c r="C954" s="168" t="s">
        <v>2610</v>
      </c>
      <c r="D954" s="164">
        <v>4.7</v>
      </c>
      <c r="E954" s="168">
        <v>0</v>
      </c>
    </row>
    <row r="955" spans="1:5" x14ac:dyDescent="0.35">
      <c r="A955" s="168" t="s">
        <v>3974</v>
      </c>
      <c r="B955" s="168" t="s">
        <v>78</v>
      </c>
      <c r="C955" s="168" t="s">
        <v>2612</v>
      </c>
      <c r="D955" s="164">
        <v>3.9</v>
      </c>
      <c r="E955" s="168">
        <v>0</v>
      </c>
    </row>
    <row r="956" spans="1:5" x14ac:dyDescent="0.35">
      <c r="A956" s="168" t="s">
        <v>3975</v>
      </c>
      <c r="B956" s="168" t="s">
        <v>71</v>
      </c>
      <c r="C956" s="168" t="s">
        <v>2613</v>
      </c>
      <c r="D956" s="164">
        <v>4.3</v>
      </c>
      <c r="E956" s="168">
        <v>0</v>
      </c>
    </row>
    <row r="957" spans="1:5" x14ac:dyDescent="0.35">
      <c r="A957" s="168" t="s">
        <v>3976</v>
      </c>
      <c r="B957" s="168" t="s">
        <v>74</v>
      </c>
      <c r="C957" s="168" t="s">
        <v>2615</v>
      </c>
      <c r="D957" s="164">
        <v>3.7</v>
      </c>
      <c r="E957" s="168">
        <v>0</v>
      </c>
    </row>
    <row r="958" spans="1:5" x14ac:dyDescent="0.35">
      <c r="A958" s="168" t="s">
        <v>3977</v>
      </c>
      <c r="B958" s="168" t="s">
        <v>67</v>
      </c>
      <c r="C958" s="168" t="s">
        <v>2617</v>
      </c>
      <c r="D958" s="164">
        <v>4.5</v>
      </c>
      <c r="E958" s="168">
        <v>0</v>
      </c>
    </row>
    <row r="959" spans="1:5" x14ac:dyDescent="0.35">
      <c r="A959" s="168" t="s">
        <v>3978</v>
      </c>
      <c r="B959" s="168" t="s">
        <v>77</v>
      </c>
      <c r="C959" s="168" t="s">
        <v>2619</v>
      </c>
      <c r="D959" s="164">
        <v>1.9</v>
      </c>
      <c r="E959" s="168">
        <v>0</v>
      </c>
    </row>
    <row r="960" spans="1:5" x14ac:dyDescent="0.35">
      <c r="A960" s="168" t="s">
        <v>3979</v>
      </c>
      <c r="B960" s="168" t="s">
        <v>33</v>
      </c>
      <c r="C960" s="168" t="s">
        <v>2621</v>
      </c>
      <c r="D960" s="164">
        <v>5.3</v>
      </c>
      <c r="E960" s="168">
        <v>0</v>
      </c>
    </row>
    <row r="961" spans="1:5" x14ac:dyDescent="0.35">
      <c r="A961" s="168" t="s">
        <v>3980</v>
      </c>
      <c r="B961" s="168" t="s">
        <v>63</v>
      </c>
      <c r="C961" s="168" t="s">
        <v>2622</v>
      </c>
      <c r="D961" s="164">
        <v>8.4</v>
      </c>
      <c r="E961" s="168">
        <v>3.33</v>
      </c>
    </row>
    <row r="962" spans="1:5" x14ac:dyDescent="0.35">
      <c r="A962" s="168" t="s">
        <v>3981</v>
      </c>
      <c r="B962" s="168" t="s">
        <v>78</v>
      </c>
      <c r="C962" s="168" t="s">
        <v>2624</v>
      </c>
      <c r="D962" s="164">
        <v>3.4</v>
      </c>
      <c r="E962" s="168">
        <v>0</v>
      </c>
    </row>
    <row r="963" spans="1:5" x14ac:dyDescent="0.35">
      <c r="A963" s="168" t="s">
        <v>3982</v>
      </c>
      <c r="B963" s="168" t="s">
        <v>39</v>
      </c>
      <c r="C963" s="168" t="s">
        <v>2626</v>
      </c>
      <c r="D963" s="164">
        <v>3.9</v>
      </c>
      <c r="E963" s="168">
        <v>0</v>
      </c>
    </row>
    <row r="964" spans="1:5" x14ac:dyDescent="0.35">
      <c r="A964" s="168" t="s">
        <v>3983</v>
      </c>
      <c r="B964" s="168" t="s">
        <v>73</v>
      </c>
      <c r="C964" s="168" t="s">
        <v>2628</v>
      </c>
      <c r="D964" s="164">
        <v>4.5</v>
      </c>
      <c r="E964" s="168">
        <v>0</v>
      </c>
    </row>
    <row r="965" spans="1:5" x14ac:dyDescent="0.35">
      <c r="A965" s="168" t="s">
        <v>3984</v>
      </c>
      <c r="B965" s="168" t="s">
        <v>35</v>
      </c>
      <c r="C965" s="168" t="s">
        <v>2629</v>
      </c>
      <c r="D965" s="164">
        <v>4.2</v>
      </c>
      <c r="E965" s="168">
        <v>0</v>
      </c>
    </row>
    <row r="966" spans="1:5" x14ac:dyDescent="0.35">
      <c r="A966" s="168" t="s">
        <v>3985</v>
      </c>
      <c r="B966" s="168" t="s">
        <v>65</v>
      </c>
      <c r="C966" s="168" t="s">
        <v>2631</v>
      </c>
      <c r="D966" s="164">
        <v>1.7</v>
      </c>
      <c r="E966" s="168">
        <v>0</v>
      </c>
    </row>
    <row r="967" spans="1:5" x14ac:dyDescent="0.35">
      <c r="A967" s="168" t="s">
        <v>3986</v>
      </c>
      <c r="B967" s="168" t="s">
        <v>33</v>
      </c>
      <c r="C967" s="168" t="s">
        <v>2633</v>
      </c>
      <c r="D967" s="164">
        <v>9.6</v>
      </c>
      <c r="E967" s="168">
        <v>3.33</v>
      </c>
    </row>
    <row r="968" spans="1:5" x14ac:dyDescent="0.35">
      <c r="A968" s="168" t="s">
        <v>3987</v>
      </c>
      <c r="B968" s="168" t="s">
        <v>55</v>
      </c>
      <c r="C968" s="168" t="s">
        <v>2635</v>
      </c>
      <c r="D968" s="164">
        <v>4.7</v>
      </c>
      <c r="E968" s="168">
        <v>0</v>
      </c>
    </row>
    <row r="969" spans="1:5" x14ac:dyDescent="0.35">
      <c r="A969" s="168" t="s">
        <v>3988</v>
      </c>
      <c r="B969" s="168" t="s">
        <v>58</v>
      </c>
      <c r="C969" s="168" t="s">
        <v>2637</v>
      </c>
      <c r="D969" s="164">
        <v>6.4</v>
      </c>
      <c r="E969" s="168">
        <v>0</v>
      </c>
    </row>
    <row r="970" spans="1:5" x14ac:dyDescent="0.35">
      <c r="A970" s="168" t="s">
        <v>3989</v>
      </c>
      <c r="B970" s="168" t="s">
        <v>17</v>
      </c>
      <c r="C970" s="168" t="s">
        <v>2639</v>
      </c>
      <c r="D970" s="164">
        <v>6.2</v>
      </c>
      <c r="E970" s="168">
        <v>0</v>
      </c>
    </row>
    <row r="971" spans="1:5" x14ac:dyDescent="0.35">
      <c r="A971" s="168" t="s">
        <v>3990</v>
      </c>
      <c r="B971" s="168" t="s">
        <v>26</v>
      </c>
      <c r="C971" s="168" t="s">
        <v>2640</v>
      </c>
      <c r="D971" s="164">
        <v>3.9</v>
      </c>
      <c r="E971" s="168">
        <v>0</v>
      </c>
    </row>
    <row r="972" spans="1:5" x14ac:dyDescent="0.35">
      <c r="A972" s="168" t="s">
        <v>3991</v>
      </c>
      <c r="B972" s="168" t="s">
        <v>74</v>
      </c>
      <c r="C972" s="168" t="s">
        <v>2642</v>
      </c>
      <c r="D972" s="164">
        <v>7.5</v>
      </c>
      <c r="E972" s="168">
        <v>0</v>
      </c>
    </row>
    <row r="973" spans="1:5" x14ac:dyDescent="0.35">
      <c r="A973" s="168" t="s">
        <v>3992</v>
      </c>
      <c r="B973" s="168" t="s">
        <v>72</v>
      </c>
      <c r="C973" s="168" t="s">
        <v>2643</v>
      </c>
      <c r="D973" s="164">
        <v>3.6</v>
      </c>
      <c r="E973" s="168">
        <v>0</v>
      </c>
    </row>
    <row r="974" spans="1:5" x14ac:dyDescent="0.35">
      <c r="A974" s="168" t="s">
        <v>3993</v>
      </c>
      <c r="B974" s="168" t="s">
        <v>51</v>
      </c>
      <c r="C974" s="168" t="s">
        <v>2645</v>
      </c>
      <c r="D974" s="164">
        <v>3.3</v>
      </c>
      <c r="E974" s="168">
        <v>0</v>
      </c>
    </row>
    <row r="975" spans="1:5" x14ac:dyDescent="0.35">
      <c r="A975" s="168" t="s">
        <v>3994</v>
      </c>
      <c r="B975" s="168" t="s">
        <v>12</v>
      </c>
      <c r="C975" s="168" t="s">
        <v>2647</v>
      </c>
      <c r="D975" s="164">
        <v>6.2</v>
      </c>
      <c r="E975" s="168">
        <v>0</v>
      </c>
    </row>
    <row r="976" spans="1:5" x14ac:dyDescent="0.35">
      <c r="A976" s="168" t="s">
        <v>3995</v>
      </c>
      <c r="B976" s="168" t="s">
        <v>29</v>
      </c>
      <c r="C976" s="168" t="s">
        <v>2651</v>
      </c>
      <c r="D976" s="164">
        <v>7.6</v>
      </c>
      <c r="E976" s="168">
        <v>0</v>
      </c>
    </row>
    <row r="977" spans="1:5" x14ac:dyDescent="0.35">
      <c r="A977" s="168" t="s">
        <v>3996</v>
      </c>
      <c r="B977" s="168" t="s">
        <v>30</v>
      </c>
      <c r="C977" s="168" t="s">
        <v>2653</v>
      </c>
      <c r="D977" s="164">
        <v>4.9000000000000004</v>
      </c>
      <c r="E977" s="168">
        <v>0</v>
      </c>
    </row>
    <row r="978" spans="1:5" x14ac:dyDescent="0.35">
      <c r="A978" s="168" t="s">
        <v>3997</v>
      </c>
      <c r="B978" s="168" t="s">
        <v>52</v>
      </c>
      <c r="C978" s="168" t="s">
        <v>2655</v>
      </c>
      <c r="D978" s="164">
        <v>5.7</v>
      </c>
      <c r="E978" s="168">
        <v>0</v>
      </c>
    </row>
    <row r="979" spans="1:5" x14ac:dyDescent="0.35">
      <c r="A979" s="168" t="s">
        <v>3998</v>
      </c>
      <c r="B979" s="168" t="s">
        <v>73</v>
      </c>
      <c r="C979" s="168" t="s">
        <v>2656</v>
      </c>
      <c r="D979" s="164">
        <v>9.4</v>
      </c>
      <c r="E979" s="168">
        <v>3.33</v>
      </c>
    </row>
    <row r="980" spans="1:5" x14ac:dyDescent="0.35">
      <c r="A980" s="168" t="s">
        <v>3999</v>
      </c>
      <c r="B980" s="168" t="s">
        <v>73</v>
      </c>
      <c r="C980" s="168" t="s">
        <v>2658</v>
      </c>
      <c r="D980" s="164">
        <v>4</v>
      </c>
      <c r="E980" s="168">
        <v>0</v>
      </c>
    </row>
    <row r="981" spans="1:5" x14ac:dyDescent="0.35">
      <c r="A981" s="168" t="s">
        <v>4000</v>
      </c>
      <c r="B981" s="168" t="s">
        <v>40</v>
      </c>
      <c r="C981" s="168" t="s">
        <v>2660</v>
      </c>
      <c r="D981" s="164">
        <v>5.5</v>
      </c>
      <c r="E981" s="168">
        <v>0</v>
      </c>
    </row>
    <row r="982" spans="1:5" x14ac:dyDescent="0.35">
      <c r="A982" s="168" t="s">
        <v>4001</v>
      </c>
      <c r="B982" s="168" t="s">
        <v>32</v>
      </c>
      <c r="C982" s="168" t="s">
        <v>2661</v>
      </c>
      <c r="D982" s="164">
        <v>3.9</v>
      </c>
      <c r="E982" s="168">
        <v>0</v>
      </c>
    </row>
    <row r="983" spans="1:5" x14ac:dyDescent="0.35">
      <c r="A983" s="168" t="s">
        <v>4002</v>
      </c>
      <c r="B983" s="168" t="s">
        <v>71</v>
      </c>
      <c r="C983" s="168" t="s">
        <v>2662</v>
      </c>
      <c r="D983" s="164">
        <v>1.9</v>
      </c>
      <c r="E983" s="168">
        <v>0</v>
      </c>
    </row>
    <row r="984" spans="1:5" x14ac:dyDescent="0.35">
      <c r="A984" s="168" t="s">
        <v>4003</v>
      </c>
      <c r="B984" s="168" t="s">
        <v>28</v>
      </c>
      <c r="C984" s="168" t="s">
        <v>2664</v>
      </c>
      <c r="D984" s="164">
        <v>5</v>
      </c>
      <c r="E984" s="168">
        <v>0</v>
      </c>
    </row>
    <row r="985" spans="1:5" x14ac:dyDescent="0.35">
      <c r="A985" s="168" t="s">
        <v>4004</v>
      </c>
      <c r="B985" s="168" t="s">
        <v>57</v>
      </c>
      <c r="C985" s="168" t="s">
        <v>2665</v>
      </c>
      <c r="D985" s="164">
        <v>2.7</v>
      </c>
      <c r="E985" s="168">
        <v>0</v>
      </c>
    </row>
    <row r="986" spans="1:5" x14ac:dyDescent="0.35">
      <c r="A986" s="168" t="s">
        <v>4005</v>
      </c>
      <c r="B986" s="168" t="s">
        <v>66</v>
      </c>
      <c r="C986" s="168" t="s">
        <v>2666</v>
      </c>
      <c r="D986" s="164">
        <v>6.6</v>
      </c>
      <c r="E986" s="168">
        <v>0</v>
      </c>
    </row>
    <row r="987" spans="1:5" x14ac:dyDescent="0.35">
      <c r="A987" s="168" t="s">
        <v>4006</v>
      </c>
      <c r="B987" s="168" t="s">
        <v>42</v>
      </c>
      <c r="C987" s="168" t="s">
        <v>2668</v>
      </c>
      <c r="D987" s="164">
        <v>7.7</v>
      </c>
      <c r="E987" s="168">
        <v>0</v>
      </c>
    </row>
    <row r="988" spans="1:5" x14ac:dyDescent="0.35">
      <c r="A988" s="168" t="s">
        <v>4007</v>
      </c>
      <c r="B988" s="168" t="s">
        <v>37</v>
      </c>
      <c r="C988" s="168" t="s">
        <v>2669</v>
      </c>
      <c r="D988" s="164">
        <v>4.3</v>
      </c>
      <c r="E988" s="168">
        <v>0</v>
      </c>
    </row>
    <row r="989" spans="1:5" x14ac:dyDescent="0.35">
      <c r="A989" s="168" t="s">
        <v>4008</v>
      </c>
      <c r="B989" s="168" t="s">
        <v>15</v>
      </c>
      <c r="C989" s="168" t="s">
        <v>2673</v>
      </c>
      <c r="D989" s="164">
        <v>1.5</v>
      </c>
      <c r="E989" s="168">
        <v>0</v>
      </c>
    </row>
    <row r="990" spans="1:5" x14ac:dyDescent="0.35">
      <c r="A990" s="168" t="s">
        <v>4009</v>
      </c>
      <c r="B990" s="168" t="s">
        <v>51</v>
      </c>
      <c r="C990" s="168" t="s">
        <v>2675</v>
      </c>
      <c r="D990" s="164">
        <v>2</v>
      </c>
      <c r="E990" s="168">
        <v>0</v>
      </c>
    </row>
    <row r="991" spans="1:5" x14ac:dyDescent="0.35">
      <c r="A991" s="168" t="s">
        <v>4010</v>
      </c>
      <c r="B991" s="168" t="s">
        <v>44</v>
      </c>
      <c r="C991" s="168" t="s">
        <v>2676</v>
      </c>
      <c r="D991" s="164">
        <v>2.5</v>
      </c>
      <c r="E991" s="168">
        <v>0</v>
      </c>
    </row>
    <row r="992" spans="1:5" x14ac:dyDescent="0.35">
      <c r="A992" s="168" t="s">
        <v>4011</v>
      </c>
      <c r="B992" s="168" t="s">
        <v>45</v>
      </c>
      <c r="C992" s="168" t="s">
        <v>2678</v>
      </c>
      <c r="D992" s="164">
        <v>7</v>
      </c>
      <c r="E992" s="168">
        <v>0</v>
      </c>
    </row>
    <row r="993" spans="1:5" x14ac:dyDescent="0.35">
      <c r="A993" s="168" t="s">
        <v>4012</v>
      </c>
      <c r="B993" s="168" t="s">
        <v>14</v>
      </c>
      <c r="C993" s="168" t="s">
        <v>2680</v>
      </c>
      <c r="D993" s="164">
        <v>7.8</v>
      </c>
      <c r="E993" s="168">
        <v>0</v>
      </c>
    </row>
    <row r="994" spans="1:5" x14ac:dyDescent="0.35">
      <c r="A994" s="168" t="s">
        <v>4013</v>
      </c>
      <c r="B994" s="168" t="s">
        <v>33</v>
      </c>
      <c r="C994" s="168" t="s">
        <v>2681</v>
      </c>
      <c r="D994" s="164">
        <v>7.3</v>
      </c>
      <c r="E994" s="168">
        <v>0</v>
      </c>
    </row>
    <row r="995" spans="1:5" x14ac:dyDescent="0.35">
      <c r="A995" s="168" t="s">
        <v>4013</v>
      </c>
      <c r="B995" s="168" t="s">
        <v>43</v>
      </c>
      <c r="C995" s="168" t="s">
        <v>2682</v>
      </c>
      <c r="D995" s="164">
        <v>10.8</v>
      </c>
      <c r="E995" s="168">
        <v>6.67</v>
      </c>
    </row>
    <row r="996" spans="1:5" x14ac:dyDescent="0.35">
      <c r="A996" s="168" t="s">
        <v>4014</v>
      </c>
      <c r="B996" s="168" t="s">
        <v>76</v>
      </c>
      <c r="C996" s="168" t="s">
        <v>2684</v>
      </c>
      <c r="D996" s="164">
        <v>4.8</v>
      </c>
      <c r="E996" s="168">
        <v>0</v>
      </c>
    </row>
    <row r="997" spans="1:5" x14ac:dyDescent="0.35">
      <c r="A997" s="168" t="s">
        <v>4015</v>
      </c>
      <c r="B997" s="168" t="s">
        <v>50</v>
      </c>
      <c r="C997" s="168" t="s">
        <v>2685</v>
      </c>
      <c r="D997" s="164">
        <v>2.2999999999999998</v>
      </c>
      <c r="E997" s="168">
        <v>0</v>
      </c>
    </row>
    <row r="998" spans="1:5" x14ac:dyDescent="0.35">
      <c r="A998" s="168" t="s">
        <v>4016</v>
      </c>
      <c r="B998" s="168" t="s">
        <v>69</v>
      </c>
      <c r="C998" s="168" t="s">
        <v>2690</v>
      </c>
      <c r="D998" s="164">
        <v>8.3000000000000007</v>
      </c>
      <c r="E998" s="168">
        <v>3.33</v>
      </c>
    </row>
    <row r="999" spans="1:5" x14ac:dyDescent="0.35">
      <c r="A999" s="168" t="s">
        <v>4017</v>
      </c>
      <c r="B999" s="168" t="s">
        <v>44</v>
      </c>
      <c r="C999" s="168" t="s">
        <v>2691</v>
      </c>
      <c r="D999" s="164">
        <v>1.9</v>
      </c>
      <c r="E999" s="168">
        <v>0</v>
      </c>
    </row>
    <row r="1000" spans="1:5" x14ac:dyDescent="0.35">
      <c r="A1000" s="168" t="s">
        <v>4018</v>
      </c>
      <c r="B1000" s="168" t="s">
        <v>21</v>
      </c>
      <c r="C1000" s="168" t="s">
        <v>2693</v>
      </c>
      <c r="D1000" s="164">
        <v>5.2</v>
      </c>
      <c r="E1000" s="168">
        <v>0</v>
      </c>
    </row>
    <row r="1001" spans="1:5" x14ac:dyDescent="0.35">
      <c r="A1001" s="168" t="s">
        <v>4019</v>
      </c>
      <c r="B1001" s="168" t="s">
        <v>45</v>
      </c>
      <c r="C1001" s="168" t="s">
        <v>2695</v>
      </c>
      <c r="D1001" s="164">
        <v>2.4</v>
      </c>
      <c r="E1001" s="168">
        <v>0</v>
      </c>
    </row>
    <row r="1002" spans="1:5" x14ac:dyDescent="0.35">
      <c r="A1002" s="168" t="s">
        <v>4020</v>
      </c>
      <c r="B1002" s="168" t="s">
        <v>66</v>
      </c>
      <c r="C1002" s="168" t="s">
        <v>2699</v>
      </c>
      <c r="D1002" s="164">
        <v>6.1</v>
      </c>
      <c r="E1002" s="168">
        <v>0</v>
      </c>
    </row>
    <row r="1003" spans="1:5" x14ac:dyDescent="0.35">
      <c r="A1003" s="168" t="s">
        <v>4021</v>
      </c>
      <c r="B1003" s="168" t="s">
        <v>41</v>
      </c>
      <c r="C1003" s="168" t="s">
        <v>2702</v>
      </c>
      <c r="D1003" s="164">
        <v>4.9000000000000004</v>
      </c>
      <c r="E1003" s="168">
        <v>0</v>
      </c>
    </row>
    <row r="1004" spans="1:5" x14ac:dyDescent="0.35">
      <c r="A1004" s="168" t="s">
        <v>4022</v>
      </c>
      <c r="B1004" s="168" t="s">
        <v>14</v>
      </c>
      <c r="C1004" s="168" t="s">
        <v>2704</v>
      </c>
      <c r="D1004" s="164">
        <v>6.9</v>
      </c>
      <c r="E1004" s="168">
        <v>0</v>
      </c>
    </row>
    <row r="1005" spans="1:5" x14ac:dyDescent="0.35">
      <c r="A1005" s="168" t="s">
        <v>4023</v>
      </c>
      <c r="B1005" s="168" t="s">
        <v>26</v>
      </c>
      <c r="C1005" s="168" t="s">
        <v>2705</v>
      </c>
      <c r="D1005" s="164">
        <v>3.8</v>
      </c>
      <c r="E1005" s="168">
        <v>0</v>
      </c>
    </row>
    <row r="1006" spans="1:5" x14ac:dyDescent="0.35">
      <c r="A1006" s="168" t="s">
        <v>4024</v>
      </c>
      <c r="B1006" s="168" t="s">
        <v>44</v>
      </c>
      <c r="C1006" s="168" t="s">
        <v>2706</v>
      </c>
      <c r="D1006" s="164">
        <v>3.4</v>
      </c>
      <c r="E1006" s="168">
        <v>0</v>
      </c>
    </row>
    <row r="1007" spans="1:5" x14ac:dyDescent="0.35">
      <c r="A1007" s="168" t="s">
        <v>4025</v>
      </c>
      <c r="B1007" s="168" t="s">
        <v>72</v>
      </c>
      <c r="C1007" s="168" t="s">
        <v>2708</v>
      </c>
      <c r="D1007" s="164">
        <v>6.2</v>
      </c>
      <c r="E1007" s="168">
        <v>0</v>
      </c>
    </row>
    <row r="1008" spans="1:5" x14ac:dyDescent="0.35">
      <c r="A1008" s="168" t="s">
        <v>4026</v>
      </c>
      <c r="B1008" s="168" t="s">
        <v>15</v>
      </c>
      <c r="C1008" s="168" t="s">
        <v>2710</v>
      </c>
      <c r="D1008" s="164">
        <v>6.4</v>
      </c>
      <c r="E1008" s="168">
        <v>0</v>
      </c>
    </row>
    <row r="1009" spans="1:5" x14ac:dyDescent="0.35">
      <c r="A1009" s="168" t="s">
        <v>4027</v>
      </c>
      <c r="B1009" s="168" t="s">
        <v>50</v>
      </c>
      <c r="C1009" s="168" t="s">
        <v>2711</v>
      </c>
      <c r="D1009" s="164">
        <v>5.0999999999999996</v>
      </c>
      <c r="E1009" s="168">
        <v>0</v>
      </c>
    </row>
    <row r="1010" spans="1:5" x14ac:dyDescent="0.35">
      <c r="A1010" s="168" t="s">
        <v>4028</v>
      </c>
      <c r="B1010" s="168" t="s">
        <v>65</v>
      </c>
      <c r="C1010" s="168" t="s">
        <v>2712</v>
      </c>
      <c r="D1010" s="164">
        <v>4.5999999999999996</v>
      </c>
      <c r="E1010" s="168">
        <v>0</v>
      </c>
    </row>
    <row r="1011" spans="1:5" x14ac:dyDescent="0.35">
      <c r="A1011" s="168" t="s">
        <v>4029</v>
      </c>
      <c r="B1011" s="168" t="s">
        <v>66</v>
      </c>
      <c r="C1011" s="168" t="s">
        <v>2718</v>
      </c>
      <c r="D1011" s="164">
        <v>4.5999999999999996</v>
      </c>
      <c r="E1011" s="168">
        <v>0</v>
      </c>
    </row>
    <row r="1012" spans="1:5" x14ac:dyDescent="0.35">
      <c r="A1012" s="168" t="s">
        <v>4030</v>
      </c>
      <c r="B1012" s="168" t="s">
        <v>43</v>
      </c>
      <c r="C1012" s="168" t="s">
        <v>2719</v>
      </c>
      <c r="D1012" s="164">
        <v>6</v>
      </c>
      <c r="E1012" s="168">
        <v>0</v>
      </c>
    </row>
    <row r="1013" spans="1:5" x14ac:dyDescent="0.35">
      <c r="A1013" s="168" t="s">
        <v>4031</v>
      </c>
      <c r="B1013" s="168" t="s">
        <v>69</v>
      </c>
      <c r="C1013" s="168" t="s">
        <v>2721</v>
      </c>
      <c r="D1013" s="164">
        <v>5.8</v>
      </c>
      <c r="E1013" s="168">
        <v>0</v>
      </c>
    </row>
    <row r="1014" spans="1:5" x14ac:dyDescent="0.35">
      <c r="A1014" s="168" t="s">
        <v>4032</v>
      </c>
      <c r="B1014" s="168" t="s">
        <v>42</v>
      </c>
      <c r="C1014" s="168" t="s">
        <v>2723</v>
      </c>
      <c r="D1014" s="164">
        <v>4.7</v>
      </c>
      <c r="E1014" s="168">
        <v>0</v>
      </c>
    </row>
    <row r="1015" spans="1:5" x14ac:dyDescent="0.35">
      <c r="A1015" s="168" t="s">
        <v>4033</v>
      </c>
      <c r="B1015" s="168" t="s">
        <v>43</v>
      </c>
      <c r="C1015" s="168" t="s">
        <v>2729</v>
      </c>
      <c r="D1015" s="164">
        <v>6.5</v>
      </c>
      <c r="E1015" s="168">
        <v>0</v>
      </c>
    </row>
    <row r="1016" spans="1:5" x14ac:dyDescent="0.35">
      <c r="A1016" s="168" t="s">
        <v>4034</v>
      </c>
      <c r="B1016" s="168" t="s">
        <v>52</v>
      </c>
      <c r="C1016" s="168" t="s">
        <v>2731</v>
      </c>
      <c r="D1016" s="164">
        <v>4.2</v>
      </c>
      <c r="E1016" s="168">
        <v>0</v>
      </c>
    </row>
    <row r="1017" spans="1:5" x14ac:dyDescent="0.35">
      <c r="A1017" s="168" t="s">
        <v>4035</v>
      </c>
      <c r="B1017" s="168" t="s">
        <v>66</v>
      </c>
      <c r="C1017" s="168" t="s">
        <v>2737</v>
      </c>
      <c r="D1017" s="164">
        <v>9.6</v>
      </c>
      <c r="E1017" s="168">
        <v>3.33</v>
      </c>
    </row>
    <row r="1018" spans="1:5" x14ac:dyDescent="0.35">
      <c r="A1018" s="168" t="s">
        <v>4036</v>
      </c>
      <c r="B1018" s="168" t="s">
        <v>45</v>
      </c>
      <c r="C1018" s="168" t="s">
        <v>2738</v>
      </c>
      <c r="D1018" s="164">
        <v>6</v>
      </c>
      <c r="E1018" s="168">
        <v>0</v>
      </c>
    </row>
    <row r="1019" spans="1:5" x14ac:dyDescent="0.35">
      <c r="A1019" s="168" t="s">
        <v>4037</v>
      </c>
      <c r="B1019" s="168" t="s">
        <v>66</v>
      </c>
      <c r="C1019" s="168" t="s">
        <v>2740</v>
      </c>
      <c r="D1019" s="164">
        <v>4.4000000000000004</v>
      </c>
      <c r="E1019" s="168">
        <v>0</v>
      </c>
    </row>
    <row r="1020" spans="1:5" x14ac:dyDescent="0.35">
      <c r="A1020" s="168" t="s">
        <v>4038</v>
      </c>
      <c r="B1020" s="168" t="s">
        <v>12</v>
      </c>
      <c r="C1020" s="168" t="s">
        <v>2742</v>
      </c>
      <c r="D1020" s="164">
        <v>3.3</v>
      </c>
      <c r="E1020" s="168">
        <v>0</v>
      </c>
    </row>
    <row r="1021" spans="1:5" x14ac:dyDescent="0.35">
      <c r="A1021" s="168" t="s">
        <v>4039</v>
      </c>
      <c r="B1021" s="168" t="s">
        <v>34</v>
      </c>
      <c r="C1021" s="168" t="s">
        <v>2743</v>
      </c>
      <c r="D1021" s="164">
        <v>4.3</v>
      </c>
      <c r="E1021" s="168">
        <v>0</v>
      </c>
    </row>
    <row r="1022" spans="1:5" x14ac:dyDescent="0.35">
      <c r="A1022" s="168" t="s">
        <v>4040</v>
      </c>
      <c r="B1022" s="168" t="s">
        <v>61</v>
      </c>
      <c r="C1022" s="168" t="s">
        <v>2745</v>
      </c>
      <c r="D1022" s="164">
        <v>4.3</v>
      </c>
      <c r="E1022" s="168">
        <v>0</v>
      </c>
    </row>
    <row r="1023" spans="1:5" x14ac:dyDescent="0.35">
      <c r="A1023" s="168" t="s">
        <v>4041</v>
      </c>
      <c r="B1023" s="168" t="s">
        <v>69</v>
      </c>
      <c r="C1023" s="168" t="s">
        <v>2747</v>
      </c>
      <c r="D1023" s="164">
        <v>5.3</v>
      </c>
      <c r="E1023" s="168">
        <v>0</v>
      </c>
    </row>
    <row r="1024" spans="1:5" x14ac:dyDescent="0.35">
      <c r="A1024" s="168" t="s">
        <v>4042</v>
      </c>
      <c r="B1024" s="168" t="s">
        <v>76</v>
      </c>
      <c r="C1024" s="168" t="s">
        <v>2748</v>
      </c>
      <c r="D1024" s="164">
        <v>4.3</v>
      </c>
      <c r="E1024" s="168">
        <v>0</v>
      </c>
    </row>
    <row r="1025" spans="1:5" x14ac:dyDescent="0.35">
      <c r="A1025" s="168" t="s">
        <v>4043</v>
      </c>
      <c r="B1025" s="168" t="s">
        <v>53</v>
      </c>
      <c r="C1025" s="168" t="s">
        <v>2749</v>
      </c>
      <c r="D1025" s="164">
        <v>4.4000000000000004</v>
      </c>
      <c r="E1025" s="168">
        <v>0</v>
      </c>
    </row>
    <row r="1026" spans="1:5" x14ac:dyDescent="0.35">
      <c r="A1026" s="168" t="s">
        <v>4044</v>
      </c>
      <c r="B1026" s="168" t="s">
        <v>41</v>
      </c>
      <c r="C1026" s="168" t="s">
        <v>2751</v>
      </c>
      <c r="D1026" s="164">
        <v>8.1999999999999993</v>
      </c>
      <c r="E1026" s="168">
        <v>3.33</v>
      </c>
    </row>
    <row r="1027" spans="1:5" x14ac:dyDescent="0.35">
      <c r="A1027" s="168" t="s">
        <v>4045</v>
      </c>
      <c r="B1027" s="168" t="s">
        <v>52</v>
      </c>
      <c r="C1027" s="168" t="s">
        <v>2752</v>
      </c>
      <c r="D1027" s="164">
        <v>3.9</v>
      </c>
      <c r="E1027" s="168">
        <v>0</v>
      </c>
    </row>
    <row r="1028" spans="1:5" x14ac:dyDescent="0.35">
      <c r="A1028" s="168" t="s">
        <v>4046</v>
      </c>
      <c r="B1028" s="168" t="s">
        <v>14</v>
      </c>
      <c r="C1028" s="168" t="s">
        <v>2754</v>
      </c>
      <c r="D1028" s="164">
        <v>2</v>
      </c>
      <c r="E1028" s="168">
        <v>0</v>
      </c>
    </row>
    <row r="1029" spans="1:5" x14ac:dyDescent="0.35">
      <c r="A1029" s="168" t="s">
        <v>4047</v>
      </c>
      <c r="B1029" s="168" t="s">
        <v>72</v>
      </c>
      <c r="C1029" s="168" t="s">
        <v>2757</v>
      </c>
      <c r="D1029" s="164">
        <v>7.1</v>
      </c>
      <c r="E1029" s="168">
        <v>0</v>
      </c>
    </row>
    <row r="1030" spans="1:5" x14ac:dyDescent="0.35">
      <c r="A1030" s="168" t="s">
        <v>4048</v>
      </c>
      <c r="B1030" s="168" t="s">
        <v>52</v>
      </c>
      <c r="C1030" s="168" t="s">
        <v>2758</v>
      </c>
      <c r="D1030" s="164">
        <v>2.7</v>
      </c>
      <c r="E1030" s="168">
        <v>0</v>
      </c>
    </row>
    <row r="1031" spans="1:5" x14ac:dyDescent="0.35">
      <c r="A1031" s="168" t="s">
        <v>4049</v>
      </c>
      <c r="B1031" s="168" t="s">
        <v>51</v>
      </c>
      <c r="C1031" s="168" t="s">
        <v>2760</v>
      </c>
      <c r="D1031" s="164">
        <v>5.5</v>
      </c>
      <c r="E1031" s="168">
        <v>0</v>
      </c>
    </row>
    <row r="1032" spans="1:5" x14ac:dyDescent="0.35">
      <c r="A1032" s="168" t="s">
        <v>4050</v>
      </c>
      <c r="B1032" s="168" t="s">
        <v>32</v>
      </c>
      <c r="C1032" s="168" t="s">
        <v>2762</v>
      </c>
      <c r="D1032" s="164">
        <v>2</v>
      </c>
      <c r="E1032" s="168">
        <v>0</v>
      </c>
    </row>
    <row r="1033" spans="1:5" x14ac:dyDescent="0.35">
      <c r="A1033" s="168" t="s">
        <v>4051</v>
      </c>
      <c r="B1033" s="168" t="s">
        <v>75</v>
      </c>
      <c r="C1033" s="168" t="s">
        <v>2764</v>
      </c>
      <c r="D1033" s="164">
        <v>4.3</v>
      </c>
      <c r="E1033" s="168">
        <v>0</v>
      </c>
    </row>
    <row r="1034" spans="1:5" x14ac:dyDescent="0.35">
      <c r="A1034" s="168" t="s">
        <v>4052</v>
      </c>
      <c r="B1034" s="168" t="s">
        <v>72</v>
      </c>
      <c r="C1034" s="168" t="s">
        <v>2766</v>
      </c>
      <c r="D1034" s="164">
        <v>2.8</v>
      </c>
      <c r="E1034" s="168">
        <v>0</v>
      </c>
    </row>
    <row r="1035" spans="1:5" x14ac:dyDescent="0.35">
      <c r="A1035" s="168" t="s">
        <v>4053</v>
      </c>
      <c r="B1035" s="168" t="s">
        <v>51</v>
      </c>
      <c r="C1035" s="168" t="s">
        <v>2768</v>
      </c>
      <c r="D1035" s="164">
        <v>4.4000000000000004</v>
      </c>
      <c r="E1035" s="168">
        <v>0</v>
      </c>
    </row>
    <row r="1036" spans="1:5" x14ac:dyDescent="0.35">
      <c r="A1036" s="168" t="s">
        <v>4054</v>
      </c>
      <c r="B1036" s="168" t="s">
        <v>43</v>
      </c>
      <c r="C1036" s="168" t="s">
        <v>2770</v>
      </c>
      <c r="D1036" s="164">
        <v>6.2</v>
      </c>
      <c r="E1036" s="168">
        <v>0</v>
      </c>
    </row>
    <row r="1037" spans="1:5" x14ac:dyDescent="0.35">
      <c r="A1037" s="168" t="s">
        <v>4055</v>
      </c>
      <c r="B1037" s="168" t="s">
        <v>57</v>
      </c>
      <c r="C1037" s="168" t="s">
        <v>2772</v>
      </c>
      <c r="D1037" s="164">
        <v>6.2</v>
      </c>
      <c r="E1037" s="168">
        <v>0</v>
      </c>
    </row>
    <row r="1038" spans="1:5" x14ac:dyDescent="0.35">
      <c r="A1038" s="168" t="s">
        <v>4056</v>
      </c>
      <c r="B1038" s="168" t="s">
        <v>29</v>
      </c>
      <c r="C1038" s="168" t="s">
        <v>2774</v>
      </c>
      <c r="D1038" s="164">
        <v>3.5</v>
      </c>
      <c r="E1038" s="168">
        <v>0</v>
      </c>
    </row>
    <row r="1039" spans="1:5" x14ac:dyDescent="0.35">
      <c r="A1039" s="168" t="s">
        <v>4057</v>
      </c>
      <c r="B1039" s="168" t="s">
        <v>35</v>
      </c>
      <c r="C1039" s="168" t="s">
        <v>2776</v>
      </c>
      <c r="D1039" s="164">
        <v>8</v>
      </c>
      <c r="E1039" s="168">
        <v>0</v>
      </c>
    </row>
    <row r="1040" spans="1:5" x14ac:dyDescent="0.35">
      <c r="A1040" s="168" t="s">
        <v>4058</v>
      </c>
      <c r="B1040" s="168" t="s">
        <v>21</v>
      </c>
      <c r="C1040" s="168" t="s">
        <v>2778</v>
      </c>
      <c r="D1040" s="164">
        <v>6</v>
      </c>
      <c r="E1040" s="168">
        <v>0</v>
      </c>
    </row>
    <row r="1041" spans="1:5" x14ac:dyDescent="0.35">
      <c r="A1041" s="168" t="s">
        <v>4059</v>
      </c>
      <c r="B1041" s="168" t="s">
        <v>46</v>
      </c>
      <c r="C1041" s="168" t="s">
        <v>2780</v>
      </c>
      <c r="D1041" s="164">
        <v>2.2999999999999998</v>
      </c>
      <c r="E1041" s="168">
        <v>0</v>
      </c>
    </row>
    <row r="1042" spans="1:5" x14ac:dyDescent="0.35">
      <c r="A1042" s="168" t="s">
        <v>4060</v>
      </c>
      <c r="B1042" s="168" t="s">
        <v>29</v>
      </c>
      <c r="C1042" s="168" t="s">
        <v>2784</v>
      </c>
      <c r="D1042" s="164">
        <v>5.8</v>
      </c>
      <c r="E1042" s="168">
        <v>0</v>
      </c>
    </row>
    <row r="1043" spans="1:5" x14ac:dyDescent="0.35">
      <c r="A1043" s="168" t="s">
        <v>4061</v>
      </c>
      <c r="B1043" s="168" t="s">
        <v>56</v>
      </c>
      <c r="C1043" s="168" t="s">
        <v>2785</v>
      </c>
      <c r="D1043" s="164">
        <v>3.9</v>
      </c>
      <c r="E1043" s="168">
        <v>0</v>
      </c>
    </row>
    <row r="1044" spans="1:5" x14ac:dyDescent="0.35">
      <c r="A1044" s="168" t="s">
        <v>4062</v>
      </c>
      <c r="B1044" s="168" t="s">
        <v>63</v>
      </c>
      <c r="C1044" s="168" t="s">
        <v>2786</v>
      </c>
      <c r="D1044" s="164">
        <v>3.5</v>
      </c>
      <c r="E1044" s="168">
        <v>0</v>
      </c>
    </row>
    <row r="1045" spans="1:5" x14ac:dyDescent="0.35">
      <c r="A1045" s="168" t="s">
        <v>4063</v>
      </c>
      <c r="B1045" s="168" t="s">
        <v>77</v>
      </c>
      <c r="C1045" s="168" t="s">
        <v>2788</v>
      </c>
      <c r="D1045" s="164">
        <v>3.7</v>
      </c>
      <c r="E1045" s="168">
        <v>0</v>
      </c>
    </row>
    <row r="1046" spans="1:5" x14ac:dyDescent="0.35">
      <c r="A1046" s="168" t="s">
        <v>4064</v>
      </c>
      <c r="B1046" s="168" t="s">
        <v>57</v>
      </c>
      <c r="C1046" s="168" t="s">
        <v>2790</v>
      </c>
      <c r="D1046" s="164">
        <v>8.9</v>
      </c>
      <c r="E1046" s="168">
        <v>3.33</v>
      </c>
    </row>
    <row r="1047" spans="1:5" x14ac:dyDescent="0.35">
      <c r="A1047" s="168" t="s">
        <v>4065</v>
      </c>
      <c r="B1047" s="168" t="s">
        <v>78</v>
      </c>
      <c r="C1047" s="168" t="s">
        <v>2792</v>
      </c>
      <c r="D1047" s="164">
        <v>4.8</v>
      </c>
      <c r="E1047" s="168">
        <v>0</v>
      </c>
    </row>
    <row r="1048" spans="1:5" x14ac:dyDescent="0.35">
      <c r="A1048" s="168" t="s">
        <v>4066</v>
      </c>
      <c r="B1048" s="168" t="s">
        <v>29</v>
      </c>
      <c r="C1048" s="168" t="s">
        <v>2793</v>
      </c>
      <c r="D1048" s="164">
        <v>5.5</v>
      </c>
      <c r="E1048" s="168">
        <v>0</v>
      </c>
    </row>
    <row r="1049" spans="1:5" x14ac:dyDescent="0.35">
      <c r="A1049" s="168" t="s">
        <v>4067</v>
      </c>
      <c r="B1049" s="168" t="s">
        <v>30</v>
      </c>
      <c r="C1049" s="168" t="s">
        <v>2795</v>
      </c>
      <c r="D1049" s="164">
        <v>9.1</v>
      </c>
      <c r="E1049" s="168">
        <v>3.33</v>
      </c>
    </row>
    <row r="1050" spans="1:5" x14ac:dyDescent="0.35">
      <c r="A1050" s="168" t="s">
        <v>4068</v>
      </c>
      <c r="B1050" s="168" t="s">
        <v>57</v>
      </c>
      <c r="C1050" s="168" t="s">
        <v>2796</v>
      </c>
      <c r="D1050" s="164">
        <v>3.3</v>
      </c>
      <c r="E1050" s="168">
        <v>0</v>
      </c>
    </row>
    <row r="1051" spans="1:5" x14ac:dyDescent="0.35">
      <c r="A1051" s="168" t="s">
        <v>4069</v>
      </c>
      <c r="B1051" s="168" t="s">
        <v>78</v>
      </c>
      <c r="C1051" s="168" t="s">
        <v>2798</v>
      </c>
      <c r="D1051" s="164">
        <v>8.1999999999999993</v>
      </c>
      <c r="E1051" s="168">
        <v>3.33</v>
      </c>
    </row>
    <row r="1052" spans="1:5" x14ac:dyDescent="0.35">
      <c r="A1052" s="168" t="s">
        <v>4070</v>
      </c>
      <c r="B1052" s="168" t="s">
        <v>17</v>
      </c>
      <c r="C1052" s="168" t="s">
        <v>2802</v>
      </c>
      <c r="D1052" s="164">
        <v>2.7</v>
      </c>
      <c r="E1052" s="168">
        <v>0</v>
      </c>
    </row>
    <row r="1053" spans="1:5" x14ac:dyDescent="0.35">
      <c r="A1053" s="168" t="s">
        <v>4071</v>
      </c>
      <c r="B1053" s="168" t="s">
        <v>47</v>
      </c>
      <c r="C1053" s="168" t="s">
        <v>2804</v>
      </c>
      <c r="D1053" s="164">
        <v>6.2</v>
      </c>
      <c r="E1053" s="168">
        <v>0</v>
      </c>
    </row>
    <row r="1054" spans="1:5" x14ac:dyDescent="0.35">
      <c r="A1054" s="168" t="s">
        <v>4072</v>
      </c>
      <c r="B1054" s="168" t="s">
        <v>33</v>
      </c>
      <c r="C1054" s="168" t="s">
        <v>2806</v>
      </c>
      <c r="D1054" s="164">
        <v>2.6</v>
      </c>
      <c r="E1054" s="168">
        <v>0</v>
      </c>
    </row>
    <row r="1055" spans="1:5" x14ac:dyDescent="0.35">
      <c r="A1055" s="168" t="s">
        <v>4073</v>
      </c>
      <c r="B1055" s="168" t="s">
        <v>54</v>
      </c>
      <c r="C1055" s="168" t="s">
        <v>2810</v>
      </c>
      <c r="D1055" s="164">
        <v>4.2</v>
      </c>
      <c r="E1055" s="168">
        <v>0</v>
      </c>
    </row>
    <row r="1056" spans="1:5" x14ac:dyDescent="0.35">
      <c r="A1056" s="168" t="s">
        <v>4074</v>
      </c>
      <c r="B1056" s="168" t="s">
        <v>47</v>
      </c>
      <c r="C1056" s="168" t="s">
        <v>2811</v>
      </c>
      <c r="D1056" s="164">
        <v>6.9</v>
      </c>
      <c r="E1056" s="168">
        <v>0</v>
      </c>
    </row>
    <row r="1057" spans="1:5" x14ac:dyDescent="0.35">
      <c r="A1057" s="168" t="s">
        <v>4075</v>
      </c>
      <c r="B1057" s="168" t="s">
        <v>34</v>
      </c>
      <c r="C1057" s="168" t="s">
        <v>2813</v>
      </c>
      <c r="D1057" s="164">
        <v>6.6</v>
      </c>
      <c r="E1057" s="168">
        <v>0</v>
      </c>
    </row>
    <row r="1058" spans="1:5" x14ac:dyDescent="0.35">
      <c r="A1058" s="168" t="s">
        <v>4076</v>
      </c>
      <c r="B1058" s="168" t="s">
        <v>15</v>
      </c>
      <c r="C1058" s="168" t="s">
        <v>2818</v>
      </c>
      <c r="D1058" s="164">
        <v>3.1</v>
      </c>
      <c r="E1058" s="168">
        <v>0</v>
      </c>
    </row>
    <row r="1059" spans="1:5" x14ac:dyDescent="0.35">
      <c r="A1059" s="168" t="s">
        <v>4077</v>
      </c>
      <c r="B1059" s="168" t="s">
        <v>54</v>
      </c>
      <c r="C1059" s="168" t="s">
        <v>2819</v>
      </c>
      <c r="D1059" s="164">
        <v>5</v>
      </c>
      <c r="E1059" s="168">
        <v>0</v>
      </c>
    </row>
    <row r="1060" spans="1:5" x14ac:dyDescent="0.35">
      <c r="A1060" s="168" t="s">
        <v>4078</v>
      </c>
      <c r="B1060" s="168" t="s">
        <v>64</v>
      </c>
      <c r="C1060" s="168" t="s">
        <v>2821</v>
      </c>
      <c r="D1060" s="164">
        <v>3.2</v>
      </c>
      <c r="E1060" s="168">
        <v>0</v>
      </c>
    </row>
    <row r="1061" spans="1:5" x14ac:dyDescent="0.35">
      <c r="A1061" s="168" t="s">
        <v>4079</v>
      </c>
      <c r="B1061" s="168" t="s">
        <v>23</v>
      </c>
      <c r="C1061" s="168" t="s">
        <v>2823</v>
      </c>
      <c r="D1061" s="164">
        <v>6.2</v>
      </c>
      <c r="E1061" s="168">
        <v>0</v>
      </c>
    </row>
    <row r="1062" spans="1:5" x14ac:dyDescent="0.35">
      <c r="A1062" s="168" t="s">
        <v>4080</v>
      </c>
      <c r="B1062" s="168" t="s">
        <v>15</v>
      </c>
      <c r="C1062" s="168" t="s">
        <v>2824</v>
      </c>
      <c r="D1062" s="164">
        <v>3</v>
      </c>
      <c r="E1062" s="168">
        <v>0</v>
      </c>
    </row>
    <row r="1063" spans="1:5" x14ac:dyDescent="0.35">
      <c r="A1063" s="168" t="s">
        <v>4081</v>
      </c>
      <c r="B1063" s="168" t="s">
        <v>61</v>
      </c>
      <c r="C1063" s="168" t="s">
        <v>2826</v>
      </c>
      <c r="D1063" s="164">
        <v>3.2</v>
      </c>
      <c r="E1063" s="168">
        <v>0</v>
      </c>
    </row>
    <row r="1064" spans="1:5" x14ac:dyDescent="0.35">
      <c r="A1064" s="168" t="s">
        <v>4082</v>
      </c>
      <c r="B1064" s="168" t="s">
        <v>33</v>
      </c>
      <c r="C1064" s="168" t="s">
        <v>2830</v>
      </c>
      <c r="D1064" s="164">
        <v>10.1</v>
      </c>
      <c r="E1064" s="168">
        <v>6.67</v>
      </c>
    </row>
    <row r="1065" spans="1:5" x14ac:dyDescent="0.35">
      <c r="A1065" s="168" t="s">
        <v>4083</v>
      </c>
      <c r="B1065" s="168" t="s">
        <v>57</v>
      </c>
      <c r="C1065" s="168" t="s">
        <v>2831</v>
      </c>
      <c r="D1065" s="164">
        <v>18</v>
      </c>
      <c r="E1065" s="168">
        <v>10</v>
      </c>
    </row>
    <row r="1066" spans="1:5" x14ac:dyDescent="0.35">
      <c r="A1066" s="168" t="s">
        <v>4084</v>
      </c>
      <c r="B1066" s="168" t="s">
        <v>66</v>
      </c>
      <c r="C1066" s="168" t="s">
        <v>2832</v>
      </c>
      <c r="D1066" s="164">
        <v>6.7</v>
      </c>
      <c r="E1066" s="168">
        <v>0</v>
      </c>
    </row>
    <row r="1067" spans="1:5" x14ac:dyDescent="0.35">
      <c r="A1067" s="168" t="s">
        <v>4085</v>
      </c>
      <c r="B1067" s="168" t="s">
        <v>54</v>
      </c>
      <c r="C1067" s="168" t="s">
        <v>2834</v>
      </c>
      <c r="D1067" s="164">
        <v>3</v>
      </c>
      <c r="E1067" s="168">
        <v>0</v>
      </c>
    </row>
    <row r="1068" spans="1:5" x14ac:dyDescent="0.35">
      <c r="A1068" s="168" t="s">
        <v>4086</v>
      </c>
      <c r="B1068" s="168" t="s">
        <v>44</v>
      </c>
      <c r="C1068" s="168" t="s">
        <v>2836</v>
      </c>
      <c r="D1068" s="164">
        <v>6.9</v>
      </c>
      <c r="E1068" s="168">
        <v>0</v>
      </c>
    </row>
    <row r="1069" spans="1:5" x14ac:dyDescent="0.35">
      <c r="A1069" s="168" t="s">
        <v>4087</v>
      </c>
      <c r="B1069" s="168" t="s">
        <v>76</v>
      </c>
      <c r="C1069" s="168" t="s">
        <v>2838</v>
      </c>
      <c r="D1069" s="164">
        <v>5.6</v>
      </c>
      <c r="E1069" s="168">
        <v>0</v>
      </c>
    </row>
    <row r="1070" spans="1:5" x14ac:dyDescent="0.35">
      <c r="A1070" s="168" t="s">
        <v>4088</v>
      </c>
      <c r="B1070" s="168" t="s">
        <v>55</v>
      </c>
      <c r="C1070" s="168" t="s">
        <v>2840</v>
      </c>
      <c r="D1070" s="164">
        <v>5.3</v>
      </c>
      <c r="E1070" s="168">
        <v>0</v>
      </c>
    </row>
    <row r="1071" spans="1:5" x14ac:dyDescent="0.35">
      <c r="A1071" s="168" t="s">
        <v>4089</v>
      </c>
      <c r="B1071" s="168" t="s">
        <v>12</v>
      </c>
      <c r="C1071" s="168" t="s">
        <v>2842</v>
      </c>
      <c r="D1071" s="164">
        <v>7.4</v>
      </c>
      <c r="E1071" s="168">
        <v>0</v>
      </c>
    </row>
    <row r="1072" spans="1:5" x14ac:dyDescent="0.35">
      <c r="A1072" s="168" t="s">
        <v>4090</v>
      </c>
      <c r="B1072" s="168" t="s">
        <v>53</v>
      </c>
      <c r="C1072" s="168" t="s">
        <v>2843</v>
      </c>
      <c r="D1072" s="164">
        <v>4.4000000000000004</v>
      </c>
      <c r="E1072" s="168">
        <v>0</v>
      </c>
    </row>
    <row r="1073" spans="1:5" x14ac:dyDescent="0.35">
      <c r="A1073" s="168" t="s">
        <v>4091</v>
      </c>
      <c r="B1073" s="168" t="s">
        <v>14</v>
      </c>
      <c r="C1073" s="168" t="s">
        <v>2845</v>
      </c>
      <c r="D1073" s="164">
        <v>6.6</v>
      </c>
      <c r="E1073" s="168">
        <v>0</v>
      </c>
    </row>
    <row r="1074" spans="1:5" x14ac:dyDescent="0.35">
      <c r="A1074" s="168" t="s">
        <v>4092</v>
      </c>
      <c r="B1074" s="168" t="s">
        <v>59</v>
      </c>
      <c r="C1074" s="168" t="s">
        <v>2846</v>
      </c>
      <c r="D1074" s="164">
        <v>3.3</v>
      </c>
      <c r="E1074" s="168">
        <v>0</v>
      </c>
    </row>
    <row r="1075" spans="1:5" x14ac:dyDescent="0.35">
      <c r="A1075" s="168" t="s">
        <v>4093</v>
      </c>
      <c r="B1075" s="168" t="s">
        <v>69</v>
      </c>
      <c r="C1075" s="168" t="s">
        <v>2850</v>
      </c>
      <c r="D1075" s="164">
        <v>2.1</v>
      </c>
      <c r="E1075" s="168">
        <v>0</v>
      </c>
    </row>
    <row r="1076" spans="1:5" x14ac:dyDescent="0.35">
      <c r="A1076" s="168" t="s">
        <v>4094</v>
      </c>
      <c r="B1076" s="168" t="s">
        <v>14</v>
      </c>
      <c r="C1076" s="168" t="s">
        <v>2852</v>
      </c>
      <c r="D1076" s="164">
        <v>6.3</v>
      </c>
      <c r="E1076" s="168">
        <v>0</v>
      </c>
    </row>
    <row r="1077" spans="1:5" x14ac:dyDescent="0.35">
      <c r="A1077" s="168" t="s">
        <v>4095</v>
      </c>
      <c r="B1077" s="168" t="s">
        <v>39</v>
      </c>
      <c r="C1077" s="168" t="s">
        <v>2854</v>
      </c>
      <c r="D1077" s="164">
        <v>3</v>
      </c>
      <c r="E1077" s="168">
        <v>0</v>
      </c>
    </row>
    <row r="1078" spans="1:5" x14ac:dyDescent="0.35">
      <c r="A1078" s="168" t="s">
        <v>4096</v>
      </c>
      <c r="B1078" s="168" t="s">
        <v>21</v>
      </c>
      <c r="C1078" s="168" t="s">
        <v>2855</v>
      </c>
      <c r="D1078" s="164">
        <v>7.8</v>
      </c>
      <c r="E1078" s="168">
        <v>0</v>
      </c>
    </row>
    <row r="1079" spans="1:5" x14ac:dyDescent="0.35">
      <c r="A1079" s="168" t="s">
        <v>4097</v>
      </c>
      <c r="B1079" s="168" t="s">
        <v>76</v>
      </c>
      <c r="C1079" s="168" t="s">
        <v>2859</v>
      </c>
      <c r="D1079" s="164">
        <v>5.4</v>
      </c>
      <c r="E1079" s="168">
        <v>0</v>
      </c>
    </row>
    <row r="1080" spans="1:5" x14ac:dyDescent="0.35">
      <c r="A1080" s="168" t="s">
        <v>4098</v>
      </c>
      <c r="B1080" s="168" t="s">
        <v>56</v>
      </c>
      <c r="C1080" s="168" t="s">
        <v>2862</v>
      </c>
      <c r="D1080" s="164">
        <v>6.3</v>
      </c>
      <c r="E1080" s="168">
        <v>0</v>
      </c>
    </row>
    <row r="1081" spans="1:5" x14ac:dyDescent="0.35">
      <c r="A1081" s="168" t="s">
        <v>4099</v>
      </c>
      <c r="B1081" s="168" t="s">
        <v>26</v>
      </c>
      <c r="C1081" s="168" t="s">
        <v>2866</v>
      </c>
      <c r="D1081" s="164">
        <v>7.6</v>
      </c>
      <c r="E1081" s="168">
        <v>0</v>
      </c>
    </row>
    <row r="1082" spans="1:5" x14ac:dyDescent="0.35">
      <c r="A1082" s="168" t="s">
        <v>4100</v>
      </c>
      <c r="B1082" s="168" t="s">
        <v>57</v>
      </c>
      <c r="C1082" s="168" t="s">
        <v>2868</v>
      </c>
      <c r="D1082" s="164">
        <v>5.7</v>
      </c>
      <c r="E1082" s="168">
        <v>0</v>
      </c>
    </row>
    <row r="1083" spans="1:5" x14ac:dyDescent="0.35">
      <c r="A1083" s="168" t="s">
        <v>4101</v>
      </c>
      <c r="B1083" s="168" t="s">
        <v>72</v>
      </c>
      <c r="C1083" s="168" t="s">
        <v>2869</v>
      </c>
      <c r="D1083" s="164">
        <v>6.7</v>
      </c>
      <c r="E1083" s="168">
        <v>0</v>
      </c>
    </row>
    <row r="1084" spans="1:5" x14ac:dyDescent="0.35">
      <c r="A1084" s="168" t="s">
        <v>4102</v>
      </c>
      <c r="B1084" s="168" t="s">
        <v>8</v>
      </c>
      <c r="C1084" s="168" t="s">
        <v>2871</v>
      </c>
      <c r="D1084" s="164">
        <v>2.5</v>
      </c>
      <c r="E1084" s="168">
        <v>0</v>
      </c>
    </row>
    <row r="1085" spans="1:5" x14ac:dyDescent="0.35">
      <c r="A1085" s="168" t="s">
        <v>4103</v>
      </c>
      <c r="B1085" s="168" t="s">
        <v>54</v>
      </c>
      <c r="C1085" s="168" t="s">
        <v>2873</v>
      </c>
      <c r="D1085" s="164">
        <v>4</v>
      </c>
      <c r="E1085" s="168">
        <v>0</v>
      </c>
    </row>
    <row r="1086" spans="1:5" x14ac:dyDescent="0.35">
      <c r="A1086" s="168" t="s">
        <v>4104</v>
      </c>
      <c r="B1086" s="168" t="s">
        <v>70</v>
      </c>
      <c r="C1086" s="168" t="s">
        <v>2874</v>
      </c>
      <c r="D1086" s="164">
        <v>3.4</v>
      </c>
      <c r="E1086" s="168">
        <v>0</v>
      </c>
    </row>
    <row r="1087" spans="1:5" x14ac:dyDescent="0.35">
      <c r="A1087" s="168" t="s">
        <v>4105</v>
      </c>
      <c r="B1087" s="168" t="s">
        <v>54</v>
      </c>
      <c r="C1087" s="168" t="s">
        <v>2875</v>
      </c>
      <c r="D1087" s="164">
        <v>5.4</v>
      </c>
      <c r="E1087" s="168">
        <v>0</v>
      </c>
    </row>
    <row r="1088" spans="1:5" x14ac:dyDescent="0.35">
      <c r="A1088" s="168" t="s">
        <v>4106</v>
      </c>
      <c r="B1088" s="168" t="s">
        <v>33</v>
      </c>
      <c r="C1088" s="168" t="s">
        <v>2877</v>
      </c>
      <c r="D1088" s="164">
        <v>0.6</v>
      </c>
      <c r="E1088" s="168">
        <v>0</v>
      </c>
    </row>
    <row r="1089" spans="1:5" x14ac:dyDescent="0.35">
      <c r="A1089" s="168" t="s">
        <v>4107</v>
      </c>
      <c r="B1089" s="168" t="s">
        <v>50</v>
      </c>
      <c r="C1089" s="168" t="s">
        <v>2879</v>
      </c>
      <c r="D1089" s="164">
        <v>6.8</v>
      </c>
      <c r="E1089" s="168">
        <v>0</v>
      </c>
    </row>
    <row r="1090" spans="1:5" x14ac:dyDescent="0.35">
      <c r="A1090" s="168" t="s">
        <v>4108</v>
      </c>
      <c r="B1090" s="168" t="s">
        <v>71</v>
      </c>
      <c r="C1090" s="168" t="s">
        <v>2881</v>
      </c>
      <c r="D1090" s="164">
        <v>4.8</v>
      </c>
      <c r="E1090" s="168">
        <v>0</v>
      </c>
    </row>
    <row r="1091" spans="1:5" x14ac:dyDescent="0.35">
      <c r="A1091" s="168" t="s">
        <v>4109</v>
      </c>
      <c r="B1091" s="168" t="s">
        <v>41</v>
      </c>
      <c r="C1091" s="168" t="s">
        <v>2882</v>
      </c>
      <c r="D1091" s="164">
        <v>5.6</v>
      </c>
      <c r="E1091" s="168">
        <v>0</v>
      </c>
    </row>
    <row r="1092" spans="1:5" x14ac:dyDescent="0.35">
      <c r="A1092" s="168" t="s">
        <v>4110</v>
      </c>
      <c r="B1092" s="168" t="s">
        <v>32</v>
      </c>
      <c r="C1092" s="168" t="s">
        <v>2884</v>
      </c>
      <c r="D1092" s="164">
        <v>3.7</v>
      </c>
      <c r="E1092" s="168">
        <v>0</v>
      </c>
    </row>
    <row r="1093" spans="1:5" x14ac:dyDescent="0.35">
      <c r="A1093" s="168" t="s">
        <v>4111</v>
      </c>
      <c r="B1093" s="168" t="s">
        <v>50</v>
      </c>
      <c r="C1093" s="168" t="s">
        <v>2885</v>
      </c>
      <c r="D1093" s="164">
        <v>3.7</v>
      </c>
      <c r="E1093" s="168">
        <v>0</v>
      </c>
    </row>
    <row r="1094" spans="1:5" x14ac:dyDescent="0.35">
      <c r="A1094" s="168" t="s">
        <v>4112</v>
      </c>
      <c r="B1094" s="168" t="s">
        <v>70</v>
      </c>
      <c r="C1094" s="168" t="s">
        <v>2886</v>
      </c>
      <c r="D1094" s="164">
        <v>2.9</v>
      </c>
      <c r="E1094" s="168">
        <v>0</v>
      </c>
    </row>
    <row r="1095" spans="1:5" x14ac:dyDescent="0.35">
      <c r="A1095" s="168" t="s">
        <v>4113</v>
      </c>
      <c r="B1095" s="168" t="s">
        <v>15</v>
      </c>
      <c r="C1095" s="168" t="s">
        <v>2888</v>
      </c>
      <c r="D1095" s="164">
        <v>4.5999999999999996</v>
      </c>
      <c r="E1095" s="168">
        <v>0</v>
      </c>
    </row>
    <row r="1096" spans="1:5" x14ac:dyDescent="0.35">
      <c r="A1096" s="168" t="s">
        <v>4114</v>
      </c>
      <c r="B1096" s="168" t="s">
        <v>62</v>
      </c>
      <c r="C1096" s="168" t="s">
        <v>2890</v>
      </c>
      <c r="D1096" s="164">
        <v>4.2</v>
      </c>
      <c r="E1096" s="168">
        <v>0</v>
      </c>
    </row>
    <row r="1097" spans="1:5" x14ac:dyDescent="0.35">
      <c r="A1097" s="168" t="s">
        <v>4115</v>
      </c>
      <c r="B1097" s="168" t="s">
        <v>66</v>
      </c>
      <c r="C1097" s="168" t="s">
        <v>2892</v>
      </c>
      <c r="D1097" s="164">
        <v>6.6</v>
      </c>
      <c r="E1097" s="168">
        <v>0</v>
      </c>
    </row>
    <row r="1098" spans="1:5" x14ac:dyDescent="0.35">
      <c r="A1098" s="168" t="s">
        <v>4116</v>
      </c>
      <c r="B1098" s="168" t="s">
        <v>76</v>
      </c>
      <c r="C1098" s="168" t="s">
        <v>2894</v>
      </c>
      <c r="D1098" s="164">
        <v>3.9</v>
      </c>
      <c r="E1098" s="168">
        <v>0</v>
      </c>
    </row>
    <row r="1099" spans="1:5" x14ac:dyDescent="0.35">
      <c r="A1099" s="168" t="s">
        <v>4117</v>
      </c>
      <c r="B1099" s="168" t="s">
        <v>32</v>
      </c>
      <c r="C1099" s="168" t="s">
        <v>2895</v>
      </c>
      <c r="D1099" s="164">
        <v>3.8</v>
      </c>
      <c r="E1099" s="168">
        <v>0</v>
      </c>
    </row>
    <row r="1100" spans="1:5" x14ac:dyDescent="0.35">
      <c r="A1100" s="168" t="s">
        <v>4118</v>
      </c>
      <c r="B1100" s="168" t="s">
        <v>44</v>
      </c>
      <c r="C1100" s="168" t="s">
        <v>2897</v>
      </c>
      <c r="D1100" s="164">
        <v>8.3000000000000007</v>
      </c>
      <c r="E1100" s="168">
        <v>3.33</v>
      </c>
    </row>
    <row r="1101" spans="1:5" x14ac:dyDescent="0.35">
      <c r="A1101" s="168" t="s">
        <v>4119</v>
      </c>
      <c r="B1101" s="168" t="s">
        <v>30</v>
      </c>
      <c r="C1101" s="168" t="s">
        <v>2899</v>
      </c>
      <c r="D1101" s="164">
        <v>0.3</v>
      </c>
      <c r="E1101" s="168">
        <v>0</v>
      </c>
    </row>
    <row r="1102" spans="1:5" x14ac:dyDescent="0.35">
      <c r="A1102" s="168" t="s">
        <v>4120</v>
      </c>
      <c r="B1102" s="168" t="s">
        <v>33</v>
      </c>
      <c r="C1102" s="168" t="s">
        <v>2901</v>
      </c>
      <c r="D1102" s="164">
        <v>4</v>
      </c>
      <c r="E1102" s="168">
        <v>0</v>
      </c>
    </row>
    <row r="1103" spans="1:5" x14ac:dyDescent="0.35">
      <c r="A1103" s="168" t="s">
        <v>4121</v>
      </c>
      <c r="B1103" s="168" t="s">
        <v>59</v>
      </c>
      <c r="C1103" s="168" t="s">
        <v>2903</v>
      </c>
      <c r="D1103" s="164">
        <v>5.3</v>
      </c>
      <c r="E1103" s="168">
        <v>0</v>
      </c>
    </row>
    <row r="1104" spans="1:5" x14ac:dyDescent="0.35">
      <c r="A1104" s="168" t="s">
        <v>4122</v>
      </c>
      <c r="B1104" s="168" t="s">
        <v>17</v>
      </c>
      <c r="C1104" s="168" t="s">
        <v>2905</v>
      </c>
      <c r="D1104" s="164">
        <v>4.7</v>
      </c>
      <c r="E1104" s="168">
        <v>0</v>
      </c>
    </row>
    <row r="1105" spans="1:5" x14ac:dyDescent="0.35">
      <c r="A1105" s="168" t="s">
        <v>4123</v>
      </c>
      <c r="B1105" s="168" t="s">
        <v>48</v>
      </c>
      <c r="C1105" s="168" t="s">
        <v>2907</v>
      </c>
      <c r="D1105" s="164">
        <v>3.8</v>
      </c>
      <c r="E1105" s="168">
        <v>0</v>
      </c>
    </row>
    <row r="1106" spans="1:5" x14ac:dyDescent="0.35">
      <c r="A1106" s="168" t="s">
        <v>4124</v>
      </c>
      <c r="B1106" s="168" t="s">
        <v>33</v>
      </c>
      <c r="C1106" s="168" t="s">
        <v>2909</v>
      </c>
      <c r="D1106" s="164">
        <v>9.5</v>
      </c>
      <c r="E1106" s="168">
        <v>3.33</v>
      </c>
    </row>
    <row r="1107" spans="1:5" x14ac:dyDescent="0.35">
      <c r="A1107" s="168" t="s">
        <v>4125</v>
      </c>
      <c r="B1107" s="168" t="s">
        <v>21</v>
      </c>
      <c r="C1107" s="168" t="s">
        <v>2911</v>
      </c>
      <c r="D1107" s="164">
        <v>3.4</v>
      </c>
      <c r="E1107" s="168">
        <v>0</v>
      </c>
    </row>
    <row r="1108" spans="1:5" x14ac:dyDescent="0.35">
      <c r="A1108" s="168" t="s">
        <v>4126</v>
      </c>
      <c r="B1108" s="168" t="s">
        <v>76</v>
      </c>
      <c r="C1108" s="168" t="s">
        <v>2913</v>
      </c>
      <c r="D1108" s="164">
        <v>5.2</v>
      </c>
      <c r="E1108" s="168">
        <v>0</v>
      </c>
    </row>
    <row r="1109" spans="1:5" x14ac:dyDescent="0.35">
      <c r="A1109" s="168" t="s">
        <v>4127</v>
      </c>
      <c r="B1109" s="168" t="s">
        <v>35</v>
      </c>
      <c r="C1109" s="168" t="s">
        <v>2915</v>
      </c>
      <c r="D1109" s="164">
        <v>2.7</v>
      </c>
      <c r="E1109" s="168">
        <v>0</v>
      </c>
    </row>
    <row r="1110" spans="1:5" x14ac:dyDescent="0.35">
      <c r="A1110" s="168" t="s">
        <v>4128</v>
      </c>
      <c r="B1110" s="168" t="s">
        <v>61</v>
      </c>
      <c r="C1110" s="168" t="s">
        <v>2917</v>
      </c>
      <c r="D1110" s="164">
        <v>3.6</v>
      </c>
      <c r="E1110" s="168">
        <v>0</v>
      </c>
    </row>
    <row r="1111" spans="1:5" x14ac:dyDescent="0.35">
      <c r="A1111" s="168" t="s">
        <v>4129</v>
      </c>
      <c r="B1111" s="168" t="s">
        <v>41</v>
      </c>
      <c r="C1111" s="168" t="s">
        <v>2919</v>
      </c>
      <c r="D1111" s="164">
        <v>11.3</v>
      </c>
      <c r="E1111" s="168">
        <v>6.67</v>
      </c>
    </row>
    <row r="1112" spans="1:5" x14ac:dyDescent="0.35">
      <c r="A1112" s="168" t="s">
        <v>4130</v>
      </c>
      <c r="B1112" s="168" t="s">
        <v>21</v>
      </c>
      <c r="C1112" s="168" t="s">
        <v>2920</v>
      </c>
      <c r="D1112" s="164">
        <v>6.8</v>
      </c>
      <c r="E1112" s="168">
        <v>0</v>
      </c>
    </row>
    <row r="1113" spans="1:5" x14ac:dyDescent="0.35">
      <c r="A1113" s="168" t="s">
        <v>4131</v>
      </c>
      <c r="B1113" s="168" t="s">
        <v>44</v>
      </c>
      <c r="C1113" s="168" t="s">
        <v>2921</v>
      </c>
      <c r="D1113" s="164">
        <v>6.6</v>
      </c>
      <c r="E1113" s="168">
        <v>0</v>
      </c>
    </row>
    <row r="1114" spans="1:5" x14ac:dyDescent="0.35">
      <c r="A1114" s="168" t="s">
        <v>4132</v>
      </c>
      <c r="B1114" s="168" t="s">
        <v>37</v>
      </c>
      <c r="C1114" s="168" t="s">
        <v>2922</v>
      </c>
      <c r="D1114" s="164">
        <v>5.6</v>
      </c>
      <c r="E1114" s="168">
        <v>0</v>
      </c>
    </row>
    <row r="1115" spans="1:5" x14ac:dyDescent="0.35">
      <c r="A1115" s="168" t="s">
        <v>4133</v>
      </c>
      <c r="B1115" s="168" t="s">
        <v>46</v>
      </c>
      <c r="C1115" s="168" t="s">
        <v>2924</v>
      </c>
      <c r="D1115" s="164">
        <v>5</v>
      </c>
      <c r="E1115" s="168">
        <v>0</v>
      </c>
    </row>
    <row r="1116" spans="1:5" x14ac:dyDescent="0.35">
      <c r="A1116" s="168" t="s">
        <v>4134</v>
      </c>
      <c r="B1116" s="168" t="s">
        <v>41</v>
      </c>
      <c r="C1116" s="168" t="s">
        <v>2926</v>
      </c>
      <c r="D1116" s="164">
        <v>8.9</v>
      </c>
      <c r="E1116" s="168">
        <v>3.33</v>
      </c>
    </row>
    <row r="1117" spans="1:5" x14ac:dyDescent="0.35">
      <c r="A1117" s="168" t="s">
        <v>4135</v>
      </c>
      <c r="B1117" s="168" t="s">
        <v>14</v>
      </c>
      <c r="C1117" s="168" t="s">
        <v>2927</v>
      </c>
      <c r="D1117" s="164">
        <v>7.8</v>
      </c>
      <c r="E1117" s="168">
        <v>0</v>
      </c>
    </row>
    <row r="1118" spans="1:5" x14ac:dyDescent="0.35">
      <c r="A1118" s="168" t="s">
        <v>4136</v>
      </c>
      <c r="B1118" s="168" t="s">
        <v>72</v>
      </c>
      <c r="C1118" s="168" t="s">
        <v>2929</v>
      </c>
      <c r="D1118" s="164">
        <v>4.5</v>
      </c>
      <c r="E1118" s="168">
        <v>0</v>
      </c>
    </row>
    <row r="1119" spans="1:5" x14ac:dyDescent="0.35">
      <c r="A1119" s="168" t="s">
        <v>4137</v>
      </c>
      <c r="B1119" s="168" t="s">
        <v>57</v>
      </c>
      <c r="C1119" s="168" t="s">
        <v>2930</v>
      </c>
      <c r="D1119" s="164">
        <v>5.5</v>
      </c>
      <c r="E1119" s="168">
        <v>0</v>
      </c>
    </row>
    <row r="1120" spans="1:5" x14ac:dyDescent="0.35">
      <c r="A1120" s="168" t="s">
        <v>4138</v>
      </c>
      <c r="B1120" s="168" t="s">
        <v>52</v>
      </c>
      <c r="C1120" s="168" t="s">
        <v>2931</v>
      </c>
      <c r="D1120" s="164">
        <v>4.5</v>
      </c>
      <c r="E1120" s="168">
        <v>0</v>
      </c>
    </row>
    <row r="1121" spans="1:5" x14ac:dyDescent="0.35">
      <c r="A1121" s="168" t="s">
        <v>4139</v>
      </c>
      <c r="B1121" s="168" t="s">
        <v>35</v>
      </c>
      <c r="C1121" s="168" t="s">
        <v>2934</v>
      </c>
      <c r="D1121" s="164">
        <v>3.4</v>
      </c>
      <c r="E1121" s="168">
        <v>0</v>
      </c>
    </row>
    <row r="1122" spans="1:5" x14ac:dyDescent="0.35">
      <c r="A1122" s="168" t="s">
        <v>4140</v>
      </c>
      <c r="B1122" s="168" t="s">
        <v>64</v>
      </c>
      <c r="C1122" s="168" t="s">
        <v>2935</v>
      </c>
      <c r="D1122" s="164">
        <v>2.9</v>
      </c>
      <c r="E1122" s="168">
        <v>0</v>
      </c>
    </row>
    <row r="1123" spans="1:5" x14ac:dyDescent="0.35">
      <c r="A1123" s="168" t="s">
        <v>4141</v>
      </c>
      <c r="B1123" s="168" t="s">
        <v>60</v>
      </c>
      <c r="C1123" s="168" t="s">
        <v>2937</v>
      </c>
      <c r="D1123" s="164">
        <v>4.0999999999999996</v>
      </c>
      <c r="E1123" s="168">
        <v>0</v>
      </c>
    </row>
    <row r="1124" spans="1:5" x14ac:dyDescent="0.35">
      <c r="A1124" s="168" t="s">
        <v>4142</v>
      </c>
      <c r="B1124" s="168" t="s">
        <v>77</v>
      </c>
      <c r="C1124" s="168" t="s">
        <v>2939</v>
      </c>
      <c r="D1124" s="164">
        <v>4.4000000000000004</v>
      </c>
      <c r="E1124" s="168">
        <v>0</v>
      </c>
    </row>
    <row r="1125" spans="1:5" x14ac:dyDescent="0.35">
      <c r="A1125" s="168" t="s">
        <v>4143</v>
      </c>
      <c r="B1125" s="168" t="s">
        <v>32</v>
      </c>
      <c r="C1125" s="168" t="s">
        <v>2940</v>
      </c>
      <c r="D1125" s="164">
        <v>2.5</v>
      </c>
      <c r="E1125" s="168">
        <v>0</v>
      </c>
    </row>
    <row r="1126" spans="1:5" x14ac:dyDescent="0.35">
      <c r="A1126" s="168" t="s">
        <v>4144</v>
      </c>
      <c r="B1126" s="168" t="s">
        <v>42</v>
      </c>
      <c r="C1126" s="168" t="s">
        <v>2941</v>
      </c>
      <c r="D1126" s="164">
        <v>6</v>
      </c>
      <c r="E1126" s="168">
        <v>0</v>
      </c>
    </row>
    <row r="1127" spans="1:5" x14ac:dyDescent="0.35">
      <c r="A1127" s="168" t="s">
        <v>4145</v>
      </c>
      <c r="B1127" s="168" t="s">
        <v>56</v>
      </c>
      <c r="C1127" s="168" t="s">
        <v>2943</v>
      </c>
      <c r="D1127" s="164">
        <v>7.8</v>
      </c>
      <c r="E1127" s="168">
        <v>0</v>
      </c>
    </row>
    <row r="1128" spans="1:5" x14ac:dyDescent="0.35">
      <c r="A1128" s="168" t="s">
        <v>4146</v>
      </c>
      <c r="B1128" s="168" t="s">
        <v>44</v>
      </c>
      <c r="C1128" s="168" t="s">
        <v>2947</v>
      </c>
      <c r="D1128" s="164">
        <v>3</v>
      </c>
      <c r="E1128" s="168">
        <v>0</v>
      </c>
    </row>
    <row r="1129" spans="1:5" x14ac:dyDescent="0.35">
      <c r="A1129" s="168" t="s">
        <v>4147</v>
      </c>
      <c r="B1129" s="168" t="s">
        <v>76</v>
      </c>
      <c r="C1129" s="168" t="s">
        <v>2949</v>
      </c>
      <c r="D1129" s="164">
        <v>4.9000000000000004</v>
      </c>
      <c r="E1129" s="168">
        <v>0</v>
      </c>
    </row>
    <row r="1130" spans="1:5" x14ac:dyDescent="0.35">
      <c r="A1130" s="168" t="s">
        <v>4148</v>
      </c>
      <c r="B1130" s="168" t="s">
        <v>66</v>
      </c>
      <c r="C1130" s="168" t="s">
        <v>2951</v>
      </c>
      <c r="D1130" s="164">
        <v>7.4</v>
      </c>
      <c r="E1130" s="168">
        <v>0</v>
      </c>
    </row>
    <row r="1131" spans="1:5" x14ac:dyDescent="0.35">
      <c r="A1131" s="168" t="s">
        <v>4149</v>
      </c>
      <c r="B1131" s="168" t="s">
        <v>56</v>
      </c>
      <c r="C1131" s="168" t="s">
        <v>2952</v>
      </c>
      <c r="D1131" s="164">
        <v>9.6999999999999993</v>
      </c>
      <c r="E1131" s="168">
        <v>3.33</v>
      </c>
    </row>
    <row r="1132" spans="1:5" x14ac:dyDescent="0.35">
      <c r="A1132" s="168" t="s">
        <v>4150</v>
      </c>
      <c r="B1132" s="168" t="s">
        <v>57</v>
      </c>
      <c r="C1132" s="168" t="s">
        <v>2953</v>
      </c>
      <c r="D1132" s="164">
        <v>5.0999999999999996</v>
      </c>
      <c r="E1132" s="168">
        <v>0</v>
      </c>
    </row>
    <row r="1133" spans="1:5" x14ac:dyDescent="0.35">
      <c r="A1133" s="168" t="s">
        <v>4151</v>
      </c>
      <c r="B1133" s="168" t="s">
        <v>52</v>
      </c>
      <c r="C1133" s="168" t="s">
        <v>2955</v>
      </c>
      <c r="D1133" s="164">
        <v>5.6</v>
      </c>
      <c r="E1133" s="168">
        <v>0</v>
      </c>
    </row>
    <row r="1134" spans="1:5" x14ac:dyDescent="0.35">
      <c r="A1134" s="168" t="s">
        <v>4152</v>
      </c>
      <c r="B1134" s="168" t="s">
        <v>57</v>
      </c>
      <c r="C1134" s="168" t="s">
        <v>2956</v>
      </c>
      <c r="D1134" s="164">
        <v>5.8</v>
      </c>
      <c r="E1134" s="168">
        <v>0</v>
      </c>
    </row>
    <row r="1135" spans="1:5" x14ac:dyDescent="0.35">
      <c r="A1135" s="168" t="s">
        <v>4153</v>
      </c>
      <c r="B1135" s="168" t="s">
        <v>14</v>
      </c>
      <c r="C1135" s="168" t="s">
        <v>2960</v>
      </c>
      <c r="D1135" s="164">
        <v>8.5</v>
      </c>
      <c r="E1135" s="168">
        <v>3.33</v>
      </c>
    </row>
    <row r="1136" spans="1:5" x14ac:dyDescent="0.35">
      <c r="A1136" s="168" t="s">
        <v>4154</v>
      </c>
      <c r="B1136" s="168" t="s">
        <v>65</v>
      </c>
      <c r="C1136" s="168" t="s">
        <v>2961</v>
      </c>
      <c r="D1136" s="164">
        <v>5.2</v>
      </c>
      <c r="E1136" s="168">
        <v>0</v>
      </c>
    </row>
    <row r="1137" spans="1:5" x14ac:dyDescent="0.35">
      <c r="A1137" s="168" t="s">
        <v>4155</v>
      </c>
      <c r="B1137" s="168" t="s">
        <v>70</v>
      </c>
      <c r="C1137" s="168" t="s">
        <v>2964</v>
      </c>
      <c r="D1137" s="164">
        <v>4</v>
      </c>
      <c r="E1137" s="168">
        <v>0</v>
      </c>
    </row>
    <row r="1138" spans="1:5" x14ac:dyDescent="0.35">
      <c r="A1138" s="168" t="s">
        <v>4156</v>
      </c>
      <c r="B1138" s="168" t="s">
        <v>48</v>
      </c>
      <c r="C1138" s="168" t="s">
        <v>2967</v>
      </c>
      <c r="D1138" s="164">
        <v>3.4</v>
      </c>
      <c r="E1138" s="168">
        <v>0</v>
      </c>
    </row>
    <row r="1139" spans="1:5" x14ac:dyDescent="0.35">
      <c r="A1139" s="168" t="s">
        <v>4157</v>
      </c>
      <c r="B1139" s="168" t="s">
        <v>47</v>
      </c>
      <c r="C1139" s="168" t="s">
        <v>2969</v>
      </c>
      <c r="D1139" s="164">
        <v>3</v>
      </c>
      <c r="E1139" s="168">
        <v>0</v>
      </c>
    </row>
    <row r="1140" spans="1:5" x14ac:dyDescent="0.35">
      <c r="A1140" s="168" t="s">
        <v>4158</v>
      </c>
      <c r="B1140" s="168" t="s">
        <v>56</v>
      </c>
      <c r="C1140" s="168" t="s">
        <v>2971</v>
      </c>
      <c r="D1140" s="164">
        <v>9.5</v>
      </c>
      <c r="E1140" s="168">
        <v>3.33</v>
      </c>
    </row>
    <row r="1141" spans="1:5" x14ac:dyDescent="0.35">
      <c r="A1141" s="168" t="s">
        <v>4159</v>
      </c>
      <c r="B1141" s="168" t="s">
        <v>75</v>
      </c>
      <c r="C1141" s="168" t="s">
        <v>2974</v>
      </c>
      <c r="D1141" s="164">
        <v>5.4</v>
      </c>
      <c r="E1141" s="168">
        <v>0</v>
      </c>
    </row>
    <row r="1142" spans="1:5" x14ac:dyDescent="0.35">
      <c r="A1142" s="168" t="s">
        <v>4160</v>
      </c>
      <c r="B1142" s="168" t="s">
        <v>42</v>
      </c>
      <c r="C1142" s="168" t="s">
        <v>2976</v>
      </c>
      <c r="D1142" s="164">
        <v>9.3000000000000007</v>
      </c>
      <c r="E1142" s="168">
        <v>3.33</v>
      </c>
    </row>
    <row r="1143" spans="1:5" x14ac:dyDescent="0.35">
      <c r="A1143" s="168" t="s">
        <v>4161</v>
      </c>
      <c r="B1143" s="168" t="s">
        <v>51</v>
      </c>
      <c r="C1143" s="168" t="s">
        <v>2978</v>
      </c>
      <c r="D1143" s="164">
        <v>2.4</v>
      </c>
      <c r="E1143" s="168">
        <v>0</v>
      </c>
    </row>
    <row r="1144" spans="1:5" x14ac:dyDescent="0.35">
      <c r="A1144" s="168" t="s">
        <v>4162</v>
      </c>
      <c r="B1144" s="168" t="s">
        <v>56</v>
      </c>
      <c r="C1144" s="168" t="s">
        <v>2979</v>
      </c>
      <c r="D1144" s="164">
        <v>7.2</v>
      </c>
      <c r="E1144" s="168">
        <v>0</v>
      </c>
    </row>
    <row r="1145" spans="1:5" x14ac:dyDescent="0.35">
      <c r="A1145" s="168" t="s">
        <v>4163</v>
      </c>
      <c r="B1145" s="168" t="s">
        <v>66</v>
      </c>
      <c r="C1145" s="168" t="s">
        <v>2981</v>
      </c>
      <c r="D1145" s="164">
        <v>5.5</v>
      </c>
      <c r="E1145" s="168">
        <v>0</v>
      </c>
    </row>
    <row r="1146" spans="1:5" x14ac:dyDescent="0.35">
      <c r="A1146" s="168" t="s">
        <v>4164</v>
      </c>
      <c r="B1146" s="168" t="s">
        <v>46</v>
      </c>
      <c r="C1146" s="168" t="s">
        <v>2983</v>
      </c>
      <c r="D1146" s="164">
        <v>5.4</v>
      </c>
      <c r="E1146" s="168">
        <v>0</v>
      </c>
    </row>
    <row r="1147" spans="1:5" x14ac:dyDescent="0.35">
      <c r="A1147" s="168" t="s">
        <v>4165</v>
      </c>
      <c r="B1147" s="168" t="s">
        <v>58</v>
      </c>
      <c r="C1147" s="168" t="s">
        <v>2985</v>
      </c>
      <c r="D1147" s="164">
        <v>3.9</v>
      </c>
      <c r="E1147" s="168">
        <v>0</v>
      </c>
    </row>
    <row r="1148" spans="1:5" x14ac:dyDescent="0.35">
      <c r="A1148" s="168" t="s">
        <v>4166</v>
      </c>
      <c r="B1148" s="168" t="s">
        <v>37</v>
      </c>
      <c r="C1148" s="168" t="s">
        <v>2987</v>
      </c>
      <c r="D1148" s="164">
        <v>6.5</v>
      </c>
      <c r="E1148" s="168">
        <v>0</v>
      </c>
    </row>
    <row r="1149" spans="1:5" x14ac:dyDescent="0.35">
      <c r="A1149" s="168" t="s">
        <v>4167</v>
      </c>
      <c r="B1149" s="168" t="s">
        <v>30</v>
      </c>
      <c r="C1149" s="168" t="s">
        <v>2988</v>
      </c>
      <c r="D1149" s="164">
        <v>3.1</v>
      </c>
      <c r="E1149" s="168">
        <v>0</v>
      </c>
    </row>
    <row r="1150" spans="1:5" x14ac:dyDescent="0.35">
      <c r="A1150" s="168" t="s">
        <v>4168</v>
      </c>
      <c r="B1150" s="168" t="s">
        <v>37</v>
      </c>
      <c r="C1150" s="168" t="s">
        <v>2991</v>
      </c>
      <c r="D1150" s="164">
        <v>6.6</v>
      </c>
      <c r="E1150" s="168">
        <v>0</v>
      </c>
    </row>
    <row r="1151" spans="1:5" x14ac:dyDescent="0.35">
      <c r="A1151" s="168" t="s">
        <v>4169</v>
      </c>
      <c r="B1151" s="168" t="s">
        <v>50</v>
      </c>
      <c r="C1151" s="168" t="s">
        <v>2993</v>
      </c>
      <c r="D1151" s="164">
        <v>5.5</v>
      </c>
      <c r="E1151" s="168">
        <v>0</v>
      </c>
    </row>
    <row r="1152" spans="1:5" x14ac:dyDescent="0.35">
      <c r="A1152" s="168" t="s">
        <v>4170</v>
      </c>
      <c r="B1152" s="168" t="s">
        <v>46</v>
      </c>
      <c r="C1152" s="168" t="s">
        <v>2995</v>
      </c>
      <c r="D1152" s="164">
        <v>2.8</v>
      </c>
      <c r="E1152" s="168">
        <v>0</v>
      </c>
    </row>
    <row r="1153" spans="1:5" x14ac:dyDescent="0.35">
      <c r="A1153" s="168" t="s">
        <v>4171</v>
      </c>
      <c r="B1153" s="168" t="s">
        <v>46</v>
      </c>
      <c r="C1153" s="168" t="s">
        <v>2997</v>
      </c>
      <c r="D1153" s="164">
        <v>3.2</v>
      </c>
      <c r="E1153" s="168">
        <v>0</v>
      </c>
    </row>
    <row r="1154" spans="1:5" x14ac:dyDescent="0.35">
      <c r="A1154" s="168" t="s">
        <v>4172</v>
      </c>
      <c r="B1154" s="168" t="s">
        <v>77</v>
      </c>
      <c r="C1154" s="168" t="s">
        <v>2998</v>
      </c>
      <c r="D1154" s="164">
        <v>7.5</v>
      </c>
      <c r="E1154" s="168">
        <v>0</v>
      </c>
    </row>
    <row r="1155" spans="1:5" x14ac:dyDescent="0.35">
      <c r="A1155" s="168" t="s">
        <v>4173</v>
      </c>
      <c r="B1155" s="168" t="s">
        <v>14</v>
      </c>
      <c r="C1155" s="168" t="s">
        <v>3000</v>
      </c>
      <c r="D1155" s="164">
        <v>7</v>
      </c>
      <c r="E1155" s="168">
        <v>0</v>
      </c>
    </row>
    <row r="1156" spans="1:5" x14ac:dyDescent="0.35">
      <c r="A1156" s="168" t="s">
        <v>4174</v>
      </c>
      <c r="B1156" s="168" t="s">
        <v>14</v>
      </c>
      <c r="C1156" s="168" t="s">
        <v>3002</v>
      </c>
      <c r="D1156" s="164">
        <v>5.8</v>
      </c>
      <c r="E1156" s="168">
        <v>0</v>
      </c>
    </row>
    <row r="1157" spans="1:5" x14ac:dyDescent="0.35">
      <c r="A1157" s="168" t="s">
        <v>4175</v>
      </c>
      <c r="B1157" s="168" t="s">
        <v>35</v>
      </c>
      <c r="C1157" s="168" t="s">
        <v>3004</v>
      </c>
      <c r="D1157" s="164">
        <v>3.6</v>
      </c>
      <c r="E1157" s="168">
        <v>0</v>
      </c>
    </row>
    <row r="1158" spans="1:5" x14ac:dyDescent="0.35">
      <c r="A1158" s="168" t="s">
        <v>4176</v>
      </c>
      <c r="B1158" s="168" t="s">
        <v>23</v>
      </c>
      <c r="C1158" s="168" t="s">
        <v>3006</v>
      </c>
      <c r="D1158" s="164">
        <v>4.9000000000000004</v>
      </c>
      <c r="E1158" s="168">
        <v>0</v>
      </c>
    </row>
    <row r="1159" spans="1:5" x14ac:dyDescent="0.35">
      <c r="A1159" s="168" t="s">
        <v>4177</v>
      </c>
      <c r="B1159" s="168" t="s">
        <v>59</v>
      </c>
      <c r="C1159" s="168" t="s">
        <v>3008</v>
      </c>
      <c r="D1159" s="164">
        <v>3.4</v>
      </c>
      <c r="E1159" s="168">
        <v>0</v>
      </c>
    </row>
    <row r="1160" spans="1:5" x14ac:dyDescent="0.35">
      <c r="A1160" s="168" t="s">
        <v>4178</v>
      </c>
      <c r="B1160" s="168" t="s">
        <v>53</v>
      </c>
      <c r="C1160" s="168" t="s">
        <v>3011</v>
      </c>
      <c r="D1160" s="164">
        <v>2.7</v>
      </c>
      <c r="E1160" s="168">
        <v>0</v>
      </c>
    </row>
    <row r="1161" spans="1:5" x14ac:dyDescent="0.35">
      <c r="A1161" s="168" t="s">
        <v>4179</v>
      </c>
      <c r="B1161" s="168" t="s">
        <v>42</v>
      </c>
      <c r="C1161" s="168" t="s">
        <v>3012</v>
      </c>
      <c r="D1161" s="164">
        <v>8.8000000000000007</v>
      </c>
      <c r="E1161" s="168">
        <v>3.33</v>
      </c>
    </row>
    <row r="1162" spans="1:5" x14ac:dyDescent="0.35">
      <c r="A1162" s="168" t="s">
        <v>4180</v>
      </c>
      <c r="B1162" s="168" t="s">
        <v>66</v>
      </c>
      <c r="C1162" s="168" t="s">
        <v>3016</v>
      </c>
      <c r="D1162" s="164">
        <v>7.1</v>
      </c>
      <c r="E1162" s="168">
        <v>0</v>
      </c>
    </row>
    <row r="1163" spans="1:5" x14ac:dyDescent="0.35">
      <c r="A1163" s="168" t="s">
        <v>4181</v>
      </c>
      <c r="B1163" s="168" t="s">
        <v>66</v>
      </c>
      <c r="C1163" s="168" t="s">
        <v>3018</v>
      </c>
      <c r="D1163" s="164">
        <v>7.4</v>
      </c>
      <c r="E1163" s="168">
        <v>0</v>
      </c>
    </row>
    <row r="1164" spans="1:5" x14ac:dyDescent="0.35">
      <c r="A1164" s="168" t="s">
        <v>4182</v>
      </c>
      <c r="B1164" s="168" t="s">
        <v>77</v>
      </c>
      <c r="C1164" s="168" t="s">
        <v>3020</v>
      </c>
      <c r="D1164" s="164">
        <v>4.5999999999999996</v>
      </c>
      <c r="E1164" s="168">
        <v>0</v>
      </c>
    </row>
    <row r="1165" spans="1:5" x14ac:dyDescent="0.35">
      <c r="A1165" s="168" t="s">
        <v>4183</v>
      </c>
      <c r="B1165" s="168" t="s">
        <v>43</v>
      </c>
      <c r="C1165" s="168" t="s">
        <v>3022</v>
      </c>
      <c r="D1165" s="164">
        <v>4.8</v>
      </c>
      <c r="E1165" s="168">
        <v>0</v>
      </c>
    </row>
    <row r="1166" spans="1:5" x14ac:dyDescent="0.35">
      <c r="A1166" s="168" t="s">
        <v>4184</v>
      </c>
      <c r="B1166" s="168" t="s">
        <v>30</v>
      </c>
      <c r="C1166" s="168" t="s">
        <v>3024</v>
      </c>
      <c r="D1166" s="164">
        <v>6.1</v>
      </c>
      <c r="E1166" s="168">
        <v>0</v>
      </c>
    </row>
    <row r="1167" spans="1:5" x14ac:dyDescent="0.35">
      <c r="A1167" s="168" t="s">
        <v>4185</v>
      </c>
      <c r="B1167" s="168" t="s">
        <v>66</v>
      </c>
      <c r="C1167" s="168" t="s">
        <v>3026</v>
      </c>
      <c r="D1167" s="164">
        <v>14.2</v>
      </c>
      <c r="E1167" s="168">
        <v>10</v>
      </c>
    </row>
    <row r="1168" spans="1:5" x14ac:dyDescent="0.35">
      <c r="A1168" s="168" t="s">
        <v>4186</v>
      </c>
      <c r="B1168" s="168" t="s">
        <v>21</v>
      </c>
      <c r="C1168" s="168" t="s">
        <v>3028</v>
      </c>
      <c r="D1168" s="164">
        <v>14.9</v>
      </c>
      <c r="E1168" s="168">
        <v>10</v>
      </c>
    </row>
    <row r="1169" spans="1:5" x14ac:dyDescent="0.35">
      <c r="A1169" s="168" t="s">
        <v>4187</v>
      </c>
      <c r="B1169" s="168" t="s">
        <v>57</v>
      </c>
      <c r="C1169" s="168" t="s">
        <v>3030</v>
      </c>
      <c r="D1169" s="164">
        <v>4</v>
      </c>
      <c r="E1169" s="168">
        <v>0</v>
      </c>
    </row>
    <row r="1170" spans="1:5" x14ac:dyDescent="0.35">
      <c r="A1170" s="168" t="s">
        <v>4188</v>
      </c>
      <c r="B1170" s="168" t="s">
        <v>46</v>
      </c>
      <c r="C1170" s="168" t="s">
        <v>3031</v>
      </c>
      <c r="D1170" s="164">
        <v>3.3</v>
      </c>
      <c r="E1170" s="168">
        <v>0</v>
      </c>
    </row>
    <row r="1171" spans="1:5" x14ac:dyDescent="0.35">
      <c r="A1171" s="168" t="s">
        <v>4189</v>
      </c>
      <c r="B1171" s="168" t="s">
        <v>59</v>
      </c>
      <c r="C1171" s="168" t="s">
        <v>3033</v>
      </c>
      <c r="D1171" s="164">
        <v>4.5</v>
      </c>
      <c r="E1171" s="168">
        <v>0</v>
      </c>
    </row>
    <row r="1172" spans="1:5" x14ac:dyDescent="0.35">
      <c r="A1172" s="168" t="s">
        <v>4190</v>
      </c>
      <c r="B1172" s="168" t="s">
        <v>57</v>
      </c>
      <c r="C1172" s="168" t="s">
        <v>3035</v>
      </c>
      <c r="D1172" s="164">
        <v>1.4</v>
      </c>
      <c r="E1172" s="168">
        <v>0</v>
      </c>
    </row>
    <row r="1173" spans="1:5" x14ac:dyDescent="0.35">
      <c r="A1173" s="168" t="s">
        <v>4191</v>
      </c>
      <c r="B1173" s="168" t="s">
        <v>72</v>
      </c>
      <c r="C1173" s="168" t="s">
        <v>3037</v>
      </c>
      <c r="D1173" s="164">
        <v>4.4000000000000004</v>
      </c>
      <c r="E1173" s="168">
        <v>0</v>
      </c>
    </row>
    <row r="1174" spans="1:5" x14ac:dyDescent="0.35">
      <c r="A1174" s="168" t="s">
        <v>4192</v>
      </c>
      <c r="B1174" s="168" t="s">
        <v>23</v>
      </c>
      <c r="C1174" s="168" t="s">
        <v>3038</v>
      </c>
      <c r="D1174" s="164">
        <v>4</v>
      </c>
      <c r="E1174" s="168">
        <v>0</v>
      </c>
    </row>
    <row r="1175" spans="1:5" x14ac:dyDescent="0.35">
      <c r="A1175" s="168" t="s">
        <v>4193</v>
      </c>
      <c r="B1175" s="168" t="s">
        <v>30</v>
      </c>
      <c r="C1175" s="168" t="s">
        <v>3040</v>
      </c>
      <c r="D1175" s="164">
        <v>5.6</v>
      </c>
      <c r="E1175" s="168">
        <v>0</v>
      </c>
    </row>
    <row r="1176" spans="1:5" x14ac:dyDescent="0.35">
      <c r="A1176" s="168" t="s">
        <v>4194</v>
      </c>
      <c r="B1176" s="168" t="s">
        <v>21</v>
      </c>
      <c r="C1176" s="168" t="s">
        <v>3042</v>
      </c>
      <c r="D1176" s="164">
        <v>3.5</v>
      </c>
      <c r="E1176" s="168">
        <v>0</v>
      </c>
    </row>
    <row r="1177" spans="1:5" x14ac:dyDescent="0.35">
      <c r="A1177" s="168" t="s">
        <v>4195</v>
      </c>
      <c r="B1177" s="168" t="s">
        <v>59</v>
      </c>
      <c r="C1177" s="168" t="s">
        <v>3044</v>
      </c>
      <c r="D1177" s="164">
        <v>1.7</v>
      </c>
      <c r="E1177" s="168">
        <v>0</v>
      </c>
    </row>
    <row r="1178" spans="1:5" x14ac:dyDescent="0.35">
      <c r="A1178" s="168" t="s">
        <v>4196</v>
      </c>
      <c r="B1178" s="168" t="s">
        <v>17</v>
      </c>
      <c r="C1178" s="168" t="s">
        <v>3045</v>
      </c>
      <c r="D1178" s="164">
        <v>2.9</v>
      </c>
      <c r="E1178" s="168">
        <v>0</v>
      </c>
    </row>
    <row r="1179" spans="1:5" x14ac:dyDescent="0.35">
      <c r="A1179" s="168" t="s">
        <v>4197</v>
      </c>
      <c r="B1179" s="168" t="s">
        <v>17</v>
      </c>
      <c r="C1179" s="168" t="s">
        <v>3047</v>
      </c>
      <c r="D1179" s="164">
        <v>8</v>
      </c>
      <c r="E1179" s="168">
        <v>0</v>
      </c>
    </row>
    <row r="1180" spans="1:5" x14ac:dyDescent="0.35">
      <c r="A1180" s="168" t="s">
        <v>4198</v>
      </c>
      <c r="B1180" s="168" t="s">
        <v>52</v>
      </c>
      <c r="C1180" s="168" t="s">
        <v>3049</v>
      </c>
      <c r="D1180" s="164">
        <v>0.7</v>
      </c>
      <c r="E1180" s="168">
        <v>0</v>
      </c>
    </row>
    <row r="1181" spans="1:5" x14ac:dyDescent="0.35">
      <c r="A1181" s="168" t="s">
        <v>4199</v>
      </c>
      <c r="B1181" s="168" t="s">
        <v>44</v>
      </c>
      <c r="C1181" s="168" t="s">
        <v>3051</v>
      </c>
      <c r="D1181" s="164">
        <v>2.1</v>
      </c>
      <c r="E1181" s="168">
        <v>0</v>
      </c>
    </row>
    <row r="1182" spans="1:5" x14ac:dyDescent="0.35">
      <c r="A1182" s="168" t="s">
        <v>4200</v>
      </c>
      <c r="B1182" s="168" t="s">
        <v>50</v>
      </c>
      <c r="C1182" s="168" t="s">
        <v>3053</v>
      </c>
      <c r="D1182" s="164">
        <v>4.0999999999999996</v>
      </c>
      <c r="E1182" s="168">
        <v>0</v>
      </c>
    </row>
    <row r="1183" spans="1:5" x14ac:dyDescent="0.35">
      <c r="A1183" s="168" t="s">
        <v>4201</v>
      </c>
      <c r="B1183" s="168" t="s">
        <v>17</v>
      </c>
      <c r="C1183" s="168" t="s">
        <v>3055</v>
      </c>
      <c r="D1183" s="164">
        <v>6.6</v>
      </c>
      <c r="E1183" s="168">
        <v>0</v>
      </c>
    </row>
    <row r="1184" spans="1:5" x14ac:dyDescent="0.35">
      <c r="A1184" s="168" t="s">
        <v>4202</v>
      </c>
      <c r="B1184" s="168" t="s">
        <v>14</v>
      </c>
      <c r="C1184" s="168" t="s">
        <v>3056</v>
      </c>
      <c r="D1184" s="164">
        <v>7.4</v>
      </c>
      <c r="E1184" s="168">
        <v>0</v>
      </c>
    </row>
    <row r="1185" spans="1:5" x14ac:dyDescent="0.35">
      <c r="A1185" s="168" t="s">
        <v>4203</v>
      </c>
      <c r="B1185" s="168" t="s">
        <v>66</v>
      </c>
      <c r="C1185" s="168" t="s">
        <v>3057</v>
      </c>
      <c r="D1185" s="164">
        <v>8.3000000000000007</v>
      </c>
      <c r="E1185" s="168">
        <v>3.33</v>
      </c>
    </row>
    <row r="1186" spans="1:5" x14ac:dyDescent="0.35">
      <c r="A1186" s="168" t="s">
        <v>4204</v>
      </c>
      <c r="B1186" s="168" t="s">
        <v>78</v>
      </c>
      <c r="C1186" s="168" t="s">
        <v>3059</v>
      </c>
      <c r="D1186" s="164">
        <v>2.5</v>
      </c>
      <c r="E1186" s="168">
        <v>0</v>
      </c>
    </row>
    <row r="1187" spans="1:5" x14ac:dyDescent="0.35">
      <c r="A1187" s="168" t="s">
        <v>4205</v>
      </c>
      <c r="B1187" s="168" t="s">
        <v>30</v>
      </c>
      <c r="C1187" s="168" t="s">
        <v>3060</v>
      </c>
      <c r="D1187" s="164">
        <v>6.5</v>
      </c>
      <c r="E1187" s="168">
        <v>0</v>
      </c>
    </row>
    <row r="1188" spans="1:5" x14ac:dyDescent="0.35">
      <c r="A1188" s="168" t="s">
        <v>4206</v>
      </c>
      <c r="B1188" s="168" t="s">
        <v>67</v>
      </c>
      <c r="C1188" s="168" t="s">
        <v>3064</v>
      </c>
      <c r="D1188" s="164">
        <v>6.3</v>
      </c>
      <c r="E1188" s="168">
        <v>0</v>
      </c>
    </row>
    <row r="1189" spans="1:5" x14ac:dyDescent="0.35">
      <c r="A1189" s="168" t="s">
        <v>4207</v>
      </c>
      <c r="B1189" s="168" t="s">
        <v>39</v>
      </c>
      <c r="C1189" s="168" t="s">
        <v>3066</v>
      </c>
      <c r="D1189" s="164">
        <v>0</v>
      </c>
      <c r="E1189" s="168">
        <v>0</v>
      </c>
    </row>
    <row r="1190" spans="1:5" x14ac:dyDescent="0.35">
      <c r="A1190" s="168" t="s">
        <v>4208</v>
      </c>
      <c r="B1190" s="168" t="s">
        <v>28</v>
      </c>
      <c r="C1190" s="168" t="s">
        <v>3068</v>
      </c>
      <c r="D1190" s="164">
        <v>4.3</v>
      </c>
      <c r="E1190" s="168">
        <v>0</v>
      </c>
    </row>
    <row r="1191" spans="1:5" x14ac:dyDescent="0.35">
      <c r="A1191" s="168" t="s">
        <v>4209</v>
      </c>
      <c r="B1191" s="168" t="s">
        <v>21</v>
      </c>
      <c r="C1191" s="168" t="s">
        <v>3070</v>
      </c>
      <c r="D1191" s="164">
        <v>2.6</v>
      </c>
      <c r="E1191" s="168">
        <v>0</v>
      </c>
    </row>
    <row r="1192" spans="1:5" x14ac:dyDescent="0.35">
      <c r="A1192" s="168" t="s">
        <v>4210</v>
      </c>
      <c r="B1192" s="168" t="s">
        <v>62</v>
      </c>
      <c r="C1192" s="168" t="s">
        <v>3072</v>
      </c>
      <c r="D1192" s="164">
        <v>2.7</v>
      </c>
      <c r="E1192" s="168">
        <v>0</v>
      </c>
    </row>
    <row r="1193" spans="1:5" x14ac:dyDescent="0.35">
      <c r="A1193" s="168" t="s">
        <v>4211</v>
      </c>
      <c r="B1193" s="168" t="s">
        <v>61</v>
      </c>
      <c r="C1193" s="168" t="s">
        <v>3074</v>
      </c>
      <c r="D1193" s="164">
        <v>1.8</v>
      </c>
      <c r="E1193" s="168">
        <v>0</v>
      </c>
    </row>
    <row r="1194" spans="1:5" x14ac:dyDescent="0.35">
      <c r="A1194" s="168" t="s">
        <v>4212</v>
      </c>
      <c r="B1194" s="168" t="s">
        <v>67</v>
      </c>
      <c r="C1194" s="168" t="s">
        <v>3076</v>
      </c>
      <c r="D1194" s="164">
        <v>6.7</v>
      </c>
      <c r="E1194" s="168">
        <v>0</v>
      </c>
    </row>
    <row r="1195" spans="1:5" x14ac:dyDescent="0.35">
      <c r="A1195" s="168" t="s">
        <v>4213</v>
      </c>
      <c r="B1195" s="168" t="s">
        <v>58</v>
      </c>
      <c r="C1195" s="168" t="s">
        <v>3079</v>
      </c>
      <c r="D1195" s="164">
        <v>5.4</v>
      </c>
      <c r="E1195" s="168">
        <v>0</v>
      </c>
    </row>
    <row r="1196" spans="1:5" x14ac:dyDescent="0.35">
      <c r="A1196" s="168" t="s">
        <v>4214</v>
      </c>
      <c r="B1196" s="168" t="s">
        <v>73</v>
      </c>
      <c r="C1196" s="168" t="s">
        <v>3081</v>
      </c>
      <c r="D1196" s="164">
        <v>3</v>
      </c>
      <c r="E1196" s="168">
        <v>0</v>
      </c>
    </row>
    <row r="1197" spans="1:5" x14ac:dyDescent="0.35">
      <c r="A1197" s="168" t="s">
        <v>4215</v>
      </c>
      <c r="B1197" s="168" t="s">
        <v>60</v>
      </c>
      <c r="C1197" s="168" t="s">
        <v>3083</v>
      </c>
      <c r="D1197" s="164">
        <v>6</v>
      </c>
      <c r="E1197" s="168">
        <v>0</v>
      </c>
    </row>
    <row r="1198" spans="1:5" x14ac:dyDescent="0.35">
      <c r="A1198" s="168" t="s">
        <v>4216</v>
      </c>
      <c r="B1198" s="168" t="s">
        <v>14</v>
      </c>
      <c r="C1198" s="168" t="s">
        <v>3085</v>
      </c>
      <c r="D1198" s="164">
        <v>5.7</v>
      </c>
      <c r="E1198" s="168">
        <v>0</v>
      </c>
    </row>
    <row r="1199" spans="1:5" x14ac:dyDescent="0.35">
      <c r="A1199" s="168" t="s">
        <v>4217</v>
      </c>
      <c r="B1199" s="168" t="s">
        <v>67</v>
      </c>
      <c r="C1199" s="168" t="s">
        <v>3087</v>
      </c>
      <c r="D1199" s="164">
        <v>4.3</v>
      </c>
      <c r="E1199" s="168">
        <v>0</v>
      </c>
    </row>
    <row r="1200" spans="1:5" x14ac:dyDescent="0.35">
      <c r="A1200" s="168" t="s">
        <v>4218</v>
      </c>
      <c r="B1200" s="168" t="s">
        <v>64</v>
      </c>
      <c r="C1200" s="168" t="s">
        <v>3089</v>
      </c>
      <c r="D1200" s="164">
        <v>8</v>
      </c>
      <c r="E1200" s="168">
        <v>0</v>
      </c>
    </row>
    <row r="1201" spans="1:5" x14ac:dyDescent="0.35">
      <c r="A1201" s="168" t="s">
        <v>4219</v>
      </c>
      <c r="B1201" s="168" t="s">
        <v>30</v>
      </c>
      <c r="C1201" s="168" t="s">
        <v>3090</v>
      </c>
      <c r="D1201" s="164">
        <v>3.3</v>
      </c>
      <c r="E1201" s="168">
        <v>0</v>
      </c>
    </row>
    <row r="1202" spans="1:5" x14ac:dyDescent="0.35">
      <c r="A1202" s="168" t="s">
        <v>4220</v>
      </c>
      <c r="B1202" s="168" t="s">
        <v>14</v>
      </c>
      <c r="C1202" s="168" t="s">
        <v>3092</v>
      </c>
      <c r="D1202" s="164">
        <v>0</v>
      </c>
      <c r="E1202" s="168">
        <v>0</v>
      </c>
    </row>
    <row r="1203" spans="1:5" x14ac:dyDescent="0.35">
      <c r="A1203" s="168" t="s">
        <v>4221</v>
      </c>
      <c r="B1203" s="168" t="s">
        <v>56</v>
      </c>
      <c r="C1203" s="168" t="s">
        <v>3094</v>
      </c>
      <c r="D1203" s="164">
        <v>5.8</v>
      </c>
      <c r="E1203" s="168">
        <v>0</v>
      </c>
    </row>
    <row r="1204" spans="1:5" x14ac:dyDescent="0.35">
      <c r="A1204" s="168" t="s">
        <v>4222</v>
      </c>
      <c r="B1204" s="168" t="s">
        <v>51</v>
      </c>
      <c r="C1204" s="168" t="s">
        <v>3095</v>
      </c>
      <c r="D1204" s="164">
        <v>4.0999999999999996</v>
      </c>
      <c r="E1204" s="168">
        <v>0</v>
      </c>
    </row>
    <row r="1205" spans="1:5" x14ac:dyDescent="0.35">
      <c r="A1205" s="168" t="s">
        <v>4223</v>
      </c>
      <c r="B1205" s="168" t="s">
        <v>8</v>
      </c>
      <c r="C1205" s="168" t="s">
        <v>3097</v>
      </c>
      <c r="D1205" s="164">
        <v>1.7</v>
      </c>
      <c r="E1205" s="168">
        <v>0</v>
      </c>
    </row>
    <row r="1206" spans="1:5" x14ac:dyDescent="0.35">
      <c r="A1206" s="168" t="s">
        <v>4224</v>
      </c>
      <c r="B1206" s="168" t="s">
        <v>30</v>
      </c>
      <c r="C1206" s="168" t="s">
        <v>3098</v>
      </c>
      <c r="D1206" s="164">
        <v>5.4</v>
      </c>
      <c r="E1206" s="168">
        <v>0</v>
      </c>
    </row>
    <row r="1207" spans="1:5" x14ac:dyDescent="0.35">
      <c r="A1207" s="168" t="s">
        <v>4225</v>
      </c>
      <c r="B1207" s="168" t="s">
        <v>57</v>
      </c>
      <c r="C1207" s="168" t="s">
        <v>3100</v>
      </c>
      <c r="D1207" s="164">
        <v>7</v>
      </c>
      <c r="E1207" s="168">
        <v>0</v>
      </c>
    </row>
    <row r="1208" spans="1:5" x14ac:dyDescent="0.35">
      <c r="A1208" s="168" t="s">
        <v>4226</v>
      </c>
      <c r="B1208" s="168" t="s">
        <v>70</v>
      </c>
      <c r="C1208" s="168" t="s">
        <v>3102</v>
      </c>
      <c r="D1208" s="164">
        <v>9.9</v>
      </c>
      <c r="E1208" s="168">
        <v>3.33</v>
      </c>
    </row>
    <row r="1209" spans="1:5" x14ac:dyDescent="0.35">
      <c r="A1209" s="168" t="s">
        <v>4227</v>
      </c>
      <c r="B1209" s="168" t="s">
        <v>56</v>
      </c>
      <c r="C1209" s="168" t="s">
        <v>3104</v>
      </c>
      <c r="D1209" s="164">
        <v>7.9</v>
      </c>
      <c r="E1209" s="168">
        <v>0</v>
      </c>
    </row>
    <row r="1210" spans="1:5" x14ac:dyDescent="0.35">
      <c r="A1210" s="168" t="s">
        <v>4228</v>
      </c>
      <c r="B1210" s="168" t="s">
        <v>53</v>
      </c>
      <c r="C1210" s="168" t="s">
        <v>3106</v>
      </c>
      <c r="D1210" s="164">
        <v>1.5</v>
      </c>
      <c r="E1210" s="168">
        <v>0</v>
      </c>
    </row>
    <row r="1211" spans="1:5" x14ac:dyDescent="0.35">
      <c r="A1211" s="168" t="s">
        <v>4229</v>
      </c>
      <c r="B1211" s="168" t="s">
        <v>63</v>
      </c>
      <c r="C1211" s="168" t="s">
        <v>3107</v>
      </c>
      <c r="D1211" s="164">
        <v>7.6</v>
      </c>
      <c r="E1211" s="168">
        <v>0</v>
      </c>
    </row>
    <row r="1212" spans="1:5" x14ac:dyDescent="0.35">
      <c r="A1212" s="168" t="s">
        <v>4230</v>
      </c>
      <c r="B1212" s="168" t="s">
        <v>55</v>
      </c>
      <c r="C1212" s="168" t="s">
        <v>3109</v>
      </c>
      <c r="D1212" s="164">
        <v>3.3</v>
      </c>
      <c r="E1212" s="168">
        <v>0</v>
      </c>
    </row>
    <row r="1213" spans="1:5" x14ac:dyDescent="0.35">
      <c r="A1213" s="168" t="s">
        <v>4231</v>
      </c>
      <c r="B1213" s="168" t="s">
        <v>46</v>
      </c>
      <c r="C1213" s="168" t="s">
        <v>3111</v>
      </c>
      <c r="D1213" s="164">
        <v>4.4000000000000004</v>
      </c>
      <c r="E1213" s="168">
        <v>0</v>
      </c>
    </row>
    <row r="1214" spans="1:5" x14ac:dyDescent="0.35">
      <c r="A1214" s="168" t="s">
        <v>4232</v>
      </c>
      <c r="B1214" s="168" t="s">
        <v>17</v>
      </c>
      <c r="C1214" s="168" t="s">
        <v>3113</v>
      </c>
      <c r="D1214" s="164">
        <v>5.9</v>
      </c>
      <c r="E1214" s="168">
        <v>0</v>
      </c>
    </row>
    <row r="1215" spans="1:5" x14ac:dyDescent="0.35">
      <c r="A1215" s="168" t="s">
        <v>4233</v>
      </c>
      <c r="B1215" s="168" t="s">
        <v>68</v>
      </c>
      <c r="C1215" s="168" t="s">
        <v>3115</v>
      </c>
      <c r="D1215" s="164">
        <v>4.7</v>
      </c>
      <c r="E1215" s="168">
        <v>0</v>
      </c>
    </row>
    <row r="1216" spans="1:5" x14ac:dyDescent="0.35">
      <c r="A1216" s="168" t="s">
        <v>4234</v>
      </c>
      <c r="B1216" s="168" t="s">
        <v>72</v>
      </c>
      <c r="C1216" s="168" t="s">
        <v>3116</v>
      </c>
      <c r="D1216" s="164">
        <v>8.1</v>
      </c>
      <c r="E1216" s="168">
        <v>3.33</v>
      </c>
    </row>
    <row r="1217" spans="1:5" x14ac:dyDescent="0.35">
      <c r="A1217" s="168" t="s">
        <v>4235</v>
      </c>
      <c r="B1217" s="168" t="s">
        <v>69</v>
      </c>
      <c r="C1217" s="168" t="s">
        <v>3117</v>
      </c>
      <c r="D1217" s="164">
        <v>2.2000000000000002</v>
      </c>
      <c r="E1217" s="168">
        <v>0</v>
      </c>
    </row>
    <row r="1218" spans="1:5" x14ac:dyDescent="0.35">
      <c r="A1218" s="168" t="s">
        <v>4236</v>
      </c>
      <c r="B1218" s="168" t="s">
        <v>42</v>
      </c>
      <c r="C1218" s="168" t="s">
        <v>3119</v>
      </c>
      <c r="D1218" s="164">
        <v>4.5</v>
      </c>
      <c r="E1218" s="168">
        <v>0</v>
      </c>
    </row>
    <row r="1219" spans="1:5" x14ac:dyDescent="0.35">
      <c r="A1219" s="168" t="s">
        <v>4237</v>
      </c>
      <c r="B1219" s="168" t="s">
        <v>65</v>
      </c>
      <c r="C1219" s="168" t="s">
        <v>3121</v>
      </c>
      <c r="D1219" s="164">
        <v>4.0999999999999996</v>
      </c>
      <c r="E1219" s="168">
        <v>0</v>
      </c>
    </row>
    <row r="1220" spans="1:5" x14ac:dyDescent="0.35">
      <c r="A1220" s="168" t="s">
        <v>4238</v>
      </c>
      <c r="B1220" s="168" t="s">
        <v>47</v>
      </c>
      <c r="C1220" s="168" t="s">
        <v>3123</v>
      </c>
      <c r="D1220" s="164">
        <v>8.8000000000000007</v>
      </c>
      <c r="E1220" s="168">
        <v>3.33</v>
      </c>
    </row>
    <row r="1221" spans="1:5" x14ac:dyDescent="0.35">
      <c r="A1221" s="168" t="s">
        <v>4239</v>
      </c>
      <c r="B1221" s="168" t="s">
        <v>75</v>
      </c>
      <c r="C1221" s="168" t="s">
        <v>3125</v>
      </c>
      <c r="D1221" s="164">
        <v>9.6999999999999993</v>
      </c>
      <c r="E1221" s="168">
        <v>3.33</v>
      </c>
    </row>
    <row r="1222" spans="1:5" x14ac:dyDescent="0.35">
      <c r="A1222" s="168" t="s">
        <v>4240</v>
      </c>
      <c r="B1222" s="168" t="s">
        <v>57</v>
      </c>
      <c r="C1222" s="168" t="s">
        <v>3127</v>
      </c>
      <c r="D1222" s="164">
        <v>4.5999999999999996</v>
      </c>
      <c r="E1222" s="168">
        <v>0</v>
      </c>
    </row>
    <row r="1223" spans="1:5" x14ac:dyDescent="0.35">
      <c r="A1223" s="168" t="s">
        <v>4241</v>
      </c>
      <c r="B1223" s="168" t="s">
        <v>72</v>
      </c>
      <c r="C1223" s="168" t="s">
        <v>3129</v>
      </c>
      <c r="D1223" s="164">
        <v>6.7</v>
      </c>
      <c r="E1223" s="168">
        <v>0</v>
      </c>
    </row>
    <row r="1224" spans="1:5" x14ac:dyDescent="0.35">
      <c r="A1224" s="168" t="s">
        <v>4242</v>
      </c>
      <c r="B1224" s="168" t="s">
        <v>66</v>
      </c>
      <c r="C1224" s="168" t="s">
        <v>3131</v>
      </c>
      <c r="D1224" s="164">
        <v>17</v>
      </c>
      <c r="E1224" s="168">
        <v>10</v>
      </c>
    </row>
    <row r="1225" spans="1:5" x14ac:dyDescent="0.35">
      <c r="A1225" s="168" t="s">
        <v>4243</v>
      </c>
      <c r="B1225" s="168" t="s">
        <v>62</v>
      </c>
      <c r="C1225" s="168" t="s">
        <v>3133</v>
      </c>
      <c r="D1225" s="164">
        <v>5.0999999999999996</v>
      </c>
      <c r="E1225" s="168">
        <v>0</v>
      </c>
    </row>
    <row r="1226" spans="1:5" x14ac:dyDescent="0.35">
      <c r="A1226" s="168" t="s">
        <v>4244</v>
      </c>
      <c r="B1226" s="168" t="s">
        <v>29</v>
      </c>
      <c r="C1226" s="168" t="s">
        <v>3135</v>
      </c>
      <c r="D1226" s="164">
        <v>5.0999999999999996</v>
      </c>
      <c r="E1226" s="168">
        <v>0</v>
      </c>
    </row>
    <row r="1227" spans="1:5" x14ac:dyDescent="0.35">
      <c r="A1227" s="168" t="s">
        <v>4245</v>
      </c>
      <c r="B1227" s="168" t="s">
        <v>50</v>
      </c>
      <c r="C1227" s="168" t="s">
        <v>3137</v>
      </c>
      <c r="D1227" s="164">
        <v>2.7</v>
      </c>
      <c r="E1227" s="168">
        <v>0</v>
      </c>
    </row>
    <row r="1228" spans="1:5" x14ac:dyDescent="0.35">
      <c r="A1228" s="168" t="s">
        <v>4246</v>
      </c>
      <c r="B1228" s="168" t="s">
        <v>46</v>
      </c>
      <c r="C1228" s="168" t="s">
        <v>3139</v>
      </c>
      <c r="D1228" s="164">
        <v>1.9</v>
      </c>
      <c r="E1228" s="168">
        <v>0</v>
      </c>
    </row>
    <row r="1229" spans="1:5" x14ac:dyDescent="0.35">
      <c r="A1229" s="168" t="s">
        <v>4247</v>
      </c>
      <c r="B1229" s="168" t="s">
        <v>10</v>
      </c>
      <c r="C1229" s="168" t="s">
        <v>3141</v>
      </c>
      <c r="D1229" s="164">
        <v>9</v>
      </c>
      <c r="E1229" s="168">
        <v>3.33</v>
      </c>
    </row>
    <row r="1230" spans="1:5" x14ac:dyDescent="0.35">
      <c r="A1230" s="168" t="s">
        <v>4248</v>
      </c>
      <c r="B1230" s="168" t="s">
        <v>41</v>
      </c>
      <c r="C1230" s="168" t="s">
        <v>3145</v>
      </c>
      <c r="D1230" s="164">
        <v>6</v>
      </c>
      <c r="E1230" s="168">
        <v>0</v>
      </c>
    </row>
    <row r="1231" spans="1:5" x14ac:dyDescent="0.35">
      <c r="A1231" s="168" t="s">
        <v>4249</v>
      </c>
      <c r="B1231" s="168" t="s">
        <v>42</v>
      </c>
      <c r="C1231" s="168" t="s">
        <v>3147</v>
      </c>
      <c r="D1231" s="164">
        <v>5.4</v>
      </c>
      <c r="E1231" s="168">
        <v>0</v>
      </c>
    </row>
    <row r="1232" spans="1:5" x14ac:dyDescent="0.35">
      <c r="A1232" s="168" t="s">
        <v>4250</v>
      </c>
      <c r="B1232" s="168" t="s">
        <v>76</v>
      </c>
      <c r="C1232" s="168" t="s">
        <v>3148</v>
      </c>
      <c r="D1232" s="164">
        <v>7</v>
      </c>
      <c r="E1232" s="168">
        <v>0</v>
      </c>
    </row>
    <row r="1233" spans="1:5" x14ac:dyDescent="0.35">
      <c r="A1233" s="168" t="s">
        <v>4251</v>
      </c>
      <c r="B1233" s="168" t="s">
        <v>14</v>
      </c>
      <c r="C1233" s="168" t="s">
        <v>3149</v>
      </c>
      <c r="D1233" s="164">
        <v>8.8000000000000007</v>
      </c>
      <c r="E1233" s="168">
        <v>3.33</v>
      </c>
    </row>
    <row r="1234" spans="1:5" x14ac:dyDescent="0.35">
      <c r="A1234" s="168" t="s">
        <v>4252</v>
      </c>
      <c r="B1234" s="168" t="s">
        <v>74</v>
      </c>
      <c r="C1234" s="168" t="s">
        <v>3151</v>
      </c>
      <c r="D1234" s="164">
        <v>2.8</v>
      </c>
      <c r="E1234" s="168">
        <v>0</v>
      </c>
    </row>
    <row r="1235" spans="1:5" x14ac:dyDescent="0.35">
      <c r="A1235" s="168" t="s">
        <v>4253</v>
      </c>
      <c r="B1235" s="168" t="s">
        <v>52</v>
      </c>
      <c r="C1235" s="168" t="s">
        <v>3153</v>
      </c>
      <c r="D1235" s="164">
        <v>4.2</v>
      </c>
      <c r="E1235" s="168">
        <v>0</v>
      </c>
    </row>
    <row r="1236" spans="1:5" x14ac:dyDescent="0.35">
      <c r="A1236" s="168" t="s">
        <v>4254</v>
      </c>
      <c r="B1236" s="168" t="s">
        <v>41</v>
      </c>
      <c r="C1236" s="168" t="s">
        <v>3155</v>
      </c>
      <c r="D1236" s="164">
        <v>8.5</v>
      </c>
      <c r="E1236" s="168">
        <v>3.33</v>
      </c>
    </row>
    <row r="1237" spans="1:5" x14ac:dyDescent="0.35">
      <c r="A1237" s="168" t="s">
        <v>4255</v>
      </c>
      <c r="B1237" s="168" t="s">
        <v>59</v>
      </c>
      <c r="C1237" s="168" t="s">
        <v>3157</v>
      </c>
      <c r="D1237" s="164">
        <v>2.2000000000000002</v>
      </c>
      <c r="E1237" s="168">
        <v>0</v>
      </c>
    </row>
    <row r="1238" spans="1:5" x14ac:dyDescent="0.35">
      <c r="A1238" s="168" t="s">
        <v>4256</v>
      </c>
      <c r="B1238" s="168" t="s">
        <v>56</v>
      </c>
      <c r="C1238" s="168" t="s">
        <v>3158</v>
      </c>
      <c r="D1238" s="164">
        <v>4.9000000000000004</v>
      </c>
      <c r="E1238" s="168">
        <v>0</v>
      </c>
    </row>
    <row r="1239" spans="1:5" x14ac:dyDescent="0.35">
      <c r="A1239" s="168" t="s">
        <v>4257</v>
      </c>
      <c r="B1239" s="168" t="s">
        <v>12</v>
      </c>
      <c r="C1239" s="168" t="s">
        <v>3160</v>
      </c>
      <c r="D1239" s="164">
        <v>6.2</v>
      </c>
      <c r="E1239" s="168">
        <v>0</v>
      </c>
    </row>
    <row r="1240" spans="1:5" x14ac:dyDescent="0.35">
      <c r="A1240" s="168" t="s">
        <v>4258</v>
      </c>
      <c r="B1240" s="168" t="s">
        <v>51</v>
      </c>
      <c r="C1240" s="168" t="s">
        <v>3162</v>
      </c>
      <c r="D1240" s="164">
        <v>2.1</v>
      </c>
      <c r="E1240" s="168">
        <v>0</v>
      </c>
    </row>
    <row r="1241" spans="1:5" x14ac:dyDescent="0.35">
      <c r="A1241" s="168" t="s">
        <v>4259</v>
      </c>
      <c r="B1241" s="168" t="s">
        <v>34</v>
      </c>
      <c r="C1241" s="168" t="s">
        <v>3164</v>
      </c>
      <c r="D1241" s="164">
        <v>4.3</v>
      </c>
      <c r="E1241" s="168">
        <v>0</v>
      </c>
    </row>
    <row r="1242" spans="1:5" x14ac:dyDescent="0.35">
      <c r="A1242" s="168" t="s">
        <v>4260</v>
      </c>
      <c r="B1242" s="168" t="s">
        <v>23</v>
      </c>
      <c r="C1242" s="168" t="s">
        <v>3166</v>
      </c>
      <c r="D1242" s="164">
        <v>8.1999999999999993</v>
      </c>
      <c r="E1242" s="168">
        <v>3.33</v>
      </c>
    </row>
    <row r="1243" spans="1:5" x14ac:dyDescent="0.35">
      <c r="A1243" s="168" t="s">
        <v>4261</v>
      </c>
      <c r="B1243" s="168" t="s">
        <v>61</v>
      </c>
      <c r="C1243" s="168" t="s">
        <v>3167</v>
      </c>
      <c r="D1243" s="164">
        <v>3.9</v>
      </c>
      <c r="E1243" s="168">
        <v>0</v>
      </c>
    </row>
    <row r="1244" spans="1:5" x14ac:dyDescent="0.35">
      <c r="A1244" s="168" t="s">
        <v>4262</v>
      </c>
      <c r="B1244" s="168" t="s">
        <v>32</v>
      </c>
      <c r="C1244" s="168" t="s">
        <v>3169</v>
      </c>
      <c r="D1244" s="164">
        <v>2.8</v>
      </c>
      <c r="E1244" s="168">
        <v>0</v>
      </c>
    </row>
    <row r="1245" spans="1:5" x14ac:dyDescent="0.35">
      <c r="A1245" s="168" t="s">
        <v>4263</v>
      </c>
      <c r="B1245" s="168" t="s">
        <v>72</v>
      </c>
      <c r="C1245" s="168" t="s">
        <v>3170</v>
      </c>
      <c r="D1245" s="164">
        <v>6.6</v>
      </c>
      <c r="E1245" s="168">
        <v>0</v>
      </c>
    </row>
    <row r="1246" spans="1:5" x14ac:dyDescent="0.35">
      <c r="A1246" s="168" t="s">
        <v>4264</v>
      </c>
      <c r="B1246" s="168" t="s">
        <v>75</v>
      </c>
      <c r="C1246" s="168" t="s">
        <v>3172</v>
      </c>
      <c r="D1246" s="164">
        <v>7</v>
      </c>
      <c r="E1246" s="168">
        <v>0</v>
      </c>
    </row>
    <row r="1247" spans="1:5" x14ac:dyDescent="0.35">
      <c r="A1247" s="168" t="s">
        <v>4265</v>
      </c>
      <c r="B1247" s="168" t="s">
        <v>59</v>
      </c>
      <c r="C1247" s="168" t="s">
        <v>3174</v>
      </c>
      <c r="D1247" s="164">
        <v>2.8</v>
      </c>
      <c r="E1247" s="168">
        <v>0</v>
      </c>
    </row>
    <row r="1248" spans="1:5" x14ac:dyDescent="0.35">
      <c r="A1248" s="168" t="s">
        <v>4266</v>
      </c>
      <c r="B1248" s="168" t="s">
        <v>59</v>
      </c>
      <c r="C1248" s="168" t="s">
        <v>3176</v>
      </c>
      <c r="D1248" s="164">
        <v>4.8</v>
      </c>
      <c r="E1248" s="168">
        <v>0</v>
      </c>
    </row>
    <row r="1249" spans="1:5" x14ac:dyDescent="0.35">
      <c r="A1249" s="168" t="s">
        <v>4267</v>
      </c>
      <c r="B1249" s="168" t="s">
        <v>63</v>
      </c>
      <c r="C1249" s="168" t="s">
        <v>3177</v>
      </c>
      <c r="D1249" s="164">
        <v>1.8</v>
      </c>
      <c r="E1249" s="168">
        <v>0</v>
      </c>
    </row>
    <row r="1250" spans="1:5" x14ac:dyDescent="0.35">
      <c r="A1250" s="168" t="s">
        <v>4268</v>
      </c>
      <c r="B1250" s="168" t="s">
        <v>33</v>
      </c>
      <c r="C1250" s="168" t="s">
        <v>3181</v>
      </c>
      <c r="D1250" s="164">
        <v>3.4</v>
      </c>
      <c r="E1250" s="168">
        <v>0</v>
      </c>
    </row>
    <row r="1251" spans="1:5" x14ac:dyDescent="0.35">
      <c r="A1251" s="168" t="s">
        <v>4269</v>
      </c>
      <c r="B1251" s="168" t="s">
        <v>41</v>
      </c>
      <c r="C1251" s="168" t="s">
        <v>3182</v>
      </c>
      <c r="D1251" s="164">
        <v>7.9</v>
      </c>
      <c r="E1251" s="168">
        <v>0</v>
      </c>
    </row>
    <row r="1252" spans="1:5" x14ac:dyDescent="0.35">
      <c r="A1252" s="168" t="s">
        <v>4270</v>
      </c>
      <c r="B1252" s="168" t="s">
        <v>23</v>
      </c>
      <c r="C1252" s="168" t="s">
        <v>3184</v>
      </c>
      <c r="D1252" s="164">
        <v>5.0999999999999996</v>
      </c>
      <c r="E1252" s="168">
        <v>0</v>
      </c>
    </row>
    <row r="1253" spans="1:5" x14ac:dyDescent="0.35">
      <c r="A1253" s="168" t="s">
        <v>4271</v>
      </c>
      <c r="B1253" s="168" t="s">
        <v>15</v>
      </c>
      <c r="C1253" s="168" t="s">
        <v>3188</v>
      </c>
      <c r="D1253" s="164">
        <v>4.2</v>
      </c>
      <c r="E1253" s="168">
        <v>0</v>
      </c>
    </row>
    <row r="1254" spans="1:5" x14ac:dyDescent="0.35">
      <c r="A1254" s="168" t="s">
        <v>4272</v>
      </c>
      <c r="B1254" s="168" t="s">
        <v>28</v>
      </c>
      <c r="C1254" s="168" t="s">
        <v>3190</v>
      </c>
      <c r="D1254" s="164">
        <v>3</v>
      </c>
      <c r="E1254" s="168">
        <v>0</v>
      </c>
    </row>
    <row r="1255" spans="1:5" x14ac:dyDescent="0.35">
      <c r="A1255" s="168" t="s">
        <v>4273</v>
      </c>
      <c r="B1255" s="168" t="s">
        <v>56</v>
      </c>
      <c r="C1255" s="168" t="s">
        <v>3192</v>
      </c>
      <c r="D1255" s="164">
        <v>4.3</v>
      </c>
      <c r="E1255" s="168">
        <v>0</v>
      </c>
    </row>
    <row r="1256" spans="1:5" x14ac:dyDescent="0.35">
      <c r="A1256" s="168" t="s">
        <v>4274</v>
      </c>
      <c r="B1256" s="168" t="s">
        <v>15</v>
      </c>
      <c r="C1256" s="168" t="s">
        <v>3194</v>
      </c>
      <c r="D1256" s="164">
        <v>8.5</v>
      </c>
      <c r="E1256" s="168">
        <v>3.33</v>
      </c>
    </row>
    <row r="1257" spans="1:5" x14ac:dyDescent="0.35">
      <c r="A1257" s="168" t="s">
        <v>4275</v>
      </c>
      <c r="B1257" s="168" t="s">
        <v>65</v>
      </c>
      <c r="C1257" s="168" t="s">
        <v>3197</v>
      </c>
      <c r="D1257" s="164">
        <v>4.3</v>
      </c>
      <c r="E1257" s="168">
        <v>0</v>
      </c>
    </row>
    <row r="1258" spans="1:5" x14ac:dyDescent="0.35">
      <c r="A1258" s="168" t="s">
        <v>4276</v>
      </c>
      <c r="B1258" s="168" t="s">
        <v>63</v>
      </c>
      <c r="C1258" s="168" t="s">
        <v>3201</v>
      </c>
      <c r="D1258" s="164">
        <v>5.4</v>
      </c>
      <c r="E1258" s="168">
        <v>0</v>
      </c>
    </row>
    <row r="1259" spans="1:5" x14ac:dyDescent="0.35">
      <c r="A1259" s="168" t="s">
        <v>4277</v>
      </c>
      <c r="B1259" s="168" t="s">
        <v>63</v>
      </c>
      <c r="C1259" s="168" t="s">
        <v>3205</v>
      </c>
      <c r="D1259" s="164">
        <v>5.7</v>
      </c>
      <c r="E1259" s="168">
        <v>0</v>
      </c>
    </row>
    <row r="1260" spans="1:5" x14ac:dyDescent="0.35">
      <c r="A1260" s="168" t="s">
        <v>4278</v>
      </c>
      <c r="B1260" s="168" t="s">
        <v>72</v>
      </c>
      <c r="C1260" s="168" t="s">
        <v>3207</v>
      </c>
      <c r="D1260" s="164">
        <v>2.2000000000000002</v>
      </c>
      <c r="E1260" s="168">
        <v>0</v>
      </c>
    </row>
    <row r="1261" spans="1:5" x14ac:dyDescent="0.35">
      <c r="A1261" s="168" t="s">
        <v>4279</v>
      </c>
      <c r="B1261" s="168" t="s">
        <v>77</v>
      </c>
      <c r="C1261" s="168" t="s">
        <v>3211</v>
      </c>
      <c r="D1261" s="164">
        <v>7.8</v>
      </c>
      <c r="E1261" s="168">
        <v>0</v>
      </c>
    </row>
    <row r="1262" spans="1:5" x14ac:dyDescent="0.35">
      <c r="A1262" s="168" t="s">
        <v>4280</v>
      </c>
      <c r="B1262" s="168" t="s">
        <v>68</v>
      </c>
      <c r="C1262" s="168" t="s">
        <v>3213</v>
      </c>
      <c r="D1262" s="164">
        <v>0</v>
      </c>
      <c r="E1262" s="168">
        <v>0</v>
      </c>
    </row>
    <row r="1263" spans="1:5" x14ac:dyDescent="0.35">
      <c r="A1263" s="168" t="s">
        <v>4281</v>
      </c>
      <c r="B1263" s="168" t="s">
        <v>21</v>
      </c>
      <c r="C1263" s="168" t="s">
        <v>3214</v>
      </c>
      <c r="D1263" s="164">
        <v>3.8</v>
      </c>
      <c r="E1263" s="168">
        <v>0</v>
      </c>
    </row>
    <row r="1264" spans="1:5" x14ac:dyDescent="0.35">
      <c r="A1264" s="168" t="s">
        <v>4282</v>
      </c>
      <c r="B1264" s="168" t="s">
        <v>17</v>
      </c>
      <c r="C1264" s="168" t="s">
        <v>3216</v>
      </c>
      <c r="D1264" s="164">
        <v>5.5</v>
      </c>
      <c r="E1264" s="168">
        <v>0</v>
      </c>
    </row>
    <row r="1265" spans="1:5" x14ac:dyDescent="0.35">
      <c r="A1265" s="168" t="s">
        <v>4283</v>
      </c>
      <c r="B1265" s="168" t="s">
        <v>17</v>
      </c>
      <c r="C1265" s="168" t="s">
        <v>3217</v>
      </c>
      <c r="D1265" s="164">
        <v>3.4</v>
      </c>
      <c r="E1265" s="168">
        <v>0</v>
      </c>
    </row>
    <row r="1266" spans="1:5" x14ac:dyDescent="0.35">
      <c r="A1266" s="168" t="s">
        <v>4284</v>
      </c>
      <c r="B1266" s="168" t="s">
        <v>29</v>
      </c>
      <c r="C1266" s="168" t="s">
        <v>3218</v>
      </c>
      <c r="D1266" s="164">
        <v>4.7</v>
      </c>
      <c r="E1266" s="168">
        <v>0</v>
      </c>
    </row>
    <row r="1267" spans="1:5" x14ac:dyDescent="0.35">
      <c r="A1267" s="168" t="s">
        <v>4285</v>
      </c>
      <c r="B1267" s="168" t="s">
        <v>52</v>
      </c>
      <c r="C1267" s="168" t="s">
        <v>3219</v>
      </c>
      <c r="D1267" s="164">
        <v>3.5</v>
      </c>
      <c r="E1267" s="168">
        <v>0</v>
      </c>
    </row>
    <row r="1268" spans="1:5" x14ac:dyDescent="0.35">
      <c r="A1268" s="168" t="s">
        <v>4286</v>
      </c>
      <c r="B1268" s="168" t="s">
        <v>45</v>
      </c>
      <c r="C1268" s="168" t="s">
        <v>3221</v>
      </c>
      <c r="D1268" s="164">
        <v>6.3</v>
      </c>
      <c r="E1268" s="168">
        <v>0</v>
      </c>
    </row>
    <row r="1269" spans="1:5" x14ac:dyDescent="0.35">
      <c r="A1269" s="168" t="s">
        <v>4287</v>
      </c>
      <c r="B1269" s="168" t="s">
        <v>68</v>
      </c>
      <c r="C1269" s="168" t="s">
        <v>3223</v>
      </c>
      <c r="D1269" s="164">
        <v>4</v>
      </c>
      <c r="E1269" s="168">
        <v>0</v>
      </c>
    </row>
    <row r="1270" spans="1:5" x14ac:dyDescent="0.35">
      <c r="A1270" s="168" t="s">
        <v>4288</v>
      </c>
      <c r="B1270" s="168" t="s">
        <v>21</v>
      </c>
      <c r="C1270" s="168" t="s">
        <v>3225</v>
      </c>
      <c r="D1270" s="164">
        <v>8.5</v>
      </c>
      <c r="E1270" s="168">
        <v>3.33</v>
      </c>
    </row>
    <row r="1271" spans="1:5" x14ac:dyDescent="0.35">
      <c r="A1271" s="168" t="s">
        <v>4289</v>
      </c>
      <c r="B1271" s="168" t="s">
        <v>21</v>
      </c>
      <c r="C1271" s="168" t="s">
        <v>3226</v>
      </c>
      <c r="D1271" s="164">
        <v>5</v>
      </c>
      <c r="E1271" s="168">
        <v>0</v>
      </c>
    </row>
    <row r="1272" spans="1:5" x14ac:dyDescent="0.35">
      <c r="A1272" s="168" t="s">
        <v>4290</v>
      </c>
      <c r="B1272" s="168" t="s">
        <v>28</v>
      </c>
      <c r="C1272" s="168" t="s">
        <v>3229</v>
      </c>
      <c r="D1272" s="164">
        <v>5.0999999999999996</v>
      </c>
      <c r="E1272" s="168">
        <v>0</v>
      </c>
    </row>
    <row r="1273" spans="1:5" x14ac:dyDescent="0.35">
      <c r="A1273" s="168" t="s">
        <v>4291</v>
      </c>
      <c r="B1273" s="168" t="s">
        <v>76</v>
      </c>
      <c r="C1273" s="168" t="s">
        <v>3231</v>
      </c>
      <c r="D1273" s="164">
        <v>3.4</v>
      </c>
      <c r="E1273" s="168">
        <v>0</v>
      </c>
    </row>
    <row r="1274" spans="1:5" x14ac:dyDescent="0.35">
      <c r="A1274" s="168" t="s">
        <v>4292</v>
      </c>
      <c r="B1274" s="168" t="s">
        <v>50</v>
      </c>
      <c r="C1274" s="168" t="s">
        <v>3233</v>
      </c>
      <c r="D1274" s="164">
        <v>4.7</v>
      </c>
      <c r="E1274" s="168">
        <v>0</v>
      </c>
    </row>
    <row r="1275" spans="1:5" x14ac:dyDescent="0.35">
      <c r="A1275" s="168" t="s">
        <v>4293</v>
      </c>
      <c r="B1275" s="168" t="s">
        <v>53</v>
      </c>
      <c r="C1275" s="168" t="s">
        <v>3235</v>
      </c>
      <c r="D1275" s="164">
        <v>4.8</v>
      </c>
      <c r="E1275" s="168">
        <v>0</v>
      </c>
    </row>
    <row r="1276" spans="1:5" x14ac:dyDescent="0.35">
      <c r="A1276" s="168" t="s">
        <v>4294</v>
      </c>
      <c r="B1276" s="168" t="s">
        <v>14</v>
      </c>
      <c r="C1276" s="168" t="s">
        <v>3237</v>
      </c>
      <c r="D1276" s="164">
        <v>5.4</v>
      </c>
      <c r="E1276" s="168">
        <v>0</v>
      </c>
    </row>
    <row r="1277" spans="1:5" x14ac:dyDescent="0.35">
      <c r="A1277" s="168" t="s">
        <v>4295</v>
      </c>
      <c r="B1277" s="168" t="s">
        <v>68</v>
      </c>
      <c r="C1277" s="168" t="s">
        <v>3238</v>
      </c>
      <c r="D1277" s="164">
        <v>3.2</v>
      </c>
      <c r="E1277" s="168">
        <v>0</v>
      </c>
    </row>
    <row r="1278" spans="1:5" x14ac:dyDescent="0.35">
      <c r="A1278" s="168" t="s">
        <v>4296</v>
      </c>
      <c r="B1278" s="168" t="s">
        <v>58</v>
      </c>
      <c r="C1278" s="168" t="s">
        <v>3240</v>
      </c>
      <c r="D1278" s="164">
        <v>4.7</v>
      </c>
      <c r="E1278" s="168">
        <v>0</v>
      </c>
    </row>
    <row r="1279" spans="1:5" x14ac:dyDescent="0.35">
      <c r="A1279" s="168" t="s">
        <v>4297</v>
      </c>
      <c r="B1279" s="168" t="s">
        <v>68</v>
      </c>
      <c r="C1279" s="168" t="s">
        <v>3242</v>
      </c>
      <c r="D1279" s="164">
        <v>4.2</v>
      </c>
      <c r="E1279" s="168">
        <v>0</v>
      </c>
    </row>
    <row r="1280" spans="1:5" x14ac:dyDescent="0.35">
      <c r="A1280" s="168" t="s">
        <v>4298</v>
      </c>
      <c r="B1280" s="168" t="s">
        <v>19</v>
      </c>
      <c r="C1280" s="168" t="s">
        <v>3244</v>
      </c>
      <c r="D1280" s="164">
        <v>3.3</v>
      </c>
      <c r="E1280" s="168">
        <v>0</v>
      </c>
    </row>
    <row r="1281" spans="1:5" x14ac:dyDescent="0.35">
      <c r="A1281" s="168" t="s">
        <v>4299</v>
      </c>
      <c r="B1281" s="168" t="s">
        <v>52</v>
      </c>
      <c r="C1281" s="168" t="s">
        <v>3246</v>
      </c>
      <c r="D1281" s="164">
        <v>1.6</v>
      </c>
      <c r="E1281" s="168">
        <v>0</v>
      </c>
    </row>
    <row r="1282" spans="1:5" x14ac:dyDescent="0.35">
      <c r="A1282" s="168" t="s">
        <v>4300</v>
      </c>
      <c r="B1282" s="168" t="s">
        <v>44</v>
      </c>
      <c r="C1282" s="168" t="s">
        <v>3248</v>
      </c>
      <c r="D1282" s="164">
        <v>3.6</v>
      </c>
      <c r="E1282" s="168">
        <v>0</v>
      </c>
    </row>
    <row r="1283" spans="1:5" x14ac:dyDescent="0.35">
      <c r="A1283" s="168" t="s">
        <v>4301</v>
      </c>
      <c r="B1283" s="168" t="s">
        <v>70</v>
      </c>
      <c r="C1283" s="168" t="s">
        <v>3249</v>
      </c>
      <c r="D1283" s="164">
        <v>6.1</v>
      </c>
      <c r="E1283" s="168">
        <v>0</v>
      </c>
    </row>
    <row r="1284" spans="1:5" x14ac:dyDescent="0.35">
      <c r="A1284" s="168" t="s">
        <v>4302</v>
      </c>
      <c r="B1284" s="168" t="s">
        <v>15</v>
      </c>
      <c r="C1284" s="168" t="s">
        <v>3253</v>
      </c>
      <c r="D1284" s="164">
        <v>2.8</v>
      </c>
      <c r="E1284" s="168">
        <v>0</v>
      </c>
    </row>
    <row r="1285" spans="1:5" x14ac:dyDescent="0.35">
      <c r="A1285" s="168" t="s">
        <v>4303</v>
      </c>
      <c r="B1285" s="168" t="s">
        <v>44</v>
      </c>
      <c r="C1285" s="168" t="s">
        <v>3255</v>
      </c>
      <c r="D1285" s="164">
        <v>7.5</v>
      </c>
      <c r="E1285" s="168">
        <v>0</v>
      </c>
    </row>
    <row r="1286" spans="1:5" x14ac:dyDescent="0.35">
      <c r="A1286" s="168" t="s">
        <v>4304</v>
      </c>
      <c r="B1286" s="168" t="s">
        <v>33</v>
      </c>
      <c r="C1286" s="168" t="s">
        <v>3257</v>
      </c>
      <c r="D1286" s="164">
        <v>3.5</v>
      </c>
      <c r="E1286" s="168">
        <v>0</v>
      </c>
    </row>
    <row r="1287" spans="1:5" x14ac:dyDescent="0.35">
      <c r="A1287" s="168" t="s">
        <v>4305</v>
      </c>
      <c r="B1287" s="168" t="s">
        <v>47</v>
      </c>
      <c r="C1287" s="168" t="s">
        <v>3258</v>
      </c>
      <c r="D1287" s="164">
        <v>9</v>
      </c>
      <c r="E1287" s="168">
        <v>3.33</v>
      </c>
    </row>
    <row r="1288" spans="1:5" x14ac:dyDescent="0.35">
      <c r="A1288" s="168" t="s">
        <v>4306</v>
      </c>
      <c r="B1288" s="168" t="s">
        <v>37</v>
      </c>
      <c r="C1288" s="168" t="s">
        <v>3260</v>
      </c>
      <c r="D1288" s="164">
        <v>3</v>
      </c>
      <c r="E1288" s="168">
        <v>0</v>
      </c>
    </row>
    <row r="1289" spans="1:5" x14ac:dyDescent="0.35">
      <c r="A1289" s="168" t="s">
        <v>4307</v>
      </c>
      <c r="B1289" s="168" t="s">
        <v>41</v>
      </c>
      <c r="C1289" s="168" t="s">
        <v>3265</v>
      </c>
      <c r="D1289" s="164">
        <v>4.5999999999999996</v>
      </c>
      <c r="E1289" s="168">
        <v>0</v>
      </c>
    </row>
    <row r="1290" spans="1:5" x14ac:dyDescent="0.35">
      <c r="A1290" s="168" t="s">
        <v>4308</v>
      </c>
      <c r="B1290" s="168" t="s">
        <v>78</v>
      </c>
      <c r="C1290" s="168" t="s">
        <v>3267</v>
      </c>
      <c r="D1290" s="164">
        <v>3.1</v>
      </c>
      <c r="E1290" s="168">
        <v>0</v>
      </c>
    </row>
    <row r="1291" spans="1:5" x14ac:dyDescent="0.35">
      <c r="A1291" s="168" t="s">
        <v>4309</v>
      </c>
      <c r="B1291" s="168" t="s">
        <v>15</v>
      </c>
      <c r="C1291" s="168" t="s">
        <v>3271</v>
      </c>
      <c r="D1291" s="164">
        <v>6.3</v>
      </c>
      <c r="E1291" s="168">
        <v>0</v>
      </c>
    </row>
    <row r="1292" spans="1:5" x14ac:dyDescent="0.35">
      <c r="A1292" s="168" t="s">
        <v>4310</v>
      </c>
      <c r="B1292" s="168" t="s">
        <v>51</v>
      </c>
      <c r="C1292" s="168" t="s">
        <v>3272</v>
      </c>
      <c r="D1292" s="164">
        <v>0.5</v>
      </c>
      <c r="E1292" s="168">
        <v>0</v>
      </c>
    </row>
    <row r="1293" spans="1:5" x14ac:dyDescent="0.35">
      <c r="A1293" s="168" t="s">
        <v>4311</v>
      </c>
      <c r="B1293" s="168" t="s">
        <v>61</v>
      </c>
      <c r="C1293" s="168" t="s">
        <v>3273</v>
      </c>
      <c r="D1293" s="164">
        <v>4.7</v>
      </c>
      <c r="E1293" s="168">
        <v>0</v>
      </c>
    </row>
    <row r="1294" spans="1:5" x14ac:dyDescent="0.35">
      <c r="A1294" s="168" t="s">
        <v>4312</v>
      </c>
      <c r="B1294" s="168" t="s">
        <v>45</v>
      </c>
      <c r="C1294" s="168" t="s">
        <v>3275</v>
      </c>
      <c r="D1294" s="164">
        <v>3.6</v>
      </c>
      <c r="E1294" s="168">
        <v>0</v>
      </c>
    </row>
    <row r="1295" spans="1:5" x14ac:dyDescent="0.35">
      <c r="A1295" s="168" t="s">
        <v>4313</v>
      </c>
      <c r="B1295" s="168" t="s">
        <v>66</v>
      </c>
      <c r="C1295" s="168" t="s">
        <v>3277</v>
      </c>
      <c r="D1295" s="164">
        <v>3.3</v>
      </c>
      <c r="E1295" s="168">
        <v>0</v>
      </c>
    </row>
    <row r="1296" spans="1:5" x14ac:dyDescent="0.35">
      <c r="A1296" s="168" t="s">
        <v>4314</v>
      </c>
      <c r="B1296" s="168" t="s">
        <v>26</v>
      </c>
      <c r="C1296" s="168" t="s">
        <v>3279</v>
      </c>
      <c r="D1296" s="164">
        <v>6.1</v>
      </c>
      <c r="E1296" s="168">
        <v>0</v>
      </c>
    </row>
    <row r="1297" spans="1:5" x14ac:dyDescent="0.35">
      <c r="A1297" s="168" t="s">
        <v>4315</v>
      </c>
      <c r="B1297" s="168" t="s">
        <v>17</v>
      </c>
      <c r="C1297" s="168" t="s">
        <v>3281</v>
      </c>
      <c r="D1297" s="164">
        <v>6.7</v>
      </c>
      <c r="E1297" s="168">
        <v>0</v>
      </c>
    </row>
    <row r="1298" spans="1:5" x14ac:dyDescent="0.35">
      <c r="A1298" s="168" t="s">
        <v>4316</v>
      </c>
      <c r="B1298" s="168" t="s">
        <v>73</v>
      </c>
      <c r="C1298" s="168" t="s">
        <v>3283</v>
      </c>
      <c r="D1298" s="164">
        <v>10</v>
      </c>
      <c r="E1298" s="168">
        <v>3.33</v>
      </c>
    </row>
    <row r="1299" spans="1:5" x14ac:dyDescent="0.35">
      <c r="A1299" s="168" t="s">
        <v>4317</v>
      </c>
      <c r="B1299" s="168" t="s">
        <v>60</v>
      </c>
      <c r="C1299" s="168" t="s">
        <v>3285</v>
      </c>
      <c r="D1299" s="164">
        <v>6.4</v>
      </c>
      <c r="E1299" s="168">
        <v>0</v>
      </c>
    </row>
    <row r="1300" spans="1:5" x14ac:dyDescent="0.35">
      <c r="A1300" s="168" t="s">
        <v>4318</v>
      </c>
      <c r="B1300" s="168" t="s">
        <v>35</v>
      </c>
      <c r="C1300" s="168" t="s">
        <v>3287</v>
      </c>
      <c r="D1300" s="164">
        <v>2.5</v>
      </c>
      <c r="E1300" s="168">
        <v>0</v>
      </c>
    </row>
    <row r="1301" spans="1:5" x14ac:dyDescent="0.35">
      <c r="A1301" s="168" t="s">
        <v>4319</v>
      </c>
      <c r="B1301" s="168" t="s">
        <v>26</v>
      </c>
      <c r="C1301" s="168" t="s">
        <v>3289</v>
      </c>
      <c r="D1301" s="164">
        <v>3.2</v>
      </c>
      <c r="E1301" s="168">
        <v>0</v>
      </c>
    </row>
    <row r="1302" spans="1:5" x14ac:dyDescent="0.35">
      <c r="A1302" s="168" t="s">
        <v>4320</v>
      </c>
      <c r="B1302" s="168" t="s">
        <v>45</v>
      </c>
      <c r="C1302" s="168" t="s">
        <v>3290</v>
      </c>
      <c r="D1302" s="164">
        <v>3.9</v>
      </c>
      <c r="E1302" s="168">
        <v>0</v>
      </c>
    </row>
    <row r="1303" spans="1:5" x14ac:dyDescent="0.35">
      <c r="A1303" s="168" t="s">
        <v>4321</v>
      </c>
      <c r="B1303" s="168" t="s">
        <v>15</v>
      </c>
      <c r="C1303" s="168" t="s">
        <v>3292</v>
      </c>
      <c r="D1303" s="164">
        <v>3.1</v>
      </c>
      <c r="E1303" s="168">
        <v>0</v>
      </c>
    </row>
    <row r="1304" spans="1:5" x14ac:dyDescent="0.35">
      <c r="A1304" s="168" t="s">
        <v>4322</v>
      </c>
      <c r="B1304" s="168" t="s">
        <v>63</v>
      </c>
      <c r="C1304" s="168" t="s">
        <v>3294</v>
      </c>
      <c r="D1304" s="164">
        <v>12.4</v>
      </c>
      <c r="E1304" s="168">
        <v>10</v>
      </c>
    </row>
    <row r="1305" spans="1:5" x14ac:dyDescent="0.35">
      <c r="A1305" s="168" t="s">
        <v>4323</v>
      </c>
      <c r="B1305" s="168" t="s">
        <v>46</v>
      </c>
      <c r="C1305" s="168" t="s">
        <v>3296</v>
      </c>
      <c r="D1305" s="164">
        <v>6.8</v>
      </c>
      <c r="E1305" s="168">
        <v>0</v>
      </c>
    </row>
    <row r="1306" spans="1:5" x14ac:dyDescent="0.35">
      <c r="A1306" s="168" t="s">
        <v>4324</v>
      </c>
      <c r="B1306" s="168" t="s">
        <v>26</v>
      </c>
      <c r="C1306" s="168" t="s">
        <v>3298</v>
      </c>
      <c r="D1306" s="164">
        <v>5.7</v>
      </c>
      <c r="E1306" s="168">
        <v>0</v>
      </c>
    </row>
    <row r="1307" spans="1:5" x14ac:dyDescent="0.35">
      <c r="A1307" s="168" t="s">
        <v>4325</v>
      </c>
      <c r="B1307" s="168" t="s">
        <v>42</v>
      </c>
      <c r="C1307" s="168" t="s">
        <v>3301</v>
      </c>
      <c r="D1307" s="164">
        <v>12.4</v>
      </c>
      <c r="E1307" s="168">
        <v>10</v>
      </c>
    </row>
    <row r="1308" spans="1:5" x14ac:dyDescent="0.35">
      <c r="A1308" s="168" t="s">
        <v>4326</v>
      </c>
      <c r="B1308" s="168" t="s">
        <v>69</v>
      </c>
      <c r="C1308" s="168" t="s">
        <v>3303</v>
      </c>
      <c r="D1308" s="164">
        <v>12.2</v>
      </c>
      <c r="E1308" s="168">
        <v>10</v>
      </c>
    </row>
    <row r="1309" spans="1:5" x14ac:dyDescent="0.35">
      <c r="A1309" s="168" t="s">
        <v>4327</v>
      </c>
      <c r="B1309" s="168" t="s">
        <v>15</v>
      </c>
      <c r="C1309" s="168" t="s">
        <v>3305</v>
      </c>
      <c r="D1309" s="164">
        <v>3.2</v>
      </c>
      <c r="E1309" s="168">
        <v>0</v>
      </c>
    </row>
    <row r="1310" spans="1:5" x14ac:dyDescent="0.35">
      <c r="A1310" s="168" t="s">
        <v>4328</v>
      </c>
      <c r="B1310" s="168" t="s">
        <v>67</v>
      </c>
      <c r="C1310" s="168" t="s">
        <v>3309</v>
      </c>
      <c r="D1310" s="164">
        <v>7.4</v>
      </c>
      <c r="E1310" s="168">
        <v>0</v>
      </c>
    </row>
    <row r="1311" spans="1:5" x14ac:dyDescent="0.35">
      <c r="A1311" s="168" t="s">
        <v>4329</v>
      </c>
      <c r="B1311" s="168" t="s">
        <v>33</v>
      </c>
      <c r="C1311" s="168" t="s">
        <v>3311</v>
      </c>
      <c r="D1311" s="164">
        <v>4</v>
      </c>
      <c r="E1311" s="168">
        <v>0</v>
      </c>
    </row>
    <row r="1312" spans="1:5" x14ac:dyDescent="0.35">
      <c r="A1312" s="168" t="s">
        <v>4330</v>
      </c>
      <c r="B1312" s="168" t="s">
        <v>70</v>
      </c>
      <c r="C1312" s="168" t="s">
        <v>3312</v>
      </c>
      <c r="D1312" s="164">
        <v>14.2</v>
      </c>
      <c r="E1312" s="168">
        <v>10</v>
      </c>
    </row>
    <row r="1313" spans="1:5" x14ac:dyDescent="0.35">
      <c r="A1313" s="168" t="s">
        <v>4331</v>
      </c>
      <c r="B1313" s="168" t="s">
        <v>29</v>
      </c>
      <c r="C1313" s="168" t="s">
        <v>3313</v>
      </c>
      <c r="D1313" s="164">
        <v>3.7</v>
      </c>
      <c r="E1313" s="168">
        <v>0</v>
      </c>
    </row>
    <row r="1314" spans="1:5" x14ac:dyDescent="0.35">
      <c r="A1314" s="168" t="s">
        <v>4332</v>
      </c>
      <c r="B1314" s="168" t="s">
        <v>32</v>
      </c>
      <c r="C1314" s="168" t="s">
        <v>3314</v>
      </c>
      <c r="D1314" s="164">
        <v>2.9</v>
      </c>
      <c r="E1314" s="168">
        <v>0</v>
      </c>
    </row>
    <row r="1315" spans="1:5" x14ac:dyDescent="0.35">
      <c r="A1315" s="168" t="s">
        <v>4333</v>
      </c>
      <c r="B1315" s="168" t="s">
        <v>78</v>
      </c>
      <c r="C1315" s="168" t="s">
        <v>3316</v>
      </c>
      <c r="D1315" s="164">
        <v>2</v>
      </c>
      <c r="E1315" s="168">
        <v>0</v>
      </c>
    </row>
    <row r="1316" spans="1:5" x14ac:dyDescent="0.35">
      <c r="A1316" s="168" t="s">
        <v>4334</v>
      </c>
      <c r="B1316" s="168" t="s">
        <v>51</v>
      </c>
      <c r="C1316" s="168" t="s">
        <v>3318</v>
      </c>
      <c r="D1316" s="164">
        <v>3.1</v>
      </c>
      <c r="E1316" s="168">
        <v>0</v>
      </c>
    </row>
    <row r="1317" spans="1:5" x14ac:dyDescent="0.35">
      <c r="A1317" s="168" t="s">
        <v>4335</v>
      </c>
      <c r="B1317" s="168" t="s">
        <v>12</v>
      </c>
      <c r="C1317" s="168" t="s">
        <v>3320</v>
      </c>
      <c r="D1317" s="164">
        <v>8.1</v>
      </c>
      <c r="E1317" s="168">
        <v>3.33</v>
      </c>
    </row>
    <row r="1318" spans="1:5" x14ac:dyDescent="0.35">
      <c r="A1318" s="168" t="s">
        <v>4336</v>
      </c>
      <c r="B1318" s="168" t="s">
        <v>28</v>
      </c>
      <c r="C1318" s="168" t="s">
        <v>3324</v>
      </c>
      <c r="D1318" s="164">
        <v>3.5</v>
      </c>
      <c r="E1318" s="168">
        <v>0</v>
      </c>
    </row>
    <row r="1319" spans="1:5" x14ac:dyDescent="0.35">
      <c r="A1319" s="168" t="s">
        <v>4337</v>
      </c>
      <c r="B1319" s="168" t="s">
        <v>52</v>
      </c>
      <c r="C1319" s="168" t="s">
        <v>3325</v>
      </c>
      <c r="D1319" s="164">
        <v>3.6</v>
      </c>
      <c r="E1319" s="168">
        <v>0</v>
      </c>
    </row>
    <row r="1320" spans="1:5" x14ac:dyDescent="0.35">
      <c r="A1320" s="168" t="s">
        <v>4338</v>
      </c>
      <c r="B1320" s="168" t="s">
        <v>34</v>
      </c>
      <c r="C1320" s="168" t="s">
        <v>3326</v>
      </c>
      <c r="D1320" s="164">
        <v>7.7</v>
      </c>
      <c r="E1320" s="168">
        <v>0</v>
      </c>
    </row>
    <row r="1321" spans="1:5" x14ac:dyDescent="0.35">
      <c r="A1321" s="168" t="s">
        <v>4339</v>
      </c>
      <c r="B1321" s="168" t="s">
        <v>43</v>
      </c>
      <c r="C1321" s="168" t="s">
        <v>3327</v>
      </c>
      <c r="D1321" s="164">
        <v>2.2000000000000002</v>
      </c>
      <c r="E1321" s="168">
        <v>0</v>
      </c>
    </row>
    <row r="1322" spans="1:5" x14ac:dyDescent="0.35">
      <c r="A1322" s="168" t="s">
        <v>4340</v>
      </c>
      <c r="B1322" s="168" t="s">
        <v>67</v>
      </c>
      <c r="C1322" s="168" t="s">
        <v>3329</v>
      </c>
      <c r="D1322" s="164">
        <v>8.8000000000000007</v>
      </c>
      <c r="E1322" s="168">
        <v>3.33</v>
      </c>
    </row>
    <row r="1323" spans="1:5" x14ac:dyDescent="0.35">
      <c r="A1323" s="168" t="s">
        <v>4341</v>
      </c>
      <c r="B1323" s="168" t="s">
        <v>54</v>
      </c>
      <c r="C1323" s="168" t="s">
        <v>3333</v>
      </c>
      <c r="D1323" s="164">
        <v>5.9</v>
      </c>
      <c r="E1323" s="168">
        <v>0</v>
      </c>
    </row>
    <row r="1324" spans="1:5" x14ac:dyDescent="0.35">
      <c r="A1324" s="168" t="s">
        <v>4342</v>
      </c>
      <c r="B1324" s="168" t="s">
        <v>65</v>
      </c>
      <c r="C1324" s="168" t="s">
        <v>3335</v>
      </c>
      <c r="D1324" s="164">
        <v>1.7</v>
      </c>
      <c r="E1324" s="168">
        <v>0</v>
      </c>
    </row>
    <row r="1325" spans="1:5" x14ac:dyDescent="0.35">
      <c r="A1325" s="168" t="s">
        <v>4343</v>
      </c>
      <c r="B1325" s="168" t="s">
        <v>64</v>
      </c>
      <c r="C1325" s="168" t="s">
        <v>3337</v>
      </c>
      <c r="D1325" s="164">
        <v>9.1999999999999993</v>
      </c>
      <c r="E1325" s="168">
        <v>3.33</v>
      </c>
    </row>
    <row r="1326" spans="1:5" x14ac:dyDescent="0.35">
      <c r="A1326" s="168" t="s">
        <v>4344</v>
      </c>
      <c r="B1326" s="168" t="s">
        <v>72</v>
      </c>
      <c r="C1326" s="168" t="s">
        <v>3338</v>
      </c>
      <c r="D1326" s="164">
        <v>8.8000000000000007</v>
      </c>
      <c r="E1326" s="168">
        <v>3.33</v>
      </c>
    </row>
    <row r="1327" spans="1:5" x14ac:dyDescent="0.35">
      <c r="A1327" s="168" t="s">
        <v>4345</v>
      </c>
      <c r="B1327" s="168" t="s">
        <v>71</v>
      </c>
      <c r="C1327" s="168" t="s">
        <v>3340</v>
      </c>
      <c r="D1327" s="164">
        <v>3</v>
      </c>
      <c r="E1327" s="168">
        <v>0</v>
      </c>
    </row>
    <row r="1328" spans="1:5" x14ac:dyDescent="0.35">
      <c r="A1328" s="168" t="s">
        <v>4346</v>
      </c>
      <c r="B1328" s="168" t="s">
        <v>57</v>
      </c>
      <c r="C1328" s="168" t="s">
        <v>3341</v>
      </c>
      <c r="D1328" s="164">
        <v>6.2</v>
      </c>
      <c r="E1328" s="168">
        <v>0</v>
      </c>
    </row>
    <row r="1329" spans="1:5" x14ac:dyDescent="0.35">
      <c r="A1329" s="168" t="s">
        <v>4347</v>
      </c>
      <c r="B1329" s="168" t="s">
        <v>12</v>
      </c>
      <c r="C1329" s="168" t="s">
        <v>3343</v>
      </c>
      <c r="D1329" s="164">
        <v>5.8</v>
      </c>
      <c r="E1329" s="168">
        <v>0</v>
      </c>
    </row>
    <row r="1330" spans="1:5" x14ac:dyDescent="0.35">
      <c r="A1330" s="168" t="s">
        <v>4348</v>
      </c>
      <c r="B1330" s="168" t="s">
        <v>30</v>
      </c>
      <c r="C1330" s="168" t="s">
        <v>3345</v>
      </c>
      <c r="D1330" s="164">
        <v>4.3</v>
      </c>
      <c r="E1330" s="168">
        <v>0</v>
      </c>
    </row>
    <row r="1331" spans="1:5" x14ac:dyDescent="0.35">
      <c r="A1331" s="168" t="s">
        <v>4349</v>
      </c>
      <c r="B1331" s="168" t="s">
        <v>52</v>
      </c>
      <c r="C1331" s="168" t="s">
        <v>3349</v>
      </c>
      <c r="D1331" s="164">
        <v>5.2</v>
      </c>
      <c r="E1331" s="168">
        <v>0</v>
      </c>
    </row>
    <row r="1332" spans="1:5" x14ac:dyDescent="0.35">
      <c r="A1332" s="168" t="s">
        <v>4350</v>
      </c>
      <c r="B1332" s="168" t="s">
        <v>65</v>
      </c>
      <c r="C1332" s="168" t="s">
        <v>3353</v>
      </c>
      <c r="D1332" s="164">
        <v>4.4000000000000004</v>
      </c>
      <c r="E1332" s="168">
        <v>0</v>
      </c>
    </row>
    <row r="1333" spans="1:5" x14ac:dyDescent="0.35">
      <c r="A1333" s="168" t="s">
        <v>4351</v>
      </c>
      <c r="B1333" s="168" t="s">
        <v>15</v>
      </c>
      <c r="C1333" s="168" t="s">
        <v>3355</v>
      </c>
      <c r="D1333" s="164">
        <v>1.8</v>
      </c>
      <c r="E1333" s="168">
        <v>0</v>
      </c>
    </row>
    <row r="1334" spans="1:5" x14ac:dyDescent="0.35">
      <c r="A1334" s="168" t="s">
        <v>4352</v>
      </c>
      <c r="B1334" s="168" t="s">
        <v>51</v>
      </c>
      <c r="C1334" s="168" t="s">
        <v>3356</v>
      </c>
      <c r="D1334" s="164">
        <v>2.9</v>
      </c>
      <c r="E1334" s="168">
        <v>0</v>
      </c>
    </row>
    <row r="1335" spans="1:5" x14ac:dyDescent="0.35">
      <c r="A1335" s="168" t="s">
        <v>4353</v>
      </c>
      <c r="B1335" s="168" t="s">
        <v>51</v>
      </c>
      <c r="C1335" s="168" t="s">
        <v>3358</v>
      </c>
      <c r="D1335" s="164">
        <v>4.8</v>
      </c>
      <c r="E1335" s="168">
        <v>0</v>
      </c>
    </row>
    <row r="1336" spans="1:5" x14ac:dyDescent="0.35">
      <c r="A1336" s="168" t="s">
        <v>4354</v>
      </c>
      <c r="B1336" s="168" t="s">
        <v>12</v>
      </c>
      <c r="C1336" s="168" t="s">
        <v>3360</v>
      </c>
      <c r="D1336" s="164">
        <v>4.5</v>
      </c>
      <c r="E1336" s="168">
        <v>0</v>
      </c>
    </row>
    <row r="1337" spans="1:5" x14ac:dyDescent="0.35">
      <c r="A1337" s="168" t="s">
        <v>4355</v>
      </c>
      <c r="B1337" s="168" t="s">
        <v>19</v>
      </c>
      <c r="C1337" s="168" t="s">
        <v>3362</v>
      </c>
      <c r="D1337" s="164">
        <v>3.8</v>
      </c>
      <c r="E1337" s="168">
        <v>0</v>
      </c>
    </row>
    <row r="1338" spans="1:5" x14ac:dyDescent="0.35">
      <c r="A1338" s="168" t="s">
        <v>4356</v>
      </c>
      <c r="B1338" s="168" t="s">
        <v>53</v>
      </c>
      <c r="C1338" s="168" t="s">
        <v>3363</v>
      </c>
      <c r="D1338" s="164">
        <v>2</v>
      </c>
      <c r="E1338" s="168">
        <v>0</v>
      </c>
    </row>
    <row r="1339" spans="1:5" x14ac:dyDescent="0.35">
      <c r="A1339" s="168" t="s">
        <v>4357</v>
      </c>
      <c r="B1339" s="168" t="s">
        <v>15</v>
      </c>
      <c r="C1339" s="168" t="s">
        <v>3364</v>
      </c>
      <c r="D1339" s="164">
        <v>2.1</v>
      </c>
      <c r="E1339" s="168">
        <v>0</v>
      </c>
    </row>
    <row r="1340" spans="1:5" x14ac:dyDescent="0.35">
      <c r="A1340" s="168" t="s">
        <v>4358</v>
      </c>
      <c r="B1340" s="168" t="s">
        <v>51</v>
      </c>
      <c r="C1340" s="168" t="s">
        <v>3366</v>
      </c>
      <c r="D1340" s="164">
        <v>2.9</v>
      </c>
      <c r="E1340" s="168">
        <v>0</v>
      </c>
    </row>
    <row r="1341" spans="1:5" x14ac:dyDescent="0.35">
      <c r="A1341" s="168" t="s">
        <v>4359</v>
      </c>
      <c r="B1341" s="168" t="s">
        <v>17</v>
      </c>
      <c r="C1341" s="168" t="s">
        <v>3368</v>
      </c>
      <c r="D1341" s="164">
        <v>9.4</v>
      </c>
      <c r="E1341" s="168">
        <v>3.33</v>
      </c>
    </row>
    <row r="1342" spans="1:5" x14ac:dyDescent="0.35">
      <c r="A1342" s="168" t="s">
        <v>4360</v>
      </c>
      <c r="B1342" s="168" t="s">
        <v>28</v>
      </c>
      <c r="C1342" s="168" t="s">
        <v>3370</v>
      </c>
      <c r="D1342" s="164">
        <v>5.4</v>
      </c>
      <c r="E1342" s="168">
        <v>0</v>
      </c>
    </row>
    <row r="1343" spans="1:5" x14ac:dyDescent="0.35">
      <c r="A1343" s="168" t="s">
        <v>4361</v>
      </c>
      <c r="B1343" s="168" t="s">
        <v>56</v>
      </c>
      <c r="C1343" s="168" t="s">
        <v>3372</v>
      </c>
      <c r="D1343" s="164">
        <v>11</v>
      </c>
      <c r="E1343" s="168">
        <v>6.67</v>
      </c>
    </row>
    <row r="1344" spans="1:5" x14ac:dyDescent="0.35">
      <c r="A1344" s="168" t="s">
        <v>4362</v>
      </c>
      <c r="B1344" s="168" t="s">
        <v>66</v>
      </c>
      <c r="C1344" s="168" t="s">
        <v>3373</v>
      </c>
      <c r="D1344" s="164">
        <v>3.3</v>
      </c>
      <c r="E1344" s="168">
        <v>0</v>
      </c>
    </row>
    <row r="1345" spans="1:5" x14ac:dyDescent="0.35">
      <c r="A1345" s="168" t="s">
        <v>4363</v>
      </c>
      <c r="B1345" s="168" t="s">
        <v>32</v>
      </c>
      <c r="C1345" s="168" t="s">
        <v>3375</v>
      </c>
      <c r="D1345" s="164">
        <v>4.5</v>
      </c>
      <c r="E1345" s="168">
        <v>0</v>
      </c>
    </row>
    <row r="1346" spans="1:5" x14ac:dyDescent="0.35">
      <c r="A1346" s="168" t="s">
        <v>4364</v>
      </c>
      <c r="B1346" s="168" t="s">
        <v>54</v>
      </c>
      <c r="C1346" s="168" t="s">
        <v>3377</v>
      </c>
      <c r="D1346" s="164">
        <v>6.8</v>
      </c>
      <c r="E1346" s="168">
        <v>0</v>
      </c>
    </row>
    <row r="1347" spans="1:5" x14ac:dyDescent="0.35">
      <c r="A1347" s="168" t="s">
        <v>4365</v>
      </c>
      <c r="B1347" s="168" t="s">
        <v>29</v>
      </c>
      <c r="C1347" s="168" t="s">
        <v>3378</v>
      </c>
      <c r="D1347" s="164">
        <v>5</v>
      </c>
      <c r="E1347" s="168">
        <v>0</v>
      </c>
    </row>
    <row r="1348" spans="1:5" x14ac:dyDescent="0.35">
      <c r="A1348" s="168" t="s">
        <v>4366</v>
      </c>
      <c r="B1348" s="168" t="s">
        <v>75</v>
      </c>
      <c r="C1348" s="168" t="s">
        <v>3380</v>
      </c>
      <c r="D1348" s="164">
        <v>4.5</v>
      </c>
      <c r="E1348" s="168">
        <v>0</v>
      </c>
    </row>
    <row r="1349" spans="1:5" x14ac:dyDescent="0.35">
      <c r="A1349" s="168" t="s">
        <v>4367</v>
      </c>
      <c r="B1349" s="168" t="s">
        <v>30</v>
      </c>
      <c r="C1349" s="168" t="s">
        <v>3382</v>
      </c>
      <c r="D1349" s="164">
        <v>4.8</v>
      </c>
      <c r="E1349" s="168">
        <v>0</v>
      </c>
    </row>
    <row r="1350" spans="1:5" x14ac:dyDescent="0.35">
      <c r="A1350" s="168" t="s">
        <v>4368</v>
      </c>
      <c r="B1350" s="168" t="s">
        <v>10</v>
      </c>
      <c r="C1350" s="168" t="s">
        <v>3384</v>
      </c>
      <c r="D1350" s="164">
        <v>10.1</v>
      </c>
      <c r="E1350" s="168">
        <v>6.67</v>
      </c>
    </row>
    <row r="1351" spans="1:5" x14ac:dyDescent="0.35">
      <c r="A1351" s="168" t="s">
        <v>4369</v>
      </c>
      <c r="B1351" s="168" t="s">
        <v>41</v>
      </c>
      <c r="C1351" s="168" t="s">
        <v>3385</v>
      </c>
      <c r="D1351" s="164">
        <v>4.2</v>
      </c>
      <c r="E1351" s="168">
        <v>0</v>
      </c>
    </row>
    <row r="1352" spans="1:5" x14ac:dyDescent="0.35">
      <c r="A1352" s="168" t="s">
        <v>4370</v>
      </c>
      <c r="B1352" s="168" t="s">
        <v>73</v>
      </c>
      <c r="C1352" s="168" t="s">
        <v>3387</v>
      </c>
      <c r="D1352" s="164">
        <v>4.4000000000000004</v>
      </c>
      <c r="E1352" s="168">
        <v>0</v>
      </c>
    </row>
    <row r="1353" spans="1:5" x14ac:dyDescent="0.35">
      <c r="A1353" s="168" t="s">
        <v>4371</v>
      </c>
      <c r="B1353" s="168" t="s">
        <v>77</v>
      </c>
      <c r="C1353" s="168" t="s">
        <v>3388</v>
      </c>
      <c r="D1353" s="164">
        <v>5.8</v>
      </c>
      <c r="E1353" s="168">
        <v>0</v>
      </c>
    </row>
    <row r="1354" spans="1:5" x14ac:dyDescent="0.35">
      <c r="A1354" s="168" t="s">
        <v>4372</v>
      </c>
      <c r="B1354" s="168" t="s">
        <v>54</v>
      </c>
      <c r="C1354" s="168" t="s">
        <v>3389</v>
      </c>
      <c r="D1354" s="164">
        <v>4.9000000000000004</v>
      </c>
      <c r="E1354" s="168">
        <v>0</v>
      </c>
    </row>
    <row r="1355" spans="1:5" x14ac:dyDescent="0.35">
      <c r="A1355" s="168" t="s">
        <v>4373</v>
      </c>
      <c r="B1355" s="168" t="s">
        <v>30</v>
      </c>
      <c r="C1355" s="168" t="s">
        <v>3390</v>
      </c>
      <c r="D1355" s="164">
        <v>2.5</v>
      </c>
      <c r="E1355" s="168">
        <v>0</v>
      </c>
    </row>
    <row r="1356" spans="1:5" x14ac:dyDescent="0.35">
      <c r="A1356" s="168" t="s">
        <v>4374</v>
      </c>
      <c r="B1356" s="168" t="s">
        <v>61</v>
      </c>
      <c r="C1356" s="168" t="s">
        <v>3391</v>
      </c>
      <c r="D1356" s="164">
        <v>5.8</v>
      </c>
      <c r="E1356" s="168">
        <v>0</v>
      </c>
    </row>
    <row r="1357" spans="1:5" x14ac:dyDescent="0.35">
      <c r="A1357" s="168" t="s">
        <v>4375</v>
      </c>
      <c r="B1357" s="168" t="s">
        <v>65</v>
      </c>
      <c r="C1357" s="168" t="s">
        <v>3392</v>
      </c>
      <c r="D1357" s="164">
        <v>3.1</v>
      </c>
      <c r="E1357" s="168">
        <v>0</v>
      </c>
    </row>
    <row r="1358" spans="1:5" x14ac:dyDescent="0.35">
      <c r="A1358" s="168" t="s">
        <v>4376</v>
      </c>
      <c r="B1358" s="168" t="s">
        <v>42</v>
      </c>
      <c r="C1358" s="168" t="s">
        <v>3393</v>
      </c>
      <c r="D1358" s="164">
        <v>3.8</v>
      </c>
      <c r="E1358" s="168">
        <v>0</v>
      </c>
    </row>
    <row r="1359" spans="1:5" x14ac:dyDescent="0.35">
      <c r="A1359" s="168" t="s">
        <v>4377</v>
      </c>
      <c r="B1359" s="168" t="s">
        <v>43</v>
      </c>
      <c r="C1359" s="168" t="s">
        <v>3395</v>
      </c>
      <c r="D1359" s="164">
        <v>3.5</v>
      </c>
      <c r="E1359" s="168">
        <v>0</v>
      </c>
    </row>
    <row r="1360" spans="1:5" x14ac:dyDescent="0.35">
      <c r="A1360" s="168" t="s">
        <v>4378</v>
      </c>
      <c r="B1360" s="168" t="s">
        <v>72</v>
      </c>
      <c r="C1360" s="168" t="s">
        <v>3398</v>
      </c>
      <c r="D1360" s="164">
        <v>8.8000000000000007</v>
      </c>
      <c r="E1360" s="168">
        <v>3.33</v>
      </c>
    </row>
    <row r="1361" spans="1:5" x14ac:dyDescent="0.35">
      <c r="A1361" s="168" t="s">
        <v>4379</v>
      </c>
      <c r="B1361" s="168" t="s">
        <v>54</v>
      </c>
      <c r="C1361" s="168" t="s">
        <v>3400</v>
      </c>
      <c r="D1361" s="164">
        <v>5.8</v>
      </c>
      <c r="E1361" s="168">
        <v>0</v>
      </c>
    </row>
    <row r="1362" spans="1:5" x14ac:dyDescent="0.35">
      <c r="A1362" s="168" t="s">
        <v>4380</v>
      </c>
      <c r="B1362" s="168" t="s">
        <v>67</v>
      </c>
      <c r="C1362" s="168" t="s">
        <v>3401</v>
      </c>
      <c r="D1362" s="164">
        <v>6.2</v>
      </c>
      <c r="E1362" s="168">
        <v>0</v>
      </c>
    </row>
    <row r="1363" spans="1:5" x14ac:dyDescent="0.35">
      <c r="A1363" s="168" t="s">
        <v>4381</v>
      </c>
      <c r="B1363" s="168" t="s">
        <v>67</v>
      </c>
      <c r="C1363" s="168" t="s">
        <v>3402</v>
      </c>
      <c r="D1363" s="164">
        <v>5.3</v>
      </c>
      <c r="E1363" s="168">
        <v>0</v>
      </c>
    </row>
    <row r="1364" spans="1:5" x14ac:dyDescent="0.35">
      <c r="A1364" s="168" t="s">
        <v>4382</v>
      </c>
      <c r="B1364" s="168" t="s">
        <v>41</v>
      </c>
      <c r="C1364" s="168" t="s">
        <v>3404</v>
      </c>
      <c r="D1364" s="164">
        <v>5</v>
      </c>
      <c r="E1364" s="168">
        <v>0</v>
      </c>
    </row>
    <row r="1365" spans="1:5" x14ac:dyDescent="0.35">
      <c r="A1365" s="168" t="s">
        <v>4383</v>
      </c>
      <c r="B1365" s="168" t="s">
        <v>46</v>
      </c>
      <c r="C1365" s="168" t="s">
        <v>3405</v>
      </c>
      <c r="D1365" s="164">
        <v>2.8</v>
      </c>
      <c r="E1365" s="168">
        <v>0</v>
      </c>
    </row>
    <row r="1366" spans="1:5" x14ac:dyDescent="0.35">
      <c r="A1366" s="168" t="s">
        <v>4384</v>
      </c>
      <c r="B1366" s="168" t="s">
        <v>40</v>
      </c>
      <c r="C1366" s="168" t="s">
        <v>3407</v>
      </c>
      <c r="D1366" s="164">
        <v>18.8</v>
      </c>
      <c r="E1366" s="168">
        <v>10</v>
      </c>
    </row>
    <row r="1367" spans="1:5" x14ac:dyDescent="0.35">
      <c r="A1367" s="168" t="s">
        <v>4385</v>
      </c>
      <c r="B1367" s="168" t="s">
        <v>10</v>
      </c>
      <c r="C1367" s="168" t="s">
        <v>3408</v>
      </c>
      <c r="D1367" s="164">
        <v>5.3</v>
      </c>
      <c r="E1367" s="168">
        <v>0</v>
      </c>
    </row>
    <row r="1368" spans="1:5" x14ac:dyDescent="0.35">
      <c r="A1368" s="168" t="s">
        <v>4386</v>
      </c>
      <c r="B1368" s="168" t="s">
        <v>10</v>
      </c>
      <c r="C1368" s="168" t="s">
        <v>3410</v>
      </c>
      <c r="D1368" s="164">
        <v>0</v>
      </c>
      <c r="E1368" s="168">
        <v>0</v>
      </c>
    </row>
    <row r="1369" spans="1:5" x14ac:dyDescent="0.35">
      <c r="A1369" s="168" t="s">
        <v>4387</v>
      </c>
      <c r="B1369" s="168" t="s">
        <v>53</v>
      </c>
      <c r="C1369" s="168" t="s">
        <v>3412</v>
      </c>
      <c r="D1369" s="164">
        <v>6.4</v>
      </c>
      <c r="E1369" s="168">
        <v>0</v>
      </c>
    </row>
    <row r="1370" spans="1:5" x14ac:dyDescent="0.35">
      <c r="A1370" s="168" t="s">
        <v>4388</v>
      </c>
      <c r="B1370" s="168" t="s">
        <v>56</v>
      </c>
      <c r="C1370" s="168" t="s">
        <v>3414</v>
      </c>
      <c r="D1370" s="164">
        <v>5.7</v>
      </c>
      <c r="E1370" s="168">
        <v>0</v>
      </c>
    </row>
    <row r="1371" spans="1:5" x14ac:dyDescent="0.35">
      <c r="A1371" s="168" t="s">
        <v>4389</v>
      </c>
      <c r="B1371" s="168" t="s">
        <v>32</v>
      </c>
      <c r="C1371" s="168" t="s">
        <v>3416</v>
      </c>
      <c r="D1371" s="164">
        <v>3.6</v>
      </c>
      <c r="E1371" s="168">
        <v>0</v>
      </c>
    </row>
    <row r="1372" spans="1:5" x14ac:dyDescent="0.35">
      <c r="A1372" s="168" t="s">
        <v>4390</v>
      </c>
      <c r="B1372" s="168" t="s">
        <v>44</v>
      </c>
      <c r="C1372" s="168" t="s">
        <v>3418</v>
      </c>
      <c r="D1372" s="164">
        <v>7</v>
      </c>
      <c r="E1372" s="168">
        <v>0</v>
      </c>
    </row>
    <row r="1373" spans="1:5" x14ac:dyDescent="0.35">
      <c r="A1373" s="168" t="s">
        <v>4391</v>
      </c>
      <c r="B1373" s="168" t="s">
        <v>43</v>
      </c>
      <c r="C1373" s="168" t="s">
        <v>3420</v>
      </c>
      <c r="D1373" s="164">
        <v>10.1</v>
      </c>
      <c r="E1373" s="168">
        <v>6.67</v>
      </c>
    </row>
    <row r="1374" spans="1:5" x14ac:dyDescent="0.35">
      <c r="A1374" s="168" t="s">
        <v>4392</v>
      </c>
      <c r="B1374" s="168" t="s">
        <v>67</v>
      </c>
      <c r="C1374" s="168" t="s">
        <v>3422</v>
      </c>
      <c r="D1374" s="164">
        <v>6</v>
      </c>
      <c r="E1374" s="168">
        <v>0</v>
      </c>
    </row>
    <row r="1375" spans="1:5" x14ac:dyDescent="0.35">
      <c r="A1375" s="168" t="s">
        <v>4393</v>
      </c>
      <c r="B1375" s="168" t="s">
        <v>8</v>
      </c>
      <c r="C1375" s="168" t="s">
        <v>3424</v>
      </c>
      <c r="D1375" s="164">
        <v>1.3</v>
      </c>
      <c r="E1375" s="168">
        <v>0</v>
      </c>
    </row>
    <row r="1376" spans="1:5" x14ac:dyDescent="0.35">
      <c r="A1376" s="168" t="s">
        <v>4394</v>
      </c>
      <c r="B1376" s="168" t="s">
        <v>17</v>
      </c>
      <c r="C1376" s="168" t="s">
        <v>3427</v>
      </c>
      <c r="D1376" s="164">
        <v>9.5</v>
      </c>
      <c r="E1376" s="168">
        <v>3.33</v>
      </c>
    </row>
    <row r="1377" spans="1:5" x14ac:dyDescent="0.35">
      <c r="A1377" s="168" t="s">
        <v>4395</v>
      </c>
      <c r="B1377" s="168" t="s">
        <v>51</v>
      </c>
      <c r="C1377" s="168" t="s">
        <v>3431</v>
      </c>
      <c r="D1377" s="164">
        <v>4.2</v>
      </c>
      <c r="E1377" s="168">
        <v>0</v>
      </c>
    </row>
    <row r="1378" spans="1:5" x14ac:dyDescent="0.35">
      <c r="A1378" s="168" t="s">
        <v>4396</v>
      </c>
      <c r="B1378" s="168" t="s">
        <v>33</v>
      </c>
      <c r="C1378" s="168" t="s">
        <v>3433</v>
      </c>
      <c r="D1378" s="164">
        <v>6.1</v>
      </c>
      <c r="E1378" s="168">
        <v>0</v>
      </c>
    </row>
    <row r="1379" spans="1:5" x14ac:dyDescent="0.35">
      <c r="A1379" s="168" t="s">
        <v>4397</v>
      </c>
      <c r="B1379" s="168" t="s">
        <v>34</v>
      </c>
      <c r="C1379" s="168" t="s">
        <v>3435</v>
      </c>
      <c r="D1379" s="164">
        <v>6.9</v>
      </c>
      <c r="E1379" s="168">
        <v>0</v>
      </c>
    </row>
    <row r="1380" spans="1:5" x14ac:dyDescent="0.35">
      <c r="A1380" s="168" t="s">
        <v>4398</v>
      </c>
      <c r="B1380" s="168" t="s">
        <v>77</v>
      </c>
      <c r="C1380" s="168" t="s">
        <v>3437</v>
      </c>
      <c r="D1380" s="164">
        <v>7.1</v>
      </c>
      <c r="E1380" s="168">
        <v>0</v>
      </c>
    </row>
    <row r="1381" spans="1:5" x14ac:dyDescent="0.35">
      <c r="A1381" s="168" t="s">
        <v>4399</v>
      </c>
      <c r="B1381" s="168" t="s">
        <v>50</v>
      </c>
      <c r="C1381" s="168" t="s">
        <v>3439</v>
      </c>
      <c r="D1381" s="164">
        <v>1.5</v>
      </c>
      <c r="E1381" s="168">
        <v>0</v>
      </c>
    </row>
    <row r="1382" spans="1:5" x14ac:dyDescent="0.35">
      <c r="A1382" s="168" t="s">
        <v>4400</v>
      </c>
      <c r="B1382" s="168" t="s">
        <v>46</v>
      </c>
      <c r="C1382" s="168" t="s">
        <v>3441</v>
      </c>
      <c r="D1382" s="164">
        <v>4.2</v>
      </c>
      <c r="E1382" s="168">
        <v>0</v>
      </c>
    </row>
    <row r="1383" spans="1:5" x14ac:dyDescent="0.35">
      <c r="A1383" s="168" t="s">
        <v>4401</v>
      </c>
      <c r="B1383" s="168" t="s">
        <v>67</v>
      </c>
      <c r="C1383" s="168" t="s">
        <v>3443</v>
      </c>
      <c r="D1383" s="164">
        <v>10.4</v>
      </c>
      <c r="E1383" s="168">
        <v>6.67</v>
      </c>
    </row>
    <row r="1384" spans="1:5" x14ac:dyDescent="0.35">
      <c r="A1384" s="168" t="s">
        <v>4402</v>
      </c>
      <c r="B1384" s="168" t="s">
        <v>74</v>
      </c>
      <c r="C1384" s="168" t="s">
        <v>3446</v>
      </c>
      <c r="D1384" s="164">
        <v>7.4</v>
      </c>
      <c r="E1384" s="168">
        <v>0</v>
      </c>
    </row>
    <row r="1385" spans="1:5" x14ac:dyDescent="0.35">
      <c r="A1385" s="168" t="s">
        <v>4403</v>
      </c>
      <c r="B1385" s="168" t="s">
        <v>51</v>
      </c>
      <c r="C1385" s="168" t="s">
        <v>3448</v>
      </c>
      <c r="D1385" s="164">
        <v>3.9</v>
      </c>
      <c r="E1385" s="168">
        <v>0</v>
      </c>
    </row>
    <row r="1386" spans="1:5" x14ac:dyDescent="0.35">
      <c r="A1386" s="168" t="s">
        <v>4404</v>
      </c>
      <c r="B1386" s="168" t="s">
        <v>28</v>
      </c>
      <c r="C1386" s="168" t="s">
        <v>3450</v>
      </c>
      <c r="D1386" s="164">
        <v>15.4</v>
      </c>
      <c r="E1386" s="168">
        <v>10</v>
      </c>
    </row>
    <row r="1387" spans="1:5" x14ac:dyDescent="0.35">
      <c r="A1387" s="168" t="s">
        <v>4405</v>
      </c>
      <c r="B1387" s="168" t="s">
        <v>75</v>
      </c>
      <c r="C1387" s="168" t="s">
        <v>3452</v>
      </c>
      <c r="D1387" s="164">
        <v>5.7</v>
      </c>
      <c r="E1387" s="168">
        <v>0</v>
      </c>
    </row>
    <row r="1388" spans="1:5" x14ac:dyDescent="0.35">
      <c r="A1388" s="168" t="s">
        <v>4406</v>
      </c>
      <c r="B1388" s="168" t="s">
        <v>56</v>
      </c>
      <c r="C1388" s="168" t="s">
        <v>3454</v>
      </c>
      <c r="D1388" s="164">
        <v>7.7</v>
      </c>
      <c r="E1388" s="168">
        <v>0</v>
      </c>
    </row>
    <row r="1389" spans="1:5" x14ac:dyDescent="0.35">
      <c r="A1389" s="168" t="s">
        <v>4407</v>
      </c>
      <c r="B1389" s="168" t="s">
        <v>33</v>
      </c>
      <c r="C1389" s="168" t="s">
        <v>3458</v>
      </c>
      <c r="D1389" s="164">
        <v>4.8</v>
      </c>
      <c r="E1389" s="168">
        <v>0</v>
      </c>
    </row>
    <row r="1390" spans="1:5" x14ac:dyDescent="0.35">
      <c r="A1390" s="168" t="s">
        <v>4408</v>
      </c>
      <c r="B1390" s="168" t="s">
        <v>33</v>
      </c>
      <c r="C1390" s="168" t="s">
        <v>3460</v>
      </c>
      <c r="D1390" s="164">
        <v>3.6</v>
      </c>
      <c r="E1390" s="168">
        <v>0</v>
      </c>
    </row>
    <row r="1391" spans="1:5" x14ac:dyDescent="0.35">
      <c r="A1391" s="168" t="s">
        <v>4409</v>
      </c>
      <c r="B1391" s="168" t="s">
        <v>42</v>
      </c>
      <c r="C1391" s="168" t="s">
        <v>3462</v>
      </c>
      <c r="D1391" s="164">
        <v>4.7</v>
      </c>
      <c r="E1391" s="168">
        <v>0</v>
      </c>
    </row>
    <row r="1392" spans="1:5" x14ac:dyDescent="0.35">
      <c r="A1392" s="168" t="s">
        <v>4410</v>
      </c>
      <c r="B1392" s="168" t="s">
        <v>50</v>
      </c>
      <c r="C1392" s="168" t="s">
        <v>3463</v>
      </c>
      <c r="D1392" s="164">
        <v>7.6</v>
      </c>
      <c r="E1392" s="168">
        <v>0</v>
      </c>
    </row>
    <row r="1393" spans="1:5" x14ac:dyDescent="0.35">
      <c r="A1393" s="168" t="s">
        <v>4411</v>
      </c>
      <c r="B1393" s="168" t="s">
        <v>61</v>
      </c>
      <c r="C1393" s="168" t="s">
        <v>3465</v>
      </c>
      <c r="D1393" s="164">
        <v>3.3</v>
      </c>
      <c r="E1393" s="168">
        <v>0</v>
      </c>
    </row>
    <row r="1394" spans="1:5" x14ac:dyDescent="0.35">
      <c r="A1394" s="168" t="s">
        <v>4412</v>
      </c>
      <c r="B1394" s="168" t="s">
        <v>39</v>
      </c>
      <c r="C1394" s="168" t="s">
        <v>3467</v>
      </c>
      <c r="D1394" s="164">
        <v>1.5</v>
      </c>
      <c r="E1394" s="168">
        <v>0</v>
      </c>
    </row>
    <row r="1395" spans="1:5" x14ac:dyDescent="0.35">
      <c r="A1395" s="168" t="s">
        <v>4413</v>
      </c>
      <c r="B1395" s="168" t="s">
        <v>12</v>
      </c>
      <c r="C1395" s="168" t="s">
        <v>3468</v>
      </c>
      <c r="D1395" s="164">
        <v>4.8</v>
      </c>
      <c r="E1395" s="168">
        <v>0</v>
      </c>
    </row>
    <row r="1396" spans="1:5" x14ac:dyDescent="0.35">
      <c r="A1396" s="168" t="s">
        <v>4414</v>
      </c>
      <c r="B1396" s="168" t="s">
        <v>41</v>
      </c>
      <c r="C1396" s="168" t="s">
        <v>3470</v>
      </c>
      <c r="D1396" s="164">
        <v>3.3</v>
      </c>
      <c r="E1396" s="168">
        <v>0</v>
      </c>
    </row>
    <row r="1397" spans="1:5" x14ac:dyDescent="0.35">
      <c r="A1397" s="168" t="s">
        <v>4415</v>
      </c>
      <c r="B1397" s="168" t="s">
        <v>10</v>
      </c>
      <c r="C1397" s="168" t="s">
        <v>3472</v>
      </c>
      <c r="D1397" s="164">
        <v>6.1</v>
      </c>
      <c r="E1397" s="168">
        <v>0</v>
      </c>
    </row>
    <row r="1398" spans="1:5" x14ac:dyDescent="0.35">
      <c r="A1398" s="168" t="s">
        <v>4416</v>
      </c>
      <c r="B1398" s="168" t="s">
        <v>75</v>
      </c>
      <c r="C1398" s="168" t="s">
        <v>3473</v>
      </c>
      <c r="D1398" s="164">
        <v>6.5</v>
      </c>
      <c r="E1398" s="168">
        <v>0</v>
      </c>
    </row>
    <row r="1399" spans="1:5" x14ac:dyDescent="0.35">
      <c r="A1399" s="168" t="s">
        <v>4417</v>
      </c>
      <c r="B1399" s="168" t="s">
        <v>54</v>
      </c>
      <c r="C1399" s="168" t="s">
        <v>3474</v>
      </c>
      <c r="D1399" s="164">
        <v>5.8</v>
      </c>
      <c r="E1399" s="168">
        <v>0</v>
      </c>
    </row>
    <row r="1400" spans="1:5" x14ac:dyDescent="0.35">
      <c r="A1400" s="168" t="s">
        <v>4418</v>
      </c>
      <c r="B1400" s="168" t="s">
        <v>72</v>
      </c>
      <c r="C1400" s="168" t="s">
        <v>3478</v>
      </c>
      <c r="D1400" s="164">
        <v>5.8</v>
      </c>
      <c r="E1400" s="168">
        <v>0</v>
      </c>
    </row>
    <row r="1401" spans="1:5" x14ac:dyDescent="0.35">
      <c r="A1401" s="168" t="s">
        <v>4419</v>
      </c>
      <c r="B1401" s="168" t="s">
        <v>57</v>
      </c>
      <c r="C1401" s="168" t="s">
        <v>3480</v>
      </c>
      <c r="D1401" s="164">
        <v>4.5</v>
      </c>
      <c r="E1401" s="168">
        <v>0</v>
      </c>
    </row>
    <row r="1402" spans="1:5" x14ac:dyDescent="0.35">
      <c r="A1402" s="168" t="s">
        <v>4420</v>
      </c>
      <c r="B1402" s="168" t="s">
        <v>42</v>
      </c>
      <c r="C1402" s="168" t="s">
        <v>3482</v>
      </c>
      <c r="D1402" s="164">
        <v>2</v>
      </c>
      <c r="E1402" s="168">
        <v>0</v>
      </c>
    </row>
    <row r="1403" spans="1:5" x14ac:dyDescent="0.35">
      <c r="A1403" s="168" t="s">
        <v>4421</v>
      </c>
      <c r="B1403" s="168" t="s">
        <v>63</v>
      </c>
      <c r="C1403" s="168" t="s">
        <v>3484</v>
      </c>
      <c r="D1403" s="164">
        <v>2.9</v>
      </c>
      <c r="E1403" s="168">
        <v>0</v>
      </c>
    </row>
    <row r="1404" spans="1:5" x14ac:dyDescent="0.35">
      <c r="A1404" s="168" t="s">
        <v>4422</v>
      </c>
      <c r="B1404" s="168" t="s">
        <v>55</v>
      </c>
      <c r="C1404" s="168" t="s">
        <v>3485</v>
      </c>
      <c r="D1404" s="164">
        <v>3.5</v>
      </c>
      <c r="E1404" s="168">
        <v>0</v>
      </c>
    </row>
    <row r="1405" spans="1:5" x14ac:dyDescent="0.35">
      <c r="A1405" s="168" t="s">
        <v>4423</v>
      </c>
      <c r="B1405" s="168" t="s">
        <v>44</v>
      </c>
      <c r="C1405" s="168" t="s">
        <v>3487</v>
      </c>
      <c r="D1405" s="164">
        <v>5.5</v>
      </c>
      <c r="E1405" s="168">
        <v>0</v>
      </c>
    </row>
    <row r="1406" spans="1:5" x14ac:dyDescent="0.35">
      <c r="A1406" s="168" t="s">
        <v>4424</v>
      </c>
      <c r="B1406" s="168" t="s">
        <v>14</v>
      </c>
      <c r="C1406" s="168" t="s">
        <v>3489</v>
      </c>
      <c r="D1406" s="164">
        <v>8.1</v>
      </c>
      <c r="E1406" s="168">
        <v>3.33</v>
      </c>
    </row>
    <row r="1407" spans="1:5" x14ac:dyDescent="0.35">
      <c r="A1407" s="168" t="s">
        <v>4425</v>
      </c>
      <c r="B1407" s="168" t="s">
        <v>76</v>
      </c>
      <c r="C1407" s="168" t="s">
        <v>3491</v>
      </c>
      <c r="D1407" s="164">
        <v>4.2</v>
      </c>
      <c r="E1407" s="168">
        <v>0</v>
      </c>
    </row>
    <row r="1408" spans="1:5" x14ac:dyDescent="0.35">
      <c r="A1408" s="168" t="s">
        <v>4426</v>
      </c>
      <c r="B1408" s="168" t="s">
        <v>60</v>
      </c>
      <c r="C1408" s="168" t="s">
        <v>3493</v>
      </c>
      <c r="D1408" s="164">
        <v>3.6</v>
      </c>
      <c r="E1408" s="168">
        <v>0</v>
      </c>
    </row>
    <row r="1409" spans="1:5" x14ac:dyDescent="0.35">
      <c r="A1409" s="168" t="s">
        <v>4427</v>
      </c>
      <c r="B1409" s="168" t="s">
        <v>52</v>
      </c>
      <c r="C1409" s="168" t="s">
        <v>3494</v>
      </c>
      <c r="D1409" s="164">
        <v>1.3</v>
      </c>
      <c r="E1409" s="168">
        <v>0</v>
      </c>
    </row>
    <row r="1410" spans="1:5" x14ac:dyDescent="0.35">
      <c r="A1410" s="168" t="s">
        <v>4428</v>
      </c>
      <c r="B1410" s="168" t="s">
        <v>63</v>
      </c>
      <c r="C1410" s="168" t="s">
        <v>3495</v>
      </c>
      <c r="D1410" s="164">
        <v>5.9</v>
      </c>
      <c r="E1410" s="168">
        <v>0</v>
      </c>
    </row>
    <row r="1411" spans="1:5" x14ac:dyDescent="0.35">
      <c r="A1411" s="168" t="s">
        <v>4429</v>
      </c>
      <c r="B1411" s="168" t="s">
        <v>76</v>
      </c>
      <c r="C1411" s="168" t="s">
        <v>3496</v>
      </c>
      <c r="D1411" s="164">
        <v>6.3</v>
      </c>
      <c r="E1411" s="168">
        <v>0</v>
      </c>
    </row>
    <row r="1412" spans="1:5" x14ac:dyDescent="0.35">
      <c r="A1412" s="168" t="s">
        <v>4430</v>
      </c>
      <c r="B1412" s="168" t="s">
        <v>68</v>
      </c>
      <c r="C1412" s="168" t="s">
        <v>3498</v>
      </c>
      <c r="D1412" s="164">
        <v>3.5</v>
      </c>
      <c r="E1412" s="168">
        <v>0</v>
      </c>
    </row>
    <row r="1413" spans="1:5" x14ac:dyDescent="0.35">
      <c r="A1413" s="168" t="s">
        <v>4431</v>
      </c>
      <c r="B1413" s="168" t="s">
        <v>60</v>
      </c>
      <c r="C1413" s="168" t="s">
        <v>3500</v>
      </c>
      <c r="D1413" s="164">
        <v>2</v>
      </c>
      <c r="E1413" s="168">
        <v>0</v>
      </c>
    </row>
    <row r="1414" spans="1:5" x14ac:dyDescent="0.35">
      <c r="A1414" s="168" t="s">
        <v>4432</v>
      </c>
      <c r="B1414" s="168" t="s">
        <v>60</v>
      </c>
      <c r="C1414" s="168" t="s">
        <v>3502</v>
      </c>
      <c r="D1414" s="164">
        <v>6.5</v>
      </c>
      <c r="E1414" s="168">
        <v>0</v>
      </c>
    </row>
    <row r="1415" spans="1:5" x14ac:dyDescent="0.35">
      <c r="A1415" s="168" t="s">
        <v>4433</v>
      </c>
      <c r="B1415" s="168" t="s">
        <v>76</v>
      </c>
      <c r="C1415" s="168" t="s">
        <v>3503</v>
      </c>
      <c r="D1415" s="164">
        <v>4.3</v>
      </c>
      <c r="E1415" s="168">
        <v>0</v>
      </c>
    </row>
    <row r="1416" spans="1:5" x14ac:dyDescent="0.35">
      <c r="A1416" s="168" t="s">
        <v>4434</v>
      </c>
      <c r="B1416" s="168" t="s">
        <v>60</v>
      </c>
      <c r="C1416" s="168" t="s">
        <v>3505</v>
      </c>
      <c r="D1416" s="164">
        <v>8.1999999999999993</v>
      </c>
      <c r="E1416" s="168">
        <v>3.33</v>
      </c>
    </row>
    <row r="1417" spans="1:5" x14ac:dyDescent="0.35">
      <c r="A1417" s="168" t="s">
        <v>4435</v>
      </c>
      <c r="B1417" s="168" t="s">
        <v>54</v>
      </c>
      <c r="C1417" s="168" t="s">
        <v>3507</v>
      </c>
      <c r="D1417" s="164">
        <v>5.7</v>
      </c>
      <c r="E1417" s="168">
        <v>0</v>
      </c>
    </row>
  </sheetData>
  <autoFilter ref="A6:E6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2:N1418"/>
  <sheetViews>
    <sheetView topLeftCell="C1" workbookViewId="0">
      <pane ySplit="6" topLeftCell="A7" activePane="bottomLeft" state="frozen"/>
      <selection activeCell="E18" sqref="E18"/>
      <selection pane="bottomLeft" activeCell="A7" sqref="A7"/>
    </sheetView>
  </sheetViews>
  <sheetFormatPr defaultColWidth="9.36328125" defaultRowHeight="13" x14ac:dyDescent="0.3"/>
  <cols>
    <col min="1" max="1" width="31.54296875" style="61" bestFit="1" customWidth="1"/>
    <col min="2" max="2" width="16.6328125" style="61" bestFit="1" customWidth="1"/>
    <col min="3" max="3" width="15.453125" style="61" bestFit="1" customWidth="1"/>
    <col min="4" max="6" width="15.36328125" style="61" bestFit="1" customWidth="1"/>
    <col min="7" max="8" width="16.6328125" style="61" bestFit="1" customWidth="1"/>
    <col min="9" max="9" width="15.36328125" style="61" bestFit="1" customWidth="1"/>
    <col min="10" max="12" width="12.36328125" style="61" bestFit="1" customWidth="1"/>
    <col min="13" max="13" width="15.453125" style="62" bestFit="1" customWidth="1"/>
    <col min="14" max="14" width="12.36328125" style="61" bestFit="1" customWidth="1"/>
    <col min="15" max="16384" width="9.36328125" style="61"/>
  </cols>
  <sheetData>
    <row r="2" spans="1:14" ht="15.5" x14ac:dyDescent="0.35">
      <c r="A2" s="110" t="s">
        <v>1739</v>
      </c>
    </row>
    <row r="3" spans="1:14" ht="15.5" x14ac:dyDescent="0.35">
      <c r="A3" s="111" t="s">
        <v>1188</v>
      </c>
    </row>
    <row r="4" spans="1:14" ht="14.5" x14ac:dyDescent="0.35">
      <c r="D4" s="238" t="s">
        <v>1103</v>
      </c>
      <c r="E4" s="239"/>
      <c r="F4" s="240"/>
      <c r="G4" s="238" t="s">
        <v>1105</v>
      </c>
      <c r="H4" s="239"/>
      <c r="I4" s="240"/>
      <c r="J4" s="238" t="s">
        <v>1127</v>
      </c>
      <c r="K4" s="239"/>
      <c r="L4" s="240"/>
      <c r="M4" s="66" t="s">
        <v>1176</v>
      </c>
    </row>
    <row r="5" spans="1:14" ht="29" x14ac:dyDescent="0.3">
      <c r="A5" s="98"/>
      <c r="B5" s="98"/>
      <c r="C5" s="98"/>
      <c r="D5" s="234" t="s">
        <v>1168</v>
      </c>
      <c r="E5" s="237"/>
      <c r="F5" s="235"/>
      <c r="G5" s="234" t="s">
        <v>1135</v>
      </c>
      <c r="H5" s="237"/>
      <c r="I5" s="235"/>
      <c r="J5" s="234" t="s">
        <v>1166</v>
      </c>
      <c r="K5" s="237"/>
      <c r="L5" s="235"/>
      <c r="M5" s="87" t="s">
        <v>1744</v>
      </c>
      <c r="N5" s="98" t="s">
        <v>1130</v>
      </c>
    </row>
    <row r="6" spans="1:14" ht="14.5" x14ac:dyDescent="0.3">
      <c r="A6" s="98" t="s">
        <v>1748</v>
      </c>
      <c r="B6" s="98" t="s">
        <v>1</v>
      </c>
      <c r="C6" s="98" t="s">
        <v>1099</v>
      </c>
      <c r="D6" s="98" t="s">
        <v>1749</v>
      </c>
      <c r="E6" s="98" t="s">
        <v>1747</v>
      </c>
      <c r="F6" s="98" t="s">
        <v>1750</v>
      </c>
      <c r="G6" s="98" t="s">
        <v>1749</v>
      </c>
      <c r="H6" s="98" t="s">
        <v>1747</v>
      </c>
      <c r="I6" s="98" t="s">
        <v>1750</v>
      </c>
      <c r="J6" s="98" t="str">
        <f>G6</f>
        <v>CY 2017</v>
      </c>
      <c r="K6" s="98" t="str">
        <f>H6</f>
        <v>CY 2018</v>
      </c>
      <c r="L6" s="98" t="str">
        <f>I6</f>
        <v>CY 2019</v>
      </c>
      <c r="M6" s="98" t="str">
        <f>L6</f>
        <v>CY 2019</v>
      </c>
      <c r="N6" s="98" t="str">
        <f>L6</f>
        <v>CY 2019</v>
      </c>
    </row>
    <row r="7" spans="1:14" ht="14.5" x14ac:dyDescent="0.3">
      <c r="A7" s="129" t="s">
        <v>81</v>
      </c>
      <c r="B7" s="129" t="s">
        <v>47</v>
      </c>
      <c r="C7" s="129" t="s">
        <v>80</v>
      </c>
      <c r="D7" s="157">
        <v>4175251.23</v>
      </c>
      <c r="E7" s="157">
        <v>3459996.19</v>
      </c>
      <c r="F7" s="157">
        <v>3168374.79</v>
      </c>
      <c r="G7" s="157">
        <v>27863814.690000001</v>
      </c>
      <c r="H7" s="157">
        <v>28489655.390000001</v>
      </c>
      <c r="I7" s="157">
        <v>29600550.289999999</v>
      </c>
      <c r="J7" s="158">
        <v>0.14979999999999999</v>
      </c>
      <c r="K7" s="159">
        <v>0.12139999999999999</v>
      </c>
      <c r="L7" s="159">
        <v>0.107</v>
      </c>
      <c r="M7" s="159">
        <v>0.12609999999999999</v>
      </c>
      <c r="N7" s="130">
        <v>0</v>
      </c>
    </row>
    <row r="8" spans="1:14" ht="14.5" x14ac:dyDescent="0.3">
      <c r="A8" s="129" t="s">
        <v>83</v>
      </c>
      <c r="B8" s="129" t="s">
        <v>15</v>
      </c>
      <c r="C8" s="129" t="s">
        <v>82</v>
      </c>
      <c r="D8" s="157">
        <v>7517027</v>
      </c>
      <c r="E8" s="157">
        <v>7827904</v>
      </c>
      <c r="F8" s="157">
        <v>7598323</v>
      </c>
      <c r="G8" s="157">
        <v>52887340</v>
      </c>
      <c r="H8" s="157">
        <v>52973684</v>
      </c>
      <c r="I8" s="157">
        <v>55188453</v>
      </c>
      <c r="J8" s="158">
        <v>0.1421</v>
      </c>
      <c r="K8" s="159">
        <v>0.14779999999999999</v>
      </c>
      <c r="L8" s="159">
        <v>0.13769999999999999</v>
      </c>
      <c r="M8" s="159">
        <v>0.14249999999999999</v>
      </c>
      <c r="N8" s="130">
        <v>0</v>
      </c>
    </row>
    <row r="9" spans="1:14" ht="14.5" x14ac:dyDescent="0.3">
      <c r="A9" s="129" t="s">
        <v>85</v>
      </c>
      <c r="B9" s="129" t="s">
        <v>37</v>
      </c>
      <c r="C9" s="129" t="s">
        <v>84</v>
      </c>
      <c r="D9" s="157">
        <v>2855317.65</v>
      </c>
      <c r="E9" s="157">
        <v>2576173.23</v>
      </c>
      <c r="F9" s="157">
        <v>3121633.03</v>
      </c>
      <c r="G9" s="157">
        <v>24303665.09</v>
      </c>
      <c r="H9" s="157">
        <v>23688576.079999998</v>
      </c>
      <c r="I9" s="157">
        <v>25795366.07</v>
      </c>
      <c r="J9" s="158">
        <v>0.11749999999999999</v>
      </c>
      <c r="K9" s="159">
        <v>0.10879999999999999</v>
      </c>
      <c r="L9" s="159">
        <v>0.121</v>
      </c>
      <c r="M9" s="159">
        <v>0.1158</v>
      </c>
      <c r="N9" s="130">
        <v>0</v>
      </c>
    </row>
    <row r="10" spans="1:14" ht="14.5" x14ac:dyDescent="0.3">
      <c r="A10" s="129" t="s">
        <v>87</v>
      </c>
      <c r="B10" s="129" t="s">
        <v>32</v>
      </c>
      <c r="C10" s="129" t="s">
        <v>86</v>
      </c>
      <c r="D10" s="157">
        <v>198108805.46000001</v>
      </c>
      <c r="E10" s="157">
        <v>195139449.97</v>
      </c>
      <c r="F10" s="157">
        <v>192915670.72999999</v>
      </c>
      <c r="G10" s="157">
        <v>498548504.33999997</v>
      </c>
      <c r="H10" s="157">
        <v>493017041.85000002</v>
      </c>
      <c r="I10" s="157">
        <v>519044612.81</v>
      </c>
      <c r="J10" s="158">
        <v>0.39739999999999998</v>
      </c>
      <c r="K10" s="159">
        <v>0.39579999999999999</v>
      </c>
      <c r="L10" s="159">
        <v>0.37169999999999997</v>
      </c>
      <c r="M10" s="159">
        <v>0.38829999999999998</v>
      </c>
      <c r="N10" s="130">
        <v>20</v>
      </c>
    </row>
    <row r="11" spans="1:14" ht="14.5" x14ac:dyDescent="0.3">
      <c r="A11" s="129" t="s">
        <v>89</v>
      </c>
      <c r="B11" s="129" t="s">
        <v>67</v>
      </c>
      <c r="C11" s="129" t="s">
        <v>88</v>
      </c>
      <c r="D11" s="157">
        <v>2647545.63</v>
      </c>
      <c r="E11" s="157">
        <v>2682380.8199999998</v>
      </c>
      <c r="F11" s="157">
        <v>4244057.92</v>
      </c>
      <c r="G11" s="157">
        <v>20293271.710000001</v>
      </c>
      <c r="H11" s="157">
        <v>20519186.059999999</v>
      </c>
      <c r="I11" s="157">
        <v>22558744.859999999</v>
      </c>
      <c r="J11" s="158">
        <v>0.1305</v>
      </c>
      <c r="K11" s="159">
        <v>0.13070000000000001</v>
      </c>
      <c r="L11" s="159">
        <v>0.18809999999999999</v>
      </c>
      <c r="M11" s="159">
        <v>0.14979999999999999</v>
      </c>
      <c r="N11" s="130">
        <v>0</v>
      </c>
    </row>
    <row r="12" spans="1:14" ht="14.5" x14ac:dyDescent="0.3">
      <c r="A12" s="129" t="s">
        <v>91</v>
      </c>
      <c r="B12" s="129" t="s">
        <v>67</v>
      </c>
      <c r="C12" s="129" t="s">
        <v>90</v>
      </c>
      <c r="D12" s="157">
        <v>3369464</v>
      </c>
      <c r="E12" s="157">
        <v>3984458</v>
      </c>
      <c r="F12" s="157">
        <v>4036958</v>
      </c>
      <c r="G12" s="157">
        <v>14865273</v>
      </c>
      <c r="H12" s="157">
        <v>15715047</v>
      </c>
      <c r="I12" s="157">
        <v>16160311</v>
      </c>
      <c r="J12" s="158">
        <v>0.22670000000000001</v>
      </c>
      <c r="K12" s="159">
        <v>0.2535</v>
      </c>
      <c r="L12" s="159">
        <v>0.24979999999999999</v>
      </c>
      <c r="M12" s="159">
        <v>0.24329999999999999</v>
      </c>
      <c r="N12" s="130">
        <v>13.33</v>
      </c>
    </row>
    <row r="13" spans="1:14" ht="14.5" x14ac:dyDescent="0.3">
      <c r="A13" s="129" t="s">
        <v>93</v>
      </c>
      <c r="B13" s="129" t="s">
        <v>32</v>
      </c>
      <c r="C13" s="129" t="s">
        <v>92</v>
      </c>
      <c r="D13" s="157">
        <v>7161051</v>
      </c>
      <c r="E13" s="157">
        <v>7030456</v>
      </c>
      <c r="F13" s="157">
        <v>7325164</v>
      </c>
      <c r="G13" s="157">
        <v>27048882</v>
      </c>
      <c r="H13" s="157">
        <v>28031289</v>
      </c>
      <c r="I13" s="157">
        <v>29955584</v>
      </c>
      <c r="J13" s="158">
        <v>0.26469999999999999</v>
      </c>
      <c r="K13" s="159">
        <v>0.25080000000000002</v>
      </c>
      <c r="L13" s="159">
        <v>0.2445</v>
      </c>
      <c r="M13" s="159">
        <v>0.25330000000000003</v>
      </c>
      <c r="N13" s="130">
        <v>13.33</v>
      </c>
    </row>
    <row r="14" spans="1:14" ht="14.5" x14ac:dyDescent="0.3">
      <c r="A14" s="129" t="s">
        <v>95</v>
      </c>
      <c r="B14" s="129" t="s">
        <v>48</v>
      </c>
      <c r="C14" s="129" t="s">
        <v>94</v>
      </c>
      <c r="D14" s="157">
        <v>10247042.289999999</v>
      </c>
      <c r="E14" s="157">
        <v>8142246.8099999996</v>
      </c>
      <c r="F14" s="157">
        <v>6312112.1799999997</v>
      </c>
      <c r="G14" s="157">
        <v>87331826.680000007</v>
      </c>
      <c r="H14" s="157">
        <v>90514670.659999996</v>
      </c>
      <c r="I14" s="157">
        <v>93721277.689999998</v>
      </c>
      <c r="J14" s="158">
        <v>0.1173</v>
      </c>
      <c r="K14" s="159">
        <v>0.09</v>
      </c>
      <c r="L14" s="159">
        <v>6.7299999999999999E-2</v>
      </c>
      <c r="M14" s="159">
        <v>9.1499999999999998E-2</v>
      </c>
      <c r="N14" s="130">
        <v>0</v>
      </c>
    </row>
    <row r="15" spans="1:14" ht="14.5" x14ac:dyDescent="0.3">
      <c r="A15" s="129" t="s">
        <v>97</v>
      </c>
      <c r="B15" s="129" t="s">
        <v>14</v>
      </c>
      <c r="C15" s="129" t="s">
        <v>96</v>
      </c>
      <c r="D15" s="157">
        <v>3043061</v>
      </c>
      <c r="E15" s="157">
        <v>3245738</v>
      </c>
      <c r="F15" s="157">
        <v>3185145</v>
      </c>
      <c r="G15" s="157">
        <v>23955194</v>
      </c>
      <c r="H15" s="157">
        <v>24227536</v>
      </c>
      <c r="I15" s="157">
        <v>24811350</v>
      </c>
      <c r="J15" s="158">
        <v>0.127</v>
      </c>
      <c r="K15" s="159">
        <v>0.13400000000000001</v>
      </c>
      <c r="L15" s="159">
        <v>0.12839999999999999</v>
      </c>
      <c r="M15" s="159">
        <v>0.1298</v>
      </c>
      <c r="N15" s="130">
        <v>0</v>
      </c>
    </row>
    <row r="16" spans="1:14" ht="14.5" x14ac:dyDescent="0.3">
      <c r="A16" s="129" t="s">
        <v>100</v>
      </c>
      <c r="B16" s="129" t="s">
        <v>46</v>
      </c>
      <c r="C16" s="129" t="s">
        <v>99</v>
      </c>
      <c r="D16" s="157">
        <v>114780473.98999999</v>
      </c>
      <c r="E16" s="157">
        <v>113459024.12</v>
      </c>
      <c r="F16" s="157">
        <v>114206959.68000001</v>
      </c>
      <c r="G16" s="157">
        <v>584765922.82000005</v>
      </c>
      <c r="H16" s="157">
        <v>586585493.74000001</v>
      </c>
      <c r="I16" s="157">
        <v>603248032</v>
      </c>
      <c r="J16" s="158">
        <v>0.1963</v>
      </c>
      <c r="K16" s="159">
        <v>0.19339999999999999</v>
      </c>
      <c r="L16" s="159">
        <v>0.1893</v>
      </c>
      <c r="M16" s="159">
        <v>0.193</v>
      </c>
      <c r="N16" s="130">
        <v>6.67</v>
      </c>
    </row>
    <row r="17" spans="1:14" ht="14.5" x14ac:dyDescent="0.3">
      <c r="A17" s="129" t="s">
        <v>103</v>
      </c>
      <c r="B17" s="129" t="s">
        <v>52</v>
      </c>
      <c r="C17" s="129" t="s">
        <v>102</v>
      </c>
      <c r="D17" s="157">
        <v>93915081</v>
      </c>
      <c r="E17" s="157">
        <v>89338989</v>
      </c>
      <c r="F17" s="157">
        <v>91026785</v>
      </c>
      <c r="G17" s="157">
        <v>290791383</v>
      </c>
      <c r="H17" s="157">
        <v>297493571.67000002</v>
      </c>
      <c r="I17" s="157">
        <v>291627714</v>
      </c>
      <c r="J17" s="158">
        <v>0.32300000000000001</v>
      </c>
      <c r="K17" s="159">
        <v>0.30030000000000001</v>
      </c>
      <c r="L17" s="159">
        <v>0.31209999999999999</v>
      </c>
      <c r="M17" s="159">
        <v>0.31180000000000002</v>
      </c>
      <c r="N17" s="130">
        <v>20</v>
      </c>
    </row>
    <row r="18" spans="1:14" ht="14.5" x14ac:dyDescent="0.3">
      <c r="A18" s="129" t="s">
        <v>105</v>
      </c>
      <c r="B18" s="129" t="s">
        <v>51</v>
      </c>
      <c r="C18" s="129" t="s">
        <v>104</v>
      </c>
      <c r="D18" s="157">
        <v>33257388</v>
      </c>
      <c r="E18" s="157">
        <v>31744086</v>
      </c>
      <c r="F18" s="157">
        <v>32674515</v>
      </c>
      <c r="G18" s="157">
        <v>87487051</v>
      </c>
      <c r="H18" s="157">
        <v>88467434.650000006</v>
      </c>
      <c r="I18" s="157">
        <v>91825601</v>
      </c>
      <c r="J18" s="158">
        <v>0.38009999999999999</v>
      </c>
      <c r="K18" s="159">
        <v>0.35880000000000001</v>
      </c>
      <c r="L18" s="159">
        <v>0.35580000000000001</v>
      </c>
      <c r="M18" s="159">
        <v>0.3649</v>
      </c>
      <c r="N18" s="130">
        <v>20</v>
      </c>
    </row>
    <row r="19" spans="1:14" ht="14.5" x14ac:dyDescent="0.3">
      <c r="A19" s="129" t="s">
        <v>107</v>
      </c>
      <c r="B19" s="129" t="s">
        <v>42</v>
      </c>
      <c r="C19" s="129" t="s">
        <v>106</v>
      </c>
      <c r="D19" s="157">
        <v>6755693.7800000003</v>
      </c>
      <c r="E19" s="157">
        <v>8241686.8799999999</v>
      </c>
      <c r="F19" s="157">
        <v>8028346.0800000001</v>
      </c>
      <c r="G19" s="157">
        <v>62701786.710000001</v>
      </c>
      <c r="H19" s="157">
        <v>68212102.540000007</v>
      </c>
      <c r="I19" s="157">
        <v>68723568.170000002</v>
      </c>
      <c r="J19" s="158">
        <v>0.1077</v>
      </c>
      <c r="K19" s="159">
        <v>0.1208</v>
      </c>
      <c r="L19" s="159">
        <v>0.1168</v>
      </c>
      <c r="M19" s="159">
        <v>0.11509999999999999</v>
      </c>
      <c r="N19" s="130">
        <v>0</v>
      </c>
    </row>
    <row r="20" spans="1:14" ht="14.5" x14ac:dyDescent="0.3">
      <c r="A20" s="129" t="s">
        <v>109</v>
      </c>
      <c r="B20" s="129" t="s">
        <v>76</v>
      </c>
      <c r="C20" s="129" t="s">
        <v>108</v>
      </c>
      <c r="D20" s="157">
        <v>7956616</v>
      </c>
      <c r="E20" s="157">
        <v>8334482</v>
      </c>
      <c r="F20" s="157">
        <v>9434139</v>
      </c>
      <c r="G20" s="157">
        <v>196107520</v>
      </c>
      <c r="H20" s="157">
        <v>201226389</v>
      </c>
      <c r="I20" s="157">
        <v>210493156</v>
      </c>
      <c r="J20" s="158">
        <v>4.0599999999999997E-2</v>
      </c>
      <c r="K20" s="159">
        <v>4.1399999999999999E-2</v>
      </c>
      <c r="L20" s="159">
        <v>4.48E-2</v>
      </c>
      <c r="M20" s="159">
        <v>4.2299999999999997E-2</v>
      </c>
      <c r="N20" s="130">
        <v>0</v>
      </c>
    </row>
    <row r="21" spans="1:14" ht="14.5" x14ac:dyDescent="0.3">
      <c r="A21" s="129" t="s">
        <v>111</v>
      </c>
      <c r="B21" s="129" t="s">
        <v>76</v>
      </c>
      <c r="C21" s="129" t="s">
        <v>110</v>
      </c>
      <c r="D21" s="157">
        <v>132403673</v>
      </c>
      <c r="E21" s="157">
        <v>141175556</v>
      </c>
      <c r="F21" s="157">
        <v>140233803</v>
      </c>
      <c r="G21" s="157">
        <v>549462192</v>
      </c>
      <c r="H21" s="157">
        <v>574487121</v>
      </c>
      <c r="I21" s="157">
        <v>610213751</v>
      </c>
      <c r="J21" s="158">
        <v>0.24099999999999999</v>
      </c>
      <c r="K21" s="159">
        <v>0.2457</v>
      </c>
      <c r="L21" s="159">
        <v>0.2298</v>
      </c>
      <c r="M21" s="159">
        <v>0.23880000000000001</v>
      </c>
      <c r="N21" s="130">
        <v>13.33</v>
      </c>
    </row>
    <row r="22" spans="1:14" ht="14.5" x14ac:dyDescent="0.3">
      <c r="A22" s="129" t="s">
        <v>113</v>
      </c>
      <c r="B22" s="129" t="s">
        <v>42</v>
      </c>
      <c r="C22" s="129" t="s">
        <v>112</v>
      </c>
      <c r="D22" s="157">
        <v>32474.74</v>
      </c>
      <c r="E22" s="157">
        <v>31277.94</v>
      </c>
      <c r="F22" s="157">
        <v>71899.13</v>
      </c>
      <c r="G22" s="157">
        <v>1970498</v>
      </c>
      <c r="H22" s="157">
        <v>2047363.36</v>
      </c>
      <c r="I22" s="157">
        <v>2196166.69</v>
      </c>
      <c r="J22" s="158">
        <v>1.6500000000000001E-2</v>
      </c>
      <c r="K22" s="159">
        <v>1.5299999999999999E-2</v>
      </c>
      <c r="L22" s="159">
        <v>3.27E-2</v>
      </c>
      <c r="M22" s="159">
        <v>2.1499999999999998E-2</v>
      </c>
      <c r="N22" s="130">
        <v>0</v>
      </c>
    </row>
    <row r="23" spans="1:14" ht="14.5" x14ac:dyDescent="0.3">
      <c r="A23" s="129" t="s">
        <v>116</v>
      </c>
      <c r="B23" s="129" t="s">
        <v>67</v>
      </c>
      <c r="C23" s="129" t="s">
        <v>115</v>
      </c>
      <c r="D23" s="157">
        <v>75699</v>
      </c>
      <c r="E23" s="157">
        <v>24513</v>
      </c>
      <c r="F23" s="157">
        <v>78186</v>
      </c>
      <c r="G23" s="157">
        <v>1478586</v>
      </c>
      <c r="H23" s="157">
        <v>1438958</v>
      </c>
      <c r="I23" s="157">
        <v>1515967</v>
      </c>
      <c r="J23" s="158">
        <v>5.1200000000000002E-2</v>
      </c>
      <c r="K23" s="159">
        <v>1.7000000000000001E-2</v>
      </c>
      <c r="L23" s="159">
        <v>5.16E-2</v>
      </c>
      <c r="M23" s="159">
        <v>3.9899999999999998E-2</v>
      </c>
      <c r="N23" s="130">
        <v>0</v>
      </c>
    </row>
    <row r="24" spans="1:14" ht="14.5" x14ac:dyDescent="0.3">
      <c r="A24" s="129" t="s">
        <v>118</v>
      </c>
      <c r="B24" s="129" t="s">
        <v>21</v>
      </c>
      <c r="C24" s="129" t="s">
        <v>117</v>
      </c>
      <c r="D24" s="157">
        <v>46377.65</v>
      </c>
      <c r="E24" s="157">
        <v>45283.73</v>
      </c>
      <c r="F24" s="157">
        <v>8648.73</v>
      </c>
      <c r="G24" s="157">
        <v>613955.13</v>
      </c>
      <c r="H24" s="157">
        <v>603110.91</v>
      </c>
      <c r="I24" s="157">
        <v>551489.06000000006</v>
      </c>
      <c r="J24" s="158">
        <v>7.5499999999999998E-2</v>
      </c>
      <c r="K24" s="159">
        <v>7.51E-2</v>
      </c>
      <c r="L24" s="159">
        <v>1.5699999999999999E-2</v>
      </c>
      <c r="M24" s="159">
        <v>5.5399999999999998E-2</v>
      </c>
      <c r="N24" s="130">
        <v>0</v>
      </c>
    </row>
    <row r="25" spans="1:14" ht="14.5" x14ac:dyDescent="0.3">
      <c r="A25" s="129" t="s">
        <v>120</v>
      </c>
      <c r="B25" s="129" t="s">
        <v>32</v>
      </c>
      <c r="C25" s="129" t="s">
        <v>119</v>
      </c>
      <c r="D25" s="157">
        <v>188556.36</v>
      </c>
      <c r="E25" s="157">
        <v>184259</v>
      </c>
      <c r="F25" s="157">
        <v>238870</v>
      </c>
      <c r="G25" s="157">
        <v>5963999.8300000001</v>
      </c>
      <c r="H25" s="157">
        <v>6189050</v>
      </c>
      <c r="I25" s="157">
        <v>6597919</v>
      </c>
      <c r="J25" s="158">
        <v>3.1600000000000003E-2</v>
      </c>
      <c r="K25" s="159">
        <v>2.98E-2</v>
      </c>
      <c r="L25" s="159">
        <v>3.6200000000000003E-2</v>
      </c>
      <c r="M25" s="159">
        <v>3.2500000000000001E-2</v>
      </c>
      <c r="N25" s="130">
        <v>0</v>
      </c>
    </row>
    <row r="26" spans="1:14" ht="14.5" x14ac:dyDescent="0.3">
      <c r="A26" s="129" t="s">
        <v>122</v>
      </c>
      <c r="B26" s="129" t="s">
        <v>55</v>
      </c>
      <c r="C26" s="129" t="s">
        <v>121</v>
      </c>
      <c r="D26" s="157">
        <v>205895</v>
      </c>
      <c r="E26" s="157">
        <v>237379</v>
      </c>
      <c r="F26" s="157">
        <v>254586</v>
      </c>
      <c r="G26" s="157">
        <v>6630897</v>
      </c>
      <c r="H26" s="157">
        <v>6736936</v>
      </c>
      <c r="I26" s="157">
        <v>6720776</v>
      </c>
      <c r="J26" s="158">
        <v>3.1099999999999999E-2</v>
      </c>
      <c r="K26" s="159">
        <v>3.5200000000000002E-2</v>
      </c>
      <c r="L26" s="159">
        <v>3.7900000000000003E-2</v>
      </c>
      <c r="M26" s="159">
        <v>3.4700000000000002E-2</v>
      </c>
      <c r="N26" s="130">
        <v>0</v>
      </c>
    </row>
    <row r="27" spans="1:14" ht="14.5" x14ac:dyDescent="0.3">
      <c r="A27" s="129" t="s">
        <v>124</v>
      </c>
      <c r="B27" s="129" t="s">
        <v>32</v>
      </c>
      <c r="C27" s="129" t="s">
        <v>123</v>
      </c>
      <c r="D27" s="157">
        <v>96446</v>
      </c>
      <c r="E27" s="157">
        <v>42078</v>
      </c>
      <c r="F27" s="157">
        <v>34539</v>
      </c>
      <c r="G27" s="157">
        <v>2859126</v>
      </c>
      <c r="H27" s="157">
        <v>2915079</v>
      </c>
      <c r="I27" s="157">
        <v>3085718</v>
      </c>
      <c r="J27" s="158">
        <v>3.3700000000000001E-2</v>
      </c>
      <c r="K27" s="159">
        <v>1.44E-2</v>
      </c>
      <c r="L27" s="159">
        <v>1.12E-2</v>
      </c>
      <c r="M27" s="159">
        <v>1.9800000000000002E-2</v>
      </c>
      <c r="N27" s="130">
        <v>0</v>
      </c>
    </row>
    <row r="28" spans="1:14" ht="14.5" x14ac:dyDescent="0.3">
      <c r="A28" s="129" t="s">
        <v>126</v>
      </c>
      <c r="B28" s="129" t="s">
        <v>37</v>
      </c>
      <c r="C28" s="129" t="s">
        <v>125</v>
      </c>
      <c r="D28" s="157">
        <v>53255</v>
      </c>
      <c r="E28" s="157">
        <v>139146</v>
      </c>
      <c r="F28" s="157">
        <v>16176</v>
      </c>
      <c r="G28" s="157">
        <v>393752</v>
      </c>
      <c r="H28" s="157">
        <v>501721</v>
      </c>
      <c r="I28" s="157">
        <v>410582</v>
      </c>
      <c r="J28" s="158">
        <v>0.1353</v>
      </c>
      <c r="K28" s="159">
        <v>0.27729999999999999</v>
      </c>
      <c r="L28" s="159">
        <v>3.9399999999999998E-2</v>
      </c>
      <c r="M28" s="159">
        <v>0.1507</v>
      </c>
      <c r="N28" s="130">
        <v>6.67</v>
      </c>
    </row>
    <row r="29" spans="1:14" ht="14.5" x14ac:dyDescent="0.3">
      <c r="A29" s="129" t="s">
        <v>128</v>
      </c>
      <c r="B29" s="129" t="s">
        <v>42</v>
      </c>
      <c r="C29" s="129" t="s">
        <v>127</v>
      </c>
      <c r="D29" s="157">
        <v>81957</v>
      </c>
      <c r="E29" s="157">
        <v>86743</v>
      </c>
      <c r="F29" s="157">
        <v>149286</v>
      </c>
      <c r="G29" s="157">
        <v>2324334</v>
      </c>
      <c r="H29" s="157">
        <v>2291516</v>
      </c>
      <c r="I29" s="157">
        <v>2447074</v>
      </c>
      <c r="J29" s="158">
        <v>3.5299999999999998E-2</v>
      </c>
      <c r="K29" s="159">
        <v>3.7900000000000003E-2</v>
      </c>
      <c r="L29" s="159">
        <v>6.0999999999999999E-2</v>
      </c>
      <c r="M29" s="159">
        <v>4.4699999999999997E-2</v>
      </c>
      <c r="N29" s="130">
        <v>0</v>
      </c>
    </row>
    <row r="30" spans="1:14" ht="14.5" x14ac:dyDescent="0.3">
      <c r="A30" s="129" t="s">
        <v>130</v>
      </c>
      <c r="B30" s="129" t="s">
        <v>10</v>
      </c>
      <c r="C30" s="129" t="s">
        <v>129</v>
      </c>
      <c r="D30" s="157">
        <v>209525</v>
      </c>
      <c r="E30" s="157">
        <v>237243</v>
      </c>
      <c r="F30" s="157">
        <v>310989</v>
      </c>
      <c r="G30" s="157">
        <v>2253173</v>
      </c>
      <c r="H30" s="157">
        <v>2115245</v>
      </c>
      <c r="I30" s="157">
        <v>2114562</v>
      </c>
      <c r="J30" s="158">
        <v>9.2999999999999999E-2</v>
      </c>
      <c r="K30" s="159">
        <v>0.11219999999999999</v>
      </c>
      <c r="L30" s="159">
        <v>0.14710000000000001</v>
      </c>
      <c r="M30" s="159">
        <v>0.1174</v>
      </c>
      <c r="N30" s="130">
        <v>0</v>
      </c>
    </row>
    <row r="31" spans="1:14" ht="14.5" x14ac:dyDescent="0.3">
      <c r="A31" s="129" t="s">
        <v>132</v>
      </c>
      <c r="B31" s="129" t="s">
        <v>14</v>
      </c>
      <c r="C31" s="129" t="s">
        <v>131</v>
      </c>
      <c r="D31" s="157">
        <v>60546.75</v>
      </c>
      <c r="E31" s="157">
        <v>267809.27</v>
      </c>
      <c r="F31" s="157">
        <v>48494.96</v>
      </c>
      <c r="G31" s="157">
        <v>1754152.79</v>
      </c>
      <c r="H31" s="157">
        <v>2050700.12</v>
      </c>
      <c r="I31" s="157">
        <v>1766618.56</v>
      </c>
      <c r="J31" s="158">
        <v>3.4500000000000003E-2</v>
      </c>
      <c r="K31" s="159">
        <v>0.13059999999999999</v>
      </c>
      <c r="L31" s="159">
        <v>2.75E-2</v>
      </c>
      <c r="M31" s="159">
        <v>6.4199999999999993E-2</v>
      </c>
      <c r="N31" s="130">
        <v>0</v>
      </c>
    </row>
    <row r="32" spans="1:14" ht="14.5" x14ac:dyDescent="0.3">
      <c r="A32" s="129" t="s">
        <v>135</v>
      </c>
      <c r="B32" s="129" t="s">
        <v>8</v>
      </c>
      <c r="C32" s="129" t="s">
        <v>134</v>
      </c>
      <c r="D32" s="157">
        <v>84406.53</v>
      </c>
      <c r="E32" s="157">
        <v>86045.29</v>
      </c>
      <c r="F32" s="157">
        <v>180721.86</v>
      </c>
      <c r="G32" s="157">
        <v>2066693.31</v>
      </c>
      <c r="H32" s="157">
        <v>2141299.59</v>
      </c>
      <c r="I32" s="157">
        <v>2146827.33</v>
      </c>
      <c r="J32" s="158">
        <v>4.0800000000000003E-2</v>
      </c>
      <c r="K32" s="159">
        <v>4.02E-2</v>
      </c>
      <c r="L32" s="159">
        <v>8.4199999999999997E-2</v>
      </c>
      <c r="M32" s="159">
        <v>5.5100000000000003E-2</v>
      </c>
      <c r="N32" s="130">
        <v>0</v>
      </c>
    </row>
    <row r="33" spans="1:14" ht="14.5" x14ac:dyDescent="0.3">
      <c r="A33" s="129" t="s">
        <v>137</v>
      </c>
      <c r="B33" s="129" t="s">
        <v>47</v>
      </c>
      <c r="C33" s="129" t="s">
        <v>136</v>
      </c>
      <c r="D33" s="157">
        <v>4440.9799999999996</v>
      </c>
      <c r="E33" s="157">
        <v>4658.05</v>
      </c>
      <c r="F33" s="157">
        <v>4045.75</v>
      </c>
      <c r="G33" s="157">
        <v>129497.78</v>
      </c>
      <c r="H33" s="157">
        <v>93101.87</v>
      </c>
      <c r="I33" s="157">
        <v>99855.62</v>
      </c>
      <c r="J33" s="158">
        <v>3.4299999999999997E-2</v>
      </c>
      <c r="K33" s="159">
        <v>0.05</v>
      </c>
      <c r="L33" s="159">
        <v>4.0500000000000001E-2</v>
      </c>
      <c r="M33" s="159">
        <v>4.1599999999999998E-2</v>
      </c>
      <c r="N33" s="130">
        <v>0</v>
      </c>
    </row>
    <row r="34" spans="1:14" ht="14.5" x14ac:dyDescent="0.3">
      <c r="A34" s="129" t="s">
        <v>139</v>
      </c>
      <c r="B34" s="129" t="s">
        <v>68</v>
      </c>
      <c r="C34" s="129" t="s">
        <v>138</v>
      </c>
      <c r="D34" s="157">
        <v>462444</v>
      </c>
      <c r="E34" s="157">
        <v>628093</v>
      </c>
      <c r="F34" s="157">
        <v>400148</v>
      </c>
      <c r="G34" s="157">
        <v>15837946</v>
      </c>
      <c r="H34" s="157">
        <v>15980409</v>
      </c>
      <c r="I34" s="157">
        <v>16378333</v>
      </c>
      <c r="J34" s="158">
        <v>2.92E-2</v>
      </c>
      <c r="K34" s="159">
        <v>3.9300000000000002E-2</v>
      </c>
      <c r="L34" s="159">
        <v>2.4400000000000002E-2</v>
      </c>
      <c r="M34" s="159">
        <v>3.1E-2</v>
      </c>
      <c r="N34" s="130">
        <v>0</v>
      </c>
    </row>
    <row r="35" spans="1:14" ht="14.5" x14ac:dyDescent="0.3">
      <c r="A35" s="129" t="s">
        <v>142</v>
      </c>
      <c r="B35" s="129" t="s">
        <v>10</v>
      </c>
      <c r="C35" s="129" t="s">
        <v>141</v>
      </c>
      <c r="D35" s="157">
        <v>189752</v>
      </c>
      <c r="E35" s="157">
        <v>11115</v>
      </c>
      <c r="F35" s="157">
        <v>147764</v>
      </c>
      <c r="G35" s="157">
        <v>1669827</v>
      </c>
      <c r="H35" s="157">
        <v>1443712</v>
      </c>
      <c r="I35" s="157">
        <v>1558625</v>
      </c>
      <c r="J35" s="158">
        <v>0.11360000000000001</v>
      </c>
      <c r="K35" s="159">
        <v>7.7000000000000002E-3</v>
      </c>
      <c r="L35" s="159">
        <v>9.4799999999999995E-2</v>
      </c>
      <c r="M35" s="159">
        <v>7.1999999999999995E-2</v>
      </c>
      <c r="N35" s="130">
        <v>0</v>
      </c>
    </row>
    <row r="36" spans="1:14" ht="14.5" x14ac:dyDescent="0.3">
      <c r="A36" s="129" t="s">
        <v>144</v>
      </c>
      <c r="B36" s="129" t="s">
        <v>32</v>
      </c>
      <c r="C36" s="129" t="s">
        <v>143</v>
      </c>
      <c r="D36" s="157">
        <v>106081</v>
      </c>
      <c r="E36" s="157">
        <v>114736</v>
      </c>
      <c r="F36" s="157">
        <v>186293.29</v>
      </c>
      <c r="G36" s="157">
        <v>1909027</v>
      </c>
      <c r="H36" s="157">
        <v>2002443</v>
      </c>
      <c r="I36" s="157">
        <v>2127538.9300000002</v>
      </c>
      <c r="J36" s="158">
        <v>5.5599999999999997E-2</v>
      </c>
      <c r="K36" s="159">
        <v>5.7299999999999997E-2</v>
      </c>
      <c r="L36" s="159">
        <v>8.7599999999999997E-2</v>
      </c>
      <c r="M36" s="159">
        <v>6.6799999999999998E-2</v>
      </c>
      <c r="N36" s="130">
        <v>0</v>
      </c>
    </row>
    <row r="37" spans="1:14" ht="14.5" x14ac:dyDescent="0.3">
      <c r="A37" s="129" t="s">
        <v>146</v>
      </c>
      <c r="B37" s="129" t="s">
        <v>42</v>
      </c>
      <c r="C37" s="129" t="s">
        <v>145</v>
      </c>
      <c r="D37" s="157">
        <v>32729.759999999998</v>
      </c>
      <c r="E37" s="157">
        <v>78061.149999999994</v>
      </c>
      <c r="F37" s="157">
        <v>46132.35</v>
      </c>
      <c r="G37" s="157">
        <v>620365.75</v>
      </c>
      <c r="H37" s="157">
        <v>677572.81</v>
      </c>
      <c r="I37" s="157">
        <v>644968.68000000005</v>
      </c>
      <c r="J37" s="158">
        <v>5.28E-2</v>
      </c>
      <c r="K37" s="159">
        <v>0.1152</v>
      </c>
      <c r="L37" s="159">
        <v>7.1499999999999994E-2</v>
      </c>
      <c r="M37" s="159">
        <v>7.9799999999999996E-2</v>
      </c>
      <c r="N37" s="130">
        <v>0</v>
      </c>
    </row>
    <row r="38" spans="1:14" ht="14.5" x14ac:dyDescent="0.3">
      <c r="A38" s="129" t="s">
        <v>148</v>
      </c>
      <c r="B38" s="129" t="s">
        <v>77</v>
      </c>
      <c r="C38" s="129" t="s">
        <v>147</v>
      </c>
      <c r="D38" s="157">
        <v>129081</v>
      </c>
      <c r="E38" s="157">
        <v>164376</v>
      </c>
      <c r="F38" s="157">
        <v>117533</v>
      </c>
      <c r="G38" s="157">
        <v>11190018</v>
      </c>
      <c r="H38" s="157">
        <v>12525749</v>
      </c>
      <c r="I38" s="157">
        <v>13919762</v>
      </c>
      <c r="J38" s="158">
        <v>1.15E-2</v>
      </c>
      <c r="K38" s="159">
        <v>1.3100000000000001E-2</v>
      </c>
      <c r="L38" s="159">
        <v>8.3999999999999995E-3</v>
      </c>
      <c r="M38" s="159">
        <v>1.0999999999999999E-2</v>
      </c>
      <c r="N38" s="130">
        <v>0</v>
      </c>
    </row>
    <row r="39" spans="1:14" ht="14.5" x14ac:dyDescent="0.3">
      <c r="A39" s="129" t="s">
        <v>150</v>
      </c>
      <c r="B39" s="129" t="s">
        <v>76</v>
      </c>
      <c r="C39" s="129" t="s">
        <v>149</v>
      </c>
      <c r="D39" s="157">
        <v>350207</v>
      </c>
      <c r="E39" s="157">
        <v>320414</v>
      </c>
      <c r="F39" s="157">
        <v>499894</v>
      </c>
      <c r="G39" s="157">
        <v>12906148</v>
      </c>
      <c r="H39" s="157">
        <v>13119439</v>
      </c>
      <c r="I39" s="157">
        <v>13683553</v>
      </c>
      <c r="J39" s="158">
        <v>2.7099999999999999E-2</v>
      </c>
      <c r="K39" s="159">
        <v>2.4400000000000002E-2</v>
      </c>
      <c r="L39" s="159">
        <v>3.6499999999999998E-2</v>
      </c>
      <c r="M39" s="159">
        <v>2.93E-2</v>
      </c>
      <c r="N39" s="130">
        <v>0</v>
      </c>
    </row>
    <row r="40" spans="1:14" ht="14.5" x14ac:dyDescent="0.3">
      <c r="A40" s="129" t="s">
        <v>152</v>
      </c>
      <c r="B40" s="129" t="s">
        <v>74</v>
      </c>
      <c r="C40" s="129" t="s">
        <v>151</v>
      </c>
      <c r="D40" s="157">
        <v>19173</v>
      </c>
      <c r="E40" s="157">
        <v>15744</v>
      </c>
      <c r="F40" s="157">
        <v>7029</v>
      </c>
      <c r="G40" s="157">
        <v>97210</v>
      </c>
      <c r="H40" s="157">
        <v>96756</v>
      </c>
      <c r="I40" s="157">
        <v>91052</v>
      </c>
      <c r="J40" s="158">
        <v>0.19719999999999999</v>
      </c>
      <c r="K40" s="159">
        <v>0.16270000000000001</v>
      </c>
      <c r="L40" s="159">
        <v>7.7200000000000005E-2</v>
      </c>
      <c r="M40" s="159">
        <v>0.1457</v>
      </c>
      <c r="N40" s="130">
        <v>0</v>
      </c>
    </row>
    <row r="41" spans="1:14" ht="14.5" x14ac:dyDescent="0.3">
      <c r="A41" s="129" t="s">
        <v>154</v>
      </c>
      <c r="B41" s="129" t="s">
        <v>67</v>
      </c>
      <c r="C41" s="129" t="s">
        <v>153</v>
      </c>
      <c r="D41" s="157">
        <v>12373</v>
      </c>
      <c r="E41" s="157">
        <v>52487.77</v>
      </c>
      <c r="F41" s="157">
        <v>32104.86</v>
      </c>
      <c r="G41" s="157">
        <v>639349</v>
      </c>
      <c r="H41" s="157">
        <v>637126.81000000006</v>
      </c>
      <c r="I41" s="157">
        <v>668525.71</v>
      </c>
      <c r="J41" s="158">
        <v>1.9400000000000001E-2</v>
      </c>
      <c r="K41" s="159">
        <v>8.2400000000000001E-2</v>
      </c>
      <c r="L41" s="159">
        <v>4.8000000000000001E-2</v>
      </c>
      <c r="M41" s="159">
        <v>4.99E-2</v>
      </c>
      <c r="N41" s="130">
        <v>0</v>
      </c>
    </row>
    <row r="42" spans="1:14" ht="14.5" x14ac:dyDescent="0.3">
      <c r="A42" s="129" t="s">
        <v>156</v>
      </c>
      <c r="B42" s="129" t="s">
        <v>68</v>
      </c>
      <c r="C42" s="129" t="s">
        <v>155</v>
      </c>
      <c r="D42" s="157">
        <v>143230</v>
      </c>
      <c r="E42" s="157">
        <v>132329</v>
      </c>
      <c r="F42" s="157">
        <v>209464</v>
      </c>
      <c r="G42" s="157">
        <v>1987726</v>
      </c>
      <c r="H42" s="157">
        <v>1974941</v>
      </c>
      <c r="I42" s="157">
        <v>2107343</v>
      </c>
      <c r="J42" s="158">
        <v>7.2099999999999997E-2</v>
      </c>
      <c r="K42" s="159">
        <v>6.7000000000000004E-2</v>
      </c>
      <c r="L42" s="159">
        <v>9.9400000000000002E-2</v>
      </c>
      <c r="M42" s="159">
        <v>7.9500000000000001E-2</v>
      </c>
      <c r="N42" s="130">
        <v>0</v>
      </c>
    </row>
    <row r="43" spans="1:14" ht="14.5" x14ac:dyDescent="0.3">
      <c r="A43" s="129" t="s">
        <v>158</v>
      </c>
      <c r="B43" s="129" t="s">
        <v>39</v>
      </c>
      <c r="C43" s="129" t="s">
        <v>157</v>
      </c>
      <c r="D43" s="157">
        <v>114889</v>
      </c>
      <c r="E43" s="157">
        <v>116586</v>
      </c>
      <c r="F43" s="157">
        <v>126831.92</v>
      </c>
      <c r="G43" s="157">
        <v>1944666</v>
      </c>
      <c r="H43" s="157">
        <v>1990070</v>
      </c>
      <c r="I43" s="157">
        <v>1985807.6</v>
      </c>
      <c r="J43" s="158">
        <v>5.91E-2</v>
      </c>
      <c r="K43" s="159">
        <v>5.8599999999999999E-2</v>
      </c>
      <c r="L43" s="159">
        <v>6.3899999999999998E-2</v>
      </c>
      <c r="M43" s="159">
        <v>6.0499999999999998E-2</v>
      </c>
      <c r="N43" s="130">
        <v>0</v>
      </c>
    </row>
    <row r="44" spans="1:14" ht="14.5" x14ac:dyDescent="0.3">
      <c r="A44" s="129" t="s">
        <v>160</v>
      </c>
      <c r="B44" s="129" t="s">
        <v>48</v>
      </c>
      <c r="C44" s="129" t="s">
        <v>159</v>
      </c>
      <c r="D44" s="157">
        <v>97445</v>
      </c>
      <c r="E44" s="157">
        <v>224261</v>
      </c>
      <c r="F44" s="157">
        <v>70543</v>
      </c>
      <c r="G44" s="157">
        <v>3003559</v>
      </c>
      <c r="H44" s="157">
        <v>3365155</v>
      </c>
      <c r="I44" s="157">
        <v>3231776</v>
      </c>
      <c r="J44" s="158">
        <v>3.2399999999999998E-2</v>
      </c>
      <c r="K44" s="159">
        <v>6.6600000000000006E-2</v>
      </c>
      <c r="L44" s="159">
        <v>2.18E-2</v>
      </c>
      <c r="M44" s="159">
        <v>4.0300000000000002E-2</v>
      </c>
      <c r="N44" s="130">
        <v>0</v>
      </c>
    </row>
    <row r="45" spans="1:14" ht="14.5" x14ac:dyDescent="0.3">
      <c r="A45" s="129" t="s">
        <v>162</v>
      </c>
      <c r="B45" s="129" t="s">
        <v>77</v>
      </c>
      <c r="C45" s="129" t="s">
        <v>161</v>
      </c>
      <c r="D45" s="157">
        <v>180576.62</v>
      </c>
      <c r="E45" s="157">
        <v>80561.47</v>
      </c>
      <c r="F45" s="157">
        <v>83711.73</v>
      </c>
      <c r="G45" s="157">
        <v>3214683.21</v>
      </c>
      <c r="H45" s="157">
        <v>3003783.91</v>
      </c>
      <c r="I45" s="157">
        <v>3086477.95</v>
      </c>
      <c r="J45" s="158">
        <v>5.62E-2</v>
      </c>
      <c r="K45" s="159">
        <v>2.6800000000000001E-2</v>
      </c>
      <c r="L45" s="159">
        <v>2.7099999999999999E-2</v>
      </c>
      <c r="M45" s="159">
        <v>3.6700000000000003E-2</v>
      </c>
      <c r="N45" s="130">
        <v>0</v>
      </c>
    </row>
    <row r="46" spans="1:14" ht="14.5" x14ac:dyDescent="0.3">
      <c r="A46" s="129" t="s">
        <v>164</v>
      </c>
      <c r="B46" s="129" t="s">
        <v>15</v>
      </c>
      <c r="C46" s="129" t="s">
        <v>163</v>
      </c>
      <c r="D46" s="157">
        <v>19559.169999999998</v>
      </c>
      <c r="E46" s="157">
        <v>20640.43</v>
      </c>
      <c r="F46" s="157">
        <v>112566.28</v>
      </c>
      <c r="G46" s="157">
        <v>662291.11</v>
      </c>
      <c r="H46" s="157">
        <v>669389.81000000006</v>
      </c>
      <c r="I46" s="157">
        <v>775745.71</v>
      </c>
      <c r="J46" s="158">
        <v>2.9499999999999998E-2</v>
      </c>
      <c r="K46" s="159">
        <v>3.0800000000000001E-2</v>
      </c>
      <c r="L46" s="159">
        <v>0.14510000000000001</v>
      </c>
      <c r="M46" s="159">
        <v>6.8500000000000005E-2</v>
      </c>
      <c r="N46" s="130">
        <v>0</v>
      </c>
    </row>
    <row r="47" spans="1:14" ht="14.5" x14ac:dyDescent="0.3">
      <c r="A47" s="129" t="s">
        <v>166</v>
      </c>
      <c r="B47" s="129" t="s">
        <v>67</v>
      </c>
      <c r="C47" s="129" t="s">
        <v>165</v>
      </c>
      <c r="D47" s="157">
        <v>129380.07</v>
      </c>
      <c r="E47" s="157">
        <v>15829.03</v>
      </c>
      <c r="F47" s="157">
        <v>15502.99</v>
      </c>
      <c r="G47" s="157">
        <v>804420.8</v>
      </c>
      <c r="H47" s="157">
        <v>857925.9</v>
      </c>
      <c r="I47" s="157">
        <v>696297.18</v>
      </c>
      <c r="J47" s="158">
        <v>0.1608</v>
      </c>
      <c r="K47" s="159">
        <v>1.8499999999999999E-2</v>
      </c>
      <c r="L47" s="159">
        <v>2.23E-2</v>
      </c>
      <c r="M47" s="159">
        <v>6.7199999999999996E-2</v>
      </c>
      <c r="N47" s="130">
        <v>0</v>
      </c>
    </row>
    <row r="48" spans="1:14" ht="14.5" x14ac:dyDescent="0.3">
      <c r="A48" s="129" t="s">
        <v>168</v>
      </c>
      <c r="B48" s="129" t="s">
        <v>44</v>
      </c>
      <c r="C48" s="129" t="s">
        <v>167</v>
      </c>
      <c r="D48" s="157">
        <v>127612.14</v>
      </c>
      <c r="E48" s="157">
        <v>142209.47</v>
      </c>
      <c r="F48" s="157">
        <v>160043.57999999999</v>
      </c>
      <c r="G48" s="157">
        <v>3630052.49</v>
      </c>
      <c r="H48" s="157">
        <v>3698847.95</v>
      </c>
      <c r="I48" s="157">
        <v>3663208.99</v>
      </c>
      <c r="J48" s="158">
        <v>3.5200000000000002E-2</v>
      </c>
      <c r="K48" s="159">
        <v>3.8399999999999997E-2</v>
      </c>
      <c r="L48" s="159">
        <v>4.3700000000000003E-2</v>
      </c>
      <c r="M48" s="159">
        <v>3.9100000000000003E-2</v>
      </c>
      <c r="N48" s="130">
        <v>0</v>
      </c>
    </row>
    <row r="49" spans="1:14" ht="14.5" x14ac:dyDescent="0.3">
      <c r="A49" s="129" t="s">
        <v>170</v>
      </c>
      <c r="B49" s="129" t="s">
        <v>68</v>
      </c>
      <c r="C49" s="129" t="s">
        <v>169</v>
      </c>
      <c r="D49" s="157">
        <v>1359138</v>
      </c>
      <c r="E49" s="157">
        <v>564547</v>
      </c>
      <c r="F49" s="157">
        <v>544602</v>
      </c>
      <c r="G49" s="157">
        <v>10937697</v>
      </c>
      <c r="H49" s="157">
        <v>10711522</v>
      </c>
      <c r="I49" s="157">
        <v>11178157</v>
      </c>
      <c r="J49" s="158">
        <v>0.12429999999999999</v>
      </c>
      <c r="K49" s="159">
        <v>5.2699999999999997E-2</v>
      </c>
      <c r="L49" s="159">
        <v>4.87E-2</v>
      </c>
      <c r="M49" s="159">
        <v>7.5200000000000003E-2</v>
      </c>
      <c r="N49" s="130">
        <v>0</v>
      </c>
    </row>
    <row r="50" spans="1:14" ht="14.5" x14ac:dyDescent="0.3">
      <c r="A50" s="129" t="s">
        <v>173</v>
      </c>
      <c r="B50" s="129" t="s">
        <v>52</v>
      </c>
      <c r="C50" s="129" t="s">
        <v>172</v>
      </c>
      <c r="D50" s="157">
        <v>280948.12</v>
      </c>
      <c r="E50" s="157">
        <v>358036.38</v>
      </c>
      <c r="F50" s="157">
        <v>376468.88</v>
      </c>
      <c r="G50" s="157">
        <v>5367403.24</v>
      </c>
      <c r="H50" s="157">
        <v>5991836.6299999999</v>
      </c>
      <c r="I50" s="157">
        <v>5719329.46</v>
      </c>
      <c r="J50" s="158">
        <v>5.2299999999999999E-2</v>
      </c>
      <c r="K50" s="159">
        <v>5.9799999999999999E-2</v>
      </c>
      <c r="L50" s="159">
        <v>6.5799999999999997E-2</v>
      </c>
      <c r="M50" s="159">
        <v>5.9299999999999999E-2</v>
      </c>
      <c r="N50" s="130">
        <v>0</v>
      </c>
    </row>
    <row r="51" spans="1:14" ht="14.5" x14ac:dyDescent="0.3">
      <c r="A51" s="129" t="s">
        <v>175</v>
      </c>
      <c r="B51" s="129" t="s">
        <v>61</v>
      </c>
      <c r="C51" s="129" t="s">
        <v>174</v>
      </c>
      <c r="D51" s="157">
        <v>1392079</v>
      </c>
      <c r="E51" s="157">
        <v>1599938</v>
      </c>
      <c r="F51" s="157">
        <v>1244810</v>
      </c>
      <c r="G51" s="157">
        <v>5453474</v>
      </c>
      <c r="H51" s="157">
        <v>5842464</v>
      </c>
      <c r="I51" s="157">
        <v>5914811</v>
      </c>
      <c r="J51" s="158">
        <v>0.25530000000000003</v>
      </c>
      <c r="K51" s="159">
        <v>0.27379999999999999</v>
      </c>
      <c r="L51" s="159">
        <v>0.21049999999999999</v>
      </c>
      <c r="M51" s="159">
        <v>0.2465</v>
      </c>
      <c r="N51" s="130">
        <v>13.33</v>
      </c>
    </row>
    <row r="52" spans="1:14" ht="14.5" x14ac:dyDescent="0.3">
      <c r="A52" s="129" t="s">
        <v>177</v>
      </c>
      <c r="B52" s="129" t="s">
        <v>50</v>
      </c>
      <c r="C52" s="129" t="s">
        <v>176</v>
      </c>
      <c r="D52" s="157">
        <v>24208.95</v>
      </c>
      <c r="E52" s="157">
        <v>18648.27</v>
      </c>
      <c r="F52" s="157">
        <v>32417</v>
      </c>
      <c r="G52" s="157">
        <v>403970.33</v>
      </c>
      <c r="H52" s="157">
        <v>393320.85</v>
      </c>
      <c r="I52" s="157">
        <v>419788</v>
      </c>
      <c r="J52" s="158">
        <v>5.9900000000000002E-2</v>
      </c>
      <c r="K52" s="159">
        <v>4.7399999999999998E-2</v>
      </c>
      <c r="L52" s="159">
        <v>7.7200000000000005E-2</v>
      </c>
      <c r="M52" s="159">
        <v>6.1499999999999999E-2</v>
      </c>
      <c r="N52" s="130">
        <v>0</v>
      </c>
    </row>
    <row r="53" spans="1:14" ht="14.5" x14ac:dyDescent="0.3">
      <c r="A53" s="129" t="s">
        <v>179</v>
      </c>
      <c r="B53" s="129" t="s">
        <v>67</v>
      </c>
      <c r="C53" s="129" t="s">
        <v>178</v>
      </c>
      <c r="D53" s="157">
        <v>335924</v>
      </c>
      <c r="E53" s="157">
        <v>283966</v>
      </c>
      <c r="F53" s="157">
        <v>302939.65000000002</v>
      </c>
      <c r="G53" s="157">
        <v>14116848</v>
      </c>
      <c r="H53" s="157">
        <v>15405448</v>
      </c>
      <c r="I53" s="157">
        <v>16324208.65</v>
      </c>
      <c r="J53" s="158">
        <v>2.3800000000000002E-2</v>
      </c>
      <c r="K53" s="159">
        <v>1.84E-2</v>
      </c>
      <c r="L53" s="159">
        <v>1.8599999999999998E-2</v>
      </c>
      <c r="M53" s="159">
        <v>2.0299999999999999E-2</v>
      </c>
      <c r="N53" s="130">
        <v>0</v>
      </c>
    </row>
    <row r="54" spans="1:14" ht="14.5" x14ac:dyDescent="0.3">
      <c r="A54" s="129" t="s">
        <v>181</v>
      </c>
      <c r="B54" s="129" t="s">
        <v>48</v>
      </c>
      <c r="C54" s="129" t="s">
        <v>180</v>
      </c>
      <c r="D54" s="157">
        <v>60619</v>
      </c>
      <c r="E54" s="157">
        <v>108912</v>
      </c>
      <c r="F54" s="157">
        <v>30272</v>
      </c>
      <c r="G54" s="157">
        <v>721258</v>
      </c>
      <c r="H54" s="157">
        <v>824723</v>
      </c>
      <c r="I54" s="157">
        <v>778986</v>
      </c>
      <c r="J54" s="158">
        <v>8.4000000000000005E-2</v>
      </c>
      <c r="K54" s="159">
        <v>0.1321</v>
      </c>
      <c r="L54" s="159">
        <v>3.8899999999999997E-2</v>
      </c>
      <c r="M54" s="159">
        <v>8.5000000000000006E-2</v>
      </c>
      <c r="N54" s="130">
        <v>0</v>
      </c>
    </row>
    <row r="55" spans="1:14" ht="14.5" x14ac:dyDescent="0.3">
      <c r="A55" s="129" t="s">
        <v>183</v>
      </c>
      <c r="B55" s="129" t="s">
        <v>48</v>
      </c>
      <c r="C55" s="129" t="s">
        <v>182</v>
      </c>
      <c r="D55" s="157">
        <v>166502.31</v>
      </c>
      <c r="E55" s="157">
        <v>193466.95</v>
      </c>
      <c r="F55" s="157">
        <v>150406.89000000001</v>
      </c>
      <c r="G55" s="157">
        <v>7303940.7199999997</v>
      </c>
      <c r="H55" s="157">
        <v>7572559.8799999999</v>
      </c>
      <c r="I55" s="157">
        <v>7389969.2999999998</v>
      </c>
      <c r="J55" s="158">
        <v>2.2800000000000001E-2</v>
      </c>
      <c r="K55" s="159">
        <v>2.5499999999999998E-2</v>
      </c>
      <c r="L55" s="159">
        <v>2.0400000000000001E-2</v>
      </c>
      <c r="M55" s="159">
        <v>2.29E-2</v>
      </c>
      <c r="N55" s="130">
        <v>0</v>
      </c>
    </row>
    <row r="56" spans="1:14" ht="14.5" x14ac:dyDescent="0.3">
      <c r="A56" s="129" t="s">
        <v>185</v>
      </c>
      <c r="B56" s="129" t="s">
        <v>68</v>
      </c>
      <c r="C56" s="129" t="s">
        <v>184</v>
      </c>
      <c r="D56" s="157">
        <v>154815</v>
      </c>
      <c r="E56" s="157">
        <v>162527</v>
      </c>
      <c r="F56" s="157">
        <v>202166</v>
      </c>
      <c r="G56" s="157">
        <v>1371654</v>
      </c>
      <c r="H56" s="157">
        <v>1602989</v>
      </c>
      <c r="I56" s="157">
        <v>1516251</v>
      </c>
      <c r="J56" s="158">
        <v>0.1129</v>
      </c>
      <c r="K56" s="159">
        <v>0.1014</v>
      </c>
      <c r="L56" s="159">
        <v>0.1333</v>
      </c>
      <c r="M56" s="159">
        <v>0.1159</v>
      </c>
      <c r="N56" s="130">
        <v>0</v>
      </c>
    </row>
    <row r="57" spans="1:14" ht="14.5" x14ac:dyDescent="0.3">
      <c r="A57" s="129" t="s">
        <v>187</v>
      </c>
      <c r="B57" s="129" t="s">
        <v>48</v>
      </c>
      <c r="C57" s="129" t="s">
        <v>186</v>
      </c>
      <c r="D57" s="157">
        <v>30476</v>
      </c>
      <c r="E57" s="157">
        <v>98984</v>
      </c>
      <c r="F57" s="157">
        <v>38739</v>
      </c>
      <c r="G57" s="157">
        <v>1483495</v>
      </c>
      <c r="H57" s="157">
        <v>1564786</v>
      </c>
      <c r="I57" s="157">
        <v>1589010</v>
      </c>
      <c r="J57" s="158">
        <v>2.0500000000000001E-2</v>
      </c>
      <c r="K57" s="159">
        <v>6.3299999999999995E-2</v>
      </c>
      <c r="L57" s="159">
        <v>2.4400000000000002E-2</v>
      </c>
      <c r="M57" s="159">
        <v>3.61E-2</v>
      </c>
      <c r="N57" s="130">
        <v>0</v>
      </c>
    </row>
    <row r="58" spans="1:14" ht="14.5" x14ac:dyDescent="0.3">
      <c r="A58" s="129" t="s">
        <v>189</v>
      </c>
      <c r="B58" s="129" t="s">
        <v>68</v>
      </c>
      <c r="C58" s="129" t="s">
        <v>188</v>
      </c>
      <c r="D58" s="157">
        <v>386805</v>
      </c>
      <c r="E58" s="157">
        <v>357163</v>
      </c>
      <c r="F58" s="157">
        <v>125874</v>
      </c>
      <c r="G58" s="157">
        <v>5883500</v>
      </c>
      <c r="H58" s="157">
        <v>6360449</v>
      </c>
      <c r="I58" s="157">
        <v>6633314</v>
      </c>
      <c r="J58" s="158">
        <v>6.5699999999999995E-2</v>
      </c>
      <c r="K58" s="159">
        <v>5.62E-2</v>
      </c>
      <c r="L58" s="159">
        <v>1.9E-2</v>
      </c>
      <c r="M58" s="159">
        <v>4.7E-2</v>
      </c>
      <c r="N58" s="130">
        <v>0</v>
      </c>
    </row>
    <row r="59" spans="1:14" ht="14.5" x14ac:dyDescent="0.3">
      <c r="A59" s="129" t="s">
        <v>191</v>
      </c>
      <c r="B59" s="129" t="s">
        <v>10</v>
      </c>
      <c r="C59" s="129" t="s">
        <v>190</v>
      </c>
      <c r="D59" s="157">
        <v>67122.490000000005</v>
      </c>
      <c r="E59" s="157">
        <v>46419.45</v>
      </c>
      <c r="F59" s="157">
        <v>54472.69</v>
      </c>
      <c r="G59" s="157">
        <v>996561.39</v>
      </c>
      <c r="H59" s="157">
        <v>980583.59</v>
      </c>
      <c r="I59" s="157">
        <v>1015548.92</v>
      </c>
      <c r="J59" s="158">
        <v>6.7400000000000002E-2</v>
      </c>
      <c r="K59" s="159">
        <v>4.7300000000000002E-2</v>
      </c>
      <c r="L59" s="159">
        <v>5.3600000000000002E-2</v>
      </c>
      <c r="M59" s="159">
        <v>5.6099999999999997E-2</v>
      </c>
      <c r="N59" s="130">
        <v>0</v>
      </c>
    </row>
    <row r="60" spans="1:14" ht="14.5" x14ac:dyDescent="0.3">
      <c r="A60" s="129" t="s">
        <v>194</v>
      </c>
      <c r="B60" s="129" t="s">
        <v>37</v>
      </c>
      <c r="C60" s="129" t="s">
        <v>193</v>
      </c>
      <c r="D60" s="157">
        <v>70485</v>
      </c>
      <c r="E60" s="157">
        <v>188069</v>
      </c>
      <c r="F60" s="157">
        <v>61615</v>
      </c>
      <c r="G60" s="157">
        <v>3586498</v>
      </c>
      <c r="H60" s="157">
        <v>3913547</v>
      </c>
      <c r="I60" s="157">
        <v>3602009</v>
      </c>
      <c r="J60" s="158">
        <v>1.9699999999999999E-2</v>
      </c>
      <c r="K60" s="159">
        <v>4.8099999999999997E-2</v>
      </c>
      <c r="L60" s="159">
        <v>1.7100000000000001E-2</v>
      </c>
      <c r="M60" s="159">
        <v>2.8299999999999999E-2</v>
      </c>
      <c r="N60" s="130">
        <v>0</v>
      </c>
    </row>
    <row r="61" spans="1:14" ht="14.5" x14ac:dyDescent="0.3">
      <c r="A61" s="129" t="s">
        <v>196</v>
      </c>
      <c r="B61" s="129" t="s">
        <v>42</v>
      </c>
      <c r="C61" s="129" t="s">
        <v>195</v>
      </c>
      <c r="D61" s="157">
        <v>89463</v>
      </c>
      <c r="E61" s="157">
        <v>21613</v>
      </c>
      <c r="F61" s="157">
        <v>47515</v>
      </c>
      <c r="G61" s="157">
        <v>1467703</v>
      </c>
      <c r="H61" s="157">
        <v>1384370</v>
      </c>
      <c r="I61" s="157">
        <v>1440848</v>
      </c>
      <c r="J61" s="158">
        <v>6.0999999999999999E-2</v>
      </c>
      <c r="K61" s="159">
        <v>1.5599999999999999E-2</v>
      </c>
      <c r="L61" s="159">
        <v>3.3000000000000002E-2</v>
      </c>
      <c r="M61" s="159">
        <v>3.6499999999999998E-2</v>
      </c>
      <c r="N61" s="130">
        <v>0</v>
      </c>
    </row>
    <row r="62" spans="1:14" ht="14.5" x14ac:dyDescent="0.3">
      <c r="A62" s="129" t="s">
        <v>198</v>
      </c>
      <c r="B62" s="129" t="s">
        <v>32</v>
      </c>
      <c r="C62" s="129" t="s">
        <v>197</v>
      </c>
      <c r="D62" s="157">
        <v>455521</v>
      </c>
      <c r="E62" s="157">
        <v>273086</v>
      </c>
      <c r="F62" s="157">
        <v>209113</v>
      </c>
      <c r="G62" s="157">
        <v>2697639</v>
      </c>
      <c r="H62" s="157">
        <v>2501292</v>
      </c>
      <c r="I62" s="157">
        <v>2515838</v>
      </c>
      <c r="J62" s="158">
        <v>0.16889999999999999</v>
      </c>
      <c r="K62" s="159">
        <v>0.10920000000000001</v>
      </c>
      <c r="L62" s="159">
        <v>8.3099999999999993E-2</v>
      </c>
      <c r="M62" s="159">
        <v>0.12039999999999999</v>
      </c>
      <c r="N62" s="130">
        <v>0</v>
      </c>
    </row>
    <row r="63" spans="1:14" ht="14.5" x14ac:dyDescent="0.3">
      <c r="A63" s="129" t="s">
        <v>200</v>
      </c>
      <c r="B63" s="129" t="s">
        <v>53</v>
      </c>
      <c r="C63" s="129" t="s">
        <v>199</v>
      </c>
      <c r="D63" s="157">
        <v>101530.95</v>
      </c>
      <c r="E63" s="157">
        <v>21113.49</v>
      </c>
      <c r="F63" s="157">
        <v>82435.22</v>
      </c>
      <c r="G63" s="157">
        <v>1333727.22</v>
      </c>
      <c r="H63" s="157">
        <v>1281859.3899999999</v>
      </c>
      <c r="I63" s="157">
        <v>1367157.4</v>
      </c>
      <c r="J63" s="158">
        <v>7.6100000000000001E-2</v>
      </c>
      <c r="K63" s="159">
        <v>1.6500000000000001E-2</v>
      </c>
      <c r="L63" s="159">
        <v>6.0299999999999999E-2</v>
      </c>
      <c r="M63" s="159">
        <v>5.0999999999999997E-2</v>
      </c>
      <c r="N63" s="130">
        <v>0</v>
      </c>
    </row>
    <row r="64" spans="1:14" ht="14.5" x14ac:dyDescent="0.3">
      <c r="A64" s="129" t="s">
        <v>204</v>
      </c>
      <c r="B64" s="129" t="s">
        <v>51</v>
      </c>
      <c r="C64" s="129" t="s">
        <v>203</v>
      </c>
      <c r="D64" s="157">
        <v>301463.82</v>
      </c>
      <c r="E64" s="157">
        <v>151944.24</v>
      </c>
      <c r="F64" s="157">
        <v>139466.79999999999</v>
      </c>
      <c r="G64" s="157">
        <v>6835063.2000000002</v>
      </c>
      <c r="H64" s="157">
        <v>6694581.4400000004</v>
      </c>
      <c r="I64" s="157">
        <v>6706589.6699999999</v>
      </c>
      <c r="J64" s="158">
        <v>4.41E-2</v>
      </c>
      <c r="K64" s="159">
        <v>2.2700000000000001E-2</v>
      </c>
      <c r="L64" s="159">
        <v>2.0799999999999999E-2</v>
      </c>
      <c r="M64" s="159">
        <v>2.92E-2</v>
      </c>
      <c r="N64" s="130">
        <v>0</v>
      </c>
    </row>
    <row r="65" spans="1:14" ht="14.5" x14ac:dyDescent="0.3">
      <c r="A65" s="129" t="s">
        <v>206</v>
      </c>
      <c r="B65" s="129" t="s">
        <v>58</v>
      </c>
      <c r="C65" s="129" t="s">
        <v>205</v>
      </c>
      <c r="D65" s="157">
        <v>79313</v>
      </c>
      <c r="E65" s="157">
        <v>32506</v>
      </c>
      <c r="F65" s="157">
        <v>42668</v>
      </c>
      <c r="G65" s="157">
        <v>4204669</v>
      </c>
      <c r="H65" s="157">
        <v>4283890</v>
      </c>
      <c r="I65" s="157">
        <v>4177516</v>
      </c>
      <c r="J65" s="158">
        <v>1.89E-2</v>
      </c>
      <c r="K65" s="159">
        <v>7.6E-3</v>
      </c>
      <c r="L65" s="159">
        <v>1.0200000000000001E-2</v>
      </c>
      <c r="M65" s="159">
        <v>1.2200000000000001E-2</v>
      </c>
      <c r="N65" s="130">
        <v>0</v>
      </c>
    </row>
    <row r="66" spans="1:14" ht="14.5" x14ac:dyDescent="0.3">
      <c r="A66" s="129" t="s">
        <v>208</v>
      </c>
      <c r="B66" s="129" t="s">
        <v>76</v>
      </c>
      <c r="C66" s="129" t="s">
        <v>207</v>
      </c>
      <c r="D66" s="157">
        <v>595449</v>
      </c>
      <c r="E66" s="157">
        <v>567774</v>
      </c>
      <c r="F66" s="157">
        <v>497566</v>
      </c>
      <c r="G66" s="157">
        <v>27527120</v>
      </c>
      <c r="H66" s="157">
        <v>21044056</v>
      </c>
      <c r="I66" s="157">
        <v>21469679</v>
      </c>
      <c r="J66" s="158">
        <v>2.1600000000000001E-2</v>
      </c>
      <c r="K66" s="159">
        <v>2.7E-2</v>
      </c>
      <c r="L66" s="159">
        <v>2.3199999999999998E-2</v>
      </c>
      <c r="M66" s="159">
        <v>2.3900000000000001E-2</v>
      </c>
      <c r="N66" s="130">
        <v>0</v>
      </c>
    </row>
    <row r="67" spans="1:14" ht="14.5" x14ac:dyDescent="0.3">
      <c r="A67" s="129" t="s">
        <v>210</v>
      </c>
      <c r="B67" s="129" t="s">
        <v>68</v>
      </c>
      <c r="C67" s="129" t="s">
        <v>209</v>
      </c>
      <c r="D67" s="157">
        <v>187171</v>
      </c>
      <c r="E67" s="157">
        <v>240425</v>
      </c>
      <c r="F67" s="157">
        <v>464206</v>
      </c>
      <c r="G67" s="157">
        <v>2732787</v>
      </c>
      <c r="H67" s="157">
        <v>2874157</v>
      </c>
      <c r="I67" s="157">
        <v>3110961</v>
      </c>
      <c r="J67" s="158">
        <v>6.8500000000000005E-2</v>
      </c>
      <c r="K67" s="159">
        <v>8.3699999999999997E-2</v>
      </c>
      <c r="L67" s="159">
        <v>0.1492</v>
      </c>
      <c r="M67" s="159">
        <v>0.10050000000000001</v>
      </c>
      <c r="N67" s="130">
        <v>0</v>
      </c>
    </row>
    <row r="68" spans="1:14" ht="14.5" x14ac:dyDescent="0.3">
      <c r="A68" s="129" t="s">
        <v>212</v>
      </c>
      <c r="B68" s="129" t="s">
        <v>35</v>
      </c>
      <c r="C68" s="129" t="s">
        <v>211</v>
      </c>
      <c r="D68" s="157">
        <v>181067.87</v>
      </c>
      <c r="E68" s="157">
        <v>89426.33</v>
      </c>
      <c r="F68" s="157">
        <v>74319.929999999993</v>
      </c>
      <c r="G68" s="157">
        <v>1049631.3400000001</v>
      </c>
      <c r="H68" s="157">
        <v>967173.08</v>
      </c>
      <c r="I68" s="157">
        <v>945581.04</v>
      </c>
      <c r="J68" s="158">
        <v>0.17249999999999999</v>
      </c>
      <c r="K68" s="159">
        <v>9.2499999999999999E-2</v>
      </c>
      <c r="L68" s="159">
        <v>7.8600000000000003E-2</v>
      </c>
      <c r="M68" s="159">
        <v>0.1145</v>
      </c>
      <c r="N68" s="130">
        <v>0</v>
      </c>
    </row>
    <row r="69" spans="1:14" ht="14.5" x14ac:dyDescent="0.3">
      <c r="A69" s="129" t="s">
        <v>214</v>
      </c>
      <c r="B69" s="129" t="s">
        <v>46</v>
      </c>
      <c r="C69" s="129" t="s">
        <v>213</v>
      </c>
      <c r="D69" s="157">
        <v>342214.89</v>
      </c>
      <c r="E69" s="157">
        <v>355773.19</v>
      </c>
      <c r="F69" s="157">
        <v>501305.45</v>
      </c>
      <c r="G69" s="157">
        <v>6798993.5899999999</v>
      </c>
      <c r="H69" s="157">
        <v>7035700.1299999999</v>
      </c>
      <c r="I69" s="157">
        <v>7231071.6299999999</v>
      </c>
      <c r="J69" s="158">
        <v>5.0299999999999997E-2</v>
      </c>
      <c r="K69" s="159">
        <v>5.0599999999999999E-2</v>
      </c>
      <c r="L69" s="159">
        <v>6.93E-2</v>
      </c>
      <c r="M69" s="159">
        <v>5.67E-2</v>
      </c>
      <c r="N69" s="130">
        <v>0</v>
      </c>
    </row>
    <row r="70" spans="1:14" ht="14.5" x14ac:dyDescent="0.3">
      <c r="A70" s="129" t="s">
        <v>216</v>
      </c>
      <c r="B70" s="129" t="s">
        <v>17</v>
      </c>
      <c r="C70" s="129" t="s">
        <v>215</v>
      </c>
      <c r="D70" s="157">
        <v>42786</v>
      </c>
      <c r="E70" s="157">
        <v>112767</v>
      </c>
      <c r="F70" s="157">
        <v>57044</v>
      </c>
      <c r="G70" s="157">
        <v>2719192</v>
      </c>
      <c r="H70" s="157">
        <v>2708928</v>
      </c>
      <c r="I70" s="157">
        <v>2872465</v>
      </c>
      <c r="J70" s="158">
        <v>1.5699999999999999E-2</v>
      </c>
      <c r="K70" s="159">
        <v>4.1599999999999998E-2</v>
      </c>
      <c r="L70" s="159">
        <v>1.9900000000000001E-2</v>
      </c>
      <c r="M70" s="159">
        <v>2.5700000000000001E-2</v>
      </c>
      <c r="N70" s="130">
        <v>0</v>
      </c>
    </row>
    <row r="71" spans="1:14" ht="14.5" x14ac:dyDescent="0.3">
      <c r="A71" s="129" t="s">
        <v>218</v>
      </c>
      <c r="B71" s="129" t="s">
        <v>76</v>
      </c>
      <c r="C71" s="129" t="s">
        <v>217</v>
      </c>
      <c r="D71" s="157">
        <v>340351.13</v>
      </c>
      <c r="E71" s="157">
        <v>416747.23</v>
      </c>
      <c r="F71" s="157">
        <v>300788.51</v>
      </c>
      <c r="G71" s="157">
        <v>16140116.67</v>
      </c>
      <c r="H71" s="157">
        <v>16309368.810000001</v>
      </c>
      <c r="I71" s="157">
        <v>16909684.920000002</v>
      </c>
      <c r="J71" s="158">
        <v>2.1100000000000001E-2</v>
      </c>
      <c r="K71" s="159">
        <v>2.5600000000000001E-2</v>
      </c>
      <c r="L71" s="159">
        <v>1.78E-2</v>
      </c>
      <c r="M71" s="159">
        <v>2.1499999999999998E-2</v>
      </c>
      <c r="N71" s="130">
        <v>0</v>
      </c>
    </row>
    <row r="72" spans="1:14" ht="14.5" x14ac:dyDescent="0.3">
      <c r="A72" s="129" t="s">
        <v>220</v>
      </c>
      <c r="B72" s="129" t="s">
        <v>48</v>
      </c>
      <c r="C72" s="129" t="s">
        <v>219</v>
      </c>
      <c r="D72" s="157">
        <v>373432</v>
      </c>
      <c r="E72" s="157">
        <v>291404</v>
      </c>
      <c r="F72" s="157">
        <v>285999</v>
      </c>
      <c r="G72" s="157">
        <v>4423425</v>
      </c>
      <c r="H72" s="157">
        <v>4339651</v>
      </c>
      <c r="I72" s="157">
        <v>4451322</v>
      </c>
      <c r="J72" s="158">
        <v>8.4400000000000003E-2</v>
      </c>
      <c r="K72" s="159">
        <v>6.7100000000000007E-2</v>
      </c>
      <c r="L72" s="159">
        <v>6.4299999999999996E-2</v>
      </c>
      <c r="M72" s="159">
        <v>7.1900000000000006E-2</v>
      </c>
      <c r="N72" s="130">
        <v>0</v>
      </c>
    </row>
    <row r="73" spans="1:14" ht="14.5" x14ac:dyDescent="0.3">
      <c r="A73" s="129" t="s">
        <v>222</v>
      </c>
      <c r="B73" s="129" t="s">
        <v>42</v>
      </c>
      <c r="C73" s="129" t="s">
        <v>221</v>
      </c>
      <c r="D73" s="157">
        <v>39984.959999999999</v>
      </c>
      <c r="E73" s="157">
        <v>43415.77</v>
      </c>
      <c r="F73" s="157">
        <v>40641.97</v>
      </c>
      <c r="G73" s="157">
        <v>1029877.56</v>
      </c>
      <c r="H73" s="157">
        <v>1110301</v>
      </c>
      <c r="I73" s="157">
        <v>1083260.05</v>
      </c>
      <c r="J73" s="158">
        <v>3.8800000000000001E-2</v>
      </c>
      <c r="K73" s="159">
        <v>3.9100000000000003E-2</v>
      </c>
      <c r="L73" s="159">
        <v>3.7499999999999999E-2</v>
      </c>
      <c r="M73" s="159">
        <v>3.85E-2</v>
      </c>
      <c r="N73" s="130">
        <v>0</v>
      </c>
    </row>
    <row r="74" spans="1:14" ht="14.5" x14ac:dyDescent="0.3">
      <c r="A74" s="129" t="s">
        <v>224</v>
      </c>
      <c r="B74" s="129" t="s">
        <v>34</v>
      </c>
      <c r="C74" s="129" t="s">
        <v>223</v>
      </c>
      <c r="D74" s="157">
        <v>10060.19</v>
      </c>
      <c r="E74" s="157">
        <v>13504.54</v>
      </c>
      <c r="F74" s="157">
        <v>10093.58</v>
      </c>
      <c r="G74" s="157">
        <v>38065.86</v>
      </c>
      <c r="H74" s="157">
        <v>41735.82</v>
      </c>
      <c r="I74" s="157">
        <v>38944.44</v>
      </c>
      <c r="J74" s="158">
        <v>0.26429999999999998</v>
      </c>
      <c r="K74" s="159">
        <v>0.3236</v>
      </c>
      <c r="L74" s="159">
        <v>0.25919999999999999</v>
      </c>
      <c r="M74" s="159">
        <v>0.28239999999999998</v>
      </c>
      <c r="N74" s="130">
        <v>13.33</v>
      </c>
    </row>
    <row r="75" spans="1:14" ht="14.5" x14ac:dyDescent="0.3">
      <c r="A75" s="129" t="s">
        <v>227</v>
      </c>
      <c r="B75" s="129" t="s">
        <v>64</v>
      </c>
      <c r="C75" s="129" t="s">
        <v>226</v>
      </c>
      <c r="D75" s="157">
        <v>32479.52</v>
      </c>
      <c r="E75" s="157">
        <v>1330.58</v>
      </c>
      <c r="F75" s="157">
        <v>652.87</v>
      </c>
      <c r="G75" s="157">
        <v>255774.97</v>
      </c>
      <c r="H75" s="157">
        <v>485223.93</v>
      </c>
      <c r="I75" s="157">
        <v>387679.16</v>
      </c>
      <c r="J75" s="158">
        <v>0.127</v>
      </c>
      <c r="K75" s="159">
        <v>2.7000000000000001E-3</v>
      </c>
      <c r="L75" s="159">
        <v>1.6999999999999999E-3</v>
      </c>
      <c r="M75" s="159">
        <v>4.3799999999999999E-2</v>
      </c>
      <c r="N75" s="130">
        <v>0</v>
      </c>
    </row>
    <row r="76" spans="1:14" ht="14.5" x14ac:dyDescent="0.3">
      <c r="A76" s="129" t="s">
        <v>229</v>
      </c>
      <c r="B76" s="129" t="s">
        <v>34</v>
      </c>
      <c r="C76" s="129" t="s">
        <v>228</v>
      </c>
      <c r="D76" s="157">
        <v>3960.27</v>
      </c>
      <c r="E76" s="157">
        <v>3730.44</v>
      </c>
      <c r="F76" s="157">
        <v>4212.74</v>
      </c>
      <c r="G76" s="157">
        <v>58866.55</v>
      </c>
      <c r="H76" s="157">
        <v>69530.3</v>
      </c>
      <c r="I76" s="157">
        <v>63913.95</v>
      </c>
      <c r="J76" s="158">
        <v>6.7299999999999999E-2</v>
      </c>
      <c r="K76" s="159">
        <v>5.3699999999999998E-2</v>
      </c>
      <c r="L76" s="159">
        <v>6.59E-2</v>
      </c>
      <c r="M76" s="159">
        <v>6.2300000000000001E-2</v>
      </c>
      <c r="N76" s="130">
        <v>0</v>
      </c>
    </row>
    <row r="77" spans="1:14" ht="14.5" x14ac:dyDescent="0.3">
      <c r="A77" s="129" t="s">
        <v>231</v>
      </c>
      <c r="B77" s="129" t="s">
        <v>44</v>
      </c>
      <c r="C77" s="129" t="s">
        <v>230</v>
      </c>
      <c r="D77" s="157">
        <v>91168</v>
      </c>
      <c r="E77" s="157">
        <v>191765</v>
      </c>
      <c r="F77" s="157">
        <v>30630</v>
      </c>
      <c r="G77" s="157">
        <v>1739508</v>
      </c>
      <c r="H77" s="157">
        <v>2037629</v>
      </c>
      <c r="I77" s="157">
        <v>2140182</v>
      </c>
      <c r="J77" s="158">
        <v>5.2400000000000002E-2</v>
      </c>
      <c r="K77" s="159">
        <v>9.4100000000000003E-2</v>
      </c>
      <c r="L77" s="159">
        <v>1.43E-2</v>
      </c>
      <c r="M77" s="159">
        <v>5.3600000000000002E-2</v>
      </c>
      <c r="N77" s="130">
        <v>0</v>
      </c>
    </row>
    <row r="78" spans="1:14" ht="14.5" x14ac:dyDescent="0.3">
      <c r="A78" s="129" t="s">
        <v>233</v>
      </c>
      <c r="B78" s="129" t="s">
        <v>74</v>
      </c>
      <c r="C78" s="129" t="s">
        <v>232</v>
      </c>
      <c r="D78" s="157">
        <v>87218.22</v>
      </c>
      <c r="E78" s="157">
        <v>107508.16</v>
      </c>
      <c r="F78" s="157">
        <v>104930.06</v>
      </c>
      <c r="G78" s="157">
        <v>1382773.96</v>
      </c>
      <c r="H78" s="157">
        <v>1386456.18</v>
      </c>
      <c r="I78" s="157">
        <v>1427877.15</v>
      </c>
      <c r="J78" s="158">
        <v>6.3100000000000003E-2</v>
      </c>
      <c r="K78" s="159">
        <v>7.7499999999999999E-2</v>
      </c>
      <c r="L78" s="159">
        <v>7.3499999999999996E-2</v>
      </c>
      <c r="M78" s="159">
        <v>7.1400000000000005E-2</v>
      </c>
      <c r="N78" s="130">
        <v>0</v>
      </c>
    </row>
    <row r="79" spans="1:14" ht="14.5" x14ac:dyDescent="0.3">
      <c r="A79" s="129" t="s">
        <v>235</v>
      </c>
      <c r="B79" s="129" t="s">
        <v>51</v>
      </c>
      <c r="C79" s="129" t="s">
        <v>234</v>
      </c>
      <c r="D79" s="157">
        <v>109664</v>
      </c>
      <c r="E79" s="157">
        <v>269511</v>
      </c>
      <c r="F79" s="157">
        <v>527548</v>
      </c>
      <c r="G79" s="157">
        <v>1651854</v>
      </c>
      <c r="H79" s="157">
        <v>1890849</v>
      </c>
      <c r="I79" s="157">
        <v>2134488</v>
      </c>
      <c r="J79" s="158">
        <v>6.6400000000000001E-2</v>
      </c>
      <c r="K79" s="159">
        <v>0.14249999999999999</v>
      </c>
      <c r="L79" s="159">
        <v>0.2472</v>
      </c>
      <c r="M79" s="159">
        <v>0.152</v>
      </c>
      <c r="N79" s="130">
        <v>6.67</v>
      </c>
    </row>
    <row r="80" spans="1:14" ht="14.5" x14ac:dyDescent="0.3">
      <c r="A80" s="129" t="s">
        <v>237</v>
      </c>
      <c r="B80" s="129" t="s">
        <v>47</v>
      </c>
      <c r="C80" s="129" t="s">
        <v>236</v>
      </c>
      <c r="D80" s="157">
        <v>277482.32</v>
      </c>
      <c r="E80" s="157">
        <v>121933.5</v>
      </c>
      <c r="F80" s="157">
        <v>117632.32000000001</v>
      </c>
      <c r="G80" s="157">
        <v>3258139.62</v>
      </c>
      <c r="H80" s="157">
        <v>2787036.32</v>
      </c>
      <c r="I80" s="157">
        <v>3064987.15</v>
      </c>
      <c r="J80" s="158">
        <v>8.5199999999999998E-2</v>
      </c>
      <c r="K80" s="159">
        <v>4.3799999999999999E-2</v>
      </c>
      <c r="L80" s="159">
        <v>3.8399999999999997E-2</v>
      </c>
      <c r="M80" s="159">
        <v>5.5800000000000002E-2</v>
      </c>
      <c r="N80" s="130">
        <v>0</v>
      </c>
    </row>
    <row r="81" spans="1:14" ht="14.5" x14ac:dyDescent="0.3">
      <c r="A81" s="129" t="s">
        <v>241</v>
      </c>
      <c r="B81" s="129" t="s">
        <v>70</v>
      </c>
      <c r="C81" s="129" t="s">
        <v>240</v>
      </c>
      <c r="D81" s="157">
        <v>30972</v>
      </c>
      <c r="E81" s="157">
        <v>15697.63</v>
      </c>
      <c r="F81" s="157">
        <v>50450.61</v>
      </c>
      <c r="G81" s="157">
        <v>415004.27</v>
      </c>
      <c r="H81" s="157">
        <v>458815.33</v>
      </c>
      <c r="I81" s="157">
        <v>450057.44</v>
      </c>
      <c r="J81" s="158">
        <v>7.46E-2</v>
      </c>
      <c r="K81" s="159">
        <v>3.4200000000000001E-2</v>
      </c>
      <c r="L81" s="159">
        <v>0.11210000000000001</v>
      </c>
      <c r="M81" s="159">
        <v>7.3599999999999999E-2</v>
      </c>
      <c r="N81" s="130">
        <v>0</v>
      </c>
    </row>
    <row r="82" spans="1:14" ht="14.5" x14ac:dyDescent="0.3">
      <c r="A82" s="129" t="s">
        <v>243</v>
      </c>
      <c r="B82" s="129" t="s">
        <v>67</v>
      </c>
      <c r="C82" s="129" t="s">
        <v>242</v>
      </c>
      <c r="D82" s="157">
        <v>111145</v>
      </c>
      <c r="E82" s="157">
        <v>55556.59</v>
      </c>
      <c r="F82" s="157">
        <v>217794.02</v>
      </c>
      <c r="G82" s="157">
        <v>1649867</v>
      </c>
      <c r="H82" s="157">
        <v>1921046.18</v>
      </c>
      <c r="I82" s="157">
        <v>2156846.14</v>
      </c>
      <c r="J82" s="158">
        <v>6.7400000000000002E-2</v>
      </c>
      <c r="K82" s="159">
        <v>2.8899999999999999E-2</v>
      </c>
      <c r="L82" s="159">
        <v>0.10100000000000001</v>
      </c>
      <c r="M82" s="159">
        <v>6.5799999999999997E-2</v>
      </c>
      <c r="N82" s="130">
        <v>0</v>
      </c>
    </row>
    <row r="83" spans="1:14" ht="14.5" x14ac:dyDescent="0.3">
      <c r="A83" s="129" t="s">
        <v>246</v>
      </c>
      <c r="B83" s="129" t="s">
        <v>42</v>
      </c>
      <c r="C83" s="129" t="s">
        <v>245</v>
      </c>
      <c r="D83" s="157">
        <v>42138</v>
      </c>
      <c r="E83" s="157">
        <v>34141</v>
      </c>
      <c r="F83" s="157">
        <v>63671</v>
      </c>
      <c r="G83" s="157">
        <v>1560091</v>
      </c>
      <c r="H83" s="157">
        <v>1540459</v>
      </c>
      <c r="I83" s="157">
        <v>1666642</v>
      </c>
      <c r="J83" s="158">
        <v>2.7E-2</v>
      </c>
      <c r="K83" s="159">
        <v>2.2200000000000001E-2</v>
      </c>
      <c r="L83" s="159">
        <v>3.8199999999999998E-2</v>
      </c>
      <c r="M83" s="159">
        <v>2.9100000000000001E-2</v>
      </c>
      <c r="N83" s="130">
        <v>0</v>
      </c>
    </row>
    <row r="84" spans="1:14" ht="14.5" x14ac:dyDescent="0.3">
      <c r="A84" s="129" t="s">
        <v>248</v>
      </c>
      <c r="B84" s="129" t="s">
        <v>42</v>
      </c>
      <c r="C84" s="129" t="s">
        <v>247</v>
      </c>
      <c r="D84" s="157">
        <v>128730.07</v>
      </c>
      <c r="E84" s="157">
        <v>56595.51</v>
      </c>
      <c r="F84" s="157">
        <v>110528.91</v>
      </c>
      <c r="G84" s="157">
        <v>3561342.21</v>
      </c>
      <c r="H84" s="157">
        <v>3481586.33</v>
      </c>
      <c r="I84" s="157">
        <v>3544903.31</v>
      </c>
      <c r="J84" s="158">
        <v>3.61E-2</v>
      </c>
      <c r="K84" s="159">
        <v>1.6299999999999999E-2</v>
      </c>
      <c r="L84" s="159">
        <v>3.1199999999999999E-2</v>
      </c>
      <c r="M84" s="159">
        <v>2.7900000000000001E-2</v>
      </c>
      <c r="N84" s="130">
        <v>0</v>
      </c>
    </row>
    <row r="85" spans="1:14" ht="14.5" x14ac:dyDescent="0.3">
      <c r="A85" s="129" t="s">
        <v>250</v>
      </c>
      <c r="B85" s="129" t="s">
        <v>17</v>
      </c>
      <c r="C85" s="129" t="s">
        <v>249</v>
      </c>
      <c r="D85" s="157">
        <v>50013.19</v>
      </c>
      <c r="E85" s="157">
        <v>44240.25</v>
      </c>
      <c r="F85" s="157">
        <v>43175.95</v>
      </c>
      <c r="G85" s="157">
        <v>596829.69999999995</v>
      </c>
      <c r="H85" s="157">
        <v>604265.56999999995</v>
      </c>
      <c r="I85" s="157">
        <v>609213.54</v>
      </c>
      <c r="J85" s="158">
        <v>8.3799999999999999E-2</v>
      </c>
      <c r="K85" s="159">
        <v>7.3200000000000001E-2</v>
      </c>
      <c r="L85" s="159">
        <v>7.0900000000000005E-2</v>
      </c>
      <c r="M85" s="159">
        <v>7.5999999999999998E-2</v>
      </c>
      <c r="N85" s="130">
        <v>0</v>
      </c>
    </row>
    <row r="86" spans="1:14" ht="14.5" x14ac:dyDescent="0.3">
      <c r="A86" s="129" t="s">
        <v>252</v>
      </c>
      <c r="B86" s="129" t="s">
        <v>77</v>
      </c>
      <c r="C86" s="129" t="s">
        <v>251</v>
      </c>
      <c r="D86" s="157">
        <v>51911</v>
      </c>
      <c r="E86" s="157">
        <v>27513</v>
      </c>
      <c r="F86" s="157">
        <v>17939</v>
      </c>
      <c r="G86" s="157">
        <v>1648766</v>
      </c>
      <c r="H86" s="157">
        <v>1668466</v>
      </c>
      <c r="I86" s="157">
        <v>1748993</v>
      </c>
      <c r="J86" s="158">
        <v>3.15E-2</v>
      </c>
      <c r="K86" s="159">
        <v>1.6500000000000001E-2</v>
      </c>
      <c r="L86" s="159">
        <v>1.03E-2</v>
      </c>
      <c r="M86" s="159">
        <v>1.9400000000000001E-2</v>
      </c>
      <c r="N86" s="130">
        <v>0</v>
      </c>
    </row>
    <row r="87" spans="1:14" ht="14.5" x14ac:dyDescent="0.3">
      <c r="A87" s="129" t="s">
        <v>254</v>
      </c>
      <c r="B87" s="129" t="s">
        <v>59</v>
      </c>
      <c r="C87" s="129" t="s">
        <v>253</v>
      </c>
      <c r="D87" s="157">
        <v>87438</v>
      </c>
      <c r="E87" s="157">
        <v>70268</v>
      </c>
      <c r="F87" s="157">
        <v>270602</v>
      </c>
      <c r="G87" s="157">
        <v>1882703</v>
      </c>
      <c r="H87" s="157">
        <v>1873641</v>
      </c>
      <c r="I87" s="157">
        <v>2048670</v>
      </c>
      <c r="J87" s="158">
        <v>4.6399999999999997E-2</v>
      </c>
      <c r="K87" s="159">
        <v>3.7499999999999999E-2</v>
      </c>
      <c r="L87" s="159">
        <v>0.1321</v>
      </c>
      <c r="M87" s="159">
        <v>7.1999999999999995E-2</v>
      </c>
      <c r="N87" s="130">
        <v>0</v>
      </c>
    </row>
    <row r="88" spans="1:14" ht="14.5" x14ac:dyDescent="0.3">
      <c r="A88" s="129" t="s">
        <v>258</v>
      </c>
      <c r="B88" s="129" t="s">
        <v>39</v>
      </c>
      <c r="C88" s="129" t="s">
        <v>257</v>
      </c>
      <c r="D88" s="157">
        <v>211271</v>
      </c>
      <c r="E88" s="157">
        <v>255103</v>
      </c>
      <c r="F88" s="157">
        <v>180369</v>
      </c>
      <c r="G88" s="157">
        <v>6612069</v>
      </c>
      <c r="H88" s="157">
        <v>6708781</v>
      </c>
      <c r="I88" s="157">
        <v>6737742</v>
      </c>
      <c r="J88" s="158">
        <v>3.2000000000000001E-2</v>
      </c>
      <c r="K88" s="159">
        <v>3.7999999999999999E-2</v>
      </c>
      <c r="L88" s="159">
        <v>2.6800000000000001E-2</v>
      </c>
      <c r="M88" s="159">
        <v>3.2300000000000002E-2</v>
      </c>
      <c r="N88" s="130">
        <v>0</v>
      </c>
    </row>
    <row r="89" spans="1:14" ht="14.5" x14ac:dyDescent="0.3">
      <c r="A89" s="129" t="s">
        <v>260</v>
      </c>
      <c r="B89" s="129" t="s">
        <v>14</v>
      </c>
      <c r="C89" s="129" t="s">
        <v>259</v>
      </c>
      <c r="D89" s="157">
        <v>53058</v>
      </c>
      <c r="E89" s="157">
        <v>57986</v>
      </c>
      <c r="F89" s="157">
        <v>53783</v>
      </c>
      <c r="G89" s="157">
        <v>1033539</v>
      </c>
      <c r="H89" s="157">
        <v>908294</v>
      </c>
      <c r="I89" s="157">
        <v>934017</v>
      </c>
      <c r="J89" s="158">
        <v>5.1299999999999998E-2</v>
      </c>
      <c r="K89" s="159">
        <v>6.3799999999999996E-2</v>
      </c>
      <c r="L89" s="159">
        <v>5.7599999999999998E-2</v>
      </c>
      <c r="M89" s="159">
        <v>5.7599999999999998E-2</v>
      </c>
      <c r="N89" s="130">
        <v>0</v>
      </c>
    </row>
    <row r="90" spans="1:14" ht="14.5" x14ac:dyDescent="0.3">
      <c r="A90" s="129" t="s">
        <v>262</v>
      </c>
      <c r="B90" s="129" t="s">
        <v>15</v>
      </c>
      <c r="C90" s="129" t="s">
        <v>261</v>
      </c>
      <c r="D90" s="157">
        <v>11518.82</v>
      </c>
      <c r="E90" s="157">
        <v>546857.87</v>
      </c>
      <c r="F90" s="157">
        <v>19790.43</v>
      </c>
      <c r="G90" s="157">
        <v>897569.82</v>
      </c>
      <c r="H90" s="157">
        <v>1431501.91</v>
      </c>
      <c r="I90" s="157">
        <v>959592.57</v>
      </c>
      <c r="J90" s="158">
        <v>1.2800000000000001E-2</v>
      </c>
      <c r="K90" s="159">
        <v>0.38200000000000001</v>
      </c>
      <c r="L90" s="159">
        <v>2.06E-2</v>
      </c>
      <c r="M90" s="159">
        <v>0.13850000000000001</v>
      </c>
      <c r="N90" s="130">
        <v>0</v>
      </c>
    </row>
    <row r="91" spans="1:14" ht="14.5" x14ac:dyDescent="0.3">
      <c r="A91" s="129" t="s">
        <v>264</v>
      </c>
      <c r="B91" s="129" t="s">
        <v>71</v>
      </c>
      <c r="C91" s="129" t="s">
        <v>263</v>
      </c>
      <c r="D91" s="157">
        <v>84865.59</v>
      </c>
      <c r="E91" s="157">
        <v>317837.65999999997</v>
      </c>
      <c r="F91" s="157">
        <v>347837.54</v>
      </c>
      <c r="G91" s="157">
        <v>5469368.9299999997</v>
      </c>
      <c r="H91" s="157">
        <v>5855774.9199999999</v>
      </c>
      <c r="I91" s="157">
        <v>5994343.9800000004</v>
      </c>
      <c r="J91" s="158">
        <v>1.55E-2</v>
      </c>
      <c r="K91" s="159">
        <v>5.4300000000000001E-2</v>
      </c>
      <c r="L91" s="159">
        <v>5.8000000000000003E-2</v>
      </c>
      <c r="M91" s="159">
        <v>4.2599999999999999E-2</v>
      </c>
      <c r="N91" s="130">
        <v>0</v>
      </c>
    </row>
    <row r="92" spans="1:14" ht="14.5" x14ac:dyDescent="0.3">
      <c r="A92" s="129" t="s">
        <v>266</v>
      </c>
      <c r="B92" s="129" t="s">
        <v>45</v>
      </c>
      <c r="C92" s="129" t="s">
        <v>265</v>
      </c>
      <c r="D92" s="157">
        <v>98072.35</v>
      </c>
      <c r="E92" s="157">
        <v>132508.81</v>
      </c>
      <c r="F92" s="157">
        <v>96989.89</v>
      </c>
      <c r="G92" s="157">
        <v>3038126.1</v>
      </c>
      <c r="H92" s="157">
        <v>3272078.21</v>
      </c>
      <c r="I92" s="157">
        <v>3341224.51</v>
      </c>
      <c r="J92" s="158">
        <v>3.2300000000000002E-2</v>
      </c>
      <c r="K92" s="159">
        <v>4.0500000000000001E-2</v>
      </c>
      <c r="L92" s="159">
        <v>2.9000000000000001E-2</v>
      </c>
      <c r="M92" s="159">
        <v>3.39E-2</v>
      </c>
      <c r="N92" s="130">
        <v>0</v>
      </c>
    </row>
    <row r="93" spans="1:14" ht="14.5" x14ac:dyDescent="0.3">
      <c r="A93" s="129" t="s">
        <v>269</v>
      </c>
      <c r="B93" s="129" t="s">
        <v>17</v>
      </c>
      <c r="C93" s="129" t="s">
        <v>268</v>
      </c>
      <c r="D93" s="157">
        <v>95245.04</v>
      </c>
      <c r="E93" s="157">
        <v>126676.49</v>
      </c>
      <c r="F93" s="157">
        <v>170612.66</v>
      </c>
      <c r="G93" s="157">
        <v>569212.46</v>
      </c>
      <c r="H93" s="157">
        <v>575312.18999999994</v>
      </c>
      <c r="I93" s="157">
        <v>629117.30000000005</v>
      </c>
      <c r="J93" s="158">
        <v>0.1673</v>
      </c>
      <c r="K93" s="159">
        <v>0.22020000000000001</v>
      </c>
      <c r="L93" s="159">
        <v>0.2712</v>
      </c>
      <c r="M93" s="159">
        <v>0.21959999999999999</v>
      </c>
      <c r="N93" s="130">
        <v>13.33</v>
      </c>
    </row>
    <row r="94" spans="1:14" ht="14.5" x14ac:dyDescent="0.3">
      <c r="A94" s="129" t="s">
        <v>271</v>
      </c>
      <c r="B94" s="129" t="s">
        <v>56</v>
      </c>
      <c r="C94" s="129" t="s">
        <v>270</v>
      </c>
      <c r="D94" s="157">
        <v>72524</v>
      </c>
      <c r="E94" s="157">
        <v>39820</v>
      </c>
      <c r="F94" s="157">
        <v>65009</v>
      </c>
      <c r="G94" s="157">
        <v>1449954</v>
      </c>
      <c r="H94" s="157">
        <v>1463671</v>
      </c>
      <c r="I94" s="157">
        <v>1587501</v>
      </c>
      <c r="J94" s="158">
        <v>0.05</v>
      </c>
      <c r="K94" s="159">
        <v>2.7199999999999998E-2</v>
      </c>
      <c r="L94" s="159">
        <v>4.1000000000000002E-2</v>
      </c>
      <c r="M94" s="159">
        <v>3.9399999999999998E-2</v>
      </c>
      <c r="N94" s="130">
        <v>0</v>
      </c>
    </row>
    <row r="95" spans="1:14" ht="14.5" x14ac:dyDescent="0.3">
      <c r="A95" s="129" t="s">
        <v>273</v>
      </c>
      <c r="B95" s="129" t="s">
        <v>48</v>
      </c>
      <c r="C95" s="129" t="s">
        <v>272</v>
      </c>
      <c r="D95" s="157">
        <v>41829</v>
      </c>
      <c r="E95" s="157">
        <v>50422</v>
      </c>
      <c r="F95" s="157">
        <v>49251</v>
      </c>
      <c r="G95" s="157">
        <v>2751456</v>
      </c>
      <c r="H95" s="157">
        <v>2895684</v>
      </c>
      <c r="I95" s="157">
        <v>3195842</v>
      </c>
      <c r="J95" s="158">
        <v>1.52E-2</v>
      </c>
      <c r="K95" s="159">
        <v>1.7399999999999999E-2</v>
      </c>
      <c r="L95" s="159">
        <v>1.54E-2</v>
      </c>
      <c r="M95" s="159">
        <v>1.6E-2</v>
      </c>
      <c r="N95" s="130">
        <v>0</v>
      </c>
    </row>
    <row r="96" spans="1:14" ht="14.5" x14ac:dyDescent="0.3">
      <c r="A96" s="129" t="s">
        <v>275</v>
      </c>
      <c r="B96" s="129" t="s">
        <v>23</v>
      </c>
      <c r="C96" s="129" t="s">
        <v>274</v>
      </c>
      <c r="D96" s="157">
        <v>20119.25</v>
      </c>
      <c r="E96" s="157">
        <v>18823.560000000001</v>
      </c>
      <c r="F96" s="157">
        <v>29952.66</v>
      </c>
      <c r="G96" s="157">
        <v>1027202.04</v>
      </c>
      <c r="H96" s="157">
        <v>1035480.86</v>
      </c>
      <c r="I96" s="157">
        <v>1040376.67</v>
      </c>
      <c r="J96" s="158">
        <v>1.9599999999999999E-2</v>
      </c>
      <c r="K96" s="159">
        <v>1.8200000000000001E-2</v>
      </c>
      <c r="L96" s="159">
        <v>2.8799999999999999E-2</v>
      </c>
      <c r="M96" s="159">
        <v>2.2200000000000001E-2</v>
      </c>
      <c r="N96" s="130">
        <v>0</v>
      </c>
    </row>
    <row r="97" spans="1:14" ht="14.5" x14ac:dyDescent="0.3">
      <c r="A97" s="129" t="s">
        <v>277</v>
      </c>
      <c r="B97" s="129" t="s">
        <v>34</v>
      </c>
      <c r="C97" s="129" t="s">
        <v>276</v>
      </c>
      <c r="D97" s="157">
        <v>26527.25</v>
      </c>
      <c r="E97" s="157">
        <v>32056.71</v>
      </c>
      <c r="F97" s="157">
        <v>31276.560000000001</v>
      </c>
      <c r="G97" s="157">
        <v>680351.77</v>
      </c>
      <c r="H97" s="157">
        <v>679925.11</v>
      </c>
      <c r="I97" s="157">
        <v>671739.86</v>
      </c>
      <c r="J97" s="158">
        <v>3.9E-2</v>
      </c>
      <c r="K97" s="159">
        <v>4.7100000000000003E-2</v>
      </c>
      <c r="L97" s="159">
        <v>4.6600000000000003E-2</v>
      </c>
      <c r="M97" s="159">
        <v>4.4200000000000003E-2</v>
      </c>
      <c r="N97" s="130">
        <v>0</v>
      </c>
    </row>
    <row r="98" spans="1:14" ht="14.5" x14ac:dyDescent="0.3">
      <c r="A98" s="129" t="s">
        <v>280</v>
      </c>
      <c r="B98" s="129" t="s">
        <v>42</v>
      </c>
      <c r="C98" s="129" t="s">
        <v>279</v>
      </c>
      <c r="D98" s="157">
        <v>13394</v>
      </c>
      <c r="E98" s="157">
        <v>36893</v>
      </c>
      <c r="F98" s="157">
        <v>53475</v>
      </c>
      <c r="G98" s="157">
        <v>647976</v>
      </c>
      <c r="H98" s="157">
        <v>807296</v>
      </c>
      <c r="I98" s="157">
        <v>841912</v>
      </c>
      <c r="J98" s="158">
        <v>2.07E-2</v>
      </c>
      <c r="K98" s="159">
        <v>4.5699999999999998E-2</v>
      </c>
      <c r="L98" s="159">
        <v>6.3500000000000001E-2</v>
      </c>
      <c r="M98" s="159">
        <v>4.3299999999999998E-2</v>
      </c>
      <c r="N98" s="130">
        <v>0</v>
      </c>
    </row>
    <row r="99" spans="1:14" ht="14.5" x14ac:dyDescent="0.3">
      <c r="A99" s="129" t="s">
        <v>282</v>
      </c>
      <c r="B99" s="129" t="s">
        <v>57</v>
      </c>
      <c r="C99" s="129" t="s">
        <v>281</v>
      </c>
      <c r="D99" s="157">
        <v>26613.95</v>
      </c>
      <c r="E99" s="157">
        <v>30530.33</v>
      </c>
      <c r="F99" s="157">
        <v>42836.98</v>
      </c>
      <c r="G99" s="157">
        <v>365722.76</v>
      </c>
      <c r="H99" s="157">
        <v>408404.23</v>
      </c>
      <c r="I99" s="157">
        <v>410725.05</v>
      </c>
      <c r="J99" s="158">
        <v>7.2800000000000004E-2</v>
      </c>
      <c r="K99" s="159">
        <v>7.4800000000000005E-2</v>
      </c>
      <c r="L99" s="159">
        <v>0.1043</v>
      </c>
      <c r="M99" s="159">
        <v>8.4000000000000005E-2</v>
      </c>
      <c r="N99" s="130">
        <v>0</v>
      </c>
    </row>
    <row r="100" spans="1:14" ht="14.5" x14ac:dyDescent="0.3">
      <c r="A100" s="129" t="s">
        <v>284</v>
      </c>
      <c r="B100" s="129" t="s">
        <v>54</v>
      </c>
      <c r="C100" s="129" t="s">
        <v>283</v>
      </c>
      <c r="D100" s="157">
        <v>148268</v>
      </c>
      <c r="E100" s="157">
        <v>120970</v>
      </c>
      <c r="F100" s="157">
        <v>165406</v>
      </c>
      <c r="G100" s="157">
        <v>6927838</v>
      </c>
      <c r="H100" s="157">
        <v>7396624</v>
      </c>
      <c r="I100" s="157">
        <v>6999411</v>
      </c>
      <c r="J100" s="158">
        <v>2.1399999999999999E-2</v>
      </c>
      <c r="K100" s="159">
        <v>1.6400000000000001E-2</v>
      </c>
      <c r="L100" s="159">
        <v>2.3599999999999999E-2</v>
      </c>
      <c r="M100" s="159">
        <v>2.0500000000000001E-2</v>
      </c>
      <c r="N100" s="130">
        <v>0</v>
      </c>
    </row>
    <row r="101" spans="1:14" ht="14.5" x14ac:dyDescent="0.3">
      <c r="A101" s="129" t="s">
        <v>286</v>
      </c>
      <c r="B101" s="129" t="s">
        <v>60</v>
      </c>
      <c r="C101" s="129" t="s">
        <v>285</v>
      </c>
      <c r="D101" s="157">
        <v>184036</v>
      </c>
      <c r="E101" s="157">
        <v>374989</v>
      </c>
      <c r="F101" s="157">
        <v>241463</v>
      </c>
      <c r="G101" s="157">
        <v>2796608</v>
      </c>
      <c r="H101" s="157">
        <v>3015688</v>
      </c>
      <c r="I101" s="157">
        <v>3046763</v>
      </c>
      <c r="J101" s="158">
        <v>6.5799999999999997E-2</v>
      </c>
      <c r="K101" s="159">
        <v>0.12429999999999999</v>
      </c>
      <c r="L101" s="159">
        <v>7.9299999999999995E-2</v>
      </c>
      <c r="M101" s="159">
        <v>8.9800000000000005E-2</v>
      </c>
      <c r="N101" s="130">
        <v>0</v>
      </c>
    </row>
    <row r="102" spans="1:14" ht="14.5" x14ac:dyDescent="0.3">
      <c r="A102" s="129" t="s">
        <v>288</v>
      </c>
      <c r="B102" s="129" t="s">
        <v>45</v>
      </c>
      <c r="C102" s="129" t="s">
        <v>287</v>
      </c>
      <c r="D102" s="157">
        <v>337858.83</v>
      </c>
      <c r="E102" s="157">
        <v>257600.01</v>
      </c>
      <c r="F102" s="157">
        <v>164473.04999999999</v>
      </c>
      <c r="G102" s="157">
        <v>3647459.02</v>
      </c>
      <c r="H102" s="157">
        <v>3935112.62</v>
      </c>
      <c r="I102" s="157">
        <v>4009258.44</v>
      </c>
      <c r="J102" s="158">
        <v>9.2600000000000002E-2</v>
      </c>
      <c r="K102" s="159">
        <v>6.5500000000000003E-2</v>
      </c>
      <c r="L102" s="159">
        <v>4.1000000000000002E-2</v>
      </c>
      <c r="M102" s="159">
        <v>6.6400000000000001E-2</v>
      </c>
      <c r="N102" s="130">
        <v>0</v>
      </c>
    </row>
    <row r="103" spans="1:14" ht="14.5" x14ac:dyDescent="0.3">
      <c r="A103" s="129" t="s">
        <v>290</v>
      </c>
      <c r="B103" s="129" t="s">
        <v>46</v>
      </c>
      <c r="C103" s="129" t="s">
        <v>289</v>
      </c>
      <c r="D103" s="157">
        <v>56710</v>
      </c>
      <c r="E103" s="157">
        <v>33844</v>
      </c>
      <c r="F103" s="157">
        <v>74821</v>
      </c>
      <c r="G103" s="157">
        <v>3609557</v>
      </c>
      <c r="H103" s="157">
        <v>3751326</v>
      </c>
      <c r="I103" s="157">
        <v>3916337.96</v>
      </c>
      <c r="J103" s="158">
        <v>1.5699999999999999E-2</v>
      </c>
      <c r="K103" s="159">
        <v>8.9999999999999993E-3</v>
      </c>
      <c r="L103" s="159">
        <v>1.9099999999999999E-2</v>
      </c>
      <c r="M103" s="159">
        <v>1.46E-2</v>
      </c>
      <c r="N103" s="130">
        <v>0</v>
      </c>
    </row>
    <row r="104" spans="1:14" ht="14.5" x14ac:dyDescent="0.3">
      <c r="A104" s="129" t="s">
        <v>292</v>
      </c>
      <c r="B104" s="129" t="s">
        <v>42</v>
      </c>
      <c r="C104" s="129" t="s">
        <v>291</v>
      </c>
      <c r="D104" s="157">
        <v>60162</v>
      </c>
      <c r="E104" s="157">
        <v>67742</v>
      </c>
      <c r="F104" s="157">
        <v>93298</v>
      </c>
      <c r="G104" s="157">
        <v>3827902</v>
      </c>
      <c r="H104" s="157">
        <v>4030303</v>
      </c>
      <c r="I104" s="157">
        <v>4082352</v>
      </c>
      <c r="J104" s="158">
        <v>1.5699999999999999E-2</v>
      </c>
      <c r="K104" s="159">
        <v>1.6799999999999999E-2</v>
      </c>
      <c r="L104" s="159">
        <v>2.29E-2</v>
      </c>
      <c r="M104" s="159">
        <v>1.8499999999999999E-2</v>
      </c>
      <c r="N104" s="130">
        <v>0</v>
      </c>
    </row>
    <row r="105" spans="1:14" ht="14.5" x14ac:dyDescent="0.3">
      <c r="A105" s="129" t="s">
        <v>294</v>
      </c>
      <c r="B105" s="129" t="s">
        <v>51</v>
      </c>
      <c r="C105" s="129" t="s">
        <v>293</v>
      </c>
      <c r="D105" s="157">
        <v>25859</v>
      </c>
      <c r="E105" s="157">
        <v>9036.1200000000008</v>
      </c>
      <c r="F105" s="157">
        <v>48086.25</v>
      </c>
      <c r="G105" s="157">
        <v>463753</v>
      </c>
      <c r="H105" s="157">
        <v>448403.84</v>
      </c>
      <c r="I105" s="157">
        <v>534765.31000000006</v>
      </c>
      <c r="J105" s="158">
        <v>5.5800000000000002E-2</v>
      </c>
      <c r="K105" s="159">
        <v>2.0199999999999999E-2</v>
      </c>
      <c r="L105" s="159">
        <v>8.9899999999999994E-2</v>
      </c>
      <c r="M105" s="159">
        <v>5.5300000000000002E-2</v>
      </c>
      <c r="N105" s="130">
        <v>0</v>
      </c>
    </row>
    <row r="106" spans="1:14" ht="14.5" x14ac:dyDescent="0.3">
      <c r="A106" s="129" t="s">
        <v>296</v>
      </c>
      <c r="B106" s="129" t="s">
        <v>56</v>
      </c>
      <c r="C106" s="129" t="s">
        <v>295</v>
      </c>
      <c r="D106" s="157">
        <v>81413.11</v>
      </c>
      <c r="E106" s="157">
        <v>18506.05</v>
      </c>
      <c r="F106" s="157">
        <v>81403.94</v>
      </c>
      <c r="G106" s="157">
        <v>902255.17</v>
      </c>
      <c r="H106" s="157">
        <v>804840.31</v>
      </c>
      <c r="I106" s="157">
        <v>884731.63</v>
      </c>
      <c r="J106" s="158">
        <v>9.0200000000000002E-2</v>
      </c>
      <c r="K106" s="159">
        <v>2.3E-2</v>
      </c>
      <c r="L106" s="159">
        <v>9.1999999999999998E-2</v>
      </c>
      <c r="M106" s="159">
        <v>6.8400000000000002E-2</v>
      </c>
      <c r="N106" s="130">
        <v>0</v>
      </c>
    </row>
    <row r="107" spans="1:14" ht="14.5" x14ac:dyDescent="0.3">
      <c r="A107" s="129" t="s">
        <v>298</v>
      </c>
      <c r="B107" s="129" t="s">
        <v>53</v>
      </c>
      <c r="C107" s="129" t="s">
        <v>297</v>
      </c>
      <c r="D107" s="157">
        <v>89309</v>
      </c>
      <c r="E107" s="157">
        <v>82016</v>
      </c>
      <c r="F107" s="157">
        <v>105081</v>
      </c>
      <c r="G107" s="157">
        <v>2265103</v>
      </c>
      <c r="H107" s="157">
        <v>2372268</v>
      </c>
      <c r="I107" s="157">
        <v>2533378</v>
      </c>
      <c r="J107" s="158">
        <v>3.9399999999999998E-2</v>
      </c>
      <c r="K107" s="159">
        <v>3.4599999999999999E-2</v>
      </c>
      <c r="L107" s="159">
        <v>4.1500000000000002E-2</v>
      </c>
      <c r="M107" s="159">
        <v>3.85E-2</v>
      </c>
      <c r="N107" s="130">
        <v>0</v>
      </c>
    </row>
    <row r="108" spans="1:14" ht="14.5" x14ac:dyDescent="0.3">
      <c r="A108" s="129" t="s">
        <v>300</v>
      </c>
      <c r="B108" s="129" t="s">
        <v>51</v>
      </c>
      <c r="C108" s="129" t="s">
        <v>299</v>
      </c>
      <c r="D108" s="157">
        <v>75307.47</v>
      </c>
      <c r="E108" s="157">
        <v>92736.01</v>
      </c>
      <c r="F108" s="157">
        <v>85100.51</v>
      </c>
      <c r="G108" s="157">
        <v>2520445.36</v>
      </c>
      <c r="H108" s="157">
        <v>2803356.51</v>
      </c>
      <c r="I108" s="157">
        <v>2821792.53</v>
      </c>
      <c r="J108" s="158">
        <v>2.9899999999999999E-2</v>
      </c>
      <c r="K108" s="159">
        <v>3.3099999999999997E-2</v>
      </c>
      <c r="L108" s="159">
        <v>3.0200000000000001E-2</v>
      </c>
      <c r="M108" s="159">
        <v>3.1099999999999999E-2</v>
      </c>
      <c r="N108" s="130">
        <v>0</v>
      </c>
    </row>
    <row r="109" spans="1:14" ht="14.5" x14ac:dyDescent="0.3">
      <c r="A109" s="129" t="s">
        <v>302</v>
      </c>
      <c r="B109" s="129" t="s">
        <v>75</v>
      </c>
      <c r="C109" s="129" t="s">
        <v>301</v>
      </c>
      <c r="D109" s="157">
        <v>25820</v>
      </c>
      <c r="E109" s="157">
        <v>279906</v>
      </c>
      <c r="F109" s="157">
        <v>133240</v>
      </c>
      <c r="G109" s="157">
        <v>1890188</v>
      </c>
      <c r="H109" s="157">
        <v>2232800</v>
      </c>
      <c r="I109" s="157">
        <v>2295818</v>
      </c>
      <c r="J109" s="158">
        <v>1.37E-2</v>
      </c>
      <c r="K109" s="159">
        <v>0.12540000000000001</v>
      </c>
      <c r="L109" s="159">
        <v>5.8000000000000003E-2</v>
      </c>
      <c r="M109" s="159">
        <v>6.5699999999999995E-2</v>
      </c>
      <c r="N109" s="130">
        <v>0</v>
      </c>
    </row>
    <row r="110" spans="1:14" ht="14.5" x14ac:dyDescent="0.3">
      <c r="A110" s="129" t="s">
        <v>304</v>
      </c>
      <c r="B110" s="129" t="s">
        <v>67</v>
      </c>
      <c r="C110" s="129" t="s">
        <v>303</v>
      </c>
      <c r="D110" s="157">
        <v>37691</v>
      </c>
      <c r="E110" s="157">
        <v>20626</v>
      </c>
      <c r="F110" s="157">
        <v>37617</v>
      </c>
      <c r="G110" s="157">
        <v>597579</v>
      </c>
      <c r="H110" s="157">
        <v>631998</v>
      </c>
      <c r="I110" s="157">
        <v>620629</v>
      </c>
      <c r="J110" s="158">
        <v>6.3100000000000003E-2</v>
      </c>
      <c r="K110" s="159">
        <v>3.2599999999999997E-2</v>
      </c>
      <c r="L110" s="159">
        <v>6.0600000000000001E-2</v>
      </c>
      <c r="M110" s="159">
        <v>5.21E-2</v>
      </c>
      <c r="N110" s="130">
        <v>0</v>
      </c>
    </row>
    <row r="111" spans="1:14" ht="14.5" x14ac:dyDescent="0.3">
      <c r="A111" s="129" t="s">
        <v>306</v>
      </c>
      <c r="B111" s="129" t="s">
        <v>41</v>
      </c>
      <c r="C111" s="129" t="s">
        <v>305</v>
      </c>
      <c r="D111" s="157">
        <v>7517</v>
      </c>
      <c r="E111" s="157">
        <v>7117</v>
      </c>
      <c r="F111" s="157">
        <v>7184</v>
      </c>
      <c r="G111" s="157">
        <v>47240</v>
      </c>
      <c r="H111" s="157">
        <v>43596</v>
      </c>
      <c r="I111" s="157">
        <v>35955</v>
      </c>
      <c r="J111" s="158">
        <v>0.15909999999999999</v>
      </c>
      <c r="K111" s="159">
        <v>0.16320000000000001</v>
      </c>
      <c r="L111" s="159">
        <v>0.19980000000000001</v>
      </c>
      <c r="M111" s="159">
        <v>0.17399999999999999</v>
      </c>
      <c r="N111" s="130">
        <v>6.67</v>
      </c>
    </row>
    <row r="112" spans="1:14" ht="14.5" x14ac:dyDescent="0.3">
      <c r="A112" s="129" t="s">
        <v>308</v>
      </c>
      <c r="B112" s="129" t="s">
        <v>58</v>
      </c>
      <c r="C112" s="129" t="s">
        <v>307</v>
      </c>
      <c r="D112" s="157">
        <v>485905</v>
      </c>
      <c r="E112" s="157">
        <v>103284</v>
      </c>
      <c r="F112" s="157">
        <v>109089</v>
      </c>
      <c r="G112" s="157">
        <v>3457655</v>
      </c>
      <c r="H112" s="157">
        <v>3094556</v>
      </c>
      <c r="I112" s="157">
        <v>3248212</v>
      </c>
      <c r="J112" s="158">
        <v>0.14050000000000001</v>
      </c>
      <c r="K112" s="159">
        <v>3.3399999999999999E-2</v>
      </c>
      <c r="L112" s="159">
        <v>3.3599999999999998E-2</v>
      </c>
      <c r="M112" s="159">
        <v>6.9199999999999998E-2</v>
      </c>
      <c r="N112" s="130">
        <v>0</v>
      </c>
    </row>
    <row r="113" spans="1:14" ht="14.5" x14ac:dyDescent="0.3">
      <c r="A113" s="129" t="s">
        <v>310</v>
      </c>
      <c r="B113" s="129" t="s">
        <v>8</v>
      </c>
      <c r="C113" s="129" t="s">
        <v>309</v>
      </c>
      <c r="D113" s="157">
        <v>716943</v>
      </c>
      <c r="E113" s="157">
        <v>415952</v>
      </c>
      <c r="F113" s="157">
        <v>430777</v>
      </c>
      <c r="G113" s="157">
        <v>7582507</v>
      </c>
      <c r="H113" s="157">
        <v>7544545</v>
      </c>
      <c r="I113" s="157">
        <v>7432203</v>
      </c>
      <c r="J113" s="158">
        <v>9.4600000000000004E-2</v>
      </c>
      <c r="K113" s="159">
        <v>5.5100000000000003E-2</v>
      </c>
      <c r="L113" s="159">
        <v>5.8000000000000003E-2</v>
      </c>
      <c r="M113" s="159">
        <v>6.9199999999999998E-2</v>
      </c>
      <c r="N113" s="130">
        <v>0</v>
      </c>
    </row>
    <row r="114" spans="1:14" ht="14.5" x14ac:dyDescent="0.3">
      <c r="A114" s="129" t="s">
        <v>312</v>
      </c>
      <c r="B114" s="129" t="s">
        <v>43</v>
      </c>
      <c r="C114" s="129" t="s">
        <v>311</v>
      </c>
      <c r="D114" s="157">
        <v>24482</v>
      </c>
      <c r="E114" s="157">
        <v>18388</v>
      </c>
      <c r="F114" s="157">
        <v>29996.400000000001</v>
      </c>
      <c r="G114" s="157">
        <v>195377</v>
      </c>
      <c r="H114" s="157">
        <v>194399</v>
      </c>
      <c r="I114" s="157">
        <v>207058.1</v>
      </c>
      <c r="J114" s="158">
        <v>0.12529999999999999</v>
      </c>
      <c r="K114" s="159">
        <v>9.4600000000000004E-2</v>
      </c>
      <c r="L114" s="159">
        <v>0.1449</v>
      </c>
      <c r="M114" s="159">
        <v>0.1216</v>
      </c>
      <c r="N114" s="130">
        <v>0</v>
      </c>
    </row>
    <row r="115" spans="1:14" ht="14.5" x14ac:dyDescent="0.3">
      <c r="A115" s="129" t="s">
        <v>314</v>
      </c>
      <c r="B115" s="129" t="s">
        <v>57</v>
      </c>
      <c r="C115" s="129" t="s">
        <v>313</v>
      </c>
      <c r="D115" s="157">
        <v>204478</v>
      </c>
      <c r="E115" s="157">
        <v>290912</v>
      </c>
      <c r="F115" s="157">
        <v>196727</v>
      </c>
      <c r="G115" s="157">
        <v>5031184</v>
      </c>
      <c r="H115" s="157">
        <v>5360716</v>
      </c>
      <c r="I115" s="157">
        <v>5362773</v>
      </c>
      <c r="J115" s="158">
        <v>4.0599999999999997E-2</v>
      </c>
      <c r="K115" s="159">
        <v>5.4300000000000001E-2</v>
      </c>
      <c r="L115" s="159">
        <v>3.6700000000000003E-2</v>
      </c>
      <c r="M115" s="159">
        <v>4.3900000000000002E-2</v>
      </c>
      <c r="N115" s="130">
        <v>0</v>
      </c>
    </row>
    <row r="116" spans="1:14" ht="14.5" x14ac:dyDescent="0.3">
      <c r="A116" s="129" t="s">
        <v>316</v>
      </c>
      <c r="B116" s="129" t="s">
        <v>43</v>
      </c>
      <c r="C116" s="129" t="s">
        <v>315</v>
      </c>
      <c r="D116" s="157">
        <v>145915</v>
      </c>
      <c r="E116" s="157">
        <v>8922</v>
      </c>
      <c r="F116" s="157">
        <v>91557</v>
      </c>
      <c r="G116" s="157">
        <v>731297</v>
      </c>
      <c r="H116" s="157">
        <v>655209</v>
      </c>
      <c r="I116" s="157">
        <v>772069</v>
      </c>
      <c r="J116" s="158">
        <v>0.19950000000000001</v>
      </c>
      <c r="K116" s="159">
        <v>1.3599999999999999E-2</v>
      </c>
      <c r="L116" s="159">
        <v>0.1186</v>
      </c>
      <c r="M116" s="159">
        <v>0.1106</v>
      </c>
      <c r="N116" s="130">
        <v>0</v>
      </c>
    </row>
    <row r="117" spans="1:14" ht="14.5" x14ac:dyDescent="0.3">
      <c r="A117" s="129" t="s">
        <v>318</v>
      </c>
      <c r="B117" s="129" t="s">
        <v>37</v>
      </c>
      <c r="C117" s="129" t="s">
        <v>317</v>
      </c>
      <c r="D117" s="157">
        <v>42035</v>
      </c>
      <c r="E117" s="157">
        <v>10677</v>
      </c>
      <c r="F117" s="157">
        <v>7802</v>
      </c>
      <c r="G117" s="157">
        <v>771842</v>
      </c>
      <c r="H117" s="157">
        <v>906997</v>
      </c>
      <c r="I117" s="157">
        <v>800257</v>
      </c>
      <c r="J117" s="158">
        <v>5.45E-2</v>
      </c>
      <c r="K117" s="159">
        <v>1.18E-2</v>
      </c>
      <c r="L117" s="159">
        <v>9.7000000000000003E-3</v>
      </c>
      <c r="M117" s="159">
        <v>2.53E-2</v>
      </c>
      <c r="N117" s="130">
        <v>0</v>
      </c>
    </row>
    <row r="118" spans="1:14" ht="14.5" x14ac:dyDescent="0.3">
      <c r="A118" s="129" t="s">
        <v>320</v>
      </c>
      <c r="B118" s="129" t="s">
        <v>61</v>
      </c>
      <c r="C118" s="129" t="s">
        <v>319</v>
      </c>
      <c r="D118" s="157">
        <v>888029.36</v>
      </c>
      <c r="E118" s="157">
        <v>672357.39</v>
      </c>
      <c r="F118" s="157">
        <v>760311.28</v>
      </c>
      <c r="G118" s="157">
        <v>4760835.0199999996</v>
      </c>
      <c r="H118" s="157">
        <v>5084888.5599999996</v>
      </c>
      <c r="I118" s="157">
        <v>5383500.9100000001</v>
      </c>
      <c r="J118" s="158">
        <v>0.1865</v>
      </c>
      <c r="K118" s="159">
        <v>0.13220000000000001</v>
      </c>
      <c r="L118" s="159">
        <v>0.14119999999999999</v>
      </c>
      <c r="M118" s="159">
        <v>0.15329999999999999</v>
      </c>
      <c r="N118" s="130">
        <v>6.67</v>
      </c>
    </row>
    <row r="119" spans="1:14" ht="14.5" x14ac:dyDescent="0.3">
      <c r="A119" s="129" t="s">
        <v>322</v>
      </c>
      <c r="B119" s="129" t="s">
        <v>54</v>
      </c>
      <c r="C119" s="129" t="s">
        <v>321</v>
      </c>
      <c r="D119" s="157">
        <v>89991</v>
      </c>
      <c r="E119" s="157">
        <v>209944</v>
      </c>
      <c r="F119" s="157">
        <v>299945</v>
      </c>
      <c r="G119" s="157">
        <v>6879083</v>
      </c>
      <c r="H119" s="157">
        <v>7268994</v>
      </c>
      <c r="I119" s="157">
        <v>7469667</v>
      </c>
      <c r="J119" s="158">
        <v>1.3100000000000001E-2</v>
      </c>
      <c r="K119" s="159">
        <v>2.8899999999999999E-2</v>
      </c>
      <c r="L119" s="159">
        <v>4.02E-2</v>
      </c>
      <c r="M119" s="159">
        <v>2.7400000000000001E-2</v>
      </c>
      <c r="N119" s="130">
        <v>0</v>
      </c>
    </row>
    <row r="120" spans="1:14" ht="14.5" x14ac:dyDescent="0.3">
      <c r="A120" s="129" t="s">
        <v>324</v>
      </c>
      <c r="B120" s="129" t="s">
        <v>48</v>
      </c>
      <c r="C120" s="129" t="s">
        <v>323</v>
      </c>
      <c r="D120" s="157">
        <v>23658</v>
      </c>
      <c r="E120" s="157">
        <v>22495</v>
      </c>
      <c r="F120" s="157">
        <v>21957</v>
      </c>
      <c r="G120" s="157">
        <v>1385326</v>
      </c>
      <c r="H120" s="157">
        <v>1422277</v>
      </c>
      <c r="I120" s="157">
        <v>1899797</v>
      </c>
      <c r="J120" s="158">
        <v>1.7100000000000001E-2</v>
      </c>
      <c r="K120" s="159">
        <v>1.5800000000000002E-2</v>
      </c>
      <c r="L120" s="159">
        <v>1.1599999999999999E-2</v>
      </c>
      <c r="M120" s="159">
        <v>1.4800000000000001E-2</v>
      </c>
      <c r="N120" s="130">
        <v>0</v>
      </c>
    </row>
    <row r="121" spans="1:14" ht="14.5" x14ac:dyDescent="0.3">
      <c r="A121" s="129" t="s">
        <v>326</v>
      </c>
      <c r="B121" s="129" t="s">
        <v>39</v>
      </c>
      <c r="C121" s="129" t="s">
        <v>325</v>
      </c>
      <c r="D121" s="157">
        <v>121119</v>
      </c>
      <c r="E121" s="157">
        <v>166827</v>
      </c>
      <c r="F121" s="157">
        <v>125770</v>
      </c>
      <c r="G121" s="157">
        <v>4922406</v>
      </c>
      <c r="H121" s="157">
        <v>4898743</v>
      </c>
      <c r="I121" s="157">
        <v>4630738</v>
      </c>
      <c r="J121" s="158">
        <v>2.46E-2</v>
      </c>
      <c r="K121" s="159">
        <v>3.4099999999999998E-2</v>
      </c>
      <c r="L121" s="159">
        <v>2.7199999999999998E-2</v>
      </c>
      <c r="M121" s="159">
        <v>2.86E-2</v>
      </c>
      <c r="N121" s="130">
        <v>0</v>
      </c>
    </row>
    <row r="122" spans="1:14" ht="14.5" x14ac:dyDescent="0.3">
      <c r="A122" s="129" t="s">
        <v>328</v>
      </c>
      <c r="B122" s="129" t="s">
        <v>43</v>
      </c>
      <c r="C122" s="129" t="s">
        <v>327</v>
      </c>
      <c r="D122" s="157">
        <v>8458.9500000000007</v>
      </c>
      <c r="E122" s="157">
        <v>7064.43</v>
      </c>
      <c r="F122" s="157">
        <v>43989.94</v>
      </c>
      <c r="G122" s="157">
        <v>410513.06</v>
      </c>
      <c r="H122" s="157">
        <v>341377.04</v>
      </c>
      <c r="I122" s="157">
        <v>387416.2</v>
      </c>
      <c r="J122" s="158">
        <v>2.06E-2</v>
      </c>
      <c r="K122" s="159">
        <v>2.07E-2</v>
      </c>
      <c r="L122" s="159">
        <v>0.1135</v>
      </c>
      <c r="M122" s="159">
        <v>5.16E-2</v>
      </c>
      <c r="N122" s="130">
        <v>0</v>
      </c>
    </row>
    <row r="123" spans="1:14" ht="14.5" x14ac:dyDescent="0.3">
      <c r="A123" s="129" t="s">
        <v>330</v>
      </c>
      <c r="B123" s="129" t="s">
        <v>76</v>
      </c>
      <c r="C123" s="129" t="s">
        <v>329</v>
      </c>
      <c r="D123" s="157">
        <v>351599</v>
      </c>
      <c r="E123" s="157">
        <v>376051</v>
      </c>
      <c r="F123" s="157">
        <v>299273</v>
      </c>
      <c r="G123" s="157">
        <v>22267805</v>
      </c>
      <c r="H123" s="157">
        <v>22776736</v>
      </c>
      <c r="I123" s="157">
        <v>23393911</v>
      </c>
      <c r="J123" s="158">
        <v>1.5800000000000002E-2</v>
      </c>
      <c r="K123" s="159">
        <v>1.6500000000000001E-2</v>
      </c>
      <c r="L123" s="159">
        <v>1.2800000000000001E-2</v>
      </c>
      <c r="M123" s="159">
        <v>1.4999999999999999E-2</v>
      </c>
      <c r="N123" s="130">
        <v>0</v>
      </c>
    </row>
    <row r="124" spans="1:14" ht="14.5" x14ac:dyDescent="0.3">
      <c r="A124" s="129" t="s">
        <v>333</v>
      </c>
      <c r="B124" s="129" t="s">
        <v>23</v>
      </c>
      <c r="C124" s="129" t="s">
        <v>332</v>
      </c>
      <c r="D124" s="157">
        <v>152855</v>
      </c>
      <c r="E124" s="157">
        <v>142163</v>
      </c>
      <c r="F124" s="157">
        <v>118686</v>
      </c>
      <c r="G124" s="157">
        <v>2204990</v>
      </c>
      <c r="H124" s="157">
        <v>2040448</v>
      </c>
      <c r="I124" s="157">
        <v>2068512</v>
      </c>
      <c r="J124" s="158">
        <v>6.93E-2</v>
      </c>
      <c r="K124" s="159">
        <v>6.9699999999999998E-2</v>
      </c>
      <c r="L124" s="159">
        <v>5.74E-2</v>
      </c>
      <c r="M124" s="159">
        <v>6.5500000000000003E-2</v>
      </c>
      <c r="N124" s="130">
        <v>0</v>
      </c>
    </row>
    <row r="125" spans="1:14" ht="14.5" x14ac:dyDescent="0.3">
      <c r="A125" s="129" t="s">
        <v>335</v>
      </c>
      <c r="B125" s="129" t="s">
        <v>44</v>
      </c>
      <c r="C125" s="129" t="s">
        <v>334</v>
      </c>
      <c r="D125" s="157">
        <v>167192.19</v>
      </c>
      <c r="E125" s="157">
        <v>251686.26</v>
      </c>
      <c r="F125" s="157">
        <v>219239</v>
      </c>
      <c r="G125" s="157">
        <v>5508750.1100000003</v>
      </c>
      <c r="H125" s="157">
        <v>5555873.3600000003</v>
      </c>
      <c r="I125" s="157">
        <v>5642597.7000000002</v>
      </c>
      <c r="J125" s="158">
        <v>3.04E-2</v>
      </c>
      <c r="K125" s="159">
        <v>4.53E-2</v>
      </c>
      <c r="L125" s="159">
        <v>3.8899999999999997E-2</v>
      </c>
      <c r="M125" s="159">
        <v>3.8199999999999998E-2</v>
      </c>
      <c r="N125" s="130">
        <v>0</v>
      </c>
    </row>
    <row r="126" spans="1:14" ht="14.5" x14ac:dyDescent="0.3">
      <c r="A126" s="129" t="s">
        <v>337</v>
      </c>
      <c r="B126" s="129" t="s">
        <v>45</v>
      </c>
      <c r="C126" s="129" t="s">
        <v>336</v>
      </c>
      <c r="D126" s="157">
        <v>33281.57</v>
      </c>
      <c r="E126" s="157">
        <v>49895.95</v>
      </c>
      <c r="F126" s="157">
        <v>413283.41</v>
      </c>
      <c r="G126" s="157">
        <v>340492.94</v>
      </c>
      <c r="H126" s="157">
        <v>364427.36</v>
      </c>
      <c r="I126" s="157">
        <v>714290.67</v>
      </c>
      <c r="J126" s="158">
        <v>9.7699999999999995E-2</v>
      </c>
      <c r="K126" s="159">
        <v>0.13689999999999999</v>
      </c>
      <c r="L126" s="159">
        <v>0.5786</v>
      </c>
      <c r="M126" s="159">
        <v>0.27110000000000001</v>
      </c>
      <c r="N126" s="130">
        <v>13.33</v>
      </c>
    </row>
    <row r="127" spans="1:14" ht="14.5" x14ac:dyDescent="0.3">
      <c r="A127" s="129" t="s">
        <v>339</v>
      </c>
      <c r="B127" s="129" t="s">
        <v>42</v>
      </c>
      <c r="C127" s="129" t="s">
        <v>338</v>
      </c>
      <c r="D127" s="157">
        <v>20164</v>
      </c>
      <c r="E127" s="157">
        <v>23196</v>
      </c>
      <c r="F127" s="157">
        <v>78445</v>
      </c>
      <c r="G127" s="157">
        <v>575401</v>
      </c>
      <c r="H127" s="157">
        <v>595044</v>
      </c>
      <c r="I127" s="157">
        <v>649426</v>
      </c>
      <c r="J127" s="158">
        <v>3.5000000000000003E-2</v>
      </c>
      <c r="K127" s="159">
        <v>3.9E-2</v>
      </c>
      <c r="L127" s="159">
        <v>0.1208</v>
      </c>
      <c r="M127" s="159">
        <v>6.4899999999999999E-2</v>
      </c>
      <c r="N127" s="130">
        <v>0</v>
      </c>
    </row>
    <row r="128" spans="1:14" ht="14.5" x14ac:dyDescent="0.3">
      <c r="A128" s="129" t="s">
        <v>341</v>
      </c>
      <c r="B128" s="129" t="s">
        <v>62</v>
      </c>
      <c r="C128" s="129" t="s">
        <v>340</v>
      </c>
      <c r="D128" s="157">
        <v>37084.33</v>
      </c>
      <c r="E128" s="157">
        <v>29407.03</v>
      </c>
      <c r="F128" s="157">
        <v>40659.599999999999</v>
      </c>
      <c r="G128" s="157">
        <v>320988.05</v>
      </c>
      <c r="H128" s="157">
        <v>311080.99</v>
      </c>
      <c r="I128" s="157">
        <v>334580.09000000003</v>
      </c>
      <c r="J128" s="158">
        <v>0.11550000000000001</v>
      </c>
      <c r="K128" s="159">
        <v>9.4500000000000001E-2</v>
      </c>
      <c r="L128" s="159">
        <v>0.1215</v>
      </c>
      <c r="M128" s="159">
        <v>0.1105</v>
      </c>
      <c r="N128" s="130">
        <v>0</v>
      </c>
    </row>
    <row r="129" spans="1:14" ht="14.5" x14ac:dyDescent="0.3">
      <c r="A129" s="129" t="s">
        <v>343</v>
      </c>
      <c r="B129" s="129" t="s">
        <v>14</v>
      </c>
      <c r="C129" s="129" t="s">
        <v>342</v>
      </c>
      <c r="D129" s="157">
        <v>48901.35</v>
      </c>
      <c r="E129" s="157">
        <v>16931.060000000001</v>
      </c>
      <c r="F129" s="157">
        <v>58087.33</v>
      </c>
      <c r="G129" s="157">
        <v>468018.9</v>
      </c>
      <c r="H129" s="157">
        <v>449386.42</v>
      </c>
      <c r="I129" s="157">
        <v>505582.84</v>
      </c>
      <c r="J129" s="158">
        <v>0.1045</v>
      </c>
      <c r="K129" s="159">
        <v>3.7699999999999997E-2</v>
      </c>
      <c r="L129" s="159">
        <v>0.1149</v>
      </c>
      <c r="M129" s="159">
        <v>8.5699999999999998E-2</v>
      </c>
      <c r="N129" s="130">
        <v>0</v>
      </c>
    </row>
    <row r="130" spans="1:14" ht="14.5" x14ac:dyDescent="0.3">
      <c r="A130" s="129" t="s">
        <v>346</v>
      </c>
      <c r="B130" s="129" t="s">
        <v>32</v>
      </c>
      <c r="C130" s="129" t="s">
        <v>345</v>
      </c>
      <c r="D130" s="157">
        <v>846232</v>
      </c>
      <c r="E130" s="157">
        <v>1404472</v>
      </c>
      <c r="F130" s="157">
        <v>1376373</v>
      </c>
      <c r="G130" s="157">
        <v>14079124</v>
      </c>
      <c r="H130" s="157">
        <v>14879423</v>
      </c>
      <c r="I130" s="157">
        <v>15672774</v>
      </c>
      <c r="J130" s="158">
        <v>6.0100000000000001E-2</v>
      </c>
      <c r="K130" s="159">
        <v>9.4399999999999998E-2</v>
      </c>
      <c r="L130" s="159">
        <v>8.7800000000000003E-2</v>
      </c>
      <c r="M130" s="159">
        <v>8.0799999999999997E-2</v>
      </c>
      <c r="N130" s="130">
        <v>0</v>
      </c>
    </row>
    <row r="131" spans="1:14" ht="14.5" x14ac:dyDescent="0.3">
      <c r="A131" s="129" t="s">
        <v>348</v>
      </c>
      <c r="B131" s="129" t="s">
        <v>12</v>
      </c>
      <c r="C131" s="129" t="s">
        <v>347</v>
      </c>
      <c r="D131" s="157">
        <v>140036.10999999999</v>
      </c>
      <c r="E131" s="157">
        <v>19100.009999999998</v>
      </c>
      <c r="F131" s="157">
        <v>52044.75</v>
      </c>
      <c r="G131" s="157">
        <v>2180255.04</v>
      </c>
      <c r="H131" s="157">
        <v>2124764.11</v>
      </c>
      <c r="I131" s="157">
        <v>2381028.9700000002</v>
      </c>
      <c r="J131" s="158">
        <v>6.4199999999999993E-2</v>
      </c>
      <c r="K131" s="159">
        <v>8.9999999999999993E-3</v>
      </c>
      <c r="L131" s="159">
        <v>2.1899999999999999E-2</v>
      </c>
      <c r="M131" s="159">
        <v>3.1699999999999999E-2</v>
      </c>
      <c r="N131" s="130">
        <v>0</v>
      </c>
    </row>
    <row r="132" spans="1:14" ht="14.5" x14ac:dyDescent="0.3">
      <c r="A132" s="129" t="s">
        <v>350</v>
      </c>
      <c r="B132" s="129" t="s">
        <v>68</v>
      </c>
      <c r="C132" s="129" t="s">
        <v>349</v>
      </c>
      <c r="D132" s="157">
        <v>67148</v>
      </c>
      <c r="E132" s="157">
        <v>26041</v>
      </c>
      <c r="F132" s="157">
        <v>75526</v>
      </c>
      <c r="G132" s="157">
        <v>388327</v>
      </c>
      <c r="H132" s="157">
        <v>359289</v>
      </c>
      <c r="I132" s="157">
        <v>514364</v>
      </c>
      <c r="J132" s="158">
        <v>0.1729</v>
      </c>
      <c r="K132" s="159">
        <v>7.2499999999999995E-2</v>
      </c>
      <c r="L132" s="159">
        <v>0.14680000000000001</v>
      </c>
      <c r="M132" s="159">
        <v>0.13070000000000001</v>
      </c>
      <c r="N132" s="130">
        <v>0</v>
      </c>
    </row>
    <row r="133" spans="1:14" ht="14.5" x14ac:dyDescent="0.3">
      <c r="A133" s="129" t="s">
        <v>352</v>
      </c>
      <c r="B133" s="129" t="s">
        <v>42</v>
      </c>
      <c r="C133" s="129" t="s">
        <v>351</v>
      </c>
      <c r="D133" s="157">
        <v>20847.439999999999</v>
      </c>
      <c r="E133" s="157">
        <v>68408.850000000006</v>
      </c>
      <c r="F133" s="157">
        <v>103394.61</v>
      </c>
      <c r="G133" s="157">
        <v>1031438.71</v>
      </c>
      <c r="H133" s="157">
        <v>1121405.8</v>
      </c>
      <c r="I133" s="157">
        <v>1180898.93</v>
      </c>
      <c r="J133" s="158">
        <v>2.0199999999999999E-2</v>
      </c>
      <c r="K133" s="159">
        <v>6.0999999999999999E-2</v>
      </c>
      <c r="L133" s="159">
        <v>8.7599999999999997E-2</v>
      </c>
      <c r="M133" s="159">
        <v>5.6300000000000003E-2</v>
      </c>
      <c r="N133" s="130">
        <v>0</v>
      </c>
    </row>
    <row r="134" spans="1:14" ht="14.5" x14ac:dyDescent="0.3">
      <c r="A134" s="129" t="s">
        <v>354</v>
      </c>
      <c r="B134" s="129" t="s">
        <v>76</v>
      </c>
      <c r="C134" s="129" t="s">
        <v>353</v>
      </c>
      <c r="D134" s="157">
        <v>427674</v>
      </c>
      <c r="E134" s="157">
        <v>555850</v>
      </c>
      <c r="F134" s="157">
        <v>421022</v>
      </c>
      <c r="G134" s="157">
        <v>17474515</v>
      </c>
      <c r="H134" s="157">
        <v>18292214</v>
      </c>
      <c r="I134" s="157">
        <v>18974338</v>
      </c>
      <c r="J134" s="158">
        <v>2.4500000000000001E-2</v>
      </c>
      <c r="K134" s="159">
        <v>3.04E-2</v>
      </c>
      <c r="L134" s="159">
        <v>2.2200000000000001E-2</v>
      </c>
      <c r="M134" s="159">
        <v>2.5700000000000001E-2</v>
      </c>
      <c r="N134" s="130">
        <v>0</v>
      </c>
    </row>
    <row r="135" spans="1:14" ht="14.5" x14ac:dyDescent="0.3">
      <c r="A135" s="129" t="s">
        <v>357</v>
      </c>
      <c r="B135" s="129" t="s">
        <v>78</v>
      </c>
      <c r="C135" s="129" t="s">
        <v>356</v>
      </c>
      <c r="D135" s="157">
        <v>53702</v>
      </c>
      <c r="E135" s="157">
        <v>26160</v>
      </c>
      <c r="F135" s="157">
        <v>56957</v>
      </c>
      <c r="G135" s="157">
        <v>501440</v>
      </c>
      <c r="H135" s="157">
        <v>499113.57</v>
      </c>
      <c r="I135" s="157">
        <v>535550</v>
      </c>
      <c r="J135" s="158">
        <v>0.1071</v>
      </c>
      <c r="K135" s="159">
        <v>5.2400000000000002E-2</v>
      </c>
      <c r="L135" s="159">
        <v>0.10639999999999999</v>
      </c>
      <c r="M135" s="159">
        <v>8.8599999999999998E-2</v>
      </c>
      <c r="N135" s="130">
        <v>0</v>
      </c>
    </row>
    <row r="136" spans="1:14" ht="14.5" x14ac:dyDescent="0.3">
      <c r="A136" s="129" t="s">
        <v>360</v>
      </c>
      <c r="B136" s="129" t="s">
        <v>78</v>
      </c>
      <c r="C136" s="129" t="s">
        <v>359</v>
      </c>
      <c r="D136" s="157">
        <v>75276.55</v>
      </c>
      <c r="E136" s="157">
        <v>61188.28</v>
      </c>
      <c r="F136" s="157">
        <v>110643.79</v>
      </c>
      <c r="G136" s="157">
        <v>1504509.38</v>
      </c>
      <c r="H136" s="157">
        <v>1557537.09</v>
      </c>
      <c r="I136" s="157">
        <v>1684811.37</v>
      </c>
      <c r="J136" s="158">
        <v>0.05</v>
      </c>
      <c r="K136" s="159">
        <v>3.9300000000000002E-2</v>
      </c>
      <c r="L136" s="159">
        <v>6.5699999999999995E-2</v>
      </c>
      <c r="M136" s="159">
        <v>5.1700000000000003E-2</v>
      </c>
      <c r="N136" s="130">
        <v>0</v>
      </c>
    </row>
    <row r="137" spans="1:14" ht="14.5" x14ac:dyDescent="0.3">
      <c r="A137" s="129" t="s">
        <v>362</v>
      </c>
      <c r="B137" s="129" t="s">
        <v>21</v>
      </c>
      <c r="C137" s="129" t="s">
        <v>361</v>
      </c>
      <c r="D137" s="157">
        <v>16339</v>
      </c>
      <c r="E137" s="157">
        <v>35020</v>
      </c>
      <c r="F137" s="157">
        <v>25426</v>
      </c>
      <c r="G137" s="157">
        <v>546601</v>
      </c>
      <c r="H137" s="157">
        <v>601978</v>
      </c>
      <c r="I137" s="157">
        <v>601863</v>
      </c>
      <c r="J137" s="158">
        <v>2.9899999999999999E-2</v>
      </c>
      <c r="K137" s="159">
        <v>5.8200000000000002E-2</v>
      </c>
      <c r="L137" s="159">
        <v>4.2200000000000001E-2</v>
      </c>
      <c r="M137" s="159">
        <v>4.3400000000000001E-2</v>
      </c>
      <c r="N137" s="130">
        <v>0</v>
      </c>
    </row>
    <row r="138" spans="1:14" ht="14.5" x14ac:dyDescent="0.3">
      <c r="A138" s="129" t="s">
        <v>364</v>
      </c>
      <c r="B138" s="129" t="s">
        <v>32</v>
      </c>
      <c r="C138" s="129" t="s">
        <v>363</v>
      </c>
      <c r="D138" s="157">
        <v>482343</v>
      </c>
      <c r="E138" s="157">
        <v>269382</v>
      </c>
      <c r="F138" s="157">
        <v>364391</v>
      </c>
      <c r="G138" s="157">
        <v>10416226</v>
      </c>
      <c r="H138" s="157">
        <v>9525911</v>
      </c>
      <c r="I138" s="157">
        <v>9421972</v>
      </c>
      <c r="J138" s="158">
        <v>4.6300000000000001E-2</v>
      </c>
      <c r="K138" s="159">
        <v>2.8299999999999999E-2</v>
      </c>
      <c r="L138" s="159">
        <v>3.8699999999999998E-2</v>
      </c>
      <c r="M138" s="159">
        <v>3.78E-2</v>
      </c>
      <c r="N138" s="130">
        <v>0</v>
      </c>
    </row>
    <row r="139" spans="1:14" ht="14.5" x14ac:dyDescent="0.3">
      <c r="A139" s="129" t="s">
        <v>366</v>
      </c>
      <c r="B139" s="129" t="s">
        <v>68</v>
      </c>
      <c r="C139" s="129" t="s">
        <v>365</v>
      </c>
      <c r="D139" s="157">
        <v>1014462</v>
      </c>
      <c r="E139" s="157">
        <v>1030530</v>
      </c>
      <c r="F139" s="157">
        <v>1873669</v>
      </c>
      <c r="G139" s="157">
        <v>22811739</v>
      </c>
      <c r="H139" s="157">
        <v>23170046</v>
      </c>
      <c r="I139" s="157">
        <v>24582445</v>
      </c>
      <c r="J139" s="158">
        <v>4.4499999999999998E-2</v>
      </c>
      <c r="K139" s="159">
        <v>4.4499999999999998E-2</v>
      </c>
      <c r="L139" s="159">
        <v>7.6200000000000004E-2</v>
      </c>
      <c r="M139" s="159">
        <v>5.5100000000000003E-2</v>
      </c>
      <c r="N139" s="130">
        <v>0</v>
      </c>
    </row>
    <row r="140" spans="1:14" ht="14.5" x14ac:dyDescent="0.3">
      <c r="A140" s="129" t="s">
        <v>368</v>
      </c>
      <c r="B140" s="129" t="s">
        <v>48</v>
      </c>
      <c r="C140" s="129" t="s">
        <v>367</v>
      </c>
      <c r="D140" s="157">
        <v>471267</v>
      </c>
      <c r="E140" s="157">
        <v>488734</v>
      </c>
      <c r="F140" s="157">
        <v>565031</v>
      </c>
      <c r="G140" s="157">
        <v>10575225</v>
      </c>
      <c r="H140" s="157">
        <v>11124940</v>
      </c>
      <c r="I140" s="157">
        <v>11092260</v>
      </c>
      <c r="J140" s="158">
        <v>4.4600000000000001E-2</v>
      </c>
      <c r="K140" s="159">
        <v>4.3900000000000002E-2</v>
      </c>
      <c r="L140" s="159">
        <v>5.0900000000000001E-2</v>
      </c>
      <c r="M140" s="159">
        <v>4.65E-2</v>
      </c>
      <c r="N140" s="130">
        <v>0</v>
      </c>
    </row>
    <row r="141" spans="1:14" ht="14.5" x14ac:dyDescent="0.3">
      <c r="A141" s="129" t="s">
        <v>370</v>
      </c>
      <c r="B141" s="129" t="s">
        <v>59</v>
      </c>
      <c r="C141" s="129" t="s">
        <v>369</v>
      </c>
      <c r="D141" s="157">
        <v>40521.06</v>
      </c>
      <c r="E141" s="157">
        <v>31953</v>
      </c>
      <c r="F141" s="157">
        <v>31399.93</v>
      </c>
      <c r="G141" s="157">
        <v>146025.29999999999</v>
      </c>
      <c r="H141" s="157">
        <v>138388</v>
      </c>
      <c r="I141" s="157">
        <v>142892.01</v>
      </c>
      <c r="J141" s="158">
        <v>0.27750000000000002</v>
      </c>
      <c r="K141" s="159">
        <v>0.23089999999999999</v>
      </c>
      <c r="L141" s="159">
        <v>0.21970000000000001</v>
      </c>
      <c r="M141" s="159">
        <v>0.2427</v>
      </c>
      <c r="N141" s="130">
        <v>13.33</v>
      </c>
    </row>
    <row r="142" spans="1:14" ht="14.5" x14ac:dyDescent="0.3">
      <c r="A142" s="129" t="s">
        <v>372</v>
      </c>
      <c r="B142" s="129" t="s">
        <v>46</v>
      </c>
      <c r="C142" s="129" t="s">
        <v>371</v>
      </c>
      <c r="D142" s="157">
        <v>207842.94</v>
      </c>
      <c r="E142" s="157">
        <v>490426.37</v>
      </c>
      <c r="F142" s="157">
        <v>629496</v>
      </c>
      <c r="G142" s="157">
        <v>8130982.8899999997</v>
      </c>
      <c r="H142" s="157">
        <v>8398725.1999999993</v>
      </c>
      <c r="I142" s="157">
        <v>8999182</v>
      </c>
      <c r="J142" s="158">
        <v>2.5600000000000001E-2</v>
      </c>
      <c r="K142" s="159">
        <v>5.8400000000000001E-2</v>
      </c>
      <c r="L142" s="159">
        <v>7.0000000000000007E-2</v>
      </c>
      <c r="M142" s="159">
        <v>5.1299999999999998E-2</v>
      </c>
      <c r="N142" s="130">
        <v>0</v>
      </c>
    </row>
    <row r="143" spans="1:14" ht="14.5" x14ac:dyDescent="0.3">
      <c r="A143" s="129" t="s">
        <v>374</v>
      </c>
      <c r="B143" s="129" t="s">
        <v>48</v>
      </c>
      <c r="C143" s="129" t="s">
        <v>373</v>
      </c>
      <c r="D143" s="157">
        <v>711439</v>
      </c>
      <c r="E143" s="157">
        <v>850546</v>
      </c>
      <c r="F143" s="157">
        <v>1284805</v>
      </c>
      <c r="G143" s="157">
        <v>9731751</v>
      </c>
      <c r="H143" s="157">
        <v>10273915</v>
      </c>
      <c r="I143" s="157">
        <v>10945756</v>
      </c>
      <c r="J143" s="158">
        <v>7.3099999999999998E-2</v>
      </c>
      <c r="K143" s="159">
        <v>8.2799999999999999E-2</v>
      </c>
      <c r="L143" s="159">
        <v>0.1174</v>
      </c>
      <c r="M143" s="159">
        <v>9.11E-2</v>
      </c>
      <c r="N143" s="130">
        <v>0</v>
      </c>
    </row>
    <row r="144" spans="1:14" ht="14.5" x14ac:dyDescent="0.3">
      <c r="A144" s="129" t="s">
        <v>377</v>
      </c>
      <c r="B144" s="129" t="s">
        <v>48</v>
      </c>
      <c r="C144" s="129" t="s">
        <v>376</v>
      </c>
      <c r="D144" s="157">
        <v>168484.31</v>
      </c>
      <c r="E144" s="157">
        <v>126286.93</v>
      </c>
      <c r="F144" s="157">
        <v>140996.67000000001</v>
      </c>
      <c r="G144" s="157">
        <v>3231289.93</v>
      </c>
      <c r="H144" s="157">
        <v>3151101.63</v>
      </c>
      <c r="I144" s="157">
        <v>3222649.3</v>
      </c>
      <c r="J144" s="158">
        <v>5.21E-2</v>
      </c>
      <c r="K144" s="159">
        <v>4.0099999999999997E-2</v>
      </c>
      <c r="L144" s="159">
        <v>4.3799999999999999E-2</v>
      </c>
      <c r="M144" s="159">
        <v>4.53E-2</v>
      </c>
      <c r="N144" s="130">
        <v>0</v>
      </c>
    </row>
    <row r="145" spans="1:14" ht="14.5" x14ac:dyDescent="0.3">
      <c r="A145" s="129" t="s">
        <v>379</v>
      </c>
      <c r="B145" s="129" t="s">
        <v>37</v>
      </c>
      <c r="C145" s="129" t="s">
        <v>378</v>
      </c>
      <c r="D145" s="157">
        <v>7897</v>
      </c>
      <c r="E145" s="157">
        <v>8119</v>
      </c>
      <c r="F145" s="157">
        <v>9675</v>
      </c>
      <c r="G145" s="157">
        <v>451795</v>
      </c>
      <c r="H145" s="157">
        <v>497058</v>
      </c>
      <c r="I145" s="157">
        <v>539210</v>
      </c>
      <c r="J145" s="158">
        <v>1.7500000000000002E-2</v>
      </c>
      <c r="K145" s="159">
        <v>1.6299999999999999E-2</v>
      </c>
      <c r="L145" s="159">
        <v>1.7899999999999999E-2</v>
      </c>
      <c r="M145" s="159">
        <v>1.72E-2</v>
      </c>
      <c r="N145" s="130">
        <v>0</v>
      </c>
    </row>
    <row r="146" spans="1:14" ht="14.5" x14ac:dyDescent="0.3">
      <c r="A146" s="129" t="s">
        <v>381</v>
      </c>
      <c r="B146" s="129" t="s">
        <v>52</v>
      </c>
      <c r="C146" s="129" t="s">
        <v>380</v>
      </c>
      <c r="D146" s="157">
        <v>66042.64</v>
      </c>
      <c r="E146" s="157">
        <v>83316.899999999994</v>
      </c>
      <c r="F146" s="157">
        <v>19343.61</v>
      </c>
      <c r="G146" s="157">
        <v>737193.19</v>
      </c>
      <c r="H146" s="157">
        <v>734280.52</v>
      </c>
      <c r="I146" s="157">
        <v>695898.26</v>
      </c>
      <c r="J146" s="158">
        <v>8.9599999999999999E-2</v>
      </c>
      <c r="K146" s="159">
        <v>0.1135</v>
      </c>
      <c r="L146" s="159">
        <v>2.7799999999999998E-2</v>
      </c>
      <c r="M146" s="159">
        <v>7.6999999999999999E-2</v>
      </c>
      <c r="N146" s="130">
        <v>0</v>
      </c>
    </row>
    <row r="147" spans="1:14" ht="14.5" x14ac:dyDescent="0.3">
      <c r="A147" s="129" t="s">
        <v>384</v>
      </c>
      <c r="B147" s="129" t="s">
        <v>14</v>
      </c>
      <c r="C147" s="129" t="s">
        <v>383</v>
      </c>
      <c r="D147" s="157">
        <v>42624</v>
      </c>
      <c r="E147" s="157">
        <v>111426</v>
      </c>
      <c r="F147" s="157">
        <v>38526</v>
      </c>
      <c r="G147" s="157">
        <v>1929301</v>
      </c>
      <c r="H147" s="157">
        <v>1874399</v>
      </c>
      <c r="I147" s="157">
        <v>1967298</v>
      </c>
      <c r="J147" s="158">
        <v>2.2100000000000002E-2</v>
      </c>
      <c r="K147" s="159">
        <v>5.9400000000000001E-2</v>
      </c>
      <c r="L147" s="159">
        <v>1.9599999999999999E-2</v>
      </c>
      <c r="M147" s="159">
        <v>3.3700000000000001E-2</v>
      </c>
      <c r="N147" s="130">
        <v>0</v>
      </c>
    </row>
    <row r="148" spans="1:14" ht="14.5" x14ac:dyDescent="0.3">
      <c r="A148" s="129" t="s">
        <v>386</v>
      </c>
      <c r="B148" s="129" t="s">
        <v>42</v>
      </c>
      <c r="C148" s="129" t="s">
        <v>385</v>
      </c>
      <c r="D148" s="157">
        <v>4909</v>
      </c>
      <c r="E148" s="157">
        <v>5444</v>
      </c>
      <c r="F148" s="157">
        <v>12026</v>
      </c>
      <c r="G148" s="157">
        <v>119402</v>
      </c>
      <c r="H148" s="157">
        <v>122276</v>
      </c>
      <c r="I148" s="157">
        <v>127037</v>
      </c>
      <c r="J148" s="158">
        <v>4.1099999999999998E-2</v>
      </c>
      <c r="K148" s="159">
        <v>4.4499999999999998E-2</v>
      </c>
      <c r="L148" s="159">
        <v>9.4700000000000006E-2</v>
      </c>
      <c r="M148" s="159">
        <v>6.0100000000000001E-2</v>
      </c>
      <c r="N148" s="130">
        <v>0</v>
      </c>
    </row>
    <row r="149" spans="1:14" ht="14.5" x14ac:dyDescent="0.3">
      <c r="A149" s="129" t="s">
        <v>388</v>
      </c>
      <c r="B149" s="129" t="s">
        <v>19</v>
      </c>
      <c r="C149" s="129" t="s">
        <v>387</v>
      </c>
      <c r="D149" s="157">
        <v>577423</v>
      </c>
      <c r="E149" s="157">
        <v>596211</v>
      </c>
      <c r="F149" s="157">
        <v>597402</v>
      </c>
      <c r="G149" s="157">
        <v>3147837</v>
      </c>
      <c r="H149" s="157">
        <v>3286857</v>
      </c>
      <c r="I149" s="157">
        <v>3424425</v>
      </c>
      <c r="J149" s="158">
        <v>0.18340000000000001</v>
      </c>
      <c r="K149" s="159">
        <v>0.18140000000000001</v>
      </c>
      <c r="L149" s="159">
        <v>0.17449999999999999</v>
      </c>
      <c r="M149" s="159">
        <v>0.17979999999999999</v>
      </c>
      <c r="N149" s="130">
        <v>6.67</v>
      </c>
    </row>
    <row r="150" spans="1:14" ht="14.5" x14ac:dyDescent="0.3">
      <c r="A150" s="129" t="s">
        <v>391</v>
      </c>
      <c r="B150" s="129" t="s">
        <v>12</v>
      </c>
      <c r="C150" s="129" t="s">
        <v>390</v>
      </c>
      <c r="D150" s="157">
        <v>679474.3</v>
      </c>
      <c r="E150" s="157">
        <v>786300.61</v>
      </c>
      <c r="F150" s="157">
        <v>771503.47</v>
      </c>
      <c r="G150" s="157">
        <v>24951102.920000002</v>
      </c>
      <c r="H150" s="157">
        <v>26653393.289999999</v>
      </c>
      <c r="I150" s="157">
        <v>26948394.829999998</v>
      </c>
      <c r="J150" s="158">
        <v>2.7199999999999998E-2</v>
      </c>
      <c r="K150" s="159">
        <v>2.9499999999999998E-2</v>
      </c>
      <c r="L150" s="159">
        <v>2.86E-2</v>
      </c>
      <c r="M150" s="159">
        <v>2.8400000000000002E-2</v>
      </c>
      <c r="N150" s="130">
        <v>0</v>
      </c>
    </row>
    <row r="151" spans="1:14" ht="14.5" x14ac:dyDescent="0.3">
      <c r="A151" s="129" t="s">
        <v>393</v>
      </c>
      <c r="B151" s="129" t="s">
        <v>63</v>
      </c>
      <c r="C151" s="129" t="s">
        <v>392</v>
      </c>
      <c r="D151" s="157">
        <v>6257.51</v>
      </c>
      <c r="E151" s="157">
        <v>5706.3</v>
      </c>
      <c r="F151" s="157">
        <v>6010.91</v>
      </c>
      <c r="G151" s="157">
        <v>224648.39</v>
      </c>
      <c r="H151" s="157">
        <v>232277.82</v>
      </c>
      <c r="I151" s="157">
        <v>267377.09000000003</v>
      </c>
      <c r="J151" s="158">
        <v>2.7900000000000001E-2</v>
      </c>
      <c r="K151" s="159">
        <v>2.46E-2</v>
      </c>
      <c r="L151" s="159">
        <v>2.2499999999999999E-2</v>
      </c>
      <c r="M151" s="159">
        <v>2.5000000000000001E-2</v>
      </c>
      <c r="N151" s="130">
        <v>0</v>
      </c>
    </row>
    <row r="152" spans="1:14" ht="14.5" x14ac:dyDescent="0.3">
      <c r="A152" s="129" t="s">
        <v>395</v>
      </c>
      <c r="B152" s="129" t="s">
        <v>42</v>
      </c>
      <c r="C152" s="129" t="s">
        <v>394</v>
      </c>
      <c r="D152" s="157">
        <v>47073</v>
      </c>
      <c r="E152" s="157">
        <v>14541</v>
      </c>
      <c r="F152" s="157">
        <v>114008</v>
      </c>
      <c r="G152" s="157">
        <v>570299</v>
      </c>
      <c r="H152" s="157">
        <v>535005</v>
      </c>
      <c r="I152" s="157">
        <v>641486</v>
      </c>
      <c r="J152" s="158">
        <v>8.2500000000000004E-2</v>
      </c>
      <c r="K152" s="159">
        <v>2.7199999999999998E-2</v>
      </c>
      <c r="L152" s="159">
        <v>0.1777</v>
      </c>
      <c r="M152" s="159">
        <v>9.5799999999999996E-2</v>
      </c>
      <c r="N152" s="130">
        <v>0</v>
      </c>
    </row>
    <row r="153" spans="1:14" ht="14.5" x14ac:dyDescent="0.3">
      <c r="A153" s="129" t="s">
        <v>397</v>
      </c>
      <c r="B153" s="129" t="s">
        <v>52</v>
      </c>
      <c r="C153" s="129" t="s">
        <v>396</v>
      </c>
      <c r="D153" s="157">
        <v>6781.03</v>
      </c>
      <c r="E153" s="157">
        <v>5908.33</v>
      </c>
      <c r="F153" s="157">
        <v>5870.24</v>
      </c>
      <c r="G153" s="157">
        <v>71170.490000000005</v>
      </c>
      <c r="H153" s="157">
        <v>60824.55</v>
      </c>
      <c r="I153" s="157">
        <v>61900.44</v>
      </c>
      <c r="J153" s="158">
        <v>9.5299999999999996E-2</v>
      </c>
      <c r="K153" s="159">
        <v>9.7100000000000006E-2</v>
      </c>
      <c r="L153" s="159">
        <v>9.4799999999999995E-2</v>
      </c>
      <c r="M153" s="159">
        <v>9.5699999999999993E-2</v>
      </c>
      <c r="N153" s="130">
        <v>0</v>
      </c>
    </row>
    <row r="154" spans="1:14" ht="14.5" x14ac:dyDescent="0.3">
      <c r="A154" s="129" t="s">
        <v>399</v>
      </c>
      <c r="B154" s="129" t="s">
        <v>15</v>
      </c>
      <c r="C154" s="129" t="s">
        <v>398</v>
      </c>
      <c r="D154" s="157">
        <v>131260</v>
      </c>
      <c r="E154" s="157">
        <v>102200</v>
      </c>
      <c r="F154" s="157">
        <v>174344</v>
      </c>
      <c r="G154" s="157">
        <v>1499086</v>
      </c>
      <c r="H154" s="157">
        <v>1384077</v>
      </c>
      <c r="I154" s="157">
        <v>1504389</v>
      </c>
      <c r="J154" s="158">
        <v>8.7599999999999997E-2</v>
      </c>
      <c r="K154" s="159">
        <v>7.3800000000000004E-2</v>
      </c>
      <c r="L154" s="159">
        <v>0.1159</v>
      </c>
      <c r="M154" s="159">
        <v>9.2399999999999996E-2</v>
      </c>
      <c r="N154" s="130">
        <v>0</v>
      </c>
    </row>
    <row r="155" spans="1:14" ht="14.5" x14ac:dyDescent="0.3">
      <c r="A155" s="129" t="s">
        <v>401</v>
      </c>
      <c r="B155" s="129" t="s">
        <v>46</v>
      </c>
      <c r="C155" s="129" t="s">
        <v>400</v>
      </c>
      <c r="D155" s="157">
        <v>366878.97</v>
      </c>
      <c r="E155" s="157">
        <v>368049.37</v>
      </c>
      <c r="F155" s="157">
        <v>208365.1</v>
      </c>
      <c r="G155" s="157">
        <v>27848338.800000001</v>
      </c>
      <c r="H155" s="157">
        <v>29988474.629999999</v>
      </c>
      <c r="I155" s="157">
        <v>31715355.359999999</v>
      </c>
      <c r="J155" s="158">
        <v>1.32E-2</v>
      </c>
      <c r="K155" s="159">
        <v>1.23E-2</v>
      </c>
      <c r="L155" s="159">
        <v>6.6E-3</v>
      </c>
      <c r="M155" s="159">
        <v>1.0699999999999999E-2</v>
      </c>
      <c r="N155" s="130">
        <v>0</v>
      </c>
    </row>
    <row r="156" spans="1:14" ht="14.5" x14ac:dyDescent="0.3">
      <c r="A156" s="129" t="s">
        <v>403</v>
      </c>
      <c r="B156" s="129" t="s">
        <v>17</v>
      </c>
      <c r="C156" s="129" t="s">
        <v>402</v>
      </c>
      <c r="D156" s="157">
        <v>107984.84</v>
      </c>
      <c r="E156" s="157">
        <v>174264.27</v>
      </c>
      <c r="F156" s="157">
        <v>156669.76999999999</v>
      </c>
      <c r="G156" s="157">
        <v>1414211.97</v>
      </c>
      <c r="H156" s="157">
        <v>1494377.32</v>
      </c>
      <c r="I156" s="157">
        <v>1511103.79</v>
      </c>
      <c r="J156" s="158">
        <v>7.6399999999999996E-2</v>
      </c>
      <c r="K156" s="159">
        <v>0.1166</v>
      </c>
      <c r="L156" s="159">
        <v>0.1037</v>
      </c>
      <c r="M156" s="159">
        <v>9.8900000000000002E-2</v>
      </c>
      <c r="N156" s="130">
        <v>0</v>
      </c>
    </row>
    <row r="157" spans="1:14" ht="14.5" x14ac:dyDescent="0.3">
      <c r="A157" s="129" t="s">
        <v>405</v>
      </c>
      <c r="B157" s="129" t="s">
        <v>48</v>
      </c>
      <c r="C157" s="129" t="s">
        <v>404</v>
      </c>
      <c r="D157" s="157">
        <v>743046</v>
      </c>
      <c r="E157" s="157">
        <v>570967</v>
      </c>
      <c r="F157" s="157">
        <v>538150.28</v>
      </c>
      <c r="G157" s="157">
        <v>8059477</v>
      </c>
      <c r="H157" s="157">
        <v>7761681</v>
      </c>
      <c r="I157" s="157">
        <v>8111805.1799999997</v>
      </c>
      <c r="J157" s="158">
        <v>9.2200000000000004E-2</v>
      </c>
      <c r="K157" s="159">
        <v>7.3599999999999999E-2</v>
      </c>
      <c r="L157" s="159">
        <v>6.6299999999999998E-2</v>
      </c>
      <c r="M157" s="159">
        <v>7.7399999999999997E-2</v>
      </c>
      <c r="N157" s="130">
        <v>0</v>
      </c>
    </row>
    <row r="158" spans="1:14" ht="14.5" x14ac:dyDescent="0.3">
      <c r="A158" s="129" t="s">
        <v>407</v>
      </c>
      <c r="B158" s="129" t="s">
        <v>32</v>
      </c>
      <c r="C158" s="129" t="s">
        <v>406</v>
      </c>
      <c r="D158" s="157">
        <v>24993.05</v>
      </c>
      <c r="E158" s="157">
        <v>5202.37</v>
      </c>
      <c r="F158" s="157">
        <v>5088.05</v>
      </c>
      <c r="G158" s="157">
        <v>477477.56</v>
      </c>
      <c r="H158" s="157">
        <v>471771.94</v>
      </c>
      <c r="I158" s="157">
        <v>455888.31</v>
      </c>
      <c r="J158" s="158">
        <v>5.2299999999999999E-2</v>
      </c>
      <c r="K158" s="159">
        <v>1.0999999999999999E-2</v>
      </c>
      <c r="L158" s="159">
        <v>1.12E-2</v>
      </c>
      <c r="M158" s="159">
        <v>2.4799999999999999E-2</v>
      </c>
      <c r="N158" s="130">
        <v>0</v>
      </c>
    </row>
    <row r="159" spans="1:14" ht="14.5" x14ac:dyDescent="0.3">
      <c r="A159" s="129" t="s">
        <v>409</v>
      </c>
      <c r="B159" s="129" t="s">
        <v>52</v>
      </c>
      <c r="C159" s="129" t="s">
        <v>408</v>
      </c>
      <c r="D159" s="157">
        <v>396403.91</v>
      </c>
      <c r="E159" s="157">
        <v>333135.45</v>
      </c>
      <c r="F159" s="157">
        <v>355443.23</v>
      </c>
      <c r="G159" s="157">
        <v>6231021.7800000003</v>
      </c>
      <c r="H159" s="157">
        <v>5991178.1100000003</v>
      </c>
      <c r="I159" s="157">
        <v>6065708.3600000003</v>
      </c>
      <c r="J159" s="158">
        <v>6.3600000000000004E-2</v>
      </c>
      <c r="K159" s="159">
        <v>5.5599999999999997E-2</v>
      </c>
      <c r="L159" s="159">
        <v>5.8599999999999999E-2</v>
      </c>
      <c r="M159" s="159">
        <v>5.9299999999999999E-2</v>
      </c>
      <c r="N159" s="130">
        <v>0</v>
      </c>
    </row>
    <row r="160" spans="1:14" ht="14.5" x14ac:dyDescent="0.3">
      <c r="A160" s="129" t="s">
        <v>411</v>
      </c>
      <c r="B160" s="129" t="s">
        <v>30</v>
      </c>
      <c r="C160" s="129" t="s">
        <v>410</v>
      </c>
      <c r="D160" s="157">
        <v>52714</v>
      </c>
      <c r="E160" s="157">
        <v>115393</v>
      </c>
      <c r="F160" s="157">
        <v>49350</v>
      </c>
      <c r="G160" s="157">
        <v>4620442</v>
      </c>
      <c r="H160" s="157">
        <v>4666940</v>
      </c>
      <c r="I160" s="157">
        <v>4634811</v>
      </c>
      <c r="J160" s="158">
        <v>1.14E-2</v>
      </c>
      <c r="K160" s="159">
        <v>2.47E-2</v>
      </c>
      <c r="L160" s="159">
        <v>1.06E-2</v>
      </c>
      <c r="M160" s="159">
        <v>1.5599999999999999E-2</v>
      </c>
      <c r="N160" s="130">
        <v>0</v>
      </c>
    </row>
    <row r="161" spans="1:14" ht="14.5" x14ac:dyDescent="0.3">
      <c r="A161" s="129" t="s">
        <v>413</v>
      </c>
      <c r="B161" s="129" t="s">
        <v>29</v>
      </c>
      <c r="C161" s="129" t="s">
        <v>412</v>
      </c>
      <c r="D161" s="157">
        <v>487832.4</v>
      </c>
      <c r="E161" s="157">
        <v>478755.52</v>
      </c>
      <c r="F161" s="157">
        <v>354011.82</v>
      </c>
      <c r="G161" s="157">
        <v>1402152.68</v>
      </c>
      <c r="H161" s="157">
        <v>1376923.18</v>
      </c>
      <c r="I161" s="157">
        <v>1024578.17</v>
      </c>
      <c r="J161" s="158">
        <v>0.34789999999999999</v>
      </c>
      <c r="K161" s="159">
        <v>0.34770000000000001</v>
      </c>
      <c r="L161" s="159">
        <v>0.34549999999999997</v>
      </c>
      <c r="M161" s="159">
        <v>0.34699999999999998</v>
      </c>
      <c r="N161" s="130">
        <v>20</v>
      </c>
    </row>
    <row r="162" spans="1:14" ht="14.5" x14ac:dyDescent="0.3">
      <c r="A162" s="129" t="s">
        <v>415</v>
      </c>
      <c r="B162" s="129" t="s">
        <v>48</v>
      </c>
      <c r="C162" s="129" t="s">
        <v>414</v>
      </c>
      <c r="D162" s="157">
        <v>613403</v>
      </c>
      <c r="E162" s="157">
        <v>581900</v>
      </c>
      <c r="F162" s="157">
        <v>675055</v>
      </c>
      <c r="G162" s="157">
        <v>27374774</v>
      </c>
      <c r="H162" s="157">
        <v>28163432</v>
      </c>
      <c r="I162" s="157">
        <v>28928047</v>
      </c>
      <c r="J162" s="158">
        <v>2.24E-2</v>
      </c>
      <c r="K162" s="159">
        <v>2.07E-2</v>
      </c>
      <c r="L162" s="159">
        <v>2.3300000000000001E-2</v>
      </c>
      <c r="M162" s="159">
        <v>2.2100000000000002E-2</v>
      </c>
      <c r="N162" s="130">
        <v>0</v>
      </c>
    </row>
    <row r="163" spans="1:14" ht="14.5" x14ac:dyDescent="0.3">
      <c r="A163" s="129" t="s">
        <v>417</v>
      </c>
      <c r="B163" s="129" t="s">
        <v>54</v>
      </c>
      <c r="C163" s="129" t="s">
        <v>416</v>
      </c>
      <c r="D163" s="157">
        <v>90067.09</v>
      </c>
      <c r="E163" s="157">
        <v>183070.24</v>
      </c>
      <c r="F163" s="157">
        <v>111655.03999999999</v>
      </c>
      <c r="G163" s="157">
        <v>4142669.96</v>
      </c>
      <c r="H163" s="157">
        <v>4157436.38</v>
      </c>
      <c r="I163" s="157">
        <v>4218764.41</v>
      </c>
      <c r="J163" s="158">
        <v>2.1700000000000001E-2</v>
      </c>
      <c r="K163" s="159">
        <v>4.3999999999999997E-2</v>
      </c>
      <c r="L163" s="159">
        <v>2.6499999999999999E-2</v>
      </c>
      <c r="M163" s="159">
        <v>3.0700000000000002E-2</v>
      </c>
      <c r="N163" s="130">
        <v>0</v>
      </c>
    </row>
    <row r="164" spans="1:14" ht="14.5" x14ac:dyDescent="0.3">
      <c r="A164" s="129" t="s">
        <v>419</v>
      </c>
      <c r="B164" s="129" t="s">
        <v>48</v>
      </c>
      <c r="C164" s="129" t="s">
        <v>418</v>
      </c>
      <c r="D164" s="157">
        <v>183732</v>
      </c>
      <c r="E164" s="157">
        <v>377382</v>
      </c>
      <c r="F164" s="157">
        <v>445671</v>
      </c>
      <c r="G164" s="157">
        <v>3342611</v>
      </c>
      <c r="H164" s="157">
        <v>3615867</v>
      </c>
      <c r="I164" s="157">
        <v>3569710</v>
      </c>
      <c r="J164" s="158">
        <v>5.5E-2</v>
      </c>
      <c r="K164" s="159">
        <v>0.10440000000000001</v>
      </c>
      <c r="L164" s="159">
        <v>0.12479999999999999</v>
      </c>
      <c r="M164" s="159">
        <v>9.4700000000000006E-2</v>
      </c>
      <c r="N164" s="130">
        <v>0</v>
      </c>
    </row>
    <row r="165" spans="1:14" ht="14.5" x14ac:dyDescent="0.3">
      <c r="A165" s="129" t="s">
        <v>421</v>
      </c>
      <c r="B165" s="129" t="s">
        <v>47</v>
      </c>
      <c r="C165" s="129" t="s">
        <v>420</v>
      </c>
      <c r="D165" s="157">
        <v>25188</v>
      </c>
      <c r="E165" s="157">
        <v>22473</v>
      </c>
      <c r="F165" s="157">
        <v>72296</v>
      </c>
      <c r="G165" s="157">
        <v>963622</v>
      </c>
      <c r="H165" s="157">
        <v>934053</v>
      </c>
      <c r="I165" s="157">
        <v>995834</v>
      </c>
      <c r="J165" s="158">
        <v>2.6100000000000002E-2</v>
      </c>
      <c r="K165" s="159">
        <v>2.41E-2</v>
      </c>
      <c r="L165" s="159">
        <v>7.2599999999999998E-2</v>
      </c>
      <c r="M165" s="159">
        <v>4.0899999999999999E-2</v>
      </c>
      <c r="N165" s="130">
        <v>0</v>
      </c>
    </row>
    <row r="166" spans="1:14" ht="14.5" x14ac:dyDescent="0.3">
      <c r="A166" s="129" t="s">
        <v>423</v>
      </c>
      <c r="B166" s="129" t="s">
        <v>74</v>
      </c>
      <c r="C166" s="129" t="s">
        <v>422</v>
      </c>
      <c r="D166" s="157">
        <v>23106</v>
      </c>
      <c r="E166" s="157">
        <v>8459</v>
      </c>
      <c r="F166" s="157">
        <v>51238</v>
      </c>
      <c r="G166" s="157">
        <v>266679</v>
      </c>
      <c r="H166" s="157">
        <v>292116</v>
      </c>
      <c r="I166" s="157">
        <v>389792</v>
      </c>
      <c r="J166" s="158">
        <v>8.6599999999999996E-2</v>
      </c>
      <c r="K166" s="159">
        <v>2.9000000000000001E-2</v>
      </c>
      <c r="L166" s="159">
        <v>0.13139999999999999</v>
      </c>
      <c r="M166" s="159">
        <v>8.2299999999999998E-2</v>
      </c>
      <c r="N166" s="130">
        <v>0</v>
      </c>
    </row>
    <row r="167" spans="1:14" ht="14.5" x14ac:dyDescent="0.3">
      <c r="A167" s="129" t="s">
        <v>427</v>
      </c>
      <c r="B167" s="129" t="s">
        <v>47</v>
      </c>
      <c r="C167" s="129" t="s">
        <v>426</v>
      </c>
      <c r="D167" s="157">
        <v>1076172.8799999999</v>
      </c>
      <c r="E167" s="157">
        <v>1052834</v>
      </c>
      <c r="F167" s="157">
        <v>975496</v>
      </c>
      <c r="G167" s="157">
        <v>2952899.38</v>
      </c>
      <c r="H167" s="157">
        <v>2929583.62</v>
      </c>
      <c r="I167" s="157">
        <v>2982673.25</v>
      </c>
      <c r="J167" s="158">
        <v>0.3644</v>
      </c>
      <c r="K167" s="159">
        <v>0.3594</v>
      </c>
      <c r="L167" s="159">
        <v>0.3271</v>
      </c>
      <c r="M167" s="159">
        <v>0.3503</v>
      </c>
      <c r="N167" s="130">
        <v>20</v>
      </c>
    </row>
    <row r="168" spans="1:14" ht="14.5" x14ac:dyDescent="0.3">
      <c r="A168" s="129" t="s">
        <v>429</v>
      </c>
      <c r="B168" s="129" t="s">
        <v>41</v>
      </c>
      <c r="C168" s="129" t="s">
        <v>428</v>
      </c>
      <c r="D168" s="157">
        <v>60644</v>
      </c>
      <c r="E168" s="157">
        <v>122190</v>
      </c>
      <c r="F168" s="157">
        <v>274561</v>
      </c>
      <c r="G168" s="157">
        <v>4322629</v>
      </c>
      <c r="H168" s="157">
        <v>4656861</v>
      </c>
      <c r="I168" s="157">
        <v>6162289</v>
      </c>
      <c r="J168" s="158">
        <v>1.4E-2</v>
      </c>
      <c r="K168" s="159">
        <v>2.6200000000000001E-2</v>
      </c>
      <c r="L168" s="159">
        <v>4.4600000000000001E-2</v>
      </c>
      <c r="M168" s="159">
        <v>2.8299999999999999E-2</v>
      </c>
      <c r="N168" s="130">
        <v>0</v>
      </c>
    </row>
    <row r="169" spans="1:14" ht="14.5" x14ac:dyDescent="0.3">
      <c r="A169" s="129" t="s">
        <v>431</v>
      </c>
      <c r="B169" s="129" t="s">
        <v>29</v>
      </c>
      <c r="C169" s="129" t="s">
        <v>430</v>
      </c>
      <c r="D169" s="157">
        <v>8253.82</v>
      </c>
      <c r="E169" s="157">
        <v>8309.2800000000007</v>
      </c>
      <c r="F169" s="157">
        <v>57777.83</v>
      </c>
      <c r="G169" s="157">
        <v>177739.03</v>
      </c>
      <c r="H169" s="157">
        <v>172006.73</v>
      </c>
      <c r="I169" s="157">
        <v>217161.1</v>
      </c>
      <c r="J169" s="158">
        <v>4.6399999999999997E-2</v>
      </c>
      <c r="K169" s="159">
        <v>4.8300000000000003E-2</v>
      </c>
      <c r="L169" s="159">
        <v>0.2661</v>
      </c>
      <c r="M169" s="159">
        <v>0.1203</v>
      </c>
      <c r="N169" s="130">
        <v>0</v>
      </c>
    </row>
    <row r="170" spans="1:14" ht="14.5" x14ac:dyDescent="0.3">
      <c r="A170" s="129" t="s">
        <v>433</v>
      </c>
      <c r="B170" s="129" t="s">
        <v>14</v>
      </c>
      <c r="C170" s="129" t="s">
        <v>432</v>
      </c>
      <c r="D170" s="157">
        <v>39439</v>
      </c>
      <c r="E170" s="157">
        <v>150572</v>
      </c>
      <c r="F170" s="157">
        <v>32804</v>
      </c>
      <c r="G170" s="157">
        <v>1244908</v>
      </c>
      <c r="H170" s="157">
        <v>1375807.15</v>
      </c>
      <c r="I170" s="157">
        <v>1381219.36</v>
      </c>
      <c r="J170" s="158">
        <v>3.1699999999999999E-2</v>
      </c>
      <c r="K170" s="159">
        <v>0.1094</v>
      </c>
      <c r="L170" s="159">
        <v>2.3800000000000002E-2</v>
      </c>
      <c r="M170" s="159">
        <v>5.5E-2</v>
      </c>
      <c r="N170" s="130">
        <v>0</v>
      </c>
    </row>
    <row r="171" spans="1:14" ht="14.5" x14ac:dyDescent="0.3">
      <c r="A171" s="129" t="s">
        <v>435</v>
      </c>
      <c r="B171" s="129" t="s">
        <v>17</v>
      </c>
      <c r="C171" s="129" t="s">
        <v>434</v>
      </c>
      <c r="D171" s="157">
        <v>143547</v>
      </c>
      <c r="E171" s="157">
        <v>144079</v>
      </c>
      <c r="F171" s="157">
        <v>141847</v>
      </c>
      <c r="G171" s="157">
        <v>9023837.6400000006</v>
      </c>
      <c r="H171" s="157">
        <v>9243771</v>
      </c>
      <c r="I171" s="157">
        <v>9905030</v>
      </c>
      <c r="J171" s="158">
        <v>1.5900000000000001E-2</v>
      </c>
      <c r="K171" s="159">
        <v>1.5599999999999999E-2</v>
      </c>
      <c r="L171" s="159">
        <v>1.43E-2</v>
      </c>
      <c r="M171" s="159">
        <v>1.5299999999999999E-2</v>
      </c>
      <c r="N171" s="130">
        <v>0</v>
      </c>
    </row>
    <row r="172" spans="1:14" ht="14.5" x14ac:dyDescent="0.3">
      <c r="A172" s="129" t="s">
        <v>437</v>
      </c>
      <c r="B172" s="129" t="s">
        <v>48</v>
      </c>
      <c r="C172" s="129" t="s">
        <v>436</v>
      </c>
      <c r="D172" s="157">
        <v>1680674</v>
      </c>
      <c r="E172" s="157">
        <v>2161716.79</v>
      </c>
      <c r="F172" s="157">
        <v>1774483.92</v>
      </c>
      <c r="G172" s="157">
        <v>107560068</v>
      </c>
      <c r="H172" s="157">
        <v>107245766.92</v>
      </c>
      <c r="I172" s="157">
        <v>109759407.84</v>
      </c>
      <c r="J172" s="158">
        <v>1.5599999999999999E-2</v>
      </c>
      <c r="K172" s="159">
        <v>2.0199999999999999E-2</v>
      </c>
      <c r="L172" s="159">
        <v>1.6199999999999999E-2</v>
      </c>
      <c r="M172" s="159">
        <v>1.7299999999999999E-2</v>
      </c>
      <c r="N172" s="130">
        <v>0</v>
      </c>
    </row>
    <row r="173" spans="1:14" ht="14.5" x14ac:dyDescent="0.3">
      <c r="A173" s="129" t="s">
        <v>439</v>
      </c>
      <c r="B173" s="129" t="s">
        <v>71</v>
      </c>
      <c r="C173" s="129" t="s">
        <v>438</v>
      </c>
      <c r="D173" s="157">
        <v>23068.02</v>
      </c>
      <c r="E173" s="157">
        <v>39593.730000000003</v>
      </c>
      <c r="F173" s="157">
        <v>30141.040000000001</v>
      </c>
      <c r="G173" s="157">
        <v>413036.55</v>
      </c>
      <c r="H173" s="157">
        <v>457893.27</v>
      </c>
      <c r="I173" s="157">
        <v>461260.65</v>
      </c>
      <c r="J173" s="158">
        <v>5.5800000000000002E-2</v>
      </c>
      <c r="K173" s="159">
        <v>8.6499999999999994E-2</v>
      </c>
      <c r="L173" s="159">
        <v>6.5299999999999997E-2</v>
      </c>
      <c r="M173" s="159">
        <v>6.9199999999999998E-2</v>
      </c>
      <c r="N173" s="130">
        <v>0</v>
      </c>
    </row>
    <row r="174" spans="1:14" ht="14.5" x14ac:dyDescent="0.3">
      <c r="A174" s="129" t="s">
        <v>441</v>
      </c>
      <c r="B174" s="129" t="s">
        <v>47</v>
      </c>
      <c r="C174" s="129" t="s">
        <v>440</v>
      </c>
      <c r="D174" s="157">
        <v>144240.68</v>
      </c>
      <c r="E174" s="157">
        <v>54229</v>
      </c>
      <c r="F174" s="157">
        <v>67377</v>
      </c>
      <c r="G174" s="157">
        <v>1743523.96</v>
      </c>
      <c r="H174" s="157">
        <v>1105016</v>
      </c>
      <c r="I174" s="157">
        <v>1108802</v>
      </c>
      <c r="J174" s="158">
        <v>8.2699999999999996E-2</v>
      </c>
      <c r="K174" s="159">
        <v>4.9099999999999998E-2</v>
      </c>
      <c r="L174" s="159">
        <v>6.08E-2</v>
      </c>
      <c r="M174" s="159">
        <v>6.4199999999999993E-2</v>
      </c>
      <c r="N174" s="130">
        <v>0</v>
      </c>
    </row>
    <row r="175" spans="1:14" ht="14.5" x14ac:dyDescent="0.3">
      <c r="A175" s="129" t="s">
        <v>443</v>
      </c>
      <c r="B175" s="129" t="s">
        <v>77</v>
      </c>
      <c r="C175" s="129" t="s">
        <v>442</v>
      </c>
      <c r="D175" s="157">
        <v>5036.66</v>
      </c>
      <c r="E175" s="157">
        <v>5136.5</v>
      </c>
      <c r="F175" s="157">
        <v>5384.23</v>
      </c>
      <c r="G175" s="157">
        <v>95598.49</v>
      </c>
      <c r="H175" s="157">
        <v>144680.87</v>
      </c>
      <c r="I175" s="157">
        <v>142702.22</v>
      </c>
      <c r="J175" s="158">
        <v>5.2699999999999997E-2</v>
      </c>
      <c r="K175" s="159">
        <v>3.5499999999999997E-2</v>
      </c>
      <c r="L175" s="159">
        <v>3.7699999999999997E-2</v>
      </c>
      <c r="M175" s="159">
        <v>4.2000000000000003E-2</v>
      </c>
      <c r="N175" s="130">
        <v>0</v>
      </c>
    </row>
    <row r="176" spans="1:14" ht="14.5" x14ac:dyDescent="0.3">
      <c r="A176" s="129" t="s">
        <v>445</v>
      </c>
      <c r="B176" s="129" t="s">
        <v>61</v>
      </c>
      <c r="C176" s="129" t="s">
        <v>444</v>
      </c>
      <c r="D176" s="157">
        <v>5180.6400000000003</v>
      </c>
      <c r="E176" s="157">
        <v>4906.0600000000004</v>
      </c>
      <c r="F176" s="157">
        <v>4582.83</v>
      </c>
      <c r="G176" s="157">
        <v>73099.17</v>
      </c>
      <c r="H176" s="157">
        <v>85825.36</v>
      </c>
      <c r="I176" s="157">
        <v>74632.09</v>
      </c>
      <c r="J176" s="158">
        <v>7.0900000000000005E-2</v>
      </c>
      <c r="K176" s="159">
        <v>5.7200000000000001E-2</v>
      </c>
      <c r="L176" s="159">
        <v>6.1400000000000003E-2</v>
      </c>
      <c r="M176" s="159">
        <v>6.3200000000000006E-2</v>
      </c>
      <c r="N176" s="130">
        <v>0</v>
      </c>
    </row>
    <row r="177" spans="1:14" ht="14.5" x14ac:dyDescent="0.3">
      <c r="A177" s="129" t="s">
        <v>447</v>
      </c>
      <c r="B177" s="129" t="s">
        <v>48</v>
      </c>
      <c r="C177" s="129" t="s">
        <v>446</v>
      </c>
      <c r="D177" s="157">
        <v>1879302.9</v>
      </c>
      <c r="E177" s="157">
        <v>1626591.54</v>
      </c>
      <c r="F177" s="157">
        <v>1697461.05</v>
      </c>
      <c r="G177" s="157">
        <v>66946205.770000003</v>
      </c>
      <c r="H177" s="157">
        <v>67948602.989999995</v>
      </c>
      <c r="I177" s="157">
        <v>69227666.370000005</v>
      </c>
      <c r="J177" s="158">
        <v>2.81E-2</v>
      </c>
      <c r="K177" s="159">
        <v>2.3900000000000001E-2</v>
      </c>
      <c r="L177" s="159">
        <v>2.4500000000000001E-2</v>
      </c>
      <c r="M177" s="159">
        <v>2.5499999999999998E-2</v>
      </c>
      <c r="N177" s="130">
        <v>0</v>
      </c>
    </row>
    <row r="178" spans="1:14" ht="14.5" x14ac:dyDescent="0.3">
      <c r="A178" s="129" t="s">
        <v>449</v>
      </c>
      <c r="B178" s="129" t="s">
        <v>44</v>
      </c>
      <c r="C178" s="129" t="s">
        <v>448</v>
      </c>
      <c r="D178" s="157">
        <v>121880.6</v>
      </c>
      <c r="E178" s="157">
        <v>182864.36</v>
      </c>
      <c r="F178" s="157">
        <v>236450.2</v>
      </c>
      <c r="G178" s="157">
        <v>5249722.0999999996</v>
      </c>
      <c r="H178" s="157">
        <v>5191461.41</v>
      </c>
      <c r="I178" s="157">
        <v>5246775.4000000004</v>
      </c>
      <c r="J178" s="158">
        <v>2.3199999999999998E-2</v>
      </c>
      <c r="K178" s="159">
        <v>3.5200000000000002E-2</v>
      </c>
      <c r="L178" s="159">
        <v>4.5100000000000001E-2</v>
      </c>
      <c r="M178" s="159">
        <v>3.4500000000000003E-2</v>
      </c>
      <c r="N178" s="130">
        <v>0</v>
      </c>
    </row>
    <row r="179" spans="1:14" ht="14.5" x14ac:dyDescent="0.3">
      <c r="A179" s="129" t="s">
        <v>452</v>
      </c>
      <c r="B179" s="129" t="s">
        <v>42</v>
      </c>
      <c r="C179" s="129" t="s">
        <v>451</v>
      </c>
      <c r="D179" s="157">
        <v>12802.39</v>
      </c>
      <c r="E179" s="157">
        <v>39908.050000000003</v>
      </c>
      <c r="F179" s="157">
        <v>24254.23</v>
      </c>
      <c r="G179" s="157">
        <v>759608.98</v>
      </c>
      <c r="H179" s="157">
        <v>769688.93</v>
      </c>
      <c r="I179" s="157">
        <v>784456.09</v>
      </c>
      <c r="J179" s="158">
        <v>1.6899999999999998E-2</v>
      </c>
      <c r="K179" s="159">
        <v>5.1799999999999999E-2</v>
      </c>
      <c r="L179" s="159">
        <v>3.09E-2</v>
      </c>
      <c r="M179" s="159">
        <v>3.32E-2</v>
      </c>
      <c r="N179" s="130">
        <v>0</v>
      </c>
    </row>
    <row r="180" spans="1:14" ht="14.5" x14ac:dyDescent="0.3">
      <c r="A180" s="129" t="s">
        <v>454</v>
      </c>
      <c r="B180" s="129" t="s">
        <v>54</v>
      </c>
      <c r="C180" s="129" t="s">
        <v>453</v>
      </c>
      <c r="D180" s="157">
        <v>225077.32</v>
      </c>
      <c r="E180" s="157">
        <v>335145.71999999997</v>
      </c>
      <c r="F180" s="157">
        <v>464055.62</v>
      </c>
      <c r="G180" s="157">
        <v>11792395.18</v>
      </c>
      <c r="H180" s="157">
        <v>12330490.800000001</v>
      </c>
      <c r="I180" s="157">
        <v>13106181.93</v>
      </c>
      <c r="J180" s="158">
        <v>1.9099999999999999E-2</v>
      </c>
      <c r="K180" s="159">
        <v>2.7199999999999998E-2</v>
      </c>
      <c r="L180" s="159">
        <v>3.5400000000000001E-2</v>
      </c>
      <c r="M180" s="159">
        <v>2.7199999999999998E-2</v>
      </c>
      <c r="N180" s="130">
        <v>0</v>
      </c>
    </row>
    <row r="181" spans="1:14" ht="14.5" x14ac:dyDescent="0.3">
      <c r="A181" s="129" t="s">
        <v>456</v>
      </c>
      <c r="B181" s="129" t="s">
        <v>66</v>
      </c>
      <c r="C181" s="129" t="s">
        <v>455</v>
      </c>
      <c r="D181" s="157">
        <v>618612.89</v>
      </c>
      <c r="E181" s="157">
        <v>389253.13</v>
      </c>
      <c r="F181" s="157">
        <v>273541.11</v>
      </c>
      <c r="G181" s="157">
        <v>5264743.09</v>
      </c>
      <c r="H181" s="157">
        <v>4997773.9000000004</v>
      </c>
      <c r="I181" s="157">
        <v>4875711.49</v>
      </c>
      <c r="J181" s="158">
        <v>0.11749999999999999</v>
      </c>
      <c r="K181" s="159">
        <v>7.7899999999999997E-2</v>
      </c>
      <c r="L181" s="159">
        <v>5.6099999999999997E-2</v>
      </c>
      <c r="M181" s="159">
        <v>8.3799999999999999E-2</v>
      </c>
      <c r="N181" s="130">
        <v>0</v>
      </c>
    </row>
    <row r="182" spans="1:14" ht="14.5" x14ac:dyDescent="0.3">
      <c r="A182" s="129" t="s">
        <v>458</v>
      </c>
      <c r="B182" s="129" t="s">
        <v>14</v>
      </c>
      <c r="C182" s="129" t="s">
        <v>457</v>
      </c>
      <c r="D182" s="157">
        <v>343056.69</v>
      </c>
      <c r="E182" s="157">
        <v>116977</v>
      </c>
      <c r="F182" s="157">
        <v>164489</v>
      </c>
      <c r="G182" s="157">
        <v>3582987.14</v>
      </c>
      <c r="H182" s="157">
        <v>3269899</v>
      </c>
      <c r="I182" s="157">
        <v>3346944</v>
      </c>
      <c r="J182" s="158">
        <v>9.5699999999999993E-2</v>
      </c>
      <c r="K182" s="159">
        <v>3.5799999999999998E-2</v>
      </c>
      <c r="L182" s="159">
        <v>4.9099999999999998E-2</v>
      </c>
      <c r="M182" s="159">
        <v>6.0199999999999997E-2</v>
      </c>
      <c r="N182" s="130">
        <v>0</v>
      </c>
    </row>
    <row r="183" spans="1:14" ht="14.5" x14ac:dyDescent="0.3">
      <c r="A183" s="129" t="s">
        <v>460</v>
      </c>
      <c r="B183" s="129" t="s">
        <v>60</v>
      </c>
      <c r="C183" s="129" t="s">
        <v>459</v>
      </c>
      <c r="D183" s="157">
        <v>13330</v>
      </c>
      <c r="E183" s="157">
        <v>16403</v>
      </c>
      <c r="F183" s="157">
        <v>7966</v>
      </c>
      <c r="G183" s="157">
        <v>1326210</v>
      </c>
      <c r="H183" s="157">
        <v>802650</v>
      </c>
      <c r="I183" s="157">
        <v>913608</v>
      </c>
      <c r="J183" s="158">
        <v>1.01E-2</v>
      </c>
      <c r="K183" s="159">
        <v>2.0400000000000001E-2</v>
      </c>
      <c r="L183" s="159">
        <v>8.6999999999999994E-3</v>
      </c>
      <c r="M183" s="159">
        <v>1.3100000000000001E-2</v>
      </c>
      <c r="N183" s="130">
        <v>0</v>
      </c>
    </row>
    <row r="184" spans="1:14" ht="14.5" x14ac:dyDescent="0.3">
      <c r="A184" s="129" t="s">
        <v>462</v>
      </c>
      <c r="B184" s="129" t="s">
        <v>74</v>
      </c>
      <c r="C184" s="129" t="s">
        <v>461</v>
      </c>
      <c r="D184" s="157">
        <v>99023</v>
      </c>
      <c r="E184" s="157">
        <v>111735</v>
      </c>
      <c r="F184" s="157">
        <v>90881</v>
      </c>
      <c r="G184" s="157">
        <v>2299168.0099999998</v>
      </c>
      <c r="H184" s="157">
        <v>2431308</v>
      </c>
      <c r="I184" s="157">
        <v>2477921</v>
      </c>
      <c r="J184" s="158">
        <v>4.3099999999999999E-2</v>
      </c>
      <c r="K184" s="159">
        <v>4.5999999999999999E-2</v>
      </c>
      <c r="L184" s="159">
        <v>3.6700000000000003E-2</v>
      </c>
      <c r="M184" s="159">
        <v>4.19E-2</v>
      </c>
      <c r="N184" s="130">
        <v>0</v>
      </c>
    </row>
    <row r="185" spans="1:14" ht="14.5" x14ac:dyDescent="0.3">
      <c r="A185" s="129" t="s">
        <v>464</v>
      </c>
      <c r="B185" s="129" t="s">
        <v>48</v>
      </c>
      <c r="C185" s="129" t="s">
        <v>463</v>
      </c>
      <c r="D185" s="157">
        <v>743733</v>
      </c>
      <c r="E185" s="157">
        <v>347630</v>
      </c>
      <c r="F185" s="157">
        <v>797021</v>
      </c>
      <c r="G185" s="157">
        <v>9721199</v>
      </c>
      <c r="H185" s="157">
        <v>10091685</v>
      </c>
      <c r="I185" s="157">
        <v>9972320</v>
      </c>
      <c r="J185" s="158">
        <v>7.6499999999999999E-2</v>
      </c>
      <c r="K185" s="159">
        <v>3.44E-2</v>
      </c>
      <c r="L185" s="159">
        <v>7.9899999999999999E-2</v>
      </c>
      <c r="M185" s="159">
        <v>6.3600000000000004E-2</v>
      </c>
      <c r="N185" s="130">
        <v>0</v>
      </c>
    </row>
    <row r="186" spans="1:14" ht="14.5" x14ac:dyDescent="0.3">
      <c r="A186" s="129" t="s">
        <v>466</v>
      </c>
      <c r="B186" s="129" t="s">
        <v>48</v>
      </c>
      <c r="C186" s="129" t="s">
        <v>465</v>
      </c>
      <c r="D186" s="157">
        <v>141516</v>
      </c>
      <c r="E186" s="157">
        <v>192666</v>
      </c>
      <c r="F186" s="157">
        <v>107985</v>
      </c>
      <c r="G186" s="157">
        <v>9455917</v>
      </c>
      <c r="H186" s="157">
        <v>9457381</v>
      </c>
      <c r="I186" s="157">
        <v>9452537</v>
      </c>
      <c r="J186" s="158">
        <v>1.4999999999999999E-2</v>
      </c>
      <c r="K186" s="159">
        <v>2.0400000000000001E-2</v>
      </c>
      <c r="L186" s="159">
        <v>1.14E-2</v>
      </c>
      <c r="M186" s="159">
        <v>1.5599999999999999E-2</v>
      </c>
      <c r="N186" s="130">
        <v>0</v>
      </c>
    </row>
    <row r="187" spans="1:14" ht="14.5" x14ac:dyDescent="0.3">
      <c r="A187" s="129" t="s">
        <v>468</v>
      </c>
      <c r="B187" s="129" t="s">
        <v>48</v>
      </c>
      <c r="C187" s="129" t="s">
        <v>467</v>
      </c>
      <c r="D187" s="157">
        <v>1236538</v>
      </c>
      <c r="E187" s="157">
        <v>467577</v>
      </c>
      <c r="F187" s="157">
        <v>283299</v>
      </c>
      <c r="G187" s="157">
        <v>6471100</v>
      </c>
      <c r="H187" s="157">
        <v>5847673</v>
      </c>
      <c r="I187" s="157">
        <v>5947001</v>
      </c>
      <c r="J187" s="158">
        <v>0.19109999999999999</v>
      </c>
      <c r="K187" s="159">
        <v>0.08</v>
      </c>
      <c r="L187" s="159">
        <v>4.7600000000000003E-2</v>
      </c>
      <c r="M187" s="159">
        <v>0.1062</v>
      </c>
      <c r="N187" s="130">
        <v>0</v>
      </c>
    </row>
    <row r="188" spans="1:14" ht="14.5" x14ac:dyDescent="0.3">
      <c r="A188" s="129" t="s">
        <v>470</v>
      </c>
      <c r="B188" s="129" t="s">
        <v>8</v>
      </c>
      <c r="C188" s="129" t="s">
        <v>469</v>
      </c>
      <c r="D188" s="157">
        <v>356296</v>
      </c>
      <c r="E188" s="157">
        <v>282643</v>
      </c>
      <c r="F188" s="157">
        <v>458494</v>
      </c>
      <c r="G188" s="157">
        <v>5071964</v>
      </c>
      <c r="H188" s="157">
        <v>5248178</v>
      </c>
      <c r="I188" s="157">
        <v>5888233</v>
      </c>
      <c r="J188" s="158">
        <v>7.0199999999999999E-2</v>
      </c>
      <c r="K188" s="159">
        <v>5.3900000000000003E-2</v>
      </c>
      <c r="L188" s="159">
        <v>7.7899999999999997E-2</v>
      </c>
      <c r="M188" s="159">
        <v>6.7299999999999999E-2</v>
      </c>
      <c r="N188" s="130">
        <v>0</v>
      </c>
    </row>
    <row r="189" spans="1:14" ht="14.5" x14ac:dyDescent="0.3">
      <c r="A189" s="129" t="s">
        <v>472</v>
      </c>
      <c r="B189" s="129" t="s">
        <v>21</v>
      </c>
      <c r="C189" s="129" t="s">
        <v>471</v>
      </c>
      <c r="D189" s="157">
        <v>25809.06</v>
      </c>
      <c r="E189" s="157">
        <v>85132.67</v>
      </c>
      <c r="F189" s="157">
        <v>128451.73</v>
      </c>
      <c r="G189" s="157">
        <v>3837201.15</v>
      </c>
      <c r="H189" s="157">
        <v>4151930.09</v>
      </c>
      <c r="I189" s="157">
        <v>4188445.05</v>
      </c>
      <c r="J189" s="158">
        <v>6.7000000000000002E-3</v>
      </c>
      <c r="K189" s="159">
        <v>2.0500000000000001E-2</v>
      </c>
      <c r="L189" s="159">
        <v>3.0700000000000002E-2</v>
      </c>
      <c r="M189" s="159">
        <v>1.9300000000000001E-2</v>
      </c>
      <c r="N189" s="130">
        <v>0</v>
      </c>
    </row>
    <row r="190" spans="1:14" ht="14.5" x14ac:dyDescent="0.3">
      <c r="A190" s="129" t="s">
        <v>474</v>
      </c>
      <c r="B190" s="129" t="s">
        <v>68</v>
      </c>
      <c r="C190" s="129" t="s">
        <v>473</v>
      </c>
      <c r="D190" s="157">
        <v>1090296</v>
      </c>
      <c r="E190" s="157">
        <v>1090004</v>
      </c>
      <c r="F190" s="157">
        <v>1070618</v>
      </c>
      <c r="G190" s="157">
        <v>10528225</v>
      </c>
      <c r="H190" s="157">
        <v>12417615</v>
      </c>
      <c r="I190" s="157">
        <v>11386121</v>
      </c>
      <c r="J190" s="158">
        <v>0.1036</v>
      </c>
      <c r="K190" s="159">
        <v>8.7800000000000003E-2</v>
      </c>
      <c r="L190" s="159">
        <v>9.4E-2</v>
      </c>
      <c r="M190" s="159">
        <v>9.5100000000000004E-2</v>
      </c>
      <c r="N190" s="130">
        <v>0</v>
      </c>
    </row>
    <row r="191" spans="1:14" ht="14.5" x14ac:dyDescent="0.3">
      <c r="A191" s="129" t="s">
        <v>476</v>
      </c>
      <c r="B191" s="129" t="s">
        <v>74</v>
      </c>
      <c r="C191" s="129" t="s">
        <v>475</v>
      </c>
      <c r="D191" s="157">
        <v>75437.41</v>
      </c>
      <c r="E191" s="157">
        <v>100867.66</v>
      </c>
      <c r="F191" s="157">
        <v>223600.86</v>
      </c>
      <c r="G191" s="157">
        <v>1783921.92</v>
      </c>
      <c r="H191" s="157">
        <v>1877833.26</v>
      </c>
      <c r="I191" s="157">
        <v>2056214.27</v>
      </c>
      <c r="J191" s="158">
        <v>4.2299999999999997E-2</v>
      </c>
      <c r="K191" s="159">
        <v>5.3699999999999998E-2</v>
      </c>
      <c r="L191" s="159">
        <v>0.1087</v>
      </c>
      <c r="M191" s="159">
        <v>6.8199999999999997E-2</v>
      </c>
      <c r="N191" s="130">
        <v>0</v>
      </c>
    </row>
    <row r="192" spans="1:14" ht="14.5" x14ac:dyDescent="0.3">
      <c r="A192" s="129" t="s">
        <v>478</v>
      </c>
      <c r="B192" s="129" t="s">
        <v>54</v>
      </c>
      <c r="C192" s="129" t="s">
        <v>477</v>
      </c>
      <c r="D192" s="157">
        <v>117107</v>
      </c>
      <c r="E192" s="157">
        <v>512631</v>
      </c>
      <c r="F192" s="157">
        <v>175469</v>
      </c>
      <c r="G192" s="157">
        <v>4305340</v>
      </c>
      <c r="H192" s="157">
        <v>4737293</v>
      </c>
      <c r="I192" s="157">
        <v>4375512</v>
      </c>
      <c r="J192" s="158">
        <v>2.7199999999999998E-2</v>
      </c>
      <c r="K192" s="159">
        <v>0.1082</v>
      </c>
      <c r="L192" s="159">
        <v>4.0099999999999997E-2</v>
      </c>
      <c r="M192" s="159">
        <v>5.8500000000000003E-2</v>
      </c>
      <c r="N192" s="130">
        <v>0</v>
      </c>
    </row>
    <row r="193" spans="1:14" ht="14.5" x14ac:dyDescent="0.3">
      <c r="A193" s="129" t="s">
        <v>480</v>
      </c>
      <c r="B193" s="129" t="s">
        <v>71</v>
      </c>
      <c r="C193" s="129" t="s">
        <v>479</v>
      </c>
      <c r="D193" s="157">
        <v>245703.79</v>
      </c>
      <c r="E193" s="157">
        <v>608885.42000000004</v>
      </c>
      <c r="F193" s="157">
        <v>139400.70000000001</v>
      </c>
      <c r="G193" s="157">
        <v>4007464</v>
      </c>
      <c r="H193" s="157">
        <v>4560522.95</v>
      </c>
      <c r="I193" s="157">
        <v>4105634.96</v>
      </c>
      <c r="J193" s="158">
        <v>6.13E-2</v>
      </c>
      <c r="K193" s="159">
        <v>0.13350000000000001</v>
      </c>
      <c r="L193" s="159">
        <v>3.4000000000000002E-2</v>
      </c>
      <c r="M193" s="159">
        <v>7.6300000000000007E-2</v>
      </c>
      <c r="N193" s="130">
        <v>0</v>
      </c>
    </row>
    <row r="194" spans="1:14" ht="14.5" x14ac:dyDescent="0.3">
      <c r="A194" s="129" t="s">
        <v>482</v>
      </c>
      <c r="B194" s="129" t="s">
        <v>47</v>
      </c>
      <c r="C194" s="129" t="s">
        <v>481</v>
      </c>
      <c r="D194" s="157">
        <v>74014</v>
      </c>
      <c r="E194" s="157">
        <v>108430</v>
      </c>
      <c r="F194" s="157">
        <v>155406</v>
      </c>
      <c r="G194" s="157">
        <v>817920</v>
      </c>
      <c r="H194" s="157">
        <v>867133</v>
      </c>
      <c r="I194" s="157">
        <v>943079</v>
      </c>
      <c r="J194" s="158">
        <v>9.0499999999999997E-2</v>
      </c>
      <c r="K194" s="159">
        <v>0.125</v>
      </c>
      <c r="L194" s="159">
        <v>0.1648</v>
      </c>
      <c r="M194" s="159">
        <v>0.1268</v>
      </c>
      <c r="N194" s="130">
        <v>0</v>
      </c>
    </row>
    <row r="195" spans="1:14" ht="14.5" x14ac:dyDescent="0.3">
      <c r="A195" s="129" t="s">
        <v>484</v>
      </c>
      <c r="B195" s="129" t="s">
        <v>32</v>
      </c>
      <c r="C195" s="129" t="s">
        <v>483</v>
      </c>
      <c r="D195" s="157">
        <v>522779</v>
      </c>
      <c r="E195" s="157">
        <v>952674</v>
      </c>
      <c r="F195" s="157">
        <v>414729</v>
      </c>
      <c r="G195" s="157">
        <v>9870168</v>
      </c>
      <c r="H195" s="157">
        <v>11101202</v>
      </c>
      <c r="I195" s="157">
        <v>10870699</v>
      </c>
      <c r="J195" s="158">
        <v>5.2999999999999999E-2</v>
      </c>
      <c r="K195" s="159">
        <v>8.5800000000000001E-2</v>
      </c>
      <c r="L195" s="159">
        <v>3.8199999999999998E-2</v>
      </c>
      <c r="M195" s="159">
        <v>5.8999999999999997E-2</v>
      </c>
      <c r="N195" s="130">
        <v>0</v>
      </c>
    </row>
    <row r="196" spans="1:14" ht="14.5" x14ac:dyDescent="0.3">
      <c r="A196" s="129" t="s">
        <v>486</v>
      </c>
      <c r="B196" s="129" t="s">
        <v>45</v>
      </c>
      <c r="C196" s="129" t="s">
        <v>485</v>
      </c>
      <c r="D196" s="157">
        <v>491200</v>
      </c>
      <c r="E196" s="157">
        <v>140595</v>
      </c>
      <c r="F196" s="157">
        <v>157970</v>
      </c>
      <c r="G196" s="157">
        <v>10499383</v>
      </c>
      <c r="H196" s="157">
        <v>10844589</v>
      </c>
      <c r="I196" s="157">
        <v>11522327</v>
      </c>
      <c r="J196" s="158">
        <v>4.6800000000000001E-2</v>
      </c>
      <c r="K196" s="159">
        <v>1.2999999999999999E-2</v>
      </c>
      <c r="L196" s="159">
        <v>1.37E-2</v>
      </c>
      <c r="M196" s="159">
        <v>2.4500000000000001E-2</v>
      </c>
      <c r="N196" s="130">
        <v>0</v>
      </c>
    </row>
    <row r="197" spans="1:14" ht="14.5" x14ac:dyDescent="0.3">
      <c r="A197" s="129" t="s">
        <v>488</v>
      </c>
      <c r="B197" s="129" t="s">
        <v>66</v>
      </c>
      <c r="C197" s="129" t="s">
        <v>487</v>
      </c>
      <c r="D197" s="157">
        <v>13844</v>
      </c>
      <c r="E197" s="157">
        <v>85313</v>
      </c>
      <c r="F197" s="157">
        <v>2839</v>
      </c>
      <c r="G197" s="157">
        <v>283258</v>
      </c>
      <c r="H197" s="157">
        <v>365876</v>
      </c>
      <c r="I197" s="157">
        <v>292423</v>
      </c>
      <c r="J197" s="158">
        <v>4.8899999999999999E-2</v>
      </c>
      <c r="K197" s="159">
        <v>0.23319999999999999</v>
      </c>
      <c r="L197" s="159">
        <v>9.7000000000000003E-3</v>
      </c>
      <c r="M197" s="159">
        <v>9.7299999999999998E-2</v>
      </c>
      <c r="N197" s="130">
        <v>0</v>
      </c>
    </row>
    <row r="198" spans="1:14" ht="14.5" x14ac:dyDescent="0.3">
      <c r="A198" s="129" t="s">
        <v>490</v>
      </c>
      <c r="B198" s="129" t="s">
        <v>67</v>
      </c>
      <c r="C198" s="129" t="s">
        <v>489</v>
      </c>
      <c r="D198" s="157">
        <v>42645.66</v>
      </c>
      <c r="E198" s="157">
        <v>60976.49</v>
      </c>
      <c r="F198" s="157">
        <v>75508.929999999993</v>
      </c>
      <c r="G198" s="157">
        <v>924389.23</v>
      </c>
      <c r="H198" s="157">
        <v>981229.3</v>
      </c>
      <c r="I198" s="157">
        <v>1007229.69</v>
      </c>
      <c r="J198" s="158">
        <v>4.6100000000000002E-2</v>
      </c>
      <c r="K198" s="159">
        <v>6.2100000000000002E-2</v>
      </c>
      <c r="L198" s="159">
        <v>7.4999999999999997E-2</v>
      </c>
      <c r="M198" s="159">
        <v>6.1100000000000002E-2</v>
      </c>
      <c r="N198" s="130">
        <v>0</v>
      </c>
    </row>
    <row r="199" spans="1:14" ht="14.5" x14ac:dyDescent="0.3">
      <c r="A199" s="129" t="s">
        <v>492</v>
      </c>
      <c r="B199" s="129" t="s">
        <v>29</v>
      </c>
      <c r="C199" s="129" t="s">
        <v>491</v>
      </c>
      <c r="D199" s="157">
        <v>70570.81</v>
      </c>
      <c r="E199" s="157">
        <v>15132.48</v>
      </c>
      <c r="F199" s="157">
        <v>121078.36</v>
      </c>
      <c r="G199" s="157">
        <v>1634971.61</v>
      </c>
      <c r="H199" s="157">
        <v>1704564.19</v>
      </c>
      <c r="I199" s="157">
        <v>1777425.85</v>
      </c>
      <c r="J199" s="158">
        <v>4.3200000000000002E-2</v>
      </c>
      <c r="K199" s="159">
        <v>8.8999999999999999E-3</v>
      </c>
      <c r="L199" s="159">
        <v>6.8099999999999994E-2</v>
      </c>
      <c r="M199" s="159">
        <v>4.0099999999999997E-2</v>
      </c>
      <c r="N199" s="130">
        <v>0</v>
      </c>
    </row>
    <row r="200" spans="1:14" ht="14.5" x14ac:dyDescent="0.3">
      <c r="A200" s="129" t="s">
        <v>494</v>
      </c>
      <c r="B200" s="129" t="s">
        <v>56</v>
      </c>
      <c r="C200" s="129" t="s">
        <v>493</v>
      </c>
      <c r="D200" s="157">
        <v>29557</v>
      </c>
      <c r="E200" s="157">
        <v>40099</v>
      </c>
      <c r="F200" s="157">
        <v>16547</v>
      </c>
      <c r="G200" s="157">
        <v>118609</v>
      </c>
      <c r="H200" s="157">
        <v>134466</v>
      </c>
      <c r="I200" s="157">
        <v>132771</v>
      </c>
      <c r="J200" s="158">
        <v>0.2492</v>
      </c>
      <c r="K200" s="159">
        <v>0.29820000000000002</v>
      </c>
      <c r="L200" s="159">
        <v>0.1246</v>
      </c>
      <c r="M200" s="159">
        <v>0.224</v>
      </c>
      <c r="N200" s="130">
        <v>13.33</v>
      </c>
    </row>
    <row r="201" spans="1:14" ht="14.5" x14ac:dyDescent="0.3">
      <c r="A201" s="129" t="s">
        <v>496</v>
      </c>
      <c r="B201" s="129" t="s">
        <v>54</v>
      </c>
      <c r="C201" s="129" t="s">
        <v>495</v>
      </c>
      <c r="D201" s="157">
        <v>166691</v>
      </c>
      <c r="E201" s="157">
        <v>507931</v>
      </c>
      <c r="F201" s="157">
        <v>94060</v>
      </c>
      <c r="G201" s="157">
        <v>4398614</v>
      </c>
      <c r="H201" s="157">
        <v>4812974</v>
      </c>
      <c r="I201" s="157">
        <v>4211300</v>
      </c>
      <c r="J201" s="158">
        <v>3.7900000000000003E-2</v>
      </c>
      <c r="K201" s="159">
        <v>0.1055</v>
      </c>
      <c r="L201" s="159">
        <v>2.23E-2</v>
      </c>
      <c r="M201" s="159">
        <v>5.5199999999999999E-2</v>
      </c>
      <c r="N201" s="130">
        <v>0</v>
      </c>
    </row>
    <row r="202" spans="1:14" ht="14.5" x14ac:dyDescent="0.3">
      <c r="A202" s="129" t="s">
        <v>499</v>
      </c>
      <c r="B202" s="129" t="s">
        <v>76</v>
      </c>
      <c r="C202" s="129" t="s">
        <v>498</v>
      </c>
      <c r="D202" s="157">
        <v>611443</v>
      </c>
      <c r="E202" s="157">
        <v>751107</v>
      </c>
      <c r="F202" s="157">
        <v>423190</v>
      </c>
      <c r="G202" s="157">
        <v>15357219</v>
      </c>
      <c r="H202" s="157">
        <v>15969115</v>
      </c>
      <c r="I202" s="157">
        <v>16206876</v>
      </c>
      <c r="J202" s="158">
        <v>3.9800000000000002E-2</v>
      </c>
      <c r="K202" s="159">
        <v>4.7E-2</v>
      </c>
      <c r="L202" s="159">
        <v>2.6100000000000002E-2</v>
      </c>
      <c r="M202" s="159">
        <v>3.7600000000000001E-2</v>
      </c>
      <c r="N202" s="130">
        <v>0</v>
      </c>
    </row>
    <row r="203" spans="1:14" ht="14.5" x14ac:dyDescent="0.3">
      <c r="A203" s="129" t="s">
        <v>501</v>
      </c>
      <c r="B203" s="129" t="s">
        <v>60</v>
      </c>
      <c r="C203" s="129" t="s">
        <v>500</v>
      </c>
      <c r="D203" s="157">
        <v>689127</v>
      </c>
      <c r="E203" s="157">
        <v>541026</v>
      </c>
      <c r="F203" s="157">
        <v>679979</v>
      </c>
      <c r="G203" s="157">
        <v>10157652</v>
      </c>
      <c r="H203" s="157">
        <v>9884548</v>
      </c>
      <c r="I203" s="157">
        <v>10529138</v>
      </c>
      <c r="J203" s="158">
        <v>6.7799999999999999E-2</v>
      </c>
      <c r="K203" s="159">
        <v>5.4699999999999999E-2</v>
      </c>
      <c r="L203" s="159">
        <v>6.4600000000000005E-2</v>
      </c>
      <c r="M203" s="159">
        <v>6.2399999999999997E-2</v>
      </c>
      <c r="N203" s="130">
        <v>0</v>
      </c>
    </row>
    <row r="204" spans="1:14" ht="14.5" x14ac:dyDescent="0.3">
      <c r="A204" s="129" t="s">
        <v>503</v>
      </c>
      <c r="B204" s="129" t="s">
        <v>68</v>
      </c>
      <c r="C204" s="129" t="s">
        <v>502</v>
      </c>
      <c r="D204" s="157">
        <v>167930</v>
      </c>
      <c r="E204" s="157">
        <v>191591</v>
      </c>
      <c r="F204" s="157">
        <v>69666</v>
      </c>
      <c r="G204" s="157">
        <v>1983597</v>
      </c>
      <c r="H204" s="157">
        <v>2105721</v>
      </c>
      <c r="I204" s="157">
        <v>1949542</v>
      </c>
      <c r="J204" s="158">
        <v>8.4699999999999998E-2</v>
      </c>
      <c r="K204" s="159">
        <v>9.0999999999999998E-2</v>
      </c>
      <c r="L204" s="159">
        <v>3.5700000000000003E-2</v>
      </c>
      <c r="M204" s="159">
        <v>7.0499999999999993E-2</v>
      </c>
      <c r="N204" s="130">
        <v>0</v>
      </c>
    </row>
    <row r="205" spans="1:14" ht="14.5" x14ac:dyDescent="0.3">
      <c r="A205" s="129" t="s">
        <v>506</v>
      </c>
      <c r="B205" s="129" t="s">
        <v>41</v>
      </c>
      <c r="C205" s="129" t="s">
        <v>505</v>
      </c>
      <c r="D205" s="157">
        <v>264918.59000000003</v>
      </c>
      <c r="E205" s="157">
        <v>325217.96000000002</v>
      </c>
      <c r="F205" s="157">
        <v>221528.87</v>
      </c>
      <c r="G205" s="157">
        <v>10135655.77</v>
      </c>
      <c r="H205" s="157">
        <v>9124171.5899999999</v>
      </c>
      <c r="I205" s="157">
        <v>9238589.4399999995</v>
      </c>
      <c r="J205" s="158">
        <v>2.6100000000000002E-2</v>
      </c>
      <c r="K205" s="159">
        <v>3.56E-2</v>
      </c>
      <c r="L205" s="159">
        <v>2.4E-2</v>
      </c>
      <c r="M205" s="159">
        <v>2.86E-2</v>
      </c>
      <c r="N205" s="130">
        <v>0</v>
      </c>
    </row>
    <row r="206" spans="1:14" ht="14.5" x14ac:dyDescent="0.3">
      <c r="A206" s="129" t="s">
        <v>508</v>
      </c>
      <c r="B206" s="129" t="s">
        <v>66</v>
      </c>
      <c r="C206" s="129" t="s">
        <v>507</v>
      </c>
      <c r="D206" s="157">
        <v>38003</v>
      </c>
      <c r="E206" s="157">
        <v>39902</v>
      </c>
      <c r="F206" s="157">
        <v>41491</v>
      </c>
      <c r="G206" s="157">
        <v>1097844</v>
      </c>
      <c r="H206" s="157">
        <v>1086404</v>
      </c>
      <c r="I206" s="157">
        <v>1149236</v>
      </c>
      <c r="J206" s="158">
        <v>3.4599999999999999E-2</v>
      </c>
      <c r="K206" s="159">
        <v>3.6700000000000003E-2</v>
      </c>
      <c r="L206" s="159">
        <v>3.61E-2</v>
      </c>
      <c r="M206" s="159">
        <v>3.5799999999999998E-2</v>
      </c>
      <c r="N206" s="130">
        <v>0</v>
      </c>
    </row>
    <row r="207" spans="1:14" ht="14.5" x14ac:dyDescent="0.3">
      <c r="A207" s="129" t="s">
        <v>510</v>
      </c>
      <c r="B207" s="129" t="s">
        <v>48</v>
      </c>
      <c r="C207" s="129" t="s">
        <v>509</v>
      </c>
      <c r="D207" s="157">
        <v>81751</v>
      </c>
      <c r="E207" s="157">
        <v>38946</v>
      </c>
      <c r="F207" s="157">
        <v>33932</v>
      </c>
      <c r="G207" s="157">
        <v>457574</v>
      </c>
      <c r="H207" s="157">
        <v>434851</v>
      </c>
      <c r="I207" s="157">
        <v>384323</v>
      </c>
      <c r="J207" s="158">
        <v>0.1787</v>
      </c>
      <c r="K207" s="159">
        <v>8.9599999999999999E-2</v>
      </c>
      <c r="L207" s="159">
        <v>8.8300000000000003E-2</v>
      </c>
      <c r="M207" s="159">
        <v>0.11890000000000001</v>
      </c>
      <c r="N207" s="130">
        <v>0</v>
      </c>
    </row>
    <row r="208" spans="1:14" ht="14.5" x14ac:dyDescent="0.3">
      <c r="A208" s="129" t="s">
        <v>512</v>
      </c>
      <c r="B208" s="129" t="s">
        <v>48</v>
      </c>
      <c r="C208" s="129" t="s">
        <v>511</v>
      </c>
      <c r="D208" s="157">
        <v>295267</v>
      </c>
      <c r="E208" s="157">
        <v>42450</v>
      </c>
      <c r="F208" s="157">
        <v>124920</v>
      </c>
      <c r="G208" s="157">
        <v>948658</v>
      </c>
      <c r="H208" s="157">
        <v>670772</v>
      </c>
      <c r="I208" s="157">
        <v>749063</v>
      </c>
      <c r="J208" s="158">
        <v>0.31119999999999998</v>
      </c>
      <c r="K208" s="159">
        <v>6.3299999999999995E-2</v>
      </c>
      <c r="L208" s="159">
        <v>0.1668</v>
      </c>
      <c r="M208" s="159">
        <v>0.1804</v>
      </c>
      <c r="N208" s="130">
        <v>6.67</v>
      </c>
    </row>
    <row r="209" spans="1:14" ht="14.5" x14ac:dyDescent="0.3">
      <c r="A209" s="129" t="s">
        <v>514</v>
      </c>
      <c r="B209" s="129" t="s">
        <v>48</v>
      </c>
      <c r="C209" s="129" t="s">
        <v>513</v>
      </c>
      <c r="D209" s="157">
        <v>38194</v>
      </c>
      <c r="E209" s="157">
        <v>35627</v>
      </c>
      <c r="F209" s="157">
        <v>14730</v>
      </c>
      <c r="G209" s="157">
        <v>387855</v>
      </c>
      <c r="H209" s="157">
        <v>381818</v>
      </c>
      <c r="I209" s="157">
        <v>399756</v>
      </c>
      <c r="J209" s="158">
        <v>9.8500000000000004E-2</v>
      </c>
      <c r="K209" s="159">
        <v>9.3299999999999994E-2</v>
      </c>
      <c r="L209" s="159">
        <v>3.6799999999999999E-2</v>
      </c>
      <c r="M209" s="159">
        <v>7.6200000000000004E-2</v>
      </c>
      <c r="N209" s="130">
        <v>0</v>
      </c>
    </row>
    <row r="210" spans="1:14" ht="14.5" x14ac:dyDescent="0.3">
      <c r="A210" s="129" t="s">
        <v>516</v>
      </c>
      <c r="B210" s="129" t="s">
        <v>54</v>
      </c>
      <c r="C210" s="129" t="s">
        <v>515</v>
      </c>
      <c r="D210" s="157">
        <v>819593.02</v>
      </c>
      <c r="E210" s="157">
        <v>1100533.5900000001</v>
      </c>
      <c r="F210" s="157">
        <v>871732</v>
      </c>
      <c r="G210" s="157">
        <v>7207913.04</v>
      </c>
      <c r="H210" s="157">
        <v>7626899.0800000001</v>
      </c>
      <c r="I210" s="157">
        <v>7487550</v>
      </c>
      <c r="J210" s="158">
        <v>0.1137</v>
      </c>
      <c r="K210" s="159">
        <v>0.14430000000000001</v>
      </c>
      <c r="L210" s="159">
        <v>0.1164</v>
      </c>
      <c r="M210" s="159">
        <v>0.12479999999999999</v>
      </c>
      <c r="N210" s="130">
        <v>0</v>
      </c>
    </row>
    <row r="211" spans="1:14" ht="14.5" x14ac:dyDescent="0.3">
      <c r="A211" s="129" t="s">
        <v>518</v>
      </c>
      <c r="B211" s="129" t="s">
        <v>60</v>
      </c>
      <c r="C211" s="129" t="s">
        <v>517</v>
      </c>
      <c r="D211" s="157">
        <v>42874</v>
      </c>
      <c r="E211" s="157">
        <v>110306</v>
      </c>
      <c r="F211" s="157">
        <v>33665</v>
      </c>
      <c r="G211" s="157">
        <v>1610127</v>
      </c>
      <c r="H211" s="157">
        <v>1740607</v>
      </c>
      <c r="I211" s="157">
        <v>1745312</v>
      </c>
      <c r="J211" s="158">
        <v>2.6599999999999999E-2</v>
      </c>
      <c r="K211" s="159">
        <v>6.3399999999999998E-2</v>
      </c>
      <c r="L211" s="159">
        <v>1.9300000000000001E-2</v>
      </c>
      <c r="M211" s="159">
        <v>3.6400000000000002E-2</v>
      </c>
      <c r="N211" s="130">
        <v>0</v>
      </c>
    </row>
    <row r="212" spans="1:14" ht="14.5" x14ac:dyDescent="0.3">
      <c r="A212" s="129" t="s">
        <v>520</v>
      </c>
      <c r="B212" s="129" t="s">
        <v>46</v>
      </c>
      <c r="C212" s="129" t="s">
        <v>519</v>
      </c>
      <c r="D212" s="157">
        <v>245199.27</v>
      </c>
      <c r="E212" s="157">
        <v>246842.77</v>
      </c>
      <c r="F212" s="157">
        <v>279790.65999999997</v>
      </c>
      <c r="G212" s="157">
        <v>3534270.52</v>
      </c>
      <c r="H212" s="157">
        <v>3699676.21</v>
      </c>
      <c r="I212" s="157">
        <v>3865430.56</v>
      </c>
      <c r="J212" s="158">
        <v>6.9400000000000003E-2</v>
      </c>
      <c r="K212" s="159">
        <v>6.6699999999999995E-2</v>
      </c>
      <c r="L212" s="159">
        <v>7.2400000000000006E-2</v>
      </c>
      <c r="M212" s="159">
        <v>6.9500000000000006E-2</v>
      </c>
      <c r="N212" s="130">
        <v>0</v>
      </c>
    </row>
    <row r="213" spans="1:14" ht="14.5" x14ac:dyDescent="0.3">
      <c r="A213" s="129" t="s">
        <v>522</v>
      </c>
      <c r="B213" s="129" t="s">
        <v>29</v>
      </c>
      <c r="C213" s="129" t="s">
        <v>521</v>
      </c>
      <c r="D213" s="157">
        <v>20263</v>
      </c>
      <c r="E213" s="157">
        <v>11447</v>
      </c>
      <c r="F213" s="157">
        <v>7868</v>
      </c>
      <c r="G213" s="157">
        <v>842174</v>
      </c>
      <c r="H213" s="157">
        <v>909553</v>
      </c>
      <c r="I213" s="157">
        <v>1012477</v>
      </c>
      <c r="J213" s="158">
        <v>2.41E-2</v>
      </c>
      <c r="K213" s="159">
        <v>1.26E-2</v>
      </c>
      <c r="L213" s="159">
        <v>7.7999999999999996E-3</v>
      </c>
      <c r="M213" s="159">
        <v>1.4800000000000001E-2</v>
      </c>
      <c r="N213" s="130">
        <v>0</v>
      </c>
    </row>
    <row r="214" spans="1:14" ht="14.5" x14ac:dyDescent="0.3">
      <c r="A214" s="129" t="s">
        <v>524</v>
      </c>
      <c r="B214" s="129" t="s">
        <v>51</v>
      </c>
      <c r="C214" s="129" t="s">
        <v>523</v>
      </c>
      <c r="D214" s="157">
        <v>6680.04</v>
      </c>
      <c r="E214" s="157">
        <v>56292.67</v>
      </c>
      <c r="F214" s="157">
        <v>7479.86</v>
      </c>
      <c r="G214" s="157">
        <v>268329.82</v>
      </c>
      <c r="H214" s="157">
        <v>328359.03000000003</v>
      </c>
      <c r="I214" s="157">
        <v>293944.73</v>
      </c>
      <c r="J214" s="158">
        <v>2.4899999999999999E-2</v>
      </c>
      <c r="K214" s="159">
        <v>0.1714</v>
      </c>
      <c r="L214" s="159">
        <v>2.5399999999999999E-2</v>
      </c>
      <c r="M214" s="159">
        <v>7.3899999999999993E-2</v>
      </c>
      <c r="N214" s="130">
        <v>0</v>
      </c>
    </row>
    <row r="215" spans="1:14" ht="14.5" x14ac:dyDescent="0.3">
      <c r="A215" s="129" t="s">
        <v>526</v>
      </c>
      <c r="B215" s="129" t="s">
        <v>55</v>
      </c>
      <c r="C215" s="129" t="s">
        <v>525</v>
      </c>
      <c r="D215" s="157">
        <v>114043.28</v>
      </c>
      <c r="E215" s="157">
        <v>32169.18</v>
      </c>
      <c r="F215" s="157">
        <v>125830.58</v>
      </c>
      <c r="G215" s="157">
        <v>3568426.97</v>
      </c>
      <c r="H215" s="157">
        <v>3623930.93</v>
      </c>
      <c r="I215" s="157">
        <v>3924162.16</v>
      </c>
      <c r="J215" s="158">
        <v>3.2000000000000001E-2</v>
      </c>
      <c r="K215" s="159">
        <v>8.8999999999999999E-3</v>
      </c>
      <c r="L215" s="159">
        <v>3.2099999999999997E-2</v>
      </c>
      <c r="M215" s="159">
        <v>2.4299999999999999E-2</v>
      </c>
      <c r="N215" s="130">
        <v>0</v>
      </c>
    </row>
    <row r="216" spans="1:14" ht="14.5" x14ac:dyDescent="0.3">
      <c r="A216" s="129" t="s">
        <v>528</v>
      </c>
      <c r="B216" s="129" t="s">
        <v>28</v>
      </c>
      <c r="C216" s="129" t="s">
        <v>527</v>
      </c>
      <c r="D216" s="157">
        <v>232488</v>
      </c>
      <c r="E216" s="157">
        <v>306928.40999999997</v>
      </c>
      <c r="F216" s="157">
        <v>176719.74</v>
      </c>
      <c r="G216" s="157">
        <v>3757377</v>
      </c>
      <c r="H216" s="157">
        <v>3875754.65</v>
      </c>
      <c r="I216" s="157">
        <v>3859913.52</v>
      </c>
      <c r="J216" s="158">
        <v>6.1899999999999997E-2</v>
      </c>
      <c r="K216" s="159">
        <v>7.9200000000000007E-2</v>
      </c>
      <c r="L216" s="159">
        <v>4.58E-2</v>
      </c>
      <c r="M216" s="159">
        <v>6.2300000000000001E-2</v>
      </c>
      <c r="N216" s="130">
        <v>0</v>
      </c>
    </row>
    <row r="217" spans="1:14" ht="14.5" x14ac:dyDescent="0.3">
      <c r="A217" s="129" t="s">
        <v>530</v>
      </c>
      <c r="B217" s="129" t="s">
        <v>46</v>
      </c>
      <c r="C217" s="129" t="s">
        <v>529</v>
      </c>
      <c r="D217" s="157">
        <v>105541</v>
      </c>
      <c r="E217" s="157">
        <v>92770</v>
      </c>
      <c r="F217" s="157">
        <v>79515</v>
      </c>
      <c r="G217" s="157">
        <v>2652536</v>
      </c>
      <c r="H217" s="157">
        <v>2775354</v>
      </c>
      <c r="I217" s="157">
        <v>2778768</v>
      </c>
      <c r="J217" s="158">
        <v>3.9800000000000002E-2</v>
      </c>
      <c r="K217" s="159">
        <v>3.3399999999999999E-2</v>
      </c>
      <c r="L217" s="159">
        <v>2.86E-2</v>
      </c>
      <c r="M217" s="159">
        <v>3.39E-2</v>
      </c>
      <c r="N217" s="130">
        <v>0</v>
      </c>
    </row>
    <row r="218" spans="1:14" ht="14.5" x14ac:dyDescent="0.3">
      <c r="A218" s="129" t="s">
        <v>532</v>
      </c>
      <c r="B218" s="129" t="s">
        <v>59</v>
      </c>
      <c r="C218" s="129" t="s">
        <v>531</v>
      </c>
      <c r="D218" s="157">
        <v>232961</v>
      </c>
      <c r="E218" s="157">
        <v>263918</v>
      </c>
      <c r="F218" s="157">
        <v>370278</v>
      </c>
      <c r="G218" s="157">
        <v>3565518</v>
      </c>
      <c r="H218" s="157">
        <v>3399534</v>
      </c>
      <c r="I218" s="157">
        <v>3549140</v>
      </c>
      <c r="J218" s="158">
        <v>6.5299999999999997E-2</v>
      </c>
      <c r="K218" s="159">
        <v>7.7600000000000002E-2</v>
      </c>
      <c r="L218" s="159">
        <v>0.1043</v>
      </c>
      <c r="M218" s="159">
        <v>8.2400000000000001E-2</v>
      </c>
      <c r="N218" s="130">
        <v>0</v>
      </c>
    </row>
    <row r="219" spans="1:14" ht="14.5" x14ac:dyDescent="0.3">
      <c r="A219" s="129" t="s">
        <v>535</v>
      </c>
      <c r="B219" s="129" t="s">
        <v>74</v>
      </c>
      <c r="C219" s="129" t="s">
        <v>534</v>
      </c>
      <c r="D219" s="157">
        <v>907171.02</v>
      </c>
      <c r="E219" s="157">
        <v>791862.35</v>
      </c>
      <c r="F219" s="157">
        <v>1716386.51</v>
      </c>
      <c r="G219" s="157">
        <v>4690053.1399999997</v>
      </c>
      <c r="H219" s="157">
        <v>4777189.43</v>
      </c>
      <c r="I219" s="157">
        <v>5774053.5700000003</v>
      </c>
      <c r="J219" s="158">
        <v>0.19339999999999999</v>
      </c>
      <c r="K219" s="159">
        <v>0.1658</v>
      </c>
      <c r="L219" s="159">
        <v>0.29730000000000001</v>
      </c>
      <c r="M219" s="159">
        <v>0.21879999999999999</v>
      </c>
      <c r="N219" s="130">
        <v>13.33</v>
      </c>
    </row>
    <row r="220" spans="1:14" ht="14.5" x14ac:dyDescent="0.3">
      <c r="A220" s="129" t="s">
        <v>538</v>
      </c>
      <c r="B220" s="129" t="s">
        <v>68</v>
      </c>
      <c r="C220" s="129" t="s">
        <v>537</v>
      </c>
      <c r="D220" s="157">
        <v>174183</v>
      </c>
      <c r="E220" s="157">
        <v>356537</v>
      </c>
      <c r="F220" s="157">
        <v>197207</v>
      </c>
      <c r="G220" s="157">
        <v>2074776</v>
      </c>
      <c r="H220" s="157">
        <v>2261525</v>
      </c>
      <c r="I220" s="157">
        <v>2072869</v>
      </c>
      <c r="J220" s="158">
        <v>8.4000000000000005E-2</v>
      </c>
      <c r="K220" s="159">
        <v>0.15770000000000001</v>
      </c>
      <c r="L220" s="159">
        <v>9.5100000000000004E-2</v>
      </c>
      <c r="M220" s="159">
        <v>0.1123</v>
      </c>
      <c r="N220" s="130">
        <v>0</v>
      </c>
    </row>
    <row r="221" spans="1:14" ht="14.5" x14ac:dyDescent="0.3">
      <c r="A221" s="129" t="s">
        <v>540</v>
      </c>
      <c r="B221" s="129" t="s">
        <v>41</v>
      </c>
      <c r="C221" s="129" t="s">
        <v>539</v>
      </c>
      <c r="D221" s="157">
        <v>1128367.83</v>
      </c>
      <c r="E221" s="157">
        <v>4094761.49</v>
      </c>
      <c r="F221" s="157">
        <v>1536830.51</v>
      </c>
      <c r="G221" s="157">
        <v>13831548.529999999</v>
      </c>
      <c r="H221" s="157">
        <v>17007810.690000001</v>
      </c>
      <c r="I221" s="157">
        <v>14472274.83</v>
      </c>
      <c r="J221" s="158">
        <v>8.1600000000000006E-2</v>
      </c>
      <c r="K221" s="159">
        <v>0.24079999999999999</v>
      </c>
      <c r="L221" s="159">
        <v>0.1062</v>
      </c>
      <c r="M221" s="159">
        <v>0.1429</v>
      </c>
      <c r="N221" s="130">
        <v>0</v>
      </c>
    </row>
    <row r="222" spans="1:14" ht="14.5" x14ac:dyDescent="0.3">
      <c r="A222" s="129" t="s">
        <v>542</v>
      </c>
      <c r="B222" s="129" t="s">
        <v>65</v>
      </c>
      <c r="C222" s="129" t="s">
        <v>541</v>
      </c>
      <c r="D222" s="157">
        <v>28611.64</v>
      </c>
      <c r="E222" s="157">
        <v>8793.94</v>
      </c>
      <c r="F222" s="157">
        <v>9722.89</v>
      </c>
      <c r="G222" s="157">
        <v>714522.96</v>
      </c>
      <c r="H222" s="157">
        <v>714396.05</v>
      </c>
      <c r="I222" s="157">
        <v>780002.04</v>
      </c>
      <c r="J222" s="158">
        <v>0.04</v>
      </c>
      <c r="K222" s="159">
        <v>1.23E-2</v>
      </c>
      <c r="L222" s="159">
        <v>1.2500000000000001E-2</v>
      </c>
      <c r="M222" s="159">
        <v>2.1600000000000001E-2</v>
      </c>
      <c r="N222" s="130">
        <v>0</v>
      </c>
    </row>
    <row r="223" spans="1:14" ht="14.5" x14ac:dyDescent="0.3">
      <c r="A223" s="129" t="s">
        <v>545</v>
      </c>
      <c r="B223" s="129" t="s">
        <v>48</v>
      </c>
      <c r="C223" s="129" t="s">
        <v>544</v>
      </c>
      <c r="D223" s="157">
        <v>237986</v>
      </c>
      <c r="E223" s="157">
        <v>364570</v>
      </c>
      <c r="F223" s="157">
        <v>314177</v>
      </c>
      <c r="G223" s="157">
        <v>4412564</v>
      </c>
      <c r="H223" s="157">
        <v>4660958</v>
      </c>
      <c r="I223" s="157">
        <v>4926327</v>
      </c>
      <c r="J223" s="158">
        <v>5.3900000000000003E-2</v>
      </c>
      <c r="K223" s="159">
        <v>7.8200000000000006E-2</v>
      </c>
      <c r="L223" s="159">
        <v>6.3799999999999996E-2</v>
      </c>
      <c r="M223" s="159">
        <v>6.5299999999999997E-2</v>
      </c>
      <c r="N223" s="130">
        <v>0</v>
      </c>
    </row>
    <row r="224" spans="1:14" ht="14.5" x14ac:dyDescent="0.3">
      <c r="A224" s="129" t="s">
        <v>547</v>
      </c>
      <c r="B224" s="129" t="s">
        <v>69</v>
      </c>
      <c r="C224" s="129" t="s">
        <v>546</v>
      </c>
      <c r="D224" s="157">
        <v>7900</v>
      </c>
      <c r="E224" s="157">
        <v>6582</v>
      </c>
      <c r="F224" s="157">
        <v>78938</v>
      </c>
      <c r="G224" s="157">
        <v>483213</v>
      </c>
      <c r="H224" s="157">
        <v>461628</v>
      </c>
      <c r="I224" s="157">
        <v>505080</v>
      </c>
      <c r="J224" s="158">
        <v>1.6299999999999999E-2</v>
      </c>
      <c r="K224" s="159">
        <v>1.43E-2</v>
      </c>
      <c r="L224" s="159">
        <v>0.15629999999999999</v>
      </c>
      <c r="M224" s="159">
        <v>6.2300000000000001E-2</v>
      </c>
      <c r="N224" s="130">
        <v>0</v>
      </c>
    </row>
    <row r="225" spans="1:14" ht="14.5" x14ac:dyDescent="0.3">
      <c r="A225" s="129" t="s">
        <v>549</v>
      </c>
      <c r="B225" s="129" t="s">
        <v>12</v>
      </c>
      <c r="C225" s="129" t="s">
        <v>548</v>
      </c>
      <c r="D225" s="157">
        <v>3296231.05</v>
      </c>
      <c r="E225" s="157">
        <v>1789172.64</v>
      </c>
      <c r="F225" s="157">
        <v>777868.77</v>
      </c>
      <c r="G225" s="157">
        <v>26589128.559999999</v>
      </c>
      <c r="H225" s="157">
        <v>25765107.219999999</v>
      </c>
      <c r="I225" s="157">
        <v>26323040.84</v>
      </c>
      <c r="J225" s="158">
        <v>0.124</v>
      </c>
      <c r="K225" s="159">
        <v>6.9400000000000003E-2</v>
      </c>
      <c r="L225" s="159">
        <v>2.9600000000000001E-2</v>
      </c>
      <c r="M225" s="159">
        <v>7.4300000000000005E-2</v>
      </c>
      <c r="N225" s="130">
        <v>0</v>
      </c>
    </row>
    <row r="226" spans="1:14" ht="14.5" x14ac:dyDescent="0.3">
      <c r="A226" s="129" t="s">
        <v>551</v>
      </c>
      <c r="B226" s="129" t="s">
        <v>52</v>
      </c>
      <c r="C226" s="129" t="s">
        <v>550</v>
      </c>
      <c r="D226" s="157">
        <v>89120.67</v>
      </c>
      <c r="E226" s="157">
        <v>106978.47</v>
      </c>
      <c r="F226" s="157">
        <v>165828.25</v>
      </c>
      <c r="G226" s="157">
        <v>1294146.77</v>
      </c>
      <c r="H226" s="157">
        <v>1260843.9099999999</v>
      </c>
      <c r="I226" s="157">
        <v>1310141.22</v>
      </c>
      <c r="J226" s="158">
        <v>6.8900000000000003E-2</v>
      </c>
      <c r="K226" s="159">
        <v>8.48E-2</v>
      </c>
      <c r="L226" s="159">
        <v>0.12659999999999999</v>
      </c>
      <c r="M226" s="159">
        <v>9.3399999999999997E-2</v>
      </c>
      <c r="N226" s="130">
        <v>0</v>
      </c>
    </row>
    <row r="227" spans="1:14" ht="14.5" x14ac:dyDescent="0.3">
      <c r="A227" s="129" t="s">
        <v>553</v>
      </c>
      <c r="B227" s="129" t="s">
        <v>60</v>
      </c>
      <c r="C227" s="129" t="s">
        <v>552</v>
      </c>
      <c r="D227" s="157">
        <v>2141738</v>
      </c>
      <c r="E227" s="157">
        <v>2262761</v>
      </c>
      <c r="F227" s="157">
        <v>2437869</v>
      </c>
      <c r="G227" s="157">
        <v>2904144</v>
      </c>
      <c r="H227" s="157">
        <v>3051351</v>
      </c>
      <c r="I227" s="157">
        <v>3302017</v>
      </c>
      <c r="J227" s="158">
        <v>0.73750000000000004</v>
      </c>
      <c r="K227" s="159">
        <v>0.74160000000000004</v>
      </c>
      <c r="L227" s="159">
        <v>0.73829999999999996</v>
      </c>
      <c r="M227" s="159">
        <v>0.73909999999999998</v>
      </c>
      <c r="N227" s="130">
        <v>20</v>
      </c>
    </row>
    <row r="228" spans="1:14" ht="14.5" x14ac:dyDescent="0.3">
      <c r="A228" s="129" t="s">
        <v>555</v>
      </c>
      <c r="B228" s="129" t="s">
        <v>32</v>
      </c>
      <c r="C228" s="129" t="s">
        <v>554</v>
      </c>
      <c r="D228" s="157">
        <v>1276388</v>
      </c>
      <c r="E228" s="157">
        <v>1618616</v>
      </c>
      <c r="F228" s="157">
        <v>1370990</v>
      </c>
      <c r="G228" s="157">
        <v>18353962</v>
      </c>
      <c r="H228" s="157">
        <v>18117054</v>
      </c>
      <c r="I228" s="157">
        <v>18540269</v>
      </c>
      <c r="J228" s="158">
        <v>6.9500000000000006E-2</v>
      </c>
      <c r="K228" s="159">
        <v>8.9300000000000004E-2</v>
      </c>
      <c r="L228" s="159">
        <v>7.3899999999999993E-2</v>
      </c>
      <c r="M228" s="159">
        <v>7.7600000000000002E-2</v>
      </c>
      <c r="N228" s="130">
        <v>0</v>
      </c>
    </row>
    <row r="229" spans="1:14" ht="14.5" x14ac:dyDescent="0.3">
      <c r="A229" s="129" t="s">
        <v>557</v>
      </c>
      <c r="B229" s="129" t="s">
        <v>48</v>
      </c>
      <c r="C229" s="129" t="s">
        <v>556</v>
      </c>
      <c r="D229" s="157">
        <v>68156</v>
      </c>
      <c r="E229" s="157">
        <v>240160</v>
      </c>
      <c r="F229" s="157">
        <v>150258</v>
      </c>
      <c r="G229" s="157">
        <v>3620868</v>
      </c>
      <c r="H229" s="157">
        <v>3741403</v>
      </c>
      <c r="I229" s="157">
        <v>3771690</v>
      </c>
      <c r="J229" s="158">
        <v>1.8800000000000001E-2</v>
      </c>
      <c r="K229" s="159">
        <v>6.4199999999999993E-2</v>
      </c>
      <c r="L229" s="159">
        <v>3.9800000000000002E-2</v>
      </c>
      <c r="M229" s="159">
        <v>4.0899999999999999E-2</v>
      </c>
      <c r="N229" s="130">
        <v>0</v>
      </c>
    </row>
    <row r="230" spans="1:14" ht="14.5" x14ac:dyDescent="0.3">
      <c r="A230" s="129" t="s">
        <v>559</v>
      </c>
      <c r="B230" s="129" t="s">
        <v>26</v>
      </c>
      <c r="C230" s="129" t="s">
        <v>558</v>
      </c>
      <c r="D230" s="157">
        <v>68453.58</v>
      </c>
      <c r="E230" s="157">
        <v>60326.74</v>
      </c>
      <c r="F230" s="157">
        <v>31316.87</v>
      </c>
      <c r="G230" s="157">
        <v>983519.87</v>
      </c>
      <c r="H230" s="157">
        <v>996231.69</v>
      </c>
      <c r="I230" s="157">
        <v>1009766.58</v>
      </c>
      <c r="J230" s="158">
        <v>6.9599999999999995E-2</v>
      </c>
      <c r="K230" s="159">
        <v>6.0600000000000001E-2</v>
      </c>
      <c r="L230" s="159">
        <v>3.1E-2</v>
      </c>
      <c r="M230" s="159">
        <v>5.3699999999999998E-2</v>
      </c>
      <c r="N230" s="130">
        <v>0</v>
      </c>
    </row>
    <row r="231" spans="1:14" ht="14.5" x14ac:dyDescent="0.3">
      <c r="A231" s="129" t="s">
        <v>561</v>
      </c>
      <c r="B231" s="129" t="s">
        <v>48</v>
      </c>
      <c r="C231" s="129" t="s">
        <v>560</v>
      </c>
      <c r="D231" s="157">
        <v>375002</v>
      </c>
      <c r="E231" s="157">
        <v>824816</v>
      </c>
      <c r="F231" s="157">
        <v>335723</v>
      </c>
      <c r="G231" s="157">
        <v>16563901</v>
      </c>
      <c r="H231" s="157">
        <v>16991334</v>
      </c>
      <c r="I231" s="157">
        <v>16905491</v>
      </c>
      <c r="J231" s="158">
        <v>2.2599999999999999E-2</v>
      </c>
      <c r="K231" s="159">
        <v>4.8500000000000001E-2</v>
      </c>
      <c r="L231" s="159">
        <v>1.9900000000000001E-2</v>
      </c>
      <c r="M231" s="159">
        <v>3.0300000000000001E-2</v>
      </c>
      <c r="N231" s="130">
        <v>0</v>
      </c>
    </row>
    <row r="232" spans="1:14" ht="14.5" x14ac:dyDescent="0.3">
      <c r="A232" s="129" t="s">
        <v>563</v>
      </c>
      <c r="B232" s="129" t="s">
        <v>54</v>
      </c>
      <c r="C232" s="129" t="s">
        <v>562</v>
      </c>
      <c r="D232" s="157">
        <v>901940</v>
      </c>
      <c r="E232" s="157">
        <v>1189459</v>
      </c>
      <c r="F232" s="157">
        <v>1277695</v>
      </c>
      <c r="G232" s="157">
        <v>15064323</v>
      </c>
      <c r="H232" s="157">
        <v>17405642</v>
      </c>
      <c r="I232" s="157">
        <v>17062256</v>
      </c>
      <c r="J232" s="158">
        <v>5.9900000000000002E-2</v>
      </c>
      <c r="K232" s="159">
        <v>6.83E-2</v>
      </c>
      <c r="L232" s="159">
        <v>7.4899999999999994E-2</v>
      </c>
      <c r="M232" s="159">
        <v>6.7699999999999996E-2</v>
      </c>
      <c r="N232" s="130">
        <v>0</v>
      </c>
    </row>
    <row r="233" spans="1:14" ht="14.5" x14ac:dyDescent="0.3">
      <c r="A233" s="129" t="s">
        <v>565</v>
      </c>
      <c r="B233" s="129" t="s">
        <v>56</v>
      </c>
      <c r="C233" s="129" t="s">
        <v>564</v>
      </c>
      <c r="D233" s="157">
        <v>6474.07</v>
      </c>
      <c r="E233" s="157">
        <v>56674.46</v>
      </c>
      <c r="F233" s="157">
        <v>6578.79</v>
      </c>
      <c r="G233" s="157">
        <v>331425.23</v>
      </c>
      <c r="H233" s="157">
        <v>416846.65</v>
      </c>
      <c r="I233" s="157">
        <v>375699.54</v>
      </c>
      <c r="J233" s="158">
        <v>1.95E-2</v>
      </c>
      <c r="K233" s="159">
        <v>0.13600000000000001</v>
      </c>
      <c r="L233" s="159">
        <v>1.7500000000000002E-2</v>
      </c>
      <c r="M233" s="159">
        <v>5.7700000000000001E-2</v>
      </c>
      <c r="N233" s="130">
        <v>0</v>
      </c>
    </row>
    <row r="234" spans="1:14" ht="14.5" x14ac:dyDescent="0.3">
      <c r="A234" s="129" t="s">
        <v>567</v>
      </c>
      <c r="B234" s="129" t="s">
        <v>73</v>
      </c>
      <c r="C234" s="129" t="s">
        <v>566</v>
      </c>
      <c r="D234" s="157">
        <v>205667.33</v>
      </c>
      <c r="E234" s="157">
        <v>97029</v>
      </c>
      <c r="F234" s="157">
        <v>113240</v>
      </c>
      <c r="G234" s="157">
        <v>5568185.7699999996</v>
      </c>
      <c r="H234" s="157">
        <v>5584758</v>
      </c>
      <c r="I234" s="157">
        <v>6057997</v>
      </c>
      <c r="J234" s="158">
        <v>3.6900000000000002E-2</v>
      </c>
      <c r="K234" s="159">
        <v>1.7399999999999999E-2</v>
      </c>
      <c r="L234" s="159">
        <v>1.8700000000000001E-2</v>
      </c>
      <c r="M234" s="159">
        <v>2.4299999999999999E-2</v>
      </c>
      <c r="N234" s="130">
        <v>0</v>
      </c>
    </row>
    <row r="235" spans="1:14" ht="14.5" x14ac:dyDescent="0.3">
      <c r="A235" s="129" t="s">
        <v>569</v>
      </c>
      <c r="B235" s="129" t="s">
        <v>68</v>
      </c>
      <c r="C235" s="129" t="s">
        <v>568</v>
      </c>
      <c r="D235" s="157">
        <v>544792</v>
      </c>
      <c r="E235" s="157">
        <v>614659</v>
      </c>
      <c r="F235" s="157">
        <v>588820</v>
      </c>
      <c r="G235" s="157">
        <v>4601364</v>
      </c>
      <c r="H235" s="157">
        <v>4789418</v>
      </c>
      <c r="I235" s="157">
        <v>5056314</v>
      </c>
      <c r="J235" s="158">
        <v>0.11840000000000001</v>
      </c>
      <c r="K235" s="159">
        <v>0.1283</v>
      </c>
      <c r="L235" s="159">
        <v>0.11650000000000001</v>
      </c>
      <c r="M235" s="159">
        <v>0.1211</v>
      </c>
      <c r="N235" s="130">
        <v>0</v>
      </c>
    </row>
    <row r="236" spans="1:14" ht="14.5" x14ac:dyDescent="0.3">
      <c r="A236" s="129" t="s">
        <v>572</v>
      </c>
      <c r="B236" s="129" t="s">
        <v>48</v>
      </c>
      <c r="C236" s="129" t="s">
        <v>571</v>
      </c>
      <c r="D236" s="157">
        <v>375109</v>
      </c>
      <c r="E236" s="157">
        <v>524904</v>
      </c>
      <c r="F236" s="157">
        <v>584882</v>
      </c>
      <c r="G236" s="157">
        <v>17427721</v>
      </c>
      <c r="H236" s="157">
        <v>18038547</v>
      </c>
      <c r="I236" s="157">
        <v>18202576</v>
      </c>
      <c r="J236" s="158">
        <v>2.1499999999999998E-2</v>
      </c>
      <c r="K236" s="159">
        <v>2.9100000000000001E-2</v>
      </c>
      <c r="L236" s="159">
        <v>3.2099999999999997E-2</v>
      </c>
      <c r="M236" s="159">
        <v>2.76E-2</v>
      </c>
      <c r="N236" s="130">
        <v>0</v>
      </c>
    </row>
    <row r="237" spans="1:14" ht="14.5" x14ac:dyDescent="0.3">
      <c r="A237" s="129" t="s">
        <v>574</v>
      </c>
      <c r="B237" s="129" t="s">
        <v>17</v>
      </c>
      <c r="C237" s="129" t="s">
        <v>573</v>
      </c>
      <c r="D237" s="157">
        <v>225120.22</v>
      </c>
      <c r="E237" s="157">
        <v>584180.84</v>
      </c>
      <c r="F237" s="157">
        <v>405011.71</v>
      </c>
      <c r="G237" s="157">
        <v>3339400.49</v>
      </c>
      <c r="H237" s="157">
        <v>3818832.54</v>
      </c>
      <c r="I237" s="157">
        <v>3836867.58</v>
      </c>
      <c r="J237" s="158">
        <v>6.7400000000000002E-2</v>
      </c>
      <c r="K237" s="159">
        <v>0.153</v>
      </c>
      <c r="L237" s="159">
        <v>0.1056</v>
      </c>
      <c r="M237" s="159">
        <v>0.1087</v>
      </c>
      <c r="N237" s="130">
        <v>0</v>
      </c>
    </row>
    <row r="238" spans="1:14" ht="14.5" x14ac:dyDescent="0.3">
      <c r="A238" s="129" t="s">
        <v>576</v>
      </c>
      <c r="B238" s="129" t="s">
        <v>32</v>
      </c>
      <c r="C238" s="129" t="s">
        <v>575</v>
      </c>
      <c r="D238" s="157">
        <v>720833</v>
      </c>
      <c r="E238" s="157">
        <v>697202</v>
      </c>
      <c r="F238" s="157">
        <v>529151</v>
      </c>
      <c r="G238" s="157">
        <v>7877145</v>
      </c>
      <c r="H238" s="157">
        <v>7880506</v>
      </c>
      <c r="I238" s="157">
        <v>7876494</v>
      </c>
      <c r="J238" s="158">
        <v>9.1499999999999998E-2</v>
      </c>
      <c r="K238" s="159">
        <v>8.8499999999999995E-2</v>
      </c>
      <c r="L238" s="159">
        <v>6.7199999999999996E-2</v>
      </c>
      <c r="M238" s="159">
        <v>8.2400000000000001E-2</v>
      </c>
      <c r="N238" s="130">
        <v>0</v>
      </c>
    </row>
    <row r="239" spans="1:14" ht="14.5" x14ac:dyDescent="0.3">
      <c r="A239" s="129" t="s">
        <v>578</v>
      </c>
      <c r="B239" s="129" t="s">
        <v>71</v>
      </c>
      <c r="C239" s="129" t="s">
        <v>577</v>
      </c>
      <c r="D239" s="157">
        <v>271215.21000000002</v>
      </c>
      <c r="E239" s="157">
        <v>196833.87</v>
      </c>
      <c r="F239" s="157">
        <v>204744.76</v>
      </c>
      <c r="G239" s="157">
        <v>3580231.72</v>
      </c>
      <c r="H239" s="157">
        <v>3682533.54</v>
      </c>
      <c r="I239" s="157">
        <v>4029609.76</v>
      </c>
      <c r="J239" s="158">
        <v>7.5800000000000006E-2</v>
      </c>
      <c r="K239" s="159">
        <v>5.3499999999999999E-2</v>
      </c>
      <c r="L239" s="159">
        <v>5.0799999999999998E-2</v>
      </c>
      <c r="M239" s="159">
        <v>0.06</v>
      </c>
      <c r="N239" s="130">
        <v>0</v>
      </c>
    </row>
    <row r="240" spans="1:14" ht="14.5" x14ac:dyDescent="0.3">
      <c r="A240" s="129" t="s">
        <v>581</v>
      </c>
      <c r="B240" s="129" t="s">
        <v>48</v>
      </c>
      <c r="C240" s="129" t="s">
        <v>580</v>
      </c>
      <c r="D240" s="157">
        <v>412858</v>
      </c>
      <c r="E240" s="157">
        <v>141459</v>
      </c>
      <c r="F240" s="157">
        <v>167660</v>
      </c>
      <c r="G240" s="157">
        <v>1430955</v>
      </c>
      <c r="H240" s="157">
        <v>1331396</v>
      </c>
      <c r="I240" s="157">
        <v>1296635</v>
      </c>
      <c r="J240" s="158">
        <v>0.28849999999999998</v>
      </c>
      <c r="K240" s="159">
        <v>0.1062</v>
      </c>
      <c r="L240" s="159">
        <v>0.1293</v>
      </c>
      <c r="M240" s="159">
        <v>0.17469999999999999</v>
      </c>
      <c r="N240" s="130">
        <v>6.67</v>
      </c>
    </row>
    <row r="241" spans="1:14" ht="14.5" x14ac:dyDescent="0.3">
      <c r="A241" s="129" t="s">
        <v>583</v>
      </c>
      <c r="B241" s="129" t="s">
        <v>48</v>
      </c>
      <c r="C241" s="129" t="s">
        <v>582</v>
      </c>
      <c r="D241" s="157">
        <v>153868</v>
      </c>
      <c r="E241" s="157">
        <v>256355</v>
      </c>
      <c r="F241" s="157">
        <v>146204</v>
      </c>
      <c r="G241" s="157">
        <v>3485759</v>
      </c>
      <c r="H241" s="157">
        <v>3411945</v>
      </c>
      <c r="I241" s="157">
        <v>3604577</v>
      </c>
      <c r="J241" s="158">
        <v>4.41E-2</v>
      </c>
      <c r="K241" s="159">
        <v>7.51E-2</v>
      </c>
      <c r="L241" s="159">
        <v>4.0599999999999997E-2</v>
      </c>
      <c r="M241" s="159">
        <v>5.33E-2</v>
      </c>
      <c r="N241" s="130">
        <v>0</v>
      </c>
    </row>
    <row r="242" spans="1:14" ht="14.5" x14ac:dyDescent="0.3">
      <c r="A242" s="129" t="s">
        <v>585</v>
      </c>
      <c r="B242" s="129" t="s">
        <v>57</v>
      </c>
      <c r="C242" s="129" t="s">
        <v>584</v>
      </c>
      <c r="D242" s="157">
        <v>6809</v>
      </c>
      <c r="E242" s="157">
        <v>15484</v>
      </c>
      <c r="F242" s="157">
        <v>31460.42</v>
      </c>
      <c r="G242" s="157">
        <v>111694</v>
      </c>
      <c r="H242" s="157">
        <v>118065</v>
      </c>
      <c r="I242" s="157">
        <v>142062.98000000001</v>
      </c>
      <c r="J242" s="158">
        <v>6.0999999999999999E-2</v>
      </c>
      <c r="K242" s="159">
        <v>0.13109999999999999</v>
      </c>
      <c r="L242" s="159">
        <v>0.2215</v>
      </c>
      <c r="M242" s="159">
        <v>0.13789999999999999</v>
      </c>
      <c r="N242" s="130">
        <v>0</v>
      </c>
    </row>
    <row r="243" spans="1:14" ht="14.5" x14ac:dyDescent="0.3">
      <c r="A243" s="129" t="s">
        <v>587</v>
      </c>
      <c r="B243" s="129" t="s">
        <v>48</v>
      </c>
      <c r="C243" s="129" t="s">
        <v>586</v>
      </c>
      <c r="D243" s="157">
        <v>415439</v>
      </c>
      <c r="E243" s="157">
        <v>195324</v>
      </c>
      <c r="F243" s="157">
        <v>942891</v>
      </c>
      <c r="G243" s="157">
        <v>9584010</v>
      </c>
      <c r="H243" s="157">
        <v>8717002</v>
      </c>
      <c r="I243" s="157">
        <v>9786925</v>
      </c>
      <c r="J243" s="158">
        <v>4.3299999999999998E-2</v>
      </c>
      <c r="K243" s="159">
        <v>2.24E-2</v>
      </c>
      <c r="L243" s="159">
        <v>9.6299999999999997E-2</v>
      </c>
      <c r="M243" s="159">
        <v>5.3999999999999999E-2</v>
      </c>
      <c r="N243" s="130">
        <v>0</v>
      </c>
    </row>
    <row r="244" spans="1:14" ht="14.5" x14ac:dyDescent="0.3">
      <c r="A244" s="129" t="s">
        <v>589</v>
      </c>
      <c r="B244" s="129" t="s">
        <v>37</v>
      </c>
      <c r="C244" s="129" t="s">
        <v>588</v>
      </c>
      <c r="D244" s="157">
        <v>75322</v>
      </c>
      <c r="E244" s="157">
        <v>62885</v>
      </c>
      <c r="F244" s="157">
        <v>1110883</v>
      </c>
      <c r="G244" s="157">
        <v>4079217</v>
      </c>
      <c r="H244" s="157">
        <v>4183265</v>
      </c>
      <c r="I244" s="157">
        <v>5170646</v>
      </c>
      <c r="J244" s="158">
        <v>1.8499999999999999E-2</v>
      </c>
      <c r="K244" s="159">
        <v>1.4999999999999999E-2</v>
      </c>
      <c r="L244" s="159">
        <v>0.21479999999999999</v>
      </c>
      <c r="M244" s="159">
        <v>8.2799999999999999E-2</v>
      </c>
      <c r="N244" s="130">
        <v>0</v>
      </c>
    </row>
    <row r="245" spans="1:14" ht="14.5" x14ac:dyDescent="0.3">
      <c r="A245" s="129" t="s">
        <v>591</v>
      </c>
      <c r="B245" s="129" t="s">
        <v>44</v>
      </c>
      <c r="C245" s="129" t="s">
        <v>590</v>
      </c>
      <c r="D245" s="157">
        <v>21103.11</v>
      </c>
      <c r="E245" s="157">
        <v>11428.46</v>
      </c>
      <c r="F245" s="157">
        <v>6319.56</v>
      </c>
      <c r="G245" s="157">
        <v>551005.93000000005</v>
      </c>
      <c r="H245" s="157">
        <v>537590.51</v>
      </c>
      <c r="I245" s="157">
        <v>515721.39</v>
      </c>
      <c r="J245" s="158">
        <v>3.8300000000000001E-2</v>
      </c>
      <c r="K245" s="159">
        <v>2.1299999999999999E-2</v>
      </c>
      <c r="L245" s="159">
        <v>1.23E-2</v>
      </c>
      <c r="M245" s="159">
        <v>2.4E-2</v>
      </c>
      <c r="N245" s="130">
        <v>0</v>
      </c>
    </row>
    <row r="246" spans="1:14" ht="14.5" x14ac:dyDescent="0.3">
      <c r="A246" s="129" t="s">
        <v>593</v>
      </c>
      <c r="B246" s="129" t="s">
        <v>50</v>
      </c>
      <c r="C246" s="129" t="s">
        <v>592</v>
      </c>
      <c r="D246" s="157">
        <v>149843</v>
      </c>
      <c r="E246" s="157">
        <v>188998</v>
      </c>
      <c r="F246" s="157">
        <v>161013</v>
      </c>
      <c r="G246" s="157">
        <v>3243794</v>
      </c>
      <c r="H246" s="157">
        <v>3291982</v>
      </c>
      <c r="I246" s="157">
        <v>3484144</v>
      </c>
      <c r="J246" s="158">
        <v>4.6199999999999998E-2</v>
      </c>
      <c r="K246" s="159">
        <v>5.74E-2</v>
      </c>
      <c r="L246" s="159">
        <v>4.6199999999999998E-2</v>
      </c>
      <c r="M246" s="159">
        <v>4.99E-2</v>
      </c>
      <c r="N246" s="130">
        <v>0</v>
      </c>
    </row>
    <row r="247" spans="1:14" ht="14.5" x14ac:dyDescent="0.3">
      <c r="A247" s="129" t="s">
        <v>595</v>
      </c>
      <c r="B247" s="129" t="s">
        <v>69</v>
      </c>
      <c r="C247" s="129" t="s">
        <v>594</v>
      </c>
      <c r="D247" s="157">
        <v>738820</v>
      </c>
      <c r="E247" s="157">
        <v>347898</v>
      </c>
      <c r="F247" s="157">
        <v>521042</v>
      </c>
      <c r="G247" s="157">
        <v>7238055</v>
      </c>
      <c r="H247" s="157">
        <v>7388449</v>
      </c>
      <c r="I247" s="157">
        <v>7279259</v>
      </c>
      <c r="J247" s="158">
        <v>0.1021</v>
      </c>
      <c r="K247" s="159">
        <v>4.7100000000000003E-2</v>
      </c>
      <c r="L247" s="159">
        <v>7.1599999999999997E-2</v>
      </c>
      <c r="M247" s="159">
        <v>7.3599999999999999E-2</v>
      </c>
      <c r="N247" s="130">
        <v>0</v>
      </c>
    </row>
    <row r="248" spans="1:14" ht="14.5" x14ac:dyDescent="0.3">
      <c r="A248" s="129" t="s">
        <v>597</v>
      </c>
      <c r="B248" s="129" t="s">
        <v>44</v>
      </c>
      <c r="C248" s="129" t="s">
        <v>596</v>
      </c>
      <c r="D248" s="157">
        <v>54204.23</v>
      </c>
      <c r="E248" s="157">
        <v>79944.039999999994</v>
      </c>
      <c r="F248" s="157">
        <v>71882.27</v>
      </c>
      <c r="G248" s="157">
        <v>1565080.05</v>
      </c>
      <c r="H248" s="157">
        <v>1574024.78</v>
      </c>
      <c r="I248" s="157">
        <v>1742048.88</v>
      </c>
      <c r="J248" s="158">
        <v>3.4599999999999999E-2</v>
      </c>
      <c r="K248" s="159">
        <v>5.0799999999999998E-2</v>
      </c>
      <c r="L248" s="159">
        <v>4.1300000000000003E-2</v>
      </c>
      <c r="M248" s="159">
        <v>4.2200000000000001E-2</v>
      </c>
      <c r="N248" s="130">
        <v>0</v>
      </c>
    </row>
    <row r="249" spans="1:14" ht="14.5" x14ac:dyDescent="0.3">
      <c r="A249" s="129" t="s">
        <v>599</v>
      </c>
      <c r="B249" s="129" t="s">
        <v>68</v>
      </c>
      <c r="C249" s="129" t="s">
        <v>598</v>
      </c>
      <c r="D249" s="157">
        <v>969194</v>
      </c>
      <c r="E249" s="157">
        <v>1005423</v>
      </c>
      <c r="F249" s="157">
        <v>1858713</v>
      </c>
      <c r="G249" s="157">
        <v>13177136</v>
      </c>
      <c r="H249" s="157">
        <v>13504857</v>
      </c>
      <c r="I249" s="157">
        <v>14732595</v>
      </c>
      <c r="J249" s="158">
        <v>7.3599999999999999E-2</v>
      </c>
      <c r="K249" s="159">
        <v>7.4399999999999994E-2</v>
      </c>
      <c r="L249" s="159">
        <v>0.12620000000000001</v>
      </c>
      <c r="M249" s="159">
        <v>9.1399999999999995E-2</v>
      </c>
      <c r="N249" s="130">
        <v>0</v>
      </c>
    </row>
    <row r="250" spans="1:14" ht="14.5" x14ac:dyDescent="0.3">
      <c r="A250" s="129" t="s">
        <v>601</v>
      </c>
      <c r="B250" s="129" t="s">
        <v>12</v>
      </c>
      <c r="C250" s="129" t="s">
        <v>600</v>
      </c>
      <c r="D250" s="157">
        <v>3963.19</v>
      </c>
      <c r="E250" s="157">
        <v>3271.73</v>
      </c>
      <c r="F250" s="157">
        <v>961.49</v>
      </c>
      <c r="G250" s="157">
        <v>117151.69</v>
      </c>
      <c r="H250" s="157">
        <v>124395.02</v>
      </c>
      <c r="I250" s="157">
        <v>120170.45</v>
      </c>
      <c r="J250" s="158">
        <v>3.3799999999999997E-2</v>
      </c>
      <c r="K250" s="159">
        <v>2.63E-2</v>
      </c>
      <c r="L250" s="159">
        <v>8.0000000000000002E-3</v>
      </c>
      <c r="M250" s="159">
        <v>2.2700000000000001E-2</v>
      </c>
      <c r="N250" s="130">
        <v>0</v>
      </c>
    </row>
    <row r="251" spans="1:14" ht="14.5" x14ac:dyDescent="0.3">
      <c r="A251" s="129" t="s">
        <v>603</v>
      </c>
      <c r="B251" s="129" t="s">
        <v>14</v>
      </c>
      <c r="C251" s="129" t="s">
        <v>602</v>
      </c>
      <c r="D251" s="157">
        <v>48874.6</v>
      </c>
      <c r="E251" s="157">
        <v>47616.63</v>
      </c>
      <c r="F251" s="157">
        <v>174995.81</v>
      </c>
      <c r="G251" s="157">
        <v>2567406.7000000002</v>
      </c>
      <c r="H251" s="157">
        <v>2738612.95</v>
      </c>
      <c r="I251" s="157">
        <v>2957178.35</v>
      </c>
      <c r="J251" s="158">
        <v>1.9E-2</v>
      </c>
      <c r="K251" s="159">
        <v>1.7399999999999999E-2</v>
      </c>
      <c r="L251" s="159">
        <v>5.9200000000000003E-2</v>
      </c>
      <c r="M251" s="159">
        <v>3.1899999999999998E-2</v>
      </c>
      <c r="N251" s="130">
        <v>0</v>
      </c>
    </row>
    <row r="252" spans="1:14" ht="14.5" x14ac:dyDescent="0.3">
      <c r="A252" s="129" t="s">
        <v>605</v>
      </c>
      <c r="B252" s="129" t="s">
        <v>52</v>
      </c>
      <c r="C252" s="129" t="s">
        <v>604</v>
      </c>
      <c r="D252" s="157">
        <v>62945</v>
      </c>
      <c r="E252" s="157">
        <v>61852.45</v>
      </c>
      <c r="F252" s="157">
        <v>168625</v>
      </c>
      <c r="G252" s="157">
        <v>2609717.19</v>
      </c>
      <c r="H252" s="157">
        <v>2608072.69</v>
      </c>
      <c r="I252" s="157">
        <v>2701971.21</v>
      </c>
      <c r="J252" s="158">
        <v>2.41E-2</v>
      </c>
      <c r="K252" s="159">
        <v>2.3699999999999999E-2</v>
      </c>
      <c r="L252" s="159">
        <v>6.2399999999999997E-2</v>
      </c>
      <c r="M252" s="159">
        <v>3.6700000000000003E-2</v>
      </c>
      <c r="N252" s="130">
        <v>0</v>
      </c>
    </row>
    <row r="253" spans="1:14" ht="14.5" x14ac:dyDescent="0.3">
      <c r="A253" s="129" t="s">
        <v>607</v>
      </c>
      <c r="B253" s="129" t="s">
        <v>44</v>
      </c>
      <c r="C253" s="129" t="s">
        <v>606</v>
      </c>
      <c r="D253" s="157">
        <v>52854</v>
      </c>
      <c r="E253" s="157">
        <v>52222</v>
      </c>
      <c r="F253" s="157">
        <v>47580</v>
      </c>
      <c r="G253" s="157">
        <v>1114759</v>
      </c>
      <c r="H253" s="157">
        <v>1142198</v>
      </c>
      <c r="I253" s="157">
        <v>774734</v>
      </c>
      <c r="J253" s="158">
        <v>4.7399999999999998E-2</v>
      </c>
      <c r="K253" s="159">
        <v>4.5699999999999998E-2</v>
      </c>
      <c r="L253" s="159">
        <v>6.1400000000000003E-2</v>
      </c>
      <c r="M253" s="159">
        <v>5.1499999999999997E-2</v>
      </c>
      <c r="N253" s="130">
        <v>0</v>
      </c>
    </row>
    <row r="254" spans="1:14" ht="14.5" x14ac:dyDescent="0.3">
      <c r="A254" s="129" t="s">
        <v>609</v>
      </c>
      <c r="B254" s="129" t="s">
        <v>68</v>
      </c>
      <c r="C254" s="129" t="s">
        <v>608</v>
      </c>
      <c r="D254" s="157">
        <v>284981</v>
      </c>
      <c r="E254" s="157">
        <v>407924</v>
      </c>
      <c r="F254" s="157">
        <v>307087</v>
      </c>
      <c r="G254" s="157">
        <v>7669883</v>
      </c>
      <c r="H254" s="157">
        <v>8038044</v>
      </c>
      <c r="I254" s="157">
        <v>8092379</v>
      </c>
      <c r="J254" s="158">
        <v>3.7199999999999997E-2</v>
      </c>
      <c r="K254" s="159">
        <v>5.0700000000000002E-2</v>
      </c>
      <c r="L254" s="159">
        <v>3.7900000000000003E-2</v>
      </c>
      <c r="M254" s="159">
        <v>4.19E-2</v>
      </c>
      <c r="N254" s="130">
        <v>0</v>
      </c>
    </row>
    <row r="255" spans="1:14" ht="14.5" x14ac:dyDescent="0.3">
      <c r="A255" s="129" t="s">
        <v>611</v>
      </c>
      <c r="B255" s="129" t="s">
        <v>65</v>
      </c>
      <c r="C255" s="129" t="s">
        <v>610</v>
      </c>
      <c r="D255" s="157">
        <v>4178</v>
      </c>
      <c r="E255" s="157">
        <v>9755</v>
      </c>
      <c r="F255" s="157">
        <v>6621</v>
      </c>
      <c r="G255" s="157">
        <v>85034</v>
      </c>
      <c r="H255" s="157">
        <v>83128</v>
      </c>
      <c r="I255" s="157">
        <v>86746</v>
      </c>
      <c r="J255" s="158">
        <v>4.9099999999999998E-2</v>
      </c>
      <c r="K255" s="159">
        <v>0.1173</v>
      </c>
      <c r="L255" s="159">
        <v>7.6300000000000007E-2</v>
      </c>
      <c r="M255" s="159">
        <v>8.09E-2</v>
      </c>
      <c r="N255" s="130">
        <v>0</v>
      </c>
    </row>
    <row r="256" spans="1:14" ht="14.5" x14ac:dyDescent="0.3">
      <c r="A256" s="129" t="s">
        <v>613</v>
      </c>
      <c r="B256" s="129" t="s">
        <v>43</v>
      </c>
      <c r="C256" s="129" t="s">
        <v>612</v>
      </c>
      <c r="D256" s="157">
        <v>210035.53</v>
      </c>
      <c r="E256" s="157">
        <v>134668.82999999999</v>
      </c>
      <c r="F256" s="157">
        <v>86837.759999999995</v>
      </c>
      <c r="G256" s="157">
        <v>4330547.5199999996</v>
      </c>
      <c r="H256" s="157">
        <v>4664255.28</v>
      </c>
      <c r="I256" s="157">
        <v>4438998.0599999996</v>
      </c>
      <c r="J256" s="158">
        <v>4.8500000000000001E-2</v>
      </c>
      <c r="K256" s="159">
        <v>2.8899999999999999E-2</v>
      </c>
      <c r="L256" s="159">
        <v>1.9599999999999999E-2</v>
      </c>
      <c r="M256" s="159">
        <v>3.2300000000000002E-2</v>
      </c>
      <c r="N256" s="130">
        <v>0</v>
      </c>
    </row>
    <row r="257" spans="1:14" ht="14.5" x14ac:dyDescent="0.3">
      <c r="A257" s="129" t="s">
        <v>615</v>
      </c>
      <c r="B257" s="129" t="s">
        <v>48</v>
      </c>
      <c r="C257" s="129" t="s">
        <v>614</v>
      </c>
      <c r="D257" s="157">
        <v>779365</v>
      </c>
      <c r="E257" s="157">
        <v>894448</v>
      </c>
      <c r="F257" s="157">
        <v>1219266</v>
      </c>
      <c r="G257" s="157">
        <v>39253015</v>
      </c>
      <c r="H257" s="157">
        <v>40008028</v>
      </c>
      <c r="I257" s="157">
        <v>40522996</v>
      </c>
      <c r="J257" s="158">
        <v>1.9900000000000001E-2</v>
      </c>
      <c r="K257" s="159">
        <v>2.24E-2</v>
      </c>
      <c r="L257" s="159">
        <v>3.0099999999999998E-2</v>
      </c>
      <c r="M257" s="159">
        <v>2.41E-2</v>
      </c>
      <c r="N257" s="130">
        <v>0</v>
      </c>
    </row>
    <row r="258" spans="1:14" ht="14.5" x14ac:dyDescent="0.3">
      <c r="A258" s="129" t="s">
        <v>617</v>
      </c>
      <c r="B258" s="129" t="s">
        <v>55</v>
      </c>
      <c r="C258" s="129" t="s">
        <v>616</v>
      </c>
      <c r="D258" s="157">
        <v>9703</v>
      </c>
      <c r="E258" s="157">
        <v>57108</v>
      </c>
      <c r="F258" s="157">
        <v>30487</v>
      </c>
      <c r="G258" s="157">
        <v>1057619</v>
      </c>
      <c r="H258" s="157">
        <v>1137346</v>
      </c>
      <c r="I258" s="157">
        <v>1158856</v>
      </c>
      <c r="J258" s="158">
        <v>9.1999999999999998E-3</v>
      </c>
      <c r="K258" s="159">
        <v>5.0200000000000002E-2</v>
      </c>
      <c r="L258" s="159">
        <v>2.63E-2</v>
      </c>
      <c r="M258" s="159">
        <v>2.86E-2</v>
      </c>
      <c r="N258" s="130">
        <v>0</v>
      </c>
    </row>
    <row r="259" spans="1:14" ht="14.5" x14ac:dyDescent="0.3">
      <c r="A259" s="129" t="s">
        <v>619</v>
      </c>
      <c r="B259" s="129" t="s">
        <v>43</v>
      </c>
      <c r="C259" s="129" t="s">
        <v>618</v>
      </c>
      <c r="D259" s="157">
        <v>41617.24</v>
      </c>
      <c r="E259" s="157">
        <v>12345.89</v>
      </c>
      <c r="F259" s="157">
        <v>47878.31</v>
      </c>
      <c r="G259" s="157">
        <v>711354.47</v>
      </c>
      <c r="H259" s="157">
        <v>607837.13</v>
      </c>
      <c r="I259" s="157">
        <v>593062.16</v>
      </c>
      <c r="J259" s="158">
        <v>5.8500000000000003E-2</v>
      </c>
      <c r="K259" s="159">
        <v>2.0299999999999999E-2</v>
      </c>
      <c r="L259" s="159">
        <v>8.0699999999999994E-2</v>
      </c>
      <c r="M259" s="159">
        <v>5.3199999999999997E-2</v>
      </c>
      <c r="N259" s="130">
        <v>0</v>
      </c>
    </row>
    <row r="260" spans="1:14" ht="14.5" x14ac:dyDescent="0.3">
      <c r="A260" s="129" t="s">
        <v>622</v>
      </c>
      <c r="B260" s="129" t="s">
        <v>34</v>
      </c>
      <c r="C260" s="129" t="s">
        <v>621</v>
      </c>
      <c r="D260" s="157">
        <v>310047.07</v>
      </c>
      <c r="E260" s="157">
        <v>228218.87</v>
      </c>
      <c r="F260" s="157">
        <v>358630.05</v>
      </c>
      <c r="G260" s="157">
        <v>6175732.0199999996</v>
      </c>
      <c r="H260" s="157">
        <v>5983448.4199999999</v>
      </c>
      <c r="I260" s="157">
        <v>6428048.2699999996</v>
      </c>
      <c r="J260" s="158">
        <v>5.0200000000000002E-2</v>
      </c>
      <c r="K260" s="159">
        <v>3.8100000000000002E-2</v>
      </c>
      <c r="L260" s="159">
        <v>5.5800000000000002E-2</v>
      </c>
      <c r="M260" s="159">
        <v>4.8000000000000001E-2</v>
      </c>
      <c r="N260" s="130">
        <v>0</v>
      </c>
    </row>
    <row r="261" spans="1:14" ht="14.5" x14ac:dyDescent="0.3">
      <c r="A261" s="129" t="s">
        <v>624</v>
      </c>
      <c r="B261" s="129" t="s">
        <v>48</v>
      </c>
      <c r="C261" s="129" t="s">
        <v>623</v>
      </c>
      <c r="D261" s="157">
        <v>324314</v>
      </c>
      <c r="E261" s="157">
        <v>319148</v>
      </c>
      <c r="F261" s="157">
        <v>365200</v>
      </c>
      <c r="G261" s="157">
        <v>16690487</v>
      </c>
      <c r="H261" s="157">
        <v>16887092</v>
      </c>
      <c r="I261" s="157">
        <v>17213491</v>
      </c>
      <c r="J261" s="158">
        <v>1.9400000000000001E-2</v>
      </c>
      <c r="K261" s="159">
        <v>1.89E-2</v>
      </c>
      <c r="L261" s="159">
        <v>2.12E-2</v>
      </c>
      <c r="M261" s="159">
        <v>1.9800000000000002E-2</v>
      </c>
      <c r="N261" s="130">
        <v>0</v>
      </c>
    </row>
    <row r="262" spans="1:14" ht="14.5" x14ac:dyDescent="0.3">
      <c r="A262" s="129" t="s">
        <v>626</v>
      </c>
      <c r="B262" s="129" t="s">
        <v>76</v>
      </c>
      <c r="C262" s="129" t="s">
        <v>625</v>
      </c>
      <c r="D262" s="157">
        <v>786514.54</v>
      </c>
      <c r="E262" s="157">
        <v>628860</v>
      </c>
      <c r="F262" s="157">
        <v>696492</v>
      </c>
      <c r="G262" s="157">
        <v>38936747.539999999</v>
      </c>
      <c r="H262" s="157">
        <v>38222419</v>
      </c>
      <c r="I262" s="157">
        <v>40216652</v>
      </c>
      <c r="J262" s="158">
        <v>2.0199999999999999E-2</v>
      </c>
      <c r="K262" s="159">
        <v>1.6500000000000001E-2</v>
      </c>
      <c r="L262" s="159">
        <v>1.7299999999999999E-2</v>
      </c>
      <c r="M262" s="159">
        <v>1.7999999999999999E-2</v>
      </c>
      <c r="N262" s="130">
        <v>0</v>
      </c>
    </row>
    <row r="263" spans="1:14" ht="14.5" x14ac:dyDescent="0.3">
      <c r="A263" s="129" t="s">
        <v>628</v>
      </c>
      <c r="B263" s="129" t="s">
        <v>53</v>
      </c>
      <c r="C263" s="129" t="s">
        <v>627</v>
      </c>
      <c r="D263" s="157">
        <v>49831.4</v>
      </c>
      <c r="E263" s="157">
        <v>50562.8</v>
      </c>
      <c r="F263" s="157">
        <v>118649.21</v>
      </c>
      <c r="G263" s="157">
        <v>1383669.93</v>
      </c>
      <c r="H263" s="157">
        <v>1383968.13</v>
      </c>
      <c r="I263" s="157">
        <v>1496042.2</v>
      </c>
      <c r="J263" s="158">
        <v>3.5999999999999997E-2</v>
      </c>
      <c r="K263" s="159">
        <v>3.6499999999999998E-2</v>
      </c>
      <c r="L263" s="159">
        <v>7.9299999999999995E-2</v>
      </c>
      <c r="M263" s="159">
        <v>5.0599999999999999E-2</v>
      </c>
      <c r="N263" s="130">
        <v>0</v>
      </c>
    </row>
    <row r="264" spans="1:14" ht="14.5" x14ac:dyDescent="0.3">
      <c r="A264" s="129" t="s">
        <v>630</v>
      </c>
      <c r="B264" s="129" t="s">
        <v>52</v>
      </c>
      <c r="C264" s="129" t="s">
        <v>629</v>
      </c>
      <c r="D264" s="157">
        <v>291296.05</v>
      </c>
      <c r="E264" s="157">
        <v>198083.73</v>
      </c>
      <c r="F264" s="157">
        <v>225396.35</v>
      </c>
      <c r="G264" s="157">
        <v>5581394.0300000003</v>
      </c>
      <c r="H264" s="157">
        <v>5470918.9000000004</v>
      </c>
      <c r="I264" s="157">
        <v>5858646.9299999997</v>
      </c>
      <c r="J264" s="158">
        <v>5.2200000000000003E-2</v>
      </c>
      <c r="K264" s="159">
        <v>3.6200000000000003E-2</v>
      </c>
      <c r="L264" s="159">
        <v>3.85E-2</v>
      </c>
      <c r="M264" s="159">
        <v>4.2299999999999997E-2</v>
      </c>
      <c r="N264" s="130">
        <v>0</v>
      </c>
    </row>
    <row r="265" spans="1:14" ht="14.5" x14ac:dyDescent="0.3">
      <c r="A265" s="129" t="s">
        <v>633</v>
      </c>
      <c r="B265" s="129" t="s">
        <v>48</v>
      </c>
      <c r="C265" s="129" t="s">
        <v>632</v>
      </c>
      <c r="D265" s="157">
        <v>706927</v>
      </c>
      <c r="E265" s="157">
        <v>378887</v>
      </c>
      <c r="F265" s="157">
        <v>530090</v>
      </c>
      <c r="G265" s="157">
        <v>4568228</v>
      </c>
      <c r="H265" s="157">
        <v>4399719</v>
      </c>
      <c r="I265" s="157">
        <v>4552037</v>
      </c>
      <c r="J265" s="158">
        <v>0.1547</v>
      </c>
      <c r="K265" s="159">
        <v>8.6099999999999996E-2</v>
      </c>
      <c r="L265" s="159">
        <v>0.11650000000000001</v>
      </c>
      <c r="M265" s="159">
        <v>0.1191</v>
      </c>
      <c r="N265" s="130">
        <v>0</v>
      </c>
    </row>
    <row r="266" spans="1:14" ht="14.5" x14ac:dyDescent="0.3">
      <c r="A266" s="129" t="s">
        <v>635</v>
      </c>
      <c r="B266" s="129" t="s">
        <v>28</v>
      </c>
      <c r="C266" s="129" t="s">
        <v>634</v>
      </c>
      <c r="D266" s="157">
        <v>41088</v>
      </c>
      <c r="E266" s="157">
        <v>39510</v>
      </c>
      <c r="F266" s="157">
        <v>64877</v>
      </c>
      <c r="G266" s="157">
        <v>2372818</v>
      </c>
      <c r="H266" s="157">
        <v>2504351</v>
      </c>
      <c r="I266" s="157">
        <v>2399235</v>
      </c>
      <c r="J266" s="158">
        <v>1.7299999999999999E-2</v>
      </c>
      <c r="K266" s="159">
        <v>1.5800000000000002E-2</v>
      </c>
      <c r="L266" s="159">
        <v>2.7E-2</v>
      </c>
      <c r="M266" s="159">
        <v>0.02</v>
      </c>
      <c r="N266" s="130">
        <v>0</v>
      </c>
    </row>
    <row r="267" spans="1:14" ht="14.5" x14ac:dyDescent="0.3">
      <c r="A267" s="129" t="s">
        <v>637</v>
      </c>
      <c r="B267" s="129" t="s">
        <v>52</v>
      </c>
      <c r="C267" s="129" t="s">
        <v>636</v>
      </c>
      <c r="D267" s="157">
        <v>58524.27</v>
      </c>
      <c r="E267" s="157">
        <v>46299.6</v>
      </c>
      <c r="F267" s="157">
        <v>81380.02</v>
      </c>
      <c r="G267" s="157">
        <v>1643643.76</v>
      </c>
      <c r="H267" s="157">
        <v>1854074.04</v>
      </c>
      <c r="I267" s="157">
        <v>1858476.54</v>
      </c>
      <c r="J267" s="158">
        <v>3.56E-2</v>
      </c>
      <c r="K267" s="159">
        <v>2.5000000000000001E-2</v>
      </c>
      <c r="L267" s="159">
        <v>4.3799999999999999E-2</v>
      </c>
      <c r="M267" s="159">
        <v>3.4799999999999998E-2</v>
      </c>
      <c r="N267" s="130">
        <v>0</v>
      </c>
    </row>
    <row r="268" spans="1:14" ht="14.5" x14ac:dyDescent="0.3">
      <c r="A268" s="129" t="s">
        <v>641</v>
      </c>
      <c r="B268" s="129" t="s">
        <v>66</v>
      </c>
      <c r="C268" s="129" t="s">
        <v>640</v>
      </c>
      <c r="D268" s="157">
        <v>602916.98</v>
      </c>
      <c r="E268" s="157">
        <v>1043543.3</v>
      </c>
      <c r="F268" s="157">
        <v>854870</v>
      </c>
      <c r="G268" s="157">
        <v>14204034.359999999</v>
      </c>
      <c r="H268" s="157">
        <v>15145602.52</v>
      </c>
      <c r="I268" s="157">
        <v>14874745</v>
      </c>
      <c r="J268" s="158">
        <v>4.24E-2</v>
      </c>
      <c r="K268" s="159">
        <v>6.8900000000000003E-2</v>
      </c>
      <c r="L268" s="159">
        <v>5.7500000000000002E-2</v>
      </c>
      <c r="M268" s="159">
        <v>5.6300000000000003E-2</v>
      </c>
      <c r="N268" s="130">
        <v>0</v>
      </c>
    </row>
    <row r="269" spans="1:14" ht="14.5" x14ac:dyDescent="0.3">
      <c r="A269" s="129" t="s">
        <v>643</v>
      </c>
      <c r="B269" s="129" t="s">
        <v>48</v>
      </c>
      <c r="C269" s="129" t="s">
        <v>642</v>
      </c>
      <c r="D269" s="157">
        <v>95602</v>
      </c>
      <c r="E269" s="157">
        <v>120527</v>
      </c>
      <c r="F269" s="157">
        <v>87592.62</v>
      </c>
      <c r="G269" s="157">
        <v>2027032</v>
      </c>
      <c r="H269" s="157">
        <v>2117678</v>
      </c>
      <c r="I269" s="157">
        <v>2000273.55</v>
      </c>
      <c r="J269" s="158">
        <v>4.7199999999999999E-2</v>
      </c>
      <c r="K269" s="159">
        <v>5.6899999999999999E-2</v>
      </c>
      <c r="L269" s="159">
        <v>4.3799999999999999E-2</v>
      </c>
      <c r="M269" s="159">
        <v>4.9299999999999997E-2</v>
      </c>
      <c r="N269" s="130">
        <v>0</v>
      </c>
    </row>
    <row r="270" spans="1:14" ht="14.5" x14ac:dyDescent="0.3">
      <c r="A270" s="129" t="s">
        <v>645</v>
      </c>
      <c r="B270" s="129" t="s">
        <v>54</v>
      </c>
      <c r="C270" s="129" t="s">
        <v>644</v>
      </c>
      <c r="D270" s="157">
        <v>47274</v>
      </c>
      <c r="E270" s="157">
        <v>150533</v>
      </c>
      <c r="F270" s="157">
        <v>145789</v>
      </c>
      <c r="G270" s="157">
        <v>3494409</v>
      </c>
      <c r="H270" s="157">
        <v>3514193.34</v>
      </c>
      <c r="I270" s="157">
        <v>3514836</v>
      </c>
      <c r="J270" s="158">
        <v>1.35E-2</v>
      </c>
      <c r="K270" s="159">
        <v>4.2799999999999998E-2</v>
      </c>
      <c r="L270" s="159">
        <v>4.1500000000000002E-2</v>
      </c>
      <c r="M270" s="159">
        <v>3.2599999999999997E-2</v>
      </c>
      <c r="N270" s="130">
        <v>0</v>
      </c>
    </row>
    <row r="271" spans="1:14" ht="14.5" x14ac:dyDescent="0.3">
      <c r="A271" s="129" t="s">
        <v>647</v>
      </c>
      <c r="B271" s="129" t="s">
        <v>35</v>
      </c>
      <c r="C271" s="129" t="s">
        <v>646</v>
      </c>
      <c r="D271" s="157">
        <v>57620</v>
      </c>
      <c r="E271" s="157">
        <v>50848</v>
      </c>
      <c r="F271" s="157">
        <v>46440</v>
      </c>
      <c r="G271" s="157">
        <v>714670</v>
      </c>
      <c r="H271" s="157">
        <v>732622</v>
      </c>
      <c r="I271" s="157">
        <v>740933</v>
      </c>
      <c r="J271" s="158">
        <v>8.0600000000000005E-2</v>
      </c>
      <c r="K271" s="159">
        <v>6.9400000000000003E-2</v>
      </c>
      <c r="L271" s="159">
        <v>6.2700000000000006E-2</v>
      </c>
      <c r="M271" s="159">
        <v>7.0900000000000005E-2</v>
      </c>
      <c r="N271" s="130">
        <v>0</v>
      </c>
    </row>
    <row r="272" spans="1:14" ht="14.5" x14ac:dyDescent="0.3">
      <c r="A272" s="129" t="s">
        <v>649</v>
      </c>
      <c r="B272" s="129" t="s">
        <v>17</v>
      </c>
      <c r="C272" s="129" t="s">
        <v>648</v>
      </c>
      <c r="D272" s="157">
        <v>127656</v>
      </c>
      <c r="E272" s="157">
        <v>66057.41</v>
      </c>
      <c r="F272" s="157">
        <v>91795.66</v>
      </c>
      <c r="G272" s="157">
        <v>3391106</v>
      </c>
      <c r="H272" s="157">
        <v>3485335.86</v>
      </c>
      <c r="I272" s="157">
        <v>3636313.56</v>
      </c>
      <c r="J272" s="158">
        <v>3.7600000000000001E-2</v>
      </c>
      <c r="K272" s="159">
        <v>1.9E-2</v>
      </c>
      <c r="L272" s="159">
        <v>2.52E-2</v>
      </c>
      <c r="M272" s="159">
        <v>2.7300000000000001E-2</v>
      </c>
      <c r="N272" s="130">
        <v>0</v>
      </c>
    </row>
    <row r="273" spans="1:14" ht="14.5" x14ac:dyDescent="0.3">
      <c r="A273" s="129" t="s">
        <v>651</v>
      </c>
      <c r="B273" s="129" t="s">
        <v>28</v>
      </c>
      <c r="C273" s="129" t="s">
        <v>650</v>
      </c>
      <c r="D273" s="157">
        <v>54621</v>
      </c>
      <c r="E273" s="157">
        <v>84404</v>
      </c>
      <c r="F273" s="157">
        <v>21985</v>
      </c>
      <c r="G273" s="157">
        <v>906409.05</v>
      </c>
      <c r="H273" s="157">
        <v>1039217</v>
      </c>
      <c r="I273" s="157">
        <v>869789</v>
      </c>
      <c r="J273" s="158">
        <v>6.0299999999999999E-2</v>
      </c>
      <c r="K273" s="159">
        <v>8.1199999999999994E-2</v>
      </c>
      <c r="L273" s="159">
        <v>2.53E-2</v>
      </c>
      <c r="M273" s="159">
        <v>5.5599999999999997E-2</v>
      </c>
      <c r="N273" s="130">
        <v>0</v>
      </c>
    </row>
    <row r="274" spans="1:14" ht="14.5" x14ac:dyDescent="0.3">
      <c r="A274" s="129" t="s">
        <v>653</v>
      </c>
      <c r="B274" s="129" t="s">
        <v>55</v>
      </c>
      <c r="C274" s="129" t="s">
        <v>652</v>
      </c>
      <c r="D274" s="157">
        <v>67426</v>
      </c>
      <c r="E274" s="157">
        <v>364208</v>
      </c>
      <c r="F274" s="157">
        <v>1171389</v>
      </c>
      <c r="G274" s="157">
        <v>7181172</v>
      </c>
      <c r="H274" s="157">
        <v>7808151</v>
      </c>
      <c r="I274" s="157">
        <v>8864448</v>
      </c>
      <c r="J274" s="158">
        <v>9.4000000000000004E-3</v>
      </c>
      <c r="K274" s="159">
        <v>4.6600000000000003E-2</v>
      </c>
      <c r="L274" s="159">
        <v>0.1321</v>
      </c>
      <c r="M274" s="159">
        <v>6.2700000000000006E-2</v>
      </c>
      <c r="N274" s="130">
        <v>0</v>
      </c>
    </row>
    <row r="275" spans="1:14" ht="14.5" x14ac:dyDescent="0.3">
      <c r="A275" s="129" t="s">
        <v>655</v>
      </c>
      <c r="B275" s="129" t="s">
        <v>8</v>
      </c>
      <c r="C275" s="129" t="s">
        <v>654</v>
      </c>
      <c r="D275" s="157">
        <v>165277</v>
      </c>
      <c r="E275" s="157">
        <v>192085</v>
      </c>
      <c r="F275" s="157">
        <v>169852</v>
      </c>
      <c r="G275" s="157">
        <v>6296843</v>
      </c>
      <c r="H275" s="157">
        <v>5980677</v>
      </c>
      <c r="I275" s="157">
        <v>6149835</v>
      </c>
      <c r="J275" s="158">
        <v>2.6200000000000001E-2</v>
      </c>
      <c r="K275" s="159">
        <v>3.2099999999999997E-2</v>
      </c>
      <c r="L275" s="159">
        <v>2.76E-2</v>
      </c>
      <c r="M275" s="159">
        <v>2.86E-2</v>
      </c>
      <c r="N275" s="130">
        <v>0</v>
      </c>
    </row>
    <row r="276" spans="1:14" ht="14.5" x14ac:dyDescent="0.3">
      <c r="A276" s="129" t="s">
        <v>657</v>
      </c>
      <c r="B276" s="129" t="s">
        <v>15</v>
      </c>
      <c r="C276" s="129" t="s">
        <v>656</v>
      </c>
      <c r="D276" s="157">
        <v>12739.4</v>
      </c>
      <c r="E276" s="157">
        <v>8746.8700000000008</v>
      </c>
      <c r="F276" s="157">
        <v>5486.09</v>
      </c>
      <c r="G276" s="157">
        <v>104115.3</v>
      </c>
      <c r="H276" s="157">
        <v>109925.88</v>
      </c>
      <c r="I276" s="157">
        <v>100886.73</v>
      </c>
      <c r="J276" s="158">
        <v>0.12239999999999999</v>
      </c>
      <c r="K276" s="159">
        <v>7.9600000000000004E-2</v>
      </c>
      <c r="L276" s="159">
        <v>5.4399999999999997E-2</v>
      </c>
      <c r="M276" s="159">
        <v>8.5500000000000007E-2</v>
      </c>
      <c r="N276" s="130">
        <v>0</v>
      </c>
    </row>
    <row r="277" spans="1:14" ht="14.5" x14ac:dyDescent="0.3">
      <c r="A277" s="129" t="s">
        <v>659</v>
      </c>
      <c r="B277" s="129" t="s">
        <v>56</v>
      </c>
      <c r="C277" s="129" t="s">
        <v>658</v>
      </c>
      <c r="D277" s="157">
        <v>101921.78</v>
      </c>
      <c r="E277" s="157">
        <v>154445.78</v>
      </c>
      <c r="F277" s="157">
        <v>98360.14</v>
      </c>
      <c r="G277" s="157">
        <v>1541596.19</v>
      </c>
      <c r="H277" s="157">
        <v>1745744.07</v>
      </c>
      <c r="I277" s="157">
        <v>1852714.37</v>
      </c>
      <c r="J277" s="158">
        <v>6.6100000000000006E-2</v>
      </c>
      <c r="K277" s="159">
        <v>8.8499999999999995E-2</v>
      </c>
      <c r="L277" s="159">
        <v>5.3100000000000001E-2</v>
      </c>
      <c r="M277" s="159">
        <v>6.9199999999999998E-2</v>
      </c>
      <c r="N277" s="130">
        <v>0</v>
      </c>
    </row>
    <row r="278" spans="1:14" ht="14.5" x14ac:dyDescent="0.3">
      <c r="A278" s="129" t="s">
        <v>661</v>
      </c>
      <c r="B278" s="129" t="s">
        <v>63</v>
      </c>
      <c r="C278" s="129" t="s">
        <v>660</v>
      </c>
      <c r="D278" s="157">
        <v>20204.740000000002</v>
      </c>
      <c r="E278" s="157">
        <v>154682.26999999999</v>
      </c>
      <c r="F278" s="157">
        <v>37275.769999999997</v>
      </c>
      <c r="G278" s="157">
        <v>1084167.48</v>
      </c>
      <c r="H278" s="157">
        <v>1298199.19</v>
      </c>
      <c r="I278" s="157">
        <v>1238412.26</v>
      </c>
      <c r="J278" s="158">
        <v>1.8599999999999998E-2</v>
      </c>
      <c r="K278" s="159">
        <v>0.1192</v>
      </c>
      <c r="L278" s="159">
        <v>3.0099999999999998E-2</v>
      </c>
      <c r="M278" s="159">
        <v>5.6000000000000001E-2</v>
      </c>
      <c r="N278" s="130">
        <v>0</v>
      </c>
    </row>
    <row r="279" spans="1:14" ht="14.5" x14ac:dyDescent="0.3">
      <c r="A279" s="129" t="s">
        <v>663</v>
      </c>
      <c r="B279" s="129" t="s">
        <v>50</v>
      </c>
      <c r="C279" s="129" t="s">
        <v>662</v>
      </c>
      <c r="D279" s="157">
        <v>24757.31</v>
      </c>
      <c r="E279" s="157">
        <v>26211.119999999999</v>
      </c>
      <c r="F279" s="157">
        <v>122505.28</v>
      </c>
      <c r="G279" s="157">
        <v>1475775.89</v>
      </c>
      <c r="H279" s="157">
        <v>1462246.2</v>
      </c>
      <c r="I279" s="157">
        <v>1639646.73</v>
      </c>
      <c r="J279" s="158">
        <v>1.6799999999999999E-2</v>
      </c>
      <c r="K279" s="159">
        <v>1.7899999999999999E-2</v>
      </c>
      <c r="L279" s="159">
        <v>7.4700000000000003E-2</v>
      </c>
      <c r="M279" s="159">
        <v>3.6499999999999998E-2</v>
      </c>
      <c r="N279" s="130">
        <v>0</v>
      </c>
    </row>
    <row r="280" spans="1:14" ht="14.5" x14ac:dyDescent="0.3">
      <c r="A280" s="129" t="s">
        <v>665</v>
      </c>
      <c r="B280" s="129" t="s">
        <v>41</v>
      </c>
      <c r="C280" s="129" t="s">
        <v>664</v>
      </c>
      <c r="D280" s="157">
        <v>28382</v>
      </c>
      <c r="E280" s="157">
        <v>7226</v>
      </c>
      <c r="F280" s="157">
        <v>6889</v>
      </c>
      <c r="G280" s="157">
        <v>371417</v>
      </c>
      <c r="H280" s="157">
        <v>370117</v>
      </c>
      <c r="I280" s="157">
        <v>373333</v>
      </c>
      <c r="J280" s="158">
        <v>7.6399999999999996E-2</v>
      </c>
      <c r="K280" s="159">
        <v>1.95E-2</v>
      </c>
      <c r="L280" s="159">
        <v>1.8499999999999999E-2</v>
      </c>
      <c r="M280" s="159">
        <v>3.8100000000000002E-2</v>
      </c>
      <c r="N280" s="130">
        <v>0</v>
      </c>
    </row>
    <row r="281" spans="1:14" ht="14.5" x14ac:dyDescent="0.3">
      <c r="A281" s="129" t="s">
        <v>668</v>
      </c>
      <c r="B281" s="129" t="s">
        <v>48</v>
      </c>
      <c r="C281" s="129" t="s">
        <v>667</v>
      </c>
      <c r="D281" s="157">
        <v>79204</v>
      </c>
      <c r="E281" s="157">
        <v>71394</v>
      </c>
      <c r="F281" s="157">
        <v>100442</v>
      </c>
      <c r="G281" s="157">
        <v>2660068</v>
      </c>
      <c r="H281" s="157">
        <v>2773969</v>
      </c>
      <c r="I281" s="157">
        <v>2888728</v>
      </c>
      <c r="J281" s="158">
        <v>2.98E-2</v>
      </c>
      <c r="K281" s="159">
        <v>2.5700000000000001E-2</v>
      </c>
      <c r="L281" s="159">
        <v>3.4799999999999998E-2</v>
      </c>
      <c r="M281" s="159">
        <v>3.0099999999999998E-2</v>
      </c>
      <c r="N281" s="130">
        <v>0</v>
      </c>
    </row>
    <row r="282" spans="1:14" ht="14.5" x14ac:dyDescent="0.3">
      <c r="A282" s="129" t="s">
        <v>670</v>
      </c>
      <c r="B282" s="129" t="s">
        <v>30</v>
      </c>
      <c r="C282" s="129" t="s">
        <v>669</v>
      </c>
      <c r="D282" s="157">
        <v>19116</v>
      </c>
      <c r="E282" s="157">
        <v>238378</v>
      </c>
      <c r="F282" s="157">
        <v>20987</v>
      </c>
      <c r="G282" s="157">
        <v>2210151</v>
      </c>
      <c r="H282" s="157">
        <v>2460828</v>
      </c>
      <c r="I282" s="157">
        <v>2190073</v>
      </c>
      <c r="J282" s="158">
        <v>8.6E-3</v>
      </c>
      <c r="K282" s="159">
        <v>9.69E-2</v>
      </c>
      <c r="L282" s="159">
        <v>9.5999999999999992E-3</v>
      </c>
      <c r="M282" s="159">
        <v>3.8399999999999997E-2</v>
      </c>
      <c r="N282" s="130">
        <v>0</v>
      </c>
    </row>
    <row r="283" spans="1:14" ht="14.5" x14ac:dyDescent="0.3">
      <c r="A283" s="129" t="s">
        <v>672</v>
      </c>
      <c r="B283" s="129" t="s">
        <v>30</v>
      </c>
      <c r="C283" s="129" t="s">
        <v>671</v>
      </c>
      <c r="D283" s="157">
        <v>71949.86</v>
      </c>
      <c r="E283" s="157">
        <v>32339</v>
      </c>
      <c r="F283" s="157">
        <v>100324</v>
      </c>
      <c r="G283" s="157">
        <v>947943.53</v>
      </c>
      <c r="H283" s="157">
        <v>951130</v>
      </c>
      <c r="I283" s="157">
        <v>1045329</v>
      </c>
      <c r="J283" s="158">
        <v>7.5899999999999995E-2</v>
      </c>
      <c r="K283" s="159">
        <v>3.4000000000000002E-2</v>
      </c>
      <c r="L283" s="159">
        <v>9.6000000000000002E-2</v>
      </c>
      <c r="M283" s="159">
        <v>6.8599999999999994E-2</v>
      </c>
      <c r="N283" s="130">
        <v>0</v>
      </c>
    </row>
    <row r="284" spans="1:14" ht="14.5" x14ac:dyDescent="0.3">
      <c r="A284" s="129" t="s">
        <v>674</v>
      </c>
      <c r="B284" s="129" t="s">
        <v>19</v>
      </c>
      <c r="C284" s="129" t="s">
        <v>673</v>
      </c>
      <c r="D284" s="157">
        <v>6440</v>
      </c>
      <c r="E284" s="157">
        <v>12489</v>
      </c>
      <c r="F284" s="157">
        <v>43083</v>
      </c>
      <c r="G284" s="157">
        <v>206646</v>
      </c>
      <c r="H284" s="157">
        <v>203482</v>
      </c>
      <c r="I284" s="157">
        <v>233601</v>
      </c>
      <c r="J284" s="158">
        <v>3.1199999999999999E-2</v>
      </c>
      <c r="K284" s="159">
        <v>6.1400000000000003E-2</v>
      </c>
      <c r="L284" s="159">
        <v>0.18440000000000001</v>
      </c>
      <c r="M284" s="159">
        <v>9.2299999999999993E-2</v>
      </c>
      <c r="N284" s="130">
        <v>0</v>
      </c>
    </row>
    <row r="285" spans="1:14" ht="14.5" x14ac:dyDescent="0.3">
      <c r="A285" s="129" t="s">
        <v>676</v>
      </c>
      <c r="B285" s="129" t="s">
        <v>48</v>
      </c>
      <c r="C285" s="129" t="s">
        <v>675</v>
      </c>
      <c r="D285" s="157">
        <v>1217193</v>
      </c>
      <c r="E285" s="157">
        <v>1207470</v>
      </c>
      <c r="F285" s="157">
        <v>1310375</v>
      </c>
      <c r="G285" s="157">
        <v>24980167</v>
      </c>
      <c r="H285" s="157">
        <v>27374021</v>
      </c>
      <c r="I285" s="157">
        <v>25704648</v>
      </c>
      <c r="J285" s="158">
        <v>4.87E-2</v>
      </c>
      <c r="K285" s="159">
        <v>4.41E-2</v>
      </c>
      <c r="L285" s="159">
        <v>5.0999999999999997E-2</v>
      </c>
      <c r="M285" s="159">
        <v>4.7899999999999998E-2</v>
      </c>
      <c r="N285" s="130">
        <v>0</v>
      </c>
    </row>
    <row r="286" spans="1:14" ht="14.5" x14ac:dyDescent="0.3">
      <c r="A286" s="129" t="s">
        <v>678</v>
      </c>
      <c r="B286" s="129" t="s">
        <v>52</v>
      </c>
      <c r="C286" s="129" t="s">
        <v>677</v>
      </c>
      <c r="D286" s="157">
        <v>109751.37</v>
      </c>
      <c r="E286" s="157">
        <v>114997.51</v>
      </c>
      <c r="F286" s="157">
        <v>206985.22</v>
      </c>
      <c r="G286" s="157">
        <v>3929124.08</v>
      </c>
      <c r="H286" s="157">
        <v>4297774.5</v>
      </c>
      <c r="I286" s="157">
        <v>4275644.51</v>
      </c>
      <c r="J286" s="158">
        <v>2.7900000000000001E-2</v>
      </c>
      <c r="K286" s="159">
        <v>2.6800000000000001E-2</v>
      </c>
      <c r="L286" s="159">
        <v>4.8399999999999999E-2</v>
      </c>
      <c r="M286" s="159">
        <v>3.44E-2</v>
      </c>
      <c r="N286" s="130">
        <v>0</v>
      </c>
    </row>
    <row r="287" spans="1:14" ht="14.5" x14ac:dyDescent="0.3">
      <c r="A287" s="129" t="s">
        <v>680</v>
      </c>
      <c r="B287" s="129" t="s">
        <v>41</v>
      </c>
      <c r="C287" s="129" t="s">
        <v>679</v>
      </c>
      <c r="D287" s="157">
        <v>173915</v>
      </c>
      <c r="E287" s="157">
        <v>195551</v>
      </c>
      <c r="F287" s="157">
        <v>437163</v>
      </c>
      <c r="G287" s="157">
        <v>3414758</v>
      </c>
      <c r="H287" s="157">
        <v>3396543</v>
      </c>
      <c r="I287" s="157">
        <v>4108815</v>
      </c>
      <c r="J287" s="158">
        <v>5.0900000000000001E-2</v>
      </c>
      <c r="K287" s="159">
        <v>5.7599999999999998E-2</v>
      </c>
      <c r="L287" s="159">
        <v>0.10639999999999999</v>
      </c>
      <c r="M287" s="159">
        <v>7.1599999999999997E-2</v>
      </c>
      <c r="N287" s="130">
        <v>0</v>
      </c>
    </row>
    <row r="288" spans="1:14" ht="14.5" x14ac:dyDescent="0.3">
      <c r="A288" s="129" t="s">
        <v>682</v>
      </c>
      <c r="B288" s="129" t="s">
        <v>54</v>
      </c>
      <c r="C288" s="129" t="s">
        <v>681</v>
      </c>
      <c r="D288" s="157">
        <v>316864</v>
      </c>
      <c r="E288" s="157">
        <v>592770.42000000004</v>
      </c>
      <c r="F288" s="157">
        <v>373015.94</v>
      </c>
      <c r="G288" s="157">
        <v>11852713</v>
      </c>
      <c r="H288" s="157">
        <v>13065781.779999999</v>
      </c>
      <c r="I288" s="157">
        <v>11961817.380000001</v>
      </c>
      <c r="J288" s="158">
        <v>2.6700000000000002E-2</v>
      </c>
      <c r="K288" s="159">
        <v>4.5400000000000003E-2</v>
      </c>
      <c r="L288" s="159">
        <v>3.1199999999999999E-2</v>
      </c>
      <c r="M288" s="159">
        <v>3.44E-2</v>
      </c>
      <c r="N288" s="130">
        <v>0</v>
      </c>
    </row>
    <row r="289" spans="1:14" ht="14.5" x14ac:dyDescent="0.3">
      <c r="A289" s="129" t="s">
        <v>684</v>
      </c>
      <c r="B289" s="129" t="s">
        <v>54</v>
      </c>
      <c r="C289" s="129" t="s">
        <v>683</v>
      </c>
      <c r="D289" s="157">
        <v>292130</v>
      </c>
      <c r="E289" s="157">
        <v>290259</v>
      </c>
      <c r="F289" s="157">
        <v>163175</v>
      </c>
      <c r="G289" s="157">
        <v>4805038</v>
      </c>
      <c r="H289" s="157">
        <v>4970009</v>
      </c>
      <c r="I289" s="157">
        <v>4896988</v>
      </c>
      <c r="J289" s="158">
        <v>6.08E-2</v>
      </c>
      <c r="K289" s="159">
        <v>5.8400000000000001E-2</v>
      </c>
      <c r="L289" s="159">
        <v>3.3300000000000003E-2</v>
      </c>
      <c r="M289" s="159">
        <v>5.0799999999999998E-2</v>
      </c>
      <c r="N289" s="130">
        <v>0</v>
      </c>
    </row>
    <row r="290" spans="1:14" ht="14.5" x14ac:dyDescent="0.3">
      <c r="A290" s="129" t="s">
        <v>687</v>
      </c>
      <c r="B290" s="129" t="s">
        <v>64</v>
      </c>
      <c r="C290" s="129" t="s">
        <v>686</v>
      </c>
      <c r="D290" s="157">
        <v>104654</v>
      </c>
      <c r="E290" s="157">
        <v>108192.59</v>
      </c>
      <c r="F290" s="157">
        <v>29541.25</v>
      </c>
      <c r="G290" s="157">
        <v>1888104.91</v>
      </c>
      <c r="H290" s="157">
        <v>2265035.34</v>
      </c>
      <c r="I290" s="157">
        <v>2005638.28</v>
      </c>
      <c r="J290" s="158">
        <v>5.5399999999999998E-2</v>
      </c>
      <c r="K290" s="159">
        <v>4.7800000000000002E-2</v>
      </c>
      <c r="L290" s="159">
        <v>1.47E-2</v>
      </c>
      <c r="M290" s="159">
        <v>3.9300000000000002E-2</v>
      </c>
      <c r="N290" s="130">
        <v>0</v>
      </c>
    </row>
    <row r="291" spans="1:14" ht="14.5" x14ac:dyDescent="0.3">
      <c r="A291" s="129" t="s">
        <v>689</v>
      </c>
      <c r="B291" s="129" t="s">
        <v>15</v>
      </c>
      <c r="C291" s="129" t="s">
        <v>688</v>
      </c>
      <c r="D291" s="157">
        <v>49783</v>
      </c>
      <c r="E291" s="157">
        <v>39100</v>
      </c>
      <c r="F291" s="157">
        <v>72989</v>
      </c>
      <c r="G291" s="157">
        <v>1230262</v>
      </c>
      <c r="H291" s="157">
        <v>1282296</v>
      </c>
      <c r="I291" s="157">
        <v>1356482</v>
      </c>
      <c r="J291" s="158">
        <v>4.0500000000000001E-2</v>
      </c>
      <c r="K291" s="159">
        <v>3.0499999999999999E-2</v>
      </c>
      <c r="L291" s="159">
        <v>5.3800000000000001E-2</v>
      </c>
      <c r="M291" s="159">
        <v>4.1599999999999998E-2</v>
      </c>
      <c r="N291" s="130">
        <v>0</v>
      </c>
    </row>
    <row r="292" spans="1:14" ht="14.5" x14ac:dyDescent="0.3">
      <c r="A292" s="129" t="s">
        <v>692</v>
      </c>
      <c r="B292" s="129" t="s">
        <v>66</v>
      </c>
      <c r="C292" s="129" t="s">
        <v>691</v>
      </c>
      <c r="D292" s="157">
        <v>5997</v>
      </c>
      <c r="E292" s="157">
        <v>94423</v>
      </c>
      <c r="F292" s="157">
        <v>40930</v>
      </c>
      <c r="G292" s="157">
        <v>762740</v>
      </c>
      <c r="H292" s="157">
        <v>866125</v>
      </c>
      <c r="I292" s="157">
        <v>878500</v>
      </c>
      <c r="J292" s="158">
        <v>7.9000000000000008E-3</v>
      </c>
      <c r="K292" s="159">
        <v>0.109</v>
      </c>
      <c r="L292" s="159">
        <v>4.6600000000000003E-2</v>
      </c>
      <c r="M292" s="159">
        <v>5.45E-2</v>
      </c>
      <c r="N292" s="130">
        <v>0</v>
      </c>
    </row>
    <row r="293" spans="1:14" ht="14.5" x14ac:dyDescent="0.3">
      <c r="A293" s="129" t="s">
        <v>694</v>
      </c>
      <c r="B293" s="129" t="s">
        <v>45</v>
      </c>
      <c r="C293" s="129" t="s">
        <v>693</v>
      </c>
      <c r="D293" s="157">
        <v>71490.58</v>
      </c>
      <c r="E293" s="157">
        <v>92109.37</v>
      </c>
      <c r="F293" s="157">
        <v>130279.81</v>
      </c>
      <c r="G293" s="157">
        <v>845286.19</v>
      </c>
      <c r="H293" s="157">
        <v>890143.6</v>
      </c>
      <c r="I293" s="157">
        <v>966561.5</v>
      </c>
      <c r="J293" s="158">
        <v>8.4599999999999995E-2</v>
      </c>
      <c r="K293" s="159">
        <v>0.10349999999999999</v>
      </c>
      <c r="L293" s="159">
        <v>0.1348</v>
      </c>
      <c r="M293" s="159">
        <v>0.1076</v>
      </c>
      <c r="N293" s="130">
        <v>0</v>
      </c>
    </row>
    <row r="294" spans="1:14" ht="14.5" x14ac:dyDescent="0.3">
      <c r="A294" s="129" t="s">
        <v>697</v>
      </c>
      <c r="B294" s="129" t="s">
        <v>44</v>
      </c>
      <c r="C294" s="129" t="s">
        <v>696</v>
      </c>
      <c r="D294" s="157">
        <v>76727</v>
      </c>
      <c r="E294" s="157">
        <v>125117</v>
      </c>
      <c r="F294" s="157">
        <v>271000</v>
      </c>
      <c r="G294" s="157">
        <v>3066994</v>
      </c>
      <c r="H294" s="157">
        <v>3166642</v>
      </c>
      <c r="I294" s="157">
        <v>3525916</v>
      </c>
      <c r="J294" s="158">
        <v>2.5000000000000001E-2</v>
      </c>
      <c r="K294" s="159">
        <v>3.95E-2</v>
      </c>
      <c r="L294" s="159">
        <v>7.6899999999999996E-2</v>
      </c>
      <c r="M294" s="159">
        <v>4.7100000000000003E-2</v>
      </c>
      <c r="N294" s="130">
        <v>0</v>
      </c>
    </row>
    <row r="295" spans="1:14" ht="14.5" x14ac:dyDescent="0.3">
      <c r="A295" s="129" t="s">
        <v>699</v>
      </c>
      <c r="B295" s="129" t="s">
        <v>45</v>
      </c>
      <c r="C295" s="129" t="s">
        <v>698</v>
      </c>
      <c r="D295" s="157">
        <v>18151.25</v>
      </c>
      <c r="E295" s="157">
        <v>5965</v>
      </c>
      <c r="F295" s="157">
        <v>8028.53</v>
      </c>
      <c r="G295" s="157">
        <v>191963.96</v>
      </c>
      <c r="H295" s="157">
        <v>208906.9</v>
      </c>
      <c r="I295" s="157">
        <v>265220.5</v>
      </c>
      <c r="J295" s="158">
        <v>9.4600000000000004E-2</v>
      </c>
      <c r="K295" s="159">
        <v>2.86E-2</v>
      </c>
      <c r="L295" s="159">
        <v>3.0300000000000001E-2</v>
      </c>
      <c r="M295" s="159">
        <v>5.1200000000000002E-2</v>
      </c>
      <c r="N295" s="130">
        <v>0</v>
      </c>
    </row>
    <row r="296" spans="1:14" ht="14.5" x14ac:dyDescent="0.3">
      <c r="A296" s="129" t="s">
        <v>701</v>
      </c>
      <c r="B296" s="129" t="s">
        <v>48</v>
      </c>
      <c r="C296" s="129" t="s">
        <v>700</v>
      </c>
      <c r="D296" s="157">
        <v>125845</v>
      </c>
      <c r="E296" s="157">
        <v>255926</v>
      </c>
      <c r="F296" s="157">
        <v>188909</v>
      </c>
      <c r="G296" s="157">
        <v>1911255</v>
      </c>
      <c r="H296" s="157">
        <v>2131027</v>
      </c>
      <c r="I296" s="157">
        <v>1938023</v>
      </c>
      <c r="J296" s="158">
        <v>6.5799999999999997E-2</v>
      </c>
      <c r="K296" s="159">
        <v>0.1201</v>
      </c>
      <c r="L296" s="159">
        <v>9.7500000000000003E-2</v>
      </c>
      <c r="M296" s="159">
        <v>9.4500000000000001E-2</v>
      </c>
      <c r="N296" s="130">
        <v>0</v>
      </c>
    </row>
    <row r="297" spans="1:14" ht="14.5" x14ac:dyDescent="0.3">
      <c r="A297" s="129" t="s">
        <v>703</v>
      </c>
      <c r="B297" s="129" t="s">
        <v>48</v>
      </c>
      <c r="C297" s="129" t="s">
        <v>702</v>
      </c>
      <c r="D297" s="157">
        <v>471873</v>
      </c>
      <c r="E297" s="157">
        <v>291377</v>
      </c>
      <c r="F297" s="157">
        <v>294807</v>
      </c>
      <c r="G297" s="157">
        <v>4923594</v>
      </c>
      <c r="H297" s="157">
        <v>4637974</v>
      </c>
      <c r="I297" s="157">
        <v>4530236</v>
      </c>
      <c r="J297" s="158">
        <v>9.5799999999999996E-2</v>
      </c>
      <c r="K297" s="159">
        <v>6.2799999999999995E-2</v>
      </c>
      <c r="L297" s="159">
        <v>6.5100000000000005E-2</v>
      </c>
      <c r="M297" s="159">
        <v>7.46E-2</v>
      </c>
      <c r="N297" s="130">
        <v>0</v>
      </c>
    </row>
    <row r="298" spans="1:14" ht="14.5" x14ac:dyDescent="0.3">
      <c r="A298" s="129" t="s">
        <v>705</v>
      </c>
      <c r="B298" s="129" t="s">
        <v>53</v>
      </c>
      <c r="C298" s="129" t="s">
        <v>704</v>
      </c>
      <c r="D298" s="157">
        <v>79834.679999999993</v>
      </c>
      <c r="E298" s="157">
        <v>291656.75</v>
      </c>
      <c r="F298" s="157">
        <v>17007.900000000001</v>
      </c>
      <c r="G298" s="157">
        <v>1245936.18</v>
      </c>
      <c r="H298" s="157">
        <v>1518263.26</v>
      </c>
      <c r="I298" s="157">
        <v>1205547.6299999999</v>
      </c>
      <c r="J298" s="158">
        <v>6.4100000000000004E-2</v>
      </c>
      <c r="K298" s="159">
        <v>0.19209999999999999</v>
      </c>
      <c r="L298" s="159">
        <v>1.41E-2</v>
      </c>
      <c r="M298" s="159">
        <v>9.01E-2</v>
      </c>
      <c r="N298" s="130">
        <v>0</v>
      </c>
    </row>
    <row r="299" spans="1:14" ht="14.5" x14ac:dyDescent="0.3">
      <c r="A299" s="129" t="s">
        <v>707</v>
      </c>
      <c r="B299" s="129" t="s">
        <v>59</v>
      </c>
      <c r="C299" s="129" t="s">
        <v>706</v>
      </c>
      <c r="D299" s="157">
        <v>24998.080000000002</v>
      </c>
      <c r="E299" s="157">
        <v>17131.68</v>
      </c>
      <c r="F299" s="157">
        <v>47300.32</v>
      </c>
      <c r="G299" s="157">
        <v>846628.94</v>
      </c>
      <c r="H299" s="157">
        <v>879298.23</v>
      </c>
      <c r="I299" s="157">
        <v>1044015.18</v>
      </c>
      <c r="J299" s="158">
        <v>2.9499999999999998E-2</v>
      </c>
      <c r="K299" s="159">
        <v>1.95E-2</v>
      </c>
      <c r="L299" s="159">
        <v>4.53E-2</v>
      </c>
      <c r="M299" s="159">
        <v>3.1399999999999997E-2</v>
      </c>
      <c r="N299" s="130">
        <v>0</v>
      </c>
    </row>
    <row r="300" spans="1:14" ht="14.5" x14ac:dyDescent="0.3">
      <c r="A300" s="129" t="s">
        <v>710</v>
      </c>
      <c r="B300" s="129" t="s">
        <v>58</v>
      </c>
      <c r="C300" s="129" t="s">
        <v>709</v>
      </c>
      <c r="D300" s="157">
        <v>11900.46</v>
      </c>
      <c r="E300" s="157">
        <v>21435</v>
      </c>
      <c r="F300" s="157">
        <v>12210</v>
      </c>
      <c r="G300" s="157">
        <v>324087.03999999998</v>
      </c>
      <c r="H300" s="157">
        <v>358089</v>
      </c>
      <c r="I300" s="157">
        <v>320501</v>
      </c>
      <c r="J300" s="158">
        <v>3.6700000000000003E-2</v>
      </c>
      <c r="K300" s="159">
        <v>5.9900000000000002E-2</v>
      </c>
      <c r="L300" s="159">
        <v>3.8100000000000002E-2</v>
      </c>
      <c r="M300" s="159">
        <v>4.4900000000000002E-2</v>
      </c>
      <c r="N300" s="130">
        <v>0</v>
      </c>
    </row>
    <row r="301" spans="1:14" ht="14.5" x14ac:dyDescent="0.3">
      <c r="A301" s="129" t="s">
        <v>712</v>
      </c>
      <c r="B301" s="129" t="s">
        <v>21</v>
      </c>
      <c r="C301" s="129" t="s">
        <v>711</v>
      </c>
      <c r="D301" s="157">
        <v>16223.29</v>
      </c>
      <c r="E301" s="157">
        <v>177331.89</v>
      </c>
      <c r="F301" s="157">
        <v>52231.69</v>
      </c>
      <c r="G301" s="157">
        <v>1099867.48</v>
      </c>
      <c r="H301" s="157">
        <v>1765820.37</v>
      </c>
      <c r="I301" s="157">
        <v>1165745.3799999999</v>
      </c>
      <c r="J301" s="158">
        <v>1.4800000000000001E-2</v>
      </c>
      <c r="K301" s="159">
        <v>0.1004</v>
      </c>
      <c r="L301" s="159">
        <v>4.48E-2</v>
      </c>
      <c r="M301" s="159">
        <v>5.33E-2</v>
      </c>
      <c r="N301" s="130">
        <v>0</v>
      </c>
    </row>
    <row r="302" spans="1:14" ht="14.5" x14ac:dyDescent="0.3">
      <c r="A302" s="129" t="s">
        <v>714</v>
      </c>
      <c r="B302" s="129" t="s">
        <v>51</v>
      </c>
      <c r="C302" s="129" t="s">
        <v>713</v>
      </c>
      <c r="D302" s="157">
        <v>82078</v>
      </c>
      <c r="E302" s="157">
        <v>68136</v>
      </c>
      <c r="F302" s="157">
        <v>105069</v>
      </c>
      <c r="G302" s="157">
        <v>1895857</v>
      </c>
      <c r="H302" s="157">
        <v>1857939</v>
      </c>
      <c r="I302" s="157">
        <v>1959389</v>
      </c>
      <c r="J302" s="158">
        <v>4.3299999999999998E-2</v>
      </c>
      <c r="K302" s="159">
        <v>3.6700000000000003E-2</v>
      </c>
      <c r="L302" s="159">
        <v>5.3600000000000002E-2</v>
      </c>
      <c r="M302" s="159">
        <v>4.4499999999999998E-2</v>
      </c>
      <c r="N302" s="130">
        <v>0</v>
      </c>
    </row>
    <row r="303" spans="1:14" ht="14.5" x14ac:dyDescent="0.3">
      <c r="A303" s="129" t="s">
        <v>716</v>
      </c>
      <c r="B303" s="129" t="s">
        <v>48</v>
      </c>
      <c r="C303" s="129" t="s">
        <v>715</v>
      </c>
      <c r="D303" s="157">
        <v>303820</v>
      </c>
      <c r="E303" s="157">
        <v>328145</v>
      </c>
      <c r="F303" s="157">
        <v>649238</v>
      </c>
      <c r="G303" s="157">
        <v>6199961</v>
      </c>
      <c r="H303" s="157">
        <v>6352876</v>
      </c>
      <c r="I303" s="157">
        <v>6762959</v>
      </c>
      <c r="J303" s="158">
        <v>4.9000000000000002E-2</v>
      </c>
      <c r="K303" s="159">
        <v>5.1700000000000003E-2</v>
      </c>
      <c r="L303" s="159">
        <v>9.6000000000000002E-2</v>
      </c>
      <c r="M303" s="159">
        <v>6.5600000000000006E-2</v>
      </c>
      <c r="N303" s="130">
        <v>0</v>
      </c>
    </row>
    <row r="304" spans="1:14" ht="14.5" x14ac:dyDescent="0.3">
      <c r="A304" s="129" t="s">
        <v>718</v>
      </c>
      <c r="B304" s="129" t="s">
        <v>72</v>
      </c>
      <c r="C304" s="129" t="s">
        <v>717</v>
      </c>
      <c r="D304" s="157">
        <v>895311</v>
      </c>
      <c r="E304" s="157">
        <v>727768</v>
      </c>
      <c r="F304" s="157">
        <v>1116599</v>
      </c>
      <c r="G304" s="157">
        <v>5791049</v>
      </c>
      <c r="H304" s="157">
        <v>5708168.6600000001</v>
      </c>
      <c r="I304" s="157">
        <v>6488938</v>
      </c>
      <c r="J304" s="158">
        <v>0.15459999999999999</v>
      </c>
      <c r="K304" s="159">
        <v>0.1275</v>
      </c>
      <c r="L304" s="159">
        <v>0.1721</v>
      </c>
      <c r="M304" s="159">
        <v>0.15140000000000001</v>
      </c>
      <c r="N304" s="130">
        <v>6.67</v>
      </c>
    </row>
    <row r="305" spans="1:14" ht="14.5" x14ac:dyDescent="0.3">
      <c r="A305" s="129" t="s">
        <v>720</v>
      </c>
      <c r="B305" s="129" t="s">
        <v>60</v>
      </c>
      <c r="C305" s="129" t="s">
        <v>719</v>
      </c>
      <c r="D305" s="157">
        <v>914030</v>
      </c>
      <c r="E305" s="157">
        <v>164184</v>
      </c>
      <c r="F305" s="157">
        <v>196616</v>
      </c>
      <c r="G305" s="157">
        <v>3246564</v>
      </c>
      <c r="H305" s="157">
        <v>2828055</v>
      </c>
      <c r="I305" s="157">
        <v>2951679</v>
      </c>
      <c r="J305" s="158">
        <v>0.28149999999999997</v>
      </c>
      <c r="K305" s="159">
        <v>5.8099999999999999E-2</v>
      </c>
      <c r="L305" s="159">
        <v>6.6600000000000006E-2</v>
      </c>
      <c r="M305" s="159">
        <v>0.13539999999999999</v>
      </c>
      <c r="N305" s="130">
        <v>0</v>
      </c>
    </row>
    <row r="306" spans="1:14" ht="14.5" x14ac:dyDescent="0.3">
      <c r="A306" s="129" t="s">
        <v>722</v>
      </c>
      <c r="B306" s="129" t="s">
        <v>51</v>
      </c>
      <c r="C306" s="129" t="s">
        <v>721</v>
      </c>
      <c r="D306" s="157">
        <v>140998.13</v>
      </c>
      <c r="E306" s="157">
        <v>148024.95999999999</v>
      </c>
      <c r="F306" s="157">
        <v>146319.82999999999</v>
      </c>
      <c r="G306" s="157">
        <v>2263072.7999999998</v>
      </c>
      <c r="H306" s="157">
        <v>2367604.36</v>
      </c>
      <c r="I306" s="157">
        <v>2420150.44</v>
      </c>
      <c r="J306" s="158">
        <v>6.2300000000000001E-2</v>
      </c>
      <c r="K306" s="159">
        <v>6.25E-2</v>
      </c>
      <c r="L306" s="159">
        <v>6.0499999999999998E-2</v>
      </c>
      <c r="M306" s="159">
        <v>6.1800000000000001E-2</v>
      </c>
      <c r="N306" s="130">
        <v>0</v>
      </c>
    </row>
    <row r="307" spans="1:14" ht="14.5" x14ac:dyDescent="0.3">
      <c r="A307" s="129" t="s">
        <v>724</v>
      </c>
      <c r="B307" s="129" t="s">
        <v>75</v>
      </c>
      <c r="C307" s="129" t="s">
        <v>723</v>
      </c>
      <c r="D307" s="157">
        <v>1184250.3500000001</v>
      </c>
      <c r="E307" s="157">
        <v>468594.41</v>
      </c>
      <c r="F307" s="157">
        <v>490645.31</v>
      </c>
      <c r="G307" s="157">
        <v>10538878.960000001</v>
      </c>
      <c r="H307" s="157">
        <v>9793129.1199999992</v>
      </c>
      <c r="I307" s="157">
        <v>9955177.0899999999</v>
      </c>
      <c r="J307" s="158">
        <v>0.1124</v>
      </c>
      <c r="K307" s="159">
        <v>4.7800000000000002E-2</v>
      </c>
      <c r="L307" s="159">
        <v>4.9299999999999997E-2</v>
      </c>
      <c r="M307" s="159">
        <v>6.9800000000000001E-2</v>
      </c>
      <c r="N307" s="130">
        <v>0</v>
      </c>
    </row>
    <row r="308" spans="1:14" ht="14.5" x14ac:dyDescent="0.3">
      <c r="A308" s="129" t="s">
        <v>726</v>
      </c>
      <c r="B308" s="129" t="s">
        <v>70</v>
      </c>
      <c r="C308" s="129" t="s">
        <v>725</v>
      </c>
      <c r="D308" s="157">
        <v>45727.89</v>
      </c>
      <c r="E308" s="157">
        <v>49133.1</v>
      </c>
      <c r="F308" s="157">
        <v>16422.7</v>
      </c>
      <c r="G308" s="157">
        <v>838575.37</v>
      </c>
      <c r="H308" s="157">
        <v>831570.92</v>
      </c>
      <c r="I308" s="157">
        <v>933488.85</v>
      </c>
      <c r="J308" s="158">
        <v>5.45E-2</v>
      </c>
      <c r="K308" s="159">
        <v>5.91E-2</v>
      </c>
      <c r="L308" s="159">
        <v>1.7600000000000001E-2</v>
      </c>
      <c r="M308" s="159">
        <v>4.3700000000000003E-2</v>
      </c>
      <c r="N308" s="130">
        <v>0</v>
      </c>
    </row>
    <row r="309" spans="1:14" ht="14.5" x14ac:dyDescent="0.3">
      <c r="A309" s="129" t="s">
        <v>728</v>
      </c>
      <c r="B309" s="129" t="s">
        <v>41</v>
      </c>
      <c r="C309" s="129" t="s">
        <v>727</v>
      </c>
      <c r="D309" s="157">
        <v>20398</v>
      </c>
      <c r="E309" s="157">
        <v>11422</v>
      </c>
      <c r="F309" s="157">
        <v>28163</v>
      </c>
      <c r="G309" s="157">
        <v>410499</v>
      </c>
      <c r="H309" s="157">
        <v>332240</v>
      </c>
      <c r="I309" s="157">
        <v>335381</v>
      </c>
      <c r="J309" s="158">
        <v>4.9700000000000001E-2</v>
      </c>
      <c r="K309" s="159">
        <v>3.44E-2</v>
      </c>
      <c r="L309" s="159">
        <v>8.4000000000000005E-2</v>
      </c>
      <c r="M309" s="159">
        <v>5.6000000000000001E-2</v>
      </c>
      <c r="N309" s="130">
        <v>0</v>
      </c>
    </row>
    <row r="310" spans="1:14" ht="14.5" x14ac:dyDescent="0.3">
      <c r="A310" s="129" t="s">
        <v>730</v>
      </c>
      <c r="B310" s="129" t="s">
        <v>70</v>
      </c>
      <c r="C310" s="129" t="s">
        <v>729</v>
      </c>
      <c r="D310" s="157">
        <v>53045.8</v>
      </c>
      <c r="E310" s="157">
        <v>26598.83</v>
      </c>
      <c r="F310" s="157">
        <v>24639.47</v>
      </c>
      <c r="G310" s="157">
        <v>146786.14000000001</v>
      </c>
      <c r="H310" s="157">
        <v>127675.8</v>
      </c>
      <c r="I310" s="157">
        <v>127669.7</v>
      </c>
      <c r="J310" s="158">
        <v>0.3614</v>
      </c>
      <c r="K310" s="159">
        <v>0.20830000000000001</v>
      </c>
      <c r="L310" s="159">
        <v>0.193</v>
      </c>
      <c r="M310" s="159">
        <v>0.25419999999999998</v>
      </c>
      <c r="N310" s="130">
        <v>13.33</v>
      </c>
    </row>
    <row r="311" spans="1:14" ht="14.5" x14ac:dyDescent="0.3">
      <c r="A311" s="129" t="s">
        <v>732</v>
      </c>
      <c r="B311" s="129" t="s">
        <v>68</v>
      </c>
      <c r="C311" s="129" t="s">
        <v>731</v>
      </c>
      <c r="D311" s="157">
        <v>214484</v>
      </c>
      <c r="E311" s="157">
        <v>169641</v>
      </c>
      <c r="F311" s="157">
        <v>182013</v>
      </c>
      <c r="G311" s="157">
        <v>2119168</v>
      </c>
      <c r="H311" s="157">
        <v>2109975</v>
      </c>
      <c r="I311" s="157">
        <v>2105137</v>
      </c>
      <c r="J311" s="158">
        <v>0.1012</v>
      </c>
      <c r="K311" s="159">
        <v>8.0399999999999999E-2</v>
      </c>
      <c r="L311" s="159">
        <v>8.6499999999999994E-2</v>
      </c>
      <c r="M311" s="159">
        <v>8.9399999999999993E-2</v>
      </c>
      <c r="N311" s="130">
        <v>0</v>
      </c>
    </row>
    <row r="312" spans="1:14" ht="14.5" x14ac:dyDescent="0.3">
      <c r="A312" s="129" t="s">
        <v>734</v>
      </c>
      <c r="B312" s="129" t="s">
        <v>32</v>
      </c>
      <c r="C312" s="129" t="s">
        <v>733</v>
      </c>
      <c r="D312" s="157">
        <v>53925.24</v>
      </c>
      <c r="E312" s="157">
        <v>107002.8</v>
      </c>
      <c r="F312" s="157">
        <v>181899.62</v>
      </c>
      <c r="G312" s="157">
        <v>1224818.74</v>
      </c>
      <c r="H312" s="157">
        <v>1198295.68</v>
      </c>
      <c r="I312" s="157">
        <v>1326004.99</v>
      </c>
      <c r="J312" s="158">
        <v>4.3999999999999997E-2</v>
      </c>
      <c r="K312" s="159">
        <v>8.9300000000000004E-2</v>
      </c>
      <c r="L312" s="159">
        <v>0.13719999999999999</v>
      </c>
      <c r="M312" s="159">
        <v>9.0200000000000002E-2</v>
      </c>
      <c r="N312" s="130">
        <v>0</v>
      </c>
    </row>
    <row r="313" spans="1:14" ht="14.5" x14ac:dyDescent="0.3">
      <c r="A313" s="129" t="s">
        <v>736</v>
      </c>
      <c r="B313" s="129" t="s">
        <v>68</v>
      </c>
      <c r="C313" s="129" t="s">
        <v>735</v>
      </c>
      <c r="D313" s="157">
        <v>188212</v>
      </c>
      <c r="E313" s="157">
        <v>163019</v>
      </c>
      <c r="F313" s="157">
        <v>244524</v>
      </c>
      <c r="G313" s="157">
        <v>1350959</v>
      </c>
      <c r="H313" s="157">
        <v>1308470</v>
      </c>
      <c r="I313" s="157">
        <v>1512410</v>
      </c>
      <c r="J313" s="158">
        <v>0.13930000000000001</v>
      </c>
      <c r="K313" s="159">
        <v>0.1246</v>
      </c>
      <c r="L313" s="159">
        <v>0.16170000000000001</v>
      </c>
      <c r="M313" s="159">
        <v>0.1419</v>
      </c>
      <c r="N313" s="130">
        <v>0</v>
      </c>
    </row>
    <row r="314" spans="1:14" ht="14.5" x14ac:dyDescent="0.3">
      <c r="A314" s="129" t="s">
        <v>738</v>
      </c>
      <c r="B314" s="129" t="s">
        <v>48</v>
      </c>
      <c r="C314" s="129" t="s">
        <v>737</v>
      </c>
      <c r="D314" s="157">
        <v>261633</v>
      </c>
      <c r="E314" s="157">
        <v>248005</v>
      </c>
      <c r="F314" s="157">
        <v>211332</v>
      </c>
      <c r="G314" s="157">
        <v>2423200</v>
      </c>
      <c r="H314" s="157">
        <v>2691545</v>
      </c>
      <c r="I314" s="157">
        <v>2708574</v>
      </c>
      <c r="J314" s="158">
        <v>0.108</v>
      </c>
      <c r="K314" s="159">
        <v>9.2100000000000001E-2</v>
      </c>
      <c r="L314" s="159">
        <v>7.8E-2</v>
      </c>
      <c r="M314" s="159">
        <v>9.2700000000000005E-2</v>
      </c>
      <c r="N314" s="130">
        <v>0</v>
      </c>
    </row>
    <row r="315" spans="1:14" ht="14.5" x14ac:dyDescent="0.3">
      <c r="A315" s="129" t="s">
        <v>740</v>
      </c>
      <c r="B315" s="129" t="s">
        <v>67</v>
      </c>
      <c r="C315" s="129" t="s">
        <v>739</v>
      </c>
      <c r="D315" s="157">
        <v>124057</v>
      </c>
      <c r="E315" s="157">
        <v>62565</v>
      </c>
      <c r="F315" s="157">
        <v>251983</v>
      </c>
      <c r="G315" s="157">
        <v>713292</v>
      </c>
      <c r="H315" s="157">
        <v>571197.09</v>
      </c>
      <c r="I315" s="157">
        <v>854420</v>
      </c>
      <c r="J315" s="158">
        <v>0.1739</v>
      </c>
      <c r="K315" s="159">
        <v>0.1095</v>
      </c>
      <c r="L315" s="159">
        <v>0.2949</v>
      </c>
      <c r="M315" s="159">
        <v>0.1928</v>
      </c>
      <c r="N315" s="130">
        <v>6.67</v>
      </c>
    </row>
    <row r="316" spans="1:14" ht="14.5" x14ac:dyDescent="0.3">
      <c r="A316" s="129" t="s">
        <v>742</v>
      </c>
      <c r="B316" s="129" t="s">
        <v>52</v>
      </c>
      <c r="C316" s="129" t="s">
        <v>741</v>
      </c>
      <c r="D316" s="157">
        <v>374889</v>
      </c>
      <c r="E316" s="157">
        <v>405634</v>
      </c>
      <c r="F316" s="157">
        <v>531502</v>
      </c>
      <c r="G316" s="157">
        <v>5040534</v>
      </c>
      <c r="H316" s="157">
        <v>5156139</v>
      </c>
      <c r="I316" s="157">
        <v>5308027</v>
      </c>
      <c r="J316" s="158">
        <v>7.4399999999999994E-2</v>
      </c>
      <c r="K316" s="159">
        <v>7.8700000000000006E-2</v>
      </c>
      <c r="L316" s="159">
        <v>0.10009999999999999</v>
      </c>
      <c r="M316" s="159">
        <v>8.4400000000000003E-2</v>
      </c>
      <c r="N316" s="130">
        <v>0</v>
      </c>
    </row>
    <row r="317" spans="1:14" ht="14.5" x14ac:dyDescent="0.3">
      <c r="A317" s="129" t="s">
        <v>744</v>
      </c>
      <c r="B317" s="129" t="s">
        <v>68</v>
      </c>
      <c r="C317" s="129" t="s">
        <v>743</v>
      </c>
      <c r="D317" s="157">
        <v>686445.66</v>
      </c>
      <c r="E317" s="157">
        <v>432134</v>
      </c>
      <c r="F317" s="157">
        <v>6241442</v>
      </c>
      <c r="G317" s="157">
        <v>16384383.109999999</v>
      </c>
      <c r="H317" s="157">
        <v>17869082</v>
      </c>
      <c r="I317" s="157">
        <v>22431140</v>
      </c>
      <c r="J317" s="158">
        <v>4.19E-2</v>
      </c>
      <c r="K317" s="159">
        <v>2.4199999999999999E-2</v>
      </c>
      <c r="L317" s="159">
        <v>0.2782</v>
      </c>
      <c r="M317" s="159">
        <v>0.1148</v>
      </c>
      <c r="N317" s="130">
        <v>0</v>
      </c>
    </row>
    <row r="318" spans="1:14" ht="14.5" x14ac:dyDescent="0.3">
      <c r="A318" s="129" t="s">
        <v>746</v>
      </c>
      <c r="B318" s="129" t="s">
        <v>35</v>
      </c>
      <c r="C318" s="129" t="s">
        <v>745</v>
      </c>
      <c r="D318" s="157">
        <v>75435</v>
      </c>
      <c r="E318" s="157">
        <v>90733</v>
      </c>
      <c r="F318" s="157">
        <v>127712</v>
      </c>
      <c r="G318" s="157">
        <v>1220599</v>
      </c>
      <c r="H318" s="157">
        <v>1204752</v>
      </c>
      <c r="I318" s="157">
        <v>1371769</v>
      </c>
      <c r="J318" s="158">
        <v>6.1800000000000001E-2</v>
      </c>
      <c r="K318" s="159">
        <v>7.5300000000000006E-2</v>
      </c>
      <c r="L318" s="159">
        <v>9.3100000000000002E-2</v>
      </c>
      <c r="M318" s="159">
        <v>7.6700000000000004E-2</v>
      </c>
      <c r="N318" s="130">
        <v>0</v>
      </c>
    </row>
    <row r="319" spans="1:14" ht="14.5" x14ac:dyDescent="0.3">
      <c r="A319" s="129" t="s">
        <v>749</v>
      </c>
      <c r="B319" s="129" t="s">
        <v>44</v>
      </c>
      <c r="C319" s="129" t="s">
        <v>748</v>
      </c>
      <c r="D319" s="157">
        <v>58546.89</v>
      </c>
      <c r="E319" s="157">
        <v>55466.1</v>
      </c>
      <c r="F319" s="157">
        <v>13075.15</v>
      </c>
      <c r="G319" s="157">
        <v>1203976.8999999999</v>
      </c>
      <c r="H319" s="157">
        <v>1117623.95</v>
      </c>
      <c r="I319" s="157">
        <v>1141888.6499999999</v>
      </c>
      <c r="J319" s="158">
        <v>4.8599999999999997E-2</v>
      </c>
      <c r="K319" s="159">
        <v>4.9599999999999998E-2</v>
      </c>
      <c r="L319" s="159">
        <v>1.15E-2</v>
      </c>
      <c r="M319" s="159">
        <v>3.6600000000000001E-2</v>
      </c>
      <c r="N319" s="130">
        <v>0</v>
      </c>
    </row>
    <row r="320" spans="1:14" ht="14.5" x14ac:dyDescent="0.3">
      <c r="A320" s="129" t="s">
        <v>751</v>
      </c>
      <c r="B320" s="129" t="s">
        <v>60</v>
      </c>
      <c r="C320" s="129" t="s">
        <v>750</v>
      </c>
      <c r="D320" s="157">
        <v>469239</v>
      </c>
      <c r="E320" s="157">
        <v>595850</v>
      </c>
      <c r="F320" s="157">
        <v>425190</v>
      </c>
      <c r="G320" s="157">
        <v>9380344</v>
      </c>
      <c r="H320" s="157">
        <v>9752583</v>
      </c>
      <c r="I320" s="157">
        <v>9330102</v>
      </c>
      <c r="J320" s="158">
        <v>0.05</v>
      </c>
      <c r="K320" s="159">
        <v>6.1100000000000002E-2</v>
      </c>
      <c r="L320" s="159">
        <v>4.5600000000000002E-2</v>
      </c>
      <c r="M320" s="159">
        <v>5.2200000000000003E-2</v>
      </c>
      <c r="N320" s="130">
        <v>0</v>
      </c>
    </row>
    <row r="321" spans="1:14" ht="14.5" x14ac:dyDescent="0.3">
      <c r="A321" s="129" t="s">
        <v>753</v>
      </c>
      <c r="B321" s="129" t="s">
        <v>37</v>
      </c>
      <c r="C321" s="129" t="s">
        <v>752</v>
      </c>
      <c r="D321" s="157">
        <v>61101</v>
      </c>
      <c r="E321" s="157">
        <v>95768</v>
      </c>
      <c r="F321" s="157">
        <v>23738</v>
      </c>
      <c r="G321" s="157">
        <v>1487043</v>
      </c>
      <c r="H321" s="157">
        <v>1632963</v>
      </c>
      <c r="I321" s="157">
        <v>1591896</v>
      </c>
      <c r="J321" s="158">
        <v>4.1099999999999998E-2</v>
      </c>
      <c r="K321" s="159">
        <v>5.8599999999999999E-2</v>
      </c>
      <c r="L321" s="159">
        <v>1.49E-2</v>
      </c>
      <c r="M321" s="159">
        <v>3.8199999999999998E-2</v>
      </c>
      <c r="N321" s="130">
        <v>0</v>
      </c>
    </row>
    <row r="322" spans="1:14" ht="14.5" x14ac:dyDescent="0.3">
      <c r="A322" s="129" t="s">
        <v>755</v>
      </c>
      <c r="B322" s="129" t="s">
        <v>68</v>
      </c>
      <c r="C322" s="129" t="s">
        <v>754</v>
      </c>
      <c r="D322" s="157">
        <v>88169</v>
      </c>
      <c r="E322" s="157">
        <v>287940</v>
      </c>
      <c r="F322" s="157">
        <v>182602</v>
      </c>
      <c r="G322" s="157">
        <v>7739944</v>
      </c>
      <c r="H322" s="157">
        <v>8317728</v>
      </c>
      <c r="I322" s="157">
        <v>8455001</v>
      </c>
      <c r="J322" s="158">
        <v>1.14E-2</v>
      </c>
      <c r="K322" s="159">
        <v>3.4599999999999999E-2</v>
      </c>
      <c r="L322" s="159">
        <v>2.1600000000000001E-2</v>
      </c>
      <c r="M322" s="159">
        <v>2.2499999999999999E-2</v>
      </c>
      <c r="N322" s="130">
        <v>0</v>
      </c>
    </row>
    <row r="323" spans="1:14" ht="14.5" x14ac:dyDescent="0.3">
      <c r="A323" s="129" t="s">
        <v>757</v>
      </c>
      <c r="B323" s="129" t="s">
        <v>64</v>
      </c>
      <c r="C323" s="129" t="s">
        <v>756</v>
      </c>
      <c r="D323" s="157">
        <v>63388</v>
      </c>
      <c r="E323" s="157">
        <v>40997</v>
      </c>
      <c r="F323" s="157">
        <v>21527.43</v>
      </c>
      <c r="G323" s="157">
        <v>698073</v>
      </c>
      <c r="H323" s="157">
        <v>663442</v>
      </c>
      <c r="I323" s="157">
        <v>664790.6</v>
      </c>
      <c r="J323" s="158">
        <v>9.0800000000000006E-2</v>
      </c>
      <c r="K323" s="159">
        <v>6.1800000000000001E-2</v>
      </c>
      <c r="L323" s="159">
        <v>3.2399999999999998E-2</v>
      </c>
      <c r="M323" s="159">
        <v>6.1699999999999998E-2</v>
      </c>
      <c r="N323" s="130">
        <v>0</v>
      </c>
    </row>
    <row r="324" spans="1:14" ht="14.5" x14ac:dyDescent="0.3">
      <c r="A324" s="129" t="s">
        <v>759</v>
      </c>
      <c r="B324" s="129" t="s">
        <v>48</v>
      </c>
      <c r="C324" s="129" t="s">
        <v>758</v>
      </c>
      <c r="D324" s="157">
        <v>201786</v>
      </c>
      <c r="E324" s="157">
        <v>266984</v>
      </c>
      <c r="F324" s="157">
        <v>148897</v>
      </c>
      <c r="G324" s="157">
        <v>4797703</v>
      </c>
      <c r="H324" s="157">
        <v>4902645</v>
      </c>
      <c r="I324" s="157">
        <v>4752284</v>
      </c>
      <c r="J324" s="158">
        <v>4.2099999999999999E-2</v>
      </c>
      <c r="K324" s="159">
        <v>5.45E-2</v>
      </c>
      <c r="L324" s="159">
        <v>3.1300000000000001E-2</v>
      </c>
      <c r="M324" s="159">
        <v>4.2599999999999999E-2</v>
      </c>
      <c r="N324" s="130">
        <v>0</v>
      </c>
    </row>
    <row r="325" spans="1:14" ht="14.5" x14ac:dyDescent="0.3">
      <c r="A325" s="129" t="s">
        <v>761</v>
      </c>
      <c r="B325" s="129" t="s">
        <v>68</v>
      </c>
      <c r="C325" s="129" t="s">
        <v>760</v>
      </c>
      <c r="D325" s="157">
        <v>60972</v>
      </c>
      <c r="E325" s="157">
        <v>84276</v>
      </c>
      <c r="F325" s="157">
        <v>59699</v>
      </c>
      <c r="G325" s="157">
        <v>1119947</v>
      </c>
      <c r="H325" s="157">
        <v>1123549</v>
      </c>
      <c r="I325" s="157">
        <v>665159</v>
      </c>
      <c r="J325" s="158">
        <v>5.4399999999999997E-2</v>
      </c>
      <c r="K325" s="159">
        <v>7.4999999999999997E-2</v>
      </c>
      <c r="L325" s="159">
        <v>8.9800000000000005E-2</v>
      </c>
      <c r="M325" s="159">
        <v>7.3099999999999998E-2</v>
      </c>
      <c r="N325" s="130">
        <v>0</v>
      </c>
    </row>
    <row r="326" spans="1:14" ht="14.5" x14ac:dyDescent="0.3">
      <c r="A326" s="129" t="s">
        <v>763</v>
      </c>
      <c r="B326" s="129" t="s">
        <v>48</v>
      </c>
      <c r="C326" s="129" t="s">
        <v>762</v>
      </c>
      <c r="D326" s="157">
        <v>653465.22</v>
      </c>
      <c r="E326" s="157">
        <v>543708.19999999995</v>
      </c>
      <c r="F326" s="157">
        <v>577536.96</v>
      </c>
      <c r="G326" s="157">
        <v>17331850.350000001</v>
      </c>
      <c r="H326" s="157">
        <v>17219150.859999999</v>
      </c>
      <c r="I326" s="157">
        <v>18443524.77</v>
      </c>
      <c r="J326" s="158">
        <v>3.7699999999999997E-2</v>
      </c>
      <c r="K326" s="159">
        <v>3.1600000000000003E-2</v>
      </c>
      <c r="L326" s="159">
        <v>3.1300000000000001E-2</v>
      </c>
      <c r="M326" s="159">
        <v>3.3500000000000002E-2</v>
      </c>
      <c r="N326" s="130">
        <v>0</v>
      </c>
    </row>
    <row r="327" spans="1:14" ht="14.5" x14ac:dyDescent="0.3">
      <c r="A327" s="129" t="s">
        <v>765</v>
      </c>
      <c r="B327" s="129" t="s">
        <v>51</v>
      </c>
      <c r="C327" s="129" t="s">
        <v>764</v>
      </c>
      <c r="D327" s="157">
        <v>22276.61</v>
      </c>
      <c r="E327" s="157">
        <v>74876.570000000007</v>
      </c>
      <c r="F327" s="157">
        <v>133744.79</v>
      </c>
      <c r="G327" s="157">
        <v>132288.82</v>
      </c>
      <c r="H327" s="157">
        <v>176730.86</v>
      </c>
      <c r="I327" s="157">
        <v>236148.43</v>
      </c>
      <c r="J327" s="158">
        <v>0.16839999999999999</v>
      </c>
      <c r="K327" s="159">
        <v>0.42370000000000002</v>
      </c>
      <c r="L327" s="159">
        <v>0.56640000000000001</v>
      </c>
      <c r="M327" s="159">
        <v>0.38619999999999999</v>
      </c>
      <c r="N327" s="130">
        <v>20</v>
      </c>
    </row>
    <row r="328" spans="1:14" ht="14.5" x14ac:dyDescent="0.3">
      <c r="A328" s="129" t="s">
        <v>767</v>
      </c>
      <c r="B328" s="129" t="s">
        <v>32</v>
      </c>
      <c r="C328" s="129" t="s">
        <v>766</v>
      </c>
      <c r="D328" s="157">
        <v>66289</v>
      </c>
      <c r="E328" s="157">
        <v>64618</v>
      </c>
      <c r="F328" s="157">
        <v>62538</v>
      </c>
      <c r="G328" s="157">
        <v>2172318</v>
      </c>
      <c r="H328" s="157">
        <v>2275401</v>
      </c>
      <c r="I328" s="157">
        <v>2326025</v>
      </c>
      <c r="J328" s="158">
        <v>3.0499999999999999E-2</v>
      </c>
      <c r="K328" s="159">
        <v>2.8400000000000002E-2</v>
      </c>
      <c r="L328" s="159">
        <v>2.69E-2</v>
      </c>
      <c r="M328" s="159">
        <v>2.86E-2</v>
      </c>
      <c r="N328" s="130">
        <v>0</v>
      </c>
    </row>
    <row r="329" spans="1:14" ht="14.5" x14ac:dyDescent="0.3">
      <c r="A329" s="129" t="s">
        <v>769</v>
      </c>
      <c r="B329" s="129" t="s">
        <v>51</v>
      </c>
      <c r="C329" s="129" t="s">
        <v>768</v>
      </c>
      <c r="D329" s="157">
        <v>68034</v>
      </c>
      <c r="E329" s="157">
        <v>94212</v>
      </c>
      <c r="F329" s="157">
        <v>152846</v>
      </c>
      <c r="G329" s="157">
        <v>1017487</v>
      </c>
      <c r="H329" s="157">
        <v>1008890</v>
      </c>
      <c r="I329" s="157">
        <v>1074670</v>
      </c>
      <c r="J329" s="158">
        <v>6.6900000000000001E-2</v>
      </c>
      <c r="K329" s="159">
        <v>9.3399999999999997E-2</v>
      </c>
      <c r="L329" s="159">
        <v>0.14219999999999999</v>
      </c>
      <c r="M329" s="159">
        <v>0.1008</v>
      </c>
      <c r="N329" s="130">
        <v>0</v>
      </c>
    </row>
    <row r="330" spans="1:14" ht="14.5" x14ac:dyDescent="0.3">
      <c r="A330" s="129" t="s">
        <v>771</v>
      </c>
      <c r="B330" s="129" t="s">
        <v>51</v>
      </c>
      <c r="C330" s="129" t="s">
        <v>770</v>
      </c>
      <c r="D330" s="157">
        <v>91931</v>
      </c>
      <c r="E330" s="157">
        <v>23419</v>
      </c>
      <c r="F330" s="157">
        <v>74308</v>
      </c>
      <c r="G330" s="157">
        <v>789136</v>
      </c>
      <c r="H330" s="157">
        <v>720829</v>
      </c>
      <c r="I330" s="157">
        <v>772852</v>
      </c>
      <c r="J330" s="158">
        <v>0.11650000000000001</v>
      </c>
      <c r="K330" s="159">
        <v>3.2500000000000001E-2</v>
      </c>
      <c r="L330" s="159">
        <v>9.6100000000000005E-2</v>
      </c>
      <c r="M330" s="159">
        <v>8.1699999999999995E-2</v>
      </c>
      <c r="N330" s="130">
        <v>0</v>
      </c>
    </row>
    <row r="331" spans="1:14" ht="14.5" x14ac:dyDescent="0.3">
      <c r="A331" s="129" t="s">
        <v>773</v>
      </c>
      <c r="B331" s="129" t="s">
        <v>57</v>
      </c>
      <c r="C331" s="129" t="s">
        <v>772</v>
      </c>
      <c r="D331" s="157">
        <v>45067</v>
      </c>
      <c r="E331" s="157">
        <v>50232</v>
      </c>
      <c r="F331" s="157">
        <v>46270</v>
      </c>
      <c r="G331" s="157">
        <v>405568</v>
      </c>
      <c r="H331" s="157">
        <v>532641</v>
      </c>
      <c r="I331" s="157">
        <v>421888</v>
      </c>
      <c r="J331" s="158">
        <v>0.1111</v>
      </c>
      <c r="K331" s="159">
        <v>9.4299999999999995E-2</v>
      </c>
      <c r="L331" s="159">
        <v>0.10970000000000001</v>
      </c>
      <c r="M331" s="159">
        <v>0.105</v>
      </c>
      <c r="N331" s="130">
        <v>0</v>
      </c>
    </row>
    <row r="332" spans="1:14" ht="14.5" x14ac:dyDescent="0.3">
      <c r="A332" s="129" t="s">
        <v>775</v>
      </c>
      <c r="B332" s="129" t="s">
        <v>54</v>
      </c>
      <c r="C332" s="129" t="s">
        <v>774</v>
      </c>
      <c r="D332" s="157">
        <v>39164.480000000003</v>
      </c>
      <c r="E332" s="157">
        <v>331894.33</v>
      </c>
      <c r="F332" s="157">
        <v>39306.44</v>
      </c>
      <c r="G332" s="157">
        <v>1524651.84</v>
      </c>
      <c r="H332" s="157">
        <v>1959041.1</v>
      </c>
      <c r="I332" s="157">
        <v>1627484.73</v>
      </c>
      <c r="J332" s="158">
        <v>2.5700000000000001E-2</v>
      </c>
      <c r="K332" s="159">
        <v>0.1694</v>
      </c>
      <c r="L332" s="159">
        <v>2.4199999999999999E-2</v>
      </c>
      <c r="M332" s="159">
        <v>7.3099999999999998E-2</v>
      </c>
      <c r="N332" s="130">
        <v>0</v>
      </c>
    </row>
    <row r="333" spans="1:14" ht="14.5" x14ac:dyDescent="0.3">
      <c r="A333" s="129" t="s">
        <v>777</v>
      </c>
      <c r="B333" s="129" t="s">
        <v>65</v>
      </c>
      <c r="C333" s="129" t="s">
        <v>776</v>
      </c>
      <c r="D333" s="157">
        <v>33555</v>
      </c>
      <c r="E333" s="157">
        <v>18865</v>
      </c>
      <c r="F333" s="157">
        <v>24253</v>
      </c>
      <c r="G333" s="157">
        <v>806296</v>
      </c>
      <c r="H333" s="157">
        <v>785055</v>
      </c>
      <c r="I333" s="157">
        <v>814748</v>
      </c>
      <c r="J333" s="158">
        <v>4.1599999999999998E-2</v>
      </c>
      <c r="K333" s="159">
        <v>2.4E-2</v>
      </c>
      <c r="L333" s="159">
        <v>2.98E-2</v>
      </c>
      <c r="M333" s="159">
        <v>3.1800000000000002E-2</v>
      </c>
      <c r="N333" s="130">
        <v>0</v>
      </c>
    </row>
    <row r="334" spans="1:14" ht="14.5" x14ac:dyDescent="0.3">
      <c r="A334" s="129" t="s">
        <v>780</v>
      </c>
      <c r="B334" s="129" t="s">
        <v>21</v>
      </c>
      <c r="C334" s="129" t="s">
        <v>779</v>
      </c>
      <c r="D334" s="157">
        <v>154800.26999999999</v>
      </c>
      <c r="E334" s="157">
        <v>64997</v>
      </c>
      <c r="F334" s="157">
        <v>58325</v>
      </c>
      <c r="G334" s="157">
        <v>1840345.08</v>
      </c>
      <c r="H334" s="157">
        <v>1809722</v>
      </c>
      <c r="I334" s="157">
        <v>1889609</v>
      </c>
      <c r="J334" s="158">
        <v>8.4099999999999994E-2</v>
      </c>
      <c r="K334" s="159">
        <v>3.5900000000000001E-2</v>
      </c>
      <c r="L334" s="159">
        <v>3.09E-2</v>
      </c>
      <c r="M334" s="159">
        <v>5.0299999999999997E-2</v>
      </c>
      <c r="N334" s="130">
        <v>0</v>
      </c>
    </row>
    <row r="335" spans="1:14" ht="14.5" x14ac:dyDescent="0.3">
      <c r="A335" s="129" t="s">
        <v>782</v>
      </c>
      <c r="B335" s="129" t="s">
        <v>48</v>
      </c>
      <c r="C335" s="129" t="s">
        <v>781</v>
      </c>
      <c r="D335" s="157">
        <v>108917</v>
      </c>
      <c r="E335" s="157">
        <v>167560</v>
      </c>
      <c r="F335" s="157">
        <v>317629</v>
      </c>
      <c r="G335" s="157">
        <v>5304102</v>
      </c>
      <c r="H335" s="157">
        <v>5568132</v>
      </c>
      <c r="I335" s="157">
        <v>5919865</v>
      </c>
      <c r="J335" s="158">
        <v>2.0500000000000001E-2</v>
      </c>
      <c r="K335" s="159">
        <v>3.0099999999999998E-2</v>
      </c>
      <c r="L335" s="159">
        <v>5.3699999999999998E-2</v>
      </c>
      <c r="M335" s="159">
        <v>3.4799999999999998E-2</v>
      </c>
      <c r="N335" s="130">
        <v>0</v>
      </c>
    </row>
    <row r="336" spans="1:14" ht="14.5" x14ac:dyDescent="0.3">
      <c r="A336" s="129" t="s">
        <v>784</v>
      </c>
      <c r="B336" s="129" t="s">
        <v>67</v>
      </c>
      <c r="C336" s="129" t="s">
        <v>783</v>
      </c>
      <c r="D336" s="157">
        <v>126304.46</v>
      </c>
      <c r="E336" s="157">
        <v>162565.35</v>
      </c>
      <c r="F336" s="157">
        <v>19447.599999999999</v>
      </c>
      <c r="G336" s="157">
        <v>2239654.0299999998</v>
      </c>
      <c r="H336" s="157">
        <v>2309917.16</v>
      </c>
      <c r="I336" s="157">
        <v>2470131.7799999998</v>
      </c>
      <c r="J336" s="158">
        <v>5.6399999999999999E-2</v>
      </c>
      <c r="K336" s="159">
        <v>7.0400000000000004E-2</v>
      </c>
      <c r="L336" s="159">
        <v>7.9000000000000008E-3</v>
      </c>
      <c r="M336" s="159">
        <v>4.4900000000000002E-2</v>
      </c>
      <c r="N336" s="130">
        <v>0</v>
      </c>
    </row>
    <row r="337" spans="1:14" ht="14.5" x14ac:dyDescent="0.3">
      <c r="A337" s="129" t="s">
        <v>786</v>
      </c>
      <c r="B337" s="129" t="s">
        <v>47</v>
      </c>
      <c r="C337" s="129" t="s">
        <v>785</v>
      </c>
      <c r="D337" s="157">
        <v>11892</v>
      </c>
      <c r="E337" s="157">
        <v>26369</v>
      </c>
      <c r="F337" s="157">
        <v>9425</v>
      </c>
      <c r="G337" s="157">
        <v>551512</v>
      </c>
      <c r="H337" s="157">
        <v>622330</v>
      </c>
      <c r="I337" s="157">
        <v>587309</v>
      </c>
      <c r="J337" s="158">
        <v>2.1600000000000001E-2</v>
      </c>
      <c r="K337" s="159">
        <v>4.24E-2</v>
      </c>
      <c r="L337" s="159">
        <v>1.6E-2</v>
      </c>
      <c r="M337" s="159">
        <v>2.6700000000000002E-2</v>
      </c>
      <c r="N337" s="130">
        <v>0</v>
      </c>
    </row>
    <row r="338" spans="1:14" ht="14.5" x14ac:dyDescent="0.3">
      <c r="A338" s="129" t="s">
        <v>788</v>
      </c>
      <c r="B338" s="129" t="s">
        <v>75</v>
      </c>
      <c r="C338" s="129" t="s">
        <v>787</v>
      </c>
      <c r="D338" s="157">
        <v>52058.05</v>
      </c>
      <c r="E338" s="157">
        <v>118514.66</v>
      </c>
      <c r="F338" s="157">
        <v>57208.87</v>
      </c>
      <c r="G338" s="157">
        <v>3207795.65</v>
      </c>
      <c r="H338" s="157">
        <v>3347716.13</v>
      </c>
      <c r="I338" s="157">
        <v>3301790.07</v>
      </c>
      <c r="J338" s="158">
        <v>1.6199999999999999E-2</v>
      </c>
      <c r="K338" s="159">
        <v>3.5400000000000001E-2</v>
      </c>
      <c r="L338" s="159">
        <v>1.7299999999999999E-2</v>
      </c>
      <c r="M338" s="159">
        <v>2.3E-2</v>
      </c>
      <c r="N338" s="130">
        <v>0</v>
      </c>
    </row>
    <row r="339" spans="1:14" ht="14.5" x14ac:dyDescent="0.3">
      <c r="A339" s="129" t="s">
        <v>791</v>
      </c>
      <c r="B339" s="129" t="s">
        <v>56</v>
      </c>
      <c r="C339" s="129" t="s">
        <v>790</v>
      </c>
      <c r="D339" s="157">
        <v>7167</v>
      </c>
      <c r="E339" s="157">
        <v>6879.95</v>
      </c>
      <c r="F339" s="157">
        <v>8860.09</v>
      </c>
      <c r="G339" s="157">
        <v>313197</v>
      </c>
      <c r="H339" s="157">
        <v>316608.65000000002</v>
      </c>
      <c r="I339" s="157">
        <v>399769.44</v>
      </c>
      <c r="J339" s="158">
        <v>2.29E-2</v>
      </c>
      <c r="K339" s="159">
        <v>2.1700000000000001E-2</v>
      </c>
      <c r="L339" s="159">
        <v>2.2200000000000001E-2</v>
      </c>
      <c r="M339" s="159">
        <v>2.23E-2</v>
      </c>
      <c r="N339" s="130">
        <v>0</v>
      </c>
    </row>
    <row r="340" spans="1:14" ht="14.5" x14ac:dyDescent="0.3">
      <c r="A340" s="129" t="s">
        <v>793</v>
      </c>
      <c r="B340" s="129" t="s">
        <v>68</v>
      </c>
      <c r="C340" s="129" t="s">
        <v>792</v>
      </c>
      <c r="D340" s="157">
        <v>264905</v>
      </c>
      <c r="E340" s="157">
        <v>298122</v>
      </c>
      <c r="F340" s="157">
        <v>270047</v>
      </c>
      <c r="G340" s="157">
        <v>15210165</v>
      </c>
      <c r="H340" s="157">
        <v>15001053</v>
      </c>
      <c r="I340" s="157">
        <v>15452603</v>
      </c>
      <c r="J340" s="158">
        <v>1.7399999999999999E-2</v>
      </c>
      <c r="K340" s="159">
        <v>1.9900000000000001E-2</v>
      </c>
      <c r="L340" s="159">
        <v>1.7500000000000002E-2</v>
      </c>
      <c r="M340" s="159">
        <v>1.83E-2</v>
      </c>
      <c r="N340" s="130">
        <v>0</v>
      </c>
    </row>
    <row r="341" spans="1:14" ht="14.5" x14ac:dyDescent="0.3">
      <c r="A341" s="129" t="s">
        <v>795</v>
      </c>
      <c r="B341" s="129" t="s">
        <v>30</v>
      </c>
      <c r="C341" s="129" t="s">
        <v>794</v>
      </c>
      <c r="D341" s="157">
        <v>95518</v>
      </c>
      <c r="E341" s="157">
        <v>142038</v>
      </c>
      <c r="F341" s="157">
        <v>24415</v>
      </c>
      <c r="G341" s="157">
        <v>2366645</v>
      </c>
      <c r="H341" s="157">
        <v>2346967</v>
      </c>
      <c r="I341" s="157">
        <v>2248992</v>
      </c>
      <c r="J341" s="158">
        <v>4.0399999999999998E-2</v>
      </c>
      <c r="K341" s="159">
        <v>6.0499999999999998E-2</v>
      </c>
      <c r="L341" s="159">
        <v>1.09E-2</v>
      </c>
      <c r="M341" s="159">
        <v>3.73E-2</v>
      </c>
      <c r="N341" s="130">
        <v>0</v>
      </c>
    </row>
    <row r="342" spans="1:14" ht="14.5" x14ac:dyDescent="0.3">
      <c r="A342" s="129" t="s">
        <v>797</v>
      </c>
      <c r="B342" s="129" t="s">
        <v>76</v>
      </c>
      <c r="C342" s="129" t="s">
        <v>796</v>
      </c>
      <c r="D342" s="157">
        <v>287565</v>
      </c>
      <c r="E342" s="157">
        <v>273370</v>
      </c>
      <c r="F342" s="157">
        <v>265568</v>
      </c>
      <c r="G342" s="157">
        <v>14061323</v>
      </c>
      <c r="H342" s="157">
        <v>14443994</v>
      </c>
      <c r="I342" s="157">
        <v>15235438</v>
      </c>
      <c r="J342" s="158">
        <v>2.0500000000000001E-2</v>
      </c>
      <c r="K342" s="159">
        <v>1.89E-2</v>
      </c>
      <c r="L342" s="159">
        <v>1.7399999999999999E-2</v>
      </c>
      <c r="M342" s="159">
        <v>1.89E-2</v>
      </c>
      <c r="N342" s="130">
        <v>0</v>
      </c>
    </row>
    <row r="343" spans="1:14" ht="14.5" x14ac:dyDescent="0.3">
      <c r="A343" s="129" t="s">
        <v>799</v>
      </c>
      <c r="B343" s="129" t="s">
        <v>76</v>
      </c>
      <c r="C343" s="129" t="s">
        <v>798</v>
      </c>
      <c r="D343" s="157">
        <v>280582</v>
      </c>
      <c r="E343" s="157">
        <v>301456</v>
      </c>
      <c r="F343" s="157">
        <v>581847</v>
      </c>
      <c r="G343" s="157">
        <v>14416185</v>
      </c>
      <c r="H343" s="157">
        <v>15683573</v>
      </c>
      <c r="I343" s="157">
        <v>15565041</v>
      </c>
      <c r="J343" s="158">
        <v>1.95E-2</v>
      </c>
      <c r="K343" s="159">
        <v>1.9199999999999998E-2</v>
      </c>
      <c r="L343" s="159">
        <v>3.7400000000000003E-2</v>
      </c>
      <c r="M343" s="159">
        <v>2.5399999999999999E-2</v>
      </c>
      <c r="N343" s="130">
        <v>0</v>
      </c>
    </row>
    <row r="344" spans="1:14" ht="14.5" x14ac:dyDescent="0.3">
      <c r="A344" s="129" t="s">
        <v>801</v>
      </c>
      <c r="B344" s="129" t="s">
        <v>78</v>
      </c>
      <c r="C344" s="129" t="s">
        <v>800</v>
      </c>
      <c r="D344" s="157">
        <v>1404654</v>
      </c>
      <c r="E344" s="157">
        <v>318737</v>
      </c>
      <c r="F344" s="157">
        <v>1372339</v>
      </c>
      <c r="G344" s="157">
        <v>13758623</v>
      </c>
      <c r="H344" s="157">
        <v>12939957</v>
      </c>
      <c r="I344" s="157">
        <v>15532531</v>
      </c>
      <c r="J344" s="158">
        <v>0.1021</v>
      </c>
      <c r="K344" s="159">
        <v>2.46E-2</v>
      </c>
      <c r="L344" s="159">
        <v>8.8400000000000006E-2</v>
      </c>
      <c r="M344" s="159">
        <v>7.17E-2</v>
      </c>
      <c r="N344" s="130">
        <v>0</v>
      </c>
    </row>
    <row r="345" spans="1:14" ht="14.5" x14ac:dyDescent="0.3">
      <c r="A345" s="129" t="s">
        <v>803</v>
      </c>
      <c r="B345" s="129" t="s">
        <v>77</v>
      </c>
      <c r="C345" s="129" t="s">
        <v>802</v>
      </c>
      <c r="D345" s="157">
        <v>249910.15</v>
      </c>
      <c r="E345" s="157">
        <v>400038.03</v>
      </c>
      <c r="F345" s="157">
        <v>218866.91</v>
      </c>
      <c r="G345" s="157">
        <v>4220136.5599999996</v>
      </c>
      <c r="H345" s="157">
        <v>4124963.48</v>
      </c>
      <c r="I345" s="157">
        <v>4077121.64</v>
      </c>
      <c r="J345" s="158">
        <v>5.9200000000000003E-2</v>
      </c>
      <c r="K345" s="159">
        <v>9.7000000000000003E-2</v>
      </c>
      <c r="L345" s="159">
        <v>5.3699999999999998E-2</v>
      </c>
      <c r="M345" s="159">
        <v>7.0000000000000007E-2</v>
      </c>
      <c r="N345" s="130">
        <v>0</v>
      </c>
    </row>
    <row r="346" spans="1:14" ht="14.5" x14ac:dyDescent="0.3">
      <c r="A346" s="129" t="s">
        <v>805</v>
      </c>
      <c r="B346" s="129" t="s">
        <v>53</v>
      </c>
      <c r="C346" s="129" t="s">
        <v>804</v>
      </c>
      <c r="D346" s="157">
        <v>177703</v>
      </c>
      <c r="E346" s="157">
        <v>24322</v>
      </c>
      <c r="F346" s="157">
        <v>36581</v>
      </c>
      <c r="G346" s="157">
        <v>1948861</v>
      </c>
      <c r="H346" s="157">
        <v>1858175</v>
      </c>
      <c r="I346" s="157">
        <v>2036799</v>
      </c>
      <c r="J346" s="158">
        <v>9.1200000000000003E-2</v>
      </c>
      <c r="K346" s="159">
        <v>1.3100000000000001E-2</v>
      </c>
      <c r="L346" s="159">
        <v>1.7999999999999999E-2</v>
      </c>
      <c r="M346" s="159">
        <v>4.0800000000000003E-2</v>
      </c>
      <c r="N346" s="130">
        <v>0</v>
      </c>
    </row>
    <row r="347" spans="1:14" ht="14.5" x14ac:dyDescent="0.3">
      <c r="A347" s="129" t="s">
        <v>807</v>
      </c>
      <c r="B347" s="129" t="s">
        <v>42</v>
      </c>
      <c r="C347" s="129" t="s">
        <v>806</v>
      </c>
      <c r="D347" s="157">
        <v>14434</v>
      </c>
      <c r="E347" s="157">
        <v>61716</v>
      </c>
      <c r="F347" s="157">
        <v>15932</v>
      </c>
      <c r="G347" s="157">
        <v>1782386</v>
      </c>
      <c r="H347" s="157">
        <v>1843287</v>
      </c>
      <c r="I347" s="157">
        <v>1895557</v>
      </c>
      <c r="J347" s="158">
        <v>8.0999999999999996E-3</v>
      </c>
      <c r="K347" s="159">
        <v>3.3500000000000002E-2</v>
      </c>
      <c r="L347" s="159">
        <v>8.3999999999999995E-3</v>
      </c>
      <c r="M347" s="159">
        <v>1.67E-2</v>
      </c>
      <c r="N347" s="130">
        <v>0</v>
      </c>
    </row>
    <row r="348" spans="1:14" ht="14.5" x14ac:dyDescent="0.3">
      <c r="A348" s="129" t="s">
        <v>809</v>
      </c>
      <c r="B348" s="129" t="s">
        <v>26</v>
      </c>
      <c r="C348" s="129" t="s">
        <v>808</v>
      </c>
      <c r="D348" s="157">
        <v>159043</v>
      </c>
      <c r="E348" s="157">
        <v>102666</v>
      </c>
      <c r="F348" s="157">
        <v>122004</v>
      </c>
      <c r="G348" s="157">
        <v>1617185</v>
      </c>
      <c r="H348" s="157">
        <v>1490153</v>
      </c>
      <c r="I348" s="157">
        <v>1624696</v>
      </c>
      <c r="J348" s="158">
        <v>9.8299999999999998E-2</v>
      </c>
      <c r="K348" s="159">
        <v>6.8900000000000003E-2</v>
      </c>
      <c r="L348" s="159">
        <v>7.51E-2</v>
      </c>
      <c r="M348" s="159">
        <v>8.0799999999999997E-2</v>
      </c>
      <c r="N348" s="130">
        <v>0</v>
      </c>
    </row>
    <row r="349" spans="1:14" ht="14.5" x14ac:dyDescent="0.3">
      <c r="A349" s="129" t="s">
        <v>811</v>
      </c>
      <c r="B349" s="129" t="s">
        <v>56</v>
      </c>
      <c r="C349" s="129" t="s">
        <v>810</v>
      </c>
      <c r="D349" s="157">
        <v>85333</v>
      </c>
      <c r="E349" s="157">
        <v>151161</v>
      </c>
      <c r="F349" s="157">
        <v>82696</v>
      </c>
      <c r="G349" s="157">
        <v>2183052</v>
      </c>
      <c r="H349" s="157">
        <v>2217694</v>
      </c>
      <c r="I349" s="157">
        <v>2471400</v>
      </c>
      <c r="J349" s="158">
        <v>3.9100000000000003E-2</v>
      </c>
      <c r="K349" s="159">
        <v>6.8199999999999997E-2</v>
      </c>
      <c r="L349" s="159">
        <v>3.3500000000000002E-2</v>
      </c>
      <c r="M349" s="159">
        <v>4.6899999999999997E-2</v>
      </c>
      <c r="N349" s="130">
        <v>0</v>
      </c>
    </row>
    <row r="350" spans="1:14" ht="14.5" x14ac:dyDescent="0.3">
      <c r="A350" s="129" t="s">
        <v>814</v>
      </c>
      <c r="B350" s="129" t="s">
        <v>46</v>
      </c>
      <c r="C350" s="129" t="s">
        <v>813</v>
      </c>
      <c r="D350" s="157">
        <v>65640</v>
      </c>
      <c r="E350" s="157">
        <v>59110</v>
      </c>
      <c r="F350" s="157">
        <v>74795</v>
      </c>
      <c r="G350" s="157">
        <v>1567380</v>
      </c>
      <c r="H350" s="157">
        <v>1517367</v>
      </c>
      <c r="I350" s="157">
        <v>1600673</v>
      </c>
      <c r="J350" s="158">
        <v>4.19E-2</v>
      </c>
      <c r="K350" s="159">
        <v>3.9E-2</v>
      </c>
      <c r="L350" s="159">
        <v>4.6699999999999998E-2</v>
      </c>
      <c r="M350" s="159">
        <v>4.2500000000000003E-2</v>
      </c>
      <c r="N350" s="130">
        <v>0</v>
      </c>
    </row>
    <row r="351" spans="1:14" ht="14.5" x14ac:dyDescent="0.3">
      <c r="A351" s="129" t="s">
        <v>816</v>
      </c>
      <c r="B351" s="129" t="s">
        <v>48</v>
      </c>
      <c r="C351" s="129" t="s">
        <v>815</v>
      </c>
      <c r="D351" s="157">
        <v>129127</v>
      </c>
      <c r="E351" s="157">
        <v>167065</v>
      </c>
      <c r="F351" s="157">
        <v>58511</v>
      </c>
      <c r="G351" s="157">
        <v>3688334</v>
      </c>
      <c r="H351" s="157">
        <v>3831166</v>
      </c>
      <c r="I351" s="157">
        <v>3548437</v>
      </c>
      <c r="J351" s="158">
        <v>3.5000000000000003E-2</v>
      </c>
      <c r="K351" s="159">
        <v>4.36E-2</v>
      </c>
      <c r="L351" s="159">
        <v>1.6500000000000001E-2</v>
      </c>
      <c r="M351" s="159">
        <v>3.1699999999999999E-2</v>
      </c>
      <c r="N351" s="130">
        <v>0</v>
      </c>
    </row>
    <row r="352" spans="1:14" ht="14.5" x14ac:dyDescent="0.3">
      <c r="A352" s="129" t="s">
        <v>818</v>
      </c>
      <c r="B352" s="129" t="s">
        <v>48</v>
      </c>
      <c r="C352" s="129" t="s">
        <v>817</v>
      </c>
      <c r="D352" s="157">
        <v>41742</v>
      </c>
      <c r="E352" s="157">
        <v>28630</v>
      </c>
      <c r="F352" s="157">
        <v>36548</v>
      </c>
      <c r="G352" s="157">
        <v>482421</v>
      </c>
      <c r="H352" s="157">
        <v>476481</v>
      </c>
      <c r="I352" s="157">
        <v>503285</v>
      </c>
      <c r="J352" s="158">
        <v>8.6499999999999994E-2</v>
      </c>
      <c r="K352" s="159">
        <v>6.0100000000000001E-2</v>
      </c>
      <c r="L352" s="159">
        <v>7.2599999999999998E-2</v>
      </c>
      <c r="M352" s="159">
        <v>7.3099999999999998E-2</v>
      </c>
      <c r="N352" s="130">
        <v>0</v>
      </c>
    </row>
    <row r="353" spans="1:14" ht="14.5" x14ac:dyDescent="0.3">
      <c r="A353" s="129" t="s">
        <v>820</v>
      </c>
      <c r="B353" s="129" t="s">
        <v>48</v>
      </c>
      <c r="C353" s="129" t="s">
        <v>819</v>
      </c>
      <c r="D353" s="157">
        <v>55080</v>
      </c>
      <c r="E353" s="157">
        <v>220075</v>
      </c>
      <c r="F353" s="157">
        <v>87703</v>
      </c>
      <c r="G353" s="157">
        <v>947849</v>
      </c>
      <c r="H353" s="157">
        <v>1061610</v>
      </c>
      <c r="I353" s="157">
        <v>858627</v>
      </c>
      <c r="J353" s="158">
        <v>5.8099999999999999E-2</v>
      </c>
      <c r="K353" s="159">
        <v>0.20730000000000001</v>
      </c>
      <c r="L353" s="159">
        <v>0.1021</v>
      </c>
      <c r="M353" s="159">
        <v>0.1225</v>
      </c>
      <c r="N353" s="130">
        <v>0</v>
      </c>
    </row>
    <row r="354" spans="1:14" ht="14.5" x14ac:dyDescent="0.3">
      <c r="A354" s="129" t="s">
        <v>822</v>
      </c>
      <c r="B354" s="129" t="s">
        <v>76</v>
      </c>
      <c r="C354" s="129" t="s">
        <v>821</v>
      </c>
      <c r="D354" s="157">
        <v>288919</v>
      </c>
      <c r="E354" s="157">
        <v>315299</v>
      </c>
      <c r="F354" s="157">
        <v>304789</v>
      </c>
      <c r="G354" s="157">
        <v>20383155</v>
      </c>
      <c r="H354" s="157">
        <v>20907771</v>
      </c>
      <c r="I354" s="157">
        <v>21487612</v>
      </c>
      <c r="J354" s="158">
        <v>1.4200000000000001E-2</v>
      </c>
      <c r="K354" s="159">
        <v>1.5100000000000001E-2</v>
      </c>
      <c r="L354" s="159">
        <v>1.4200000000000001E-2</v>
      </c>
      <c r="M354" s="159">
        <v>1.4500000000000001E-2</v>
      </c>
      <c r="N354" s="130">
        <v>0</v>
      </c>
    </row>
    <row r="355" spans="1:14" ht="14.5" x14ac:dyDescent="0.3">
      <c r="A355" s="129" t="s">
        <v>824</v>
      </c>
      <c r="B355" s="129" t="s">
        <v>41</v>
      </c>
      <c r="C355" s="129" t="s">
        <v>823</v>
      </c>
      <c r="D355" s="157">
        <v>9132</v>
      </c>
      <c r="E355" s="157">
        <v>8148</v>
      </c>
      <c r="F355" s="157">
        <v>16702</v>
      </c>
      <c r="G355" s="157">
        <v>239919</v>
      </c>
      <c r="H355" s="157">
        <v>316936</v>
      </c>
      <c r="I355" s="157">
        <v>173602</v>
      </c>
      <c r="J355" s="158">
        <v>3.8100000000000002E-2</v>
      </c>
      <c r="K355" s="159">
        <v>2.5700000000000001E-2</v>
      </c>
      <c r="L355" s="159">
        <v>9.6199999999999994E-2</v>
      </c>
      <c r="M355" s="159">
        <v>5.33E-2</v>
      </c>
      <c r="N355" s="130">
        <v>0</v>
      </c>
    </row>
    <row r="356" spans="1:14" ht="14.5" x14ac:dyDescent="0.3">
      <c r="A356" s="129" t="s">
        <v>827</v>
      </c>
      <c r="B356" s="129" t="s">
        <v>68</v>
      </c>
      <c r="C356" s="129" t="s">
        <v>826</v>
      </c>
      <c r="D356" s="157">
        <v>51277</v>
      </c>
      <c r="E356" s="157">
        <v>84969</v>
      </c>
      <c r="F356" s="157">
        <v>30815</v>
      </c>
      <c r="G356" s="157">
        <v>536604</v>
      </c>
      <c r="H356" s="157">
        <v>568896</v>
      </c>
      <c r="I356" s="157">
        <v>501061</v>
      </c>
      <c r="J356" s="158">
        <v>9.5600000000000004E-2</v>
      </c>
      <c r="K356" s="159">
        <v>0.14940000000000001</v>
      </c>
      <c r="L356" s="159">
        <v>6.1499999999999999E-2</v>
      </c>
      <c r="M356" s="159">
        <v>0.1022</v>
      </c>
      <c r="N356" s="130">
        <v>0</v>
      </c>
    </row>
    <row r="357" spans="1:14" ht="14.5" x14ac:dyDescent="0.3">
      <c r="A357" s="129" t="s">
        <v>829</v>
      </c>
      <c r="B357" s="129" t="s">
        <v>15</v>
      </c>
      <c r="C357" s="129" t="s">
        <v>828</v>
      </c>
      <c r="D357" s="157">
        <v>17051.34</v>
      </c>
      <c r="E357" s="157">
        <v>82662.009999999995</v>
      </c>
      <c r="F357" s="157">
        <v>64287.98</v>
      </c>
      <c r="G357" s="157">
        <v>1211327.68</v>
      </c>
      <c r="H357" s="157">
        <v>1478120.52</v>
      </c>
      <c r="I357" s="157">
        <v>1228074.3500000001</v>
      </c>
      <c r="J357" s="158">
        <v>1.41E-2</v>
      </c>
      <c r="K357" s="159">
        <v>5.5899999999999998E-2</v>
      </c>
      <c r="L357" s="159">
        <v>5.2299999999999999E-2</v>
      </c>
      <c r="M357" s="159">
        <v>4.0800000000000003E-2</v>
      </c>
      <c r="N357" s="130">
        <v>0</v>
      </c>
    </row>
    <row r="358" spans="1:14" ht="14.5" x14ac:dyDescent="0.3">
      <c r="A358" s="129" t="s">
        <v>831</v>
      </c>
      <c r="B358" s="129" t="s">
        <v>76</v>
      </c>
      <c r="C358" s="129" t="s">
        <v>830</v>
      </c>
      <c r="D358" s="157">
        <v>937055</v>
      </c>
      <c r="E358" s="157">
        <v>910288</v>
      </c>
      <c r="F358" s="157">
        <v>947760</v>
      </c>
      <c r="G358" s="157">
        <v>40187019</v>
      </c>
      <c r="H358" s="157">
        <v>41732143</v>
      </c>
      <c r="I358" s="157">
        <v>44134692</v>
      </c>
      <c r="J358" s="158">
        <v>2.3300000000000001E-2</v>
      </c>
      <c r="K358" s="159">
        <v>2.18E-2</v>
      </c>
      <c r="L358" s="159">
        <v>2.1499999999999998E-2</v>
      </c>
      <c r="M358" s="159">
        <v>2.2200000000000001E-2</v>
      </c>
      <c r="N358" s="130">
        <v>0</v>
      </c>
    </row>
    <row r="359" spans="1:14" ht="14.5" x14ac:dyDescent="0.3">
      <c r="A359" s="129" t="s">
        <v>833</v>
      </c>
      <c r="B359" s="129" t="s">
        <v>12</v>
      </c>
      <c r="C359" s="129" t="s">
        <v>832</v>
      </c>
      <c r="D359" s="157">
        <v>75252.56</v>
      </c>
      <c r="E359" s="157">
        <v>41797.269999999997</v>
      </c>
      <c r="F359" s="157">
        <v>29472.04</v>
      </c>
      <c r="G359" s="157">
        <v>1506947.95</v>
      </c>
      <c r="H359" s="157">
        <v>1346551.28</v>
      </c>
      <c r="I359" s="157">
        <v>1471689.23</v>
      </c>
      <c r="J359" s="158">
        <v>4.99E-2</v>
      </c>
      <c r="K359" s="159">
        <v>3.1E-2</v>
      </c>
      <c r="L359" s="159">
        <v>0.02</v>
      </c>
      <c r="M359" s="159">
        <v>3.3599999999999998E-2</v>
      </c>
      <c r="N359" s="130">
        <v>0</v>
      </c>
    </row>
    <row r="360" spans="1:14" ht="14.5" x14ac:dyDescent="0.3">
      <c r="A360" s="129" t="s">
        <v>835</v>
      </c>
      <c r="B360" s="129" t="s">
        <v>68</v>
      </c>
      <c r="C360" s="129" t="s">
        <v>834</v>
      </c>
      <c r="D360" s="157">
        <v>658689</v>
      </c>
      <c r="E360" s="157">
        <v>599092</v>
      </c>
      <c r="F360" s="157">
        <v>1371444</v>
      </c>
      <c r="G360" s="157">
        <v>12222065</v>
      </c>
      <c r="H360" s="157">
        <v>11498059</v>
      </c>
      <c r="I360" s="157">
        <v>12685051</v>
      </c>
      <c r="J360" s="158">
        <v>5.3900000000000003E-2</v>
      </c>
      <c r="K360" s="159">
        <v>5.21E-2</v>
      </c>
      <c r="L360" s="159">
        <v>0.1081</v>
      </c>
      <c r="M360" s="159">
        <v>7.1400000000000005E-2</v>
      </c>
      <c r="N360" s="130">
        <v>0</v>
      </c>
    </row>
    <row r="361" spans="1:14" ht="14.5" x14ac:dyDescent="0.3">
      <c r="A361" s="129" t="s">
        <v>838</v>
      </c>
      <c r="B361" s="129" t="s">
        <v>48</v>
      </c>
      <c r="C361" s="129" t="s">
        <v>837</v>
      </c>
      <c r="D361" s="157">
        <v>862203</v>
      </c>
      <c r="E361" s="157">
        <v>323747</v>
      </c>
      <c r="F361" s="157">
        <v>235506</v>
      </c>
      <c r="G361" s="157">
        <v>2514419</v>
      </c>
      <c r="H361" s="157">
        <v>2045791</v>
      </c>
      <c r="I361" s="157">
        <v>1873548</v>
      </c>
      <c r="J361" s="158">
        <v>0.34289999999999998</v>
      </c>
      <c r="K361" s="159">
        <v>0.1583</v>
      </c>
      <c r="L361" s="159">
        <v>0.12570000000000001</v>
      </c>
      <c r="M361" s="159">
        <v>0.20899999999999999</v>
      </c>
      <c r="N361" s="130">
        <v>13.33</v>
      </c>
    </row>
    <row r="362" spans="1:14" ht="14.5" x14ac:dyDescent="0.3">
      <c r="A362" s="129" t="s">
        <v>840</v>
      </c>
      <c r="B362" s="129" t="s">
        <v>14</v>
      </c>
      <c r="C362" s="129" t="s">
        <v>839</v>
      </c>
      <c r="D362" s="157">
        <v>13387.15</v>
      </c>
      <c r="E362" s="157">
        <v>52714.75</v>
      </c>
      <c r="F362" s="157">
        <v>10724.69</v>
      </c>
      <c r="G362" s="157">
        <v>800812.66</v>
      </c>
      <c r="H362" s="157">
        <v>830148.28</v>
      </c>
      <c r="I362" s="157">
        <v>781744.25</v>
      </c>
      <c r="J362" s="158">
        <v>1.67E-2</v>
      </c>
      <c r="K362" s="159">
        <v>6.3500000000000001E-2</v>
      </c>
      <c r="L362" s="159">
        <v>1.37E-2</v>
      </c>
      <c r="M362" s="159">
        <v>3.1300000000000001E-2</v>
      </c>
      <c r="N362" s="130">
        <v>0</v>
      </c>
    </row>
    <row r="363" spans="1:14" ht="14.5" x14ac:dyDescent="0.3">
      <c r="A363" s="129" t="s">
        <v>842</v>
      </c>
      <c r="B363" s="129" t="s">
        <v>66</v>
      </c>
      <c r="C363" s="129" t="s">
        <v>841</v>
      </c>
      <c r="D363" s="157">
        <v>396251</v>
      </c>
      <c r="E363" s="157">
        <v>269475</v>
      </c>
      <c r="F363" s="157">
        <v>564140</v>
      </c>
      <c r="G363" s="157">
        <v>10428327.08</v>
      </c>
      <c r="H363" s="157">
        <v>10454263</v>
      </c>
      <c r="I363" s="157">
        <v>10915467</v>
      </c>
      <c r="J363" s="158">
        <v>3.7999999999999999E-2</v>
      </c>
      <c r="K363" s="159">
        <v>2.58E-2</v>
      </c>
      <c r="L363" s="159">
        <v>5.1700000000000003E-2</v>
      </c>
      <c r="M363" s="159">
        <v>3.85E-2</v>
      </c>
      <c r="N363" s="130">
        <v>0</v>
      </c>
    </row>
    <row r="364" spans="1:14" ht="14.5" x14ac:dyDescent="0.3">
      <c r="A364" s="129" t="s">
        <v>845</v>
      </c>
      <c r="B364" s="129" t="s">
        <v>68</v>
      </c>
      <c r="C364" s="129" t="s">
        <v>844</v>
      </c>
      <c r="D364" s="157">
        <v>777697</v>
      </c>
      <c r="E364" s="157">
        <v>640269</v>
      </c>
      <c r="F364" s="157">
        <v>528279</v>
      </c>
      <c r="G364" s="157">
        <v>8728148</v>
      </c>
      <c r="H364" s="157">
        <v>8726452.4399999995</v>
      </c>
      <c r="I364" s="157">
        <v>8615290</v>
      </c>
      <c r="J364" s="158">
        <v>8.9099999999999999E-2</v>
      </c>
      <c r="K364" s="159">
        <v>7.3400000000000007E-2</v>
      </c>
      <c r="L364" s="159">
        <v>6.13E-2</v>
      </c>
      <c r="M364" s="159">
        <v>7.46E-2</v>
      </c>
      <c r="N364" s="130">
        <v>0</v>
      </c>
    </row>
    <row r="365" spans="1:14" ht="14.5" x14ac:dyDescent="0.3">
      <c r="A365" s="129" t="s">
        <v>847</v>
      </c>
      <c r="B365" s="129" t="s">
        <v>8</v>
      </c>
      <c r="C365" s="129" t="s">
        <v>846</v>
      </c>
      <c r="D365" s="157">
        <v>102917.25</v>
      </c>
      <c r="E365" s="157">
        <v>165096.71</v>
      </c>
      <c r="F365" s="157">
        <v>495898.18</v>
      </c>
      <c r="G365" s="157">
        <v>3017279.85</v>
      </c>
      <c r="H365" s="157">
        <v>2996368.78</v>
      </c>
      <c r="I365" s="157">
        <v>3498601.73</v>
      </c>
      <c r="J365" s="158">
        <v>3.4099999999999998E-2</v>
      </c>
      <c r="K365" s="159">
        <v>5.5100000000000003E-2</v>
      </c>
      <c r="L365" s="159">
        <v>0.14169999999999999</v>
      </c>
      <c r="M365" s="159">
        <v>7.6999999999999999E-2</v>
      </c>
      <c r="N365" s="130">
        <v>0</v>
      </c>
    </row>
    <row r="366" spans="1:14" ht="14.5" x14ac:dyDescent="0.3">
      <c r="A366" s="129" t="s">
        <v>849</v>
      </c>
      <c r="B366" s="129" t="s">
        <v>75</v>
      </c>
      <c r="C366" s="129" t="s">
        <v>848</v>
      </c>
      <c r="D366" s="157">
        <v>58995.86</v>
      </c>
      <c r="E366" s="157">
        <v>584233.55000000005</v>
      </c>
      <c r="F366" s="157">
        <v>5264.45</v>
      </c>
      <c r="G366" s="157">
        <v>482799.5</v>
      </c>
      <c r="H366" s="157">
        <v>1026020.88</v>
      </c>
      <c r="I366" s="157">
        <v>468307.03</v>
      </c>
      <c r="J366" s="158">
        <v>0.1222</v>
      </c>
      <c r="K366" s="159">
        <v>0.56940000000000002</v>
      </c>
      <c r="L366" s="159">
        <v>1.12E-2</v>
      </c>
      <c r="M366" s="159">
        <v>0.23430000000000001</v>
      </c>
      <c r="N366" s="130">
        <v>13.33</v>
      </c>
    </row>
    <row r="367" spans="1:14" ht="14.5" x14ac:dyDescent="0.3">
      <c r="A367" s="129" t="s">
        <v>851</v>
      </c>
      <c r="B367" s="129" t="s">
        <v>30</v>
      </c>
      <c r="C367" s="129" t="s">
        <v>850</v>
      </c>
      <c r="D367" s="157">
        <v>69009.350000000006</v>
      </c>
      <c r="E367" s="157">
        <v>107215.2</v>
      </c>
      <c r="F367" s="157">
        <v>2713006.6</v>
      </c>
      <c r="G367" s="157">
        <v>2525281.0099999998</v>
      </c>
      <c r="H367" s="157">
        <v>2425096.62</v>
      </c>
      <c r="I367" s="157">
        <v>5110993.2699999996</v>
      </c>
      <c r="J367" s="158">
        <v>2.7300000000000001E-2</v>
      </c>
      <c r="K367" s="159">
        <v>4.4200000000000003E-2</v>
      </c>
      <c r="L367" s="159">
        <v>0.53080000000000005</v>
      </c>
      <c r="M367" s="159">
        <v>0.20080000000000001</v>
      </c>
      <c r="N367" s="130">
        <v>13.33</v>
      </c>
    </row>
    <row r="368" spans="1:14" ht="14.5" x14ac:dyDescent="0.3">
      <c r="A368" s="129" t="s">
        <v>855</v>
      </c>
      <c r="B368" s="129" t="s">
        <v>30</v>
      </c>
      <c r="C368" s="129" t="s">
        <v>854</v>
      </c>
      <c r="D368" s="157">
        <v>149840</v>
      </c>
      <c r="E368" s="157">
        <v>178319</v>
      </c>
      <c r="F368" s="157">
        <v>227335</v>
      </c>
      <c r="G368" s="157">
        <v>4151027</v>
      </c>
      <c r="H368" s="157">
        <v>4328584</v>
      </c>
      <c r="I368" s="157">
        <v>4375921</v>
      </c>
      <c r="J368" s="158">
        <v>3.61E-2</v>
      </c>
      <c r="K368" s="159">
        <v>4.1200000000000001E-2</v>
      </c>
      <c r="L368" s="159">
        <v>5.1999999999999998E-2</v>
      </c>
      <c r="M368" s="159">
        <v>4.3099999999999999E-2</v>
      </c>
      <c r="N368" s="130">
        <v>0</v>
      </c>
    </row>
    <row r="369" spans="1:14" ht="14.5" x14ac:dyDescent="0.3">
      <c r="A369" s="129" t="s">
        <v>858</v>
      </c>
      <c r="B369" s="129" t="s">
        <v>57</v>
      </c>
      <c r="C369" s="129" t="s">
        <v>857</v>
      </c>
      <c r="D369" s="157">
        <v>65770.36</v>
      </c>
      <c r="E369" s="157">
        <v>179001.66</v>
      </c>
      <c r="F369" s="157">
        <v>27715.19</v>
      </c>
      <c r="G369" s="157">
        <v>1349025.19</v>
      </c>
      <c r="H369" s="157">
        <v>1475558.24</v>
      </c>
      <c r="I369" s="157">
        <v>1393005.7</v>
      </c>
      <c r="J369" s="158">
        <v>4.8800000000000003E-2</v>
      </c>
      <c r="K369" s="159">
        <v>0.12130000000000001</v>
      </c>
      <c r="L369" s="159">
        <v>1.9900000000000001E-2</v>
      </c>
      <c r="M369" s="159">
        <v>6.3299999999999995E-2</v>
      </c>
      <c r="N369" s="130">
        <v>0</v>
      </c>
    </row>
    <row r="370" spans="1:14" ht="14.5" x14ac:dyDescent="0.3">
      <c r="A370" s="129" t="s">
        <v>860</v>
      </c>
      <c r="B370" s="129" t="s">
        <v>63</v>
      </c>
      <c r="C370" s="129" t="s">
        <v>859</v>
      </c>
      <c r="D370" s="157">
        <v>13308.38</v>
      </c>
      <c r="E370" s="157">
        <v>15132.11</v>
      </c>
      <c r="F370" s="157">
        <v>76700.179999999993</v>
      </c>
      <c r="G370" s="157">
        <v>2836778.66</v>
      </c>
      <c r="H370" s="157">
        <v>2532621.11</v>
      </c>
      <c r="I370" s="157">
        <v>2379176.38</v>
      </c>
      <c r="J370" s="158">
        <v>4.7000000000000002E-3</v>
      </c>
      <c r="K370" s="159">
        <v>6.0000000000000001E-3</v>
      </c>
      <c r="L370" s="159">
        <v>3.2199999999999999E-2</v>
      </c>
      <c r="M370" s="159">
        <v>1.43E-2</v>
      </c>
      <c r="N370" s="130">
        <v>0</v>
      </c>
    </row>
    <row r="371" spans="1:14" ht="14.5" x14ac:dyDescent="0.3">
      <c r="A371" s="129" t="s">
        <v>862</v>
      </c>
      <c r="B371" s="129" t="s">
        <v>66</v>
      </c>
      <c r="C371" s="129" t="s">
        <v>861</v>
      </c>
      <c r="D371" s="157">
        <v>6003</v>
      </c>
      <c r="E371" s="157">
        <v>74591</v>
      </c>
      <c r="F371" s="157">
        <v>22197.65</v>
      </c>
      <c r="G371" s="157">
        <v>41842</v>
      </c>
      <c r="H371" s="157">
        <v>112318</v>
      </c>
      <c r="I371" s="157">
        <v>57137.08</v>
      </c>
      <c r="J371" s="158">
        <v>0.14349999999999999</v>
      </c>
      <c r="K371" s="159">
        <v>0.66410000000000002</v>
      </c>
      <c r="L371" s="159">
        <v>0.38850000000000001</v>
      </c>
      <c r="M371" s="159">
        <v>0.3987</v>
      </c>
      <c r="N371" s="130">
        <v>20</v>
      </c>
    </row>
    <row r="372" spans="1:14" ht="14.5" x14ac:dyDescent="0.3">
      <c r="A372" s="129" t="s">
        <v>864</v>
      </c>
      <c r="B372" s="129" t="s">
        <v>67</v>
      </c>
      <c r="C372" s="129" t="s">
        <v>863</v>
      </c>
      <c r="D372" s="157">
        <v>65293.93</v>
      </c>
      <c r="E372" s="157">
        <v>43241.24</v>
      </c>
      <c r="F372" s="157">
        <v>39242</v>
      </c>
      <c r="G372" s="157">
        <v>403432.51</v>
      </c>
      <c r="H372" s="157">
        <v>370778.99</v>
      </c>
      <c r="I372" s="157">
        <v>407988.67</v>
      </c>
      <c r="J372" s="158">
        <v>0.1618</v>
      </c>
      <c r="K372" s="159">
        <v>0.1166</v>
      </c>
      <c r="L372" s="159">
        <v>9.6199999999999994E-2</v>
      </c>
      <c r="M372" s="159">
        <v>0.1249</v>
      </c>
      <c r="N372" s="130">
        <v>0</v>
      </c>
    </row>
    <row r="373" spans="1:14" ht="14.5" x14ac:dyDescent="0.3">
      <c r="A373" s="129" t="s">
        <v>866</v>
      </c>
      <c r="B373" s="129" t="s">
        <v>48</v>
      </c>
      <c r="C373" s="129" t="s">
        <v>865</v>
      </c>
      <c r="D373" s="157">
        <v>4408440</v>
      </c>
      <c r="E373" s="157">
        <v>3987915</v>
      </c>
      <c r="F373" s="157">
        <v>6892515</v>
      </c>
      <c r="G373" s="157">
        <v>78396169</v>
      </c>
      <c r="H373" s="157">
        <v>77709151</v>
      </c>
      <c r="I373" s="157">
        <v>85506957</v>
      </c>
      <c r="J373" s="158">
        <v>5.62E-2</v>
      </c>
      <c r="K373" s="159">
        <v>5.1299999999999998E-2</v>
      </c>
      <c r="L373" s="159">
        <v>8.0600000000000005E-2</v>
      </c>
      <c r="M373" s="159">
        <v>6.2700000000000006E-2</v>
      </c>
      <c r="N373" s="130">
        <v>0</v>
      </c>
    </row>
    <row r="374" spans="1:14" ht="14.5" x14ac:dyDescent="0.3">
      <c r="A374" s="129" t="s">
        <v>868</v>
      </c>
      <c r="B374" s="129" t="s">
        <v>48</v>
      </c>
      <c r="C374" s="129" t="s">
        <v>867</v>
      </c>
      <c r="D374" s="157">
        <v>122702</v>
      </c>
      <c r="E374" s="157">
        <v>127886</v>
      </c>
      <c r="F374" s="157">
        <v>105369</v>
      </c>
      <c r="G374" s="157">
        <v>5656101</v>
      </c>
      <c r="H374" s="157">
        <v>4895706</v>
      </c>
      <c r="I374" s="157">
        <v>5039876.4000000004</v>
      </c>
      <c r="J374" s="158">
        <v>2.1700000000000001E-2</v>
      </c>
      <c r="K374" s="159">
        <v>2.6100000000000002E-2</v>
      </c>
      <c r="L374" s="159">
        <v>2.0899999999999998E-2</v>
      </c>
      <c r="M374" s="159">
        <v>2.29E-2</v>
      </c>
      <c r="N374" s="130">
        <v>0</v>
      </c>
    </row>
    <row r="375" spans="1:14" ht="14.5" x14ac:dyDescent="0.3">
      <c r="A375" s="129" t="s">
        <v>870</v>
      </c>
      <c r="B375" s="129" t="s">
        <v>48</v>
      </c>
      <c r="C375" s="129" t="s">
        <v>869</v>
      </c>
      <c r="D375" s="157">
        <v>36123</v>
      </c>
      <c r="E375" s="157">
        <v>362720</v>
      </c>
      <c r="F375" s="157">
        <v>41233</v>
      </c>
      <c r="G375" s="157">
        <v>1384916</v>
      </c>
      <c r="H375" s="157">
        <v>1778160</v>
      </c>
      <c r="I375" s="157">
        <v>1455681</v>
      </c>
      <c r="J375" s="158">
        <v>2.6100000000000002E-2</v>
      </c>
      <c r="K375" s="159">
        <v>0.20399999999999999</v>
      </c>
      <c r="L375" s="159">
        <v>2.8299999999999999E-2</v>
      </c>
      <c r="M375" s="159">
        <v>8.6099999999999996E-2</v>
      </c>
      <c r="N375" s="130">
        <v>0</v>
      </c>
    </row>
    <row r="376" spans="1:14" ht="14.5" x14ac:dyDescent="0.3">
      <c r="A376" s="129" t="s">
        <v>872</v>
      </c>
      <c r="B376" s="129" t="s">
        <v>48</v>
      </c>
      <c r="C376" s="129" t="s">
        <v>871</v>
      </c>
      <c r="D376" s="157">
        <v>70219</v>
      </c>
      <c r="E376" s="157">
        <v>107890</v>
      </c>
      <c r="F376" s="157">
        <v>115882</v>
      </c>
      <c r="G376" s="157">
        <v>1069408</v>
      </c>
      <c r="H376" s="157">
        <v>1107818</v>
      </c>
      <c r="I376" s="157">
        <v>1323781</v>
      </c>
      <c r="J376" s="158">
        <v>6.5699999999999995E-2</v>
      </c>
      <c r="K376" s="159">
        <v>9.74E-2</v>
      </c>
      <c r="L376" s="159">
        <v>8.7499999999999994E-2</v>
      </c>
      <c r="M376" s="159">
        <v>8.3500000000000005E-2</v>
      </c>
      <c r="N376" s="130">
        <v>0</v>
      </c>
    </row>
    <row r="377" spans="1:14" ht="14.5" x14ac:dyDescent="0.3">
      <c r="A377" s="129" t="s">
        <v>874</v>
      </c>
      <c r="B377" s="129" t="s">
        <v>61</v>
      </c>
      <c r="C377" s="129" t="s">
        <v>873</v>
      </c>
      <c r="D377" s="157">
        <v>117025</v>
      </c>
      <c r="E377" s="157">
        <v>17811</v>
      </c>
      <c r="F377" s="157">
        <v>163870</v>
      </c>
      <c r="G377" s="157">
        <v>2110668</v>
      </c>
      <c r="H377" s="157">
        <v>2062748</v>
      </c>
      <c r="I377" s="157">
        <v>2597975</v>
      </c>
      <c r="J377" s="158">
        <v>5.5399999999999998E-2</v>
      </c>
      <c r="K377" s="159">
        <v>8.6E-3</v>
      </c>
      <c r="L377" s="159">
        <v>6.3100000000000003E-2</v>
      </c>
      <c r="M377" s="159">
        <v>4.24E-2</v>
      </c>
      <c r="N377" s="130">
        <v>0</v>
      </c>
    </row>
    <row r="378" spans="1:14" ht="14.5" x14ac:dyDescent="0.3">
      <c r="A378" s="129" t="s">
        <v>878</v>
      </c>
      <c r="B378" s="129" t="s">
        <v>48</v>
      </c>
      <c r="C378" s="129" t="s">
        <v>877</v>
      </c>
      <c r="D378" s="157">
        <v>83054</v>
      </c>
      <c r="E378" s="157">
        <v>36717</v>
      </c>
      <c r="F378" s="157">
        <v>42288</v>
      </c>
      <c r="G378" s="157">
        <v>1756539</v>
      </c>
      <c r="H378" s="157">
        <v>1346938</v>
      </c>
      <c r="I378" s="157">
        <v>1363303</v>
      </c>
      <c r="J378" s="158">
        <v>4.7300000000000002E-2</v>
      </c>
      <c r="K378" s="159">
        <v>2.7300000000000001E-2</v>
      </c>
      <c r="L378" s="159">
        <v>3.1E-2</v>
      </c>
      <c r="M378" s="159">
        <v>3.5200000000000002E-2</v>
      </c>
      <c r="N378" s="130">
        <v>0</v>
      </c>
    </row>
    <row r="379" spans="1:14" ht="14.5" x14ac:dyDescent="0.3">
      <c r="A379" s="129" t="s">
        <v>880</v>
      </c>
      <c r="B379" s="129" t="s">
        <v>76</v>
      </c>
      <c r="C379" s="129" t="s">
        <v>879</v>
      </c>
      <c r="D379" s="157">
        <v>504393</v>
      </c>
      <c r="E379" s="157">
        <v>544740</v>
      </c>
      <c r="F379" s="157">
        <v>489050</v>
      </c>
      <c r="G379" s="157">
        <v>20445954</v>
      </c>
      <c r="H379" s="157">
        <v>20173216</v>
      </c>
      <c r="I379" s="157">
        <v>22131954</v>
      </c>
      <c r="J379" s="158">
        <v>2.47E-2</v>
      </c>
      <c r="K379" s="159">
        <v>2.7E-2</v>
      </c>
      <c r="L379" s="159">
        <v>2.2100000000000002E-2</v>
      </c>
      <c r="M379" s="159">
        <v>2.46E-2</v>
      </c>
      <c r="N379" s="130">
        <v>0</v>
      </c>
    </row>
    <row r="380" spans="1:14" ht="14.5" x14ac:dyDescent="0.3">
      <c r="A380" s="129" t="s">
        <v>882</v>
      </c>
      <c r="B380" s="129" t="s">
        <v>42</v>
      </c>
      <c r="C380" s="129" t="s">
        <v>881</v>
      </c>
      <c r="D380" s="157">
        <v>242039</v>
      </c>
      <c r="E380" s="157">
        <v>160880</v>
      </c>
      <c r="F380" s="157">
        <v>145210</v>
      </c>
      <c r="G380" s="157">
        <v>2502150</v>
      </c>
      <c r="H380" s="157">
        <v>2256231</v>
      </c>
      <c r="I380" s="157">
        <v>2542164</v>
      </c>
      <c r="J380" s="158">
        <v>9.6699999999999994E-2</v>
      </c>
      <c r="K380" s="159">
        <v>7.1300000000000002E-2</v>
      </c>
      <c r="L380" s="159">
        <v>5.7099999999999998E-2</v>
      </c>
      <c r="M380" s="159">
        <v>7.4999999999999997E-2</v>
      </c>
      <c r="N380" s="130">
        <v>0</v>
      </c>
    </row>
    <row r="381" spans="1:14" ht="14.5" x14ac:dyDescent="0.3">
      <c r="A381" s="129" t="s">
        <v>885</v>
      </c>
      <c r="B381" s="129" t="s">
        <v>68</v>
      </c>
      <c r="C381" s="129" t="s">
        <v>884</v>
      </c>
      <c r="D381" s="157">
        <v>258635</v>
      </c>
      <c r="E381" s="157">
        <v>399442</v>
      </c>
      <c r="F381" s="157">
        <v>398454</v>
      </c>
      <c r="G381" s="157">
        <v>9928804</v>
      </c>
      <c r="H381" s="157">
        <v>11046806</v>
      </c>
      <c r="I381" s="157">
        <v>11979990</v>
      </c>
      <c r="J381" s="158">
        <v>2.5999999999999999E-2</v>
      </c>
      <c r="K381" s="159">
        <v>3.6200000000000003E-2</v>
      </c>
      <c r="L381" s="159">
        <v>3.3300000000000003E-2</v>
      </c>
      <c r="M381" s="159">
        <v>3.1800000000000002E-2</v>
      </c>
      <c r="N381" s="130">
        <v>0</v>
      </c>
    </row>
    <row r="382" spans="1:14" ht="14.5" x14ac:dyDescent="0.3">
      <c r="A382" s="129" t="s">
        <v>887</v>
      </c>
      <c r="B382" s="129" t="s">
        <v>68</v>
      </c>
      <c r="C382" s="129" t="s">
        <v>886</v>
      </c>
      <c r="D382" s="157">
        <v>618393</v>
      </c>
      <c r="E382" s="157">
        <v>990802</v>
      </c>
      <c r="F382" s="157">
        <v>441533.01</v>
      </c>
      <c r="G382" s="157">
        <v>1468697</v>
      </c>
      <c r="H382" s="157">
        <v>1960088</v>
      </c>
      <c r="I382" s="157">
        <v>1406878.25</v>
      </c>
      <c r="J382" s="158">
        <v>0.42099999999999999</v>
      </c>
      <c r="K382" s="159">
        <v>0.50549999999999995</v>
      </c>
      <c r="L382" s="159">
        <v>0.31380000000000002</v>
      </c>
      <c r="M382" s="159">
        <v>0.41339999999999999</v>
      </c>
      <c r="N382" s="130">
        <v>20</v>
      </c>
    </row>
    <row r="383" spans="1:14" ht="14.5" x14ac:dyDescent="0.3">
      <c r="A383" s="129" t="s">
        <v>889</v>
      </c>
      <c r="B383" s="129" t="s">
        <v>68</v>
      </c>
      <c r="C383" s="129" t="s">
        <v>888</v>
      </c>
      <c r="D383" s="157">
        <v>65289</v>
      </c>
      <c r="E383" s="157">
        <v>83871</v>
      </c>
      <c r="F383" s="157">
        <v>55825</v>
      </c>
      <c r="G383" s="157">
        <v>5391899</v>
      </c>
      <c r="H383" s="157">
        <v>3503373</v>
      </c>
      <c r="I383" s="157">
        <v>3503466</v>
      </c>
      <c r="J383" s="158">
        <v>1.21E-2</v>
      </c>
      <c r="K383" s="159">
        <v>2.3900000000000001E-2</v>
      </c>
      <c r="L383" s="159">
        <v>1.5900000000000001E-2</v>
      </c>
      <c r="M383" s="159">
        <v>1.7299999999999999E-2</v>
      </c>
      <c r="N383" s="130">
        <v>0</v>
      </c>
    </row>
    <row r="384" spans="1:14" ht="14.5" x14ac:dyDescent="0.3">
      <c r="A384" s="129" t="s">
        <v>891</v>
      </c>
      <c r="B384" s="129" t="s">
        <v>48</v>
      </c>
      <c r="C384" s="129" t="s">
        <v>890</v>
      </c>
      <c r="D384" s="157">
        <v>360857</v>
      </c>
      <c r="E384" s="157">
        <v>354031</v>
      </c>
      <c r="F384" s="157">
        <v>298340</v>
      </c>
      <c r="G384" s="157">
        <v>21420388</v>
      </c>
      <c r="H384" s="157">
        <v>21342549</v>
      </c>
      <c r="I384" s="157">
        <v>22004073</v>
      </c>
      <c r="J384" s="158">
        <v>1.6799999999999999E-2</v>
      </c>
      <c r="K384" s="159">
        <v>1.66E-2</v>
      </c>
      <c r="L384" s="159">
        <v>1.3599999999999999E-2</v>
      </c>
      <c r="M384" s="159">
        <v>1.5699999999999999E-2</v>
      </c>
      <c r="N384" s="130">
        <v>0</v>
      </c>
    </row>
    <row r="385" spans="1:14" ht="14.5" x14ac:dyDescent="0.3">
      <c r="A385" s="129" t="s">
        <v>893</v>
      </c>
      <c r="B385" s="129" t="s">
        <v>56</v>
      </c>
      <c r="C385" s="129" t="s">
        <v>892</v>
      </c>
      <c r="D385" s="157">
        <v>11913.65</v>
      </c>
      <c r="E385" s="157">
        <v>26244.27</v>
      </c>
      <c r="F385" s="157">
        <v>10655.11</v>
      </c>
      <c r="G385" s="157">
        <v>589961.84</v>
      </c>
      <c r="H385" s="157">
        <v>562213.87</v>
      </c>
      <c r="I385" s="157">
        <v>574403.56000000006</v>
      </c>
      <c r="J385" s="158">
        <v>2.0199999999999999E-2</v>
      </c>
      <c r="K385" s="159">
        <v>4.6699999999999998E-2</v>
      </c>
      <c r="L385" s="159">
        <v>1.8499999999999999E-2</v>
      </c>
      <c r="M385" s="159">
        <v>2.8500000000000001E-2</v>
      </c>
      <c r="N385" s="130">
        <v>0</v>
      </c>
    </row>
    <row r="386" spans="1:14" ht="14.5" x14ac:dyDescent="0.3">
      <c r="A386" s="129" t="s">
        <v>896</v>
      </c>
      <c r="B386" s="129" t="s">
        <v>72</v>
      </c>
      <c r="C386" s="129" t="s">
        <v>895</v>
      </c>
      <c r="D386" s="157">
        <v>276109</v>
      </c>
      <c r="E386" s="157">
        <v>277238</v>
      </c>
      <c r="F386" s="157">
        <v>221812</v>
      </c>
      <c r="G386" s="157">
        <v>4560313</v>
      </c>
      <c r="H386" s="157">
        <v>4492945</v>
      </c>
      <c r="I386" s="157">
        <v>4498120</v>
      </c>
      <c r="J386" s="158">
        <v>6.0499999999999998E-2</v>
      </c>
      <c r="K386" s="159">
        <v>6.1699999999999998E-2</v>
      </c>
      <c r="L386" s="159">
        <v>4.9299999999999997E-2</v>
      </c>
      <c r="M386" s="159">
        <v>5.7200000000000001E-2</v>
      </c>
      <c r="N386" s="130">
        <v>0</v>
      </c>
    </row>
    <row r="387" spans="1:14" ht="14.5" x14ac:dyDescent="0.3">
      <c r="A387" s="129" t="s">
        <v>899</v>
      </c>
      <c r="B387" s="129" t="s">
        <v>76</v>
      </c>
      <c r="C387" s="129" t="s">
        <v>898</v>
      </c>
      <c r="D387" s="157">
        <v>2013358</v>
      </c>
      <c r="E387" s="157">
        <v>2258630</v>
      </c>
      <c r="F387" s="157">
        <v>1943505</v>
      </c>
      <c r="G387" s="157">
        <v>65449729</v>
      </c>
      <c r="H387" s="157">
        <v>66564735</v>
      </c>
      <c r="I387" s="157">
        <v>65008586</v>
      </c>
      <c r="J387" s="158">
        <v>3.0800000000000001E-2</v>
      </c>
      <c r="K387" s="159">
        <v>3.39E-2</v>
      </c>
      <c r="L387" s="159">
        <v>2.9899999999999999E-2</v>
      </c>
      <c r="M387" s="159">
        <v>3.15E-2</v>
      </c>
      <c r="N387" s="130">
        <v>0</v>
      </c>
    </row>
    <row r="388" spans="1:14" ht="14.5" x14ac:dyDescent="0.3">
      <c r="A388" s="129" t="s">
        <v>901</v>
      </c>
      <c r="B388" s="129" t="s">
        <v>59</v>
      </c>
      <c r="C388" s="129" t="s">
        <v>900</v>
      </c>
      <c r="D388" s="157">
        <v>16511.009999999998</v>
      </c>
      <c r="E388" s="157">
        <v>46995.45</v>
      </c>
      <c r="F388" s="157">
        <v>16547.439999999999</v>
      </c>
      <c r="G388" s="157">
        <v>327091.86</v>
      </c>
      <c r="H388" s="157">
        <v>363241.93</v>
      </c>
      <c r="I388" s="157">
        <v>410643.92</v>
      </c>
      <c r="J388" s="158">
        <v>5.0500000000000003E-2</v>
      </c>
      <c r="K388" s="159">
        <v>0.12939999999999999</v>
      </c>
      <c r="L388" s="159">
        <v>4.0300000000000002E-2</v>
      </c>
      <c r="M388" s="159">
        <v>7.3400000000000007E-2</v>
      </c>
      <c r="N388" s="130">
        <v>0</v>
      </c>
    </row>
    <row r="389" spans="1:14" ht="14.5" x14ac:dyDescent="0.3">
      <c r="A389" s="129" t="s">
        <v>903</v>
      </c>
      <c r="B389" s="129" t="s">
        <v>63</v>
      </c>
      <c r="C389" s="129" t="s">
        <v>902</v>
      </c>
      <c r="D389" s="157">
        <v>33310.589999999997</v>
      </c>
      <c r="E389" s="157">
        <v>19606.52</v>
      </c>
      <c r="F389" s="157">
        <v>43010.84</v>
      </c>
      <c r="G389" s="157">
        <v>1101485.21</v>
      </c>
      <c r="H389" s="157">
        <v>1050515.05</v>
      </c>
      <c r="I389" s="157">
        <v>1144643.02</v>
      </c>
      <c r="J389" s="158">
        <v>3.0200000000000001E-2</v>
      </c>
      <c r="K389" s="159">
        <v>1.8700000000000001E-2</v>
      </c>
      <c r="L389" s="159">
        <v>3.7600000000000001E-2</v>
      </c>
      <c r="M389" s="159">
        <v>2.8799999999999999E-2</v>
      </c>
      <c r="N389" s="130">
        <v>0</v>
      </c>
    </row>
    <row r="390" spans="1:14" ht="14.5" x14ac:dyDescent="0.3">
      <c r="A390" s="129" t="s">
        <v>905</v>
      </c>
      <c r="B390" s="129" t="s">
        <v>61</v>
      </c>
      <c r="C390" s="129" t="s">
        <v>904</v>
      </c>
      <c r="D390" s="157">
        <v>189838.62</v>
      </c>
      <c r="E390" s="157">
        <v>213962.38</v>
      </c>
      <c r="F390" s="157">
        <v>24471.45</v>
      </c>
      <c r="G390" s="157">
        <v>1988305.94</v>
      </c>
      <c r="H390" s="157">
        <v>2094882.96</v>
      </c>
      <c r="I390" s="157">
        <v>1819393.4</v>
      </c>
      <c r="J390" s="158">
        <v>9.5500000000000002E-2</v>
      </c>
      <c r="K390" s="159">
        <v>0.1021</v>
      </c>
      <c r="L390" s="159">
        <v>1.35E-2</v>
      </c>
      <c r="M390" s="159">
        <v>7.0400000000000004E-2</v>
      </c>
      <c r="N390" s="130">
        <v>0</v>
      </c>
    </row>
    <row r="391" spans="1:14" ht="14.5" x14ac:dyDescent="0.3">
      <c r="A391" s="129" t="s">
        <v>907</v>
      </c>
      <c r="B391" s="129" t="s">
        <v>62</v>
      </c>
      <c r="C391" s="129" t="s">
        <v>906</v>
      </c>
      <c r="D391" s="157">
        <v>1287174.49</v>
      </c>
      <c r="E391" s="157">
        <v>952660.73</v>
      </c>
      <c r="F391" s="157">
        <v>1293682.79</v>
      </c>
      <c r="G391" s="157">
        <v>9744579.4499999993</v>
      </c>
      <c r="H391" s="157">
        <v>9541184.5899999999</v>
      </c>
      <c r="I391" s="157">
        <v>9945417.9800000004</v>
      </c>
      <c r="J391" s="158">
        <v>0.1321</v>
      </c>
      <c r="K391" s="159">
        <v>9.98E-2</v>
      </c>
      <c r="L391" s="159">
        <v>0.13009999999999999</v>
      </c>
      <c r="M391" s="159">
        <v>0.1207</v>
      </c>
      <c r="N391" s="130">
        <v>0</v>
      </c>
    </row>
    <row r="392" spans="1:14" ht="14.5" x14ac:dyDescent="0.3">
      <c r="A392" s="129" t="s">
        <v>909</v>
      </c>
      <c r="B392" s="129" t="s">
        <v>46</v>
      </c>
      <c r="C392" s="129" t="s">
        <v>908</v>
      </c>
      <c r="D392" s="157">
        <v>99743</v>
      </c>
      <c r="E392" s="157">
        <v>145907</v>
      </c>
      <c r="F392" s="157">
        <v>86579</v>
      </c>
      <c r="G392" s="157">
        <v>1667348</v>
      </c>
      <c r="H392" s="157">
        <v>1636687</v>
      </c>
      <c r="I392" s="157">
        <v>1793029</v>
      </c>
      <c r="J392" s="158">
        <v>5.9799999999999999E-2</v>
      </c>
      <c r="K392" s="159">
        <v>8.9099999999999999E-2</v>
      </c>
      <c r="L392" s="159">
        <v>4.8300000000000003E-2</v>
      </c>
      <c r="M392" s="159">
        <v>6.5699999999999995E-2</v>
      </c>
      <c r="N392" s="130">
        <v>0</v>
      </c>
    </row>
    <row r="393" spans="1:14" ht="14.5" x14ac:dyDescent="0.3">
      <c r="A393" s="129" t="s">
        <v>911</v>
      </c>
      <c r="B393" s="129" t="s">
        <v>48</v>
      </c>
      <c r="C393" s="129" t="s">
        <v>910</v>
      </c>
      <c r="D393" s="157">
        <v>502651</v>
      </c>
      <c r="E393" s="157">
        <v>343097</v>
      </c>
      <c r="F393" s="157">
        <v>967604</v>
      </c>
      <c r="G393" s="157">
        <v>6383751</v>
      </c>
      <c r="H393" s="157">
        <v>6496828</v>
      </c>
      <c r="I393" s="157">
        <v>7212102</v>
      </c>
      <c r="J393" s="158">
        <v>7.8700000000000006E-2</v>
      </c>
      <c r="K393" s="159">
        <v>5.28E-2</v>
      </c>
      <c r="L393" s="159">
        <v>0.13420000000000001</v>
      </c>
      <c r="M393" s="159">
        <v>8.8599999999999998E-2</v>
      </c>
      <c r="N393" s="130">
        <v>0</v>
      </c>
    </row>
    <row r="394" spans="1:14" ht="14.5" x14ac:dyDescent="0.3">
      <c r="A394" s="129" t="s">
        <v>913</v>
      </c>
      <c r="B394" s="129" t="s">
        <v>63</v>
      </c>
      <c r="C394" s="129" t="s">
        <v>912</v>
      </c>
      <c r="D394" s="157">
        <v>23745.38</v>
      </c>
      <c r="E394" s="157">
        <v>48600.77</v>
      </c>
      <c r="F394" s="157">
        <v>97958.99</v>
      </c>
      <c r="G394" s="157">
        <v>857442.15</v>
      </c>
      <c r="H394" s="157">
        <v>871030.13</v>
      </c>
      <c r="I394" s="157">
        <v>965396.96</v>
      </c>
      <c r="J394" s="158">
        <v>2.7699999999999999E-2</v>
      </c>
      <c r="K394" s="159">
        <v>5.5800000000000002E-2</v>
      </c>
      <c r="L394" s="159">
        <v>0.10150000000000001</v>
      </c>
      <c r="M394" s="159">
        <v>6.1699999999999998E-2</v>
      </c>
      <c r="N394" s="130">
        <v>0</v>
      </c>
    </row>
    <row r="395" spans="1:14" ht="14.5" x14ac:dyDescent="0.3">
      <c r="A395" s="129" t="s">
        <v>915</v>
      </c>
      <c r="B395" s="129" t="s">
        <v>21</v>
      </c>
      <c r="C395" s="129" t="s">
        <v>914</v>
      </c>
      <c r="D395" s="157">
        <v>67377</v>
      </c>
      <c r="E395" s="157">
        <v>71905</v>
      </c>
      <c r="F395" s="157">
        <v>137372</v>
      </c>
      <c r="G395" s="157">
        <v>5072083</v>
      </c>
      <c r="H395" s="157">
        <v>5667952</v>
      </c>
      <c r="I395" s="157">
        <v>5909743</v>
      </c>
      <c r="J395" s="158">
        <v>1.3299999999999999E-2</v>
      </c>
      <c r="K395" s="159">
        <v>1.2699999999999999E-2</v>
      </c>
      <c r="L395" s="159">
        <v>2.3199999999999998E-2</v>
      </c>
      <c r="M395" s="159">
        <v>1.6400000000000001E-2</v>
      </c>
      <c r="N395" s="130">
        <v>0</v>
      </c>
    </row>
    <row r="396" spans="1:14" ht="14.5" x14ac:dyDescent="0.3">
      <c r="A396" s="129" t="s">
        <v>917</v>
      </c>
      <c r="B396" s="129" t="s">
        <v>17</v>
      </c>
      <c r="C396" s="129" t="s">
        <v>916</v>
      </c>
      <c r="D396" s="157">
        <v>35726.129999999997</v>
      </c>
      <c r="E396" s="157">
        <v>8055.45</v>
      </c>
      <c r="F396" s="157">
        <v>40511.58</v>
      </c>
      <c r="G396" s="157">
        <v>650644.89</v>
      </c>
      <c r="H396" s="157">
        <v>637969.04</v>
      </c>
      <c r="I396" s="157">
        <v>831224.89</v>
      </c>
      <c r="J396" s="158">
        <v>5.4899999999999997E-2</v>
      </c>
      <c r="K396" s="159">
        <v>1.26E-2</v>
      </c>
      <c r="L396" s="159">
        <v>4.87E-2</v>
      </c>
      <c r="M396" s="159">
        <v>3.8699999999999998E-2</v>
      </c>
      <c r="N396" s="130">
        <v>0</v>
      </c>
    </row>
    <row r="397" spans="1:14" ht="14.5" x14ac:dyDescent="0.3">
      <c r="A397" s="129" t="s">
        <v>919</v>
      </c>
      <c r="B397" s="129" t="s">
        <v>68</v>
      </c>
      <c r="C397" s="129" t="s">
        <v>918</v>
      </c>
      <c r="D397" s="157">
        <v>29714</v>
      </c>
      <c r="E397" s="157">
        <v>164124</v>
      </c>
      <c r="F397" s="157">
        <v>185160</v>
      </c>
      <c r="G397" s="157">
        <v>832443</v>
      </c>
      <c r="H397" s="157">
        <v>1095771</v>
      </c>
      <c r="I397" s="157">
        <v>1102343</v>
      </c>
      <c r="J397" s="158">
        <v>3.5700000000000003E-2</v>
      </c>
      <c r="K397" s="159">
        <v>0.14979999999999999</v>
      </c>
      <c r="L397" s="159">
        <v>0.16800000000000001</v>
      </c>
      <c r="M397" s="159">
        <v>0.1178</v>
      </c>
      <c r="N397" s="130">
        <v>0</v>
      </c>
    </row>
    <row r="398" spans="1:14" ht="14.5" x14ac:dyDescent="0.3">
      <c r="A398" s="129" t="s">
        <v>921</v>
      </c>
      <c r="B398" s="129" t="s">
        <v>53</v>
      </c>
      <c r="C398" s="129" t="s">
        <v>920</v>
      </c>
      <c r="D398" s="157">
        <v>92072</v>
      </c>
      <c r="E398" s="157">
        <v>26885</v>
      </c>
      <c r="F398" s="157">
        <v>104179</v>
      </c>
      <c r="G398" s="157">
        <v>1326109</v>
      </c>
      <c r="H398" s="157">
        <v>1236950</v>
      </c>
      <c r="I398" s="157">
        <v>1460482</v>
      </c>
      <c r="J398" s="158">
        <v>6.9400000000000003E-2</v>
      </c>
      <c r="K398" s="159">
        <v>2.1700000000000001E-2</v>
      </c>
      <c r="L398" s="159">
        <v>7.1300000000000002E-2</v>
      </c>
      <c r="M398" s="159">
        <v>5.4100000000000002E-2</v>
      </c>
      <c r="N398" s="130">
        <v>0</v>
      </c>
    </row>
    <row r="399" spans="1:14" ht="14.5" x14ac:dyDescent="0.3">
      <c r="A399" s="129" t="s">
        <v>923</v>
      </c>
      <c r="B399" s="129" t="s">
        <v>29</v>
      </c>
      <c r="C399" s="129" t="s">
        <v>922</v>
      </c>
      <c r="D399" s="157">
        <v>307560.11</v>
      </c>
      <c r="E399" s="157">
        <v>1601432.34</v>
      </c>
      <c r="F399" s="157">
        <v>345733.32</v>
      </c>
      <c r="G399" s="157">
        <v>4736033.1500000004</v>
      </c>
      <c r="H399" s="157">
        <v>6294291.5899999999</v>
      </c>
      <c r="I399" s="157">
        <v>4557448.55</v>
      </c>
      <c r="J399" s="158">
        <v>6.4899999999999999E-2</v>
      </c>
      <c r="K399" s="159">
        <v>0.25440000000000002</v>
      </c>
      <c r="L399" s="159">
        <v>7.5899999999999995E-2</v>
      </c>
      <c r="M399" s="159">
        <v>0.13170000000000001</v>
      </c>
      <c r="N399" s="130">
        <v>0</v>
      </c>
    </row>
    <row r="400" spans="1:14" ht="14.5" x14ac:dyDescent="0.3">
      <c r="A400" s="129" t="s">
        <v>925</v>
      </c>
      <c r="B400" s="129" t="s">
        <v>17</v>
      </c>
      <c r="C400" s="129" t="s">
        <v>924</v>
      </c>
      <c r="D400" s="157">
        <v>33965</v>
      </c>
      <c r="E400" s="157">
        <v>114283</v>
      </c>
      <c r="F400" s="157">
        <v>142759</v>
      </c>
      <c r="G400" s="157">
        <v>3319582</v>
      </c>
      <c r="H400" s="157">
        <v>3378182</v>
      </c>
      <c r="I400" s="157">
        <v>3325825</v>
      </c>
      <c r="J400" s="158">
        <v>1.0200000000000001E-2</v>
      </c>
      <c r="K400" s="159">
        <v>3.3799999999999997E-2</v>
      </c>
      <c r="L400" s="159">
        <v>4.2900000000000001E-2</v>
      </c>
      <c r="M400" s="159">
        <v>2.9000000000000001E-2</v>
      </c>
      <c r="N400" s="130">
        <v>0</v>
      </c>
    </row>
    <row r="401" spans="1:14" ht="14.5" x14ac:dyDescent="0.3">
      <c r="A401" s="129" t="s">
        <v>927</v>
      </c>
      <c r="B401" s="129" t="s">
        <v>77</v>
      </c>
      <c r="C401" s="129" t="s">
        <v>926</v>
      </c>
      <c r="D401" s="157">
        <v>30260.69</v>
      </c>
      <c r="E401" s="157">
        <v>47546.02</v>
      </c>
      <c r="F401" s="157">
        <v>24551.68</v>
      </c>
      <c r="G401" s="157">
        <v>1044121.98</v>
      </c>
      <c r="H401" s="157">
        <v>987938.62</v>
      </c>
      <c r="I401" s="157">
        <v>1017636.05</v>
      </c>
      <c r="J401" s="158">
        <v>2.9000000000000001E-2</v>
      </c>
      <c r="K401" s="159">
        <v>4.8099999999999997E-2</v>
      </c>
      <c r="L401" s="159">
        <v>2.41E-2</v>
      </c>
      <c r="M401" s="159">
        <v>3.3700000000000001E-2</v>
      </c>
      <c r="N401" s="130">
        <v>0</v>
      </c>
    </row>
    <row r="402" spans="1:14" ht="14.5" x14ac:dyDescent="0.3">
      <c r="A402" s="129" t="s">
        <v>929</v>
      </c>
      <c r="B402" s="129" t="s">
        <v>17</v>
      </c>
      <c r="C402" s="129" t="s">
        <v>928</v>
      </c>
      <c r="D402" s="157">
        <v>14602</v>
      </c>
      <c r="E402" s="157">
        <v>49336</v>
      </c>
      <c r="F402" s="157">
        <v>42303</v>
      </c>
      <c r="G402" s="157">
        <v>367124</v>
      </c>
      <c r="H402" s="157">
        <v>411986</v>
      </c>
      <c r="I402" s="157">
        <v>476549</v>
      </c>
      <c r="J402" s="158">
        <v>3.9800000000000002E-2</v>
      </c>
      <c r="K402" s="159">
        <v>0.1198</v>
      </c>
      <c r="L402" s="159">
        <v>8.8800000000000004E-2</v>
      </c>
      <c r="M402" s="159">
        <v>8.2799999999999999E-2</v>
      </c>
      <c r="N402" s="130">
        <v>0</v>
      </c>
    </row>
    <row r="403" spans="1:14" ht="14.5" x14ac:dyDescent="0.3">
      <c r="A403" s="129" t="s">
        <v>931</v>
      </c>
      <c r="B403" s="129" t="s">
        <v>52</v>
      </c>
      <c r="C403" s="129" t="s">
        <v>930</v>
      </c>
      <c r="D403" s="157">
        <v>130011.35</v>
      </c>
      <c r="E403" s="157">
        <v>128898.26</v>
      </c>
      <c r="F403" s="157">
        <v>68899</v>
      </c>
      <c r="G403" s="157">
        <v>5773689.9500000002</v>
      </c>
      <c r="H403" s="157">
        <v>5956073.6600000001</v>
      </c>
      <c r="I403" s="157">
        <v>6745732.1600000001</v>
      </c>
      <c r="J403" s="158">
        <v>2.2499999999999999E-2</v>
      </c>
      <c r="K403" s="159">
        <v>2.1600000000000001E-2</v>
      </c>
      <c r="L403" s="159">
        <v>1.0200000000000001E-2</v>
      </c>
      <c r="M403" s="159">
        <v>1.8100000000000002E-2</v>
      </c>
      <c r="N403" s="130">
        <v>0</v>
      </c>
    </row>
    <row r="404" spans="1:14" ht="14.5" x14ac:dyDescent="0.3">
      <c r="A404" s="129" t="s">
        <v>934</v>
      </c>
      <c r="B404" s="129" t="s">
        <v>32</v>
      </c>
      <c r="C404" s="129" t="s">
        <v>933</v>
      </c>
      <c r="D404" s="157">
        <v>235272</v>
      </c>
      <c r="E404" s="157">
        <v>254999</v>
      </c>
      <c r="F404" s="157">
        <v>514787</v>
      </c>
      <c r="G404" s="157">
        <v>1805826</v>
      </c>
      <c r="H404" s="157">
        <v>1822862</v>
      </c>
      <c r="I404" s="157">
        <v>2114303</v>
      </c>
      <c r="J404" s="158">
        <v>0.1303</v>
      </c>
      <c r="K404" s="159">
        <v>0.1399</v>
      </c>
      <c r="L404" s="159">
        <v>0.24349999999999999</v>
      </c>
      <c r="M404" s="159">
        <v>0.17119999999999999</v>
      </c>
      <c r="N404" s="130">
        <v>6.67</v>
      </c>
    </row>
    <row r="405" spans="1:14" ht="14.5" x14ac:dyDescent="0.3">
      <c r="A405" s="129" t="s">
        <v>936</v>
      </c>
      <c r="B405" s="129" t="s">
        <v>21</v>
      </c>
      <c r="C405" s="129" t="s">
        <v>935</v>
      </c>
      <c r="D405" s="157">
        <v>2651</v>
      </c>
      <c r="E405" s="157">
        <v>3285</v>
      </c>
      <c r="F405" s="157">
        <v>2801.5</v>
      </c>
      <c r="G405" s="157">
        <v>214152</v>
      </c>
      <c r="H405" s="157">
        <v>185118</v>
      </c>
      <c r="I405" s="157">
        <v>205662.36</v>
      </c>
      <c r="J405" s="158">
        <v>1.24E-2</v>
      </c>
      <c r="K405" s="159">
        <v>1.77E-2</v>
      </c>
      <c r="L405" s="159">
        <v>1.3599999999999999E-2</v>
      </c>
      <c r="M405" s="159">
        <v>1.46E-2</v>
      </c>
      <c r="N405" s="130">
        <v>0</v>
      </c>
    </row>
    <row r="406" spans="1:14" ht="14.5" x14ac:dyDescent="0.3">
      <c r="A406" s="129" t="s">
        <v>938</v>
      </c>
      <c r="B406" s="129" t="s">
        <v>75</v>
      </c>
      <c r="C406" s="129" t="s">
        <v>937</v>
      </c>
      <c r="D406" s="157">
        <v>20482.599999999999</v>
      </c>
      <c r="E406" s="157">
        <v>26666.05</v>
      </c>
      <c r="F406" s="157">
        <v>68359.100000000006</v>
      </c>
      <c r="G406" s="157">
        <v>1896179.94</v>
      </c>
      <c r="H406" s="157">
        <v>1713293.29</v>
      </c>
      <c r="I406" s="157">
        <v>1834306.93</v>
      </c>
      <c r="J406" s="158">
        <v>1.0800000000000001E-2</v>
      </c>
      <c r="K406" s="159">
        <v>1.5599999999999999E-2</v>
      </c>
      <c r="L406" s="159">
        <v>3.73E-2</v>
      </c>
      <c r="M406" s="159">
        <v>2.12E-2</v>
      </c>
      <c r="N406" s="130">
        <v>0</v>
      </c>
    </row>
    <row r="407" spans="1:14" ht="14.5" x14ac:dyDescent="0.3">
      <c r="A407" s="129" t="s">
        <v>940</v>
      </c>
      <c r="B407" s="129" t="s">
        <v>75</v>
      </c>
      <c r="C407" s="129" t="s">
        <v>939</v>
      </c>
      <c r="D407" s="157">
        <v>80378</v>
      </c>
      <c r="E407" s="157">
        <v>127878</v>
      </c>
      <c r="F407" s="157">
        <v>125797.68</v>
      </c>
      <c r="G407" s="157">
        <v>1905394</v>
      </c>
      <c r="H407" s="157">
        <v>2162518</v>
      </c>
      <c r="I407" s="157">
        <v>2332797.9900000002</v>
      </c>
      <c r="J407" s="158">
        <v>4.2200000000000001E-2</v>
      </c>
      <c r="K407" s="159">
        <v>5.91E-2</v>
      </c>
      <c r="L407" s="159">
        <v>5.3900000000000003E-2</v>
      </c>
      <c r="M407" s="159">
        <v>5.1700000000000003E-2</v>
      </c>
      <c r="N407" s="130">
        <v>0</v>
      </c>
    </row>
    <row r="408" spans="1:14" ht="14.5" x14ac:dyDescent="0.3">
      <c r="A408" s="129" t="s">
        <v>942</v>
      </c>
      <c r="B408" s="129" t="s">
        <v>52</v>
      </c>
      <c r="C408" s="129" t="s">
        <v>941</v>
      </c>
      <c r="D408" s="157">
        <v>382156</v>
      </c>
      <c r="E408" s="157">
        <v>426355</v>
      </c>
      <c r="F408" s="157">
        <v>403063</v>
      </c>
      <c r="G408" s="157">
        <v>27681824</v>
      </c>
      <c r="H408" s="157">
        <v>33313076</v>
      </c>
      <c r="I408" s="157">
        <v>32014276</v>
      </c>
      <c r="J408" s="158">
        <v>1.38E-2</v>
      </c>
      <c r="K408" s="159">
        <v>1.2800000000000001E-2</v>
      </c>
      <c r="L408" s="159">
        <v>1.26E-2</v>
      </c>
      <c r="M408" s="159">
        <v>1.3100000000000001E-2</v>
      </c>
      <c r="N408" s="130">
        <v>0</v>
      </c>
    </row>
    <row r="409" spans="1:14" ht="14.5" x14ac:dyDescent="0.3">
      <c r="A409" s="129" t="s">
        <v>944</v>
      </c>
      <c r="B409" s="129" t="s">
        <v>67</v>
      </c>
      <c r="C409" s="129" t="s">
        <v>943</v>
      </c>
      <c r="D409" s="157">
        <v>57756</v>
      </c>
      <c r="E409" s="157">
        <v>52464.2</v>
      </c>
      <c r="F409" s="157">
        <v>48727.45</v>
      </c>
      <c r="G409" s="157">
        <v>1134933</v>
      </c>
      <c r="H409" s="157">
        <v>1266056.6399999999</v>
      </c>
      <c r="I409" s="157">
        <v>1256151.31</v>
      </c>
      <c r="J409" s="158">
        <v>5.0900000000000001E-2</v>
      </c>
      <c r="K409" s="159">
        <v>4.1399999999999999E-2</v>
      </c>
      <c r="L409" s="159">
        <v>3.8800000000000001E-2</v>
      </c>
      <c r="M409" s="159">
        <v>4.3700000000000003E-2</v>
      </c>
      <c r="N409" s="130">
        <v>0</v>
      </c>
    </row>
    <row r="410" spans="1:14" ht="14.5" x14ac:dyDescent="0.3">
      <c r="A410" s="129" t="s">
        <v>946</v>
      </c>
      <c r="B410" s="129" t="s">
        <v>14</v>
      </c>
      <c r="C410" s="129" t="s">
        <v>945</v>
      </c>
      <c r="D410" s="157">
        <v>54929</v>
      </c>
      <c r="E410" s="157">
        <v>14962.01</v>
      </c>
      <c r="F410" s="157">
        <v>19185.29</v>
      </c>
      <c r="G410" s="157">
        <v>402240</v>
      </c>
      <c r="H410" s="157">
        <v>430716.52</v>
      </c>
      <c r="I410" s="157">
        <v>407356.15</v>
      </c>
      <c r="J410" s="158">
        <v>0.1366</v>
      </c>
      <c r="K410" s="159">
        <v>3.4700000000000002E-2</v>
      </c>
      <c r="L410" s="159">
        <v>4.7100000000000003E-2</v>
      </c>
      <c r="M410" s="159">
        <v>7.2800000000000004E-2</v>
      </c>
      <c r="N410" s="130">
        <v>0</v>
      </c>
    </row>
    <row r="411" spans="1:14" ht="14.5" x14ac:dyDescent="0.3">
      <c r="A411" s="129" t="s">
        <v>948</v>
      </c>
      <c r="B411" s="129" t="s">
        <v>48</v>
      </c>
      <c r="C411" s="129" t="s">
        <v>947</v>
      </c>
      <c r="D411" s="157">
        <v>180797</v>
      </c>
      <c r="E411" s="157">
        <v>132738</v>
      </c>
      <c r="F411" s="157">
        <v>78282</v>
      </c>
      <c r="G411" s="157">
        <v>563026</v>
      </c>
      <c r="H411" s="157">
        <v>636534</v>
      </c>
      <c r="I411" s="157">
        <v>625172</v>
      </c>
      <c r="J411" s="158">
        <v>0.3211</v>
      </c>
      <c r="K411" s="159">
        <v>0.20849999999999999</v>
      </c>
      <c r="L411" s="159">
        <v>0.12520000000000001</v>
      </c>
      <c r="M411" s="159">
        <v>0.21829999999999999</v>
      </c>
      <c r="N411" s="130">
        <v>13.33</v>
      </c>
    </row>
    <row r="412" spans="1:14" ht="14.5" x14ac:dyDescent="0.3">
      <c r="A412" s="129" t="s">
        <v>950</v>
      </c>
      <c r="B412" s="129" t="s">
        <v>61</v>
      </c>
      <c r="C412" s="129" t="s">
        <v>949</v>
      </c>
      <c r="D412" s="157">
        <v>160115</v>
      </c>
      <c r="E412" s="157">
        <v>85943.34</v>
      </c>
      <c r="F412" s="157">
        <v>143346.84</v>
      </c>
      <c r="G412" s="157">
        <v>3601669</v>
      </c>
      <c r="H412" s="157">
        <v>3604000.96</v>
      </c>
      <c r="I412" s="157">
        <v>3713153.91</v>
      </c>
      <c r="J412" s="158">
        <v>4.4499999999999998E-2</v>
      </c>
      <c r="K412" s="159">
        <v>2.3800000000000002E-2</v>
      </c>
      <c r="L412" s="159">
        <v>3.8600000000000002E-2</v>
      </c>
      <c r="M412" s="159">
        <v>3.56E-2</v>
      </c>
      <c r="N412" s="130">
        <v>0</v>
      </c>
    </row>
    <row r="413" spans="1:14" ht="14.5" x14ac:dyDescent="0.3">
      <c r="A413" s="129" t="s">
        <v>952</v>
      </c>
      <c r="B413" s="129" t="s">
        <v>60</v>
      </c>
      <c r="C413" s="129" t="s">
        <v>951</v>
      </c>
      <c r="D413" s="157">
        <v>149595</v>
      </c>
      <c r="E413" s="157">
        <v>110075</v>
      </c>
      <c r="F413" s="157">
        <v>300826</v>
      </c>
      <c r="G413" s="157">
        <v>3096258</v>
      </c>
      <c r="H413" s="157">
        <v>3163564</v>
      </c>
      <c r="I413" s="157">
        <v>3355941</v>
      </c>
      <c r="J413" s="158">
        <v>4.8300000000000003E-2</v>
      </c>
      <c r="K413" s="159">
        <v>3.4799999999999998E-2</v>
      </c>
      <c r="L413" s="159">
        <v>8.9599999999999999E-2</v>
      </c>
      <c r="M413" s="159">
        <v>5.7599999999999998E-2</v>
      </c>
      <c r="N413" s="130">
        <v>0</v>
      </c>
    </row>
    <row r="414" spans="1:14" ht="14.5" x14ac:dyDescent="0.3">
      <c r="A414" s="129" t="s">
        <v>954</v>
      </c>
      <c r="B414" s="129" t="s">
        <v>68</v>
      </c>
      <c r="C414" s="129" t="s">
        <v>953</v>
      </c>
      <c r="D414" s="157">
        <v>1826476</v>
      </c>
      <c r="E414" s="157">
        <v>1872880</v>
      </c>
      <c r="F414" s="157">
        <v>1902961</v>
      </c>
      <c r="G414" s="157">
        <v>29572324</v>
      </c>
      <c r="H414" s="157">
        <v>31058616</v>
      </c>
      <c r="I414" s="157">
        <v>32298652</v>
      </c>
      <c r="J414" s="158">
        <v>6.1800000000000001E-2</v>
      </c>
      <c r="K414" s="159">
        <v>6.0299999999999999E-2</v>
      </c>
      <c r="L414" s="159">
        <v>5.8900000000000001E-2</v>
      </c>
      <c r="M414" s="159">
        <v>6.0299999999999999E-2</v>
      </c>
      <c r="N414" s="130">
        <v>0</v>
      </c>
    </row>
    <row r="415" spans="1:14" ht="14.5" x14ac:dyDescent="0.3">
      <c r="A415" s="129" t="s">
        <v>956</v>
      </c>
      <c r="B415" s="129" t="s">
        <v>40</v>
      </c>
      <c r="C415" s="129" t="s">
        <v>955</v>
      </c>
      <c r="D415" s="157">
        <v>39033.94</v>
      </c>
      <c r="E415" s="157">
        <v>76757.820000000007</v>
      </c>
      <c r="F415" s="157">
        <v>7234.22</v>
      </c>
      <c r="G415" s="157">
        <v>1545226.96</v>
      </c>
      <c r="H415" s="157">
        <v>1451151.46</v>
      </c>
      <c r="I415" s="157">
        <v>1415786.93</v>
      </c>
      <c r="J415" s="158">
        <v>2.53E-2</v>
      </c>
      <c r="K415" s="159">
        <v>5.2900000000000003E-2</v>
      </c>
      <c r="L415" s="159">
        <v>5.1000000000000004E-3</v>
      </c>
      <c r="M415" s="159">
        <v>2.7799999999999998E-2</v>
      </c>
      <c r="N415" s="130">
        <v>0</v>
      </c>
    </row>
    <row r="416" spans="1:14" ht="14.5" x14ac:dyDescent="0.3">
      <c r="A416" s="129" t="s">
        <v>958</v>
      </c>
      <c r="B416" s="129" t="s">
        <v>70</v>
      </c>
      <c r="C416" s="129" t="s">
        <v>957</v>
      </c>
      <c r="D416" s="157">
        <v>15759.39</v>
      </c>
      <c r="E416" s="157">
        <v>101957.94</v>
      </c>
      <c r="F416" s="157">
        <v>79360.75</v>
      </c>
      <c r="G416" s="157">
        <v>341249.71</v>
      </c>
      <c r="H416" s="157">
        <v>408332.81</v>
      </c>
      <c r="I416" s="157">
        <v>400133.37</v>
      </c>
      <c r="J416" s="158">
        <v>4.6199999999999998E-2</v>
      </c>
      <c r="K416" s="159">
        <v>0.24970000000000001</v>
      </c>
      <c r="L416" s="159">
        <v>0.1983</v>
      </c>
      <c r="M416" s="159">
        <v>0.16470000000000001</v>
      </c>
      <c r="N416" s="130">
        <v>6.67</v>
      </c>
    </row>
    <row r="417" spans="1:14" ht="14.5" x14ac:dyDescent="0.3">
      <c r="A417" s="129" t="s">
        <v>960</v>
      </c>
      <c r="B417" s="129" t="s">
        <v>46</v>
      </c>
      <c r="C417" s="129" t="s">
        <v>959</v>
      </c>
      <c r="D417" s="157">
        <v>130670</v>
      </c>
      <c r="E417" s="157">
        <v>139388</v>
      </c>
      <c r="F417" s="157">
        <v>133628</v>
      </c>
      <c r="G417" s="157">
        <v>6278003</v>
      </c>
      <c r="H417" s="157">
        <v>6666620</v>
      </c>
      <c r="I417" s="157">
        <v>6867156</v>
      </c>
      <c r="J417" s="158">
        <v>2.0799999999999999E-2</v>
      </c>
      <c r="K417" s="159">
        <v>2.0899999999999998E-2</v>
      </c>
      <c r="L417" s="159">
        <v>1.95E-2</v>
      </c>
      <c r="M417" s="159">
        <v>2.0400000000000001E-2</v>
      </c>
      <c r="N417" s="130">
        <v>0</v>
      </c>
    </row>
    <row r="418" spans="1:14" ht="14.5" x14ac:dyDescent="0.3">
      <c r="A418" s="129" t="s">
        <v>963</v>
      </c>
      <c r="B418" s="129" t="s">
        <v>32</v>
      </c>
      <c r="C418" s="129" t="s">
        <v>962</v>
      </c>
      <c r="D418" s="157">
        <v>234145</v>
      </c>
      <c r="E418" s="157">
        <v>158274</v>
      </c>
      <c r="F418" s="157">
        <v>192923</v>
      </c>
      <c r="G418" s="157">
        <v>8562950</v>
      </c>
      <c r="H418" s="157">
        <v>8766675</v>
      </c>
      <c r="I418" s="157">
        <v>9069001</v>
      </c>
      <c r="J418" s="158">
        <v>2.7300000000000001E-2</v>
      </c>
      <c r="K418" s="159">
        <v>1.8100000000000002E-2</v>
      </c>
      <c r="L418" s="159">
        <v>2.1299999999999999E-2</v>
      </c>
      <c r="M418" s="159">
        <v>2.2200000000000001E-2</v>
      </c>
      <c r="N418" s="130">
        <v>0</v>
      </c>
    </row>
    <row r="419" spans="1:14" ht="14.5" x14ac:dyDescent="0.3">
      <c r="A419" s="129" t="s">
        <v>966</v>
      </c>
      <c r="B419" s="129" t="s">
        <v>29</v>
      </c>
      <c r="C419" s="129" t="s">
        <v>965</v>
      </c>
      <c r="D419" s="157">
        <v>85177.93</v>
      </c>
      <c r="E419" s="157">
        <v>31938.81</v>
      </c>
      <c r="F419" s="157">
        <v>83010.399999999994</v>
      </c>
      <c r="G419" s="157">
        <v>1892348.37</v>
      </c>
      <c r="H419" s="157">
        <v>1859856.49</v>
      </c>
      <c r="I419" s="157">
        <v>1928555.52</v>
      </c>
      <c r="J419" s="158">
        <v>4.4999999999999998E-2</v>
      </c>
      <c r="K419" s="159">
        <v>1.72E-2</v>
      </c>
      <c r="L419" s="159">
        <v>4.2999999999999997E-2</v>
      </c>
      <c r="M419" s="159">
        <v>3.5099999999999999E-2</v>
      </c>
      <c r="N419" s="130">
        <v>0</v>
      </c>
    </row>
    <row r="420" spans="1:14" ht="14.5" x14ac:dyDescent="0.3">
      <c r="A420" s="129" t="s">
        <v>968</v>
      </c>
      <c r="B420" s="129" t="s">
        <v>48</v>
      </c>
      <c r="C420" s="129" t="s">
        <v>967</v>
      </c>
      <c r="D420" s="157">
        <v>442794</v>
      </c>
      <c r="E420" s="157">
        <v>94753</v>
      </c>
      <c r="F420" s="157">
        <v>98801</v>
      </c>
      <c r="G420" s="157">
        <v>2926302</v>
      </c>
      <c r="H420" s="157">
        <v>2572507</v>
      </c>
      <c r="I420" s="157">
        <v>2617474</v>
      </c>
      <c r="J420" s="158">
        <v>0.15129999999999999</v>
      </c>
      <c r="K420" s="159">
        <v>3.6799999999999999E-2</v>
      </c>
      <c r="L420" s="159">
        <v>3.7699999999999997E-2</v>
      </c>
      <c r="M420" s="159">
        <v>7.5300000000000006E-2</v>
      </c>
      <c r="N420" s="130">
        <v>0</v>
      </c>
    </row>
    <row r="421" spans="1:14" ht="14.5" x14ac:dyDescent="0.3">
      <c r="A421" s="129" t="s">
        <v>970</v>
      </c>
      <c r="B421" s="129" t="s">
        <v>61</v>
      </c>
      <c r="C421" s="129" t="s">
        <v>969</v>
      </c>
      <c r="D421" s="157">
        <v>93010.880000000005</v>
      </c>
      <c r="E421" s="157">
        <v>28767.25</v>
      </c>
      <c r="F421" s="157">
        <v>92577.78</v>
      </c>
      <c r="G421" s="157">
        <v>1450069.15</v>
      </c>
      <c r="H421" s="157">
        <v>1507343.33</v>
      </c>
      <c r="I421" s="157">
        <v>1402335.6</v>
      </c>
      <c r="J421" s="158">
        <v>6.4100000000000004E-2</v>
      </c>
      <c r="K421" s="159">
        <v>1.9099999999999999E-2</v>
      </c>
      <c r="L421" s="159">
        <v>6.6000000000000003E-2</v>
      </c>
      <c r="M421" s="159">
        <v>4.9700000000000001E-2</v>
      </c>
      <c r="N421" s="130">
        <v>0</v>
      </c>
    </row>
    <row r="422" spans="1:14" ht="14.5" x14ac:dyDescent="0.3">
      <c r="A422" s="129" t="s">
        <v>972</v>
      </c>
      <c r="B422" s="129" t="s">
        <v>60</v>
      </c>
      <c r="C422" s="129" t="s">
        <v>971</v>
      </c>
      <c r="D422" s="157">
        <v>864556.61</v>
      </c>
      <c r="E422" s="157">
        <v>914212.97</v>
      </c>
      <c r="F422" s="157">
        <v>910715.89</v>
      </c>
      <c r="G422" s="157">
        <v>18181255.030000001</v>
      </c>
      <c r="H422" s="157">
        <v>18816462.030000001</v>
      </c>
      <c r="I422" s="157">
        <v>19715281.640000001</v>
      </c>
      <c r="J422" s="158">
        <v>4.7600000000000003E-2</v>
      </c>
      <c r="K422" s="159">
        <v>4.8599999999999997E-2</v>
      </c>
      <c r="L422" s="159">
        <v>4.6199999999999998E-2</v>
      </c>
      <c r="M422" s="159">
        <v>4.7500000000000001E-2</v>
      </c>
      <c r="N422" s="130">
        <v>0</v>
      </c>
    </row>
    <row r="423" spans="1:14" ht="14.5" x14ac:dyDescent="0.3">
      <c r="A423" s="129" t="s">
        <v>974</v>
      </c>
      <c r="B423" s="129" t="s">
        <v>51</v>
      </c>
      <c r="C423" s="129" t="s">
        <v>973</v>
      </c>
      <c r="D423" s="157">
        <v>64290</v>
      </c>
      <c r="E423" s="157">
        <v>110950</v>
      </c>
      <c r="F423" s="157">
        <v>43597</v>
      </c>
      <c r="G423" s="157">
        <v>1907026</v>
      </c>
      <c r="H423" s="157">
        <v>1970758</v>
      </c>
      <c r="I423" s="157">
        <v>1948892</v>
      </c>
      <c r="J423" s="158">
        <v>3.3700000000000001E-2</v>
      </c>
      <c r="K423" s="159">
        <v>5.6300000000000003E-2</v>
      </c>
      <c r="L423" s="159">
        <v>2.24E-2</v>
      </c>
      <c r="M423" s="159">
        <v>3.7499999999999999E-2</v>
      </c>
      <c r="N423" s="130">
        <v>0</v>
      </c>
    </row>
    <row r="424" spans="1:14" ht="14.5" x14ac:dyDescent="0.3">
      <c r="A424" s="129" t="s">
        <v>976</v>
      </c>
      <c r="B424" s="129" t="s">
        <v>39</v>
      </c>
      <c r="C424" s="129" t="s">
        <v>975</v>
      </c>
      <c r="D424" s="157">
        <v>212823</v>
      </c>
      <c r="E424" s="157">
        <v>190521</v>
      </c>
      <c r="F424" s="157">
        <v>96263</v>
      </c>
      <c r="G424" s="157">
        <v>1217815</v>
      </c>
      <c r="H424" s="157">
        <v>1244249</v>
      </c>
      <c r="I424" s="157">
        <v>1155057</v>
      </c>
      <c r="J424" s="158">
        <v>0.17480000000000001</v>
      </c>
      <c r="K424" s="159">
        <v>0.15310000000000001</v>
      </c>
      <c r="L424" s="159">
        <v>8.3299999999999999E-2</v>
      </c>
      <c r="M424" s="159">
        <v>0.1371</v>
      </c>
      <c r="N424" s="130">
        <v>0</v>
      </c>
    </row>
    <row r="425" spans="1:14" ht="14.5" x14ac:dyDescent="0.3">
      <c r="A425" s="129" t="s">
        <v>978</v>
      </c>
      <c r="B425" s="129" t="s">
        <v>76</v>
      </c>
      <c r="C425" s="129" t="s">
        <v>977</v>
      </c>
      <c r="D425" s="157">
        <v>561401</v>
      </c>
      <c r="E425" s="157">
        <v>981444</v>
      </c>
      <c r="F425" s="157">
        <v>796415</v>
      </c>
      <c r="G425" s="157">
        <v>29054901</v>
      </c>
      <c r="H425" s="157">
        <v>30412179</v>
      </c>
      <c r="I425" s="157">
        <v>31427577</v>
      </c>
      <c r="J425" s="158">
        <v>1.9300000000000001E-2</v>
      </c>
      <c r="K425" s="159">
        <v>3.2300000000000002E-2</v>
      </c>
      <c r="L425" s="159">
        <v>2.53E-2</v>
      </c>
      <c r="M425" s="159">
        <v>2.5600000000000001E-2</v>
      </c>
      <c r="N425" s="130">
        <v>0</v>
      </c>
    </row>
    <row r="426" spans="1:14" ht="14.5" x14ac:dyDescent="0.3">
      <c r="A426" s="129" t="s">
        <v>980</v>
      </c>
      <c r="B426" s="129" t="s">
        <v>42</v>
      </c>
      <c r="C426" s="129" t="s">
        <v>979</v>
      </c>
      <c r="D426" s="157">
        <v>10078</v>
      </c>
      <c r="E426" s="157">
        <v>38955</v>
      </c>
      <c r="F426" s="157">
        <v>45523</v>
      </c>
      <c r="G426" s="157">
        <v>1259433</v>
      </c>
      <c r="H426" s="157">
        <v>1312860</v>
      </c>
      <c r="I426" s="157">
        <v>1324635</v>
      </c>
      <c r="J426" s="158">
        <v>8.0000000000000002E-3</v>
      </c>
      <c r="K426" s="159">
        <v>2.9700000000000001E-2</v>
      </c>
      <c r="L426" s="159">
        <v>3.44E-2</v>
      </c>
      <c r="M426" s="159">
        <v>2.4E-2</v>
      </c>
      <c r="N426" s="130">
        <v>0</v>
      </c>
    </row>
    <row r="427" spans="1:14" ht="14.5" x14ac:dyDescent="0.3">
      <c r="A427" s="129" t="s">
        <v>982</v>
      </c>
      <c r="B427" s="129" t="s">
        <v>48</v>
      </c>
      <c r="C427" s="129" t="s">
        <v>981</v>
      </c>
      <c r="D427" s="157">
        <v>146395</v>
      </c>
      <c r="E427" s="157">
        <v>335039</v>
      </c>
      <c r="F427" s="157">
        <v>187167</v>
      </c>
      <c r="G427" s="157">
        <v>2047244</v>
      </c>
      <c r="H427" s="157">
        <v>2347439</v>
      </c>
      <c r="I427" s="157">
        <v>2097030</v>
      </c>
      <c r="J427" s="158">
        <v>7.1499999999999994E-2</v>
      </c>
      <c r="K427" s="159">
        <v>0.14269999999999999</v>
      </c>
      <c r="L427" s="159">
        <v>8.9300000000000004E-2</v>
      </c>
      <c r="M427" s="159">
        <v>0.1012</v>
      </c>
      <c r="N427" s="130">
        <v>0</v>
      </c>
    </row>
    <row r="428" spans="1:14" ht="14.5" x14ac:dyDescent="0.3">
      <c r="A428" s="129" t="s">
        <v>984</v>
      </c>
      <c r="B428" s="129" t="s">
        <v>30</v>
      </c>
      <c r="C428" s="129" t="s">
        <v>983</v>
      </c>
      <c r="D428" s="157">
        <v>20229.97</v>
      </c>
      <c r="E428" s="157">
        <v>89874.17</v>
      </c>
      <c r="F428" s="157">
        <v>18413.68</v>
      </c>
      <c r="G428" s="157">
        <v>1151284.6499999999</v>
      </c>
      <c r="H428" s="157">
        <v>1218839.07</v>
      </c>
      <c r="I428" s="157">
        <v>1017034.65</v>
      </c>
      <c r="J428" s="158">
        <v>1.7600000000000001E-2</v>
      </c>
      <c r="K428" s="159">
        <v>7.3700000000000002E-2</v>
      </c>
      <c r="L428" s="159">
        <v>1.8100000000000002E-2</v>
      </c>
      <c r="M428" s="159">
        <v>3.6499999999999998E-2</v>
      </c>
      <c r="N428" s="130">
        <v>0</v>
      </c>
    </row>
    <row r="429" spans="1:14" ht="14.5" x14ac:dyDescent="0.3">
      <c r="A429" s="129" t="s">
        <v>986</v>
      </c>
      <c r="B429" s="129" t="s">
        <v>71</v>
      </c>
      <c r="C429" s="129" t="s">
        <v>985</v>
      </c>
      <c r="D429" s="157">
        <v>236774.06</v>
      </c>
      <c r="E429" s="157">
        <v>700402.72</v>
      </c>
      <c r="F429" s="157">
        <v>139499.96</v>
      </c>
      <c r="G429" s="157">
        <v>3983561.37</v>
      </c>
      <c r="H429" s="157">
        <v>4195392.12</v>
      </c>
      <c r="I429" s="157">
        <v>4167694.58</v>
      </c>
      <c r="J429" s="158">
        <v>5.9400000000000001E-2</v>
      </c>
      <c r="K429" s="159">
        <v>0.16689999999999999</v>
      </c>
      <c r="L429" s="159">
        <v>3.3500000000000002E-2</v>
      </c>
      <c r="M429" s="159">
        <v>8.6599999999999996E-2</v>
      </c>
      <c r="N429" s="130">
        <v>0</v>
      </c>
    </row>
    <row r="430" spans="1:14" ht="14.5" x14ac:dyDescent="0.3">
      <c r="A430" s="129" t="s">
        <v>988</v>
      </c>
      <c r="B430" s="129" t="s">
        <v>76</v>
      </c>
      <c r="C430" s="129" t="s">
        <v>987</v>
      </c>
      <c r="D430" s="157">
        <v>301500</v>
      </c>
      <c r="E430" s="157">
        <v>343907</v>
      </c>
      <c r="F430" s="157">
        <v>291301</v>
      </c>
      <c r="G430" s="157">
        <v>12909984</v>
      </c>
      <c r="H430" s="157">
        <v>13039482</v>
      </c>
      <c r="I430" s="157">
        <v>13046654</v>
      </c>
      <c r="J430" s="158">
        <v>2.3400000000000001E-2</v>
      </c>
      <c r="K430" s="159">
        <v>2.64E-2</v>
      </c>
      <c r="L430" s="159">
        <v>2.23E-2</v>
      </c>
      <c r="M430" s="159">
        <v>2.4E-2</v>
      </c>
      <c r="N430" s="130">
        <v>0</v>
      </c>
    </row>
    <row r="431" spans="1:14" ht="14.5" x14ac:dyDescent="0.3">
      <c r="A431" s="129" t="s">
        <v>990</v>
      </c>
      <c r="B431" s="129" t="s">
        <v>52</v>
      </c>
      <c r="C431" s="129" t="s">
        <v>989</v>
      </c>
      <c r="D431" s="157">
        <v>30385.23</v>
      </c>
      <c r="E431" s="157">
        <v>423929.01</v>
      </c>
      <c r="F431" s="157">
        <v>33386.75</v>
      </c>
      <c r="G431" s="157">
        <v>864186.27</v>
      </c>
      <c r="H431" s="157">
        <v>1303870.48</v>
      </c>
      <c r="I431" s="157">
        <v>994194.93</v>
      </c>
      <c r="J431" s="158">
        <v>3.5200000000000002E-2</v>
      </c>
      <c r="K431" s="159">
        <v>0.3251</v>
      </c>
      <c r="L431" s="159">
        <v>3.3599999999999998E-2</v>
      </c>
      <c r="M431" s="159">
        <v>0.1313</v>
      </c>
      <c r="N431" s="130">
        <v>0</v>
      </c>
    </row>
    <row r="432" spans="1:14" ht="14.5" x14ac:dyDescent="0.3">
      <c r="A432" s="129" t="s">
        <v>992</v>
      </c>
      <c r="B432" s="129" t="s">
        <v>34</v>
      </c>
      <c r="C432" s="129" t="s">
        <v>991</v>
      </c>
      <c r="D432" s="157">
        <v>373455</v>
      </c>
      <c r="E432" s="157">
        <v>418511.9</v>
      </c>
      <c r="F432" s="157">
        <v>681810</v>
      </c>
      <c r="G432" s="157">
        <v>8683497</v>
      </c>
      <c r="H432" s="157">
        <v>9222632.9000000004</v>
      </c>
      <c r="I432" s="157">
        <v>9740676</v>
      </c>
      <c r="J432" s="158">
        <v>4.2999999999999997E-2</v>
      </c>
      <c r="K432" s="159">
        <v>4.5400000000000003E-2</v>
      </c>
      <c r="L432" s="159">
        <v>7.0000000000000007E-2</v>
      </c>
      <c r="M432" s="159">
        <v>5.28E-2</v>
      </c>
      <c r="N432" s="130">
        <v>0</v>
      </c>
    </row>
    <row r="433" spans="1:14" ht="14.5" x14ac:dyDescent="0.3">
      <c r="A433" s="129" t="s">
        <v>994</v>
      </c>
      <c r="B433" s="129" t="s">
        <v>43</v>
      </c>
      <c r="C433" s="129" t="s">
        <v>993</v>
      </c>
      <c r="D433" s="157">
        <v>3955.71</v>
      </c>
      <c r="E433" s="157">
        <v>3038.66</v>
      </c>
      <c r="F433" s="157">
        <v>3709.88</v>
      </c>
      <c r="G433" s="157">
        <v>136124.24</v>
      </c>
      <c r="H433" s="157">
        <v>140304.29999999999</v>
      </c>
      <c r="I433" s="157">
        <v>150782.13</v>
      </c>
      <c r="J433" s="158">
        <v>2.9100000000000001E-2</v>
      </c>
      <c r="K433" s="159">
        <v>2.1700000000000001E-2</v>
      </c>
      <c r="L433" s="159">
        <v>2.46E-2</v>
      </c>
      <c r="M433" s="159">
        <v>2.5100000000000001E-2</v>
      </c>
      <c r="N433" s="130">
        <v>0</v>
      </c>
    </row>
    <row r="434" spans="1:14" ht="14.5" x14ac:dyDescent="0.3">
      <c r="A434" s="129" t="s">
        <v>996</v>
      </c>
      <c r="B434" s="129" t="s">
        <v>54</v>
      </c>
      <c r="C434" s="129" t="s">
        <v>995</v>
      </c>
      <c r="D434" s="157">
        <v>62750</v>
      </c>
      <c r="E434" s="157">
        <v>47294</v>
      </c>
      <c r="F434" s="157">
        <v>51086</v>
      </c>
      <c r="G434" s="157">
        <v>4996054</v>
      </c>
      <c r="H434" s="157">
        <v>4935428</v>
      </c>
      <c r="I434" s="157">
        <v>5007950</v>
      </c>
      <c r="J434" s="158">
        <v>1.26E-2</v>
      </c>
      <c r="K434" s="159">
        <v>9.5999999999999992E-3</v>
      </c>
      <c r="L434" s="159">
        <v>1.0200000000000001E-2</v>
      </c>
      <c r="M434" s="159">
        <v>1.0800000000000001E-2</v>
      </c>
      <c r="N434" s="130">
        <v>0</v>
      </c>
    </row>
    <row r="435" spans="1:14" ht="14.5" x14ac:dyDescent="0.3">
      <c r="A435" s="129" t="s">
        <v>998</v>
      </c>
      <c r="B435" s="129" t="s">
        <v>57</v>
      </c>
      <c r="C435" s="129" t="s">
        <v>997</v>
      </c>
      <c r="D435" s="157">
        <v>30061.26</v>
      </c>
      <c r="E435" s="157">
        <v>39689.94</v>
      </c>
      <c r="F435" s="157">
        <v>117018.06</v>
      </c>
      <c r="G435" s="157">
        <v>790200.78</v>
      </c>
      <c r="H435" s="157">
        <v>866747.72</v>
      </c>
      <c r="I435" s="157">
        <v>981530</v>
      </c>
      <c r="J435" s="158">
        <v>3.7999999999999999E-2</v>
      </c>
      <c r="K435" s="159">
        <v>4.58E-2</v>
      </c>
      <c r="L435" s="159">
        <v>0.1192</v>
      </c>
      <c r="M435" s="159">
        <v>6.7699999999999996E-2</v>
      </c>
      <c r="N435" s="130">
        <v>0</v>
      </c>
    </row>
    <row r="436" spans="1:14" ht="14.5" x14ac:dyDescent="0.3">
      <c r="A436" s="129" t="s">
        <v>1000</v>
      </c>
      <c r="B436" s="129" t="s">
        <v>15</v>
      </c>
      <c r="C436" s="129" t="s">
        <v>999</v>
      </c>
      <c r="D436" s="157">
        <v>35221.11</v>
      </c>
      <c r="E436" s="157">
        <v>78003.06</v>
      </c>
      <c r="F436" s="157">
        <v>72512.38</v>
      </c>
      <c r="G436" s="157">
        <v>1181224.53</v>
      </c>
      <c r="H436" s="157">
        <v>1412497.73</v>
      </c>
      <c r="I436" s="157">
        <v>1288753.73</v>
      </c>
      <c r="J436" s="158">
        <v>2.98E-2</v>
      </c>
      <c r="K436" s="159">
        <v>5.5199999999999999E-2</v>
      </c>
      <c r="L436" s="159">
        <v>5.6300000000000003E-2</v>
      </c>
      <c r="M436" s="159">
        <v>4.7100000000000003E-2</v>
      </c>
      <c r="N436" s="130">
        <v>0</v>
      </c>
    </row>
    <row r="437" spans="1:14" ht="14.5" x14ac:dyDescent="0.3">
      <c r="A437" s="129" t="s">
        <v>1002</v>
      </c>
      <c r="B437" s="129" t="s">
        <v>54</v>
      </c>
      <c r="C437" s="129" t="s">
        <v>1001</v>
      </c>
      <c r="D437" s="157">
        <v>8171</v>
      </c>
      <c r="E437" s="157">
        <v>140205</v>
      </c>
      <c r="F437" s="157">
        <v>8946</v>
      </c>
      <c r="G437" s="157">
        <v>451322</v>
      </c>
      <c r="H437" s="157">
        <v>590148</v>
      </c>
      <c r="I437" s="157">
        <v>466225.93</v>
      </c>
      <c r="J437" s="158">
        <v>1.8100000000000002E-2</v>
      </c>
      <c r="K437" s="159">
        <v>0.23760000000000001</v>
      </c>
      <c r="L437" s="159">
        <v>1.9199999999999998E-2</v>
      </c>
      <c r="M437" s="159">
        <v>9.1600000000000001E-2</v>
      </c>
      <c r="N437" s="130">
        <v>0</v>
      </c>
    </row>
    <row r="438" spans="1:14" ht="14.5" x14ac:dyDescent="0.3">
      <c r="A438" s="129" t="s">
        <v>1004</v>
      </c>
      <c r="B438" s="129" t="s">
        <v>48</v>
      </c>
      <c r="C438" s="129" t="s">
        <v>1003</v>
      </c>
      <c r="D438" s="157">
        <v>137321</v>
      </c>
      <c r="E438" s="157">
        <v>129130</v>
      </c>
      <c r="F438" s="157">
        <v>181523</v>
      </c>
      <c r="G438" s="157">
        <v>3783263</v>
      </c>
      <c r="H438" s="157">
        <v>3763373</v>
      </c>
      <c r="I438" s="157">
        <v>3701264</v>
      </c>
      <c r="J438" s="158">
        <v>3.6299999999999999E-2</v>
      </c>
      <c r="K438" s="159">
        <v>3.4299999999999997E-2</v>
      </c>
      <c r="L438" s="159">
        <v>4.9000000000000002E-2</v>
      </c>
      <c r="M438" s="159">
        <v>3.9899999999999998E-2</v>
      </c>
      <c r="N438" s="130">
        <v>0</v>
      </c>
    </row>
    <row r="439" spans="1:14" ht="14.5" x14ac:dyDescent="0.3">
      <c r="A439" s="129" t="s">
        <v>1006</v>
      </c>
      <c r="B439" s="129" t="s">
        <v>60</v>
      </c>
      <c r="C439" s="129" t="s">
        <v>1005</v>
      </c>
      <c r="D439" s="157">
        <v>77400</v>
      </c>
      <c r="E439" s="157">
        <v>236208</v>
      </c>
      <c r="F439" s="157">
        <v>175179</v>
      </c>
      <c r="G439" s="157">
        <v>2373955</v>
      </c>
      <c r="H439" s="157">
        <v>2463130</v>
      </c>
      <c r="I439" s="157">
        <v>2593337</v>
      </c>
      <c r="J439" s="158">
        <v>3.2599999999999997E-2</v>
      </c>
      <c r="K439" s="159">
        <v>9.5899999999999999E-2</v>
      </c>
      <c r="L439" s="159">
        <v>6.7500000000000004E-2</v>
      </c>
      <c r="M439" s="159">
        <v>6.5299999999999997E-2</v>
      </c>
      <c r="N439" s="130">
        <v>0</v>
      </c>
    </row>
    <row r="440" spans="1:14" ht="14.5" x14ac:dyDescent="0.3">
      <c r="A440" s="129" t="s">
        <v>1008</v>
      </c>
      <c r="B440" s="129" t="s">
        <v>26</v>
      </c>
      <c r="C440" s="129" t="s">
        <v>1007</v>
      </c>
      <c r="D440" s="157">
        <v>67744.600000000006</v>
      </c>
      <c r="E440" s="157">
        <v>43317.279999999999</v>
      </c>
      <c r="F440" s="157">
        <v>35345.25</v>
      </c>
      <c r="G440" s="157">
        <v>1695400.51</v>
      </c>
      <c r="H440" s="157">
        <v>1942500.28</v>
      </c>
      <c r="I440" s="157">
        <v>2019255.46</v>
      </c>
      <c r="J440" s="158">
        <v>0.04</v>
      </c>
      <c r="K440" s="159">
        <v>2.23E-2</v>
      </c>
      <c r="L440" s="159">
        <v>1.7500000000000002E-2</v>
      </c>
      <c r="M440" s="159">
        <v>2.6599999999999999E-2</v>
      </c>
      <c r="N440" s="130">
        <v>0</v>
      </c>
    </row>
    <row r="441" spans="1:14" ht="14.5" x14ac:dyDescent="0.3">
      <c r="A441" s="129" t="s">
        <v>1010</v>
      </c>
      <c r="B441" s="129" t="s">
        <v>59</v>
      </c>
      <c r="C441" s="129" t="s">
        <v>1009</v>
      </c>
      <c r="D441" s="157">
        <v>32300</v>
      </c>
      <c r="E441" s="157">
        <v>30665</v>
      </c>
      <c r="F441" s="157">
        <v>39388</v>
      </c>
      <c r="G441" s="157">
        <v>310758</v>
      </c>
      <c r="H441" s="157">
        <v>290756</v>
      </c>
      <c r="I441" s="157">
        <v>360712</v>
      </c>
      <c r="J441" s="158">
        <v>0.10390000000000001</v>
      </c>
      <c r="K441" s="159">
        <v>0.1055</v>
      </c>
      <c r="L441" s="159">
        <v>0.10920000000000001</v>
      </c>
      <c r="M441" s="159">
        <v>0.1062</v>
      </c>
      <c r="N441" s="130">
        <v>0</v>
      </c>
    </row>
    <row r="442" spans="1:14" ht="14.5" x14ac:dyDescent="0.3">
      <c r="A442" s="129" t="s">
        <v>1012</v>
      </c>
      <c r="B442" s="129" t="s">
        <v>48</v>
      </c>
      <c r="C442" s="129" t="s">
        <v>1011</v>
      </c>
      <c r="D442" s="157">
        <v>1163428</v>
      </c>
      <c r="E442" s="157">
        <v>1419152</v>
      </c>
      <c r="F442" s="157">
        <v>1229819</v>
      </c>
      <c r="G442" s="157">
        <v>39189449</v>
      </c>
      <c r="H442" s="157">
        <v>39704243</v>
      </c>
      <c r="I442" s="157">
        <v>40762990</v>
      </c>
      <c r="J442" s="158">
        <v>2.9700000000000001E-2</v>
      </c>
      <c r="K442" s="159">
        <v>3.5700000000000003E-2</v>
      </c>
      <c r="L442" s="159">
        <v>3.0200000000000001E-2</v>
      </c>
      <c r="M442" s="159">
        <v>3.1899999999999998E-2</v>
      </c>
      <c r="N442" s="130">
        <v>0</v>
      </c>
    </row>
    <row r="443" spans="1:14" ht="14.5" x14ac:dyDescent="0.3">
      <c r="A443" s="129" t="s">
        <v>1014</v>
      </c>
      <c r="B443" s="129" t="s">
        <v>51</v>
      </c>
      <c r="C443" s="129" t="s">
        <v>1013</v>
      </c>
      <c r="D443" s="157">
        <v>276300.12</v>
      </c>
      <c r="E443" s="157">
        <v>323535.51</v>
      </c>
      <c r="F443" s="157">
        <v>294369.93</v>
      </c>
      <c r="G443" s="157">
        <v>1969575.11</v>
      </c>
      <c r="H443" s="157">
        <v>2033164.14</v>
      </c>
      <c r="I443" s="157">
        <v>2049365.52</v>
      </c>
      <c r="J443" s="158">
        <v>0.14030000000000001</v>
      </c>
      <c r="K443" s="159">
        <v>0.15909999999999999</v>
      </c>
      <c r="L443" s="159">
        <v>0.14360000000000001</v>
      </c>
      <c r="M443" s="159">
        <v>0.1477</v>
      </c>
      <c r="N443" s="130">
        <v>0</v>
      </c>
    </row>
    <row r="444" spans="1:14" ht="14.5" x14ac:dyDescent="0.3">
      <c r="A444" s="129" t="s">
        <v>1016</v>
      </c>
      <c r="B444" s="129" t="s">
        <v>53</v>
      </c>
      <c r="C444" s="129" t="s">
        <v>1015</v>
      </c>
      <c r="D444" s="157">
        <v>101994.4</v>
      </c>
      <c r="E444" s="157">
        <v>106422.31</v>
      </c>
      <c r="F444" s="157">
        <v>128711.06</v>
      </c>
      <c r="G444" s="157">
        <v>4109199.09</v>
      </c>
      <c r="H444" s="157">
        <v>3638529.29</v>
      </c>
      <c r="I444" s="157">
        <v>3888718.76</v>
      </c>
      <c r="J444" s="158">
        <v>2.4799999999999999E-2</v>
      </c>
      <c r="K444" s="159">
        <v>2.92E-2</v>
      </c>
      <c r="L444" s="159">
        <v>3.3099999999999997E-2</v>
      </c>
      <c r="M444" s="159">
        <v>2.9000000000000001E-2</v>
      </c>
      <c r="N444" s="130">
        <v>0</v>
      </c>
    </row>
    <row r="445" spans="1:14" ht="14.5" x14ac:dyDescent="0.3">
      <c r="A445" s="129" t="s">
        <v>1020</v>
      </c>
      <c r="B445" s="129" t="s">
        <v>8</v>
      </c>
      <c r="C445" s="129" t="s">
        <v>1019</v>
      </c>
      <c r="D445" s="157">
        <v>127932</v>
      </c>
      <c r="E445" s="157">
        <v>186114</v>
      </c>
      <c r="F445" s="157">
        <v>156006</v>
      </c>
      <c r="G445" s="157">
        <v>2264309</v>
      </c>
      <c r="H445" s="157">
        <v>2430768</v>
      </c>
      <c r="I445" s="157">
        <v>2518972</v>
      </c>
      <c r="J445" s="158">
        <v>5.6500000000000002E-2</v>
      </c>
      <c r="K445" s="159">
        <v>7.6600000000000001E-2</v>
      </c>
      <c r="L445" s="159">
        <v>6.1899999999999997E-2</v>
      </c>
      <c r="M445" s="159">
        <v>6.5000000000000002E-2</v>
      </c>
      <c r="N445" s="130">
        <v>0</v>
      </c>
    </row>
    <row r="446" spans="1:14" ht="14.5" x14ac:dyDescent="0.3">
      <c r="A446" s="129" t="s">
        <v>1022</v>
      </c>
      <c r="B446" s="129" t="s">
        <v>66</v>
      </c>
      <c r="C446" s="129" t="s">
        <v>1021</v>
      </c>
      <c r="D446" s="157">
        <v>5428</v>
      </c>
      <c r="E446" s="157">
        <v>137727.60999999999</v>
      </c>
      <c r="F446" s="157">
        <v>53114.01</v>
      </c>
      <c r="G446" s="157">
        <v>962875</v>
      </c>
      <c r="H446" s="157">
        <v>1340311.8600000001</v>
      </c>
      <c r="I446" s="157">
        <v>1424440.67</v>
      </c>
      <c r="J446" s="158">
        <v>5.5999999999999999E-3</v>
      </c>
      <c r="K446" s="159">
        <v>0.1028</v>
      </c>
      <c r="L446" s="159">
        <v>3.73E-2</v>
      </c>
      <c r="M446" s="159">
        <v>4.8599999999999997E-2</v>
      </c>
      <c r="N446" s="130">
        <v>0</v>
      </c>
    </row>
    <row r="447" spans="1:14" ht="14.5" x14ac:dyDescent="0.3">
      <c r="A447" s="129" t="s">
        <v>1024</v>
      </c>
      <c r="B447" s="129" t="s">
        <v>54</v>
      </c>
      <c r="C447" s="129" t="s">
        <v>1023</v>
      </c>
      <c r="D447" s="157">
        <v>124371.03</v>
      </c>
      <c r="E447" s="157">
        <v>255604.13</v>
      </c>
      <c r="F447" s="157">
        <v>254832.48</v>
      </c>
      <c r="G447" s="157">
        <v>9815598.1600000001</v>
      </c>
      <c r="H447" s="157">
        <v>10239228.76</v>
      </c>
      <c r="I447" s="157">
        <v>10409389.689999999</v>
      </c>
      <c r="J447" s="158">
        <v>1.2699999999999999E-2</v>
      </c>
      <c r="K447" s="159">
        <v>2.5000000000000001E-2</v>
      </c>
      <c r="L447" s="159">
        <v>2.4500000000000001E-2</v>
      </c>
      <c r="M447" s="159">
        <v>2.07E-2</v>
      </c>
      <c r="N447" s="130">
        <v>0</v>
      </c>
    </row>
    <row r="448" spans="1:14" ht="14.5" x14ac:dyDescent="0.3">
      <c r="A448" s="129" t="s">
        <v>1026</v>
      </c>
      <c r="B448" s="129" t="s">
        <v>29</v>
      </c>
      <c r="C448" s="129" t="s">
        <v>1025</v>
      </c>
      <c r="D448" s="157">
        <v>3202766</v>
      </c>
      <c r="E448" s="157">
        <v>3274661</v>
      </c>
      <c r="F448" s="157">
        <v>2911388</v>
      </c>
      <c r="G448" s="157">
        <v>6471112</v>
      </c>
      <c r="H448" s="157">
        <v>6250352</v>
      </c>
      <c r="I448" s="157">
        <v>6107311</v>
      </c>
      <c r="J448" s="158">
        <v>0.49490000000000001</v>
      </c>
      <c r="K448" s="159">
        <v>0.52390000000000003</v>
      </c>
      <c r="L448" s="159">
        <v>0.47670000000000001</v>
      </c>
      <c r="M448" s="159">
        <v>0.4985</v>
      </c>
      <c r="N448" s="130">
        <v>20</v>
      </c>
    </row>
    <row r="449" spans="1:14" ht="14.5" x14ac:dyDescent="0.3">
      <c r="A449" s="129" t="s">
        <v>1028</v>
      </c>
      <c r="B449" s="129" t="s">
        <v>45</v>
      </c>
      <c r="C449" s="129" t="s">
        <v>1027</v>
      </c>
      <c r="D449" s="157">
        <v>9648.65</v>
      </c>
      <c r="E449" s="157">
        <v>10722.37</v>
      </c>
      <c r="F449" s="157">
        <v>9185.25</v>
      </c>
      <c r="G449" s="157">
        <v>175256.86</v>
      </c>
      <c r="H449" s="157">
        <v>205221.9</v>
      </c>
      <c r="I449" s="157">
        <v>190555.95</v>
      </c>
      <c r="J449" s="158">
        <v>5.5100000000000003E-2</v>
      </c>
      <c r="K449" s="159">
        <v>5.2200000000000003E-2</v>
      </c>
      <c r="L449" s="159">
        <v>4.82E-2</v>
      </c>
      <c r="M449" s="159">
        <v>5.1799999999999999E-2</v>
      </c>
      <c r="N449" s="130">
        <v>0</v>
      </c>
    </row>
    <row r="450" spans="1:14" ht="14.5" x14ac:dyDescent="0.3">
      <c r="A450" s="129" t="s">
        <v>1030</v>
      </c>
      <c r="B450" s="129" t="s">
        <v>30</v>
      </c>
      <c r="C450" s="129" t="s">
        <v>1029</v>
      </c>
      <c r="D450" s="157">
        <v>429610</v>
      </c>
      <c r="E450" s="157">
        <v>239942</v>
      </c>
      <c r="F450" s="157">
        <v>215981</v>
      </c>
      <c r="G450" s="157">
        <v>8700792</v>
      </c>
      <c r="H450" s="157">
        <v>7995600</v>
      </c>
      <c r="I450" s="157">
        <v>7885512</v>
      </c>
      <c r="J450" s="158">
        <v>4.9399999999999999E-2</v>
      </c>
      <c r="K450" s="159">
        <v>0.03</v>
      </c>
      <c r="L450" s="159">
        <v>2.7400000000000001E-2</v>
      </c>
      <c r="M450" s="159">
        <v>3.56E-2</v>
      </c>
      <c r="N450" s="130">
        <v>0</v>
      </c>
    </row>
    <row r="451" spans="1:14" ht="14.5" x14ac:dyDescent="0.3">
      <c r="A451" s="129" t="s">
        <v>1032</v>
      </c>
      <c r="B451" s="129" t="s">
        <v>77</v>
      </c>
      <c r="C451" s="129" t="s">
        <v>1031</v>
      </c>
      <c r="D451" s="157">
        <v>117851</v>
      </c>
      <c r="E451" s="157">
        <v>68542</v>
      </c>
      <c r="F451" s="157">
        <v>250720</v>
      </c>
      <c r="G451" s="157">
        <v>3730518</v>
      </c>
      <c r="H451" s="157">
        <v>3628116</v>
      </c>
      <c r="I451" s="157">
        <v>3801275</v>
      </c>
      <c r="J451" s="158">
        <v>3.1600000000000003E-2</v>
      </c>
      <c r="K451" s="159">
        <v>1.89E-2</v>
      </c>
      <c r="L451" s="159">
        <v>6.6000000000000003E-2</v>
      </c>
      <c r="M451" s="159">
        <v>3.8800000000000001E-2</v>
      </c>
      <c r="N451" s="130">
        <v>0</v>
      </c>
    </row>
    <row r="452" spans="1:14" ht="14.5" x14ac:dyDescent="0.3">
      <c r="A452" s="129" t="s">
        <v>1034</v>
      </c>
      <c r="B452" s="129" t="s">
        <v>54</v>
      </c>
      <c r="C452" s="129" t="s">
        <v>1033</v>
      </c>
      <c r="D452" s="157">
        <v>384847</v>
      </c>
      <c r="E452" s="157">
        <v>329122</v>
      </c>
      <c r="F452" s="157">
        <v>235793</v>
      </c>
      <c r="G452" s="157">
        <v>7842399</v>
      </c>
      <c r="H452" s="157">
        <v>7605867</v>
      </c>
      <c r="I452" s="157">
        <v>7602963</v>
      </c>
      <c r="J452" s="158">
        <v>4.9099999999999998E-2</v>
      </c>
      <c r="K452" s="159">
        <v>4.3299999999999998E-2</v>
      </c>
      <c r="L452" s="159">
        <v>3.1E-2</v>
      </c>
      <c r="M452" s="159">
        <v>4.1099999999999998E-2</v>
      </c>
      <c r="N452" s="130">
        <v>0</v>
      </c>
    </row>
    <row r="453" spans="1:14" ht="14.5" x14ac:dyDescent="0.3">
      <c r="A453" s="129" t="s">
        <v>1037</v>
      </c>
      <c r="B453" s="129" t="s">
        <v>61</v>
      </c>
      <c r="C453" s="129" t="s">
        <v>1036</v>
      </c>
      <c r="D453" s="157">
        <v>409132.93</v>
      </c>
      <c r="E453" s="157">
        <v>450117.5</v>
      </c>
      <c r="F453" s="157">
        <v>501627.77</v>
      </c>
      <c r="G453" s="157">
        <v>1122877.21</v>
      </c>
      <c r="H453" s="157">
        <v>1202207</v>
      </c>
      <c r="I453" s="157">
        <v>1265575.8899999999</v>
      </c>
      <c r="J453" s="158">
        <v>0.3644</v>
      </c>
      <c r="K453" s="159">
        <v>0.37440000000000001</v>
      </c>
      <c r="L453" s="159">
        <v>0.39639999999999997</v>
      </c>
      <c r="M453" s="159">
        <v>0.37840000000000001</v>
      </c>
      <c r="N453" s="130">
        <v>20</v>
      </c>
    </row>
    <row r="454" spans="1:14" ht="14.5" x14ac:dyDescent="0.3">
      <c r="A454" s="129" t="s">
        <v>1039</v>
      </c>
      <c r="B454" s="129" t="s">
        <v>65</v>
      </c>
      <c r="C454" s="129" t="s">
        <v>1038</v>
      </c>
      <c r="D454" s="157">
        <v>236387</v>
      </c>
      <c r="E454" s="157">
        <v>1111891</v>
      </c>
      <c r="F454" s="157">
        <v>1429882</v>
      </c>
      <c r="G454" s="157">
        <v>6024577</v>
      </c>
      <c r="H454" s="157">
        <v>6995171</v>
      </c>
      <c r="I454" s="157">
        <v>7318912</v>
      </c>
      <c r="J454" s="158">
        <v>3.9199999999999999E-2</v>
      </c>
      <c r="K454" s="159">
        <v>0.159</v>
      </c>
      <c r="L454" s="159">
        <v>0.19539999999999999</v>
      </c>
      <c r="M454" s="159">
        <v>0.13120000000000001</v>
      </c>
      <c r="N454" s="130">
        <v>0</v>
      </c>
    </row>
    <row r="455" spans="1:14" ht="14.5" x14ac:dyDescent="0.3">
      <c r="A455" s="129" t="s">
        <v>1041</v>
      </c>
      <c r="B455" s="129" t="s">
        <v>51</v>
      </c>
      <c r="C455" s="129" t="s">
        <v>1040</v>
      </c>
      <c r="D455" s="157">
        <v>198311.44</v>
      </c>
      <c r="E455" s="157">
        <v>440060.24</v>
      </c>
      <c r="F455" s="157">
        <v>98839</v>
      </c>
      <c r="G455" s="157">
        <v>1706094.8</v>
      </c>
      <c r="H455" s="157">
        <v>2014156.62</v>
      </c>
      <c r="I455" s="157">
        <v>1842778.16</v>
      </c>
      <c r="J455" s="158">
        <v>0.1162</v>
      </c>
      <c r="K455" s="159">
        <v>0.2185</v>
      </c>
      <c r="L455" s="159">
        <v>5.3600000000000002E-2</v>
      </c>
      <c r="M455" s="159">
        <v>0.12939999999999999</v>
      </c>
      <c r="N455" s="130">
        <v>0</v>
      </c>
    </row>
    <row r="456" spans="1:14" ht="14.5" x14ac:dyDescent="0.3">
      <c r="A456" s="129" t="s">
        <v>1043</v>
      </c>
      <c r="B456" s="129" t="s">
        <v>64</v>
      </c>
      <c r="C456" s="129" t="s">
        <v>1042</v>
      </c>
      <c r="D456" s="157">
        <v>126898</v>
      </c>
      <c r="E456" s="157">
        <v>316867</v>
      </c>
      <c r="F456" s="157">
        <v>177037</v>
      </c>
      <c r="G456" s="157">
        <v>6750300</v>
      </c>
      <c r="H456" s="157">
        <v>7306612</v>
      </c>
      <c r="I456" s="157">
        <v>7471202</v>
      </c>
      <c r="J456" s="158">
        <v>1.8800000000000001E-2</v>
      </c>
      <c r="K456" s="159">
        <v>4.3400000000000001E-2</v>
      </c>
      <c r="L456" s="159">
        <v>2.3699999999999999E-2</v>
      </c>
      <c r="M456" s="159">
        <v>2.86E-2</v>
      </c>
      <c r="N456" s="130">
        <v>0</v>
      </c>
    </row>
    <row r="457" spans="1:14" ht="14.5" x14ac:dyDescent="0.3">
      <c r="A457" s="129" t="s">
        <v>1045</v>
      </c>
      <c r="B457" s="129" t="s">
        <v>70</v>
      </c>
      <c r="C457" s="129" t="s">
        <v>1044</v>
      </c>
      <c r="D457" s="157">
        <v>234148</v>
      </c>
      <c r="E457" s="157">
        <v>239574</v>
      </c>
      <c r="F457" s="157">
        <v>310639</v>
      </c>
      <c r="G457" s="157">
        <v>4674544</v>
      </c>
      <c r="H457" s="157">
        <v>4454834</v>
      </c>
      <c r="I457" s="157">
        <v>5112462</v>
      </c>
      <c r="J457" s="158">
        <v>5.0099999999999999E-2</v>
      </c>
      <c r="K457" s="159">
        <v>5.3800000000000001E-2</v>
      </c>
      <c r="L457" s="159">
        <v>6.08E-2</v>
      </c>
      <c r="M457" s="159">
        <v>5.4899999999999997E-2</v>
      </c>
      <c r="N457" s="130">
        <v>0</v>
      </c>
    </row>
    <row r="458" spans="1:14" ht="14.5" x14ac:dyDescent="0.3">
      <c r="A458" s="129" t="s">
        <v>1047</v>
      </c>
      <c r="B458" s="129" t="s">
        <v>67</v>
      </c>
      <c r="C458" s="129" t="s">
        <v>1046</v>
      </c>
      <c r="D458" s="157">
        <v>102405.67</v>
      </c>
      <c r="E458" s="157">
        <v>88315.94</v>
      </c>
      <c r="F458" s="157">
        <v>67550.820000000007</v>
      </c>
      <c r="G458" s="157">
        <v>1343532.83</v>
      </c>
      <c r="H458" s="157">
        <v>1479506.58</v>
      </c>
      <c r="I458" s="157">
        <v>1717685.75</v>
      </c>
      <c r="J458" s="158">
        <v>7.6200000000000004E-2</v>
      </c>
      <c r="K458" s="159">
        <v>5.9700000000000003E-2</v>
      </c>
      <c r="L458" s="159">
        <v>3.9300000000000002E-2</v>
      </c>
      <c r="M458" s="159">
        <v>5.8400000000000001E-2</v>
      </c>
      <c r="N458" s="130">
        <v>0</v>
      </c>
    </row>
    <row r="459" spans="1:14" ht="14.5" x14ac:dyDescent="0.3">
      <c r="A459" s="129" t="s">
        <v>1049</v>
      </c>
      <c r="B459" s="129" t="s">
        <v>46</v>
      </c>
      <c r="C459" s="129" t="s">
        <v>1048</v>
      </c>
      <c r="D459" s="157">
        <v>444899</v>
      </c>
      <c r="E459" s="157">
        <v>332503</v>
      </c>
      <c r="F459" s="157">
        <v>252851</v>
      </c>
      <c r="G459" s="157">
        <v>3572196</v>
      </c>
      <c r="H459" s="157">
        <v>3437639</v>
      </c>
      <c r="I459" s="157">
        <v>3449745</v>
      </c>
      <c r="J459" s="158">
        <v>0.1245</v>
      </c>
      <c r="K459" s="159">
        <v>9.6699999999999994E-2</v>
      </c>
      <c r="L459" s="159">
        <v>7.3300000000000004E-2</v>
      </c>
      <c r="M459" s="159">
        <v>9.8199999999999996E-2</v>
      </c>
      <c r="N459" s="130">
        <v>0</v>
      </c>
    </row>
    <row r="460" spans="1:14" ht="14.5" x14ac:dyDescent="0.3">
      <c r="A460" s="129" t="s">
        <v>1051</v>
      </c>
      <c r="B460" s="129" t="s">
        <v>15</v>
      </c>
      <c r="C460" s="129" t="s">
        <v>1050</v>
      </c>
      <c r="D460" s="157">
        <v>154147.81</v>
      </c>
      <c r="E460" s="157">
        <v>88847.6</v>
      </c>
      <c r="F460" s="157">
        <v>87897.95</v>
      </c>
      <c r="G460" s="157">
        <v>1817596.64</v>
      </c>
      <c r="H460" s="157">
        <v>1849334.03</v>
      </c>
      <c r="I460" s="157">
        <v>1806681.51</v>
      </c>
      <c r="J460" s="158">
        <v>8.48E-2</v>
      </c>
      <c r="K460" s="159">
        <v>4.8000000000000001E-2</v>
      </c>
      <c r="L460" s="159">
        <v>4.87E-2</v>
      </c>
      <c r="M460" s="159">
        <v>6.0499999999999998E-2</v>
      </c>
      <c r="N460" s="130">
        <v>0</v>
      </c>
    </row>
    <row r="461" spans="1:14" ht="14.5" x14ac:dyDescent="0.3">
      <c r="A461" s="129" t="s">
        <v>1053</v>
      </c>
      <c r="B461" s="129" t="s">
        <v>19</v>
      </c>
      <c r="C461" s="129" t="s">
        <v>1052</v>
      </c>
      <c r="D461" s="157">
        <v>7948.82</v>
      </c>
      <c r="E461" s="157">
        <v>8445.31</v>
      </c>
      <c r="F461" s="157">
        <v>8015.4</v>
      </c>
      <c r="G461" s="157">
        <v>487960.17</v>
      </c>
      <c r="H461" s="157">
        <v>477095.35</v>
      </c>
      <c r="I461" s="157">
        <v>518657.11</v>
      </c>
      <c r="J461" s="158">
        <v>1.6299999999999999E-2</v>
      </c>
      <c r="K461" s="159">
        <v>1.77E-2</v>
      </c>
      <c r="L461" s="159">
        <v>1.55E-2</v>
      </c>
      <c r="M461" s="159">
        <v>1.6500000000000001E-2</v>
      </c>
      <c r="N461" s="130">
        <v>0</v>
      </c>
    </row>
    <row r="462" spans="1:14" ht="14.5" x14ac:dyDescent="0.3">
      <c r="A462" s="129" t="s">
        <v>1055</v>
      </c>
      <c r="B462" s="129" t="s">
        <v>10</v>
      </c>
      <c r="C462" s="129" t="s">
        <v>1054</v>
      </c>
      <c r="D462" s="157">
        <v>357650</v>
      </c>
      <c r="E462" s="157">
        <v>408272</v>
      </c>
      <c r="F462" s="157">
        <v>202145</v>
      </c>
      <c r="G462" s="157">
        <v>8356876</v>
      </c>
      <c r="H462" s="157">
        <v>8777982</v>
      </c>
      <c r="I462" s="157">
        <v>9575706</v>
      </c>
      <c r="J462" s="158">
        <v>4.2799999999999998E-2</v>
      </c>
      <c r="K462" s="159">
        <v>4.65E-2</v>
      </c>
      <c r="L462" s="159">
        <v>2.1100000000000001E-2</v>
      </c>
      <c r="M462" s="159">
        <v>3.6799999999999999E-2</v>
      </c>
      <c r="N462" s="130">
        <v>0</v>
      </c>
    </row>
    <row r="463" spans="1:14" ht="14.5" x14ac:dyDescent="0.3">
      <c r="A463" s="129" t="s">
        <v>1057</v>
      </c>
      <c r="B463" s="129" t="s">
        <v>60</v>
      </c>
      <c r="C463" s="129" t="s">
        <v>1056</v>
      </c>
      <c r="D463" s="157">
        <v>417349</v>
      </c>
      <c r="E463" s="157">
        <v>238640</v>
      </c>
      <c r="F463" s="157">
        <v>259280</v>
      </c>
      <c r="G463" s="157">
        <v>2360039</v>
      </c>
      <c r="H463" s="157">
        <v>2224181</v>
      </c>
      <c r="I463" s="157">
        <v>2656848</v>
      </c>
      <c r="J463" s="158">
        <v>0.17680000000000001</v>
      </c>
      <c r="K463" s="159">
        <v>0.10730000000000001</v>
      </c>
      <c r="L463" s="159">
        <v>9.7600000000000006E-2</v>
      </c>
      <c r="M463" s="159">
        <v>0.12720000000000001</v>
      </c>
      <c r="N463" s="130">
        <v>0</v>
      </c>
    </row>
    <row r="464" spans="1:14" ht="14.5" x14ac:dyDescent="0.3">
      <c r="A464" s="129" t="s">
        <v>1060</v>
      </c>
      <c r="B464" s="129" t="s">
        <v>68</v>
      </c>
      <c r="C464" s="129" t="s">
        <v>1059</v>
      </c>
      <c r="D464" s="157">
        <v>79534</v>
      </c>
      <c r="E464" s="157">
        <v>70085</v>
      </c>
      <c r="F464" s="157">
        <v>49608</v>
      </c>
      <c r="G464" s="157">
        <v>1785695</v>
      </c>
      <c r="H464" s="157">
        <v>1843855</v>
      </c>
      <c r="I464" s="157">
        <v>2008952</v>
      </c>
      <c r="J464" s="158">
        <v>4.4499999999999998E-2</v>
      </c>
      <c r="K464" s="159">
        <v>3.7999999999999999E-2</v>
      </c>
      <c r="L464" s="159">
        <v>2.47E-2</v>
      </c>
      <c r="M464" s="159">
        <v>3.5700000000000003E-2</v>
      </c>
      <c r="N464" s="130">
        <v>0</v>
      </c>
    </row>
    <row r="465" spans="1:14" ht="14.5" x14ac:dyDescent="0.3">
      <c r="A465" s="129" t="s">
        <v>1062</v>
      </c>
      <c r="B465" s="129" t="s">
        <v>60</v>
      </c>
      <c r="C465" s="129" t="s">
        <v>1061</v>
      </c>
      <c r="D465" s="157">
        <v>445620</v>
      </c>
      <c r="E465" s="157">
        <v>440992</v>
      </c>
      <c r="F465" s="157">
        <v>444196</v>
      </c>
      <c r="G465" s="157">
        <v>6903759</v>
      </c>
      <c r="H465" s="157">
        <v>7102302</v>
      </c>
      <c r="I465" s="157">
        <v>7770899</v>
      </c>
      <c r="J465" s="158">
        <v>6.4500000000000002E-2</v>
      </c>
      <c r="K465" s="159">
        <v>6.2100000000000002E-2</v>
      </c>
      <c r="L465" s="159">
        <v>5.7200000000000001E-2</v>
      </c>
      <c r="M465" s="159">
        <v>6.13E-2</v>
      </c>
      <c r="N465" s="130">
        <v>0</v>
      </c>
    </row>
    <row r="466" spans="1:14" ht="14.5" x14ac:dyDescent="0.3">
      <c r="A466" s="129" t="s">
        <v>1064</v>
      </c>
      <c r="B466" s="129" t="s">
        <v>41</v>
      </c>
      <c r="C466" s="129" t="s">
        <v>1063</v>
      </c>
      <c r="D466" s="157">
        <v>12087.89</v>
      </c>
      <c r="E466" s="157">
        <v>55288.88</v>
      </c>
      <c r="F466" s="157">
        <v>86909.440000000002</v>
      </c>
      <c r="G466" s="157">
        <v>690861.86</v>
      </c>
      <c r="H466" s="157">
        <v>718334.3</v>
      </c>
      <c r="I466" s="157">
        <v>753730.53</v>
      </c>
      <c r="J466" s="158">
        <v>1.7500000000000002E-2</v>
      </c>
      <c r="K466" s="159">
        <v>7.6999999999999999E-2</v>
      </c>
      <c r="L466" s="159">
        <v>0.1153</v>
      </c>
      <c r="M466" s="159">
        <v>6.9900000000000004E-2</v>
      </c>
      <c r="N466" s="130">
        <v>0</v>
      </c>
    </row>
    <row r="467" spans="1:14" ht="14.5" x14ac:dyDescent="0.3">
      <c r="A467" s="129" t="s">
        <v>1066</v>
      </c>
      <c r="B467" s="129" t="s">
        <v>48</v>
      </c>
      <c r="C467" s="129" t="s">
        <v>1065</v>
      </c>
      <c r="D467" s="157">
        <v>711271</v>
      </c>
      <c r="E467" s="157">
        <v>615369</v>
      </c>
      <c r="F467" s="157">
        <v>548712</v>
      </c>
      <c r="G467" s="157">
        <v>8187195</v>
      </c>
      <c r="H467" s="157">
        <v>7996669</v>
      </c>
      <c r="I467" s="157">
        <v>8157681</v>
      </c>
      <c r="J467" s="158">
        <v>8.6900000000000005E-2</v>
      </c>
      <c r="K467" s="159">
        <v>7.6999999999999999E-2</v>
      </c>
      <c r="L467" s="159">
        <v>6.7299999999999999E-2</v>
      </c>
      <c r="M467" s="159">
        <v>7.7100000000000002E-2</v>
      </c>
      <c r="N467" s="130">
        <v>0</v>
      </c>
    </row>
    <row r="468" spans="1:14" ht="14.5" x14ac:dyDescent="0.3">
      <c r="A468" s="129" t="s">
        <v>1068</v>
      </c>
      <c r="B468" s="129" t="s">
        <v>17</v>
      </c>
      <c r="C468" s="129" t="s">
        <v>1067</v>
      </c>
      <c r="D468" s="157">
        <v>180534</v>
      </c>
      <c r="E468" s="157">
        <v>220799</v>
      </c>
      <c r="F468" s="157">
        <v>1198547</v>
      </c>
      <c r="G468" s="157">
        <v>9085028</v>
      </c>
      <c r="H468" s="157">
        <v>8852938</v>
      </c>
      <c r="I468" s="157">
        <v>10326435</v>
      </c>
      <c r="J468" s="158">
        <v>1.9900000000000001E-2</v>
      </c>
      <c r="K468" s="159">
        <v>2.4899999999999999E-2</v>
      </c>
      <c r="L468" s="159">
        <v>0.11609999999999999</v>
      </c>
      <c r="M468" s="159">
        <v>5.3600000000000002E-2</v>
      </c>
      <c r="N468" s="130">
        <v>0</v>
      </c>
    </row>
    <row r="469" spans="1:14" ht="14.5" x14ac:dyDescent="0.3">
      <c r="A469" s="129" t="s">
        <v>1070</v>
      </c>
      <c r="B469" s="129" t="s">
        <v>68</v>
      </c>
      <c r="C469" s="129" t="s">
        <v>1069</v>
      </c>
      <c r="D469" s="157">
        <v>492137</v>
      </c>
      <c r="E469" s="157">
        <v>579842</v>
      </c>
      <c r="F469" s="157">
        <v>451604</v>
      </c>
      <c r="G469" s="157">
        <v>10298223</v>
      </c>
      <c r="H469" s="157">
        <v>10494926</v>
      </c>
      <c r="I469" s="157">
        <v>10574633</v>
      </c>
      <c r="J469" s="158">
        <v>4.7800000000000002E-2</v>
      </c>
      <c r="K469" s="159">
        <v>5.5199999999999999E-2</v>
      </c>
      <c r="L469" s="159">
        <v>4.2700000000000002E-2</v>
      </c>
      <c r="M469" s="159">
        <v>4.8599999999999997E-2</v>
      </c>
      <c r="N469" s="130">
        <v>0</v>
      </c>
    </row>
    <row r="470" spans="1:14" ht="14.5" x14ac:dyDescent="0.3">
      <c r="A470" s="129" t="s">
        <v>1072</v>
      </c>
      <c r="B470" s="129" t="s">
        <v>74</v>
      </c>
      <c r="C470" s="129" t="s">
        <v>1071</v>
      </c>
      <c r="D470" s="157">
        <v>151219.63</v>
      </c>
      <c r="E470" s="157">
        <v>154305.20000000001</v>
      </c>
      <c r="F470" s="157">
        <v>241788.6</v>
      </c>
      <c r="G470" s="157">
        <v>3007092.64</v>
      </c>
      <c r="H470" s="157">
        <v>3159850.03</v>
      </c>
      <c r="I470" s="157">
        <v>3222586.03</v>
      </c>
      <c r="J470" s="158">
        <v>5.0299999999999997E-2</v>
      </c>
      <c r="K470" s="159">
        <v>4.8800000000000003E-2</v>
      </c>
      <c r="L470" s="159">
        <v>7.4999999999999997E-2</v>
      </c>
      <c r="M470" s="159">
        <v>5.8000000000000003E-2</v>
      </c>
      <c r="N470" s="130">
        <v>0</v>
      </c>
    </row>
    <row r="471" spans="1:14" ht="14.5" x14ac:dyDescent="0.3">
      <c r="A471" s="129" t="s">
        <v>1074</v>
      </c>
      <c r="B471" s="129" t="s">
        <v>51</v>
      </c>
      <c r="C471" s="129" t="s">
        <v>1073</v>
      </c>
      <c r="D471" s="157">
        <v>244576.34</v>
      </c>
      <c r="E471" s="157">
        <v>173670.53</v>
      </c>
      <c r="F471" s="157">
        <v>245350.09</v>
      </c>
      <c r="G471" s="157">
        <v>2586119.87</v>
      </c>
      <c r="H471" s="157">
        <v>2490700.7200000002</v>
      </c>
      <c r="I471" s="157">
        <v>2618722.7799999998</v>
      </c>
      <c r="J471" s="158">
        <v>9.4600000000000004E-2</v>
      </c>
      <c r="K471" s="159">
        <v>6.9699999999999998E-2</v>
      </c>
      <c r="L471" s="159">
        <v>9.3700000000000006E-2</v>
      </c>
      <c r="M471" s="159">
        <v>8.5999999999999993E-2</v>
      </c>
      <c r="N471" s="130">
        <v>0</v>
      </c>
    </row>
    <row r="472" spans="1:14" ht="14.5" x14ac:dyDescent="0.3">
      <c r="A472" s="129" t="s">
        <v>1076</v>
      </c>
      <c r="B472" s="129" t="s">
        <v>12</v>
      </c>
      <c r="C472" s="129" t="s">
        <v>1075</v>
      </c>
      <c r="D472" s="157">
        <v>45903.16</v>
      </c>
      <c r="E472" s="157">
        <v>47454.84</v>
      </c>
      <c r="F472" s="157">
        <v>45819.99</v>
      </c>
      <c r="G472" s="157">
        <v>1334316.8500000001</v>
      </c>
      <c r="H472" s="157">
        <v>1392965.62</v>
      </c>
      <c r="I472" s="157">
        <v>1405659.82</v>
      </c>
      <c r="J472" s="158">
        <v>3.44E-2</v>
      </c>
      <c r="K472" s="159">
        <v>3.4099999999999998E-2</v>
      </c>
      <c r="L472" s="159">
        <v>3.2599999999999997E-2</v>
      </c>
      <c r="M472" s="159">
        <v>3.3700000000000001E-2</v>
      </c>
      <c r="N472" s="130">
        <v>0</v>
      </c>
    </row>
    <row r="473" spans="1:14" ht="14.5" x14ac:dyDescent="0.3">
      <c r="A473" s="129" t="s">
        <v>1078</v>
      </c>
      <c r="B473" s="129" t="s">
        <v>32</v>
      </c>
      <c r="C473" s="129" t="s">
        <v>1077</v>
      </c>
      <c r="D473" s="157">
        <v>302233</v>
      </c>
      <c r="E473" s="157">
        <v>542112</v>
      </c>
      <c r="F473" s="157">
        <v>375873</v>
      </c>
      <c r="G473" s="157">
        <v>5476212</v>
      </c>
      <c r="H473" s="157">
        <v>5633145</v>
      </c>
      <c r="I473" s="157">
        <v>5695694</v>
      </c>
      <c r="J473" s="158">
        <v>5.5199999999999999E-2</v>
      </c>
      <c r="K473" s="159">
        <v>9.6199999999999994E-2</v>
      </c>
      <c r="L473" s="159">
        <v>6.6000000000000003E-2</v>
      </c>
      <c r="M473" s="159">
        <v>7.2499999999999995E-2</v>
      </c>
      <c r="N473" s="130">
        <v>0</v>
      </c>
    </row>
    <row r="474" spans="1:14" ht="14.5" x14ac:dyDescent="0.3">
      <c r="A474" s="129" t="s">
        <v>1080</v>
      </c>
      <c r="B474" s="129" t="s">
        <v>48</v>
      </c>
      <c r="C474" s="129" t="s">
        <v>1079</v>
      </c>
      <c r="D474" s="157">
        <v>367969</v>
      </c>
      <c r="E474" s="157">
        <v>434197</v>
      </c>
      <c r="F474" s="157">
        <v>519704</v>
      </c>
      <c r="G474" s="157">
        <v>8077940</v>
      </c>
      <c r="H474" s="157">
        <v>8131184.4400000004</v>
      </c>
      <c r="I474" s="157">
        <v>8488310</v>
      </c>
      <c r="J474" s="158">
        <v>4.5600000000000002E-2</v>
      </c>
      <c r="K474" s="159">
        <v>5.3400000000000003E-2</v>
      </c>
      <c r="L474" s="159">
        <v>6.1199999999999997E-2</v>
      </c>
      <c r="M474" s="159">
        <v>5.3400000000000003E-2</v>
      </c>
      <c r="N474" s="130">
        <v>0</v>
      </c>
    </row>
    <row r="475" spans="1:14" s="115" customFormat="1" ht="14.5" x14ac:dyDescent="0.3">
      <c r="A475" s="129" t="s">
        <v>1082</v>
      </c>
      <c r="B475" s="129" t="s">
        <v>50</v>
      </c>
      <c r="C475" s="129" t="s">
        <v>1081</v>
      </c>
      <c r="D475" s="157">
        <v>34977.370000000003</v>
      </c>
      <c r="E475" s="157">
        <v>25708.84</v>
      </c>
      <c r="F475" s="157">
        <v>101025</v>
      </c>
      <c r="G475" s="157">
        <v>1049522.49</v>
      </c>
      <c r="H475" s="157">
        <v>1032588.41</v>
      </c>
      <c r="I475" s="157">
        <v>1158341</v>
      </c>
      <c r="J475" s="158">
        <v>3.3300000000000003E-2</v>
      </c>
      <c r="K475" s="159">
        <v>2.4899999999999999E-2</v>
      </c>
      <c r="L475" s="159">
        <v>8.72E-2</v>
      </c>
      <c r="M475" s="159">
        <v>4.8500000000000001E-2</v>
      </c>
      <c r="N475" s="130">
        <v>0</v>
      </c>
    </row>
    <row r="476" spans="1:14" ht="14.5" x14ac:dyDescent="0.3">
      <c r="A476" s="129" t="s">
        <v>1085</v>
      </c>
      <c r="B476" s="129" t="s">
        <v>75</v>
      </c>
      <c r="C476" s="129" t="s">
        <v>1084</v>
      </c>
      <c r="D476" s="157">
        <v>17420</v>
      </c>
      <c r="E476" s="157">
        <v>29459.73</v>
      </c>
      <c r="F476" s="157">
        <v>34059.67</v>
      </c>
      <c r="G476" s="157">
        <v>1522321</v>
      </c>
      <c r="H476" s="157">
        <v>1580221.23</v>
      </c>
      <c r="I476" s="157">
        <v>1610706.87</v>
      </c>
      <c r="J476" s="158">
        <v>1.14E-2</v>
      </c>
      <c r="K476" s="159">
        <v>1.8599999999999998E-2</v>
      </c>
      <c r="L476" s="159">
        <v>2.1100000000000001E-2</v>
      </c>
      <c r="M476" s="159">
        <v>1.7000000000000001E-2</v>
      </c>
      <c r="N476" s="130">
        <v>0</v>
      </c>
    </row>
    <row r="477" spans="1:14" ht="14.5" x14ac:dyDescent="0.3">
      <c r="A477" s="129" t="s">
        <v>1087</v>
      </c>
      <c r="B477" s="129" t="s">
        <v>54</v>
      </c>
      <c r="C477" s="129" t="s">
        <v>1086</v>
      </c>
      <c r="D477" s="157">
        <v>364703.79</v>
      </c>
      <c r="E477" s="157">
        <v>648130.53</v>
      </c>
      <c r="F477" s="157">
        <v>599618.13</v>
      </c>
      <c r="G477" s="157">
        <v>9998911.7799999993</v>
      </c>
      <c r="H477" s="157">
        <v>10096848.550000001</v>
      </c>
      <c r="I477" s="157">
        <v>10023092.82</v>
      </c>
      <c r="J477" s="158">
        <v>3.6499999999999998E-2</v>
      </c>
      <c r="K477" s="159">
        <v>6.4199999999999993E-2</v>
      </c>
      <c r="L477" s="159">
        <v>5.9799999999999999E-2</v>
      </c>
      <c r="M477" s="159">
        <v>5.3499999999999999E-2</v>
      </c>
      <c r="N477" s="130">
        <v>0</v>
      </c>
    </row>
    <row r="478" spans="1:14" ht="14.5" x14ac:dyDescent="0.3">
      <c r="A478" s="129" t="s">
        <v>1090</v>
      </c>
      <c r="B478" s="129" t="s">
        <v>48</v>
      </c>
      <c r="C478" s="129" t="s">
        <v>1089</v>
      </c>
      <c r="D478" s="157">
        <v>16163</v>
      </c>
      <c r="E478" s="157">
        <v>19303</v>
      </c>
      <c r="F478" s="157">
        <v>22727</v>
      </c>
      <c r="G478" s="157">
        <v>639516</v>
      </c>
      <c r="H478" s="157">
        <v>663487</v>
      </c>
      <c r="I478" s="157">
        <v>732109</v>
      </c>
      <c r="J478" s="158">
        <v>2.53E-2</v>
      </c>
      <c r="K478" s="159">
        <v>2.9100000000000001E-2</v>
      </c>
      <c r="L478" s="159">
        <v>3.1E-2</v>
      </c>
      <c r="M478" s="159">
        <v>2.8500000000000001E-2</v>
      </c>
      <c r="N478" s="130">
        <v>0</v>
      </c>
    </row>
    <row r="479" spans="1:14" ht="14.5" x14ac:dyDescent="0.3">
      <c r="A479" s="129" t="s">
        <v>1092</v>
      </c>
      <c r="B479" s="129" t="s">
        <v>69</v>
      </c>
      <c r="C479" s="129" t="s">
        <v>1091</v>
      </c>
      <c r="D479" s="157">
        <v>56552</v>
      </c>
      <c r="E479" s="157">
        <v>58196</v>
      </c>
      <c r="F479" s="157">
        <v>97515</v>
      </c>
      <c r="G479" s="157">
        <v>667904</v>
      </c>
      <c r="H479" s="157">
        <v>740990</v>
      </c>
      <c r="I479" s="157">
        <v>722478</v>
      </c>
      <c r="J479" s="158">
        <v>8.4699999999999998E-2</v>
      </c>
      <c r="K479" s="159">
        <v>7.85E-2</v>
      </c>
      <c r="L479" s="159">
        <v>0.13500000000000001</v>
      </c>
      <c r="M479" s="159">
        <v>9.9400000000000002E-2</v>
      </c>
      <c r="N479" s="130">
        <v>0</v>
      </c>
    </row>
    <row r="480" spans="1:14" ht="14.5" x14ac:dyDescent="0.3">
      <c r="A480" s="129" t="s">
        <v>1094</v>
      </c>
      <c r="B480" s="129" t="s">
        <v>77</v>
      </c>
      <c r="C480" s="129" t="s">
        <v>1093</v>
      </c>
      <c r="D480" s="157">
        <v>21545</v>
      </c>
      <c r="E480" s="157">
        <v>6396</v>
      </c>
      <c r="F480" s="157">
        <v>6121</v>
      </c>
      <c r="G480" s="157">
        <v>212168</v>
      </c>
      <c r="H480" s="157">
        <v>197577</v>
      </c>
      <c r="I480" s="157">
        <v>197482</v>
      </c>
      <c r="J480" s="158">
        <v>0.10150000000000001</v>
      </c>
      <c r="K480" s="159">
        <v>3.2399999999999998E-2</v>
      </c>
      <c r="L480" s="159">
        <v>3.1E-2</v>
      </c>
      <c r="M480" s="159">
        <v>5.5E-2</v>
      </c>
      <c r="N480" s="130">
        <v>0</v>
      </c>
    </row>
    <row r="481" spans="1:14" ht="14.5" x14ac:dyDescent="0.3">
      <c r="A481" s="129" t="s">
        <v>1096</v>
      </c>
      <c r="B481" s="129" t="s">
        <v>51</v>
      </c>
      <c r="C481" s="129" t="s">
        <v>1095</v>
      </c>
      <c r="D481" s="157">
        <v>228211.55</v>
      </c>
      <c r="E481" s="157">
        <v>173495.57</v>
      </c>
      <c r="F481" s="157">
        <v>195372.1</v>
      </c>
      <c r="G481" s="157">
        <v>2142960.8199999998</v>
      </c>
      <c r="H481" s="157">
        <v>2071838.7</v>
      </c>
      <c r="I481" s="157">
        <v>2329319.39</v>
      </c>
      <c r="J481" s="158">
        <v>0.1065</v>
      </c>
      <c r="K481" s="159">
        <v>8.3699999999999997E-2</v>
      </c>
      <c r="L481" s="159">
        <v>8.3900000000000002E-2</v>
      </c>
      <c r="M481" s="159">
        <v>9.1399999999999995E-2</v>
      </c>
      <c r="N481" s="130">
        <v>0</v>
      </c>
    </row>
    <row r="482" spans="1:14" ht="14.5" x14ac:dyDescent="0.3">
      <c r="A482" s="129" t="s">
        <v>1098</v>
      </c>
      <c r="B482" s="129" t="s">
        <v>50</v>
      </c>
      <c r="C482" s="129" t="s">
        <v>1097</v>
      </c>
      <c r="D482" s="157">
        <v>77582</v>
      </c>
      <c r="E482" s="157">
        <v>105946</v>
      </c>
      <c r="F482" s="157">
        <v>104682</v>
      </c>
      <c r="G482" s="157">
        <v>1646055</v>
      </c>
      <c r="H482" s="157">
        <v>1697072</v>
      </c>
      <c r="I482" s="157">
        <v>1815281</v>
      </c>
      <c r="J482" s="158">
        <v>4.7100000000000003E-2</v>
      </c>
      <c r="K482" s="159">
        <v>6.2399999999999997E-2</v>
      </c>
      <c r="L482" s="159">
        <v>5.7700000000000001E-2</v>
      </c>
      <c r="M482" s="159">
        <v>5.57E-2</v>
      </c>
      <c r="N482" s="130">
        <v>0</v>
      </c>
    </row>
    <row r="483" spans="1:14" ht="14.5" x14ac:dyDescent="0.3">
      <c r="A483" s="129" t="s">
        <v>3508</v>
      </c>
      <c r="B483" s="129" t="s">
        <v>8</v>
      </c>
      <c r="C483" s="129" t="s">
        <v>1757</v>
      </c>
      <c r="D483" s="157">
        <v>143357998.31999999</v>
      </c>
      <c r="E483" s="157">
        <v>132159409.29000001</v>
      </c>
      <c r="F483" s="157">
        <v>132379669</v>
      </c>
      <c r="G483" s="157">
        <v>621041579.22000003</v>
      </c>
      <c r="H483" s="157">
        <v>639874685.47000003</v>
      </c>
      <c r="I483" s="157">
        <v>642843561.03999996</v>
      </c>
      <c r="J483" s="158">
        <v>0.23080000000000001</v>
      </c>
      <c r="K483" s="159">
        <v>0.20649999999999999</v>
      </c>
      <c r="L483" s="159">
        <v>0.2059</v>
      </c>
      <c r="M483" s="159">
        <v>0.21440000000000001</v>
      </c>
      <c r="N483" s="130">
        <v>13.33</v>
      </c>
    </row>
    <row r="484" spans="1:14" ht="14.5" x14ac:dyDescent="0.3">
      <c r="A484" s="129" t="s">
        <v>3509</v>
      </c>
      <c r="B484" s="129" t="s">
        <v>10</v>
      </c>
      <c r="C484" s="129" t="s">
        <v>1759</v>
      </c>
      <c r="D484" s="157">
        <v>26778905</v>
      </c>
      <c r="E484" s="157">
        <v>30665582</v>
      </c>
      <c r="F484" s="157">
        <v>33799324</v>
      </c>
      <c r="G484" s="157">
        <v>95770505</v>
      </c>
      <c r="H484" s="157">
        <v>99852278</v>
      </c>
      <c r="I484" s="157">
        <v>103697172</v>
      </c>
      <c r="J484" s="158">
        <v>0.27960000000000002</v>
      </c>
      <c r="K484" s="159">
        <v>0.30709999999999998</v>
      </c>
      <c r="L484" s="159">
        <v>0.32590000000000002</v>
      </c>
      <c r="M484" s="159">
        <v>0.30420000000000003</v>
      </c>
      <c r="N484" s="130">
        <v>20</v>
      </c>
    </row>
    <row r="485" spans="1:14" ht="14.5" x14ac:dyDescent="0.3">
      <c r="A485" s="129" t="s">
        <v>3510</v>
      </c>
      <c r="B485" s="129" t="s">
        <v>12</v>
      </c>
      <c r="C485" s="129" t="s">
        <v>1760</v>
      </c>
      <c r="D485" s="157">
        <v>196783566</v>
      </c>
      <c r="E485" s="157">
        <v>133614184</v>
      </c>
      <c r="F485" s="157">
        <v>155461900</v>
      </c>
      <c r="G485" s="157">
        <v>527248200</v>
      </c>
      <c r="H485" s="157">
        <v>482943338</v>
      </c>
      <c r="I485" s="157">
        <v>534997890</v>
      </c>
      <c r="J485" s="158">
        <v>0.37319999999999998</v>
      </c>
      <c r="K485" s="159">
        <v>0.2767</v>
      </c>
      <c r="L485" s="159">
        <v>0.29060000000000002</v>
      </c>
      <c r="M485" s="159">
        <v>0.3135</v>
      </c>
      <c r="N485" s="130">
        <v>20</v>
      </c>
    </row>
    <row r="486" spans="1:14" ht="14.5" x14ac:dyDescent="0.3">
      <c r="A486" s="129" t="s">
        <v>3511</v>
      </c>
      <c r="B486" s="129" t="s">
        <v>14</v>
      </c>
      <c r="C486" s="129" t="s">
        <v>1761</v>
      </c>
      <c r="D486" s="157">
        <v>46929080</v>
      </c>
      <c r="E486" s="157">
        <v>44985785</v>
      </c>
      <c r="F486" s="157">
        <v>44235388</v>
      </c>
      <c r="G486" s="157">
        <v>221701595</v>
      </c>
      <c r="H486" s="157">
        <v>226888508</v>
      </c>
      <c r="I486" s="157">
        <v>231676702</v>
      </c>
      <c r="J486" s="158">
        <v>0.2117</v>
      </c>
      <c r="K486" s="159">
        <v>0.1983</v>
      </c>
      <c r="L486" s="159">
        <v>0.19089999999999999</v>
      </c>
      <c r="M486" s="159">
        <v>0.20030000000000001</v>
      </c>
      <c r="N486" s="130">
        <v>13.33</v>
      </c>
    </row>
    <row r="487" spans="1:14" ht="14.5" x14ac:dyDescent="0.3">
      <c r="A487" s="129" t="s">
        <v>3512</v>
      </c>
      <c r="B487" s="129" t="s">
        <v>15</v>
      </c>
      <c r="C487" s="129" t="s">
        <v>1762</v>
      </c>
      <c r="D487" s="157">
        <v>35601447</v>
      </c>
      <c r="E487" s="157">
        <v>37009263</v>
      </c>
      <c r="F487" s="157">
        <v>35238339</v>
      </c>
      <c r="G487" s="157">
        <v>161206320.06</v>
      </c>
      <c r="H487" s="157">
        <v>163609084</v>
      </c>
      <c r="I487" s="157">
        <v>167721246.11000001</v>
      </c>
      <c r="J487" s="158">
        <v>0.2208</v>
      </c>
      <c r="K487" s="159">
        <v>0.22620000000000001</v>
      </c>
      <c r="L487" s="159">
        <v>0.21010000000000001</v>
      </c>
      <c r="M487" s="159">
        <v>0.219</v>
      </c>
      <c r="N487" s="130">
        <v>13.33</v>
      </c>
    </row>
    <row r="488" spans="1:14" ht="14.5" x14ac:dyDescent="0.3">
      <c r="A488" s="129" t="s">
        <v>3513</v>
      </c>
      <c r="B488" s="129" t="s">
        <v>17</v>
      </c>
      <c r="C488" s="129" t="s">
        <v>1763</v>
      </c>
      <c r="D488" s="157">
        <v>66219597.840000004</v>
      </c>
      <c r="E488" s="157">
        <v>65972796.049999997</v>
      </c>
      <c r="F488" s="157">
        <v>69451974.140000001</v>
      </c>
      <c r="G488" s="157">
        <v>267642652.59</v>
      </c>
      <c r="H488" s="157">
        <v>274254786.19</v>
      </c>
      <c r="I488" s="157">
        <v>284002901.16000003</v>
      </c>
      <c r="J488" s="158">
        <v>0.24740000000000001</v>
      </c>
      <c r="K488" s="159">
        <v>0.24060000000000001</v>
      </c>
      <c r="L488" s="159">
        <v>0.2445</v>
      </c>
      <c r="M488" s="159">
        <v>0.2442</v>
      </c>
      <c r="N488" s="130">
        <v>13.33</v>
      </c>
    </row>
    <row r="489" spans="1:14" ht="14.5" x14ac:dyDescent="0.3">
      <c r="A489" s="129" t="s">
        <v>3514</v>
      </c>
      <c r="B489" s="129" t="s">
        <v>19</v>
      </c>
      <c r="C489" s="129" t="s">
        <v>1764</v>
      </c>
      <c r="D489" s="157">
        <v>66043637</v>
      </c>
      <c r="E489" s="157">
        <v>90894960</v>
      </c>
      <c r="F489" s="157">
        <v>49849344</v>
      </c>
      <c r="G489" s="157">
        <v>221884797.13</v>
      </c>
      <c r="H489" s="157">
        <v>274266895</v>
      </c>
      <c r="I489" s="157">
        <v>234744982</v>
      </c>
      <c r="J489" s="158">
        <v>0.29759999999999998</v>
      </c>
      <c r="K489" s="159">
        <v>0.33139999999999997</v>
      </c>
      <c r="L489" s="159">
        <v>0.21240000000000001</v>
      </c>
      <c r="M489" s="159">
        <v>0.28050000000000003</v>
      </c>
      <c r="N489" s="130">
        <v>13.33</v>
      </c>
    </row>
    <row r="490" spans="1:14" ht="14.5" x14ac:dyDescent="0.3">
      <c r="A490" s="129" t="s">
        <v>3515</v>
      </c>
      <c r="B490" s="129" t="s">
        <v>21</v>
      </c>
      <c r="C490" s="129" t="s">
        <v>1765</v>
      </c>
      <c r="D490" s="157">
        <v>22455562</v>
      </c>
      <c r="E490" s="157">
        <v>22825191</v>
      </c>
      <c r="F490" s="157">
        <v>25188858</v>
      </c>
      <c r="G490" s="157">
        <v>97295650</v>
      </c>
      <c r="H490" s="157">
        <v>101249541</v>
      </c>
      <c r="I490" s="157">
        <v>106922364</v>
      </c>
      <c r="J490" s="158">
        <v>0.23080000000000001</v>
      </c>
      <c r="K490" s="159">
        <v>0.22539999999999999</v>
      </c>
      <c r="L490" s="159">
        <v>0.2356</v>
      </c>
      <c r="M490" s="159">
        <v>0.2306</v>
      </c>
      <c r="N490" s="130">
        <v>13.33</v>
      </c>
    </row>
    <row r="491" spans="1:14" ht="14.5" x14ac:dyDescent="0.3">
      <c r="A491" s="129" t="s">
        <v>3516</v>
      </c>
      <c r="B491" s="129" t="s">
        <v>23</v>
      </c>
      <c r="C491" s="129" t="s">
        <v>1766</v>
      </c>
      <c r="D491" s="157">
        <v>51515385.829999998</v>
      </c>
      <c r="E491" s="157">
        <v>87598141.230000004</v>
      </c>
      <c r="F491" s="157">
        <v>51554564.109999999</v>
      </c>
      <c r="G491" s="157">
        <v>173955570.33000001</v>
      </c>
      <c r="H491" s="157">
        <v>213200006.72999999</v>
      </c>
      <c r="I491" s="157">
        <v>175679022.36000001</v>
      </c>
      <c r="J491" s="158">
        <v>0.29609999999999997</v>
      </c>
      <c r="K491" s="159">
        <v>0.41089999999999999</v>
      </c>
      <c r="L491" s="159">
        <v>0.29349999999999998</v>
      </c>
      <c r="M491" s="159">
        <v>0.33350000000000002</v>
      </c>
      <c r="N491" s="130">
        <v>20</v>
      </c>
    </row>
    <row r="492" spans="1:14" ht="14.5" x14ac:dyDescent="0.3">
      <c r="A492" s="129" t="s">
        <v>3517</v>
      </c>
      <c r="B492" s="129" t="s">
        <v>26</v>
      </c>
      <c r="C492" s="129" t="s">
        <v>1767</v>
      </c>
      <c r="D492" s="157">
        <v>32020456</v>
      </c>
      <c r="E492" s="157">
        <v>32569788</v>
      </c>
      <c r="F492" s="157">
        <v>34010771</v>
      </c>
      <c r="G492" s="157">
        <v>135621478</v>
      </c>
      <c r="H492" s="157">
        <v>137262355</v>
      </c>
      <c r="I492" s="157">
        <v>145649678</v>
      </c>
      <c r="J492" s="158">
        <v>0.2361</v>
      </c>
      <c r="K492" s="159">
        <v>0.23730000000000001</v>
      </c>
      <c r="L492" s="159">
        <v>0.23350000000000001</v>
      </c>
      <c r="M492" s="159">
        <v>0.2356</v>
      </c>
      <c r="N492" s="130">
        <v>13.33</v>
      </c>
    </row>
    <row r="493" spans="1:14" ht="14.5" x14ac:dyDescent="0.3">
      <c r="A493" s="129" t="s">
        <v>3518</v>
      </c>
      <c r="B493" s="129" t="s">
        <v>28</v>
      </c>
      <c r="C493" s="129" t="s">
        <v>1768</v>
      </c>
      <c r="D493" s="157">
        <v>27821832</v>
      </c>
      <c r="E493" s="157">
        <v>28021216</v>
      </c>
      <c r="F493" s="157">
        <v>27832806</v>
      </c>
      <c r="G493" s="157">
        <v>119742435</v>
      </c>
      <c r="H493" s="157">
        <v>125737747</v>
      </c>
      <c r="I493" s="157">
        <v>128978290</v>
      </c>
      <c r="J493" s="158">
        <v>0.23230000000000001</v>
      </c>
      <c r="K493" s="159">
        <v>0.22289999999999999</v>
      </c>
      <c r="L493" s="159">
        <v>0.21579999999999999</v>
      </c>
      <c r="M493" s="159">
        <v>0.22370000000000001</v>
      </c>
      <c r="N493" s="130">
        <v>13.33</v>
      </c>
    </row>
    <row r="494" spans="1:14" ht="14.5" x14ac:dyDescent="0.3">
      <c r="A494" s="129" t="s">
        <v>3519</v>
      </c>
      <c r="B494" s="129" t="s">
        <v>29</v>
      </c>
      <c r="C494" s="129" t="s">
        <v>1769</v>
      </c>
      <c r="D494" s="157">
        <v>21271808.73</v>
      </c>
      <c r="E494" s="157">
        <v>19227359.809999999</v>
      </c>
      <c r="F494" s="157">
        <v>23342626.43</v>
      </c>
      <c r="G494" s="157">
        <v>94277332.900000006</v>
      </c>
      <c r="H494" s="157">
        <v>93768659.730000004</v>
      </c>
      <c r="I494" s="157">
        <v>98009358.260000005</v>
      </c>
      <c r="J494" s="158">
        <v>0.22559999999999999</v>
      </c>
      <c r="K494" s="159">
        <v>0.2051</v>
      </c>
      <c r="L494" s="159">
        <v>0.2382</v>
      </c>
      <c r="M494" s="159">
        <v>0.223</v>
      </c>
      <c r="N494" s="130">
        <v>13.33</v>
      </c>
    </row>
    <row r="495" spans="1:14" ht="14.5" x14ac:dyDescent="0.3">
      <c r="A495" s="129" t="s">
        <v>3520</v>
      </c>
      <c r="B495" s="129" t="s">
        <v>30</v>
      </c>
      <c r="C495" s="129" t="s">
        <v>1770</v>
      </c>
      <c r="D495" s="157">
        <v>124887859.88</v>
      </c>
      <c r="E495" s="157">
        <v>130706375.13</v>
      </c>
      <c r="F495" s="157">
        <v>149477140.83000001</v>
      </c>
      <c r="G495" s="157">
        <v>467562690.57999998</v>
      </c>
      <c r="H495" s="157">
        <v>485982501.22000003</v>
      </c>
      <c r="I495" s="157">
        <v>513116560.68000001</v>
      </c>
      <c r="J495" s="158">
        <v>0.2671</v>
      </c>
      <c r="K495" s="159">
        <v>0.26900000000000002</v>
      </c>
      <c r="L495" s="159">
        <v>0.2913</v>
      </c>
      <c r="M495" s="159">
        <v>0.27579999999999999</v>
      </c>
      <c r="N495" s="130">
        <v>13.33</v>
      </c>
    </row>
    <row r="496" spans="1:14" ht="14.5" x14ac:dyDescent="0.3">
      <c r="A496" s="129" t="s">
        <v>3521</v>
      </c>
      <c r="B496" s="129" t="s">
        <v>32</v>
      </c>
      <c r="C496" s="129" t="s">
        <v>1771</v>
      </c>
      <c r="D496" s="157">
        <v>373174978.88</v>
      </c>
      <c r="E496" s="157">
        <v>380124640.83999997</v>
      </c>
      <c r="F496" s="157">
        <v>383416562.29000002</v>
      </c>
      <c r="G496" s="157">
        <v>1647012826.98</v>
      </c>
      <c r="H496" s="157">
        <v>1635637588.0699999</v>
      </c>
      <c r="I496" s="157">
        <v>1681935758.26</v>
      </c>
      <c r="J496" s="158">
        <v>0.2266</v>
      </c>
      <c r="K496" s="159">
        <v>0.2324</v>
      </c>
      <c r="L496" s="159">
        <v>0.22800000000000001</v>
      </c>
      <c r="M496" s="159">
        <v>0.22900000000000001</v>
      </c>
      <c r="N496" s="130">
        <v>13.33</v>
      </c>
    </row>
    <row r="497" spans="1:14" ht="14.5" x14ac:dyDescent="0.3">
      <c r="A497" s="129" t="s">
        <v>3522</v>
      </c>
      <c r="B497" s="129" t="s">
        <v>33</v>
      </c>
      <c r="C497" s="129" t="s">
        <v>1772</v>
      </c>
      <c r="D497" s="157">
        <v>20611092.530000001</v>
      </c>
      <c r="E497" s="157">
        <v>22002508.890000001</v>
      </c>
      <c r="F497" s="157">
        <v>21816707.649999999</v>
      </c>
      <c r="G497" s="157">
        <v>100967661.73999999</v>
      </c>
      <c r="H497" s="157">
        <v>102427487.15000001</v>
      </c>
      <c r="I497" s="157">
        <v>106645362.59999999</v>
      </c>
      <c r="J497" s="158">
        <v>0.2041</v>
      </c>
      <c r="K497" s="159">
        <v>0.21479999999999999</v>
      </c>
      <c r="L497" s="159">
        <v>0.2046</v>
      </c>
      <c r="M497" s="159">
        <v>0.20780000000000001</v>
      </c>
      <c r="N497" s="130">
        <v>13.33</v>
      </c>
    </row>
    <row r="498" spans="1:14" ht="14.5" x14ac:dyDescent="0.3">
      <c r="A498" s="129" t="s">
        <v>3523</v>
      </c>
      <c r="B498" s="129" t="s">
        <v>34</v>
      </c>
      <c r="C498" s="129" t="s">
        <v>1773</v>
      </c>
      <c r="D498" s="157">
        <v>27648075.359999999</v>
      </c>
      <c r="E498" s="157">
        <v>27319690.039999999</v>
      </c>
      <c r="F498" s="157">
        <v>23825300.98</v>
      </c>
      <c r="G498" s="157">
        <v>96321742.680000007</v>
      </c>
      <c r="H498" s="157">
        <v>97061802.280000001</v>
      </c>
      <c r="I498" s="157">
        <v>95568489.140000001</v>
      </c>
      <c r="J498" s="158">
        <v>0.28699999999999998</v>
      </c>
      <c r="K498" s="159">
        <v>0.28149999999999997</v>
      </c>
      <c r="L498" s="159">
        <v>0.24929999999999999</v>
      </c>
      <c r="M498" s="159">
        <v>0.27260000000000001</v>
      </c>
      <c r="N498" s="130">
        <v>13.33</v>
      </c>
    </row>
    <row r="499" spans="1:14" ht="14.5" x14ac:dyDescent="0.3">
      <c r="A499" s="129" t="s">
        <v>3524</v>
      </c>
      <c r="B499" s="129" t="s">
        <v>35</v>
      </c>
      <c r="C499" s="129" t="s">
        <v>1774</v>
      </c>
      <c r="D499" s="157">
        <v>19450092</v>
      </c>
      <c r="E499" s="157">
        <v>18941026</v>
      </c>
      <c r="F499" s="157">
        <v>19590853</v>
      </c>
      <c r="G499" s="157">
        <v>84809396</v>
      </c>
      <c r="H499" s="157">
        <v>88538811</v>
      </c>
      <c r="I499" s="157">
        <v>90040257.079999998</v>
      </c>
      <c r="J499" s="158">
        <v>0.2293</v>
      </c>
      <c r="K499" s="159">
        <v>0.21390000000000001</v>
      </c>
      <c r="L499" s="159">
        <v>0.21759999999999999</v>
      </c>
      <c r="M499" s="159">
        <v>0.2203</v>
      </c>
      <c r="N499" s="130">
        <v>13.33</v>
      </c>
    </row>
    <row r="500" spans="1:14" ht="14.5" x14ac:dyDescent="0.3">
      <c r="A500" s="129" t="s">
        <v>3525</v>
      </c>
      <c r="B500" s="129" t="s">
        <v>37</v>
      </c>
      <c r="C500" s="129" t="s">
        <v>1775</v>
      </c>
      <c r="D500" s="157">
        <v>23859834</v>
      </c>
      <c r="E500" s="157">
        <v>23032399</v>
      </c>
      <c r="F500" s="157">
        <v>21296721</v>
      </c>
      <c r="G500" s="157">
        <v>147904580</v>
      </c>
      <c r="H500" s="157">
        <v>126641052</v>
      </c>
      <c r="I500" s="157">
        <v>128302574</v>
      </c>
      <c r="J500" s="158">
        <v>0.1613</v>
      </c>
      <c r="K500" s="159">
        <v>0.18190000000000001</v>
      </c>
      <c r="L500" s="159">
        <v>0.16600000000000001</v>
      </c>
      <c r="M500" s="159">
        <v>0.16969999999999999</v>
      </c>
      <c r="N500" s="130">
        <v>6.67</v>
      </c>
    </row>
    <row r="501" spans="1:14" ht="14.5" x14ac:dyDescent="0.3">
      <c r="A501" s="129" t="s">
        <v>3526</v>
      </c>
      <c r="B501" s="129" t="s">
        <v>39</v>
      </c>
      <c r="C501" s="129" t="s">
        <v>1776</v>
      </c>
      <c r="D501" s="157">
        <v>25556147.350000001</v>
      </c>
      <c r="E501" s="157">
        <v>24867130.789999999</v>
      </c>
      <c r="F501" s="157">
        <v>25668104.719999999</v>
      </c>
      <c r="G501" s="157">
        <v>104949989.97</v>
      </c>
      <c r="H501" s="157">
        <v>106649058</v>
      </c>
      <c r="I501" s="157">
        <v>108805156.13</v>
      </c>
      <c r="J501" s="158">
        <v>0.24349999999999999</v>
      </c>
      <c r="K501" s="159">
        <v>0.23319999999999999</v>
      </c>
      <c r="L501" s="159">
        <v>0.2359</v>
      </c>
      <c r="M501" s="159">
        <v>0.23749999999999999</v>
      </c>
      <c r="N501" s="130">
        <v>13.33</v>
      </c>
    </row>
    <row r="502" spans="1:14" ht="14.5" x14ac:dyDescent="0.3">
      <c r="A502" s="129" t="s">
        <v>3527</v>
      </c>
      <c r="B502" s="129" t="s">
        <v>40</v>
      </c>
      <c r="C502" s="129" t="s">
        <v>1777</v>
      </c>
      <c r="D502" s="157">
        <v>4681248.32</v>
      </c>
      <c r="E502" s="157">
        <v>5434888.7699999996</v>
      </c>
      <c r="F502" s="157">
        <v>4340507.4800000004</v>
      </c>
      <c r="G502" s="157">
        <v>19761031.420000002</v>
      </c>
      <c r="H502" s="157">
        <v>21547284.460000001</v>
      </c>
      <c r="I502" s="157">
        <v>20856075.120000001</v>
      </c>
      <c r="J502" s="158">
        <v>0.2369</v>
      </c>
      <c r="K502" s="159">
        <v>0.25219999999999998</v>
      </c>
      <c r="L502" s="159">
        <v>0.20810000000000001</v>
      </c>
      <c r="M502" s="159">
        <v>0.2324</v>
      </c>
      <c r="N502" s="130">
        <v>13.33</v>
      </c>
    </row>
    <row r="503" spans="1:14" ht="14.5" x14ac:dyDescent="0.3">
      <c r="A503" s="129" t="s">
        <v>3528</v>
      </c>
      <c r="B503" s="129" t="s">
        <v>41</v>
      </c>
      <c r="C503" s="129" t="s">
        <v>1778</v>
      </c>
      <c r="D503" s="157">
        <v>25533102</v>
      </c>
      <c r="E503" s="157">
        <v>23785118</v>
      </c>
      <c r="F503" s="157">
        <v>28051268</v>
      </c>
      <c r="G503" s="157">
        <v>100565264</v>
      </c>
      <c r="H503" s="157">
        <v>100747249</v>
      </c>
      <c r="I503" s="157">
        <v>107839009</v>
      </c>
      <c r="J503" s="158">
        <v>0.25390000000000001</v>
      </c>
      <c r="K503" s="159">
        <v>0.2361</v>
      </c>
      <c r="L503" s="159">
        <v>0.2601</v>
      </c>
      <c r="M503" s="159">
        <v>0.25</v>
      </c>
      <c r="N503" s="130">
        <v>13.33</v>
      </c>
    </row>
    <row r="504" spans="1:14" ht="14.5" x14ac:dyDescent="0.3">
      <c r="A504" s="129" t="s">
        <v>3529</v>
      </c>
      <c r="B504" s="129" t="s">
        <v>42</v>
      </c>
      <c r="C504" s="129" t="s">
        <v>1779</v>
      </c>
      <c r="D504" s="157">
        <v>48660744</v>
      </c>
      <c r="E504" s="157">
        <v>51652355</v>
      </c>
      <c r="F504" s="157">
        <v>49943875</v>
      </c>
      <c r="G504" s="157">
        <v>205981925</v>
      </c>
      <c r="H504" s="157">
        <v>216665222</v>
      </c>
      <c r="I504" s="157">
        <v>218891437</v>
      </c>
      <c r="J504" s="158">
        <v>0.23619999999999999</v>
      </c>
      <c r="K504" s="159">
        <v>0.2384</v>
      </c>
      <c r="L504" s="159">
        <v>0.22819999999999999</v>
      </c>
      <c r="M504" s="159">
        <v>0.23430000000000001</v>
      </c>
      <c r="N504" s="130">
        <v>13.33</v>
      </c>
    </row>
    <row r="505" spans="1:14" ht="14.5" x14ac:dyDescent="0.3">
      <c r="A505" s="129" t="s">
        <v>3530</v>
      </c>
      <c r="B505" s="129" t="s">
        <v>43</v>
      </c>
      <c r="C505" s="129" t="s">
        <v>1780</v>
      </c>
      <c r="D505" s="157">
        <v>13961867</v>
      </c>
      <c r="E505" s="157">
        <v>14465190</v>
      </c>
      <c r="F505" s="157">
        <v>14494916</v>
      </c>
      <c r="G505" s="157">
        <v>145293540.55000001</v>
      </c>
      <c r="H505" s="157">
        <v>159964581</v>
      </c>
      <c r="I505" s="157">
        <v>157573131</v>
      </c>
      <c r="J505" s="158">
        <v>9.6100000000000005E-2</v>
      </c>
      <c r="K505" s="159">
        <v>9.0399999999999994E-2</v>
      </c>
      <c r="L505" s="159">
        <v>9.1999999999999998E-2</v>
      </c>
      <c r="M505" s="159">
        <v>9.2799999999999994E-2</v>
      </c>
      <c r="N505" s="130">
        <v>0</v>
      </c>
    </row>
    <row r="506" spans="1:14" ht="14.5" x14ac:dyDescent="0.3">
      <c r="A506" s="129" t="s">
        <v>3531</v>
      </c>
      <c r="B506" s="129" t="s">
        <v>44</v>
      </c>
      <c r="C506" s="129" t="s">
        <v>1781</v>
      </c>
      <c r="D506" s="157">
        <v>44632930.990000002</v>
      </c>
      <c r="E506" s="157">
        <v>44075937.609999999</v>
      </c>
      <c r="F506" s="157">
        <v>45444757.490000002</v>
      </c>
      <c r="G506" s="157">
        <v>166983685.99000001</v>
      </c>
      <c r="H506" s="157">
        <v>169744538.21000001</v>
      </c>
      <c r="I506" s="157">
        <v>173827797.86000001</v>
      </c>
      <c r="J506" s="158">
        <v>0.26729999999999998</v>
      </c>
      <c r="K506" s="159">
        <v>0.25969999999999999</v>
      </c>
      <c r="L506" s="159">
        <v>0.26140000000000002</v>
      </c>
      <c r="M506" s="159">
        <v>0.26279999999999998</v>
      </c>
      <c r="N506" s="130">
        <v>13.33</v>
      </c>
    </row>
    <row r="507" spans="1:14" ht="14.5" x14ac:dyDescent="0.3">
      <c r="A507" s="129" t="s">
        <v>3532</v>
      </c>
      <c r="B507" s="129" t="s">
        <v>45</v>
      </c>
      <c r="C507" s="129" t="s">
        <v>1782</v>
      </c>
      <c r="D507" s="157">
        <v>29650904</v>
      </c>
      <c r="E507" s="157">
        <v>29162439</v>
      </c>
      <c r="F507" s="157">
        <v>30927815</v>
      </c>
      <c r="G507" s="157">
        <v>119145269</v>
      </c>
      <c r="H507" s="157">
        <v>119677593.64</v>
      </c>
      <c r="I507" s="157">
        <v>122589451.01000001</v>
      </c>
      <c r="J507" s="158">
        <v>0.24890000000000001</v>
      </c>
      <c r="K507" s="159">
        <v>0.2437</v>
      </c>
      <c r="L507" s="159">
        <v>0.25230000000000002</v>
      </c>
      <c r="M507" s="159">
        <v>0.24829999999999999</v>
      </c>
      <c r="N507" s="130">
        <v>13.33</v>
      </c>
    </row>
    <row r="508" spans="1:14" ht="14.5" x14ac:dyDescent="0.3">
      <c r="A508" s="129" t="s">
        <v>3533</v>
      </c>
      <c r="B508" s="129" t="s">
        <v>46</v>
      </c>
      <c r="C508" s="129" t="s">
        <v>1783</v>
      </c>
      <c r="D508" s="157">
        <v>323740444.88</v>
      </c>
      <c r="E508" s="157">
        <v>340813608.26999998</v>
      </c>
      <c r="F508" s="157">
        <v>318020163.22000003</v>
      </c>
      <c r="G508" s="157">
        <v>1668435506.3599999</v>
      </c>
      <c r="H508" s="157">
        <v>1725082208.05</v>
      </c>
      <c r="I508" s="157">
        <v>1712372086.4400001</v>
      </c>
      <c r="J508" s="158">
        <v>0.19400000000000001</v>
      </c>
      <c r="K508" s="159">
        <v>0.1976</v>
      </c>
      <c r="L508" s="159">
        <v>0.1857</v>
      </c>
      <c r="M508" s="159">
        <v>0.19239999999999999</v>
      </c>
      <c r="N508" s="130">
        <v>6.67</v>
      </c>
    </row>
    <row r="509" spans="1:14" ht="14.5" x14ac:dyDescent="0.3">
      <c r="A509" s="129" t="s">
        <v>3534</v>
      </c>
      <c r="B509" s="129" t="s">
        <v>47</v>
      </c>
      <c r="C509" s="129" t="s">
        <v>1784</v>
      </c>
      <c r="D509" s="157">
        <v>23886624.359999999</v>
      </c>
      <c r="E509" s="157">
        <v>20133697.460000001</v>
      </c>
      <c r="F509" s="157">
        <v>20419494.98</v>
      </c>
      <c r="G509" s="157">
        <v>102375987.86</v>
      </c>
      <c r="H509" s="157">
        <v>101549987.41</v>
      </c>
      <c r="I509" s="157">
        <v>107158401.52</v>
      </c>
      <c r="J509" s="158">
        <v>0.23330000000000001</v>
      </c>
      <c r="K509" s="159">
        <v>0.1983</v>
      </c>
      <c r="L509" s="159">
        <v>0.19059999999999999</v>
      </c>
      <c r="M509" s="159">
        <v>0.2074</v>
      </c>
      <c r="N509" s="130">
        <v>13.33</v>
      </c>
    </row>
    <row r="510" spans="1:14" ht="14.5" x14ac:dyDescent="0.3">
      <c r="A510" s="129" t="s">
        <v>3535</v>
      </c>
      <c r="B510" s="129" t="s">
        <v>48</v>
      </c>
      <c r="C510" s="129" t="s">
        <v>1785</v>
      </c>
      <c r="D510" s="157">
        <v>451864000</v>
      </c>
      <c r="E510" s="157">
        <v>469322000</v>
      </c>
      <c r="F510" s="157">
        <v>498892000</v>
      </c>
      <c r="G510" s="157">
        <v>3256186000</v>
      </c>
      <c r="H510" s="157">
        <v>3327295000</v>
      </c>
      <c r="I510" s="157">
        <v>3443680000</v>
      </c>
      <c r="J510" s="158">
        <v>0.13880000000000001</v>
      </c>
      <c r="K510" s="159">
        <v>0.1411</v>
      </c>
      <c r="L510" s="159">
        <v>0.1449</v>
      </c>
      <c r="M510" s="159">
        <v>0.1416</v>
      </c>
      <c r="N510" s="130">
        <v>0</v>
      </c>
    </row>
    <row r="511" spans="1:14" ht="14.5" x14ac:dyDescent="0.3">
      <c r="A511" s="129" t="s">
        <v>3536</v>
      </c>
      <c r="B511" s="129" t="s">
        <v>50</v>
      </c>
      <c r="C511" s="129" t="s">
        <v>1786</v>
      </c>
      <c r="D511" s="157">
        <v>80282515</v>
      </c>
      <c r="E511" s="157">
        <v>82103360</v>
      </c>
      <c r="F511" s="157">
        <v>75844572</v>
      </c>
      <c r="G511" s="157">
        <v>372590576</v>
      </c>
      <c r="H511" s="157">
        <v>393721237</v>
      </c>
      <c r="I511" s="157">
        <v>393998805</v>
      </c>
      <c r="J511" s="158">
        <v>0.2155</v>
      </c>
      <c r="K511" s="159">
        <v>0.20849999999999999</v>
      </c>
      <c r="L511" s="159">
        <v>0.1925</v>
      </c>
      <c r="M511" s="159">
        <v>0.20549999999999999</v>
      </c>
      <c r="N511" s="130">
        <v>13.33</v>
      </c>
    </row>
    <row r="512" spans="1:14" ht="14.5" x14ac:dyDescent="0.3">
      <c r="A512" s="129" t="s">
        <v>3537</v>
      </c>
      <c r="B512" s="129" t="s">
        <v>51</v>
      </c>
      <c r="C512" s="129" t="s">
        <v>1787</v>
      </c>
      <c r="D512" s="157">
        <v>120868063.39</v>
      </c>
      <c r="E512" s="157">
        <v>121942663.62</v>
      </c>
      <c r="F512" s="157">
        <v>131640559.48</v>
      </c>
      <c r="G512" s="157">
        <v>391352980.62</v>
      </c>
      <c r="H512" s="157">
        <v>414411430.74000001</v>
      </c>
      <c r="I512" s="157">
        <v>434017134.58999997</v>
      </c>
      <c r="J512" s="158">
        <v>0.30880000000000002</v>
      </c>
      <c r="K512" s="159">
        <v>0.29430000000000001</v>
      </c>
      <c r="L512" s="159">
        <v>0.30330000000000001</v>
      </c>
      <c r="M512" s="159">
        <v>0.30209999999999998</v>
      </c>
      <c r="N512" s="130">
        <v>20</v>
      </c>
    </row>
    <row r="513" spans="1:14" ht="14.5" x14ac:dyDescent="0.3">
      <c r="A513" s="129" t="s">
        <v>3538</v>
      </c>
      <c r="B513" s="129" t="s">
        <v>52</v>
      </c>
      <c r="C513" s="129" t="s">
        <v>1788</v>
      </c>
      <c r="D513" s="157">
        <v>216596580</v>
      </c>
      <c r="E513" s="157">
        <v>237244043</v>
      </c>
      <c r="F513" s="157">
        <v>237325336</v>
      </c>
      <c r="G513" s="157">
        <v>1041858851</v>
      </c>
      <c r="H513" s="157">
        <v>1104191276</v>
      </c>
      <c r="I513" s="157">
        <v>1118961525</v>
      </c>
      <c r="J513" s="158">
        <v>0.2079</v>
      </c>
      <c r="K513" s="159">
        <v>0.21490000000000001</v>
      </c>
      <c r="L513" s="159">
        <v>0.21210000000000001</v>
      </c>
      <c r="M513" s="159">
        <v>0.21160000000000001</v>
      </c>
      <c r="N513" s="130">
        <v>13.33</v>
      </c>
    </row>
    <row r="514" spans="1:14" ht="14.5" x14ac:dyDescent="0.3">
      <c r="A514" s="129" t="s">
        <v>3539</v>
      </c>
      <c r="B514" s="129" t="s">
        <v>53</v>
      </c>
      <c r="C514" s="129" t="s">
        <v>1789</v>
      </c>
      <c r="D514" s="157">
        <v>39596585</v>
      </c>
      <c r="E514" s="157">
        <v>37372786</v>
      </c>
      <c r="F514" s="157">
        <v>39186272</v>
      </c>
      <c r="G514" s="157">
        <v>205045676</v>
      </c>
      <c r="H514" s="157">
        <v>208197112</v>
      </c>
      <c r="I514" s="157">
        <v>224402446</v>
      </c>
      <c r="J514" s="158">
        <v>0.19309999999999999</v>
      </c>
      <c r="K514" s="159">
        <v>0.17949999999999999</v>
      </c>
      <c r="L514" s="159">
        <v>0.17460000000000001</v>
      </c>
      <c r="M514" s="159">
        <v>0.18240000000000001</v>
      </c>
      <c r="N514" s="130">
        <v>6.67</v>
      </c>
    </row>
    <row r="515" spans="1:14" ht="14.5" x14ac:dyDescent="0.3">
      <c r="A515" s="129" t="s">
        <v>3540</v>
      </c>
      <c r="B515" s="129" t="s">
        <v>54</v>
      </c>
      <c r="C515" s="129" t="s">
        <v>1790</v>
      </c>
      <c r="D515" s="157">
        <v>160885787.38</v>
      </c>
      <c r="E515" s="157">
        <v>162433921.16999999</v>
      </c>
      <c r="F515" s="157">
        <v>171300258.19</v>
      </c>
      <c r="G515" s="157">
        <v>818655466.12</v>
      </c>
      <c r="H515" s="157">
        <v>835331169.55999994</v>
      </c>
      <c r="I515" s="157">
        <v>863003690.00999999</v>
      </c>
      <c r="J515" s="158">
        <v>0.19650000000000001</v>
      </c>
      <c r="K515" s="159">
        <v>0.19450000000000001</v>
      </c>
      <c r="L515" s="159">
        <v>0.19850000000000001</v>
      </c>
      <c r="M515" s="159">
        <v>0.19650000000000001</v>
      </c>
      <c r="N515" s="130">
        <v>6.67</v>
      </c>
    </row>
    <row r="516" spans="1:14" ht="14.5" x14ac:dyDescent="0.3">
      <c r="A516" s="129" t="s">
        <v>3541</v>
      </c>
      <c r="B516" s="129" t="s">
        <v>55</v>
      </c>
      <c r="C516" s="129" t="s">
        <v>1791</v>
      </c>
      <c r="D516" s="157">
        <v>18164675.550000001</v>
      </c>
      <c r="E516" s="157">
        <v>20059626.02</v>
      </c>
      <c r="F516" s="157">
        <v>20437546.050000001</v>
      </c>
      <c r="G516" s="157">
        <v>65142043.100000001</v>
      </c>
      <c r="H516" s="157">
        <v>68312824.019999996</v>
      </c>
      <c r="I516" s="157">
        <v>71291182.230000004</v>
      </c>
      <c r="J516" s="158">
        <v>0.27879999999999999</v>
      </c>
      <c r="K516" s="159">
        <v>0.29360000000000003</v>
      </c>
      <c r="L516" s="159">
        <v>0.28670000000000001</v>
      </c>
      <c r="M516" s="159">
        <v>0.28639999999999999</v>
      </c>
      <c r="N516" s="130">
        <v>13.33</v>
      </c>
    </row>
    <row r="517" spans="1:14" ht="14.5" x14ac:dyDescent="0.3">
      <c r="A517" s="129" t="s">
        <v>3542</v>
      </c>
      <c r="B517" s="129" t="s">
        <v>56</v>
      </c>
      <c r="C517" s="129" t="s">
        <v>1792</v>
      </c>
      <c r="D517" s="157">
        <v>56363299.130000003</v>
      </c>
      <c r="E517" s="157">
        <v>56935901</v>
      </c>
      <c r="F517" s="157">
        <v>55608202</v>
      </c>
      <c r="G517" s="157">
        <v>206617246.59</v>
      </c>
      <c r="H517" s="157">
        <v>208093056</v>
      </c>
      <c r="I517" s="157">
        <v>212729930</v>
      </c>
      <c r="J517" s="158">
        <v>0.27279999999999999</v>
      </c>
      <c r="K517" s="159">
        <v>0.27360000000000001</v>
      </c>
      <c r="L517" s="159">
        <v>0.26140000000000002</v>
      </c>
      <c r="M517" s="159">
        <v>0.26929999999999998</v>
      </c>
      <c r="N517" s="130">
        <v>13.33</v>
      </c>
    </row>
    <row r="518" spans="1:14" ht="14.5" x14ac:dyDescent="0.3">
      <c r="A518" s="129" t="s">
        <v>3543</v>
      </c>
      <c r="B518" s="129" t="s">
        <v>57</v>
      </c>
      <c r="C518" s="129" t="s">
        <v>1793</v>
      </c>
      <c r="D518" s="157">
        <v>25455556.859999999</v>
      </c>
      <c r="E518" s="157">
        <v>28498268.600000001</v>
      </c>
      <c r="F518" s="157">
        <v>26600746.899999999</v>
      </c>
      <c r="G518" s="157">
        <v>93075456.870000005</v>
      </c>
      <c r="H518" s="157">
        <v>121645861.56999999</v>
      </c>
      <c r="I518" s="157">
        <v>101044770.95</v>
      </c>
      <c r="J518" s="158">
        <v>0.27350000000000002</v>
      </c>
      <c r="K518" s="159">
        <v>0.23430000000000001</v>
      </c>
      <c r="L518" s="159">
        <v>0.26329999999999998</v>
      </c>
      <c r="M518" s="159">
        <v>0.25700000000000001</v>
      </c>
      <c r="N518" s="130">
        <v>13.33</v>
      </c>
    </row>
    <row r="519" spans="1:14" ht="14.5" x14ac:dyDescent="0.3">
      <c r="A519" s="129" t="s">
        <v>3544</v>
      </c>
      <c r="B519" s="129" t="s">
        <v>58</v>
      </c>
      <c r="C519" s="129" t="s">
        <v>1794</v>
      </c>
      <c r="D519" s="157">
        <v>26622184</v>
      </c>
      <c r="E519" s="157">
        <v>28169713</v>
      </c>
      <c r="F519" s="157">
        <v>27502829</v>
      </c>
      <c r="G519" s="157">
        <v>150709923</v>
      </c>
      <c r="H519" s="157">
        <v>156060969</v>
      </c>
      <c r="I519" s="157">
        <v>160808163.80000001</v>
      </c>
      <c r="J519" s="158">
        <v>0.17660000000000001</v>
      </c>
      <c r="K519" s="159">
        <v>0.18049999999999999</v>
      </c>
      <c r="L519" s="159">
        <v>0.17100000000000001</v>
      </c>
      <c r="M519" s="159">
        <v>0.17599999999999999</v>
      </c>
      <c r="N519" s="130">
        <v>6.67</v>
      </c>
    </row>
    <row r="520" spans="1:14" ht="14.5" x14ac:dyDescent="0.3">
      <c r="A520" s="129" t="s">
        <v>3545</v>
      </c>
      <c r="B520" s="129" t="s">
        <v>59</v>
      </c>
      <c r="C520" s="129" t="s">
        <v>1795</v>
      </c>
      <c r="D520" s="157">
        <v>67057880.420000002</v>
      </c>
      <c r="E520" s="157">
        <v>63673705.509999998</v>
      </c>
      <c r="F520" s="157">
        <v>65119029.600000001</v>
      </c>
      <c r="G520" s="157">
        <v>349241379.62</v>
      </c>
      <c r="H520" s="157">
        <v>354014718.88</v>
      </c>
      <c r="I520" s="157">
        <v>361722208.69999999</v>
      </c>
      <c r="J520" s="158">
        <v>0.192</v>
      </c>
      <c r="K520" s="159">
        <v>0.1799</v>
      </c>
      <c r="L520" s="159">
        <v>0.18</v>
      </c>
      <c r="M520" s="159">
        <v>0.184</v>
      </c>
      <c r="N520" s="130">
        <v>6.67</v>
      </c>
    </row>
    <row r="521" spans="1:14" ht="14.5" x14ac:dyDescent="0.3">
      <c r="A521" s="129" t="s">
        <v>3546</v>
      </c>
      <c r="B521" s="129" t="s">
        <v>60</v>
      </c>
      <c r="C521" s="129" t="s">
        <v>1796</v>
      </c>
      <c r="D521" s="157">
        <v>131816259</v>
      </c>
      <c r="E521" s="157">
        <v>135117135</v>
      </c>
      <c r="F521" s="157">
        <v>134085152</v>
      </c>
      <c r="G521" s="157">
        <v>618617131</v>
      </c>
      <c r="H521" s="157">
        <v>637039365</v>
      </c>
      <c r="I521" s="157">
        <v>654143999</v>
      </c>
      <c r="J521" s="158">
        <v>0.21310000000000001</v>
      </c>
      <c r="K521" s="159">
        <v>0.21210000000000001</v>
      </c>
      <c r="L521" s="159">
        <v>0.20499999999999999</v>
      </c>
      <c r="M521" s="159">
        <v>0.21010000000000001</v>
      </c>
      <c r="N521" s="130">
        <v>13.33</v>
      </c>
    </row>
    <row r="522" spans="1:14" ht="14.5" x14ac:dyDescent="0.3">
      <c r="A522" s="129" t="s">
        <v>3547</v>
      </c>
      <c r="B522" s="129" t="s">
        <v>61</v>
      </c>
      <c r="C522" s="129" t="s">
        <v>1797</v>
      </c>
      <c r="D522" s="157">
        <v>47885032.090000004</v>
      </c>
      <c r="E522" s="157">
        <v>51840728.729999997</v>
      </c>
      <c r="F522" s="157">
        <v>51686122.619999997</v>
      </c>
      <c r="G522" s="157">
        <v>301544877.38999999</v>
      </c>
      <c r="H522" s="157">
        <v>331287612.75999999</v>
      </c>
      <c r="I522" s="157">
        <v>328732618.50999999</v>
      </c>
      <c r="J522" s="158">
        <v>0.1588</v>
      </c>
      <c r="K522" s="159">
        <v>0.1565</v>
      </c>
      <c r="L522" s="159">
        <v>0.15720000000000001</v>
      </c>
      <c r="M522" s="159">
        <v>0.1575</v>
      </c>
      <c r="N522" s="130">
        <v>6.67</v>
      </c>
    </row>
    <row r="523" spans="1:14" ht="14.5" x14ac:dyDescent="0.3">
      <c r="A523" s="129" t="s">
        <v>3548</v>
      </c>
      <c r="B523" s="129" t="s">
        <v>62</v>
      </c>
      <c r="C523" s="129" t="s">
        <v>1798</v>
      </c>
      <c r="D523" s="157">
        <v>75255918</v>
      </c>
      <c r="E523" s="157">
        <v>82538589</v>
      </c>
      <c r="F523" s="157">
        <v>77692720</v>
      </c>
      <c r="G523" s="157">
        <v>317998454</v>
      </c>
      <c r="H523" s="157">
        <v>326782649</v>
      </c>
      <c r="I523" s="157">
        <v>330925543</v>
      </c>
      <c r="J523" s="158">
        <v>0.23669999999999999</v>
      </c>
      <c r="K523" s="159">
        <v>0.25259999999999999</v>
      </c>
      <c r="L523" s="159">
        <v>0.23480000000000001</v>
      </c>
      <c r="M523" s="159">
        <v>0.2414</v>
      </c>
      <c r="N523" s="130">
        <v>13.33</v>
      </c>
    </row>
    <row r="524" spans="1:14" ht="14.5" x14ac:dyDescent="0.3">
      <c r="A524" s="129" t="s">
        <v>3549</v>
      </c>
      <c r="B524" s="129" t="s">
        <v>63</v>
      </c>
      <c r="C524" s="129" t="s">
        <v>1799</v>
      </c>
      <c r="D524" s="157">
        <v>19135978</v>
      </c>
      <c r="E524" s="157">
        <v>23930082</v>
      </c>
      <c r="F524" s="157">
        <v>23274846</v>
      </c>
      <c r="G524" s="157">
        <v>68453787</v>
      </c>
      <c r="H524" s="157">
        <v>74878002</v>
      </c>
      <c r="I524" s="157">
        <v>76095182</v>
      </c>
      <c r="J524" s="158">
        <v>0.27950000000000003</v>
      </c>
      <c r="K524" s="159">
        <v>0.3196</v>
      </c>
      <c r="L524" s="159">
        <v>0.30590000000000001</v>
      </c>
      <c r="M524" s="159">
        <v>0.30170000000000002</v>
      </c>
      <c r="N524" s="130">
        <v>20</v>
      </c>
    </row>
    <row r="525" spans="1:14" ht="14.5" x14ac:dyDescent="0.3">
      <c r="A525" s="129" t="s">
        <v>3550</v>
      </c>
      <c r="B525" s="129" t="s">
        <v>66</v>
      </c>
      <c r="C525" s="129" t="s">
        <v>1802</v>
      </c>
      <c r="D525" s="157">
        <v>53903544.909999996</v>
      </c>
      <c r="E525" s="157">
        <v>55298389.939999998</v>
      </c>
      <c r="F525" s="157">
        <v>56338046.710000001</v>
      </c>
      <c r="G525" s="157">
        <v>197666437.47</v>
      </c>
      <c r="H525" s="157">
        <v>205632027.97999999</v>
      </c>
      <c r="I525" s="157">
        <v>208315306.88</v>
      </c>
      <c r="J525" s="158">
        <v>0.2727</v>
      </c>
      <c r="K525" s="159">
        <v>0.26889999999999997</v>
      </c>
      <c r="L525" s="159">
        <v>0.27039999999999997</v>
      </c>
      <c r="M525" s="159">
        <v>0.2707</v>
      </c>
      <c r="N525" s="130">
        <v>13.33</v>
      </c>
    </row>
    <row r="526" spans="1:14" ht="14.5" x14ac:dyDescent="0.3">
      <c r="A526" s="129" t="s">
        <v>3551</v>
      </c>
      <c r="B526" s="129" t="s">
        <v>67</v>
      </c>
      <c r="C526" s="129" t="s">
        <v>1803</v>
      </c>
      <c r="D526" s="157">
        <v>46507553</v>
      </c>
      <c r="E526" s="157">
        <v>45290751</v>
      </c>
      <c r="F526" s="157">
        <v>45530590</v>
      </c>
      <c r="G526" s="157">
        <v>186456886</v>
      </c>
      <c r="H526" s="157">
        <v>189023223</v>
      </c>
      <c r="I526" s="157">
        <v>193409291</v>
      </c>
      <c r="J526" s="158">
        <v>0.24940000000000001</v>
      </c>
      <c r="K526" s="159">
        <v>0.23960000000000001</v>
      </c>
      <c r="L526" s="159">
        <v>0.2354</v>
      </c>
      <c r="M526" s="159">
        <v>0.24149999999999999</v>
      </c>
      <c r="N526" s="130">
        <v>13.33</v>
      </c>
    </row>
    <row r="527" spans="1:14" ht="14.5" x14ac:dyDescent="0.3">
      <c r="A527" s="129" t="s">
        <v>3552</v>
      </c>
      <c r="B527" s="129" t="s">
        <v>68</v>
      </c>
      <c r="C527" s="129" t="s">
        <v>1804</v>
      </c>
      <c r="D527" s="157">
        <v>537541063.86000001</v>
      </c>
      <c r="E527" s="157">
        <v>541284396.94000006</v>
      </c>
      <c r="F527" s="157">
        <v>537389568.95000005</v>
      </c>
      <c r="G527" s="157">
        <v>3091563879.0500002</v>
      </c>
      <c r="H527" s="157">
        <v>3140921586.4000001</v>
      </c>
      <c r="I527" s="157">
        <v>3262935382.6900001</v>
      </c>
      <c r="J527" s="158">
        <v>0.1739</v>
      </c>
      <c r="K527" s="159">
        <v>0.17230000000000001</v>
      </c>
      <c r="L527" s="159">
        <v>0.16470000000000001</v>
      </c>
      <c r="M527" s="159">
        <v>0.17030000000000001</v>
      </c>
      <c r="N527" s="130">
        <v>6.67</v>
      </c>
    </row>
    <row r="528" spans="1:14" ht="14.5" x14ac:dyDescent="0.3">
      <c r="A528" s="129" t="s">
        <v>3553</v>
      </c>
      <c r="B528" s="129" t="s">
        <v>69</v>
      </c>
      <c r="C528" s="129" t="s">
        <v>1805</v>
      </c>
      <c r="D528" s="157">
        <v>42837240.18</v>
      </c>
      <c r="E528" s="157">
        <v>40272244.840000004</v>
      </c>
      <c r="F528" s="157">
        <v>47271831.520000003</v>
      </c>
      <c r="G528" s="157">
        <v>214587386.80000001</v>
      </c>
      <c r="H528" s="157">
        <v>217679970.75</v>
      </c>
      <c r="I528" s="157">
        <v>226796817.72</v>
      </c>
      <c r="J528" s="158">
        <v>0.1996</v>
      </c>
      <c r="K528" s="159">
        <v>0.185</v>
      </c>
      <c r="L528" s="159">
        <v>0.2084</v>
      </c>
      <c r="M528" s="159">
        <v>0.19769999999999999</v>
      </c>
      <c r="N528" s="130">
        <v>6.67</v>
      </c>
    </row>
    <row r="529" spans="1:14" ht="14.5" x14ac:dyDescent="0.3">
      <c r="A529" s="129" t="s">
        <v>3554</v>
      </c>
      <c r="B529" s="129" t="s">
        <v>70</v>
      </c>
      <c r="C529" s="129" t="s">
        <v>1806</v>
      </c>
      <c r="D529" s="157">
        <v>18491922.93</v>
      </c>
      <c r="E529" s="157">
        <v>17617920.18</v>
      </c>
      <c r="F529" s="157">
        <v>18141623.079999998</v>
      </c>
      <c r="G529" s="157">
        <v>71600311.780000001</v>
      </c>
      <c r="H529" s="157">
        <v>76427693.939999998</v>
      </c>
      <c r="I529" s="157">
        <v>79716558.680000007</v>
      </c>
      <c r="J529" s="158">
        <v>0.25829999999999997</v>
      </c>
      <c r="K529" s="159">
        <v>0.23050000000000001</v>
      </c>
      <c r="L529" s="159">
        <v>0.2276</v>
      </c>
      <c r="M529" s="159">
        <v>0.23880000000000001</v>
      </c>
      <c r="N529" s="130">
        <v>13.33</v>
      </c>
    </row>
    <row r="530" spans="1:14" ht="14.5" x14ac:dyDescent="0.3">
      <c r="A530" s="129" t="s">
        <v>3555</v>
      </c>
      <c r="B530" s="129" t="s">
        <v>71</v>
      </c>
      <c r="C530" s="129" t="s">
        <v>1807</v>
      </c>
      <c r="D530" s="157">
        <v>51940519</v>
      </c>
      <c r="E530" s="157">
        <v>55754235</v>
      </c>
      <c r="F530" s="157">
        <v>65309120</v>
      </c>
      <c r="G530" s="157">
        <v>182858412</v>
      </c>
      <c r="H530" s="157">
        <v>190841142</v>
      </c>
      <c r="I530" s="157">
        <v>201642896</v>
      </c>
      <c r="J530" s="158">
        <v>0.28399999999999997</v>
      </c>
      <c r="K530" s="159">
        <v>0.29210000000000003</v>
      </c>
      <c r="L530" s="159">
        <v>0.32390000000000002</v>
      </c>
      <c r="M530" s="159">
        <v>0.3</v>
      </c>
      <c r="N530" s="130">
        <v>13.33</v>
      </c>
    </row>
    <row r="531" spans="1:14" ht="14.5" x14ac:dyDescent="0.3">
      <c r="A531" s="129" t="s">
        <v>3556</v>
      </c>
      <c r="B531" s="129" t="s">
        <v>72</v>
      </c>
      <c r="C531" s="129" t="s">
        <v>1808</v>
      </c>
      <c r="D531" s="157">
        <v>80475101</v>
      </c>
      <c r="E531" s="157">
        <v>81951948</v>
      </c>
      <c r="F531" s="157">
        <v>80426518</v>
      </c>
      <c r="G531" s="157">
        <v>310784594</v>
      </c>
      <c r="H531" s="157">
        <v>319094178</v>
      </c>
      <c r="I531" s="157">
        <v>319733061</v>
      </c>
      <c r="J531" s="158">
        <v>0.25890000000000002</v>
      </c>
      <c r="K531" s="159">
        <v>0.25679999999999997</v>
      </c>
      <c r="L531" s="159">
        <v>0.2515</v>
      </c>
      <c r="M531" s="159">
        <v>0.25569999999999998</v>
      </c>
      <c r="N531" s="130">
        <v>13.33</v>
      </c>
    </row>
    <row r="532" spans="1:14" ht="14.5" x14ac:dyDescent="0.3">
      <c r="A532" s="129" t="s">
        <v>3557</v>
      </c>
      <c r="B532" s="129" t="s">
        <v>73</v>
      </c>
      <c r="C532" s="129" t="s">
        <v>1809</v>
      </c>
      <c r="D532" s="157">
        <v>26080658</v>
      </c>
      <c r="E532" s="157">
        <v>26879355</v>
      </c>
      <c r="F532" s="157">
        <v>28432438</v>
      </c>
      <c r="G532" s="157">
        <v>146694272</v>
      </c>
      <c r="H532" s="157">
        <v>150982855</v>
      </c>
      <c r="I532" s="157">
        <v>156958984</v>
      </c>
      <c r="J532" s="158">
        <v>0.17780000000000001</v>
      </c>
      <c r="K532" s="159">
        <v>0.17799999999999999</v>
      </c>
      <c r="L532" s="159">
        <v>0.18110000000000001</v>
      </c>
      <c r="M532" s="159">
        <v>0.17899999999999999</v>
      </c>
      <c r="N532" s="130">
        <v>6.67</v>
      </c>
    </row>
    <row r="533" spans="1:14" ht="14.5" x14ac:dyDescent="0.3">
      <c r="A533" s="129" t="s">
        <v>3558</v>
      </c>
      <c r="B533" s="129" t="s">
        <v>74</v>
      </c>
      <c r="C533" s="129" t="s">
        <v>1810</v>
      </c>
      <c r="D533" s="157">
        <v>24253705.530000001</v>
      </c>
      <c r="E533" s="157">
        <v>23648734.809999999</v>
      </c>
      <c r="F533" s="157">
        <v>27002588.300000001</v>
      </c>
      <c r="G533" s="157">
        <v>97494453.109999999</v>
      </c>
      <c r="H533" s="157">
        <v>101928715.37</v>
      </c>
      <c r="I533" s="157">
        <v>112238713.65000001</v>
      </c>
      <c r="J533" s="158">
        <v>0.24879999999999999</v>
      </c>
      <c r="K533" s="159">
        <v>0.23200000000000001</v>
      </c>
      <c r="L533" s="159">
        <v>0.24060000000000001</v>
      </c>
      <c r="M533" s="159">
        <v>0.24049999999999999</v>
      </c>
      <c r="N533" s="130">
        <v>13.33</v>
      </c>
    </row>
    <row r="534" spans="1:14" ht="14.5" x14ac:dyDescent="0.3">
      <c r="A534" s="129" t="s">
        <v>3559</v>
      </c>
      <c r="B534" s="129" t="s">
        <v>75</v>
      </c>
      <c r="C534" s="129" t="s">
        <v>1811</v>
      </c>
      <c r="D534" s="157">
        <v>34728606</v>
      </c>
      <c r="E534" s="157">
        <v>32631051</v>
      </c>
      <c r="F534" s="157">
        <v>37660222</v>
      </c>
      <c r="G534" s="157">
        <v>192045838</v>
      </c>
      <c r="H534" s="157">
        <v>186749962</v>
      </c>
      <c r="I534" s="157">
        <v>183523912</v>
      </c>
      <c r="J534" s="158">
        <v>0.18079999999999999</v>
      </c>
      <c r="K534" s="159">
        <v>0.17469999999999999</v>
      </c>
      <c r="L534" s="159">
        <v>0.20519999999999999</v>
      </c>
      <c r="M534" s="159">
        <v>0.18690000000000001</v>
      </c>
      <c r="N534" s="130">
        <v>6.67</v>
      </c>
    </row>
    <row r="535" spans="1:14" ht="14.5" x14ac:dyDescent="0.3">
      <c r="A535" s="129" t="s">
        <v>3560</v>
      </c>
      <c r="B535" s="129" t="s">
        <v>76</v>
      </c>
      <c r="C535" s="129" t="s">
        <v>1812</v>
      </c>
      <c r="D535" s="157">
        <v>524181151</v>
      </c>
      <c r="E535" s="157">
        <v>546227511</v>
      </c>
      <c r="F535" s="157">
        <v>571814633</v>
      </c>
      <c r="G535" s="157">
        <v>2437227043</v>
      </c>
      <c r="H535" s="157">
        <v>2539399365</v>
      </c>
      <c r="I535" s="157">
        <v>2681026914</v>
      </c>
      <c r="J535" s="158">
        <v>0.21510000000000001</v>
      </c>
      <c r="K535" s="159">
        <v>0.21510000000000001</v>
      </c>
      <c r="L535" s="159">
        <v>0.21329999999999999</v>
      </c>
      <c r="M535" s="159">
        <v>0.2145</v>
      </c>
      <c r="N535" s="130">
        <v>13.33</v>
      </c>
    </row>
    <row r="536" spans="1:14" ht="14.5" x14ac:dyDescent="0.3">
      <c r="A536" s="129" t="s">
        <v>3561</v>
      </c>
      <c r="B536" s="129" t="s">
        <v>77</v>
      </c>
      <c r="C536" s="129" t="s">
        <v>1813</v>
      </c>
      <c r="D536" s="157">
        <v>45905238.530000001</v>
      </c>
      <c r="E536" s="157">
        <v>23642790.850000001</v>
      </c>
      <c r="F536" s="157">
        <v>23345474.050000001</v>
      </c>
      <c r="G536" s="157">
        <v>147390509.84</v>
      </c>
      <c r="H536" s="157">
        <v>140951897.84999999</v>
      </c>
      <c r="I536" s="157">
        <v>141964430.90000001</v>
      </c>
      <c r="J536" s="158">
        <v>0.3115</v>
      </c>
      <c r="K536" s="159">
        <v>0.16769999999999999</v>
      </c>
      <c r="L536" s="159">
        <v>0.16439999999999999</v>
      </c>
      <c r="M536" s="159">
        <v>0.2145</v>
      </c>
      <c r="N536" s="130">
        <v>13.33</v>
      </c>
    </row>
    <row r="537" spans="1:14" ht="14.5" x14ac:dyDescent="0.3">
      <c r="A537" s="129" t="s">
        <v>3562</v>
      </c>
      <c r="B537" s="129" t="s">
        <v>78</v>
      </c>
      <c r="C537" s="129" t="s">
        <v>1814</v>
      </c>
      <c r="D537" s="157">
        <v>13971820</v>
      </c>
      <c r="E537" s="157">
        <v>12610016</v>
      </c>
      <c r="F537" s="157">
        <v>11618474</v>
      </c>
      <c r="G537" s="157">
        <v>46439009</v>
      </c>
      <c r="H537" s="157">
        <v>46036213</v>
      </c>
      <c r="I537" s="157">
        <v>46706437</v>
      </c>
      <c r="J537" s="158">
        <v>0.3009</v>
      </c>
      <c r="K537" s="159">
        <v>0.27389999999999998</v>
      </c>
      <c r="L537" s="159">
        <v>0.24879999999999999</v>
      </c>
      <c r="M537" s="159">
        <v>0.27450000000000002</v>
      </c>
      <c r="N537" s="130">
        <v>13.33</v>
      </c>
    </row>
    <row r="538" spans="1:14" ht="14.5" x14ac:dyDescent="0.3">
      <c r="A538" s="129" t="s">
        <v>3563</v>
      </c>
      <c r="B538" s="129" t="s">
        <v>8</v>
      </c>
      <c r="C538" s="129" t="s">
        <v>1815</v>
      </c>
      <c r="D538" s="157">
        <v>32755601</v>
      </c>
      <c r="E538" s="157">
        <v>31533724</v>
      </c>
      <c r="F538" s="157">
        <v>31584362</v>
      </c>
      <c r="G538" s="157">
        <v>173667859</v>
      </c>
      <c r="H538" s="157">
        <v>179319102</v>
      </c>
      <c r="I538" s="157">
        <v>180508670</v>
      </c>
      <c r="J538" s="158">
        <v>0.18859999999999999</v>
      </c>
      <c r="K538" s="159">
        <v>0.1759</v>
      </c>
      <c r="L538" s="159">
        <v>0.17499999999999999</v>
      </c>
      <c r="M538" s="159">
        <v>0.17979999999999999</v>
      </c>
      <c r="N538" s="130">
        <v>6.67</v>
      </c>
    </row>
    <row r="539" spans="1:14" ht="14.5" x14ac:dyDescent="0.3">
      <c r="A539" s="129" t="s">
        <v>3564</v>
      </c>
      <c r="B539" s="129" t="s">
        <v>30</v>
      </c>
      <c r="C539" s="129" t="s">
        <v>1817</v>
      </c>
      <c r="D539" s="157">
        <v>2113641</v>
      </c>
      <c r="E539" s="157">
        <v>3594931</v>
      </c>
      <c r="F539" s="157">
        <v>2241623</v>
      </c>
      <c r="G539" s="157">
        <v>27808050</v>
      </c>
      <c r="H539" s="157">
        <v>31260011</v>
      </c>
      <c r="I539" s="157">
        <v>29838421</v>
      </c>
      <c r="J539" s="158">
        <v>7.5999999999999998E-2</v>
      </c>
      <c r="K539" s="159">
        <v>0.115</v>
      </c>
      <c r="L539" s="159">
        <v>7.51E-2</v>
      </c>
      <c r="M539" s="159">
        <v>8.8700000000000001E-2</v>
      </c>
      <c r="N539" s="130">
        <v>0</v>
      </c>
    </row>
    <row r="540" spans="1:14" ht="14.5" x14ac:dyDescent="0.3">
      <c r="A540" s="129" t="s">
        <v>3565</v>
      </c>
      <c r="B540" s="129" t="s">
        <v>12</v>
      </c>
      <c r="C540" s="129" t="s">
        <v>1819</v>
      </c>
      <c r="D540" s="157">
        <v>12529450.279999999</v>
      </c>
      <c r="E540" s="157">
        <v>12013337.35</v>
      </c>
      <c r="F540" s="157">
        <v>12672395.380000001</v>
      </c>
      <c r="G540" s="157">
        <v>89569714.519999996</v>
      </c>
      <c r="H540" s="157">
        <v>89380032.420000002</v>
      </c>
      <c r="I540" s="157">
        <v>91808330.540000007</v>
      </c>
      <c r="J540" s="158">
        <v>0.1399</v>
      </c>
      <c r="K540" s="159">
        <v>0.13439999999999999</v>
      </c>
      <c r="L540" s="159">
        <v>0.13800000000000001</v>
      </c>
      <c r="M540" s="159">
        <v>0.13739999999999999</v>
      </c>
      <c r="N540" s="130">
        <v>0</v>
      </c>
    </row>
    <row r="541" spans="1:14" ht="14.5" x14ac:dyDescent="0.3">
      <c r="A541" s="129" t="s">
        <v>3566</v>
      </c>
      <c r="B541" s="129" t="s">
        <v>53</v>
      </c>
      <c r="C541" s="129" t="s">
        <v>1821</v>
      </c>
      <c r="D541" s="157">
        <v>3438979</v>
      </c>
      <c r="E541" s="157">
        <v>1962323</v>
      </c>
      <c r="F541" s="157">
        <v>3546823</v>
      </c>
      <c r="G541" s="157">
        <v>21994708</v>
      </c>
      <c r="H541" s="157">
        <v>21818538</v>
      </c>
      <c r="I541" s="157">
        <v>23597368</v>
      </c>
      <c r="J541" s="158">
        <v>0.15640000000000001</v>
      </c>
      <c r="K541" s="159">
        <v>8.9899999999999994E-2</v>
      </c>
      <c r="L541" s="159">
        <v>0.15029999999999999</v>
      </c>
      <c r="M541" s="159">
        <v>0.13220000000000001</v>
      </c>
      <c r="N541" s="130">
        <v>0</v>
      </c>
    </row>
    <row r="542" spans="1:14" ht="14.5" x14ac:dyDescent="0.3">
      <c r="A542" s="129" t="s">
        <v>3567</v>
      </c>
      <c r="B542" s="129" t="s">
        <v>8</v>
      </c>
      <c r="C542" s="129" t="s">
        <v>1823</v>
      </c>
      <c r="D542" s="157">
        <v>4190538</v>
      </c>
      <c r="E542" s="157">
        <v>3534137</v>
      </c>
      <c r="F542" s="157">
        <v>3187075</v>
      </c>
      <c r="G542" s="157">
        <v>23671059</v>
      </c>
      <c r="H542" s="157">
        <v>23698941</v>
      </c>
      <c r="I542" s="157">
        <v>24031682</v>
      </c>
      <c r="J542" s="158">
        <v>0.17699999999999999</v>
      </c>
      <c r="K542" s="159">
        <v>0.14910000000000001</v>
      </c>
      <c r="L542" s="159">
        <v>0.1326</v>
      </c>
      <c r="M542" s="159">
        <v>0.15290000000000001</v>
      </c>
      <c r="N542" s="130">
        <v>6.67</v>
      </c>
    </row>
    <row r="543" spans="1:14" ht="14.5" x14ac:dyDescent="0.3">
      <c r="A543" s="129" t="s">
        <v>3568</v>
      </c>
      <c r="B543" s="129" t="s">
        <v>28</v>
      </c>
      <c r="C543" s="129" t="s">
        <v>1824</v>
      </c>
      <c r="D543" s="157">
        <v>4095206.14</v>
      </c>
      <c r="E543" s="157">
        <v>5018792.8899999997</v>
      </c>
      <c r="F543" s="157">
        <v>3087579.59</v>
      </c>
      <c r="G543" s="157">
        <v>27045957.329999998</v>
      </c>
      <c r="H543" s="157">
        <v>28296278.129999999</v>
      </c>
      <c r="I543" s="157">
        <v>26845550.91</v>
      </c>
      <c r="J543" s="158">
        <v>0.15140000000000001</v>
      </c>
      <c r="K543" s="159">
        <v>0.1774</v>
      </c>
      <c r="L543" s="159">
        <v>0.115</v>
      </c>
      <c r="M543" s="159">
        <v>0.1479</v>
      </c>
      <c r="N543" s="130">
        <v>0</v>
      </c>
    </row>
    <row r="544" spans="1:14" ht="14.5" x14ac:dyDescent="0.3">
      <c r="A544" s="129" t="s">
        <v>3569</v>
      </c>
      <c r="B544" s="129" t="s">
        <v>19</v>
      </c>
      <c r="C544" s="129" t="s">
        <v>1828</v>
      </c>
      <c r="D544" s="157">
        <v>7293839</v>
      </c>
      <c r="E544" s="157">
        <v>6243576</v>
      </c>
      <c r="F544" s="157">
        <v>6499387</v>
      </c>
      <c r="G544" s="157">
        <v>42491853</v>
      </c>
      <c r="H544" s="157">
        <v>43846568</v>
      </c>
      <c r="I544" s="157">
        <v>44771046</v>
      </c>
      <c r="J544" s="158">
        <v>0.17169999999999999</v>
      </c>
      <c r="K544" s="159">
        <v>0.1424</v>
      </c>
      <c r="L544" s="159">
        <v>0.1452</v>
      </c>
      <c r="M544" s="159">
        <v>0.15310000000000001</v>
      </c>
      <c r="N544" s="130">
        <v>6.67</v>
      </c>
    </row>
    <row r="545" spans="1:14" ht="14.5" x14ac:dyDescent="0.3">
      <c r="A545" s="129" t="s">
        <v>3570</v>
      </c>
      <c r="B545" s="129" t="s">
        <v>56</v>
      </c>
      <c r="C545" s="129" t="s">
        <v>1829</v>
      </c>
      <c r="D545" s="157">
        <v>4549638.63</v>
      </c>
      <c r="E545" s="157">
        <v>4656482.96</v>
      </c>
      <c r="F545" s="157">
        <v>4653938.84</v>
      </c>
      <c r="G545" s="157">
        <v>23480295.449999999</v>
      </c>
      <c r="H545" s="157">
        <v>24050708.100000001</v>
      </c>
      <c r="I545" s="157">
        <v>24633006.949999999</v>
      </c>
      <c r="J545" s="158">
        <v>0.1938</v>
      </c>
      <c r="K545" s="159">
        <v>0.19359999999999999</v>
      </c>
      <c r="L545" s="159">
        <v>0.18890000000000001</v>
      </c>
      <c r="M545" s="159">
        <v>0.19209999999999999</v>
      </c>
      <c r="N545" s="130">
        <v>6.67</v>
      </c>
    </row>
    <row r="546" spans="1:14" ht="14.5" x14ac:dyDescent="0.3">
      <c r="A546" s="129" t="s">
        <v>3571</v>
      </c>
      <c r="B546" s="129" t="s">
        <v>53</v>
      </c>
      <c r="C546" s="129" t="s">
        <v>1831</v>
      </c>
      <c r="D546" s="157">
        <v>2932590</v>
      </c>
      <c r="E546" s="157">
        <v>2931721</v>
      </c>
      <c r="F546" s="157">
        <v>3229770</v>
      </c>
      <c r="G546" s="157">
        <v>27319354</v>
      </c>
      <c r="H546" s="157">
        <v>26190897</v>
      </c>
      <c r="I546" s="157">
        <v>25510941</v>
      </c>
      <c r="J546" s="158">
        <v>0.10730000000000001</v>
      </c>
      <c r="K546" s="159">
        <v>0.1119</v>
      </c>
      <c r="L546" s="159">
        <v>0.12659999999999999</v>
      </c>
      <c r="M546" s="159">
        <v>0.1153</v>
      </c>
      <c r="N546" s="130">
        <v>0</v>
      </c>
    </row>
    <row r="547" spans="1:14" ht="14.5" x14ac:dyDescent="0.3">
      <c r="A547" s="129" t="s">
        <v>3572</v>
      </c>
      <c r="B547" s="129" t="s">
        <v>48</v>
      </c>
      <c r="C547" s="129" t="s">
        <v>1833</v>
      </c>
      <c r="D547" s="157">
        <v>9190617</v>
      </c>
      <c r="E547" s="157">
        <v>9253465</v>
      </c>
      <c r="F547" s="157">
        <v>9613268</v>
      </c>
      <c r="G547" s="157">
        <v>64897537</v>
      </c>
      <c r="H547" s="157">
        <v>56590976</v>
      </c>
      <c r="I547" s="157">
        <v>55201678</v>
      </c>
      <c r="J547" s="158">
        <v>0.1416</v>
      </c>
      <c r="K547" s="159">
        <v>0.16350000000000001</v>
      </c>
      <c r="L547" s="159">
        <v>0.1741</v>
      </c>
      <c r="M547" s="159">
        <v>0.15970000000000001</v>
      </c>
      <c r="N547" s="130">
        <v>6.67</v>
      </c>
    </row>
    <row r="548" spans="1:14" ht="14.5" x14ac:dyDescent="0.3">
      <c r="A548" s="129" t="s">
        <v>3573</v>
      </c>
      <c r="B548" s="129" t="s">
        <v>73</v>
      </c>
      <c r="C548" s="129" t="s">
        <v>1835</v>
      </c>
      <c r="D548" s="157">
        <v>4838445.1500000004</v>
      </c>
      <c r="E548" s="157">
        <v>5207569.13</v>
      </c>
      <c r="F548" s="157">
        <v>5718179.3399999999</v>
      </c>
      <c r="G548" s="157">
        <v>30653680.52</v>
      </c>
      <c r="H548" s="157">
        <v>31109111.420000002</v>
      </c>
      <c r="I548" s="157">
        <v>31834987.77</v>
      </c>
      <c r="J548" s="158">
        <v>0.1578</v>
      </c>
      <c r="K548" s="159">
        <v>0.16739999999999999</v>
      </c>
      <c r="L548" s="159">
        <v>0.17960000000000001</v>
      </c>
      <c r="M548" s="159">
        <v>0.16830000000000001</v>
      </c>
      <c r="N548" s="130">
        <v>6.67</v>
      </c>
    </row>
    <row r="549" spans="1:14" ht="14.5" x14ac:dyDescent="0.3">
      <c r="A549" s="129" t="s">
        <v>3574</v>
      </c>
      <c r="B549" s="129" t="s">
        <v>35</v>
      </c>
      <c r="C549" s="129" t="s">
        <v>1837</v>
      </c>
      <c r="D549" s="157">
        <v>4021486.55</v>
      </c>
      <c r="E549" s="157">
        <v>4362487</v>
      </c>
      <c r="F549" s="157">
        <v>3465150</v>
      </c>
      <c r="G549" s="157">
        <v>22082846.550000001</v>
      </c>
      <c r="H549" s="157">
        <v>23705908</v>
      </c>
      <c r="I549" s="157">
        <v>22602939</v>
      </c>
      <c r="J549" s="158">
        <v>0.18210000000000001</v>
      </c>
      <c r="K549" s="159">
        <v>0.184</v>
      </c>
      <c r="L549" s="159">
        <v>0.15329999999999999</v>
      </c>
      <c r="M549" s="159">
        <v>0.1731</v>
      </c>
      <c r="N549" s="130">
        <v>6.67</v>
      </c>
    </row>
    <row r="550" spans="1:14" ht="14.5" x14ac:dyDescent="0.3">
      <c r="A550" s="129" t="s">
        <v>3575</v>
      </c>
      <c r="B550" s="129" t="s">
        <v>26</v>
      </c>
      <c r="C550" s="129" t="s">
        <v>1839</v>
      </c>
      <c r="D550" s="157">
        <v>2130699</v>
      </c>
      <c r="E550" s="157">
        <v>1757415</v>
      </c>
      <c r="F550" s="157">
        <v>2192829</v>
      </c>
      <c r="G550" s="157">
        <v>13237657</v>
      </c>
      <c r="H550" s="157">
        <v>13339843</v>
      </c>
      <c r="I550" s="157">
        <v>14422911</v>
      </c>
      <c r="J550" s="158">
        <v>0.161</v>
      </c>
      <c r="K550" s="159">
        <v>0.13170000000000001</v>
      </c>
      <c r="L550" s="159">
        <v>0.152</v>
      </c>
      <c r="M550" s="159">
        <v>0.1482</v>
      </c>
      <c r="N550" s="130">
        <v>0</v>
      </c>
    </row>
    <row r="551" spans="1:14" ht="14.5" x14ac:dyDescent="0.3">
      <c r="A551" s="129" t="s">
        <v>3576</v>
      </c>
      <c r="B551" s="129" t="s">
        <v>17</v>
      </c>
      <c r="C551" s="129" t="s">
        <v>1843</v>
      </c>
      <c r="D551" s="157">
        <v>7870734.1900000004</v>
      </c>
      <c r="E551" s="157">
        <v>8637208.8699999992</v>
      </c>
      <c r="F551" s="157">
        <v>8253759.3600000003</v>
      </c>
      <c r="G551" s="157">
        <v>90177623.840000004</v>
      </c>
      <c r="H551" s="157">
        <v>95446803.409999996</v>
      </c>
      <c r="I551" s="157">
        <v>94416063.799999997</v>
      </c>
      <c r="J551" s="158">
        <v>8.7300000000000003E-2</v>
      </c>
      <c r="K551" s="159">
        <v>9.0499999999999997E-2</v>
      </c>
      <c r="L551" s="159">
        <v>8.7400000000000005E-2</v>
      </c>
      <c r="M551" s="159">
        <v>8.8400000000000006E-2</v>
      </c>
      <c r="N551" s="130">
        <v>0</v>
      </c>
    </row>
    <row r="552" spans="1:14" ht="14.5" x14ac:dyDescent="0.3">
      <c r="A552" s="129" t="s">
        <v>3577</v>
      </c>
      <c r="B552" s="129" t="s">
        <v>72</v>
      </c>
      <c r="C552" s="129" t="s">
        <v>1847</v>
      </c>
      <c r="D552" s="157">
        <v>6344827.54</v>
      </c>
      <c r="E552" s="157">
        <v>7860407.1100000003</v>
      </c>
      <c r="F552" s="157">
        <v>9163282.5600000005</v>
      </c>
      <c r="G552" s="157">
        <v>53251986.439999998</v>
      </c>
      <c r="H552" s="157">
        <v>56243183.460000001</v>
      </c>
      <c r="I552" s="157">
        <v>57554984.840000004</v>
      </c>
      <c r="J552" s="158">
        <v>0.1191</v>
      </c>
      <c r="K552" s="159">
        <v>0.13980000000000001</v>
      </c>
      <c r="L552" s="159">
        <v>0.15920000000000001</v>
      </c>
      <c r="M552" s="159">
        <v>0.1394</v>
      </c>
      <c r="N552" s="130">
        <v>0</v>
      </c>
    </row>
    <row r="553" spans="1:14" ht="14.5" x14ac:dyDescent="0.3">
      <c r="A553" s="129" t="s">
        <v>3578</v>
      </c>
      <c r="B553" s="129" t="s">
        <v>41</v>
      </c>
      <c r="C553" s="129" t="s">
        <v>1849</v>
      </c>
      <c r="D553" s="157">
        <v>1585357</v>
      </c>
      <c r="E553" s="157">
        <v>1096666</v>
      </c>
      <c r="F553" s="157">
        <v>1305472</v>
      </c>
      <c r="G553" s="157">
        <v>9031574</v>
      </c>
      <c r="H553" s="157">
        <v>8801172</v>
      </c>
      <c r="I553" s="157">
        <v>9180254</v>
      </c>
      <c r="J553" s="158">
        <v>0.17549999999999999</v>
      </c>
      <c r="K553" s="159">
        <v>0.1246</v>
      </c>
      <c r="L553" s="159">
        <v>0.14219999999999999</v>
      </c>
      <c r="M553" s="159">
        <v>0.1474</v>
      </c>
      <c r="N553" s="130">
        <v>0</v>
      </c>
    </row>
    <row r="554" spans="1:14" ht="14.5" x14ac:dyDescent="0.3">
      <c r="A554" s="129" t="s">
        <v>3579</v>
      </c>
      <c r="B554" s="129" t="s">
        <v>50</v>
      </c>
      <c r="C554" s="129" t="s">
        <v>1851</v>
      </c>
      <c r="D554" s="157">
        <v>3535464</v>
      </c>
      <c r="E554" s="157">
        <v>3703986</v>
      </c>
      <c r="F554" s="157">
        <v>4038432</v>
      </c>
      <c r="G554" s="157">
        <v>41174227</v>
      </c>
      <c r="H554" s="157">
        <v>42319108</v>
      </c>
      <c r="I554" s="157">
        <v>38488980</v>
      </c>
      <c r="J554" s="158">
        <v>8.5900000000000004E-2</v>
      </c>
      <c r="K554" s="159">
        <v>8.7499999999999994E-2</v>
      </c>
      <c r="L554" s="159">
        <v>0.10489999999999999</v>
      </c>
      <c r="M554" s="159">
        <v>9.2799999999999994E-2</v>
      </c>
      <c r="N554" s="130">
        <v>0</v>
      </c>
    </row>
    <row r="555" spans="1:14" ht="14.5" x14ac:dyDescent="0.3">
      <c r="A555" s="129" t="s">
        <v>3580</v>
      </c>
      <c r="B555" s="129" t="s">
        <v>54</v>
      </c>
      <c r="C555" s="129" t="s">
        <v>1855</v>
      </c>
      <c r="D555" s="157">
        <v>6351517</v>
      </c>
      <c r="E555" s="157">
        <v>3965876</v>
      </c>
      <c r="F555" s="157">
        <v>4408844</v>
      </c>
      <c r="G555" s="157">
        <v>52517802.770000003</v>
      </c>
      <c r="H555" s="157">
        <v>51806336</v>
      </c>
      <c r="I555" s="157">
        <v>54259178</v>
      </c>
      <c r="J555" s="158">
        <v>0.12089999999999999</v>
      </c>
      <c r="K555" s="159">
        <v>7.6600000000000001E-2</v>
      </c>
      <c r="L555" s="159">
        <v>8.1299999999999997E-2</v>
      </c>
      <c r="M555" s="159">
        <v>9.2899999999999996E-2</v>
      </c>
      <c r="N555" s="130">
        <v>0</v>
      </c>
    </row>
    <row r="556" spans="1:14" ht="14.5" x14ac:dyDescent="0.3">
      <c r="A556" s="129" t="s">
        <v>3581</v>
      </c>
      <c r="B556" s="129" t="s">
        <v>76</v>
      </c>
      <c r="C556" s="129" t="s">
        <v>1859</v>
      </c>
      <c r="D556" s="157">
        <v>22042339</v>
      </c>
      <c r="E556" s="157">
        <v>22663791</v>
      </c>
      <c r="F556" s="157">
        <v>22357686</v>
      </c>
      <c r="G556" s="157">
        <v>157191129</v>
      </c>
      <c r="H556" s="157">
        <v>167023736</v>
      </c>
      <c r="I556" s="157">
        <v>169541641</v>
      </c>
      <c r="J556" s="158">
        <v>0.14019999999999999</v>
      </c>
      <c r="K556" s="159">
        <v>0.13569999999999999</v>
      </c>
      <c r="L556" s="159">
        <v>0.13189999999999999</v>
      </c>
      <c r="M556" s="159">
        <v>0.13589999999999999</v>
      </c>
      <c r="N556" s="130">
        <v>0</v>
      </c>
    </row>
    <row r="557" spans="1:14" ht="14.5" x14ac:dyDescent="0.3">
      <c r="A557" s="129" t="s">
        <v>3582</v>
      </c>
      <c r="B557" s="129" t="s">
        <v>54</v>
      </c>
      <c r="C557" s="129" t="s">
        <v>1861</v>
      </c>
      <c r="D557" s="157">
        <v>15185297</v>
      </c>
      <c r="E557" s="157">
        <v>13313694.609999999</v>
      </c>
      <c r="F557" s="157">
        <v>11172908</v>
      </c>
      <c r="G557" s="157">
        <v>71279568</v>
      </c>
      <c r="H557" s="157">
        <v>71207390.609999999</v>
      </c>
      <c r="I557" s="157">
        <v>71718055</v>
      </c>
      <c r="J557" s="158">
        <v>0.21299999999999999</v>
      </c>
      <c r="K557" s="159">
        <v>0.187</v>
      </c>
      <c r="L557" s="159">
        <v>0.15579999999999999</v>
      </c>
      <c r="M557" s="159">
        <v>0.18529999999999999</v>
      </c>
      <c r="N557" s="130">
        <v>6.67</v>
      </c>
    </row>
    <row r="558" spans="1:14" ht="14.5" x14ac:dyDescent="0.3">
      <c r="A558" s="129" t="s">
        <v>3583</v>
      </c>
      <c r="B558" s="129" t="s">
        <v>50</v>
      </c>
      <c r="C558" s="129" t="s">
        <v>1863</v>
      </c>
      <c r="D558" s="157">
        <v>29695718</v>
      </c>
      <c r="E558" s="157">
        <v>25792857</v>
      </c>
      <c r="F558" s="157">
        <v>35902456</v>
      </c>
      <c r="G558" s="157">
        <v>94751294</v>
      </c>
      <c r="H558" s="157">
        <v>94238133</v>
      </c>
      <c r="I558" s="157">
        <v>109757282</v>
      </c>
      <c r="J558" s="158">
        <v>0.31340000000000001</v>
      </c>
      <c r="K558" s="159">
        <v>0.2737</v>
      </c>
      <c r="L558" s="159">
        <v>0.3271</v>
      </c>
      <c r="M558" s="159">
        <v>0.30470000000000003</v>
      </c>
      <c r="N558" s="130">
        <v>20</v>
      </c>
    </row>
    <row r="559" spans="1:14" ht="14.5" x14ac:dyDescent="0.3">
      <c r="A559" s="129" t="s">
        <v>3584</v>
      </c>
      <c r="B559" s="129" t="s">
        <v>21</v>
      </c>
      <c r="C559" s="129" t="s">
        <v>1867</v>
      </c>
      <c r="D559" s="157">
        <v>2365955.02</v>
      </c>
      <c r="E559" s="157">
        <v>1763038.21</v>
      </c>
      <c r="F559" s="157">
        <v>1419921.69</v>
      </c>
      <c r="G559" s="157">
        <v>12214475.449999999</v>
      </c>
      <c r="H559" s="157">
        <v>11376412.02</v>
      </c>
      <c r="I559" s="157">
        <v>11587148.789999999</v>
      </c>
      <c r="J559" s="158">
        <v>0.19370000000000001</v>
      </c>
      <c r="K559" s="159">
        <v>0.155</v>
      </c>
      <c r="L559" s="159">
        <v>0.1225</v>
      </c>
      <c r="M559" s="159">
        <v>0.15709999999999999</v>
      </c>
      <c r="N559" s="130">
        <v>6.67</v>
      </c>
    </row>
    <row r="560" spans="1:14" ht="14.5" x14ac:dyDescent="0.3">
      <c r="A560" s="129" t="s">
        <v>3585</v>
      </c>
      <c r="B560" s="129" t="s">
        <v>66</v>
      </c>
      <c r="C560" s="129" t="s">
        <v>1869</v>
      </c>
      <c r="D560" s="157">
        <v>2523904</v>
      </c>
      <c r="E560" s="157">
        <v>2679614</v>
      </c>
      <c r="F560" s="157">
        <v>3056233</v>
      </c>
      <c r="G560" s="157">
        <v>18808434</v>
      </c>
      <c r="H560" s="157">
        <v>19405451</v>
      </c>
      <c r="I560" s="157">
        <v>20293228</v>
      </c>
      <c r="J560" s="158">
        <v>0.13420000000000001</v>
      </c>
      <c r="K560" s="159">
        <v>0.1381</v>
      </c>
      <c r="L560" s="159">
        <v>0.15060000000000001</v>
      </c>
      <c r="M560" s="159">
        <v>0.14099999999999999</v>
      </c>
      <c r="N560" s="130">
        <v>0</v>
      </c>
    </row>
    <row r="561" spans="1:14" ht="14.5" x14ac:dyDescent="0.3">
      <c r="A561" s="129" t="s">
        <v>3586</v>
      </c>
      <c r="B561" s="129" t="s">
        <v>45</v>
      </c>
      <c r="C561" s="129" t="s">
        <v>1870</v>
      </c>
      <c r="D561" s="157">
        <v>1932264.86</v>
      </c>
      <c r="E561" s="157">
        <v>2092905.8</v>
      </c>
      <c r="F561" s="157">
        <v>1903965.78</v>
      </c>
      <c r="G561" s="157">
        <v>22446189.52</v>
      </c>
      <c r="H561" s="157">
        <v>25365391.969999999</v>
      </c>
      <c r="I561" s="157">
        <v>19839793.23</v>
      </c>
      <c r="J561" s="158">
        <v>8.6099999999999996E-2</v>
      </c>
      <c r="K561" s="159">
        <v>8.2500000000000004E-2</v>
      </c>
      <c r="L561" s="159">
        <v>9.6000000000000002E-2</v>
      </c>
      <c r="M561" s="159">
        <v>8.8200000000000001E-2</v>
      </c>
      <c r="N561" s="130">
        <v>0</v>
      </c>
    </row>
    <row r="562" spans="1:14" ht="14.5" x14ac:dyDescent="0.3">
      <c r="A562" s="129" t="s">
        <v>3587</v>
      </c>
      <c r="B562" s="129" t="s">
        <v>56</v>
      </c>
      <c r="C562" s="129" t="s">
        <v>1873</v>
      </c>
      <c r="D562" s="157">
        <v>8524775</v>
      </c>
      <c r="E562" s="157">
        <v>5808019</v>
      </c>
      <c r="F562" s="157">
        <v>6456721</v>
      </c>
      <c r="G562" s="157">
        <v>50968726</v>
      </c>
      <c r="H562" s="157">
        <v>48635943</v>
      </c>
      <c r="I562" s="157">
        <v>49814889</v>
      </c>
      <c r="J562" s="158">
        <v>0.1673</v>
      </c>
      <c r="K562" s="159">
        <v>0.11940000000000001</v>
      </c>
      <c r="L562" s="159">
        <v>0.12959999999999999</v>
      </c>
      <c r="M562" s="159">
        <v>0.13880000000000001</v>
      </c>
      <c r="N562" s="130">
        <v>0</v>
      </c>
    </row>
    <row r="563" spans="1:14" ht="14.5" x14ac:dyDescent="0.3">
      <c r="A563" s="129" t="s">
        <v>3588</v>
      </c>
      <c r="B563" s="129" t="s">
        <v>76</v>
      </c>
      <c r="C563" s="129" t="s">
        <v>1875</v>
      </c>
      <c r="D563" s="157">
        <v>9908881</v>
      </c>
      <c r="E563" s="157">
        <v>10066124</v>
      </c>
      <c r="F563" s="157">
        <v>11184506</v>
      </c>
      <c r="G563" s="157">
        <v>54745330</v>
      </c>
      <c r="H563" s="157">
        <v>56822574</v>
      </c>
      <c r="I563" s="157">
        <v>58149707</v>
      </c>
      <c r="J563" s="158">
        <v>0.18099999999999999</v>
      </c>
      <c r="K563" s="159">
        <v>0.1772</v>
      </c>
      <c r="L563" s="159">
        <v>0.1923</v>
      </c>
      <c r="M563" s="159">
        <v>0.1835</v>
      </c>
      <c r="N563" s="130">
        <v>6.67</v>
      </c>
    </row>
    <row r="564" spans="1:14" ht="14.5" x14ac:dyDescent="0.3">
      <c r="A564" s="129" t="s">
        <v>3589</v>
      </c>
      <c r="B564" s="129" t="s">
        <v>23</v>
      </c>
      <c r="C564" s="129" t="s">
        <v>1877</v>
      </c>
      <c r="D564" s="157">
        <v>3663573.55</v>
      </c>
      <c r="E564" s="157">
        <v>3667930.75</v>
      </c>
      <c r="F564" s="157">
        <v>3317621.76</v>
      </c>
      <c r="G564" s="157">
        <v>51473970.549999997</v>
      </c>
      <c r="H564" s="157">
        <v>55382419.280000001</v>
      </c>
      <c r="I564" s="157">
        <v>56003440.149999999</v>
      </c>
      <c r="J564" s="158">
        <v>7.1199999999999999E-2</v>
      </c>
      <c r="K564" s="159">
        <v>6.6199999999999995E-2</v>
      </c>
      <c r="L564" s="159">
        <v>5.9200000000000003E-2</v>
      </c>
      <c r="M564" s="159">
        <v>6.5500000000000003E-2</v>
      </c>
      <c r="N564" s="130">
        <v>0</v>
      </c>
    </row>
    <row r="565" spans="1:14" ht="14.5" x14ac:dyDescent="0.3">
      <c r="A565" s="129" t="s">
        <v>3590</v>
      </c>
      <c r="B565" s="129" t="s">
        <v>54</v>
      </c>
      <c r="C565" s="129" t="s">
        <v>1879</v>
      </c>
      <c r="D565" s="157">
        <v>3679579</v>
      </c>
      <c r="E565" s="157">
        <v>3492398</v>
      </c>
      <c r="F565" s="157">
        <v>3632221</v>
      </c>
      <c r="G565" s="157">
        <v>19415526</v>
      </c>
      <c r="H565" s="157">
        <v>20363278</v>
      </c>
      <c r="I565" s="157">
        <v>19355762</v>
      </c>
      <c r="J565" s="158">
        <v>0.1895</v>
      </c>
      <c r="K565" s="159">
        <v>0.17150000000000001</v>
      </c>
      <c r="L565" s="159">
        <v>0.18770000000000001</v>
      </c>
      <c r="M565" s="159">
        <v>0.18290000000000001</v>
      </c>
      <c r="N565" s="130">
        <v>6.67</v>
      </c>
    </row>
    <row r="566" spans="1:14" ht="14.5" x14ac:dyDescent="0.3">
      <c r="A566" s="129" t="s">
        <v>3591</v>
      </c>
      <c r="B566" s="129" t="s">
        <v>30</v>
      </c>
      <c r="C566" s="129" t="s">
        <v>1881</v>
      </c>
      <c r="D566" s="157">
        <v>14874043</v>
      </c>
      <c r="E566" s="157">
        <v>16276302</v>
      </c>
      <c r="F566" s="157">
        <v>12948195</v>
      </c>
      <c r="G566" s="157">
        <v>71824891</v>
      </c>
      <c r="H566" s="157">
        <v>74979723</v>
      </c>
      <c r="I566" s="157">
        <v>74349219</v>
      </c>
      <c r="J566" s="158">
        <v>0.20710000000000001</v>
      </c>
      <c r="K566" s="159">
        <v>0.21709999999999999</v>
      </c>
      <c r="L566" s="159">
        <v>0.17419999999999999</v>
      </c>
      <c r="M566" s="159">
        <v>0.19950000000000001</v>
      </c>
      <c r="N566" s="130">
        <v>6.67</v>
      </c>
    </row>
    <row r="567" spans="1:14" ht="14.5" x14ac:dyDescent="0.3">
      <c r="A567" s="129" t="s">
        <v>3592</v>
      </c>
      <c r="B567" s="129" t="s">
        <v>51</v>
      </c>
      <c r="C567" s="129" t="s">
        <v>1883</v>
      </c>
      <c r="D567" s="157">
        <v>15469769</v>
      </c>
      <c r="E567" s="157">
        <v>13338462.02</v>
      </c>
      <c r="F567" s="157">
        <v>21603124</v>
      </c>
      <c r="G567" s="157">
        <v>64875950</v>
      </c>
      <c r="H567" s="157">
        <v>64553643.020000003</v>
      </c>
      <c r="I567" s="157">
        <v>72390070.909999996</v>
      </c>
      <c r="J567" s="158">
        <v>0.23849999999999999</v>
      </c>
      <c r="K567" s="159">
        <v>0.20660000000000001</v>
      </c>
      <c r="L567" s="159">
        <v>0.2984</v>
      </c>
      <c r="M567" s="159">
        <v>0.24779999999999999</v>
      </c>
      <c r="N567" s="130">
        <v>13.33</v>
      </c>
    </row>
    <row r="568" spans="1:14" ht="14.5" x14ac:dyDescent="0.3">
      <c r="A568" s="129" t="s">
        <v>3593</v>
      </c>
      <c r="B568" s="129" t="s">
        <v>76</v>
      </c>
      <c r="C568" s="129" t="s">
        <v>1885</v>
      </c>
      <c r="D568" s="157">
        <v>3210827</v>
      </c>
      <c r="E568" s="157">
        <v>2910157</v>
      </c>
      <c r="F568" s="157">
        <v>3446961</v>
      </c>
      <c r="G568" s="157">
        <v>47489023</v>
      </c>
      <c r="H568" s="157">
        <v>49237789</v>
      </c>
      <c r="I568" s="157">
        <v>51109656</v>
      </c>
      <c r="J568" s="158">
        <v>6.7599999999999993E-2</v>
      </c>
      <c r="K568" s="159">
        <v>5.91E-2</v>
      </c>
      <c r="L568" s="159">
        <v>6.7400000000000002E-2</v>
      </c>
      <c r="M568" s="159">
        <v>6.4699999999999994E-2</v>
      </c>
      <c r="N568" s="130">
        <v>0</v>
      </c>
    </row>
    <row r="569" spans="1:14" ht="14.5" x14ac:dyDescent="0.3">
      <c r="A569" s="129" t="s">
        <v>3594</v>
      </c>
      <c r="B569" s="129" t="s">
        <v>61</v>
      </c>
      <c r="C569" s="129" t="s">
        <v>1887</v>
      </c>
      <c r="D569" s="157">
        <v>4704506</v>
      </c>
      <c r="E569" s="157">
        <v>4384628</v>
      </c>
      <c r="F569" s="157">
        <v>4958800</v>
      </c>
      <c r="G569" s="157">
        <v>57951770</v>
      </c>
      <c r="H569" s="157">
        <v>61858193</v>
      </c>
      <c r="I569" s="157">
        <v>61117194</v>
      </c>
      <c r="J569" s="158">
        <v>8.1199999999999994E-2</v>
      </c>
      <c r="K569" s="159">
        <v>7.0900000000000005E-2</v>
      </c>
      <c r="L569" s="159">
        <v>8.1100000000000005E-2</v>
      </c>
      <c r="M569" s="159">
        <v>7.7700000000000005E-2</v>
      </c>
      <c r="N569" s="130">
        <v>0</v>
      </c>
    </row>
    <row r="570" spans="1:14" ht="14.5" x14ac:dyDescent="0.3">
      <c r="A570" s="129" t="s">
        <v>3595</v>
      </c>
      <c r="B570" s="129" t="s">
        <v>62</v>
      </c>
      <c r="C570" s="129" t="s">
        <v>1888</v>
      </c>
      <c r="D570" s="157">
        <v>20249691</v>
      </c>
      <c r="E570" s="157">
        <v>21480664</v>
      </c>
      <c r="F570" s="157">
        <v>21980235</v>
      </c>
      <c r="G570" s="157">
        <v>110423393</v>
      </c>
      <c r="H570" s="157">
        <v>115347269</v>
      </c>
      <c r="I570" s="157">
        <v>114303668</v>
      </c>
      <c r="J570" s="158">
        <v>0.18340000000000001</v>
      </c>
      <c r="K570" s="159">
        <v>0.1862</v>
      </c>
      <c r="L570" s="159">
        <v>0.1923</v>
      </c>
      <c r="M570" s="159">
        <v>0.18729999999999999</v>
      </c>
      <c r="N570" s="130">
        <v>6.67</v>
      </c>
    </row>
    <row r="571" spans="1:14" ht="14.5" x14ac:dyDescent="0.3">
      <c r="A571" s="129" t="s">
        <v>3596</v>
      </c>
      <c r="B571" s="129" t="s">
        <v>51</v>
      </c>
      <c r="C571" s="129" t="s">
        <v>1890</v>
      </c>
      <c r="D571" s="157">
        <v>578945</v>
      </c>
      <c r="E571" s="157">
        <v>543990</v>
      </c>
      <c r="F571" s="157">
        <v>541434</v>
      </c>
      <c r="G571" s="157">
        <v>5846554</v>
      </c>
      <c r="H571" s="157">
        <v>6596473</v>
      </c>
      <c r="I571" s="157">
        <v>7084623</v>
      </c>
      <c r="J571" s="158">
        <v>9.9000000000000005E-2</v>
      </c>
      <c r="K571" s="159">
        <v>8.2500000000000004E-2</v>
      </c>
      <c r="L571" s="159">
        <v>7.6399999999999996E-2</v>
      </c>
      <c r="M571" s="159">
        <v>8.5999999999999993E-2</v>
      </c>
      <c r="N571" s="130">
        <v>0</v>
      </c>
    </row>
    <row r="572" spans="1:14" ht="14.5" x14ac:dyDescent="0.3">
      <c r="A572" s="129" t="s">
        <v>3597</v>
      </c>
      <c r="B572" s="129" t="s">
        <v>32</v>
      </c>
      <c r="C572" s="129" t="s">
        <v>1892</v>
      </c>
      <c r="D572" s="157">
        <v>3402347</v>
      </c>
      <c r="E572" s="157">
        <v>2957759</v>
      </c>
      <c r="F572" s="157">
        <v>3409807</v>
      </c>
      <c r="G572" s="157">
        <v>23874282</v>
      </c>
      <c r="H572" s="157">
        <v>24189095</v>
      </c>
      <c r="I572" s="157">
        <v>26572166</v>
      </c>
      <c r="J572" s="158">
        <v>0.14249999999999999</v>
      </c>
      <c r="K572" s="159">
        <v>0.12230000000000001</v>
      </c>
      <c r="L572" s="159">
        <v>0.1283</v>
      </c>
      <c r="M572" s="159">
        <v>0.13100000000000001</v>
      </c>
      <c r="N572" s="130">
        <v>0</v>
      </c>
    </row>
    <row r="573" spans="1:14" ht="14.5" x14ac:dyDescent="0.3">
      <c r="A573" s="129" t="s">
        <v>3598</v>
      </c>
      <c r="B573" s="129" t="s">
        <v>59</v>
      </c>
      <c r="C573" s="129" t="s">
        <v>1894</v>
      </c>
      <c r="D573" s="157">
        <v>17323773</v>
      </c>
      <c r="E573" s="157">
        <v>17609840</v>
      </c>
      <c r="F573" s="157">
        <v>17079398</v>
      </c>
      <c r="G573" s="157">
        <v>89703560</v>
      </c>
      <c r="H573" s="157">
        <v>93517176</v>
      </c>
      <c r="I573" s="157">
        <v>95396334</v>
      </c>
      <c r="J573" s="158">
        <v>0.19309999999999999</v>
      </c>
      <c r="K573" s="159">
        <v>0.1883</v>
      </c>
      <c r="L573" s="159">
        <v>0.17899999999999999</v>
      </c>
      <c r="M573" s="159">
        <v>0.18679999999999999</v>
      </c>
      <c r="N573" s="130">
        <v>6.67</v>
      </c>
    </row>
    <row r="574" spans="1:14" ht="14.5" x14ac:dyDescent="0.3">
      <c r="A574" s="129" t="s">
        <v>3599</v>
      </c>
      <c r="B574" s="129" t="s">
        <v>8</v>
      </c>
      <c r="C574" s="129" t="s">
        <v>1896</v>
      </c>
      <c r="D574" s="157">
        <v>2398540.71</v>
      </c>
      <c r="E574" s="157">
        <v>2508921.96</v>
      </c>
      <c r="F574" s="157">
        <v>2206780.52</v>
      </c>
      <c r="G574" s="157">
        <v>16170045.52</v>
      </c>
      <c r="H574" s="157">
        <v>17339731.760000002</v>
      </c>
      <c r="I574" s="157">
        <v>17587014.59</v>
      </c>
      <c r="J574" s="158">
        <v>0.14829999999999999</v>
      </c>
      <c r="K574" s="159">
        <v>0.1447</v>
      </c>
      <c r="L574" s="159">
        <v>0.1255</v>
      </c>
      <c r="M574" s="159">
        <v>0.13950000000000001</v>
      </c>
      <c r="N574" s="130">
        <v>0</v>
      </c>
    </row>
    <row r="575" spans="1:14" ht="14.5" x14ac:dyDescent="0.3">
      <c r="A575" s="129" t="s">
        <v>3600</v>
      </c>
      <c r="B575" s="129" t="s">
        <v>42</v>
      </c>
      <c r="C575" s="129" t="s">
        <v>1898</v>
      </c>
      <c r="D575" s="157">
        <v>215454</v>
      </c>
      <c r="E575" s="157">
        <v>216990</v>
      </c>
      <c r="F575" s="157">
        <v>194295</v>
      </c>
      <c r="G575" s="157">
        <v>2476980</v>
      </c>
      <c r="H575" s="157">
        <v>2454257</v>
      </c>
      <c r="I575" s="157">
        <v>2580530</v>
      </c>
      <c r="J575" s="158">
        <v>8.6999999999999994E-2</v>
      </c>
      <c r="K575" s="159">
        <v>8.8400000000000006E-2</v>
      </c>
      <c r="L575" s="159">
        <v>7.5300000000000006E-2</v>
      </c>
      <c r="M575" s="159">
        <v>8.3599999999999994E-2</v>
      </c>
      <c r="N575" s="130">
        <v>0</v>
      </c>
    </row>
    <row r="576" spans="1:14" ht="14.5" x14ac:dyDescent="0.3">
      <c r="A576" s="129" t="s">
        <v>3601</v>
      </c>
      <c r="B576" s="129" t="s">
        <v>67</v>
      </c>
      <c r="C576" s="129" t="s">
        <v>1899</v>
      </c>
      <c r="D576" s="157">
        <v>123721.99</v>
      </c>
      <c r="E576" s="157">
        <v>139339.96</v>
      </c>
      <c r="F576" s="157">
        <v>147797.73000000001</v>
      </c>
      <c r="G576" s="157">
        <v>706208.16</v>
      </c>
      <c r="H576" s="157">
        <v>723299.99</v>
      </c>
      <c r="I576" s="157">
        <v>769415.48</v>
      </c>
      <c r="J576" s="158">
        <v>0.17519999999999999</v>
      </c>
      <c r="K576" s="159">
        <v>0.19259999999999999</v>
      </c>
      <c r="L576" s="159">
        <v>0.19209999999999999</v>
      </c>
      <c r="M576" s="159">
        <v>0.18659999999999999</v>
      </c>
      <c r="N576" s="130">
        <v>6.67</v>
      </c>
    </row>
    <row r="577" spans="1:14" ht="14.5" x14ac:dyDescent="0.3">
      <c r="A577" s="129" t="s">
        <v>3602</v>
      </c>
      <c r="B577" s="129" t="s">
        <v>21</v>
      </c>
      <c r="C577" s="129" t="s">
        <v>1900</v>
      </c>
      <c r="D577" s="157">
        <v>195312.76</v>
      </c>
      <c r="E577" s="157">
        <v>250294.79</v>
      </c>
      <c r="F577" s="157">
        <v>206807.95</v>
      </c>
      <c r="G577" s="157">
        <v>1078348.04</v>
      </c>
      <c r="H577" s="157">
        <v>1112816.58</v>
      </c>
      <c r="I577" s="157">
        <v>1060996.3700000001</v>
      </c>
      <c r="J577" s="158">
        <v>0.18110000000000001</v>
      </c>
      <c r="K577" s="159">
        <v>0.22489999999999999</v>
      </c>
      <c r="L577" s="159">
        <v>0.19489999999999999</v>
      </c>
      <c r="M577" s="159">
        <v>0.20030000000000001</v>
      </c>
      <c r="N577" s="130">
        <v>13.33</v>
      </c>
    </row>
    <row r="578" spans="1:14" ht="14.5" x14ac:dyDescent="0.3">
      <c r="A578" s="129" t="s">
        <v>3603</v>
      </c>
      <c r="B578" s="129" t="s">
        <v>37</v>
      </c>
      <c r="C578" s="129" t="s">
        <v>1902</v>
      </c>
      <c r="D578" s="157">
        <v>116567.19</v>
      </c>
      <c r="E578" s="157">
        <v>129068.75</v>
      </c>
      <c r="F578" s="157">
        <v>169686.39</v>
      </c>
      <c r="G578" s="157">
        <v>1577632.57</v>
      </c>
      <c r="H578" s="157">
        <v>1555781.08</v>
      </c>
      <c r="I578" s="157">
        <v>1561589.36</v>
      </c>
      <c r="J578" s="158">
        <v>7.3899999999999993E-2</v>
      </c>
      <c r="K578" s="159">
        <v>8.3000000000000004E-2</v>
      </c>
      <c r="L578" s="159">
        <v>0.1087</v>
      </c>
      <c r="M578" s="159">
        <v>8.8499999999999995E-2</v>
      </c>
      <c r="N578" s="130">
        <v>0</v>
      </c>
    </row>
    <row r="579" spans="1:14" ht="14.5" x14ac:dyDescent="0.3">
      <c r="A579" s="129" t="s">
        <v>3604</v>
      </c>
      <c r="B579" s="129" t="s">
        <v>55</v>
      </c>
      <c r="C579" s="129" t="s">
        <v>1903</v>
      </c>
      <c r="D579" s="157">
        <v>249486</v>
      </c>
      <c r="E579" s="157">
        <v>106005</v>
      </c>
      <c r="F579" s="157">
        <v>415688</v>
      </c>
      <c r="G579" s="157">
        <v>2039544</v>
      </c>
      <c r="H579" s="157">
        <v>1980314</v>
      </c>
      <c r="I579" s="157">
        <v>2110984</v>
      </c>
      <c r="J579" s="158">
        <v>0.12230000000000001</v>
      </c>
      <c r="K579" s="159">
        <v>5.3499999999999999E-2</v>
      </c>
      <c r="L579" s="159">
        <v>0.19689999999999999</v>
      </c>
      <c r="M579" s="159">
        <v>0.1242</v>
      </c>
      <c r="N579" s="130">
        <v>0</v>
      </c>
    </row>
    <row r="580" spans="1:14" ht="14.5" x14ac:dyDescent="0.3">
      <c r="A580" s="129" t="s">
        <v>3604</v>
      </c>
      <c r="B580" s="129" t="s">
        <v>56</v>
      </c>
      <c r="C580" s="129" t="s">
        <v>1904</v>
      </c>
      <c r="D580" s="157">
        <v>268451</v>
      </c>
      <c r="E580" s="157">
        <v>252337</v>
      </c>
      <c r="F580" s="157">
        <v>232607</v>
      </c>
      <c r="G580" s="157">
        <v>1214380</v>
      </c>
      <c r="H580" s="157">
        <v>1279387</v>
      </c>
      <c r="I580" s="157">
        <v>1939074</v>
      </c>
      <c r="J580" s="158">
        <v>0.22109999999999999</v>
      </c>
      <c r="K580" s="159">
        <v>0.19719999999999999</v>
      </c>
      <c r="L580" s="159">
        <v>0.12</v>
      </c>
      <c r="M580" s="159">
        <v>0.1794</v>
      </c>
      <c r="N580" s="130">
        <v>6.67</v>
      </c>
    </row>
    <row r="581" spans="1:14" ht="14.5" x14ac:dyDescent="0.3">
      <c r="A581" s="129" t="s">
        <v>3605</v>
      </c>
      <c r="B581" s="129" t="s">
        <v>32</v>
      </c>
      <c r="C581" s="129" t="s">
        <v>1905</v>
      </c>
      <c r="D581" s="157">
        <v>340969</v>
      </c>
      <c r="E581" s="157">
        <v>282401</v>
      </c>
      <c r="F581" s="157">
        <v>366055</v>
      </c>
      <c r="G581" s="157">
        <v>4186355</v>
      </c>
      <c r="H581" s="157">
        <v>4135664</v>
      </c>
      <c r="I581" s="157">
        <v>4362442</v>
      </c>
      <c r="J581" s="158">
        <v>8.14E-2</v>
      </c>
      <c r="K581" s="159">
        <v>6.83E-2</v>
      </c>
      <c r="L581" s="159">
        <v>8.3900000000000002E-2</v>
      </c>
      <c r="M581" s="159">
        <v>7.7899999999999997E-2</v>
      </c>
      <c r="N581" s="130">
        <v>0</v>
      </c>
    </row>
    <row r="582" spans="1:14" ht="14.5" x14ac:dyDescent="0.3">
      <c r="A582" s="129" t="s">
        <v>3606</v>
      </c>
      <c r="B582" s="129" t="s">
        <v>37</v>
      </c>
      <c r="C582" s="129" t="s">
        <v>1906</v>
      </c>
      <c r="D582" s="157">
        <v>147769</v>
      </c>
      <c r="E582" s="157">
        <v>160779</v>
      </c>
      <c r="F582" s="157">
        <v>165627</v>
      </c>
      <c r="G582" s="157">
        <v>1594033</v>
      </c>
      <c r="H582" s="157">
        <v>1692651</v>
      </c>
      <c r="I582" s="157">
        <v>1834305.99</v>
      </c>
      <c r="J582" s="158">
        <v>9.2700000000000005E-2</v>
      </c>
      <c r="K582" s="159">
        <v>9.5000000000000001E-2</v>
      </c>
      <c r="L582" s="159">
        <v>9.0300000000000005E-2</v>
      </c>
      <c r="M582" s="159">
        <v>9.2700000000000005E-2</v>
      </c>
      <c r="N582" s="130">
        <v>0</v>
      </c>
    </row>
    <row r="583" spans="1:14" ht="14.5" x14ac:dyDescent="0.3">
      <c r="A583" s="129" t="s">
        <v>3607</v>
      </c>
      <c r="B583" s="129" t="s">
        <v>42</v>
      </c>
      <c r="C583" s="129" t="s">
        <v>1908</v>
      </c>
      <c r="D583" s="157">
        <v>331532</v>
      </c>
      <c r="E583" s="157">
        <v>369031</v>
      </c>
      <c r="F583" s="157">
        <v>319660.31</v>
      </c>
      <c r="G583" s="157">
        <v>3944233</v>
      </c>
      <c r="H583" s="157">
        <v>4164398</v>
      </c>
      <c r="I583" s="157">
        <v>4274551.8099999996</v>
      </c>
      <c r="J583" s="158">
        <v>8.4099999999999994E-2</v>
      </c>
      <c r="K583" s="159">
        <v>8.8599999999999998E-2</v>
      </c>
      <c r="L583" s="159">
        <v>7.4800000000000005E-2</v>
      </c>
      <c r="M583" s="159">
        <v>8.2500000000000004E-2</v>
      </c>
      <c r="N583" s="130">
        <v>0</v>
      </c>
    </row>
    <row r="584" spans="1:14" ht="14.5" x14ac:dyDescent="0.3">
      <c r="A584" s="129" t="s">
        <v>3608</v>
      </c>
      <c r="B584" s="129" t="s">
        <v>14</v>
      </c>
      <c r="C584" s="129" t="s">
        <v>1910</v>
      </c>
      <c r="D584" s="157">
        <v>390930.71</v>
      </c>
      <c r="E584" s="157">
        <v>351003.02</v>
      </c>
      <c r="F584" s="157">
        <v>392558.83</v>
      </c>
      <c r="G584" s="157">
        <v>3368831.73</v>
      </c>
      <c r="H584" s="157">
        <v>3773094.15</v>
      </c>
      <c r="I584" s="157">
        <v>4234941.41</v>
      </c>
      <c r="J584" s="158">
        <v>0.11600000000000001</v>
      </c>
      <c r="K584" s="159">
        <v>9.2999999999999999E-2</v>
      </c>
      <c r="L584" s="159">
        <v>9.2700000000000005E-2</v>
      </c>
      <c r="M584" s="159">
        <v>0.10059999999999999</v>
      </c>
      <c r="N584" s="130">
        <v>0</v>
      </c>
    </row>
    <row r="585" spans="1:14" ht="14.5" x14ac:dyDescent="0.3">
      <c r="A585" s="129" t="s">
        <v>3609</v>
      </c>
      <c r="B585" s="129" t="s">
        <v>10</v>
      </c>
      <c r="C585" s="129" t="s">
        <v>1914</v>
      </c>
      <c r="D585" s="157">
        <v>146988.66</v>
      </c>
      <c r="E585" s="157">
        <v>145610.26999999999</v>
      </c>
      <c r="F585" s="157">
        <v>122804.77</v>
      </c>
      <c r="G585" s="157">
        <v>891015.19</v>
      </c>
      <c r="H585" s="157">
        <v>926305.82</v>
      </c>
      <c r="I585" s="157">
        <v>892743.83</v>
      </c>
      <c r="J585" s="158">
        <v>0.16500000000000001</v>
      </c>
      <c r="K585" s="159">
        <v>0.15720000000000001</v>
      </c>
      <c r="L585" s="159">
        <v>0.1376</v>
      </c>
      <c r="M585" s="159">
        <v>0.15329999999999999</v>
      </c>
      <c r="N585" s="130">
        <v>6.67</v>
      </c>
    </row>
    <row r="586" spans="1:14" ht="14.5" x14ac:dyDescent="0.3">
      <c r="A586" s="129" t="s">
        <v>3610</v>
      </c>
      <c r="B586" s="129" t="s">
        <v>10</v>
      </c>
      <c r="C586" s="129" t="s">
        <v>1915</v>
      </c>
      <c r="D586" s="157">
        <v>201020</v>
      </c>
      <c r="E586" s="157">
        <v>172756</v>
      </c>
      <c r="F586" s="157">
        <v>260881</v>
      </c>
      <c r="G586" s="157">
        <v>1036606</v>
      </c>
      <c r="H586" s="157">
        <v>1000820</v>
      </c>
      <c r="I586" s="157">
        <v>1137691</v>
      </c>
      <c r="J586" s="158">
        <v>0.19389999999999999</v>
      </c>
      <c r="K586" s="159">
        <v>0.1726</v>
      </c>
      <c r="L586" s="159">
        <v>0.2293</v>
      </c>
      <c r="M586" s="159">
        <v>0.1986</v>
      </c>
      <c r="N586" s="130">
        <v>6.67</v>
      </c>
    </row>
    <row r="587" spans="1:14" ht="14.5" x14ac:dyDescent="0.3">
      <c r="A587" s="129" t="s">
        <v>3611</v>
      </c>
      <c r="B587" s="129" t="s">
        <v>23</v>
      </c>
      <c r="C587" s="129" t="s">
        <v>1917</v>
      </c>
      <c r="D587" s="157">
        <v>318661.37</v>
      </c>
      <c r="E587" s="157">
        <v>186087.54</v>
      </c>
      <c r="F587" s="157">
        <v>45490.27</v>
      </c>
      <c r="G587" s="157">
        <v>1487039.88</v>
      </c>
      <c r="H587" s="157">
        <v>1184623.6599999999</v>
      </c>
      <c r="I587" s="157">
        <v>1390460.01</v>
      </c>
      <c r="J587" s="158">
        <v>0.21429999999999999</v>
      </c>
      <c r="K587" s="159">
        <v>0.15709999999999999</v>
      </c>
      <c r="L587" s="159">
        <v>3.27E-2</v>
      </c>
      <c r="M587" s="159">
        <v>0.13469999999999999</v>
      </c>
      <c r="N587" s="130">
        <v>0</v>
      </c>
    </row>
    <row r="588" spans="1:14" ht="14.5" x14ac:dyDescent="0.3">
      <c r="A588" s="129" t="s">
        <v>3612</v>
      </c>
      <c r="B588" s="129" t="s">
        <v>56</v>
      </c>
      <c r="C588" s="129" t="s">
        <v>1919</v>
      </c>
      <c r="D588" s="157">
        <v>89690.05</v>
      </c>
      <c r="E588" s="157">
        <v>172726.25</v>
      </c>
      <c r="F588" s="157">
        <v>93562.69</v>
      </c>
      <c r="G588" s="157">
        <v>915191.86</v>
      </c>
      <c r="H588" s="157">
        <v>1049012.6499999999</v>
      </c>
      <c r="I588" s="157">
        <v>999235.82</v>
      </c>
      <c r="J588" s="158">
        <v>9.8000000000000004E-2</v>
      </c>
      <c r="K588" s="159">
        <v>0.16470000000000001</v>
      </c>
      <c r="L588" s="159">
        <v>9.3600000000000003E-2</v>
      </c>
      <c r="M588" s="159">
        <v>0.1188</v>
      </c>
      <c r="N588" s="130">
        <v>0</v>
      </c>
    </row>
    <row r="589" spans="1:14" ht="14.5" x14ac:dyDescent="0.3">
      <c r="A589" s="129" t="s">
        <v>3613</v>
      </c>
      <c r="B589" s="129" t="s">
        <v>30</v>
      </c>
      <c r="C589" s="129" t="s">
        <v>1921</v>
      </c>
      <c r="D589" s="157">
        <v>350857</v>
      </c>
      <c r="E589" s="157">
        <v>354878</v>
      </c>
      <c r="F589" s="157">
        <v>766146</v>
      </c>
      <c r="G589" s="157">
        <v>2538335</v>
      </c>
      <c r="H589" s="157">
        <v>2711772</v>
      </c>
      <c r="I589" s="157">
        <v>3143206</v>
      </c>
      <c r="J589" s="158">
        <v>0.13819999999999999</v>
      </c>
      <c r="K589" s="159">
        <v>0.13089999999999999</v>
      </c>
      <c r="L589" s="159">
        <v>0.2437</v>
      </c>
      <c r="M589" s="159">
        <v>0.1709</v>
      </c>
      <c r="N589" s="130">
        <v>6.67</v>
      </c>
    </row>
    <row r="590" spans="1:14" ht="14.5" x14ac:dyDescent="0.3">
      <c r="A590" s="129" t="s">
        <v>3614</v>
      </c>
      <c r="B590" s="129" t="s">
        <v>32</v>
      </c>
      <c r="C590" s="129" t="s">
        <v>1923</v>
      </c>
      <c r="D590" s="157">
        <v>36372676</v>
      </c>
      <c r="E590" s="157">
        <v>37424059</v>
      </c>
      <c r="F590" s="157">
        <v>38581279</v>
      </c>
      <c r="G590" s="157">
        <v>151938656</v>
      </c>
      <c r="H590" s="157">
        <v>153742135</v>
      </c>
      <c r="I590" s="157">
        <v>166207569</v>
      </c>
      <c r="J590" s="158">
        <v>0.2394</v>
      </c>
      <c r="K590" s="159">
        <v>0.24340000000000001</v>
      </c>
      <c r="L590" s="159">
        <v>0.2321</v>
      </c>
      <c r="M590" s="159">
        <v>0.23830000000000001</v>
      </c>
      <c r="N590" s="130">
        <v>13.33</v>
      </c>
    </row>
    <row r="591" spans="1:14" ht="14.5" x14ac:dyDescent="0.3">
      <c r="A591" s="129" t="s">
        <v>3615</v>
      </c>
      <c r="B591" s="129" t="s">
        <v>10</v>
      </c>
      <c r="C591" s="129" t="s">
        <v>1925</v>
      </c>
      <c r="D591" s="157">
        <v>131487.46</v>
      </c>
      <c r="E591" s="157">
        <v>122416</v>
      </c>
      <c r="F591" s="157">
        <v>225056</v>
      </c>
      <c r="G591" s="157">
        <v>791806.08</v>
      </c>
      <c r="H591" s="157">
        <v>765992</v>
      </c>
      <c r="I591" s="157">
        <v>891779</v>
      </c>
      <c r="J591" s="158">
        <v>0.1661</v>
      </c>
      <c r="K591" s="159">
        <v>0.1598</v>
      </c>
      <c r="L591" s="159">
        <v>0.25240000000000001</v>
      </c>
      <c r="M591" s="159">
        <v>0.1928</v>
      </c>
      <c r="N591" s="130">
        <v>6.67</v>
      </c>
    </row>
    <row r="592" spans="1:14" ht="14.5" x14ac:dyDescent="0.3">
      <c r="A592" s="129" t="s">
        <v>3616</v>
      </c>
      <c r="B592" s="129" t="s">
        <v>47</v>
      </c>
      <c r="C592" s="129" t="s">
        <v>1926</v>
      </c>
      <c r="D592" s="157">
        <v>174981</v>
      </c>
      <c r="E592" s="157">
        <v>155181</v>
      </c>
      <c r="F592" s="157">
        <v>67489</v>
      </c>
      <c r="G592" s="157">
        <v>4358773</v>
      </c>
      <c r="H592" s="157">
        <v>4755388</v>
      </c>
      <c r="I592" s="157">
        <v>4974193.2</v>
      </c>
      <c r="J592" s="158">
        <v>4.0099999999999997E-2</v>
      </c>
      <c r="K592" s="159">
        <v>3.2599999999999997E-2</v>
      </c>
      <c r="L592" s="159">
        <v>1.3599999999999999E-2</v>
      </c>
      <c r="M592" s="159">
        <v>2.8799999999999999E-2</v>
      </c>
      <c r="N592" s="130">
        <v>0</v>
      </c>
    </row>
    <row r="593" spans="1:14" ht="14.5" x14ac:dyDescent="0.3">
      <c r="A593" s="129" t="s">
        <v>3617</v>
      </c>
      <c r="B593" s="129" t="s">
        <v>26</v>
      </c>
      <c r="C593" s="129" t="s">
        <v>1928</v>
      </c>
      <c r="D593" s="157">
        <v>285118.90000000002</v>
      </c>
      <c r="E593" s="157">
        <v>250868.91</v>
      </c>
      <c r="F593" s="157">
        <v>256106.99</v>
      </c>
      <c r="G593" s="157">
        <v>1497292.57</v>
      </c>
      <c r="H593" s="157">
        <v>1533070.8</v>
      </c>
      <c r="I593" s="157">
        <v>1519983.71</v>
      </c>
      <c r="J593" s="158">
        <v>0.19040000000000001</v>
      </c>
      <c r="K593" s="159">
        <v>0.1636</v>
      </c>
      <c r="L593" s="159">
        <v>0.16850000000000001</v>
      </c>
      <c r="M593" s="159">
        <v>0.17419999999999999</v>
      </c>
      <c r="N593" s="130">
        <v>6.67</v>
      </c>
    </row>
    <row r="594" spans="1:14" ht="14.5" x14ac:dyDescent="0.3">
      <c r="A594" s="129" t="s">
        <v>3618</v>
      </c>
      <c r="B594" s="129" t="s">
        <v>29</v>
      </c>
      <c r="C594" s="129" t="s">
        <v>1930</v>
      </c>
      <c r="D594" s="157">
        <v>210537.71</v>
      </c>
      <c r="E594" s="157">
        <v>449567.98</v>
      </c>
      <c r="F594" s="157">
        <v>269806</v>
      </c>
      <c r="G594" s="157">
        <v>2292016.65</v>
      </c>
      <c r="H594" s="157">
        <v>2492123.44</v>
      </c>
      <c r="I594" s="157">
        <v>2527937.5699999998</v>
      </c>
      <c r="J594" s="158">
        <v>9.1899999999999996E-2</v>
      </c>
      <c r="K594" s="159">
        <v>0.1804</v>
      </c>
      <c r="L594" s="159">
        <v>0.1067</v>
      </c>
      <c r="M594" s="159">
        <v>0.1263</v>
      </c>
      <c r="N594" s="130">
        <v>0</v>
      </c>
    </row>
    <row r="595" spans="1:14" ht="14.5" x14ac:dyDescent="0.3">
      <c r="A595" s="129" t="s">
        <v>3619</v>
      </c>
      <c r="B595" s="129" t="s">
        <v>10</v>
      </c>
      <c r="C595" s="129" t="s">
        <v>1931</v>
      </c>
      <c r="D595" s="157">
        <v>204077.92</v>
      </c>
      <c r="E595" s="157">
        <v>449275.89</v>
      </c>
      <c r="F595" s="157">
        <v>197804.66</v>
      </c>
      <c r="G595" s="157">
        <v>836633.51</v>
      </c>
      <c r="H595" s="157">
        <v>1067985.01</v>
      </c>
      <c r="I595" s="157">
        <v>803905.44</v>
      </c>
      <c r="J595" s="158">
        <v>0.24390000000000001</v>
      </c>
      <c r="K595" s="159">
        <v>0.42070000000000002</v>
      </c>
      <c r="L595" s="159">
        <v>0.24610000000000001</v>
      </c>
      <c r="M595" s="159">
        <v>0.30359999999999998</v>
      </c>
      <c r="N595" s="130">
        <v>20</v>
      </c>
    </row>
    <row r="596" spans="1:14" ht="14.5" x14ac:dyDescent="0.3">
      <c r="A596" s="129" t="s">
        <v>3620</v>
      </c>
      <c r="B596" s="129" t="s">
        <v>10</v>
      </c>
      <c r="C596" s="129" t="s">
        <v>1932</v>
      </c>
      <c r="D596" s="157">
        <v>159591.93</v>
      </c>
      <c r="E596" s="157">
        <v>128659.68</v>
      </c>
      <c r="F596" s="157">
        <v>136086.65</v>
      </c>
      <c r="G596" s="157">
        <v>1690914.66</v>
      </c>
      <c r="H596" s="157">
        <v>1639013.95</v>
      </c>
      <c r="I596" s="157">
        <v>1660941.76</v>
      </c>
      <c r="J596" s="158">
        <v>9.4399999999999998E-2</v>
      </c>
      <c r="K596" s="159">
        <v>7.85E-2</v>
      </c>
      <c r="L596" s="159">
        <v>8.1900000000000001E-2</v>
      </c>
      <c r="M596" s="159">
        <v>8.4900000000000003E-2</v>
      </c>
      <c r="N596" s="130">
        <v>0</v>
      </c>
    </row>
    <row r="597" spans="1:14" ht="14.5" x14ac:dyDescent="0.3">
      <c r="A597" s="129" t="s">
        <v>3621</v>
      </c>
      <c r="B597" s="129" t="s">
        <v>51</v>
      </c>
      <c r="C597" s="129" t="s">
        <v>1934</v>
      </c>
      <c r="D597" s="157">
        <v>277566.39</v>
      </c>
      <c r="E597" s="157">
        <v>257360.04</v>
      </c>
      <c r="F597" s="157">
        <v>257054.91</v>
      </c>
      <c r="G597" s="157">
        <v>2094768.54</v>
      </c>
      <c r="H597" s="157">
        <v>2112914.6</v>
      </c>
      <c r="I597" s="157">
        <v>2120026.0499999998</v>
      </c>
      <c r="J597" s="158">
        <v>0.13250000000000001</v>
      </c>
      <c r="K597" s="159">
        <v>0.12180000000000001</v>
      </c>
      <c r="L597" s="159">
        <v>0.12130000000000001</v>
      </c>
      <c r="M597" s="159">
        <v>0.12520000000000001</v>
      </c>
      <c r="N597" s="130">
        <v>0</v>
      </c>
    </row>
    <row r="598" spans="1:14" ht="14.5" x14ac:dyDescent="0.3">
      <c r="A598" s="129" t="s">
        <v>3622</v>
      </c>
      <c r="B598" s="129" t="s">
        <v>42</v>
      </c>
      <c r="C598" s="129" t="s">
        <v>1935</v>
      </c>
      <c r="D598" s="157">
        <v>130882</v>
      </c>
      <c r="E598" s="157">
        <v>331381</v>
      </c>
      <c r="F598" s="157">
        <v>274090</v>
      </c>
      <c r="G598" s="157">
        <v>1589764</v>
      </c>
      <c r="H598" s="157">
        <v>1631544</v>
      </c>
      <c r="I598" s="157">
        <v>1576352</v>
      </c>
      <c r="J598" s="158">
        <v>8.2299999999999998E-2</v>
      </c>
      <c r="K598" s="159">
        <v>0.2031</v>
      </c>
      <c r="L598" s="159">
        <v>0.1739</v>
      </c>
      <c r="M598" s="159">
        <v>0.15310000000000001</v>
      </c>
      <c r="N598" s="130">
        <v>6.67</v>
      </c>
    </row>
    <row r="599" spans="1:14" ht="14.5" x14ac:dyDescent="0.3">
      <c r="A599" s="129" t="s">
        <v>3623</v>
      </c>
      <c r="B599" s="129" t="s">
        <v>77</v>
      </c>
      <c r="C599" s="129" t="s">
        <v>1936</v>
      </c>
      <c r="D599" s="157">
        <v>193707.25</v>
      </c>
      <c r="E599" s="157">
        <v>208347.36</v>
      </c>
      <c r="F599" s="157">
        <v>402166.15</v>
      </c>
      <c r="G599" s="157">
        <v>1688593.22</v>
      </c>
      <c r="H599" s="157">
        <v>1794969.93</v>
      </c>
      <c r="I599" s="157">
        <v>1871873.82</v>
      </c>
      <c r="J599" s="158">
        <v>0.1147</v>
      </c>
      <c r="K599" s="159">
        <v>0.11609999999999999</v>
      </c>
      <c r="L599" s="159">
        <v>0.21479999999999999</v>
      </c>
      <c r="M599" s="159">
        <v>0.14849999999999999</v>
      </c>
      <c r="N599" s="130">
        <v>0</v>
      </c>
    </row>
    <row r="600" spans="1:14" ht="14.5" x14ac:dyDescent="0.3">
      <c r="A600" s="129" t="s">
        <v>3624</v>
      </c>
      <c r="B600" s="129" t="s">
        <v>74</v>
      </c>
      <c r="C600" s="129" t="s">
        <v>1939</v>
      </c>
      <c r="D600" s="157">
        <v>347491.34</v>
      </c>
      <c r="E600" s="157">
        <v>429066.9</v>
      </c>
      <c r="F600" s="157">
        <v>322149.88</v>
      </c>
      <c r="G600" s="157">
        <v>1920225.99</v>
      </c>
      <c r="H600" s="157">
        <v>2020172.08</v>
      </c>
      <c r="I600" s="157">
        <v>2078826.37</v>
      </c>
      <c r="J600" s="158">
        <v>0.18099999999999999</v>
      </c>
      <c r="K600" s="159">
        <v>0.21240000000000001</v>
      </c>
      <c r="L600" s="159">
        <v>0.155</v>
      </c>
      <c r="M600" s="159">
        <v>0.18279999999999999</v>
      </c>
      <c r="N600" s="130">
        <v>6.67</v>
      </c>
    </row>
    <row r="601" spans="1:14" ht="14.5" x14ac:dyDescent="0.3">
      <c r="A601" s="129" t="s">
        <v>3625</v>
      </c>
      <c r="B601" s="129" t="s">
        <v>40</v>
      </c>
      <c r="C601" s="129" t="s">
        <v>1941</v>
      </c>
      <c r="D601" s="157">
        <v>174771</v>
      </c>
      <c r="E601" s="157">
        <v>183075</v>
      </c>
      <c r="F601" s="157">
        <v>59590</v>
      </c>
      <c r="G601" s="157">
        <v>2156038</v>
      </c>
      <c r="H601" s="157">
        <v>2166918</v>
      </c>
      <c r="I601" s="157">
        <v>2041212</v>
      </c>
      <c r="J601" s="158">
        <v>8.1100000000000005E-2</v>
      </c>
      <c r="K601" s="159">
        <v>8.4500000000000006E-2</v>
      </c>
      <c r="L601" s="159">
        <v>2.92E-2</v>
      </c>
      <c r="M601" s="159">
        <v>6.4899999999999999E-2</v>
      </c>
      <c r="N601" s="130">
        <v>0</v>
      </c>
    </row>
    <row r="602" spans="1:14" ht="14.5" x14ac:dyDescent="0.3">
      <c r="A602" s="129" t="s">
        <v>3626</v>
      </c>
      <c r="B602" s="129" t="s">
        <v>17</v>
      </c>
      <c r="C602" s="129" t="s">
        <v>1943</v>
      </c>
      <c r="D602" s="157">
        <v>149834.46</v>
      </c>
      <c r="E602" s="157">
        <v>20570.82</v>
      </c>
      <c r="F602" s="157">
        <v>285967.75</v>
      </c>
      <c r="G602" s="157">
        <v>877583.97</v>
      </c>
      <c r="H602" s="157">
        <v>1023804.11</v>
      </c>
      <c r="I602" s="157">
        <v>1302238.82</v>
      </c>
      <c r="J602" s="158">
        <v>0.17069999999999999</v>
      </c>
      <c r="K602" s="159">
        <v>2.01E-2</v>
      </c>
      <c r="L602" s="159">
        <v>0.21959999999999999</v>
      </c>
      <c r="M602" s="159">
        <v>0.1368</v>
      </c>
      <c r="N602" s="130">
        <v>0</v>
      </c>
    </row>
    <row r="603" spans="1:14" ht="14.5" x14ac:dyDescent="0.3">
      <c r="A603" s="129" t="s">
        <v>3627</v>
      </c>
      <c r="B603" s="129" t="s">
        <v>14</v>
      </c>
      <c r="C603" s="129" t="s">
        <v>1945</v>
      </c>
      <c r="D603" s="157">
        <v>223777.93</v>
      </c>
      <c r="E603" s="157">
        <v>222592.71</v>
      </c>
      <c r="F603" s="157">
        <v>210906.67</v>
      </c>
      <c r="G603" s="157">
        <v>1512649.19</v>
      </c>
      <c r="H603" s="157">
        <v>1421065.91</v>
      </c>
      <c r="I603" s="157">
        <v>1647808.97</v>
      </c>
      <c r="J603" s="158">
        <v>0.1479</v>
      </c>
      <c r="K603" s="159">
        <v>0.15659999999999999</v>
      </c>
      <c r="L603" s="159">
        <v>0.128</v>
      </c>
      <c r="M603" s="159">
        <v>0.14419999999999999</v>
      </c>
      <c r="N603" s="130">
        <v>0</v>
      </c>
    </row>
    <row r="604" spans="1:14" ht="14.5" x14ac:dyDescent="0.3">
      <c r="A604" s="129" t="s">
        <v>3628</v>
      </c>
      <c r="B604" s="129" t="s">
        <v>19</v>
      </c>
      <c r="C604" s="129" t="s">
        <v>1947</v>
      </c>
      <c r="D604" s="157">
        <v>77448.5</v>
      </c>
      <c r="E604" s="157">
        <v>28808.77</v>
      </c>
      <c r="F604" s="157">
        <v>232757.58</v>
      </c>
      <c r="G604" s="157">
        <v>607348.44999999995</v>
      </c>
      <c r="H604" s="157">
        <v>562917.94999999995</v>
      </c>
      <c r="I604" s="157">
        <v>793016.11</v>
      </c>
      <c r="J604" s="158">
        <v>0.1275</v>
      </c>
      <c r="K604" s="159">
        <v>5.1200000000000002E-2</v>
      </c>
      <c r="L604" s="159">
        <v>0.29349999999999998</v>
      </c>
      <c r="M604" s="159">
        <v>0.15740000000000001</v>
      </c>
      <c r="N604" s="130">
        <v>6.67</v>
      </c>
    </row>
    <row r="605" spans="1:14" ht="14.5" x14ac:dyDescent="0.3">
      <c r="A605" s="129" t="s">
        <v>3628</v>
      </c>
      <c r="B605" s="129" t="s">
        <v>39</v>
      </c>
      <c r="C605" s="129" t="s">
        <v>1948</v>
      </c>
      <c r="D605" s="157">
        <v>25604</v>
      </c>
      <c r="E605" s="157">
        <v>149754</v>
      </c>
      <c r="F605" s="157">
        <v>156793</v>
      </c>
      <c r="G605" s="157">
        <v>1272355</v>
      </c>
      <c r="H605" s="157">
        <v>1398179</v>
      </c>
      <c r="I605" s="157">
        <v>1558534</v>
      </c>
      <c r="J605" s="158">
        <v>2.01E-2</v>
      </c>
      <c r="K605" s="159">
        <v>0.1071</v>
      </c>
      <c r="L605" s="159">
        <v>0.10059999999999999</v>
      </c>
      <c r="M605" s="159">
        <v>7.5899999999999995E-2</v>
      </c>
      <c r="N605" s="130">
        <v>0</v>
      </c>
    </row>
    <row r="606" spans="1:14" ht="14.5" x14ac:dyDescent="0.3">
      <c r="A606" s="129" t="s">
        <v>3629</v>
      </c>
      <c r="B606" s="129" t="s">
        <v>39</v>
      </c>
      <c r="C606" s="129" t="s">
        <v>1949</v>
      </c>
      <c r="D606" s="157">
        <v>187141</v>
      </c>
      <c r="E606" s="157">
        <v>353482</v>
      </c>
      <c r="F606" s="157">
        <v>133684</v>
      </c>
      <c r="G606" s="157">
        <v>1908303</v>
      </c>
      <c r="H606" s="157">
        <v>2096697</v>
      </c>
      <c r="I606" s="157">
        <v>1875264</v>
      </c>
      <c r="J606" s="158">
        <v>9.8100000000000007E-2</v>
      </c>
      <c r="K606" s="159">
        <v>0.1686</v>
      </c>
      <c r="L606" s="159">
        <v>7.1300000000000002E-2</v>
      </c>
      <c r="M606" s="159">
        <v>0.11269999999999999</v>
      </c>
      <c r="N606" s="130">
        <v>0</v>
      </c>
    </row>
    <row r="607" spans="1:14" ht="14.5" x14ac:dyDescent="0.3">
      <c r="A607" s="129" t="s">
        <v>3630</v>
      </c>
      <c r="B607" s="129" t="s">
        <v>77</v>
      </c>
      <c r="C607" s="129" t="s">
        <v>1950</v>
      </c>
      <c r="D607" s="157">
        <v>159609.07</v>
      </c>
      <c r="E607" s="157">
        <v>249650.85</v>
      </c>
      <c r="F607" s="157">
        <v>214480.71</v>
      </c>
      <c r="G607" s="157">
        <v>1136036.67</v>
      </c>
      <c r="H607" s="157">
        <v>1246305.96</v>
      </c>
      <c r="I607" s="157">
        <v>1190751.33</v>
      </c>
      <c r="J607" s="158">
        <v>0.14050000000000001</v>
      </c>
      <c r="K607" s="159">
        <v>0.20030000000000001</v>
      </c>
      <c r="L607" s="159">
        <v>0.18010000000000001</v>
      </c>
      <c r="M607" s="159">
        <v>0.1736</v>
      </c>
      <c r="N607" s="130">
        <v>6.67</v>
      </c>
    </row>
    <row r="608" spans="1:14" ht="14.5" x14ac:dyDescent="0.3">
      <c r="A608" s="129" t="s">
        <v>3631</v>
      </c>
      <c r="B608" s="129" t="s">
        <v>51</v>
      </c>
      <c r="C608" s="129" t="s">
        <v>1952</v>
      </c>
      <c r="D608" s="157">
        <v>163093.57</v>
      </c>
      <c r="E608" s="157">
        <v>152712.78</v>
      </c>
      <c r="F608" s="157">
        <v>191788.19</v>
      </c>
      <c r="G608" s="157">
        <v>1240812.46</v>
      </c>
      <c r="H608" s="157">
        <v>1388121.95</v>
      </c>
      <c r="I608" s="157">
        <v>1290120.06</v>
      </c>
      <c r="J608" s="158">
        <v>0.13139999999999999</v>
      </c>
      <c r="K608" s="159">
        <v>0.11</v>
      </c>
      <c r="L608" s="159">
        <v>0.1487</v>
      </c>
      <c r="M608" s="159">
        <v>0.13</v>
      </c>
      <c r="N608" s="130">
        <v>0</v>
      </c>
    </row>
    <row r="609" spans="1:14" ht="14.5" x14ac:dyDescent="0.3">
      <c r="A609" s="129" t="s">
        <v>3632</v>
      </c>
      <c r="B609" s="129" t="s">
        <v>15</v>
      </c>
      <c r="C609" s="129" t="s">
        <v>1954</v>
      </c>
      <c r="D609" s="157">
        <v>169927.67999999999</v>
      </c>
      <c r="E609" s="157">
        <v>162784.26999999999</v>
      </c>
      <c r="F609" s="157">
        <v>177019.54</v>
      </c>
      <c r="G609" s="157">
        <v>3138735.07</v>
      </c>
      <c r="H609" s="157">
        <v>2995406.18</v>
      </c>
      <c r="I609" s="157">
        <v>3103945.83</v>
      </c>
      <c r="J609" s="158">
        <v>5.4100000000000002E-2</v>
      </c>
      <c r="K609" s="159">
        <v>5.4300000000000001E-2</v>
      </c>
      <c r="L609" s="159">
        <v>5.7000000000000002E-2</v>
      </c>
      <c r="M609" s="159">
        <v>5.5100000000000003E-2</v>
      </c>
      <c r="N609" s="130">
        <v>0</v>
      </c>
    </row>
    <row r="610" spans="1:14" ht="14.5" x14ac:dyDescent="0.3">
      <c r="A610" s="129" t="s">
        <v>3633</v>
      </c>
      <c r="B610" s="129" t="s">
        <v>32</v>
      </c>
      <c r="C610" s="129" t="s">
        <v>1955</v>
      </c>
      <c r="D610" s="157">
        <v>644899</v>
      </c>
      <c r="E610" s="157">
        <v>514462</v>
      </c>
      <c r="F610" s="157">
        <v>480748</v>
      </c>
      <c r="G610" s="157">
        <v>8459317</v>
      </c>
      <c r="H610" s="157">
        <v>8657409</v>
      </c>
      <c r="I610" s="157">
        <v>9226409</v>
      </c>
      <c r="J610" s="158">
        <v>7.6200000000000004E-2</v>
      </c>
      <c r="K610" s="159">
        <v>5.9400000000000001E-2</v>
      </c>
      <c r="L610" s="159">
        <v>5.21E-2</v>
      </c>
      <c r="M610" s="159">
        <v>6.2600000000000003E-2</v>
      </c>
      <c r="N610" s="130">
        <v>0</v>
      </c>
    </row>
    <row r="611" spans="1:14" ht="14.5" x14ac:dyDescent="0.3">
      <c r="A611" s="129" t="s">
        <v>3634</v>
      </c>
      <c r="B611" s="129" t="s">
        <v>23</v>
      </c>
      <c r="C611" s="129" t="s">
        <v>1957</v>
      </c>
      <c r="D611" s="157">
        <v>334598</v>
      </c>
      <c r="E611" s="157">
        <v>311318</v>
      </c>
      <c r="F611" s="157">
        <v>356097</v>
      </c>
      <c r="G611" s="157">
        <v>2393557</v>
      </c>
      <c r="H611" s="157">
        <v>2431732</v>
      </c>
      <c r="I611" s="157">
        <v>2663570</v>
      </c>
      <c r="J611" s="158">
        <v>0.13980000000000001</v>
      </c>
      <c r="K611" s="159">
        <v>0.128</v>
      </c>
      <c r="L611" s="159">
        <v>0.13370000000000001</v>
      </c>
      <c r="M611" s="159">
        <v>0.1338</v>
      </c>
      <c r="N611" s="130">
        <v>0</v>
      </c>
    </row>
    <row r="612" spans="1:14" ht="14.5" x14ac:dyDescent="0.3">
      <c r="A612" s="129" t="s">
        <v>3635</v>
      </c>
      <c r="B612" s="129" t="s">
        <v>26</v>
      </c>
      <c r="C612" s="129" t="s">
        <v>1959</v>
      </c>
      <c r="D612" s="157">
        <v>317571</v>
      </c>
      <c r="E612" s="157">
        <v>338688</v>
      </c>
      <c r="F612" s="157">
        <v>173691</v>
      </c>
      <c r="G612" s="157">
        <v>1639671</v>
      </c>
      <c r="H612" s="157">
        <v>1738010</v>
      </c>
      <c r="I612" s="157">
        <v>1525607</v>
      </c>
      <c r="J612" s="158">
        <v>0.19370000000000001</v>
      </c>
      <c r="K612" s="159">
        <v>0.19489999999999999</v>
      </c>
      <c r="L612" s="159">
        <v>0.1139</v>
      </c>
      <c r="M612" s="159">
        <v>0.16750000000000001</v>
      </c>
      <c r="N612" s="130">
        <v>6.67</v>
      </c>
    </row>
    <row r="613" spans="1:14" ht="14.5" x14ac:dyDescent="0.3">
      <c r="A613" s="129" t="s">
        <v>3636</v>
      </c>
      <c r="B613" s="129" t="s">
        <v>51</v>
      </c>
      <c r="C613" s="129" t="s">
        <v>1961</v>
      </c>
      <c r="D613" s="157">
        <v>83237.41</v>
      </c>
      <c r="E613" s="157">
        <v>85431.94</v>
      </c>
      <c r="F613" s="157">
        <v>79977.100000000006</v>
      </c>
      <c r="G613" s="157">
        <v>742854.83</v>
      </c>
      <c r="H613" s="157">
        <v>805542.24</v>
      </c>
      <c r="I613" s="157">
        <v>754541.5</v>
      </c>
      <c r="J613" s="158">
        <v>0.11210000000000001</v>
      </c>
      <c r="K613" s="159">
        <v>0.1061</v>
      </c>
      <c r="L613" s="159">
        <v>0.106</v>
      </c>
      <c r="M613" s="159">
        <v>0.1081</v>
      </c>
      <c r="N613" s="130">
        <v>0</v>
      </c>
    </row>
    <row r="614" spans="1:14" ht="14.5" x14ac:dyDescent="0.3">
      <c r="A614" s="129" t="s">
        <v>3637</v>
      </c>
      <c r="B614" s="129" t="s">
        <v>67</v>
      </c>
      <c r="C614" s="129" t="s">
        <v>1962</v>
      </c>
      <c r="D614" s="157">
        <v>131061.15</v>
      </c>
      <c r="E614" s="157">
        <v>285680.46000000002</v>
      </c>
      <c r="F614" s="157">
        <v>159746.96</v>
      </c>
      <c r="G614" s="157">
        <v>1290044.77</v>
      </c>
      <c r="H614" s="157">
        <v>1507790.13</v>
      </c>
      <c r="I614" s="157">
        <v>1388911.46</v>
      </c>
      <c r="J614" s="158">
        <v>0.1016</v>
      </c>
      <c r="K614" s="159">
        <v>0.1895</v>
      </c>
      <c r="L614" s="159">
        <v>0.115</v>
      </c>
      <c r="M614" s="159">
        <v>0.13539999999999999</v>
      </c>
      <c r="N614" s="130">
        <v>0</v>
      </c>
    </row>
    <row r="615" spans="1:14" ht="14.5" x14ac:dyDescent="0.3">
      <c r="A615" s="129" t="s">
        <v>3638</v>
      </c>
      <c r="B615" s="129" t="s">
        <v>44</v>
      </c>
      <c r="C615" s="129" t="s">
        <v>1963</v>
      </c>
      <c r="D615" s="157">
        <v>408581</v>
      </c>
      <c r="E615" s="157">
        <v>299493</v>
      </c>
      <c r="F615" s="157">
        <v>267878</v>
      </c>
      <c r="G615" s="157">
        <v>2432855</v>
      </c>
      <c r="H615" s="157">
        <v>2546430</v>
      </c>
      <c r="I615" s="157">
        <v>2506176</v>
      </c>
      <c r="J615" s="158">
        <v>0.16789999999999999</v>
      </c>
      <c r="K615" s="159">
        <v>0.1176</v>
      </c>
      <c r="L615" s="159">
        <v>0.1069</v>
      </c>
      <c r="M615" s="159">
        <v>0.1308</v>
      </c>
      <c r="N615" s="130">
        <v>0</v>
      </c>
    </row>
    <row r="616" spans="1:14" ht="14.5" x14ac:dyDescent="0.3">
      <c r="A616" s="129" t="s">
        <v>3639</v>
      </c>
      <c r="B616" s="129" t="s">
        <v>68</v>
      </c>
      <c r="C616" s="129" t="s">
        <v>1964</v>
      </c>
      <c r="D616" s="157">
        <v>22954878.07</v>
      </c>
      <c r="E616" s="157">
        <v>32397257.510000002</v>
      </c>
      <c r="F616" s="157">
        <v>28568581.469999999</v>
      </c>
      <c r="G616" s="157">
        <v>175607812.11000001</v>
      </c>
      <c r="H616" s="157">
        <v>185309935.31999999</v>
      </c>
      <c r="I616" s="157">
        <v>181666786.40000001</v>
      </c>
      <c r="J616" s="158">
        <v>0.13070000000000001</v>
      </c>
      <c r="K616" s="159">
        <v>0.17480000000000001</v>
      </c>
      <c r="L616" s="159">
        <v>0.1573</v>
      </c>
      <c r="M616" s="159">
        <v>0.15429999999999999</v>
      </c>
      <c r="N616" s="130">
        <v>6.67</v>
      </c>
    </row>
    <row r="617" spans="1:14" ht="14.5" x14ac:dyDescent="0.3">
      <c r="A617" s="129" t="s">
        <v>3640</v>
      </c>
      <c r="B617" s="129" t="s">
        <v>21</v>
      </c>
      <c r="C617" s="129" t="s">
        <v>1965</v>
      </c>
      <c r="D617" s="157">
        <v>243109.4</v>
      </c>
      <c r="E617" s="157">
        <v>149596</v>
      </c>
      <c r="F617" s="157">
        <v>138767.29999999999</v>
      </c>
      <c r="G617" s="157">
        <v>1214300.51</v>
      </c>
      <c r="H617" s="157">
        <v>1106507</v>
      </c>
      <c r="I617" s="157">
        <v>1103686.73</v>
      </c>
      <c r="J617" s="158">
        <v>0.20019999999999999</v>
      </c>
      <c r="K617" s="159">
        <v>0.13519999999999999</v>
      </c>
      <c r="L617" s="159">
        <v>0.12570000000000001</v>
      </c>
      <c r="M617" s="159">
        <v>0.1537</v>
      </c>
      <c r="N617" s="130">
        <v>6.67</v>
      </c>
    </row>
    <row r="618" spans="1:14" ht="14.5" x14ac:dyDescent="0.3">
      <c r="A618" s="129" t="s">
        <v>3641</v>
      </c>
      <c r="B618" s="129" t="s">
        <v>34</v>
      </c>
      <c r="C618" s="129" t="s">
        <v>1971</v>
      </c>
      <c r="D618" s="157">
        <v>274101</v>
      </c>
      <c r="E618" s="157">
        <v>300700</v>
      </c>
      <c r="F618" s="157">
        <v>174691</v>
      </c>
      <c r="G618" s="157">
        <v>1100331</v>
      </c>
      <c r="H618" s="157">
        <v>1133193</v>
      </c>
      <c r="I618" s="157">
        <v>1037530</v>
      </c>
      <c r="J618" s="158">
        <v>0.24909999999999999</v>
      </c>
      <c r="K618" s="159">
        <v>0.26540000000000002</v>
      </c>
      <c r="L618" s="159">
        <v>0.16839999999999999</v>
      </c>
      <c r="M618" s="159">
        <v>0.2276</v>
      </c>
      <c r="N618" s="130">
        <v>13.33</v>
      </c>
    </row>
    <row r="619" spans="1:14" ht="14.5" x14ac:dyDescent="0.3">
      <c r="A619" s="129" t="s">
        <v>3642</v>
      </c>
      <c r="B619" s="129" t="s">
        <v>12</v>
      </c>
      <c r="C619" s="129" t="s">
        <v>1972</v>
      </c>
      <c r="D619" s="157">
        <v>148394</v>
      </c>
      <c r="E619" s="157">
        <v>217875</v>
      </c>
      <c r="F619" s="157">
        <v>154807.34</v>
      </c>
      <c r="G619" s="157">
        <v>1625825</v>
      </c>
      <c r="H619" s="157">
        <v>1771253.69</v>
      </c>
      <c r="I619" s="157">
        <v>1875202.2</v>
      </c>
      <c r="J619" s="158">
        <v>9.1300000000000006E-2</v>
      </c>
      <c r="K619" s="159">
        <v>0.123</v>
      </c>
      <c r="L619" s="159">
        <v>8.2600000000000007E-2</v>
      </c>
      <c r="M619" s="159">
        <v>9.9000000000000005E-2</v>
      </c>
      <c r="N619" s="130">
        <v>0</v>
      </c>
    </row>
    <row r="620" spans="1:14" ht="14.5" x14ac:dyDescent="0.3">
      <c r="A620" s="129" t="s">
        <v>3643</v>
      </c>
      <c r="B620" s="129" t="s">
        <v>55</v>
      </c>
      <c r="C620" s="129" t="s">
        <v>1974</v>
      </c>
      <c r="D620" s="157">
        <v>411411</v>
      </c>
      <c r="E620" s="157">
        <v>232578</v>
      </c>
      <c r="F620" s="157">
        <v>252642</v>
      </c>
      <c r="G620" s="157">
        <v>2080093</v>
      </c>
      <c r="H620" s="157">
        <v>2029331</v>
      </c>
      <c r="I620" s="157">
        <v>2030672</v>
      </c>
      <c r="J620" s="158">
        <v>0.1978</v>
      </c>
      <c r="K620" s="159">
        <v>0.11459999999999999</v>
      </c>
      <c r="L620" s="159">
        <v>0.1244</v>
      </c>
      <c r="M620" s="159">
        <v>0.14560000000000001</v>
      </c>
      <c r="N620" s="130">
        <v>0</v>
      </c>
    </row>
    <row r="621" spans="1:14" ht="14.5" x14ac:dyDescent="0.3">
      <c r="A621" s="129" t="s">
        <v>3644</v>
      </c>
      <c r="B621" s="129" t="s">
        <v>78</v>
      </c>
      <c r="C621" s="129" t="s">
        <v>1976</v>
      </c>
      <c r="D621" s="157">
        <v>236433.02</v>
      </c>
      <c r="E621" s="157">
        <v>240222.44</v>
      </c>
      <c r="F621" s="157">
        <v>228581</v>
      </c>
      <c r="G621" s="157">
        <v>1728739.48</v>
      </c>
      <c r="H621" s="157">
        <v>1739245.92</v>
      </c>
      <c r="I621" s="157">
        <v>1601916</v>
      </c>
      <c r="J621" s="158">
        <v>0.1368</v>
      </c>
      <c r="K621" s="159">
        <v>0.1381</v>
      </c>
      <c r="L621" s="159">
        <v>0.14269999999999999</v>
      </c>
      <c r="M621" s="159">
        <v>0.13919999999999999</v>
      </c>
      <c r="N621" s="130">
        <v>0</v>
      </c>
    </row>
    <row r="622" spans="1:14" ht="14.5" x14ac:dyDescent="0.3">
      <c r="A622" s="129" t="s">
        <v>3645</v>
      </c>
      <c r="B622" s="129" t="s">
        <v>70</v>
      </c>
      <c r="C622" s="129" t="s">
        <v>1978</v>
      </c>
      <c r="D622" s="157">
        <v>309301.59999999998</v>
      </c>
      <c r="E622" s="157">
        <v>566702.77</v>
      </c>
      <c r="F622" s="157">
        <v>445274.65</v>
      </c>
      <c r="G622" s="157">
        <v>1974934.2</v>
      </c>
      <c r="H622" s="157">
        <v>2353483.1800000002</v>
      </c>
      <c r="I622" s="157">
        <v>2292814.06</v>
      </c>
      <c r="J622" s="158">
        <v>0.15659999999999999</v>
      </c>
      <c r="K622" s="159">
        <v>0.24079999999999999</v>
      </c>
      <c r="L622" s="159">
        <v>0.19420000000000001</v>
      </c>
      <c r="M622" s="159">
        <v>0.19719999999999999</v>
      </c>
      <c r="N622" s="130">
        <v>6.67</v>
      </c>
    </row>
    <row r="623" spans="1:14" ht="14.5" x14ac:dyDescent="0.3">
      <c r="A623" s="129" t="s">
        <v>3646</v>
      </c>
      <c r="B623" s="129" t="s">
        <v>37</v>
      </c>
      <c r="C623" s="129" t="s">
        <v>1979</v>
      </c>
      <c r="D623" s="157">
        <v>550919</v>
      </c>
      <c r="E623" s="157">
        <v>494628</v>
      </c>
      <c r="F623" s="157">
        <v>684277</v>
      </c>
      <c r="G623" s="157">
        <v>8271220</v>
      </c>
      <c r="H623" s="157">
        <v>9394790</v>
      </c>
      <c r="I623" s="157">
        <v>11068468</v>
      </c>
      <c r="J623" s="158">
        <v>6.6600000000000006E-2</v>
      </c>
      <c r="K623" s="159">
        <v>5.2600000000000001E-2</v>
      </c>
      <c r="L623" s="159">
        <v>6.1800000000000001E-2</v>
      </c>
      <c r="M623" s="159">
        <v>6.0299999999999999E-2</v>
      </c>
      <c r="N623" s="130">
        <v>0</v>
      </c>
    </row>
    <row r="624" spans="1:14" ht="14.5" x14ac:dyDescent="0.3">
      <c r="A624" s="129" t="s">
        <v>3647</v>
      </c>
      <c r="B624" s="129" t="s">
        <v>67</v>
      </c>
      <c r="C624" s="129" t="s">
        <v>1980</v>
      </c>
      <c r="D624" s="157">
        <v>611514.43999999994</v>
      </c>
      <c r="E624" s="157">
        <v>631966.73</v>
      </c>
      <c r="F624" s="157">
        <v>702826.33</v>
      </c>
      <c r="G624" s="157">
        <v>4090271.73</v>
      </c>
      <c r="H624" s="157">
        <v>4300577.01</v>
      </c>
      <c r="I624" s="157">
        <v>4188377</v>
      </c>
      <c r="J624" s="158">
        <v>0.14949999999999999</v>
      </c>
      <c r="K624" s="159">
        <v>0.1469</v>
      </c>
      <c r="L624" s="159">
        <v>0.1678</v>
      </c>
      <c r="M624" s="159">
        <v>0.1547</v>
      </c>
      <c r="N624" s="130">
        <v>6.67</v>
      </c>
    </row>
    <row r="625" spans="1:14" ht="14.5" x14ac:dyDescent="0.3">
      <c r="A625" s="129" t="s">
        <v>3648</v>
      </c>
      <c r="B625" s="129" t="s">
        <v>76</v>
      </c>
      <c r="C625" s="129" t="s">
        <v>1982</v>
      </c>
      <c r="D625" s="157">
        <v>1901569</v>
      </c>
      <c r="E625" s="157">
        <v>1309446</v>
      </c>
      <c r="F625" s="157">
        <v>1263688</v>
      </c>
      <c r="G625" s="157">
        <v>37196738</v>
      </c>
      <c r="H625" s="157">
        <v>37156082</v>
      </c>
      <c r="I625" s="157">
        <v>38759857</v>
      </c>
      <c r="J625" s="158">
        <v>5.11E-2</v>
      </c>
      <c r="K625" s="159">
        <v>3.5200000000000002E-2</v>
      </c>
      <c r="L625" s="159">
        <v>3.2599999999999997E-2</v>
      </c>
      <c r="M625" s="159">
        <v>3.9600000000000003E-2</v>
      </c>
      <c r="N625" s="130">
        <v>0</v>
      </c>
    </row>
    <row r="626" spans="1:14" ht="14.5" x14ac:dyDescent="0.3">
      <c r="A626" s="129" t="s">
        <v>3649</v>
      </c>
      <c r="B626" s="129" t="s">
        <v>30</v>
      </c>
      <c r="C626" s="129" t="s">
        <v>1984</v>
      </c>
      <c r="D626" s="157">
        <v>490393</v>
      </c>
      <c r="E626" s="157">
        <v>524058</v>
      </c>
      <c r="F626" s="157">
        <v>560391</v>
      </c>
      <c r="G626" s="157">
        <v>4453033</v>
      </c>
      <c r="H626" s="157">
        <v>5055636</v>
      </c>
      <c r="I626" s="157">
        <v>5564454</v>
      </c>
      <c r="J626" s="158">
        <v>0.1101</v>
      </c>
      <c r="K626" s="159">
        <v>0.1037</v>
      </c>
      <c r="L626" s="159">
        <v>0.1007</v>
      </c>
      <c r="M626" s="159">
        <v>0.1048</v>
      </c>
      <c r="N626" s="130">
        <v>0</v>
      </c>
    </row>
    <row r="627" spans="1:14" ht="14.5" x14ac:dyDescent="0.3">
      <c r="A627" s="129" t="s">
        <v>3650</v>
      </c>
      <c r="B627" s="129" t="s">
        <v>23</v>
      </c>
      <c r="C627" s="129" t="s">
        <v>1986</v>
      </c>
      <c r="D627" s="157">
        <v>216419.86</v>
      </c>
      <c r="E627" s="157">
        <v>325948.73</v>
      </c>
      <c r="F627" s="157">
        <v>296867.69</v>
      </c>
      <c r="G627" s="157">
        <v>2641745.0299999998</v>
      </c>
      <c r="H627" s="157">
        <v>2800655.46</v>
      </c>
      <c r="I627" s="157">
        <v>2820434.94</v>
      </c>
      <c r="J627" s="158">
        <v>8.1900000000000001E-2</v>
      </c>
      <c r="K627" s="159">
        <v>0.1164</v>
      </c>
      <c r="L627" s="159">
        <v>0.1053</v>
      </c>
      <c r="M627" s="159">
        <v>0.1012</v>
      </c>
      <c r="N627" s="130">
        <v>0</v>
      </c>
    </row>
    <row r="628" spans="1:14" ht="14.5" x14ac:dyDescent="0.3">
      <c r="A628" s="129" t="s">
        <v>3651</v>
      </c>
      <c r="B628" s="129" t="s">
        <v>10</v>
      </c>
      <c r="C628" s="129" t="s">
        <v>1988</v>
      </c>
      <c r="D628" s="157">
        <v>258769</v>
      </c>
      <c r="E628" s="157">
        <v>154507</v>
      </c>
      <c r="F628" s="157">
        <v>183418</v>
      </c>
      <c r="G628" s="157">
        <v>1347020</v>
      </c>
      <c r="H628" s="157">
        <v>1251573</v>
      </c>
      <c r="I628" s="157">
        <v>1286404</v>
      </c>
      <c r="J628" s="158">
        <v>0.19209999999999999</v>
      </c>
      <c r="K628" s="159">
        <v>0.1235</v>
      </c>
      <c r="L628" s="159">
        <v>0.1426</v>
      </c>
      <c r="M628" s="159">
        <v>0.1527</v>
      </c>
      <c r="N628" s="130">
        <v>6.67</v>
      </c>
    </row>
    <row r="629" spans="1:14" ht="14.5" x14ac:dyDescent="0.3">
      <c r="A629" s="129" t="s">
        <v>3652</v>
      </c>
      <c r="B629" s="129" t="s">
        <v>34</v>
      </c>
      <c r="C629" s="129" t="s">
        <v>1990</v>
      </c>
      <c r="D629" s="157">
        <v>314191</v>
      </c>
      <c r="E629" s="157">
        <v>344284</v>
      </c>
      <c r="F629" s="157">
        <v>320833</v>
      </c>
      <c r="G629" s="157">
        <v>1428384</v>
      </c>
      <c r="H629" s="157">
        <v>1505996</v>
      </c>
      <c r="I629" s="157">
        <v>1495865</v>
      </c>
      <c r="J629" s="158">
        <v>0.22</v>
      </c>
      <c r="K629" s="159">
        <v>0.2286</v>
      </c>
      <c r="L629" s="159">
        <v>0.2145</v>
      </c>
      <c r="M629" s="159">
        <v>0.221</v>
      </c>
      <c r="N629" s="130">
        <v>13.33</v>
      </c>
    </row>
    <row r="630" spans="1:14" ht="14.5" x14ac:dyDescent="0.3">
      <c r="A630" s="129" t="s">
        <v>3653</v>
      </c>
      <c r="B630" s="129" t="s">
        <v>77</v>
      </c>
      <c r="C630" s="129" t="s">
        <v>1992</v>
      </c>
      <c r="D630" s="157">
        <v>234638.97</v>
      </c>
      <c r="E630" s="157">
        <v>316469.94</v>
      </c>
      <c r="F630" s="157">
        <v>295166.71999999997</v>
      </c>
      <c r="G630" s="157">
        <v>1733502.6</v>
      </c>
      <c r="H630" s="157">
        <v>1829921.92</v>
      </c>
      <c r="I630" s="157">
        <v>1861084.06</v>
      </c>
      <c r="J630" s="158">
        <v>0.13539999999999999</v>
      </c>
      <c r="K630" s="159">
        <v>0.1729</v>
      </c>
      <c r="L630" s="159">
        <v>0.15859999999999999</v>
      </c>
      <c r="M630" s="159">
        <v>0.15559999999999999</v>
      </c>
      <c r="N630" s="130">
        <v>6.67</v>
      </c>
    </row>
    <row r="631" spans="1:14" ht="14.5" x14ac:dyDescent="0.3">
      <c r="A631" s="129" t="s">
        <v>3654</v>
      </c>
      <c r="B631" s="129" t="s">
        <v>40</v>
      </c>
      <c r="C631" s="129" t="s">
        <v>1994</v>
      </c>
      <c r="D631" s="157">
        <v>3447</v>
      </c>
      <c r="E631" s="157">
        <v>47859.48</v>
      </c>
      <c r="F631" s="157">
        <v>53491.61</v>
      </c>
      <c r="G631" s="157">
        <v>496221.81</v>
      </c>
      <c r="H631" s="157">
        <v>541890.03</v>
      </c>
      <c r="I631" s="157">
        <v>636495.67000000004</v>
      </c>
      <c r="J631" s="158">
        <v>6.8999999999999999E-3</v>
      </c>
      <c r="K631" s="159">
        <v>8.8300000000000003E-2</v>
      </c>
      <c r="L631" s="159">
        <v>8.4000000000000005E-2</v>
      </c>
      <c r="M631" s="159">
        <v>5.9700000000000003E-2</v>
      </c>
      <c r="N631" s="130">
        <v>0</v>
      </c>
    </row>
    <row r="632" spans="1:14" ht="14.5" x14ac:dyDescent="0.3">
      <c r="A632" s="129" t="s">
        <v>3655</v>
      </c>
      <c r="B632" s="129" t="s">
        <v>78</v>
      </c>
      <c r="C632" s="129" t="s">
        <v>1996</v>
      </c>
      <c r="D632" s="157">
        <v>173378.89</v>
      </c>
      <c r="E632" s="157">
        <v>265600.01</v>
      </c>
      <c r="F632" s="157">
        <v>189824.66</v>
      </c>
      <c r="G632" s="157">
        <v>1552373.14</v>
      </c>
      <c r="H632" s="157">
        <v>1717188.83</v>
      </c>
      <c r="I632" s="157">
        <v>1800685.05</v>
      </c>
      <c r="J632" s="158">
        <v>0.11169999999999999</v>
      </c>
      <c r="K632" s="159">
        <v>0.1547</v>
      </c>
      <c r="L632" s="159">
        <v>0.10539999999999999</v>
      </c>
      <c r="M632" s="159">
        <v>0.1239</v>
      </c>
      <c r="N632" s="130">
        <v>0</v>
      </c>
    </row>
    <row r="633" spans="1:14" ht="14.5" x14ac:dyDescent="0.3">
      <c r="A633" s="129" t="s">
        <v>3656</v>
      </c>
      <c r="B633" s="129" t="s">
        <v>37</v>
      </c>
      <c r="C633" s="129" t="s">
        <v>1997</v>
      </c>
      <c r="D633" s="157">
        <v>117884</v>
      </c>
      <c r="E633" s="157">
        <v>124802</v>
      </c>
      <c r="F633" s="157">
        <v>84323</v>
      </c>
      <c r="G633" s="157">
        <v>1747580</v>
      </c>
      <c r="H633" s="157">
        <v>1882022</v>
      </c>
      <c r="I633" s="157">
        <v>1893243</v>
      </c>
      <c r="J633" s="158">
        <v>6.7500000000000004E-2</v>
      </c>
      <c r="K633" s="159">
        <v>6.6299999999999998E-2</v>
      </c>
      <c r="L633" s="159">
        <v>4.4499999999999998E-2</v>
      </c>
      <c r="M633" s="159">
        <v>5.9400000000000001E-2</v>
      </c>
      <c r="N633" s="130">
        <v>0</v>
      </c>
    </row>
    <row r="634" spans="1:14" ht="14.5" x14ac:dyDescent="0.3">
      <c r="A634" s="129" t="s">
        <v>3657</v>
      </c>
      <c r="B634" s="129" t="s">
        <v>59</v>
      </c>
      <c r="C634" s="129" t="s">
        <v>2001</v>
      </c>
      <c r="D634" s="157">
        <v>191380.14</v>
      </c>
      <c r="E634" s="157">
        <v>182834.15</v>
      </c>
      <c r="F634" s="157">
        <v>186065.42</v>
      </c>
      <c r="G634" s="157">
        <v>1394229.43</v>
      </c>
      <c r="H634" s="157">
        <v>1435676.92</v>
      </c>
      <c r="I634" s="157">
        <v>1473068.98</v>
      </c>
      <c r="J634" s="158">
        <v>0.13730000000000001</v>
      </c>
      <c r="K634" s="159">
        <v>0.12740000000000001</v>
      </c>
      <c r="L634" s="159">
        <v>0.1263</v>
      </c>
      <c r="M634" s="159">
        <v>0.1303</v>
      </c>
      <c r="N634" s="130">
        <v>0</v>
      </c>
    </row>
    <row r="635" spans="1:14" ht="14.5" x14ac:dyDescent="0.3">
      <c r="A635" s="129" t="s">
        <v>3658</v>
      </c>
      <c r="B635" s="129" t="s">
        <v>8</v>
      </c>
      <c r="C635" s="129" t="s">
        <v>2003</v>
      </c>
      <c r="D635" s="157">
        <v>559293.12</v>
      </c>
      <c r="E635" s="157">
        <v>277558.21999999997</v>
      </c>
      <c r="F635" s="157">
        <v>476794.23</v>
      </c>
      <c r="G635" s="157">
        <v>2448787.75</v>
      </c>
      <c r="H635" s="157">
        <v>2206255.46</v>
      </c>
      <c r="I635" s="157">
        <v>2647461.9900000002</v>
      </c>
      <c r="J635" s="158">
        <v>0.22839999999999999</v>
      </c>
      <c r="K635" s="159">
        <v>0.1258</v>
      </c>
      <c r="L635" s="159">
        <v>0.18010000000000001</v>
      </c>
      <c r="M635" s="159">
        <v>0.17810000000000001</v>
      </c>
      <c r="N635" s="130">
        <v>6.67</v>
      </c>
    </row>
    <row r="636" spans="1:14" ht="14.5" x14ac:dyDescent="0.3">
      <c r="A636" s="129" t="s">
        <v>3659</v>
      </c>
      <c r="B636" s="129" t="s">
        <v>37</v>
      </c>
      <c r="C636" s="129" t="s">
        <v>2005</v>
      </c>
      <c r="D636" s="157">
        <v>155615</v>
      </c>
      <c r="E636" s="157">
        <v>147051</v>
      </c>
      <c r="F636" s="157">
        <v>116697</v>
      </c>
      <c r="G636" s="157">
        <v>1343519</v>
      </c>
      <c r="H636" s="157">
        <v>1388382</v>
      </c>
      <c r="I636" s="157">
        <v>1429654</v>
      </c>
      <c r="J636" s="158">
        <v>0.1158</v>
      </c>
      <c r="K636" s="159">
        <v>0.10589999999999999</v>
      </c>
      <c r="L636" s="159">
        <v>8.1600000000000006E-2</v>
      </c>
      <c r="M636" s="159">
        <v>0.1011</v>
      </c>
      <c r="N636" s="130">
        <v>0</v>
      </c>
    </row>
    <row r="637" spans="1:14" ht="14.5" x14ac:dyDescent="0.3">
      <c r="A637" s="129" t="s">
        <v>3660</v>
      </c>
      <c r="B637" s="129" t="s">
        <v>69</v>
      </c>
      <c r="C637" s="129" t="s">
        <v>2007</v>
      </c>
      <c r="D637" s="157">
        <v>684821</v>
      </c>
      <c r="E637" s="157">
        <v>640767</v>
      </c>
      <c r="F637" s="157">
        <v>602773</v>
      </c>
      <c r="G637" s="157">
        <v>6238101</v>
      </c>
      <c r="H637" s="157">
        <v>6354805</v>
      </c>
      <c r="I637" s="157">
        <v>6526354</v>
      </c>
      <c r="J637" s="158">
        <v>0.10979999999999999</v>
      </c>
      <c r="K637" s="159">
        <v>0.1008</v>
      </c>
      <c r="L637" s="159">
        <v>9.2399999999999996E-2</v>
      </c>
      <c r="M637" s="159">
        <v>0.10100000000000001</v>
      </c>
      <c r="N637" s="130">
        <v>0</v>
      </c>
    </row>
    <row r="638" spans="1:14" ht="14.5" x14ac:dyDescent="0.3">
      <c r="A638" s="129" t="s">
        <v>3661</v>
      </c>
      <c r="B638" s="129" t="s">
        <v>8</v>
      </c>
      <c r="C638" s="129" t="s">
        <v>2009</v>
      </c>
      <c r="D638" s="157">
        <v>2226751</v>
      </c>
      <c r="E638" s="157">
        <v>2087456</v>
      </c>
      <c r="F638" s="157">
        <v>2610418</v>
      </c>
      <c r="G638" s="157">
        <v>41580312</v>
      </c>
      <c r="H638" s="157">
        <v>43516288</v>
      </c>
      <c r="I638" s="157">
        <v>44771867</v>
      </c>
      <c r="J638" s="158">
        <v>5.3600000000000002E-2</v>
      </c>
      <c r="K638" s="159">
        <v>4.8000000000000001E-2</v>
      </c>
      <c r="L638" s="159">
        <v>5.8299999999999998E-2</v>
      </c>
      <c r="M638" s="159">
        <v>5.33E-2</v>
      </c>
      <c r="N638" s="130">
        <v>0</v>
      </c>
    </row>
    <row r="639" spans="1:14" ht="14.5" x14ac:dyDescent="0.3">
      <c r="A639" s="129" t="s">
        <v>3662</v>
      </c>
      <c r="B639" s="129" t="s">
        <v>19</v>
      </c>
      <c r="C639" s="129" t="s">
        <v>2011</v>
      </c>
      <c r="D639" s="157">
        <v>671398</v>
      </c>
      <c r="E639" s="157">
        <v>533236.52</v>
      </c>
      <c r="F639" s="157">
        <v>1527452.93</v>
      </c>
      <c r="G639" s="157">
        <v>5680781.5999999996</v>
      </c>
      <c r="H639" s="157">
        <v>5603833.6100000003</v>
      </c>
      <c r="I639" s="157">
        <v>7157241.0599999996</v>
      </c>
      <c r="J639" s="158">
        <v>0.1182</v>
      </c>
      <c r="K639" s="159">
        <v>9.5200000000000007E-2</v>
      </c>
      <c r="L639" s="159">
        <v>0.21340000000000001</v>
      </c>
      <c r="M639" s="159">
        <v>0.14230000000000001</v>
      </c>
      <c r="N639" s="130">
        <v>0</v>
      </c>
    </row>
    <row r="640" spans="1:14" ht="14.5" x14ac:dyDescent="0.3">
      <c r="A640" s="129" t="s">
        <v>3663</v>
      </c>
      <c r="B640" s="129" t="s">
        <v>12</v>
      </c>
      <c r="C640" s="129" t="s">
        <v>2012</v>
      </c>
      <c r="D640" s="157">
        <v>262266.28000000003</v>
      </c>
      <c r="E640" s="157">
        <v>277492.01</v>
      </c>
      <c r="F640" s="157">
        <v>322278.12</v>
      </c>
      <c r="G640" s="157">
        <v>3577776.84</v>
      </c>
      <c r="H640" s="157">
        <v>3852741.67</v>
      </c>
      <c r="I640" s="157">
        <v>3941939.77</v>
      </c>
      <c r="J640" s="158">
        <v>7.3300000000000004E-2</v>
      </c>
      <c r="K640" s="159">
        <v>7.1999999999999995E-2</v>
      </c>
      <c r="L640" s="159">
        <v>8.1799999999999998E-2</v>
      </c>
      <c r="M640" s="159">
        <v>7.5700000000000003E-2</v>
      </c>
      <c r="N640" s="130">
        <v>0</v>
      </c>
    </row>
    <row r="641" spans="1:14" ht="14.5" x14ac:dyDescent="0.3">
      <c r="A641" s="129" t="s">
        <v>3664</v>
      </c>
      <c r="B641" s="129" t="s">
        <v>10</v>
      </c>
      <c r="C641" s="129" t="s">
        <v>2014</v>
      </c>
      <c r="D641" s="157">
        <v>107363</v>
      </c>
      <c r="E641" s="157">
        <v>142395</v>
      </c>
      <c r="F641" s="157">
        <v>123101</v>
      </c>
      <c r="G641" s="157">
        <v>376245</v>
      </c>
      <c r="H641" s="157">
        <v>428887</v>
      </c>
      <c r="I641" s="157">
        <v>705268</v>
      </c>
      <c r="J641" s="158">
        <v>0.28539999999999999</v>
      </c>
      <c r="K641" s="159">
        <v>0.33200000000000002</v>
      </c>
      <c r="L641" s="159">
        <v>0.17449999999999999</v>
      </c>
      <c r="M641" s="159">
        <v>0.26400000000000001</v>
      </c>
      <c r="N641" s="130">
        <v>13.33</v>
      </c>
    </row>
    <row r="642" spans="1:14" ht="14.5" x14ac:dyDescent="0.3">
      <c r="A642" s="129" t="s">
        <v>3665</v>
      </c>
      <c r="B642" s="129" t="s">
        <v>23</v>
      </c>
      <c r="C642" s="129" t="s">
        <v>2016</v>
      </c>
      <c r="D642" s="157">
        <v>214006.29</v>
      </c>
      <c r="E642" s="157">
        <v>205746.63</v>
      </c>
      <c r="F642" s="157">
        <v>195897.52</v>
      </c>
      <c r="G642" s="157">
        <v>1675610.08</v>
      </c>
      <c r="H642" s="157">
        <v>1966760.7</v>
      </c>
      <c r="I642" s="157">
        <v>2067807.63</v>
      </c>
      <c r="J642" s="158">
        <v>0.12770000000000001</v>
      </c>
      <c r="K642" s="159">
        <v>0.1046</v>
      </c>
      <c r="L642" s="159">
        <v>9.4700000000000006E-2</v>
      </c>
      <c r="M642" s="159">
        <v>0.109</v>
      </c>
      <c r="N642" s="130">
        <v>0</v>
      </c>
    </row>
    <row r="643" spans="1:14" ht="14.5" x14ac:dyDescent="0.3">
      <c r="A643" s="129" t="s">
        <v>3666</v>
      </c>
      <c r="B643" s="129" t="s">
        <v>35</v>
      </c>
      <c r="C643" s="129" t="s">
        <v>2018</v>
      </c>
      <c r="D643" s="157">
        <v>110710.36</v>
      </c>
      <c r="E643" s="157">
        <v>125084.27</v>
      </c>
      <c r="F643" s="157">
        <v>104824.99</v>
      </c>
      <c r="G643" s="157">
        <v>736648.73</v>
      </c>
      <c r="H643" s="157">
        <v>794175.42</v>
      </c>
      <c r="I643" s="157">
        <v>759466.17</v>
      </c>
      <c r="J643" s="158">
        <v>0.15029999999999999</v>
      </c>
      <c r="K643" s="159">
        <v>0.1575</v>
      </c>
      <c r="L643" s="159">
        <v>0.13800000000000001</v>
      </c>
      <c r="M643" s="159">
        <v>0.14860000000000001</v>
      </c>
      <c r="N643" s="130">
        <v>0</v>
      </c>
    </row>
    <row r="644" spans="1:14" ht="14.5" x14ac:dyDescent="0.3">
      <c r="A644" s="129" t="s">
        <v>3667</v>
      </c>
      <c r="B644" s="129" t="s">
        <v>63</v>
      </c>
      <c r="C644" s="129" t="s">
        <v>2020</v>
      </c>
      <c r="D644" s="157">
        <v>146847.19</v>
      </c>
      <c r="E644" s="157">
        <v>134389.60999999999</v>
      </c>
      <c r="F644" s="157">
        <v>100707.84</v>
      </c>
      <c r="G644" s="157">
        <v>561713.43000000005</v>
      </c>
      <c r="H644" s="157">
        <v>789490.67</v>
      </c>
      <c r="I644" s="157">
        <v>732096.47</v>
      </c>
      <c r="J644" s="158">
        <v>0.26140000000000002</v>
      </c>
      <c r="K644" s="159">
        <v>0.17019999999999999</v>
      </c>
      <c r="L644" s="159">
        <v>0.1376</v>
      </c>
      <c r="M644" s="159">
        <v>0.18970000000000001</v>
      </c>
      <c r="N644" s="130">
        <v>6.67</v>
      </c>
    </row>
    <row r="645" spans="1:14" ht="14.5" x14ac:dyDescent="0.3">
      <c r="A645" s="129" t="s">
        <v>3668</v>
      </c>
      <c r="B645" s="129" t="s">
        <v>54</v>
      </c>
      <c r="C645" s="129" t="s">
        <v>2022</v>
      </c>
      <c r="D645" s="157">
        <v>623642.80000000005</v>
      </c>
      <c r="E645" s="157">
        <v>663887.57999999996</v>
      </c>
      <c r="F645" s="157">
        <v>689957.13</v>
      </c>
      <c r="G645" s="157">
        <v>14173660.039999999</v>
      </c>
      <c r="H645" s="157">
        <v>14272103.51</v>
      </c>
      <c r="I645" s="157">
        <v>16175481.210000001</v>
      </c>
      <c r="J645" s="158">
        <v>4.3999999999999997E-2</v>
      </c>
      <c r="K645" s="159">
        <v>4.65E-2</v>
      </c>
      <c r="L645" s="159">
        <v>4.2700000000000002E-2</v>
      </c>
      <c r="M645" s="159">
        <v>4.4400000000000002E-2</v>
      </c>
      <c r="N645" s="130">
        <v>0</v>
      </c>
    </row>
    <row r="646" spans="1:14" ht="14.5" x14ac:dyDescent="0.3">
      <c r="A646" s="129" t="s">
        <v>3669</v>
      </c>
      <c r="B646" s="129" t="s">
        <v>73</v>
      </c>
      <c r="C646" s="129" t="s">
        <v>2025</v>
      </c>
      <c r="D646" s="157">
        <v>379841.79</v>
      </c>
      <c r="E646" s="157">
        <v>328764.90999999997</v>
      </c>
      <c r="F646" s="157">
        <v>314946.03999999998</v>
      </c>
      <c r="G646" s="157">
        <v>6647295.6900000004</v>
      </c>
      <c r="H646" s="157">
        <v>6686402.8499999996</v>
      </c>
      <c r="I646" s="157">
        <v>6639052.2999999998</v>
      </c>
      <c r="J646" s="158">
        <v>5.7099999999999998E-2</v>
      </c>
      <c r="K646" s="159">
        <v>4.9200000000000001E-2</v>
      </c>
      <c r="L646" s="159">
        <v>4.7399999999999998E-2</v>
      </c>
      <c r="M646" s="159">
        <v>5.1200000000000002E-2</v>
      </c>
      <c r="N646" s="130">
        <v>0</v>
      </c>
    </row>
    <row r="647" spans="1:14" ht="14.5" x14ac:dyDescent="0.3">
      <c r="A647" s="129" t="s">
        <v>3670</v>
      </c>
      <c r="B647" s="129" t="s">
        <v>34</v>
      </c>
      <c r="C647" s="129" t="s">
        <v>2027</v>
      </c>
      <c r="D647" s="157">
        <v>127866.96</v>
      </c>
      <c r="E647" s="157">
        <v>15338.95</v>
      </c>
      <c r="F647" s="157">
        <v>96564.95</v>
      </c>
      <c r="G647" s="157">
        <v>1161665.1100000001</v>
      </c>
      <c r="H647" s="157">
        <v>1211908.78</v>
      </c>
      <c r="I647" s="157">
        <v>1182948.29</v>
      </c>
      <c r="J647" s="158">
        <v>0.1101</v>
      </c>
      <c r="K647" s="159">
        <v>1.2699999999999999E-2</v>
      </c>
      <c r="L647" s="159">
        <v>8.1600000000000006E-2</v>
      </c>
      <c r="M647" s="159">
        <v>6.8099999999999994E-2</v>
      </c>
      <c r="N647" s="130">
        <v>0</v>
      </c>
    </row>
    <row r="648" spans="1:14" ht="14.5" x14ac:dyDescent="0.3">
      <c r="A648" s="129" t="s">
        <v>3671</v>
      </c>
      <c r="B648" s="129" t="s">
        <v>51</v>
      </c>
      <c r="C648" s="129" t="s">
        <v>2028</v>
      </c>
      <c r="D648" s="157">
        <v>302240.21999999997</v>
      </c>
      <c r="E648" s="157">
        <v>321446.56</v>
      </c>
      <c r="F648" s="157">
        <v>326296.26</v>
      </c>
      <c r="G648" s="157">
        <v>1777425.64</v>
      </c>
      <c r="H648" s="157">
        <v>1861121.79</v>
      </c>
      <c r="I648" s="157">
        <v>1918485.53</v>
      </c>
      <c r="J648" s="158">
        <v>0.17</v>
      </c>
      <c r="K648" s="159">
        <v>0.17269999999999999</v>
      </c>
      <c r="L648" s="159">
        <v>0.1701</v>
      </c>
      <c r="M648" s="159">
        <v>0.1709</v>
      </c>
      <c r="N648" s="130">
        <v>6.67</v>
      </c>
    </row>
    <row r="649" spans="1:14" ht="14.5" x14ac:dyDescent="0.3">
      <c r="A649" s="129" t="s">
        <v>3672</v>
      </c>
      <c r="B649" s="129" t="s">
        <v>32</v>
      </c>
      <c r="C649" s="129" t="s">
        <v>2030</v>
      </c>
      <c r="D649" s="157">
        <v>260403</v>
      </c>
      <c r="E649" s="157">
        <v>268990</v>
      </c>
      <c r="F649" s="157">
        <v>416931</v>
      </c>
      <c r="G649" s="157">
        <v>4721407</v>
      </c>
      <c r="H649" s="157">
        <v>5102267</v>
      </c>
      <c r="I649" s="157">
        <v>5654272</v>
      </c>
      <c r="J649" s="158">
        <v>5.5199999999999999E-2</v>
      </c>
      <c r="K649" s="159">
        <v>5.2699999999999997E-2</v>
      </c>
      <c r="L649" s="159">
        <v>7.3700000000000002E-2</v>
      </c>
      <c r="M649" s="159">
        <v>6.0499999999999998E-2</v>
      </c>
      <c r="N649" s="130">
        <v>0</v>
      </c>
    </row>
    <row r="650" spans="1:14" ht="14.5" x14ac:dyDescent="0.3">
      <c r="A650" s="129" t="s">
        <v>3673</v>
      </c>
      <c r="B650" s="129" t="s">
        <v>29</v>
      </c>
      <c r="C650" s="129" t="s">
        <v>2032</v>
      </c>
      <c r="D650" s="157">
        <v>110559.76</v>
      </c>
      <c r="E650" s="157">
        <v>149088.03</v>
      </c>
      <c r="F650" s="157">
        <v>154328.28</v>
      </c>
      <c r="G650" s="157">
        <v>912627.61</v>
      </c>
      <c r="H650" s="157">
        <v>1002914.75</v>
      </c>
      <c r="I650" s="157">
        <v>1071990.26</v>
      </c>
      <c r="J650" s="158">
        <v>0.1211</v>
      </c>
      <c r="K650" s="159">
        <v>0.1487</v>
      </c>
      <c r="L650" s="159">
        <v>0.14399999999999999</v>
      </c>
      <c r="M650" s="159">
        <v>0.13789999999999999</v>
      </c>
      <c r="N650" s="130">
        <v>0</v>
      </c>
    </row>
    <row r="651" spans="1:14" ht="14.5" x14ac:dyDescent="0.3">
      <c r="A651" s="129" t="s">
        <v>3674</v>
      </c>
      <c r="B651" s="129" t="s">
        <v>56</v>
      </c>
      <c r="C651" s="129" t="s">
        <v>2034</v>
      </c>
      <c r="D651" s="157">
        <v>84182</v>
      </c>
      <c r="E651" s="157">
        <v>72701</v>
      </c>
      <c r="F651" s="157">
        <v>111419</v>
      </c>
      <c r="G651" s="157">
        <v>610318</v>
      </c>
      <c r="H651" s="157">
        <v>626130</v>
      </c>
      <c r="I651" s="157">
        <v>701339</v>
      </c>
      <c r="J651" s="158">
        <v>0.13789999999999999</v>
      </c>
      <c r="K651" s="159">
        <v>0.11609999999999999</v>
      </c>
      <c r="L651" s="159">
        <v>0.15890000000000001</v>
      </c>
      <c r="M651" s="159">
        <v>0.1376</v>
      </c>
      <c r="N651" s="130">
        <v>0</v>
      </c>
    </row>
    <row r="652" spans="1:14" ht="14.5" x14ac:dyDescent="0.3">
      <c r="A652" s="129" t="s">
        <v>3675</v>
      </c>
      <c r="B652" s="129" t="s">
        <v>34</v>
      </c>
      <c r="C652" s="129" t="s">
        <v>2038</v>
      </c>
      <c r="D652" s="157">
        <v>110184</v>
      </c>
      <c r="E652" s="157">
        <v>112598</v>
      </c>
      <c r="F652" s="157">
        <v>149888</v>
      </c>
      <c r="G652" s="157">
        <v>403677</v>
      </c>
      <c r="H652" s="157">
        <v>423039</v>
      </c>
      <c r="I652" s="157">
        <v>458597</v>
      </c>
      <c r="J652" s="158">
        <v>0.27300000000000002</v>
      </c>
      <c r="K652" s="159">
        <v>0.26619999999999999</v>
      </c>
      <c r="L652" s="159">
        <v>0.32679999999999998</v>
      </c>
      <c r="M652" s="159">
        <v>0.28870000000000001</v>
      </c>
      <c r="N652" s="130">
        <v>13.33</v>
      </c>
    </row>
    <row r="653" spans="1:14" ht="14.5" x14ac:dyDescent="0.3">
      <c r="A653" s="129" t="s">
        <v>3676</v>
      </c>
      <c r="B653" s="129" t="s">
        <v>32</v>
      </c>
      <c r="C653" s="129" t="s">
        <v>2040</v>
      </c>
      <c r="D653" s="157">
        <v>134848.07</v>
      </c>
      <c r="E653" s="157">
        <v>131763.68</v>
      </c>
      <c r="F653" s="157">
        <v>130228.11</v>
      </c>
      <c r="G653" s="157">
        <v>1834374.91</v>
      </c>
      <c r="H653" s="157">
        <v>1962139.74</v>
      </c>
      <c r="I653" s="157">
        <v>1996586.64</v>
      </c>
      <c r="J653" s="158">
        <v>7.3499999999999996E-2</v>
      </c>
      <c r="K653" s="159">
        <v>6.7199999999999996E-2</v>
      </c>
      <c r="L653" s="159">
        <v>6.5199999999999994E-2</v>
      </c>
      <c r="M653" s="159">
        <v>6.8599999999999994E-2</v>
      </c>
      <c r="N653" s="130">
        <v>0</v>
      </c>
    </row>
    <row r="654" spans="1:14" ht="14.5" x14ac:dyDescent="0.3">
      <c r="A654" s="129" t="s">
        <v>3677</v>
      </c>
      <c r="B654" s="129" t="s">
        <v>66</v>
      </c>
      <c r="C654" s="129" t="s">
        <v>2042</v>
      </c>
      <c r="D654" s="157">
        <v>272008.11</v>
      </c>
      <c r="E654" s="157">
        <v>297451.56</v>
      </c>
      <c r="F654" s="157">
        <v>356455.67</v>
      </c>
      <c r="G654" s="157">
        <v>2396143.46</v>
      </c>
      <c r="H654" s="157">
        <v>2467549.64</v>
      </c>
      <c r="I654" s="157">
        <v>2540651.19</v>
      </c>
      <c r="J654" s="158">
        <v>0.1135</v>
      </c>
      <c r="K654" s="159">
        <v>0.1205</v>
      </c>
      <c r="L654" s="159">
        <v>0.14030000000000001</v>
      </c>
      <c r="M654" s="159">
        <v>0.12479999999999999</v>
      </c>
      <c r="N654" s="130">
        <v>0</v>
      </c>
    </row>
    <row r="655" spans="1:14" ht="14.5" x14ac:dyDescent="0.3">
      <c r="A655" s="129" t="s">
        <v>3678</v>
      </c>
      <c r="B655" s="129" t="s">
        <v>51</v>
      </c>
      <c r="C655" s="129" t="s">
        <v>2044</v>
      </c>
      <c r="D655" s="157">
        <v>61104.6</v>
      </c>
      <c r="E655" s="157">
        <v>104859.35</v>
      </c>
      <c r="F655" s="157">
        <v>98073.59</v>
      </c>
      <c r="G655" s="157">
        <v>1147449.18</v>
      </c>
      <c r="H655" s="157">
        <v>1196592.95</v>
      </c>
      <c r="I655" s="157">
        <v>1167713.47</v>
      </c>
      <c r="J655" s="158">
        <v>5.33E-2</v>
      </c>
      <c r="K655" s="159">
        <v>8.7599999999999997E-2</v>
      </c>
      <c r="L655" s="159">
        <v>8.4000000000000005E-2</v>
      </c>
      <c r="M655" s="159">
        <v>7.4999999999999997E-2</v>
      </c>
      <c r="N655" s="130">
        <v>0</v>
      </c>
    </row>
    <row r="656" spans="1:14" ht="14.5" x14ac:dyDescent="0.3">
      <c r="A656" s="129" t="s">
        <v>3679</v>
      </c>
      <c r="B656" s="129" t="s">
        <v>34</v>
      </c>
      <c r="C656" s="129" t="s">
        <v>2046</v>
      </c>
      <c r="D656" s="157">
        <v>86223.91</v>
      </c>
      <c r="E656" s="157">
        <v>83282</v>
      </c>
      <c r="F656" s="157">
        <v>90510</v>
      </c>
      <c r="G656" s="157">
        <v>782379.34</v>
      </c>
      <c r="H656" s="157">
        <v>805584</v>
      </c>
      <c r="I656" s="157">
        <v>819239</v>
      </c>
      <c r="J656" s="158">
        <v>0.11020000000000001</v>
      </c>
      <c r="K656" s="159">
        <v>0.10340000000000001</v>
      </c>
      <c r="L656" s="159">
        <v>0.1105</v>
      </c>
      <c r="M656" s="159">
        <v>0.108</v>
      </c>
      <c r="N656" s="130">
        <v>0</v>
      </c>
    </row>
    <row r="657" spans="1:14" ht="14.5" x14ac:dyDescent="0.3">
      <c r="A657" s="129" t="s">
        <v>3679</v>
      </c>
      <c r="B657" s="129" t="s">
        <v>46</v>
      </c>
      <c r="C657" s="129" t="s">
        <v>2047</v>
      </c>
      <c r="D657" s="157">
        <v>1506433</v>
      </c>
      <c r="E657" s="157">
        <v>1530723</v>
      </c>
      <c r="F657" s="157">
        <v>1427762</v>
      </c>
      <c r="G657" s="157">
        <v>28807575</v>
      </c>
      <c r="H657" s="157">
        <v>29696486</v>
      </c>
      <c r="I657" s="157">
        <v>30558890</v>
      </c>
      <c r="J657" s="158">
        <v>5.2299999999999999E-2</v>
      </c>
      <c r="K657" s="159">
        <v>5.1499999999999997E-2</v>
      </c>
      <c r="L657" s="159">
        <v>4.6699999999999998E-2</v>
      </c>
      <c r="M657" s="159">
        <v>5.0200000000000002E-2</v>
      </c>
      <c r="N657" s="130">
        <v>0</v>
      </c>
    </row>
    <row r="658" spans="1:14" ht="14.5" x14ac:dyDescent="0.3">
      <c r="A658" s="129" t="s">
        <v>3680</v>
      </c>
      <c r="B658" s="129" t="s">
        <v>53</v>
      </c>
      <c r="C658" s="129" t="s">
        <v>2049</v>
      </c>
      <c r="D658" s="157">
        <v>217891.34</v>
      </c>
      <c r="E658" s="157">
        <v>221484.57</v>
      </c>
      <c r="F658" s="157">
        <v>222988.57</v>
      </c>
      <c r="G658" s="157">
        <v>2087384.84</v>
      </c>
      <c r="H658" s="157">
        <v>2140879.59</v>
      </c>
      <c r="I658" s="157">
        <v>2358026.58</v>
      </c>
      <c r="J658" s="158">
        <v>0.10440000000000001</v>
      </c>
      <c r="K658" s="159">
        <v>0.10349999999999999</v>
      </c>
      <c r="L658" s="159">
        <v>9.4600000000000004E-2</v>
      </c>
      <c r="M658" s="159">
        <v>0.1008</v>
      </c>
      <c r="N658" s="130">
        <v>0</v>
      </c>
    </row>
    <row r="659" spans="1:14" ht="14.5" x14ac:dyDescent="0.3">
      <c r="A659" s="129" t="s">
        <v>3681</v>
      </c>
      <c r="B659" s="129" t="s">
        <v>35</v>
      </c>
      <c r="C659" s="129" t="s">
        <v>2050</v>
      </c>
      <c r="D659" s="157">
        <v>300174.67</v>
      </c>
      <c r="E659" s="157">
        <v>231446.23</v>
      </c>
      <c r="F659" s="157">
        <v>239630.41</v>
      </c>
      <c r="G659" s="157">
        <v>1678057.14</v>
      </c>
      <c r="H659" s="157">
        <v>1645426.13</v>
      </c>
      <c r="I659" s="157">
        <v>2190601.36</v>
      </c>
      <c r="J659" s="158">
        <v>0.1789</v>
      </c>
      <c r="K659" s="159">
        <v>0.14069999999999999</v>
      </c>
      <c r="L659" s="159">
        <v>0.1094</v>
      </c>
      <c r="M659" s="159">
        <v>0.14299999999999999</v>
      </c>
      <c r="N659" s="130">
        <v>0</v>
      </c>
    </row>
    <row r="660" spans="1:14" ht="14.5" x14ac:dyDescent="0.3">
      <c r="A660" s="129" t="s">
        <v>3682</v>
      </c>
      <c r="B660" s="129" t="s">
        <v>45</v>
      </c>
      <c r="C660" s="129" t="s">
        <v>2052</v>
      </c>
      <c r="D660" s="157">
        <v>279867.88</v>
      </c>
      <c r="E660" s="157">
        <v>821827.86</v>
      </c>
      <c r="F660" s="157">
        <v>325871.37</v>
      </c>
      <c r="G660" s="157">
        <v>1572720.51</v>
      </c>
      <c r="H660" s="157">
        <v>2051354</v>
      </c>
      <c r="I660" s="157">
        <v>1879544.62</v>
      </c>
      <c r="J660" s="158">
        <v>0.17799999999999999</v>
      </c>
      <c r="K660" s="159">
        <v>0.40060000000000001</v>
      </c>
      <c r="L660" s="159">
        <v>0.1734</v>
      </c>
      <c r="M660" s="159">
        <v>0.25069999999999998</v>
      </c>
      <c r="N660" s="130">
        <v>13.33</v>
      </c>
    </row>
    <row r="661" spans="1:14" ht="14.5" x14ac:dyDescent="0.3">
      <c r="A661" s="129" t="s">
        <v>3683</v>
      </c>
      <c r="B661" s="129" t="s">
        <v>68</v>
      </c>
      <c r="C661" s="129" t="s">
        <v>2054</v>
      </c>
      <c r="D661" s="157">
        <v>35885590</v>
      </c>
      <c r="E661" s="157">
        <v>37253947</v>
      </c>
      <c r="F661" s="157">
        <v>36375133</v>
      </c>
      <c r="G661" s="157">
        <v>324130362</v>
      </c>
      <c r="H661" s="157">
        <v>332950535</v>
      </c>
      <c r="I661" s="157">
        <v>336478174</v>
      </c>
      <c r="J661" s="158">
        <v>0.11070000000000001</v>
      </c>
      <c r="K661" s="159">
        <v>0.1119</v>
      </c>
      <c r="L661" s="159">
        <v>0.1081</v>
      </c>
      <c r="M661" s="159">
        <v>0.11020000000000001</v>
      </c>
      <c r="N661" s="130">
        <v>0</v>
      </c>
    </row>
    <row r="662" spans="1:14" ht="14.5" x14ac:dyDescent="0.3">
      <c r="A662" s="129" t="s">
        <v>3684</v>
      </c>
      <c r="B662" s="129" t="s">
        <v>63</v>
      </c>
      <c r="C662" s="129" t="s">
        <v>2055</v>
      </c>
      <c r="D662" s="157">
        <v>203659.94</v>
      </c>
      <c r="E662" s="157">
        <v>76557.289999999994</v>
      </c>
      <c r="F662" s="157">
        <v>297760.75</v>
      </c>
      <c r="G662" s="157">
        <v>996003.11</v>
      </c>
      <c r="H662" s="157">
        <v>887703.4</v>
      </c>
      <c r="I662" s="157">
        <v>1225780.1599999999</v>
      </c>
      <c r="J662" s="158">
        <v>0.20449999999999999</v>
      </c>
      <c r="K662" s="159">
        <v>8.6199999999999999E-2</v>
      </c>
      <c r="L662" s="159">
        <v>0.2429</v>
      </c>
      <c r="M662" s="159">
        <v>0.1779</v>
      </c>
      <c r="N662" s="130">
        <v>6.67</v>
      </c>
    </row>
    <row r="663" spans="1:14" ht="14.5" x14ac:dyDescent="0.3">
      <c r="A663" s="129" t="s">
        <v>3685</v>
      </c>
      <c r="B663" s="129" t="s">
        <v>42</v>
      </c>
      <c r="C663" s="129" t="s">
        <v>2056</v>
      </c>
      <c r="D663" s="157">
        <v>279951.49</v>
      </c>
      <c r="E663" s="157">
        <v>254924</v>
      </c>
      <c r="F663" s="157">
        <v>307140</v>
      </c>
      <c r="G663" s="157">
        <v>2545328.04</v>
      </c>
      <c r="H663" s="157">
        <v>2581015</v>
      </c>
      <c r="I663" s="157">
        <v>2589469</v>
      </c>
      <c r="J663" s="158">
        <v>0.11</v>
      </c>
      <c r="K663" s="159">
        <v>9.8799999999999999E-2</v>
      </c>
      <c r="L663" s="159">
        <v>0.1186</v>
      </c>
      <c r="M663" s="159">
        <v>0.1091</v>
      </c>
      <c r="N663" s="130">
        <v>0</v>
      </c>
    </row>
    <row r="664" spans="1:14" ht="14.5" x14ac:dyDescent="0.3">
      <c r="A664" s="129" t="s">
        <v>3686</v>
      </c>
      <c r="B664" s="129" t="s">
        <v>59</v>
      </c>
      <c r="C664" s="129" t="s">
        <v>2058</v>
      </c>
      <c r="D664" s="157">
        <v>706379</v>
      </c>
      <c r="E664" s="157">
        <v>641030</v>
      </c>
      <c r="F664" s="157">
        <v>609523</v>
      </c>
      <c r="G664" s="157">
        <v>8069453</v>
      </c>
      <c r="H664" s="157">
        <v>8084258</v>
      </c>
      <c r="I664" s="157">
        <v>8390554</v>
      </c>
      <c r="J664" s="158">
        <v>8.7499999999999994E-2</v>
      </c>
      <c r="K664" s="159">
        <v>7.9299999999999995E-2</v>
      </c>
      <c r="L664" s="159">
        <v>7.2599999999999998E-2</v>
      </c>
      <c r="M664" s="159">
        <v>7.9799999999999996E-2</v>
      </c>
      <c r="N664" s="130">
        <v>0</v>
      </c>
    </row>
    <row r="665" spans="1:14" ht="14.5" x14ac:dyDescent="0.3">
      <c r="A665" s="129" t="s">
        <v>3687</v>
      </c>
      <c r="B665" s="129" t="s">
        <v>15</v>
      </c>
      <c r="C665" s="129" t="s">
        <v>2060</v>
      </c>
      <c r="D665" s="157">
        <v>167150.12</v>
      </c>
      <c r="E665" s="157">
        <v>212357.51</v>
      </c>
      <c r="F665" s="157">
        <v>142131.01999999999</v>
      </c>
      <c r="G665" s="157">
        <v>1932321.34</v>
      </c>
      <c r="H665" s="157">
        <v>2002601.96</v>
      </c>
      <c r="I665" s="157">
        <v>1959243.28</v>
      </c>
      <c r="J665" s="158">
        <v>8.6499999999999994E-2</v>
      </c>
      <c r="K665" s="159">
        <v>0.106</v>
      </c>
      <c r="L665" s="159">
        <v>7.2499999999999995E-2</v>
      </c>
      <c r="M665" s="159">
        <v>8.8300000000000003E-2</v>
      </c>
      <c r="N665" s="130">
        <v>0</v>
      </c>
    </row>
    <row r="666" spans="1:14" ht="14.5" x14ac:dyDescent="0.3">
      <c r="A666" s="129" t="s">
        <v>3688</v>
      </c>
      <c r="B666" s="129" t="s">
        <v>34</v>
      </c>
      <c r="C666" s="129" t="s">
        <v>2061</v>
      </c>
      <c r="D666" s="157">
        <v>203361.68</v>
      </c>
      <c r="E666" s="157">
        <v>163532.1</v>
      </c>
      <c r="F666" s="157">
        <v>175345.31</v>
      </c>
      <c r="G666" s="157">
        <v>917234.61</v>
      </c>
      <c r="H666" s="157">
        <v>881804.14</v>
      </c>
      <c r="I666" s="157">
        <v>893895.41</v>
      </c>
      <c r="J666" s="158">
        <v>0.22170000000000001</v>
      </c>
      <c r="K666" s="159">
        <v>0.1855</v>
      </c>
      <c r="L666" s="159">
        <v>0.19620000000000001</v>
      </c>
      <c r="M666" s="159">
        <v>0.2011</v>
      </c>
      <c r="N666" s="130">
        <v>13.33</v>
      </c>
    </row>
    <row r="667" spans="1:14" ht="14.5" x14ac:dyDescent="0.3">
      <c r="A667" s="129" t="s">
        <v>3689</v>
      </c>
      <c r="B667" s="129" t="s">
        <v>57</v>
      </c>
      <c r="C667" s="129" t="s">
        <v>2063</v>
      </c>
      <c r="D667" s="157">
        <v>282137.28000000003</v>
      </c>
      <c r="E667" s="157">
        <v>294821.8</v>
      </c>
      <c r="F667" s="157">
        <v>229031.95</v>
      </c>
      <c r="G667" s="157">
        <v>1136402.42</v>
      </c>
      <c r="H667" s="157">
        <v>1174838.8600000001</v>
      </c>
      <c r="I667" s="157">
        <v>1137770.07</v>
      </c>
      <c r="J667" s="158">
        <v>0.24829999999999999</v>
      </c>
      <c r="K667" s="159">
        <v>0.25090000000000001</v>
      </c>
      <c r="L667" s="159">
        <v>0.20130000000000001</v>
      </c>
      <c r="M667" s="159">
        <v>0.23350000000000001</v>
      </c>
      <c r="N667" s="130">
        <v>13.33</v>
      </c>
    </row>
    <row r="668" spans="1:14" ht="14.5" x14ac:dyDescent="0.3">
      <c r="A668" s="129" t="s">
        <v>3690</v>
      </c>
      <c r="B668" s="129" t="s">
        <v>10</v>
      </c>
      <c r="C668" s="129" t="s">
        <v>2065</v>
      </c>
      <c r="D668" s="157">
        <v>125371</v>
      </c>
      <c r="E668" s="157">
        <v>118837</v>
      </c>
      <c r="F668" s="157">
        <v>117750</v>
      </c>
      <c r="G668" s="157">
        <v>636828</v>
      </c>
      <c r="H668" s="157">
        <v>638802</v>
      </c>
      <c r="I668" s="157">
        <v>650907</v>
      </c>
      <c r="J668" s="158">
        <v>0.19689999999999999</v>
      </c>
      <c r="K668" s="159">
        <v>0.186</v>
      </c>
      <c r="L668" s="159">
        <v>0.18090000000000001</v>
      </c>
      <c r="M668" s="159">
        <v>0.18790000000000001</v>
      </c>
      <c r="N668" s="130">
        <v>6.67</v>
      </c>
    </row>
    <row r="669" spans="1:14" ht="14.5" x14ac:dyDescent="0.3">
      <c r="A669" s="129" t="s">
        <v>3691</v>
      </c>
      <c r="B669" s="129" t="s">
        <v>17</v>
      </c>
      <c r="C669" s="129" t="s">
        <v>2067</v>
      </c>
      <c r="D669" s="157">
        <v>446952.55</v>
      </c>
      <c r="E669" s="157">
        <v>443127.22</v>
      </c>
      <c r="F669" s="157">
        <v>393662.64</v>
      </c>
      <c r="G669" s="157">
        <v>3338718.41</v>
      </c>
      <c r="H669" s="157">
        <v>3547829.61</v>
      </c>
      <c r="I669" s="157">
        <v>3423477.69</v>
      </c>
      <c r="J669" s="158">
        <v>0.13389999999999999</v>
      </c>
      <c r="K669" s="159">
        <v>0.1249</v>
      </c>
      <c r="L669" s="159">
        <v>0.115</v>
      </c>
      <c r="M669" s="159">
        <v>0.1246</v>
      </c>
      <c r="N669" s="130">
        <v>0</v>
      </c>
    </row>
    <row r="670" spans="1:14" ht="14.5" x14ac:dyDescent="0.3">
      <c r="A670" s="129" t="s">
        <v>3692</v>
      </c>
      <c r="B670" s="129" t="s">
        <v>75</v>
      </c>
      <c r="C670" s="129" t="s">
        <v>2069</v>
      </c>
      <c r="D670" s="157">
        <v>371979</v>
      </c>
      <c r="E670" s="157">
        <v>236451</v>
      </c>
      <c r="F670" s="157">
        <v>226382</v>
      </c>
      <c r="G670" s="157">
        <v>1248893</v>
      </c>
      <c r="H670" s="157">
        <v>1202283</v>
      </c>
      <c r="I670" s="157">
        <v>1158222</v>
      </c>
      <c r="J670" s="158">
        <v>0.29780000000000001</v>
      </c>
      <c r="K670" s="159">
        <v>0.19670000000000001</v>
      </c>
      <c r="L670" s="159">
        <v>0.19550000000000001</v>
      </c>
      <c r="M670" s="159">
        <v>0.23</v>
      </c>
      <c r="N670" s="130">
        <v>13.33</v>
      </c>
    </row>
    <row r="671" spans="1:14" ht="14.5" x14ac:dyDescent="0.3">
      <c r="A671" s="129" t="s">
        <v>3693</v>
      </c>
      <c r="B671" s="129" t="s">
        <v>57</v>
      </c>
      <c r="C671" s="129" t="s">
        <v>2071</v>
      </c>
      <c r="D671" s="157">
        <v>271177.7</v>
      </c>
      <c r="E671" s="157">
        <v>293789.52</v>
      </c>
      <c r="F671" s="157">
        <v>192975.53</v>
      </c>
      <c r="G671" s="157">
        <v>1352256.75</v>
      </c>
      <c r="H671" s="157">
        <v>1430951.2</v>
      </c>
      <c r="I671" s="157">
        <v>1334857.23</v>
      </c>
      <c r="J671" s="158">
        <v>0.20050000000000001</v>
      </c>
      <c r="K671" s="159">
        <v>0.20530000000000001</v>
      </c>
      <c r="L671" s="159">
        <v>0.14460000000000001</v>
      </c>
      <c r="M671" s="159">
        <v>0.1835</v>
      </c>
      <c r="N671" s="130">
        <v>6.67</v>
      </c>
    </row>
    <row r="672" spans="1:14" ht="14.5" x14ac:dyDescent="0.3">
      <c r="A672" s="129" t="s">
        <v>3694</v>
      </c>
      <c r="B672" s="129" t="s">
        <v>37</v>
      </c>
      <c r="C672" s="129" t="s">
        <v>2073</v>
      </c>
      <c r="D672" s="157">
        <v>194045</v>
      </c>
      <c r="E672" s="157">
        <v>173129</v>
      </c>
      <c r="F672" s="157">
        <v>167342</v>
      </c>
      <c r="G672" s="157">
        <v>1851017</v>
      </c>
      <c r="H672" s="157">
        <v>2023696</v>
      </c>
      <c r="I672" s="157">
        <v>2167163</v>
      </c>
      <c r="J672" s="158">
        <v>0.1048</v>
      </c>
      <c r="K672" s="159">
        <v>8.5599999999999996E-2</v>
      </c>
      <c r="L672" s="159">
        <v>7.7200000000000005E-2</v>
      </c>
      <c r="M672" s="159">
        <v>8.9200000000000002E-2</v>
      </c>
      <c r="N672" s="130">
        <v>0</v>
      </c>
    </row>
    <row r="673" spans="1:14" ht="14.5" x14ac:dyDescent="0.3">
      <c r="A673" s="129" t="s">
        <v>3695</v>
      </c>
      <c r="B673" s="129" t="s">
        <v>44</v>
      </c>
      <c r="C673" s="129" t="s">
        <v>2076</v>
      </c>
      <c r="D673" s="157">
        <v>201868.31</v>
      </c>
      <c r="E673" s="157">
        <v>168269.61</v>
      </c>
      <c r="F673" s="157">
        <v>226137.23</v>
      </c>
      <c r="G673" s="157">
        <v>1388473.58</v>
      </c>
      <c r="H673" s="157">
        <v>1361499.37</v>
      </c>
      <c r="I673" s="157">
        <v>1596118.64</v>
      </c>
      <c r="J673" s="158">
        <v>0.1454</v>
      </c>
      <c r="K673" s="159">
        <v>0.1236</v>
      </c>
      <c r="L673" s="159">
        <v>0.14169999999999999</v>
      </c>
      <c r="M673" s="159">
        <v>0.13689999999999999</v>
      </c>
      <c r="N673" s="130">
        <v>0</v>
      </c>
    </row>
    <row r="674" spans="1:14" ht="14.5" x14ac:dyDescent="0.3">
      <c r="A674" s="129" t="s">
        <v>3696</v>
      </c>
      <c r="B674" s="129" t="s">
        <v>69</v>
      </c>
      <c r="C674" s="129" t="s">
        <v>2078</v>
      </c>
      <c r="D674" s="157">
        <v>399885</v>
      </c>
      <c r="E674" s="157">
        <v>488723</v>
      </c>
      <c r="F674" s="157">
        <v>356140</v>
      </c>
      <c r="G674" s="157">
        <v>2796969</v>
      </c>
      <c r="H674" s="157">
        <v>2903861</v>
      </c>
      <c r="I674" s="157">
        <v>2778088</v>
      </c>
      <c r="J674" s="158">
        <v>0.14299999999999999</v>
      </c>
      <c r="K674" s="159">
        <v>0.16830000000000001</v>
      </c>
      <c r="L674" s="159">
        <v>0.12820000000000001</v>
      </c>
      <c r="M674" s="159">
        <v>0.14649999999999999</v>
      </c>
      <c r="N674" s="130">
        <v>0</v>
      </c>
    </row>
    <row r="675" spans="1:14" ht="14.5" x14ac:dyDescent="0.3">
      <c r="A675" s="129" t="s">
        <v>3697</v>
      </c>
      <c r="B675" s="129" t="s">
        <v>50</v>
      </c>
      <c r="C675" s="129" t="s">
        <v>2080</v>
      </c>
      <c r="D675" s="157">
        <v>217648</v>
      </c>
      <c r="E675" s="157">
        <v>234188</v>
      </c>
      <c r="F675" s="157">
        <v>221771</v>
      </c>
      <c r="G675" s="157">
        <v>4991969</v>
      </c>
      <c r="H675" s="157">
        <v>5163785</v>
      </c>
      <c r="I675" s="157">
        <v>5354800</v>
      </c>
      <c r="J675" s="158">
        <v>4.36E-2</v>
      </c>
      <c r="K675" s="159">
        <v>4.5400000000000003E-2</v>
      </c>
      <c r="L675" s="159">
        <v>4.1399999999999999E-2</v>
      </c>
      <c r="M675" s="159">
        <v>4.3499999999999997E-2</v>
      </c>
      <c r="N675" s="130">
        <v>0</v>
      </c>
    </row>
    <row r="676" spans="1:14" ht="14.5" x14ac:dyDescent="0.3">
      <c r="A676" s="129" t="s">
        <v>3698</v>
      </c>
      <c r="B676" s="129" t="s">
        <v>74</v>
      </c>
      <c r="C676" s="129" t="s">
        <v>2081</v>
      </c>
      <c r="D676" s="157">
        <v>237901.62</v>
      </c>
      <c r="E676" s="157">
        <v>240835.47</v>
      </c>
      <c r="F676" s="157">
        <v>282228.53000000003</v>
      </c>
      <c r="G676" s="157">
        <v>985647.85</v>
      </c>
      <c r="H676" s="157">
        <v>1034583.7</v>
      </c>
      <c r="I676" s="157">
        <v>1157925.1000000001</v>
      </c>
      <c r="J676" s="158">
        <v>0.2414</v>
      </c>
      <c r="K676" s="159">
        <v>0.23280000000000001</v>
      </c>
      <c r="L676" s="159">
        <v>0.2437</v>
      </c>
      <c r="M676" s="159">
        <v>0.23930000000000001</v>
      </c>
      <c r="N676" s="130">
        <v>13.33</v>
      </c>
    </row>
    <row r="677" spans="1:14" ht="14.5" x14ac:dyDescent="0.3">
      <c r="A677" s="129" t="s">
        <v>3699</v>
      </c>
      <c r="B677" s="129" t="s">
        <v>51</v>
      </c>
      <c r="C677" s="129" t="s">
        <v>2082</v>
      </c>
      <c r="D677" s="157">
        <v>357389</v>
      </c>
      <c r="E677" s="157">
        <v>199819</v>
      </c>
      <c r="F677" s="157">
        <v>214793</v>
      </c>
      <c r="G677" s="157">
        <v>1788973</v>
      </c>
      <c r="H677" s="157">
        <v>1565218</v>
      </c>
      <c r="I677" s="157">
        <v>1593276.38</v>
      </c>
      <c r="J677" s="158">
        <v>0.19980000000000001</v>
      </c>
      <c r="K677" s="159">
        <v>0.12770000000000001</v>
      </c>
      <c r="L677" s="159">
        <v>0.1348</v>
      </c>
      <c r="M677" s="159">
        <v>0.15409999999999999</v>
      </c>
      <c r="N677" s="130">
        <v>6.67</v>
      </c>
    </row>
    <row r="678" spans="1:14" ht="14.5" x14ac:dyDescent="0.3">
      <c r="A678" s="129" t="s">
        <v>3700</v>
      </c>
      <c r="B678" s="129" t="s">
        <v>67</v>
      </c>
      <c r="C678" s="129" t="s">
        <v>2084</v>
      </c>
      <c r="D678" s="157">
        <v>222470.7</v>
      </c>
      <c r="E678" s="157">
        <v>223667.85</v>
      </c>
      <c r="F678" s="157">
        <v>226525.24</v>
      </c>
      <c r="G678" s="157">
        <v>778717.05</v>
      </c>
      <c r="H678" s="157">
        <v>775601.2</v>
      </c>
      <c r="I678" s="157">
        <v>801827.52</v>
      </c>
      <c r="J678" s="158">
        <v>0.28570000000000001</v>
      </c>
      <c r="K678" s="159">
        <v>0.28839999999999999</v>
      </c>
      <c r="L678" s="159">
        <v>0.28249999999999997</v>
      </c>
      <c r="M678" s="159">
        <v>0.28549999999999998</v>
      </c>
      <c r="N678" s="130">
        <v>13.33</v>
      </c>
    </row>
    <row r="679" spans="1:14" ht="14.5" x14ac:dyDescent="0.3">
      <c r="A679" s="129" t="s">
        <v>3701</v>
      </c>
      <c r="B679" s="129" t="s">
        <v>52</v>
      </c>
      <c r="C679" s="129" t="s">
        <v>2086</v>
      </c>
      <c r="D679" s="157">
        <v>1347327</v>
      </c>
      <c r="E679" s="157">
        <v>1307198</v>
      </c>
      <c r="F679" s="157">
        <v>1605291.68</v>
      </c>
      <c r="G679" s="157">
        <v>20243749</v>
      </c>
      <c r="H679" s="157">
        <v>20945990</v>
      </c>
      <c r="I679" s="157">
        <v>21835153.530000001</v>
      </c>
      <c r="J679" s="158">
        <v>6.6600000000000006E-2</v>
      </c>
      <c r="K679" s="159">
        <v>6.2399999999999997E-2</v>
      </c>
      <c r="L679" s="159">
        <v>7.3499999999999996E-2</v>
      </c>
      <c r="M679" s="159">
        <v>6.7500000000000004E-2</v>
      </c>
      <c r="N679" s="130">
        <v>0</v>
      </c>
    </row>
    <row r="680" spans="1:14" ht="14.5" x14ac:dyDescent="0.3">
      <c r="A680" s="129" t="s">
        <v>3702</v>
      </c>
      <c r="B680" s="129" t="s">
        <v>67</v>
      </c>
      <c r="C680" s="129" t="s">
        <v>2088</v>
      </c>
      <c r="D680" s="157">
        <v>265540.07</v>
      </c>
      <c r="E680" s="157">
        <v>271004.51</v>
      </c>
      <c r="F680" s="157">
        <v>449450.28</v>
      </c>
      <c r="G680" s="157">
        <v>2123027.5299999998</v>
      </c>
      <c r="H680" s="157">
        <v>2215964.87</v>
      </c>
      <c r="I680" s="157">
        <v>2353352.39</v>
      </c>
      <c r="J680" s="158">
        <v>0.12509999999999999</v>
      </c>
      <c r="K680" s="159">
        <v>0.12230000000000001</v>
      </c>
      <c r="L680" s="159">
        <v>0.191</v>
      </c>
      <c r="M680" s="159">
        <v>0.14610000000000001</v>
      </c>
      <c r="N680" s="130">
        <v>0</v>
      </c>
    </row>
    <row r="681" spans="1:14" ht="14.5" x14ac:dyDescent="0.3">
      <c r="A681" s="129" t="s">
        <v>3703</v>
      </c>
      <c r="B681" s="129" t="s">
        <v>26</v>
      </c>
      <c r="C681" s="129" t="s">
        <v>2090</v>
      </c>
      <c r="D681" s="157">
        <v>181315</v>
      </c>
      <c r="E681" s="157">
        <v>138958</v>
      </c>
      <c r="F681" s="157">
        <v>440214</v>
      </c>
      <c r="G681" s="157">
        <v>1228527</v>
      </c>
      <c r="H681" s="157">
        <v>1251566</v>
      </c>
      <c r="I681" s="157">
        <v>1580981</v>
      </c>
      <c r="J681" s="158">
        <v>0.14760000000000001</v>
      </c>
      <c r="K681" s="159">
        <v>0.111</v>
      </c>
      <c r="L681" s="159">
        <v>0.27839999999999998</v>
      </c>
      <c r="M681" s="159">
        <v>0.17899999999999999</v>
      </c>
      <c r="N681" s="130">
        <v>6.67</v>
      </c>
    </row>
    <row r="682" spans="1:14" ht="14.5" x14ac:dyDescent="0.3">
      <c r="A682" s="129" t="s">
        <v>3704</v>
      </c>
      <c r="B682" s="129" t="s">
        <v>47</v>
      </c>
      <c r="C682" s="129" t="s">
        <v>2093</v>
      </c>
      <c r="D682" s="157">
        <v>283880.46000000002</v>
      </c>
      <c r="E682" s="157">
        <v>200279.86</v>
      </c>
      <c r="F682" s="157">
        <v>176361.60000000001</v>
      </c>
      <c r="G682" s="157">
        <v>1539838.45</v>
      </c>
      <c r="H682" s="157">
        <v>1504315.85</v>
      </c>
      <c r="I682" s="157">
        <v>1494581.29</v>
      </c>
      <c r="J682" s="158">
        <v>0.18440000000000001</v>
      </c>
      <c r="K682" s="159">
        <v>0.1331</v>
      </c>
      <c r="L682" s="159">
        <v>0.11799999999999999</v>
      </c>
      <c r="M682" s="159">
        <v>0.1452</v>
      </c>
      <c r="N682" s="130">
        <v>0</v>
      </c>
    </row>
    <row r="683" spans="1:14" ht="14.5" x14ac:dyDescent="0.3">
      <c r="A683" s="129" t="s">
        <v>3705</v>
      </c>
      <c r="B683" s="129" t="s">
        <v>53</v>
      </c>
      <c r="C683" s="129" t="s">
        <v>2094</v>
      </c>
      <c r="D683" s="157">
        <v>705908</v>
      </c>
      <c r="E683" s="157">
        <v>839490</v>
      </c>
      <c r="F683" s="157">
        <v>1354809</v>
      </c>
      <c r="G683" s="157">
        <v>9530116</v>
      </c>
      <c r="H683" s="157">
        <v>10205825</v>
      </c>
      <c r="I683" s="157">
        <v>11361174.460000001</v>
      </c>
      <c r="J683" s="158">
        <v>7.4099999999999999E-2</v>
      </c>
      <c r="K683" s="159">
        <v>8.2299999999999998E-2</v>
      </c>
      <c r="L683" s="159">
        <v>0.1192</v>
      </c>
      <c r="M683" s="159">
        <v>9.1899999999999996E-2</v>
      </c>
      <c r="N683" s="130">
        <v>0</v>
      </c>
    </row>
    <row r="684" spans="1:14" ht="14.5" x14ac:dyDescent="0.3">
      <c r="A684" s="129" t="s">
        <v>3706</v>
      </c>
      <c r="B684" s="129" t="s">
        <v>70</v>
      </c>
      <c r="C684" s="129" t="s">
        <v>2095</v>
      </c>
      <c r="D684" s="157">
        <v>519512.53</v>
      </c>
      <c r="E684" s="157">
        <v>415909.02</v>
      </c>
      <c r="F684" s="157">
        <v>630669.51</v>
      </c>
      <c r="G684" s="157">
        <v>2570899.71</v>
      </c>
      <c r="H684" s="157">
        <v>2947789.13</v>
      </c>
      <c r="I684" s="157">
        <v>2904189.04</v>
      </c>
      <c r="J684" s="158">
        <v>0.2021</v>
      </c>
      <c r="K684" s="159">
        <v>0.1411</v>
      </c>
      <c r="L684" s="159">
        <v>0.2172</v>
      </c>
      <c r="M684" s="159">
        <v>0.18679999999999999</v>
      </c>
      <c r="N684" s="130">
        <v>6.67</v>
      </c>
    </row>
    <row r="685" spans="1:14" ht="14.5" x14ac:dyDescent="0.3">
      <c r="A685" s="129" t="s">
        <v>3707</v>
      </c>
      <c r="B685" s="129" t="s">
        <v>10</v>
      </c>
      <c r="C685" s="129" t="s">
        <v>2097</v>
      </c>
      <c r="D685" s="157">
        <v>415312</v>
      </c>
      <c r="E685" s="157">
        <v>247352</v>
      </c>
      <c r="F685" s="157">
        <v>546995</v>
      </c>
      <c r="G685" s="157">
        <v>1732556</v>
      </c>
      <c r="H685" s="157">
        <v>1596657</v>
      </c>
      <c r="I685" s="157">
        <v>2064030</v>
      </c>
      <c r="J685" s="158">
        <v>0.2397</v>
      </c>
      <c r="K685" s="159">
        <v>0.15490000000000001</v>
      </c>
      <c r="L685" s="159">
        <v>0.26500000000000001</v>
      </c>
      <c r="M685" s="159">
        <v>0.21990000000000001</v>
      </c>
      <c r="N685" s="130">
        <v>13.33</v>
      </c>
    </row>
    <row r="686" spans="1:14" ht="14.5" x14ac:dyDescent="0.3">
      <c r="A686" s="129" t="s">
        <v>3708</v>
      </c>
      <c r="B686" s="129" t="s">
        <v>67</v>
      </c>
      <c r="C686" s="129" t="s">
        <v>2098</v>
      </c>
      <c r="D686" s="157">
        <v>91321.58</v>
      </c>
      <c r="E686" s="157">
        <v>242416.83</v>
      </c>
      <c r="F686" s="157">
        <v>260525.4</v>
      </c>
      <c r="G686" s="157">
        <v>871466.99</v>
      </c>
      <c r="H686" s="157">
        <v>1063091.42</v>
      </c>
      <c r="I686" s="157">
        <v>1136072.99</v>
      </c>
      <c r="J686" s="158">
        <v>0.1048</v>
      </c>
      <c r="K686" s="159">
        <v>0.22800000000000001</v>
      </c>
      <c r="L686" s="159">
        <v>0.2293</v>
      </c>
      <c r="M686" s="159">
        <v>0.18740000000000001</v>
      </c>
      <c r="N686" s="130">
        <v>6.67</v>
      </c>
    </row>
    <row r="687" spans="1:14" ht="14.5" x14ac:dyDescent="0.3">
      <c r="A687" s="129" t="s">
        <v>3709</v>
      </c>
      <c r="B687" s="129" t="s">
        <v>66</v>
      </c>
      <c r="C687" s="129" t="s">
        <v>2099</v>
      </c>
      <c r="D687" s="157">
        <v>473917.24</v>
      </c>
      <c r="E687" s="157">
        <v>479851.32</v>
      </c>
      <c r="F687" s="157">
        <v>561884.65</v>
      </c>
      <c r="G687" s="157">
        <v>2692060.54</v>
      </c>
      <c r="H687" s="157">
        <v>2904091.1</v>
      </c>
      <c r="I687" s="157">
        <v>3094073.91</v>
      </c>
      <c r="J687" s="158">
        <v>0.17599999999999999</v>
      </c>
      <c r="K687" s="159">
        <v>0.16520000000000001</v>
      </c>
      <c r="L687" s="159">
        <v>0.18160000000000001</v>
      </c>
      <c r="M687" s="159">
        <v>0.17430000000000001</v>
      </c>
      <c r="N687" s="130">
        <v>6.67</v>
      </c>
    </row>
    <row r="688" spans="1:14" ht="14.5" x14ac:dyDescent="0.3">
      <c r="A688" s="129" t="s">
        <v>3710</v>
      </c>
      <c r="B688" s="129" t="s">
        <v>42</v>
      </c>
      <c r="C688" s="129" t="s">
        <v>2100</v>
      </c>
      <c r="D688" s="157">
        <v>243061</v>
      </c>
      <c r="E688" s="157">
        <v>230698</v>
      </c>
      <c r="F688" s="157">
        <v>153118</v>
      </c>
      <c r="G688" s="157">
        <v>3286969</v>
      </c>
      <c r="H688" s="157">
        <v>2857809</v>
      </c>
      <c r="I688" s="157">
        <v>2723667</v>
      </c>
      <c r="J688" s="158">
        <v>7.3899999999999993E-2</v>
      </c>
      <c r="K688" s="159">
        <v>8.0699999999999994E-2</v>
      </c>
      <c r="L688" s="159">
        <v>5.62E-2</v>
      </c>
      <c r="M688" s="159">
        <v>7.0300000000000001E-2</v>
      </c>
      <c r="N688" s="130">
        <v>0</v>
      </c>
    </row>
    <row r="689" spans="1:14" ht="14.5" x14ac:dyDescent="0.3">
      <c r="A689" s="129" t="s">
        <v>3711</v>
      </c>
      <c r="B689" s="129" t="s">
        <v>63</v>
      </c>
      <c r="C689" s="129" t="s">
        <v>2102</v>
      </c>
      <c r="D689" s="157">
        <v>138914.09</v>
      </c>
      <c r="E689" s="157">
        <v>136050.45000000001</v>
      </c>
      <c r="F689" s="157">
        <v>91061.82</v>
      </c>
      <c r="G689" s="157">
        <v>803680.74</v>
      </c>
      <c r="H689" s="157">
        <v>812847.64</v>
      </c>
      <c r="I689" s="157">
        <v>955559.8</v>
      </c>
      <c r="J689" s="158">
        <v>0.17280000000000001</v>
      </c>
      <c r="K689" s="159">
        <v>0.16739999999999999</v>
      </c>
      <c r="L689" s="159">
        <v>9.5299999999999996E-2</v>
      </c>
      <c r="M689" s="159">
        <v>0.1452</v>
      </c>
      <c r="N689" s="130">
        <v>0</v>
      </c>
    </row>
    <row r="690" spans="1:14" ht="14.5" x14ac:dyDescent="0.3">
      <c r="A690" s="129" t="s">
        <v>3712</v>
      </c>
      <c r="B690" s="129" t="s">
        <v>55</v>
      </c>
      <c r="C690" s="129" t="s">
        <v>2104</v>
      </c>
      <c r="D690" s="157">
        <v>228574</v>
      </c>
      <c r="E690" s="157">
        <v>334130</v>
      </c>
      <c r="F690" s="157">
        <v>208727</v>
      </c>
      <c r="G690" s="157">
        <v>2490428</v>
      </c>
      <c r="H690" s="157">
        <v>2637953</v>
      </c>
      <c r="I690" s="157">
        <v>2481775</v>
      </c>
      <c r="J690" s="158">
        <v>9.1800000000000007E-2</v>
      </c>
      <c r="K690" s="159">
        <v>0.12670000000000001</v>
      </c>
      <c r="L690" s="159">
        <v>8.4099999999999994E-2</v>
      </c>
      <c r="M690" s="159">
        <v>0.1009</v>
      </c>
      <c r="N690" s="130">
        <v>0</v>
      </c>
    </row>
    <row r="691" spans="1:14" ht="14.5" x14ac:dyDescent="0.3">
      <c r="A691" s="129" t="s">
        <v>3713</v>
      </c>
      <c r="B691" s="129" t="s">
        <v>58</v>
      </c>
      <c r="C691" s="129" t="s">
        <v>2106</v>
      </c>
      <c r="D691" s="157">
        <v>1580977</v>
      </c>
      <c r="E691" s="157">
        <v>1671862</v>
      </c>
      <c r="F691" s="157">
        <v>1420441</v>
      </c>
      <c r="G691" s="157">
        <v>43154031</v>
      </c>
      <c r="H691" s="157">
        <v>43482398</v>
      </c>
      <c r="I691" s="157">
        <v>46419790</v>
      </c>
      <c r="J691" s="158">
        <v>3.6600000000000001E-2</v>
      </c>
      <c r="K691" s="159">
        <v>3.8399999999999997E-2</v>
      </c>
      <c r="L691" s="159">
        <v>3.0599999999999999E-2</v>
      </c>
      <c r="M691" s="159">
        <v>3.5200000000000002E-2</v>
      </c>
      <c r="N691" s="130">
        <v>0</v>
      </c>
    </row>
    <row r="692" spans="1:14" ht="14.5" x14ac:dyDescent="0.3">
      <c r="A692" s="129" t="s">
        <v>3714</v>
      </c>
      <c r="B692" s="129" t="s">
        <v>35</v>
      </c>
      <c r="C692" s="129" t="s">
        <v>2108</v>
      </c>
      <c r="D692" s="157">
        <v>93704.61</v>
      </c>
      <c r="E692" s="157">
        <v>110699.47</v>
      </c>
      <c r="F692" s="157">
        <v>261137.35</v>
      </c>
      <c r="G692" s="157">
        <v>2208629.0499999998</v>
      </c>
      <c r="H692" s="157">
        <v>2017371.48</v>
      </c>
      <c r="I692" s="157">
        <v>2159684.96</v>
      </c>
      <c r="J692" s="158">
        <v>4.24E-2</v>
      </c>
      <c r="K692" s="159">
        <v>5.4899999999999997E-2</v>
      </c>
      <c r="L692" s="159">
        <v>0.12089999999999999</v>
      </c>
      <c r="M692" s="159">
        <v>7.2700000000000001E-2</v>
      </c>
      <c r="N692" s="130">
        <v>0</v>
      </c>
    </row>
    <row r="693" spans="1:14" ht="14.5" x14ac:dyDescent="0.3">
      <c r="A693" s="129" t="s">
        <v>3715</v>
      </c>
      <c r="B693" s="129" t="s">
        <v>71</v>
      </c>
      <c r="C693" s="129" t="s">
        <v>2110</v>
      </c>
      <c r="D693" s="157">
        <v>310563.94</v>
      </c>
      <c r="E693" s="157">
        <v>359292.19</v>
      </c>
      <c r="F693" s="157">
        <v>617160.42000000004</v>
      </c>
      <c r="G693" s="157">
        <v>2191757.9300000002</v>
      </c>
      <c r="H693" s="157">
        <v>2260884.64</v>
      </c>
      <c r="I693" s="157">
        <v>2544096.7999999998</v>
      </c>
      <c r="J693" s="158">
        <v>0.14169999999999999</v>
      </c>
      <c r="K693" s="159">
        <v>0.15890000000000001</v>
      </c>
      <c r="L693" s="159">
        <v>0.24260000000000001</v>
      </c>
      <c r="M693" s="159">
        <v>0.18110000000000001</v>
      </c>
      <c r="N693" s="130">
        <v>6.67</v>
      </c>
    </row>
    <row r="694" spans="1:14" ht="14.5" x14ac:dyDescent="0.3">
      <c r="A694" s="129" t="s">
        <v>3716</v>
      </c>
      <c r="B694" s="129" t="s">
        <v>77</v>
      </c>
      <c r="C694" s="129" t="s">
        <v>2115</v>
      </c>
      <c r="D694" s="157">
        <v>350372</v>
      </c>
      <c r="E694" s="157">
        <v>149905</v>
      </c>
      <c r="F694" s="157">
        <v>205118</v>
      </c>
      <c r="G694" s="157">
        <v>1808104</v>
      </c>
      <c r="H694" s="157">
        <v>1743626</v>
      </c>
      <c r="I694" s="157">
        <v>1749649</v>
      </c>
      <c r="J694" s="158">
        <v>0.1938</v>
      </c>
      <c r="K694" s="159">
        <v>8.5999999999999993E-2</v>
      </c>
      <c r="L694" s="159">
        <v>0.1172</v>
      </c>
      <c r="M694" s="159">
        <v>0.1323</v>
      </c>
      <c r="N694" s="130">
        <v>0</v>
      </c>
    </row>
    <row r="695" spans="1:14" ht="14.5" x14ac:dyDescent="0.3">
      <c r="A695" s="129" t="s">
        <v>3717</v>
      </c>
      <c r="B695" s="129" t="s">
        <v>64</v>
      </c>
      <c r="C695" s="129" t="s">
        <v>2117</v>
      </c>
      <c r="D695" s="157">
        <v>148686.24</v>
      </c>
      <c r="E695" s="157">
        <v>163639.15</v>
      </c>
      <c r="F695" s="157">
        <v>171018.95</v>
      </c>
      <c r="G695" s="157">
        <v>807965.95</v>
      </c>
      <c r="H695" s="157">
        <v>830924.9</v>
      </c>
      <c r="I695" s="157">
        <v>854667.83</v>
      </c>
      <c r="J695" s="158">
        <v>0.184</v>
      </c>
      <c r="K695" s="159">
        <v>0.19689999999999999</v>
      </c>
      <c r="L695" s="159">
        <v>0.2001</v>
      </c>
      <c r="M695" s="159">
        <v>0.19370000000000001</v>
      </c>
      <c r="N695" s="130">
        <v>6.67</v>
      </c>
    </row>
    <row r="696" spans="1:14" ht="14.5" x14ac:dyDescent="0.3">
      <c r="A696" s="129" t="s">
        <v>3718</v>
      </c>
      <c r="B696" s="129" t="s">
        <v>19</v>
      </c>
      <c r="C696" s="129" t="s">
        <v>2119</v>
      </c>
      <c r="D696" s="157">
        <v>264894.46000000002</v>
      </c>
      <c r="E696" s="157">
        <v>430641.13</v>
      </c>
      <c r="F696" s="157">
        <v>484890.54</v>
      </c>
      <c r="G696" s="157">
        <v>1570706.65</v>
      </c>
      <c r="H696" s="157">
        <v>1788736.57</v>
      </c>
      <c r="I696" s="157">
        <v>1911155.06</v>
      </c>
      <c r="J696" s="158">
        <v>0.1686</v>
      </c>
      <c r="K696" s="159">
        <v>0.24079999999999999</v>
      </c>
      <c r="L696" s="159">
        <v>0.25369999999999998</v>
      </c>
      <c r="M696" s="159">
        <v>0.221</v>
      </c>
      <c r="N696" s="130">
        <v>13.33</v>
      </c>
    </row>
    <row r="697" spans="1:14" ht="14.5" x14ac:dyDescent="0.3">
      <c r="A697" s="129" t="s">
        <v>3719</v>
      </c>
      <c r="B697" s="129" t="s">
        <v>67</v>
      </c>
      <c r="C697" s="129" t="s">
        <v>2122</v>
      </c>
      <c r="D697" s="157">
        <v>249837.25</v>
      </c>
      <c r="E697" s="157">
        <v>182189.43</v>
      </c>
      <c r="F697" s="157">
        <v>208738.37</v>
      </c>
      <c r="G697" s="157">
        <v>1142148.3700000001</v>
      </c>
      <c r="H697" s="157">
        <v>1108548.26</v>
      </c>
      <c r="I697" s="157">
        <v>1181025.8600000001</v>
      </c>
      <c r="J697" s="158">
        <v>0.21870000000000001</v>
      </c>
      <c r="K697" s="159">
        <v>0.1643</v>
      </c>
      <c r="L697" s="159">
        <v>0.1767</v>
      </c>
      <c r="M697" s="159">
        <v>0.18659999999999999</v>
      </c>
      <c r="N697" s="130">
        <v>6.67</v>
      </c>
    </row>
    <row r="698" spans="1:14" ht="14.5" x14ac:dyDescent="0.3">
      <c r="A698" s="129" t="s">
        <v>3720</v>
      </c>
      <c r="B698" s="129" t="s">
        <v>39</v>
      </c>
      <c r="C698" s="129" t="s">
        <v>2123</v>
      </c>
      <c r="D698" s="157">
        <v>487171</v>
      </c>
      <c r="E698" s="157">
        <v>507980</v>
      </c>
      <c r="F698" s="157">
        <v>539898</v>
      </c>
      <c r="G698" s="157">
        <v>5826646</v>
      </c>
      <c r="H698" s="157">
        <v>5840058</v>
      </c>
      <c r="I698" s="157">
        <v>6331442</v>
      </c>
      <c r="J698" s="158">
        <v>8.3599999999999994E-2</v>
      </c>
      <c r="K698" s="159">
        <v>8.6999999999999994E-2</v>
      </c>
      <c r="L698" s="159">
        <v>8.5300000000000001E-2</v>
      </c>
      <c r="M698" s="159">
        <v>8.5300000000000001E-2</v>
      </c>
      <c r="N698" s="130">
        <v>0</v>
      </c>
    </row>
    <row r="699" spans="1:14" ht="14.5" x14ac:dyDescent="0.3">
      <c r="A699" s="129" t="s">
        <v>3721</v>
      </c>
      <c r="B699" s="129" t="s">
        <v>64</v>
      </c>
      <c r="C699" s="129" t="s">
        <v>2125</v>
      </c>
      <c r="D699" s="157">
        <v>58935.1</v>
      </c>
      <c r="E699" s="157">
        <v>60217.87</v>
      </c>
      <c r="F699" s="157">
        <v>57446.27</v>
      </c>
      <c r="G699" s="157">
        <v>384187.99</v>
      </c>
      <c r="H699" s="157">
        <v>397092.67</v>
      </c>
      <c r="I699" s="157">
        <v>392028.12</v>
      </c>
      <c r="J699" s="158">
        <v>0.15340000000000001</v>
      </c>
      <c r="K699" s="159">
        <v>0.15160000000000001</v>
      </c>
      <c r="L699" s="159">
        <v>0.14649999999999999</v>
      </c>
      <c r="M699" s="159">
        <v>0.15049999999999999</v>
      </c>
      <c r="N699" s="130">
        <v>6.67</v>
      </c>
    </row>
    <row r="700" spans="1:14" ht="14.5" x14ac:dyDescent="0.3">
      <c r="A700" s="129" t="s">
        <v>3722</v>
      </c>
      <c r="B700" s="129" t="s">
        <v>45</v>
      </c>
      <c r="C700" s="129" t="s">
        <v>2126</v>
      </c>
      <c r="D700" s="157">
        <v>501073.85</v>
      </c>
      <c r="E700" s="157">
        <v>351625.89</v>
      </c>
      <c r="F700" s="157">
        <v>437667.4</v>
      </c>
      <c r="G700" s="157">
        <v>3952229.55</v>
      </c>
      <c r="H700" s="157">
        <v>4153392.71</v>
      </c>
      <c r="I700" s="157">
        <v>4710770.0999999996</v>
      </c>
      <c r="J700" s="158">
        <v>0.1268</v>
      </c>
      <c r="K700" s="159">
        <v>8.4699999999999998E-2</v>
      </c>
      <c r="L700" s="159">
        <v>9.2899999999999996E-2</v>
      </c>
      <c r="M700" s="159">
        <v>0.10150000000000001</v>
      </c>
      <c r="N700" s="130">
        <v>0</v>
      </c>
    </row>
    <row r="701" spans="1:14" ht="14.5" x14ac:dyDescent="0.3">
      <c r="A701" s="129" t="s">
        <v>3723</v>
      </c>
      <c r="B701" s="129" t="s">
        <v>10</v>
      </c>
      <c r="C701" s="129" t="s">
        <v>2128</v>
      </c>
      <c r="D701" s="157">
        <v>184120</v>
      </c>
      <c r="E701" s="157">
        <v>136784</v>
      </c>
      <c r="F701" s="157">
        <v>243703</v>
      </c>
      <c r="G701" s="157">
        <v>662557</v>
      </c>
      <c r="H701" s="157">
        <v>668498</v>
      </c>
      <c r="I701" s="157">
        <v>770164</v>
      </c>
      <c r="J701" s="158">
        <v>0.27789999999999998</v>
      </c>
      <c r="K701" s="159">
        <v>0.2046</v>
      </c>
      <c r="L701" s="159">
        <v>0.31640000000000001</v>
      </c>
      <c r="M701" s="159">
        <v>0.26629999999999998</v>
      </c>
      <c r="N701" s="130">
        <v>13.33</v>
      </c>
    </row>
    <row r="702" spans="1:14" ht="14.5" x14ac:dyDescent="0.3">
      <c r="A702" s="129" t="s">
        <v>3724</v>
      </c>
      <c r="B702" s="129" t="s">
        <v>42</v>
      </c>
      <c r="C702" s="129" t="s">
        <v>2130</v>
      </c>
      <c r="D702" s="157">
        <v>239227</v>
      </c>
      <c r="E702" s="157">
        <v>263468.98</v>
      </c>
      <c r="F702" s="157">
        <v>232233.2</v>
      </c>
      <c r="G702" s="157">
        <v>2663086</v>
      </c>
      <c r="H702" s="157">
        <v>2654636.09</v>
      </c>
      <c r="I702" s="157">
        <v>2998078.06</v>
      </c>
      <c r="J702" s="158">
        <v>8.9800000000000005E-2</v>
      </c>
      <c r="K702" s="159">
        <v>9.9199999999999997E-2</v>
      </c>
      <c r="L702" s="159">
        <v>7.7499999999999999E-2</v>
      </c>
      <c r="M702" s="159">
        <v>8.8800000000000004E-2</v>
      </c>
      <c r="N702" s="130">
        <v>0</v>
      </c>
    </row>
    <row r="703" spans="1:14" ht="14.5" x14ac:dyDescent="0.3">
      <c r="A703" s="129" t="s">
        <v>3725</v>
      </c>
      <c r="B703" s="129" t="s">
        <v>23</v>
      </c>
      <c r="C703" s="129" t="s">
        <v>2131</v>
      </c>
      <c r="D703" s="157">
        <v>242174</v>
      </c>
      <c r="E703" s="157">
        <v>344604</v>
      </c>
      <c r="F703" s="157">
        <v>244828</v>
      </c>
      <c r="G703" s="157">
        <v>2455558.85</v>
      </c>
      <c r="H703" s="157">
        <v>2777612</v>
      </c>
      <c r="I703" s="157">
        <v>2981125</v>
      </c>
      <c r="J703" s="158">
        <v>9.8599999999999993E-2</v>
      </c>
      <c r="K703" s="159">
        <v>0.1241</v>
      </c>
      <c r="L703" s="159">
        <v>8.2100000000000006E-2</v>
      </c>
      <c r="M703" s="159">
        <v>0.1016</v>
      </c>
      <c r="N703" s="130">
        <v>0</v>
      </c>
    </row>
    <row r="704" spans="1:14" ht="14.5" x14ac:dyDescent="0.3">
      <c r="A704" s="129" t="s">
        <v>3726</v>
      </c>
      <c r="B704" s="129" t="s">
        <v>47</v>
      </c>
      <c r="C704" s="129" t="s">
        <v>2133</v>
      </c>
      <c r="D704" s="157">
        <v>137531.53</v>
      </c>
      <c r="E704" s="157">
        <v>144891.16</v>
      </c>
      <c r="F704" s="157">
        <v>194836.95</v>
      </c>
      <c r="G704" s="157">
        <v>1081308.52</v>
      </c>
      <c r="H704" s="157">
        <v>1114774.1499999999</v>
      </c>
      <c r="I704" s="157">
        <v>1375499.78</v>
      </c>
      <c r="J704" s="158">
        <v>0.12720000000000001</v>
      </c>
      <c r="K704" s="159">
        <v>0.13</v>
      </c>
      <c r="L704" s="159">
        <v>0.1416</v>
      </c>
      <c r="M704" s="159">
        <v>0.13289999999999999</v>
      </c>
      <c r="N704" s="130">
        <v>0</v>
      </c>
    </row>
    <row r="705" spans="1:14" ht="14.5" x14ac:dyDescent="0.3">
      <c r="A705" s="129" t="s">
        <v>3727</v>
      </c>
      <c r="B705" s="129" t="s">
        <v>17</v>
      </c>
      <c r="C705" s="129" t="s">
        <v>2135</v>
      </c>
      <c r="D705" s="157">
        <v>203314</v>
      </c>
      <c r="E705" s="157">
        <v>175284</v>
      </c>
      <c r="F705" s="157">
        <v>170693</v>
      </c>
      <c r="G705" s="157">
        <v>1059579</v>
      </c>
      <c r="H705" s="157">
        <v>1058857</v>
      </c>
      <c r="I705" s="157">
        <v>1111983</v>
      </c>
      <c r="J705" s="158">
        <v>0.19189999999999999</v>
      </c>
      <c r="K705" s="159">
        <v>0.16550000000000001</v>
      </c>
      <c r="L705" s="159">
        <v>0.1535</v>
      </c>
      <c r="M705" s="159">
        <v>0.17030000000000001</v>
      </c>
      <c r="N705" s="130">
        <v>6.67</v>
      </c>
    </row>
    <row r="706" spans="1:14" ht="14.5" x14ac:dyDescent="0.3">
      <c r="A706" s="129" t="s">
        <v>3728</v>
      </c>
      <c r="B706" s="129" t="s">
        <v>61</v>
      </c>
      <c r="C706" s="129" t="s">
        <v>2137</v>
      </c>
      <c r="D706" s="157">
        <v>344434</v>
      </c>
      <c r="E706" s="157">
        <v>334949.83</v>
      </c>
      <c r="F706" s="157">
        <v>284342.45</v>
      </c>
      <c r="G706" s="157">
        <v>2032615</v>
      </c>
      <c r="H706" s="157">
        <v>2269088.63</v>
      </c>
      <c r="I706" s="157">
        <v>2220058.2400000002</v>
      </c>
      <c r="J706" s="158">
        <v>0.16950000000000001</v>
      </c>
      <c r="K706" s="159">
        <v>0.14760000000000001</v>
      </c>
      <c r="L706" s="159">
        <v>0.12809999999999999</v>
      </c>
      <c r="M706" s="159">
        <v>0.1484</v>
      </c>
      <c r="N706" s="130">
        <v>0</v>
      </c>
    </row>
    <row r="707" spans="1:14" ht="14.5" x14ac:dyDescent="0.3">
      <c r="A707" s="129" t="s">
        <v>3729</v>
      </c>
      <c r="B707" s="129" t="s">
        <v>34</v>
      </c>
      <c r="C707" s="129" t="s">
        <v>2138</v>
      </c>
      <c r="D707" s="157">
        <v>394510.3</v>
      </c>
      <c r="E707" s="157">
        <v>426823.84</v>
      </c>
      <c r="F707" s="157">
        <v>463279.33</v>
      </c>
      <c r="G707" s="157">
        <v>1830707.38</v>
      </c>
      <c r="H707" s="157">
        <v>1896896.43</v>
      </c>
      <c r="I707" s="157">
        <v>1957869.11</v>
      </c>
      <c r="J707" s="158">
        <v>0.2155</v>
      </c>
      <c r="K707" s="159">
        <v>0.22500000000000001</v>
      </c>
      <c r="L707" s="159">
        <v>0.2366</v>
      </c>
      <c r="M707" s="159">
        <v>0.22570000000000001</v>
      </c>
      <c r="N707" s="130">
        <v>13.33</v>
      </c>
    </row>
    <row r="708" spans="1:14" ht="14.5" x14ac:dyDescent="0.3">
      <c r="A708" s="129" t="s">
        <v>3730</v>
      </c>
      <c r="B708" s="129" t="s">
        <v>26</v>
      </c>
      <c r="C708" s="129" t="s">
        <v>2139</v>
      </c>
      <c r="D708" s="157">
        <v>416010</v>
      </c>
      <c r="E708" s="157">
        <v>150419</v>
      </c>
      <c r="F708" s="157">
        <v>355643</v>
      </c>
      <c r="G708" s="157">
        <v>3508498</v>
      </c>
      <c r="H708" s="157">
        <v>3406074</v>
      </c>
      <c r="I708" s="157">
        <v>3650515</v>
      </c>
      <c r="J708" s="158">
        <v>0.1186</v>
      </c>
      <c r="K708" s="159">
        <v>4.4200000000000003E-2</v>
      </c>
      <c r="L708" s="159">
        <v>9.74E-2</v>
      </c>
      <c r="M708" s="159">
        <v>8.6699999999999999E-2</v>
      </c>
      <c r="N708" s="130">
        <v>0</v>
      </c>
    </row>
    <row r="709" spans="1:14" ht="14.5" x14ac:dyDescent="0.3">
      <c r="A709" s="129" t="s">
        <v>3731</v>
      </c>
      <c r="B709" s="129" t="s">
        <v>17</v>
      </c>
      <c r="C709" s="129" t="s">
        <v>2140</v>
      </c>
      <c r="D709" s="157">
        <v>512958.13</v>
      </c>
      <c r="E709" s="157">
        <v>366539.54</v>
      </c>
      <c r="F709" s="157">
        <v>351408.15</v>
      </c>
      <c r="G709" s="157">
        <v>4424857.2699999996</v>
      </c>
      <c r="H709" s="157">
        <v>4580410.47</v>
      </c>
      <c r="I709" s="157">
        <v>4711396.43</v>
      </c>
      <c r="J709" s="158">
        <v>0.1159</v>
      </c>
      <c r="K709" s="159">
        <v>0.08</v>
      </c>
      <c r="L709" s="159">
        <v>7.46E-2</v>
      </c>
      <c r="M709" s="159">
        <v>9.0200000000000002E-2</v>
      </c>
      <c r="N709" s="130">
        <v>0</v>
      </c>
    </row>
    <row r="710" spans="1:14" ht="14.5" x14ac:dyDescent="0.3">
      <c r="A710" s="129" t="s">
        <v>3732</v>
      </c>
      <c r="B710" s="129" t="s">
        <v>23</v>
      </c>
      <c r="C710" s="129" t="s">
        <v>2142</v>
      </c>
      <c r="D710" s="157">
        <v>207729</v>
      </c>
      <c r="E710" s="157">
        <v>214972</v>
      </c>
      <c r="F710" s="157">
        <v>192642</v>
      </c>
      <c r="G710" s="157">
        <v>2036286</v>
      </c>
      <c r="H710" s="157">
        <v>1946073</v>
      </c>
      <c r="I710" s="157">
        <v>1962249</v>
      </c>
      <c r="J710" s="158">
        <v>0.10199999999999999</v>
      </c>
      <c r="K710" s="159">
        <v>0.1105</v>
      </c>
      <c r="L710" s="159">
        <v>9.8199999999999996E-2</v>
      </c>
      <c r="M710" s="159">
        <v>0.1036</v>
      </c>
      <c r="N710" s="130">
        <v>0</v>
      </c>
    </row>
    <row r="711" spans="1:14" ht="14.5" x14ac:dyDescent="0.3">
      <c r="A711" s="129" t="s">
        <v>3733</v>
      </c>
      <c r="B711" s="129" t="s">
        <v>32</v>
      </c>
      <c r="C711" s="129" t="s">
        <v>2144</v>
      </c>
      <c r="D711" s="157">
        <v>5283460</v>
      </c>
      <c r="E711" s="157">
        <v>3596241</v>
      </c>
      <c r="F711" s="157">
        <v>4820734</v>
      </c>
      <c r="G711" s="157">
        <v>87351570</v>
      </c>
      <c r="H711" s="157">
        <v>89054690</v>
      </c>
      <c r="I711" s="157">
        <v>91719363</v>
      </c>
      <c r="J711" s="158">
        <v>6.0499999999999998E-2</v>
      </c>
      <c r="K711" s="159">
        <v>4.0399999999999998E-2</v>
      </c>
      <c r="L711" s="159">
        <v>5.2600000000000001E-2</v>
      </c>
      <c r="M711" s="159">
        <v>5.1200000000000002E-2</v>
      </c>
      <c r="N711" s="130">
        <v>0</v>
      </c>
    </row>
    <row r="712" spans="1:14" ht="14.5" x14ac:dyDescent="0.3">
      <c r="A712" s="129" t="s">
        <v>3734</v>
      </c>
      <c r="B712" s="129" t="s">
        <v>19</v>
      </c>
      <c r="C712" s="129" t="s">
        <v>2145</v>
      </c>
      <c r="D712" s="157">
        <v>204851.67</v>
      </c>
      <c r="E712" s="157">
        <v>43591.7</v>
      </c>
      <c r="F712" s="157">
        <v>393869.27</v>
      </c>
      <c r="G712" s="157">
        <v>1640287.8</v>
      </c>
      <c r="H712" s="157">
        <v>1434679.37</v>
      </c>
      <c r="I712" s="157">
        <v>2035360.27</v>
      </c>
      <c r="J712" s="158">
        <v>0.1249</v>
      </c>
      <c r="K712" s="159">
        <v>3.04E-2</v>
      </c>
      <c r="L712" s="159">
        <v>0.19350000000000001</v>
      </c>
      <c r="M712" s="159">
        <v>0.1163</v>
      </c>
      <c r="N712" s="130">
        <v>0</v>
      </c>
    </row>
    <row r="713" spans="1:14" ht="14.5" x14ac:dyDescent="0.3">
      <c r="A713" s="129" t="s">
        <v>3735</v>
      </c>
      <c r="B713" s="129" t="s">
        <v>12</v>
      </c>
      <c r="C713" s="129" t="s">
        <v>2146</v>
      </c>
      <c r="D713" s="157">
        <v>450215</v>
      </c>
      <c r="E713" s="157">
        <v>699447</v>
      </c>
      <c r="F713" s="157">
        <v>337956</v>
      </c>
      <c r="G713" s="157">
        <v>7146685.75</v>
      </c>
      <c r="H713" s="157">
        <v>7677423</v>
      </c>
      <c r="I713" s="157">
        <v>7372008</v>
      </c>
      <c r="J713" s="158">
        <v>6.3E-2</v>
      </c>
      <c r="K713" s="159">
        <v>9.11E-2</v>
      </c>
      <c r="L713" s="159">
        <v>4.58E-2</v>
      </c>
      <c r="M713" s="159">
        <v>6.6600000000000006E-2</v>
      </c>
      <c r="N713" s="130">
        <v>0</v>
      </c>
    </row>
    <row r="714" spans="1:14" ht="14.5" x14ac:dyDescent="0.3">
      <c r="A714" s="129" t="s">
        <v>3736</v>
      </c>
      <c r="B714" s="129" t="s">
        <v>17</v>
      </c>
      <c r="C714" s="129" t="s">
        <v>2148</v>
      </c>
      <c r="D714" s="157">
        <v>95789</v>
      </c>
      <c r="E714" s="157">
        <v>274988</v>
      </c>
      <c r="F714" s="157">
        <v>264654</v>
      </c>
      <c r="G714" s="157">
        <v>802612</v>
      </c>
      <c r="H714" s="157">
        <v>1182681</v>
      </c>
      <c r="I714" s="157">
        <v>1162751</v>
      </c>
      <c r="J714" s="158">
        <v>0.1193</v>
      </c>
      <c r="K714" s="159">
        <v>0.23250000000000001</v>
      </c>
      <c r="L714" s="159">
        <v>0.2276</v>
      </c>
      <c r="M714" s="159">
        <v>0.19309999999999999</v>
      </c>
      <c r="N714" s="130">
        <v>6.67</v>
      </c>
    </row>
    <row r="715" spans="1:14" ht="14.5" x14ac:dyDescent="0.3">
      <c r="A715" s="129" t="s">
        <v>3737</v>
      </c>
      <c r="B715" s="129" t="s">
        <v>57</v>
      </c>
      <c r="C715" s="129" t="s">
        <v>2149</v>
      </c>
      <c r="D715" s="157">
        <v>131310</v>
      </c>
      <c r="E715" s="157">
        <v>145634</v>
      </c>
      <c r="F715" s="157">
        <v>169052</v>
      </c>
      <c r="G715" s="157">
        <v>1758494</v>
      </c>
      <c r="H715" s="157">
        <v>1888780</v>
      </c>
      <c r="I715" s="157">
        <v>2007861.03</v>
      </c>
      <c r="J715" s="158">
        <v>7.4700000000000003E-2</v>
      </c>
      <c r="K715" s="159">
        <v>7.7100000000000002E-2</v>
      </c>
      <c r="L715" s="159">
        <v>8.4199999999999997E-2</v>
      </c>
      <c r="M715" s="159">
        <v>7.8700000000000006E-2</v>
      </c>
      <c r="N715" s="130">
        <v>0</v>
      </c>
    </row>
    <row r="716" spans="1:14" ht="14.5" x14ac:dyDescent="0.3">
      <c r="A716" s="129" t="s">
        <v>3738</v>
      </c>
      <c r="B716" s="129" t="s">
        <v>54</v>
      </c>
      <c r="C716" s="129" t="s">
        <v>2150</v>
      </c>
      <c r="D716" s="157">
        <v>527713</v>
      </c>
      <c r="E716" s="157">
        <v>684390</v>
      </c>
      <c r="F716" s="157">
        <v>593020</v>
      </c>
      <c r="G716" s="157">
        <v>11248674</v>
      </c>
      <c r="H716" s="157">
        <v>11658756</v>
      </c>
      <c r="I716" s="157">
        <v>12604120</v>
      </c>
      <c r="J716" s="158">
        <v>4.6899999999999997E-2</v>
      </c>
      <c r="K716" s="159">
        <v>5.8700000000000002E-2</v>
      </c>
      <c r="L716" s="159">
        <v>4.7E-2</v>
      </c>
      <c r="M716" s="159">
        <v>5.0900000000000001E-2</v>
      </c>
      <c r="N716" s="130">
        <v>0</v>
      </c>
    </row>
    <row r="717" spans="1:14" ht="14.5" x14ac:dyDescent="0.3">
      <c r="A717" s="129" t="s">
        <v>3738</v>
      </c>
      <c r="B717" s="129" t="s">
        <v>73</v>
      </c>
      <c r="C717" s="129" t="s">
        <v>2151</v>
      </c>
      <c r="D717" s="157">
        <v>414166.92</v>
      </c>
      <c r="E717" s="157">
        <v>509959.22</v>
      </c>
      <c r="F717" s="157">
        <v>377562.52</v>
      </c>
      <c r="G717" s="157">
        <v>4484047.6399999997</v>
      </c>
      <c r="H717" s="157">
        <v>4678287.29</v>
      </c>
      <c r="I717" s="157">
        <v>5489090.7999999998</v>
      </c>
      <c r="J717" s="158">
        <v>9.2399999999999996E-2</v>
      </c>
      <c r="K717" s="159">
        <v>0.109</v>
      </c>
      <c r="L717" s="159">
        <v>6.88E-2</v>
      </c>
      <c r="M717" s="159">
        <v>9.01E-2</v>
      </c>
      <c r="N717" s="130">
        <v>0</v>
      </c>
    </row>
    <row r="718" spans="1:14" ht="14.5" x14ac:dyDescent="0.3">
      <c r="A718" s="129" t="s">
        <v>3739</v>
      </c>
      <c r="B718" s="129" t="s">
        <v>46</v>
      </c>
      <c r="C718" s="129" t="s">
        <v>2155</v>
      </c>
      <c r="D718" s="157">
        <v>1133382</v>
      </c>
      <c r="E718" s="157">
        <v>1243580</v>
      </c>
      <c r="F718" s="157">
        <v>831986</v>
      </c>
      <c r="G718" s="157">
        <v>15381343</v>
      </c>
      <c r="H718" s="157">
        <v>16313110</v>
      </c>
      <c r="I718" s="157">
        <v>16625509</v>
      </c>
      <c r="J718" s="158">
        <v>7.3700000000000002E-2</v>
      </c>
      <c r="K718" s="159">
        <v>7.6200000000000004E-2</v>
      </c>
      <c r="L718" s="159">
        <v>0.05</v>
      </c>
      <c r="M718" s="159">
        <v>6.6600000000000006E-2</v>
      </c>
      <c r="N718" s="130">
        <v>0</v>
      </c>
    </row>
    <row r="719" spans="1:14" ht="14.5" x14ac:dyDescent="0.3">
      <c r="A719" s="129" t="s">
        <v>3740</v>
      </c>
      <c r="B719" s="129" t="s">
        <v>52</v>
      </c>
      <c r="C719" s="129" t="s">
        <v>2157</v>
      </c>
      <c r="D719" s="157">
        <v>1561080.92</v>
      </c>
      <c r="E719" s="157">
        <v>1705348.13</v>
      </c>
      <c r="F719" s="157">
        <v>1477897.3</v>
      </c>
      <c r="G719" s="157">
        <v>17391559.789999999</v>
      </c>
      <c r="H719" s="157">
        <v>18732221.010000002</v>
      </c>
      <c r="I719" s="157">
        <v>19298544.300000001</v>
      </c>
      <c r="J719" s="158">
        <v>8.9800000000000005E-2</v>
      </c>
      <c r="K719" s="159">
        <v>9.0999999999999998E-2</v>
      </c>
      <c r="L719" s="159">
        <v>7.6600000000000001E-2</v>
      </c>
      <c r="M719" s="159">
        <v>8.5800000000000001E-2</v>
      </c>
      <c r="N719" s="130">
        <v>0</v>
      </c>
    </row>
    <row r="720" spans="1:14" ht="14.5" x14ac:dyDescent="0.3">
      <c r="A720" s="129" t="s">
        <v>3741</v>
      </c>
      <c r="B720" s="129" t="s">
        <v>28</v>
      </c>
      <c r="C720" s="129" t="s">
        <v>2159</v>
      </c>
      <c r="D720" s="157">
        <v>21018</v>
      </c>
      <c r="E720" s="157">
        <v>55420</v>
      </c>
      <c r="F720" s="157">
        <v>125949</v>
      </c>
      <c r="G720" s="157">
        <v>538816</v>
      </c>
      <c r="H720" s="157">
        <v>626459</v>
      </c>
      <c r="I720" s="157">
        <v>592787</v>
      </c>
      <c r="J720" s="158">
        <v>3.9E-2</v>
      </c>
      <c r="K720" s="159">
        <v>8.8499999999999995E-2</v>
      </c>
      <c r="L720" s="159">
        <v>0.21249999999999999</v>
      </c>
      <c r="M720" s="159">
        <v>0.1133</v>
      </c>
      <c r="N720" s="130">
        <v>0</v>
      </c>
    </row>
    <row r="721" spans="1:14" ht="14.5" x14ac:dyDescent="0.3">
      <c r="A721" s="129" t="s">
        <v>3742</v>
      </c>
      <c r="B721" s="129" t="s">
        <v>66</v>
      </c>
      <c r="C721" s="129" t="s">
        <v>2161</v>
      </c>
      <c r="D721" s="157">
        <v>121800.17</v>
      </c>
      <c r="E721" s="157">
        <v>108570.47</v>
      </c>
      <c r="F721" s="157">
        <v>64406.239999999998</v>
      </c>
      <c r="G721" s="157">
        <v>370130.98</v>
      </c>
      <c r="H721" s="157">
        <v>370594.77</v>
      </c>
      <c r="I721" s="157">
        <v>308472.01</v>
      </c>
      <c r="J721" s="158">
        <v>0.3291</v>
      </c>
      <c r="K721" s="159">
        <v>0.29299999999999998</v>
      </c>
      <c r="L721" s="159">
        <v>0.20880000000000001</v>
      </c>
      <c r="M721" s="159">
        <v>0.27700000000000002</v>
      </c>
      <c r="N721" s="130">
        <v>13.33</v>
      </c>
    </row>
    <row r="722" spans="1:14" ht="14.5" x14ac:dyDescent="0.3">
      <c r="A722" s="129" t="s">
        <v>3743</v>
      </c>
      <c r="B722" s="129" t="s">
        <v>32</v>
      </c>
      <c r="C722" s="129" t="s">
        <v>2163</v>
      </c>
      <c r="D722" s="157">
        <v>1599044</v>
      </c>
      <c r="E722" s="157">
        <v>1668073</v>
      </c>
      <c r="F722" s="157">
        <v>1751677</v>
      </c>
      <c r="G722" s="157">
        <v>21873041</v>
      </c>
      <c r="H722" s="157">
        <v>22342785</v>
      </c>
      <c r="I722" s="157">
        <v>23171089</v>
      </c>
      <c r="J722" s="158">
        <v>7.3099999999999998E-2</v>
      </c>
      <c r="K722" s="159">
        <v>7.4700000000000003E-2</v>
      </c>
      <c r="L722" s="159">
        <v>7.5600000000000001E-2</v>
      </c>
      <c r="M722" s="159">
        <v>7.4499999999999997E-2</v>
      </c>
      <c r="N722" s="130">
        <v>0</v>
      </c>
    </row>
    <row r="723" spans="1:14" ht="14.5" x14ac:dyDescent="0.3">
      <c r="A723" s="129" t="s">
        <v>3744</v>
      </c>
      <c r="B723" s="129" t="s">
        <v>55</v>
      </c>
      <c r="C723" s="129" t="s">
        <v>2165</v>
      </c>
      <c r="D723" s="157">
        <v>276954.90999999997</v>
      </c>
      <c r="E723" s="157">
        <v>280574.96000000002</v>
      </c>
      <c r="F723" s="157">
        <v>460872.37</v>
      </c>
      <c r="G723" s="157">
        <v>2213974.8199999998</v>
      </c>
      <c r="H723" s="157">
        <v>2162297.14</v>
      </c>
      <c r="I723" s="157">
        <v>2305135.58</v>
      </c>
      <c r="J723" s="158">
        <v>0.12509999999999999</v>
      </c>
      <c r="K723" s="159">
        <v>0.1298</v>
      </c>
      <c r="L723" s="159">
        <v>0.19989999999999999</v>
      </c>
      <c r="M723" s="159">
        <v>0.15160000000000001</v>
      </c>
      <c r="N723" s="130">
        <v>6.67</v>
      </c>
    </row>
    <row r="724" spans="1:14" ht="14.5" x14ac:dyDescent="0.3">
      <c r="A724" s="129" t="s">
        <v>3745</v>
      </c>
      <c r="B724" s="129" t="s">
        <v>46</v>
      </c>
      <c r="C724" s="129" t="s">
        <v>2167</v>
      </c>
      <c r="D724" s="157">
        <v>223524</v>
      </c>
      <c r="E724" s="157">
        <v>218303</v>
      </c>
      <c r="F724" s="157">
        <v>147377</v>
      </c>
      <c r="G724" s="157">
        <v>3093881</v>
      </c>
      <c r="H724" s="157">
        <v>3179575</v>
      </c>
      <c r="I724" s="157">
        <v>3179935</v>
      </c>
      <c r="J724" s="158">
        <v>7.22E-2</v>
      </c>
      <c r="K724" s="159">
        <v>6.8699999999999997E-2</v>
      </c>
      <c r="L724" s="159">
        <v>4.6300000000000001E-2</v>
      </c>
      <c r="M724" s="159">
        <v>6.2399999999999997E-2</v>
      </c>
      <c r="N724" s="130">
        <v>0</v>
      </c>
    </row>
    <row r="725" spans="1:14" ht="14.5" x14ac:dyDescent="0.3">
      <c r="A725" s="129" t="s">
        <v>3746</v>
      </c>
      <c r="B725" s="129" t="s">
        <v>60</v>
      </c>
      <c r="C725" s="129" t="s">
        <v>2169</v>
      </c>
      <c r="D725" s="157">
        <v>5381951</v>
      </c>
      <c r="E725" s="157">
        <v>5039954</v>
      </c>
      <c r="F725" s="157">
        <v>5296112</v>
      </c>
      <c r="G725" s="157">
        <v>136214189</v>
      </c>
      <c r="H725" s="157">
        <v>137083151</v>
      </c>
      <c r="I725" s="157">
        <v>145930934</v>
      </c>
      <c r="J725" s="158">
        <v>3.95E-2</v>
      </c>
      <c r="K725" s="159">
        <v>3.6799999999999999E-2</v>
      </c>
      <c r="L725" s="159">
        <v>3.6299999999999999E-2</v>
      </c>
      <c r="M725" s="159">
        <v>3.7499999999999999E-2</v>
      </c>
      <c r="N725" s="130">
        <v>0</v>
      </c>
    </row>
    <row r="726" spans="1:14" ht="14.5" x14ac:dyDescent="0.3">
      <c r="A726" s="129" t="s">
        <v>3747</v>
      </c>
      <c r="B726" s="129" t="s">
        <v>10</v>
      </c>
      <c r="C726" s="129" t="s">
        <v>2171</v>
      </c>
      <c r="D726" s="157">
        <v>283947.57</v>
      </c>
      <c r="E726" s="157">
        <v>153141.16</v>
      </c>
      <c r="F726" s="157">
        <v>133439.07</v>
      </c>
      <c r="G726" s="157">
        <v>799517.78</v>
      </c>
      <c r="H726" s="157">
        <v>684863.37</v>
      </c>
      <c r="I726" s="157">
        <v>672674.05</v>
      </c>
      <c r="J726" s="158">
        <v>0.35510000000000003</v>
      </c>
      <c r="K726" s="159">
        <v>0.22359999999999999</v>
      </c>
      <c r="L726" s="159">
        <v>0.19839999999999999</v>
      </c>
      <c r="M726" s="159">
        <v>0.25900000000000001</v>
      </c>
      <c r="N726" s="130">
        <v>13.33</v>
      </c>
    </row>
    <row r="727" spans="1:14" ht="14.5" x14ac:dyDescent="0.3">
      <c r="A727" s="129" t="s">
        <v>3748</v>
      </c>
      <c r="B727" s="129" t="s">
        <v>26</v>
      </c>
      <c r="C727" s="129" t="s">
        <v>2173</v>
      </c>
      <c r="D727" s="157">
        <v>197042.6</v>
      </c>
      <c r="E727" s="157">
        <v>365789</v>
      </c>
      <c r="F727" s="157">
        <v>546586</v>
      </c>
      <c r="G727" s="157">
        <v>2568204.7999999998</v>
      </c>
      <c r="H727" s="157">
        <v>3048977</v>
      </c>
      <c r="I727" s="157">
        <v>3173542.87</v>
      </c>
      <c r="J727" s="158">
        <v>7.6700000000000004E-2</v>
      </c>
      <c r="K727" s="159">
        <v>0.12</v>
      </c>
      <c r="L727" s="159">
        <v>0.17219999999999999</v>
      </c>
      <c r="M727" s="159">
        <v>0.123</v>
      </c>
      <c r="N727" s="130">
        <v>0</v>
      </c>
    </row>
    <row r="728" spans="1:14" ht="14.5" x14ac:dyDescent="0.3">
      <c r="A728" s="129" t="s">
        <v>3749</v>
      </c>
      <c r="B728" s="129" t="s">
        <v>52</v>
      </c>
      <c r="C728" s="129" t="s">
        <v>2175</v>
      </c>
      <c r="D728" s="157">
        <v>2173354</v>
      </c>
      <c r="E728" s="157">
        <v>1992184</v>
      </c>
      <c r="F728" s="157">
        <v>1525152</v>
      </c>
      <c r="G728" s="157">
        <v>28856478</v>
      </c>
      <c r="H728" s="157">
        <v>29685640.219999999</v>
      </c>
      <c r="I728" s="157">
        <v>30336434</v>
      </c>
      <c r="J728" s="158">
        <v>7.5300000000000006E-2</v>
      </c>
      <c r="K728" s="159">
        <v>6.7100000000000007E-2</v>
      </c>
      <c r="L728" s="159">
        <v>5.0299999999999997E-2</v>
      </c>
      <c r="M728" s="159">
        <v>6.4199999999999993E-2</v>
      </c>
      <c r="N728" s="130">
        <v>0</v>
      </c>
    </row>
    <row r="729" spans="1:14" ht="14.5" x14ac:dyDescent="0.3">
      <c r="A729" s="129" t="s">
        <v>3750</v>
      </c>
      <c r="B729" s="129" t="s">
        <v>42</v>
      </c>
      <c r="C729" s="129" t="s">
        <v>2176</v>
      </c>
      <c r="D729" s="157">
        <v>375505</v>
      </c>
      <c r="E729" s="157">
        <v>466078</v>
      </c>
      <c r="F729" s="157">
        <v>116903</v>
      </c>
      <c r="G729" s="157">
        <v>4290956</v>
      </c>
      <c r="H729" s="157">
        <v>4602515</v>
      </c>
      <c r="I729" s="157">
        <v>4560907</v>
      </c>
      <c r="J729" s="158">
        <v>8.7499999999999994E-2</v>
      </c>
      <c r="K729" s="159">
        <v>0.1013</v>
      </c>
      <c r="L729" s="159">
        <v>2.5600000000000001E-2</v>
      </c>
      <c r="M729" s="159">
        <v>7.1499999999999994E-2</v>
      </c>
      <c r="N729" s="130">
        <v>0</v>
      </c>
    </row>
    <row r="730" spans="1:14" ht="14.5" x14ac:dyDescent="0.3">
      <c r="A730" s="129" t="s">
        <v>3751</v>
      </c>
      <c r="B730" s="129" t="s">
        <v>26</v>
      </c>
      <c r="C730" s="129" t="s">
        <v>2178</v>
      </c>
      <c r="D730" s="157">
        <v>134340.51</v>
      </c>
      <c r="E730" s="157">
        <v>112700.22</v>
      </c>
      <c r="F730" s="157">
        <v>135125.28</v>
      </c>
      <c r="G730" s="157">
        <v>647414.71</v>
      </c>
      <c r="H730" s="157">
        <v>740271.36</v>
      </c>
      <c r="I730" s="157">
        <v>752907.44</v>
      </c>
      <c r="J730" s="158">
        <v>0.20749999999999999</v>
      </c>
      <c r="K730" s="159">
        <v>0.1522</v>
      </c>
      <c r="L730" s="159">
        <v>0.17949999999999999</v>
      </c>
      <c r="M730" s="159">
        <v>0.1797</v>
      </c>
      <c r="N730" s="130">
        <v>6.67</v>
      </c>
    </row>
    <row r="731" spans="1:14" ht="14.5" x14ac:dyDescent="0.3">
      <c r="A731" s="129" t="s">
        <v>3752</v>
      </c>
      <c r="B731" s="129" t="s">
        <v>66</v>
      </c>
      <c r="C731" s="129" t="s">
        <v>2180</v>
      </c>
      <c r="D731" s="157">
        <v>113448.31</v>
      </c>
      <c r="E731" s="157">
        <v>109130.67</v>
      </c>
      <c r="F731" s="157">
        <v>86293.85</v>
      </c>
      <c r="G731" s="157">
        <v>1857368.19</v>
      </c>
      <c r="H731" s="157">
        <v>1961579.27</v>
      </c>
      <c r="I731" s="157">
        <v>1735551.11</v>
      </c>
      <c r="J731" s="158">
        <v>6.1100000000000002E-2</v>
      </c>
      <c r="K731" s="159">
        <v>5.5599999999999997E-2</v>
      </c>
      <c r="L731" s="159">
        <v>4.9700000000000001E-2</v>
      </c>
      <c r="M731" s="159">
        <v>5.5500000000000001E-2</v>
      </c>
      <c r="N731" s="130">
        <v>0</v>
      </c>
    </row>
    <row r="732" spans="1:14" ht="14.5" x14ac:dyDescent="0.3">
      <c r="A732" s="129" t="s">
        <v>3753</v>
      </c>
      <c r="B732" s="129" t="s">
        <v>61</v>
      </c>
      <c r="C732" s="129" t="s">
        <v>2182</v>
      </c>
      <c r="D732" s="157">
        <v>1911201.86</v>
      </c>
      <c r="E732" s="157">
        <v>2399529.7999999998</v>
      </c>
      <c r="F732" s="157">
        <v>3095873.19</v>
      </c>
      <c r="G732" s="157">
        <v>22361242.690000001</v>
      </c>
      <c r="H732" s="157">
        <v>23681920.27</v>
      </c>
      <c r="I732" s="157">
        <v>24655941.100000001</v>
      </c>
      <c r="J732" s="158">
        <v>8.5500000000000007E-2</v>
      </c>
      <c r="K732" s="159">
        <v>0.1013</v>
      </c>
      <c r="L732" s="159">
        <v>0.12559999999999999</v>
      </c>
      <c r="M732" s="159">
        <v>0.1041</v>
      </c>
      <c r="N732" s="130">
        <v>0</v>
      </c>
    </row>
    <row r="733" spans="1:14" ht="14.5" x14ac:dyDescent="0.3">
      <c r="A733" s="129" t="s">
        <v>3754</v>
      </c>
      <c r="B733" s="129" t="s">
        <v>23</v>
      </c>
      <c r="C733" s="129" t="s">
        <v>2183</v>
      </c>
      <c r="D733" s="157">
        <v>249858</v>
      </c>
      <c r="E733" s="157">
        <v>224507.39</v>
      </c>
      <c r="F733" s="157">
        <v>228810.06</v>
      </c>
      <c r="G733" s="157">
        <v>2353039.87</v>
      </c>
      <c r="H733" s="157">
        <v>2291764.1800000002</v>
      </c>
      <c r="I733" s="157">
        <v>2358553.54</v>
      </c>
      <c r="J733" s="158">
        <v>0.1062</v>
      </c>
      <c r="K733" s="159">
        <v>9.8000000000000004E-2</v>
      </c>
      <c r="L733" s="159">
        <v>9.7000000000000003E-2</v>
      </c>
      <c r="M733" s="159">
        <v>0.1004</v>
      </c>
      <c r="N733" s="130">
        <v>0</v>
      </c>
    </row>
    <row r="734" spans="1:14" ht="14.5" x14ac:dyDescent="0.3">
      <c r="A734" s="129" t="s">
        <v>3754</v>
      </c>
      <c r="B734" s="129" t="s">
        <v>30</v>
      </c>
      <c r="C734" s="129" t="s">
        <v>2184</v>
      </c>
      <c r="D734" s="157">
        <v>289287</v>
      </c>
      <c r="E734" s="157">
        <v>536911</v>
      </c>
      <c r="F734" s="157">
        <v>284312</v>
      </c>
      <c r="G734" s="157">
        <v>2533036</v>
      </c>
      <c r="H734" s="157">
        <v>2775216</v>
      </c>
      <c r="I734" s="157">
        <v>2731785.27</v>
      </c>
      <c r="J734" s="158">
        <v>0.1142</v>
      </c>
      <c r="K734" s="159">
        <v>0.19350000000000001</v>
      </c>
      <c r="L734" s="159">
        <v>0.1041</v>
      </c>
      <c r="M734" s="159">
        <v>0.13730000000000001</v>
      </c>
      <c r="N734" s="130">
        <v>0</v>
      </c>
    </row>
    <row r="735" spans="1:14" ht="14.5" x14ac:dyDescent="0.3">
      <c r="A735" s="129" t="s">
        <v>3755</v>
      </c>
      <c r="B735" s="129" t="s">
        <v>63</v>
      </c>
      <c r="C735" s="129" t="s">
        <v>2188</v>
      </c>
      <c r="D735" s="157">
        <v>217390.27</v>
      </c>
      <c r="E735" s="157">
        <v>188283.19</v>
      </c>
      <c r="F735" s="157">
        <v>191741.81</v>
      </c>
      <c r="G735" s="157">
        <v>1709793.94</v>
      </c>
      <c r="H735" s="157">
        <v>1769880.86</v>
      </c>
      <c r="I735" s="157">
        <v>1752894.39</v>
      </c>
      <c r="J735" s="158">
        <v>0.12709999999999999</v>
      </c>
      <c r="K735" s="159">
        <v>0.10639999999999999</v>
      </c>
      <c r="L735" s="159">
        <v>0.1094</v>
      </c>
      <c r="M735" s="159">
        <v>0.1143</v>
      </c>
      <c r="N735" s="130">
        <v>0</v>
      </c>
    </row>
    <row r="736" spans="1:14" ht="14.5" x14ac:dyDescent="0.3">
      <c r="A736" s="129" t="s">
        <v>3756</v>
      </c>
      <c r="B736" s="129" t="s">
        <v>69</v>
      </c>
      <c r="C736" s="129" t="s">
        <v>2190</v>
      </c>
      <c r="D736" s="157">
        <v>223722</v>
      </c>
      <c r="E736" s="157">
        <v>185101</v>
      </c>
      <c r="F736" s="157">
        <v>262106</v>
      </c>
      <c r="G736" s="157">
        <v>1413614</v>
      </c>
      <c r="H736" s="157">
        <v>1403722</v>
      </c>
      <c r="I736" s="157">
        <v>1526735</v>
      </c>
      <c r="J736" s="158">
        <v>0.1583</v>
      </c>
      <c r="K736" s="159">
        <v>0.13189999999999999</v>
      </c>
      <c r="L736" s="159">
        <v>0.17169999999999999</v>
      </c>
      <c r="M736" s="159">
        <v>0.154</v>
      </c>
      <c r="N736" s="130">
        <v>6.67</v>
      </c>
    </row>
    <row r="737" spans="1:14" ht="14.5" x14ac:dyDescent="0.3">
      <c r="A737" s="129" t="s">
        <v>3757</v>
      </c>
      <c r="B737" s="129" t="s">
        <v>8</v>
      </c>
      <c r="C737" s="129" t="s">
        <v>2192</v>
      </c>
      <c r="D737" s="157">
        <v>811074.15</v>
      </c>
      <c r="E737" s="157">
        <v>800669.77</v>
      </c>
      <c r="F737" s="157">
        <v>819392.7</v>
      </c>
      <c r="G737" s="157">
        <v>5801502.8899999997</v>
      </c>
      <c r="H737" s="157">
        <v>5850489.3799999999</v>
      </c>
      <c r="I737" s="157">
        <v>5972760.54</v>
      </c>
      <c r="J737" s="158">
        <v>0.13980000000000001</v>
      </c>
      <c r="K737" s="159">
        <v>0.13689999999999999</v>
      </c>
      <c r="L737" s="159">
        <v>0.13719999999999999</v>
      </c>
      <c r="M737" s="159">
        <v>0.13800000000000001</v>
      </c>
      <c r="N737" s="130">
        <v>0</v>
      </c>
    </row>
    <row r="738" spans="1:14" ht="14.5" x14ac:dyDescent="0.3">
      <c r="A738" s="129" t="s">
        <v>3758</v>
      </c>
      <c r="B738" s="129" t="s">
        <v>29</v>
      </c>
      <c r="C738" s="129" t="s">
        <v>2195</v>
      </c>
      <c r="D738" s="157">
        <v>353938</v>
      </c>
      <c r="E738" s="157">
        <v>387459</v>
      </c>
      <c r="F738" s="157">
        <v>486502</v>
      </c>
      <c r="G738" s="157">
        <v>2904171</v>
      </c>
      <c r="H738" s="157">
        <v>3218524</v>
      </c>
      <c r="I738" s="157">
        <v>3415425</v>
      </c>
      <c r="J738" s="158">
        <v>0.12189999999999999</v>
      </c>
      <c r="K738" s="159">
        <v>0.12039999999999999</v>
      </c>
      <c r="L738" s="159">
        <v>0.1424</v>
      </c>
      <c r="M738" s="159">
        <v>0.12820000000000001</v>
      </c>
      <c r="N738" s="130">
        <v>0</v>
      </c>
    </row>
    <row r="739" spans="1:14" ht="14.5" x14ac:dyDescent="0.3">
      <c r="A739" s="129" t="s">
        <v>3759</v>
      </c>
      <c r="B739" s="129" t="s">
        <v>32</v>
      </c>
      <c r="C739" s="129" t="s">
        <v>2197</v>
      </c>
      <c r="D739" s="157">
        <v>178373.63</v>
      </c>
      <c r="E739" s="157">
        <v>163818.63</v>
      </c>
      <c r="F739" s="157">
        <v>165153.29</v>
      </c>
      <c r="G739" s="157">
        <v>1794566.33</v>
      </c>
      <c r="H739" s="157">
        <v>1860913.28</v>
      </c>
      <c r="I739" s="157">
        <v>1859643.58</v>
      </c>
      <c r="J739" s="158">
        <v>9.9400000000000002E-2</v>
      </c>
      <c r="K739" s="159">
        <v>8.7999999999999995E-2</v>
      </c>
      <c r="L739" s="159">
        <v>8.8800000000000004E-2</v>
      </c>
      <c r="M739" s="159">
        <v>9.2100000000000001E-2</v>
      </c>
      <c r="N739" s="130">
        <v>0</v>
      </c>
    </row>
    <row r="740" spans="1:14" ht="14.5" x14ac:dyDescent="0.3">
      <c r="A740" s="129" t="s">
        <v>3760</v>
      </c>
      <c r="B740" s="129" t="s">
        <v>14</v>
      </c>
      <c r="C740" s="129" t="s">
        <v>2199</v>
      </c>
      <c r="D740" s="157">
        <v>85569</v>
      </c>
      <c r="E740" s="157">
        <v>69454</v>
      </c>
      <c r="F740" s="157">
        <v>64061</v>
      </c>
      <c r="G740" s="157">
        <v>461577</v>
      </c>
      <c r="H740" s="157">
        <v>481396</v>
      </c>
      <c r="I740" s="157">
        <v>485847</v>
      </c>
      <c r="J740" s="158">
        <v>0.18540000000000001</v>
      </c>
      <c r="K740" s="159">
        <v>0.14430000000000001</v>
      </c>
      <c r="L740" s="159">
        <v>0.13189999999999999</v>
      </c>
      <c r="M740" s="159">
        <v>0.15390000000000001</v>
      </c>
      <c r="N740" s="130">
        <v>6.67</v>
      </c>
    </row>
    <row r="741" spans="1:14" ht="14.5" x14ac:dyDescent="0.3">
      <c r="A741" s="129" t="s">
        <v>3761</v>
      </c>
      <c r="B741" s="129" t="s">
        <v>12</v>
      </c>
      <c r="C741" s="129" t="s">
        <v>2201</v>
      </c>
      <c r="D741" s="157">
        <v>264446</v>
      </c>
      <c r="E741" s="157">
        <v>325342</v>
      </c>
      <c r="F741" s="157">
        <v>356806</v>
      </c>
      <c r="G741" s="157">
        <v>2707889</v>
      </c>
      <c r="H741" s="157">
        <v>2928875</v>
      </c>
      <c r="I741" s="157">
        <v>3061544</v>
      </c>
      <c r="J741" s="158">
        <v>9.7699999999999995E-2</v>
      </c>
      <c r="K741" s="159">
        <v>0.1111</v>
      </c>
      <c r="L741" s="159">
        <v>0.11650000000000001</v>
      </c>
      <c r="M741" s="159">
        <v>0.1084</v>
      </c>
      <c r="N741" s="130">
        <v>0</v>
      </c>
    </row>
    <row r="742" spans="1:14" ht="14.5" x14ac:dyDescent="0.3">
      <c r="A742" s="129" t="s">
        <v>3762</v>
      </c>
      <c r="B742" s="129" t="s">
        <v>32</v>
      </c>
      <c r="C742" s="129" t="s">
        <v>2203</v>
      </c>
      <c r="D742" s="157">
        <v>293389</v>
      </c>
      <c r="E742" s="157">
        <v>161742</v>
      </c>
      <c r="F742" s="157">
        <v>147470</v>
      </c>
      <c r="G742" s="157">
        <v>2549347</v>
      </c>
      <c r="H742" s="157">
        <v>2483863</v>
      </c>
      <c r="I742" s="157">
        <v>2586364</v>
      </c>
      <c r="J742" s="158">
        <v>0.11509999999999999</v>
      </c>
      <c r="K742" s="159">
        <v>6.5100000000000005E-2</v>
      </c>
      <c r="L742" s="159">
        <v>5.7000000000000002E-2</v>
      </c>
      <c r="M742" s="159">
        <v>7.9100000000000004E-2</v>
      </c>
      <c r="N742" s="130">
        <v>0</v>
      </c>
    </row>
    <row r="743" spans="1:14" ht="14.5" x14ac:dyDescent="0.3">
      <c r="A743" s="129" t="s">
        <v>3763</v>
      </c>
      <c r="B743" s="129" t="s">
        <v>8</v>
      </c>
      <c r="C743" s="129" t="s">
        <v>2204</v>
      </c>
      <c r="D743" s="157">
        <v>7356230</v>
      </c>
      <c r="E743" s="157">
        <v>7015650</v>
      </c>
      <c r="F743" s="157">
        <v>8261717</v>
      </c>
      <c r="G743" s="157">
        <v>102466356</v>
      </c>
      <c r="H743" s="157">
        <v>104955627</v>
      </c>
      <c r="I743" s="157">
        <v>107313364</v>
      </c>
      <c r="J743" s="158">
        <v>7.1800000000000003E-2</v>
      </c>
      <c r="K743" s="159">
        <v>6.6799999999999998E-2</v>
      </c>
      <c r="L743" s="159">
        <v>7.6999999999999999E-2</v>
      </c>
      <c r="M743" s="159">
        <v>7.1900000000000006E-2</v>
      </c>
      <c r="N743" s="130">
        <v>0</v>
      </c>
    </row>
    <row r="744" spans="1:14" ht="14.5" x14ac:dyDescent="0.3">
      <c r="A744" s="129" t="s">
        <v>3764</v>
      </c>
      <c r="B744" s="129" t="s">
        <v>66</v>
      </c>
      <c r="C744" s="129" t="s">
        <v>2206</v>
      </c>
      <c r="D744" s="157">
        <v>374072.48</v>
      </c>
      <c r="E744" s="157">
        <v>349152.23</v>
      </c>
      <c r="F744" s="157">
        <v>388766.59</v>
      </c>
      <c r="G744" s="157">
        <v>3360104.31</v>
      </c>
      <c r="H744" s="157">
        <v>3336409.52</v>
      </c>
      <c r="I744" s="157">
        <v>3447998.79</v>
      </c>
      <c r="J744" s="158">
        <v>0.1113</v>
      </c>
      <c r="K744" s="159">
        <v>0.1046</v>
      </c>
      <c r="L744" s="159">
        <v>0.1128</v>
      </c>
      <c r="M744" s="159">
        <v>0.1096</v>
      </c>
      <c r="N744" s="130">
        <v>0</v>
      </c>
    </row>
    <row r="745" spans="1:14" ht="14.5" x14ac:dyDescent="0.3">
      <c r="A745" s="129" t="s">
        <v>3765</v>
      </c>
      <c r="B745" s="129" t="s">
        <v>41</v>
      </c>
      <c r="C745" s="129" t="s">
        <v>2207</v>
      </c>
      <c r="D745" s="157">
        <v>121326.68</v>
      </c>
      <c r="E745" s="157">
        <v>126685.19</v>
      </c>
      <c r="F745" s="157">
        <v>157642.60999999999</v>
      </c>
      <c r="G745" s="157">
        <v>849447.91</v>
      </c>
      <c r="H745" s="157">
        <v>882272.86</v>
      </c>
      <c r="I745" s="157">
        <v>954428.01</v>
      </c>
      <c r="J745" s="158">
        <v>0.14280000000000001</v>
      </c>
      <c r="K745" s="159">
        <v>0.14360000000000001</v>
      </c>
      <c r="L745" s="159">
        <v>0.16520000000000001</v>
      </c>
      <c r="M745" s="159">
        <v>0.15049999999999999</v>
      </c>
      <c r="N745" s="130">
        <v>6.67</v>
      </c>
    </row>
    <row r="746" spans="1:14" ht="14.5" x14ac:dyDescent="0.3">
      <c r="A746" s="129" t="s">
        <v>3766</v>
      </c>
      <c r="B746" s="129" t="s">
        <v>21</v>
      </c>
      <c r="C746" s="129" t="s">
        <v>2209</v>
      </c>
      <c r="D746" s="157">
        <v>264956.26</v>
      </c>
      <c r="E746" s="157">
        <v>215886.69</v>
      </c>
      <c r="F746" s="157">
        <v>181291.92</v>
      </c>
      <c r="G746" s="157">
        <v>1061191.9099999999</v>
      </c>
      <c r="H746" s="157">
        <v>1028817.18</v>
      </c>
      <c r="I746" s="157">
        <v>1005215.1</v>
      </c>
      <c r="J746" s="158">
        <v>0.24970000000000001</v>
      </c>
      <c r="K746" s="159">
        <v>0.20979999999999999</v>
      </c>
      <c r="L746" s="159">
        <v>0.1804</v>
      </c>
      <c r="M746" s="159">
        <v>0.21329999999999999</v>
      </c>
      <c r="N746" s="130">
        <v>13.33</v>
      </c>
    </row>
    <row r="747" spans="1:14" ht="14.5" x14ac:dyDescent="0.3">
      <c r="A747" s="129" t="s">
        <v>3767</v>
      </c>
      <c r="B747" s="129" t="s">
        <v>32</v>
      </c>
      <c r="C747" s="129" t="s">
        <v>2211</v>
      </c>
      <c r="D747" s="157">
        <v>256551</v>
      </c>
      <c r="E747" s="157">
        <v>272183</v>
      </c>
      <c r="F747" s="157">
        <v>257674</v>
      </c>
      <c r="G747" s="157">
        <v>3169964</v>
      </c>
      <c r="H747" s="157">
        <v>3289550</v>
      </c>
      <c r="I747" s="157">
        <v>3688254</v>
      </c>
      <c r="J747" s="158">
        <v>8.09E-2</v>
      </c>
      <c r="K747" s="159">
        <v>8.2699999999999996E-2</v>
      </c>
      <c r="L747" s="159">
        <v>6.9900000000000004E-2</v>
      </c>
      <c r="M747" s="159">
        <v>7.7799999999999994E-2</v>
      </c>
      <c r="N747" s="130">
        <v>0</v>
      </c>
    </row>
    <row r="748" spans="1:14" ht="14.5" x14ac:dyDescent="0.3">
      <c r="A748" s="129" t="s">
        <v>3768</v>
      </c>
      <c r="B748" s="129" t="s">
        <v>44</v>
      </c>
      <c r="C748" s="129" t="s">
        <v>2213</v>
      </c>
      <c r="D748" s="157">
        <v>299792</v>
      </c>
      <c r="E748" s="157">
        <v>272646</v>
      </c>
      <c r="F748" s="157">
        <v>213147</v>
      </c>
      <c r="G748" s="157">
        <v>2086616</v>
      </c>
      <c r="H748" s="157">
        <v>1940594</v>
      </c>
      <c r="I748" s="157">
        <v>2003651</v>
      </c>
      <c r="J748" s="158">
        <v>0.14369999999999999</v>
      </c>
      <c r="K748" s="159">
        <v>0.14050000000000001</v>
      </c>
      <c r="L748" s="159">
        <v>0.10639999999999999</v>
      </c>
      <c r="M748" s="159">
        <v>0.13020000000000001</v>
      </c>
      <c r="N748" s="130">
        <v>0</v>
      </c>
    </row>
    <row r="749" spans="1:14" ht="14.5" x14ac:dyDescent="0.3">
      <c r="A749" s="129" t="s">
        <v>3769</v>
      </c>
      <c r="B749" s="129" t="s">
        <v>63</v>
      </c>
      <c r="C749" s="129" t="s">
        <v>2215</v>
      </c>
      <c r="D749" s="157">
        <v>144818</v>
      </c>
      <c r="E749" s="157">
        <v>331968</v>
      </c>
      <c r="F749" s="157">
        <v>150041</v>
      </c>
      <c r="G749" s="157">
        <v>802184.09</v>
      </c>
      <c r="H749" s="157">
        <v>995668</v>
      </c>
      <c r="I749" s="157">
        <v>798560</v>
      </c>
      <c r="J749" s="158">
        <v>0.18049999999999999</v>
      </c>
      <c r="K749" s="159">
        <v>0.33339999999999997</v>
      </c>
      <c r="L749" s="159">
        <v>0.18790000000000001</v>
      </c>
      <c r="M749" s="159">
        <v>0.2339</v>
      </c>
      <c r="N749" s="130">
        <v>13.33</v>
      </c>
    </row>
    <row r="750" spans="1:14" ht="14.5" x14ac:dyDescent="0.3">
      <c r="A750" s="129" t="s">
        <v>3770</v>
      </c>
      <c r="B750" s="129" t="s">
        <v>14</v>
      </c>
      <c r="C750" s="129" t="s">
        <v>2217</v>
      </c>
      <c r="D750" s="157">
        <v>225554</v>
      </c>
      <c r="E750" s="157">
        <v>218151</v>
      </c>
      <c r="F750" s="157">
        <v>208806</v>
      </c>
      <c r="G750" s="157">
        <v>763561</v>
      </c>
      <c r="H750" s="157">
        <v>771584</v>
      </c>
      <c r="I750" s="157">
        <v>777564</v>
      </c>
      <c r="J750" s="158">
        <v>0.2954</v>
      </c>
      <c r="K750" s="159">
        <v>0.28270000000000001</v>
      </c>
      <c r="L750" s="159">
        <v>0.26850000000000002</v>
      </c>
      <c r="M750" s="159">
        <v>0.28220000000000001</v>
      </c>
      <c r="N750" s="130">
        <v>13.33</v>
      </c>
    </row>
    <row r="751" spans="1:14" ht="14.5" x14ac:dyDescent="0.3">
      <c r="A751" s="129" t="s">
        <v>3771</v>
      </c>
      <c r="B751" s="129" t="s">
        <v>12</v>
      </c>
      <c r="C751" s="129" t="s">
        <v>2219</v>
      </c>
      <c r="D751" s="157">
        <v>229289.07</v>
      </c>
      <c r="E751" s="157">
        <v>232883.56</v>
      </c>
      <c r="F751" s="157">
        <v>245411.88</v>
      </c>
      <c r="G751" s="157">
        <v>3591113.94</v>
      </c>
      <c r="H751" s="157">
        <v>3756072.48</v>
      </c>
      <c r="I751" s="157">
        <v>3977528.97</v>
      </c>
      <c r="J751" s="158">
        <v>6.3799999999999996E-2</v>
      </c>
      <c r="K751" s="159">
        <v>6.2E-2</v>
      </c>
      <c r="L751" s="159">
        <v>6.1699999999999998E-2</v>
      </c>
      <c r="M751" s="159">
        <v>6.25E-2</v>
      </c>
      <c r="N751" s="130">
        <v>0</v>
      </c>
    </row>
    <row r="752" spans="1:14" ht="14.5" x14ac:dyDescent="0.3">
      <c r="A752" s="129" t="s">
        <v>3772</v>
      </c>
      <c r="B752" s="129" t="s">
        <v>15</v>
      </c>
      <c r="C752" s="129" t="s">
        <v>2221</v>
      </c>
      <c r="D752" s="157">
        <v>153527</v>
      </c>
      <c r="E752" s="157">
        <v>109767</v>
      </c>
      <c r="F752" s="157">
        <v>169557</v>
      </c>
      <c r="G752" s="157">
        <v>926637</v>
      </c>
      <c r="H752" s="157">
        <v>875633</v>
      </c>
      <c r="I752" s="157">
        <v>910897</v>
      </c>
      <c r="J752" s="158">
        <v>0.16569999999999999</v>
      </c>
      <c r="K752" s="159">
        <v>0.12540000000000001</v>
      </c>
      <c r="L752" s="159">
        <v>0.18609999999999999</v>
      </c>
      <c r="M752" s="159">
        <v>0.15909999999999999</v>
      </c>
      <c r="N752" s="130">
        <v>6.67</v>
      </c>
    </row>
    <row r="753" spans="1:14" ht="14.5" x14ac:dyDescent="0.3">
      <c r="A753" s="129" t="s">
        <v>3773</v>
      </c>
      <c r="B753" s="129" t="s">
        <v>34</v>
      </c>
      <c r="C753" s="129" t="s">
        <v>2223</v>
      </c>
      <c r="D753" s="157">
        <v>201149.08</v>
      </c>
      <c r="E753" s="157">
        <v>139113.22</v>
      </c>
      <c r="F753" s="157">
        <v>65648.08</v>
      </c>
      <c r="G753" s="157">
        <v>988894.7</v>
      </c>
      <c r="H753" s="157">
        <v>776376.07</v>
      </c>
      <c r="I753" s="157">
        <v>781166.09</v>
      </c>
      <c r="J753" s="158">
        <v>0.2034</v>
      </c>
      <c r="K753" s="159">
        <v>0.1792</v>
      </c>
      <c r="L753" s="159">
        <v>8.4000000000000005E-2</v>
      </c>
      <c r="M753" s="159">
        <v>0.1555</v>
      </c>
      <c r="N753" s="130">
        <v>6.67</v>
      </c>
    </row>
    <row r="754" spans="1:14" ht="14.5" x14ac:dyDescent="0.3">
      <c r="A754" s="129" t="s">
        <v>3774</v>
      </c>
      <c r="B754" s="129" t="s">
        <v>56</v>
      </c>
      <c r="C754" s="129" t="s">
        <v>2225</v>
      </c>
      <c r="D754" s="157">
        <v>690635.59</v>
      </c>
      <c r="E754" s="157">
        <v>360570</v>
      </c>
      <c r="F754" s="157">
        <v>454448.1</v>
      </c>
      <c r="G754" s="157">
        <v>3040232.43</v>
      </c>
      <c r="H754" s="157">
        <v>2975433.1</v>
      </c>
      <c r="I754" s="157">
        <v>3172222.13</v>
      </c>
      <c r="J754" s="158">
        <v>0.22720000000000001</v>
      </c>
      <c r="K754" s="159">
        <v>0.1212</v>
      </c>
      <c r="L754" s="159">
        <v>0.14330000000000001</v>
      </c>
      <c r="M754" s="159">
        <v>0.16389999999999999</v>
      </c>
      <c r="N754" s="130">
        <v>6.67</v>
      </c>
    </row>
    <row r="755" spans="1:14" ht="14.5" x14ac:dyDescent="0.3">
      <c r="A755" s="129" t="s">
        <v>3775</v>
      </c>
      <c r="B755" s="129" t="s">
        <v>26</v>
      </c>
      <c r="C755" s="129" t="s">
        <v>2227</v>
      </c>
      <c r="D755" s="157">
        <v>310884</v>
      </c>
      <c r="E755" s="157">
        <v>322060</v>
      </c>
      <c r="F755" s="157">
        <v>388434</v>
      </c>
      <c r="G755" s="157">
        <v>2442228</v>
      </c>
      <c r="H755" s="157">
        <v>2596077</v>
      </c>
      <c r="I755" s="157">
        <v>2647619</v>
      </c>
      <c r="J755" s="158">
        <v>0.1273</v>
      </c>
      <c r="K755" s="159">
        <v>0.1241</v>
      </c>
      <c r="L755" s="159">
        <v>0.1467</v>
      </c>
      <c r="M755" s="159">
        <v>0.13270000000000001</v>
      </c>
      <c r="N755" s="130">
        <v>0</v>
      </c>
    </row>
    <row r="756" spans="1:14" ht="14.5" x14ac:dyDescent="0.3">
      <c r="A756" s="129" t="s">
        <v>3776</v>
      </c>
      <c r="B756" s="129" t="s">
        <v>61</v>
      </c>
      <c r="C756" s="129" t="s">
        <v>2228</v>
      </c>
      <c r="D756" s="157">
        <v>407730.66</v>
      </c>
      <c r="E756" s="157">
        <v>399857.12</v>
      </c>
      <c r="F756" s="157">
        <v>569870.28</v>
      </c>
      <c r="G756" s="157">
        <v>4324949.4000000004</v>
      </c>
      <c r="H756" s="157">
        <v>4723085.38</v>
      </c>
      <c r="I756" s="157">
        <v>5324928.1900000004</v>
      </c>
      <c r="J756" s="158">
        <v>9.4299999999999995E-2</v>
      </c>
      <c r="K756" s="159">
        <v>8.4699999999999998E-2</v>
      </c>
      <c r="L756" s="159">
        <v>0.107</v>
      </c>
      <c r="M756" s="159">
        <v>9.5299999999999996E-2</v>
      </c>
      <c r="N756" s="130">
        <v>0</v>
      </c>
    </row>
    <row r="757" spans="1:14" ht="14.5" x14ac:dyDescent="0.3">
      <c r="A757" s="129" t="s">
        <v>3777</v>
      </c>
      <c r="B757" s="129" t="s">
        <v>67</v>
      </c>
      <c r="C757" s="129" t="s">
        <v>2229</v>
      </c>
      <c r="D757" s="157">
        <v>331424</v>
      </c>
      <c r="E757" s="157">
        <v>393739</v>
      </c>
      <c r="F757" s="157">
        <v>260647</v>
      </c>
      <c r="G757" s="157">
        <v>3140225</v>
      </c>
      <c r="H757" s="157">
        <v>3320922</v>
      </c>
      <c r="I757" s="157">
        <v>3349131</v>
      </c>
      <c r="J757" s="158">
        <v>0.1055</v>
      </c>
      <c r="K757" s="159">
        <v>0.1186</v>
      </c>
      <c r="L757" s="159">
        <v>7.7799999999999994E-2</v>
      </c>
      <c r="M757" s="159">
        <v>0.10059999999999999</v>
      </c>
      <c r="N757" s="130">
        <v>0</v>
      </c>
    </row>
    <row r="758" spans="1:14" ht="14.5" x14ac:dyDescent="0.3">
      <c r="A758" s="129" t="s">
        <v>3778</v>
      </c>
      <c r="B758" s="129" t="s">
        <v>54</v>
      </c>
      <c r="C758" s="129" t="s">
        <v>2231</v>
      </c>
      <c r="D758" s="157">
        <v>738428</v>
      </c>
      <c r="E758" s="157">
        <v>582788</v>
      </c>
      <c r="F758" s="157">
        <v>633988</v>
      </c>
      <c r="G758" s="157">
        <v>10983564.689999999</v>
      </c>
      <c r="H758" s="157">
        <v>11001821</v>
      </c>
      <c r="I758" s="157">
        <v>11433550</v>
      </c>
      <c r="J758" s="158">
        <v>6.7199999999999996E-2</v>
      </c>
      <c r="K758" s="159">
        <v>5.2999999999999999E-2</v>
      </c>
      <c r="L758" s="159">
        <v>5.5399999999999998E-2</v>
      </c>
      <c r="M758" s="159">
        <v>5.8500000000000003E-2</v>
      </c>
      <c r="N758" s="130">
        <v>0</v>
      </c>
    </row>
    <row r="759" spans="1:14" ht="14.5" x14ac:dyDescent="0.3">
      <c r="A759" s="129" t="s">
        <v>3779</v>
      </c>
      <c r="B759" s="129" t="s">
        <v>76</v>
      </c>
      <c r="C759" s="129" t="s">
        <v>2233</v>
      </c>
      <c r="D759" s="157">
        <v>2751670</v>
      </c>
      <c r="E759" s="157">
        <v>2563306</v>
      </c>
      <c r="F759" s="157">
        <v>2935175</v>
      </c>
      <c r="G759" s="157">
        <v>41266575</v>
      </c>
      <c r="H759" s="157">
        <v>40546047</v>
      </c>
      <c r="I759" s="157">
        <v>42919384</v>
      </c>
      <c r="J759" s="158">
        <v>6.6699999999999995E-2</v>
      </c>
      <c r="K759" s="159">
        <v>6.3200000000000006E-2</v>
      </c>
      <c r="L759" s="159">
        <v>6.8400000000000002E-2</v>
      </c>
      <c r="M759" s="159">
        <v>6.6100000000000006E-2</v>
      </c>
      <c r="N759" s="130">
        <v>0</v>
      </c>
    </row>
    <row r="760" spans="1:14" ht="14.5" x14ac:dyDescent="0.3">
      <c r="A760" s="129" t="s">
        <v>3780</v>
      </c>
      <c r="B760" s="129" t="s">
        <v>28</v>
      </c>
      <c r="C760" s="129" t="s">
        <v>2235</v>
      </c>
      <c r="D760" s="157">
        <v>582863.5</v>
      </c>
      <c r="E760" s="157">
        <v>760058.81</v>
      </c>
      <c r="F760" s="157">
        <v>667956.42000000004</v>
      </c>
      <c r="G760" s="157">
        <v>7404525.2999999998</v>
      </c>
      <c r="H760" s="157">
        <v>8008448.0300000003</v>
      </c>
      <c r="I760" s="157">
        <v>8146920.0700000003</v>
      </c>
      <c r="J760" s="158">
        <v>7.8700000000000006E-2</v>
      </c>
      <c r="K760" s="159">
        <v>9.4899999999999998E-2</v>
      </c>
      <c r="L760" s="159">
        <v>8.2000000000000003E-2</v>
      </c>
      <c r="M760" s="159">
        <v>8.5199999999999998E-2</v>
      </c>
      <c r="N760" s="130">
        <v>0</v>
      </c>
    </row>
    <row r="761" spans="1:14" ht="14.5" x14ac:dyDescent="0.3">
      <c r="A761" s="129" t="s">
        <v>3781</v>
      </c>
      <c r="B761" s="129" t="s">
        <v>21</v>
      </c>
      <c r="C761" s="129" t="s">
        <v>2237</v>
      </c>
      <c r="D761" s="157">
        <v>169080</v>
      </c>
      <c r="E761" s="157">
        <v>214629</v>
      </c>
      <c r="F761" s="157">
        <v>166501.89000000001</v>
      </c>
      <c r="G761" s="157">
        <v>883473</v>
      </c>
      <c r="H761" s="157">
        <v>949754</v>
      </c>
      <c r="I761" s="157">
        <v>910143.88</v>
      </c>
      <c r="J761" s="158">
        <v>0.19139999999999999</v>
      </c>
      <c r="K761" s="159">
        <v>0.22600000000000001</v>
      </c>
      <c r="L761" s="159">
        <v>0.18290000000000001</v>
      </c>
      <c r="M761" s="159">
        <v>0.2001</v>
      </c>
      <c r="N761" s="130">
        <v>13.33</v>
      </c>
    </row>
    <row r="762" spans="1:14" ht="14.5" x14ac:dyDescent="0.3">
      <c r="A762" s="129" t="s">
        <v>3782</v>
      </c>
      <c r="B762" s="129" t="s">
        <v>77</v>
      </c>
      <c r="C762" s="129" t="s">
        <v>2241</v>
      </c>
      <c r="D762" s="157">
        <v>133334</v>
      </c>
      <c r="E762" s="157">
        <v>144110</v>
      </c>
      <c r="F762" s="157">
        <v>151680</v>
      </c>
      <c r="G762" s="157">
        <v>942572</v>
      </c>
      <c r="H762" s="157">
        <v>949089</v>
      </c>
      <c r="I762" s="157">
        <v>1006023</v>
      </c>
      <c r="J762" s="158">
        <v>0.14149999999999999</v>
      </c>
      <c r="K762" s="159">
        <v>0.15179999999999999</v>
      </c>
      <c r="L762" s="159">
        <v>0.15079999999999999</v>
      </c>
      <c r="M762" s="159">
        <v>0.14799999999999999</v>
      </c>
      <c r="N762" s="130">
        <v>0</v>
      </c>
    </row>
    <row r="763" spans="1:14" ht="14.5" x14ac:dyDescent="0.3">
      <c r="A763" s="129" t="s">
        <v>3783</v>
      </c>
      <c r="B763" s="129" t="s">
        <v>39</v>
      </c>
      <c r="C763" s="129" t="s">
        <v>2242</v>
      </c>
      <c r="D763" s="157">
        <v>440372.03</v>
      </c>
      <c r="E763" s="157">
        <v>284714.43</v>
      </c>
      <c r="F763" s="157">
        <v>758304.87</v>
      </c>
      <c r="G763" s="157">
        <v>3752621.7</v>
      </c>
      <c r="H763" s="157">
        <v>3504460.86</v>
      </c>
      <c r="I763" s="157">
        <v>4221124.6399999997</v>
      </c>
      <c r="J763" s="158">
        <v>0.1174</v>
      </c>
      <c r="K763" s="159">
        <v>8.1199999999999994E-2</v>
      </c>
      <c r="L763" s="159">
        <v>0.17960000000000001</v>
      </c>
      <c r="M763" s="159">
        <v>0.12609999999999999</v>
      </c>
      <c r="N763" s="130">
        <v>0</v>
      </c>
    </row>
    <row r="764" spans="1:14" ht="14.5" x14ac:dyDescent="0.3">
      <c r="A764" s="129" t="s">
        <v>3784</v>
      </c>
      <c r="B764" s="129" t="s">
        <v>54</v>
      </c>
      <c r="C764" s="129" t="s">
        <v>2244</v>
      </c>
      <c r="D764" s="157">
        <v>522778</v>
      </c>
      <c r="E764" s="157">
        <v>776943</v>
      </c>
      <c r="F764" s="157">
        <v>465521</v>
      </c>
      <c r="G764" s="157">
        <v>8500910</v>
      </c>
      <c r="H764" s="157">
        <v>8882131</v>
      </c>
      <c r="I764" s="157">
        <v>9272418</v>
      </c>
      <c r="J764" s="158">
        <v>6.1499999999999999E-2</v>
      </c>
      <c r="K764" s="159">
        <v>8.7499999999999994E-2</v>
      </c>
      <c r="L764" s="159">
        <v>5.0200000000000002E-2</v>
      </c>
      <c r="M764" s="159">
        <v>6.6400000000000001E-2</v>
      </c>
      <c r="N764" s="130">
        <v>0</v>
      </c>
    </row>
    <row r="765" spans="1:14" ht="14.5" x14ac:dyDescent="0.3">
      <c r="A765" s="129" t="s">
        <v>3785</v>
      </c>
      <c r="B765" s="129" t="s">
        <v>43</v>
      </c>
      <c r="C765" s="129" t="s">
        <v>2245</v>
      </c>
      <c r="D765" s="157">
        <v>325426.37</v>
      </c>
      <c r="E765" s="157">
        <v>422290.17</v>
      </c>
      <c r="F765" s="157">
        <v>393150.27</v>
      </c>
      <c r="G765" s="157">
        <v>2052377.29</v>
      </c>
      <c r="H765" s="157">
        <v>1988327.91</v>
      </c>
      <c r="I765" s="157">
        <v>2016068.01</v>
      </c>
      <c r="J765" s="158">
        <v>0.15859999999999999</v>
      </c>
      <c r="K765" s="159">
        <v>0.21240000000000001</v>
      </c>
      <c r="L765" s="159">
        <v>0.19500000000000001</v>
      </c>
      <c r="M765" s="159">
        <v>0.18870000000000001</v>
      </c>
      <c r="N765" s="130">
        <v>6.67</v>
      </c>
    </row>
    <row r="766" spans="1:14" ht="14.5" x14ac:dyDescent="0.3">
      <c r="A766" s="129" t="s">
        <v>3786</v>
      </c>
      <c r="B766" s="129" t="s">
        <v>33</v>
      </c>
      <c r="C766" s="129" t="s">
        <v>2247</v>
      </c>
      <c r="D766" s="157">
        <v>195005.28</v>
      </c>
      <c r="E766" s="157">
        <v>304766.96000000002</v>
      </c>
      <c r="F766" s="157">
        <v>255781.81</v>
      </c>
      <c r="G766" s="157">
        <v>1856651.03</v>
      </c>
      <c r="H766" s="157">
        <v>1937139.21</v>
      </c>
      <c r="I766" s="157">
        <v>1893473.87</v>
      </c>
      <c r="J766" s="158">
        <v>0.105</v>
      </c>
      <c r="K766" s="159">
        <v>0.1573</v>
      </c>
      <c r="L766" s="159">
        <v>0.1351</v>
      </c>
      <c r="M766" s="159">
        <v>0.13250000000000001</v>
      </c>
      <c r="N766" s="130">
        <v>0</v>
      </c>
    </row>
    <row r="767" spans="1:14" ht="14.5" x14ac:dyDescent="0.3">
      <c r="A767" s="129" t="s">
        <v>3787</v>
      </c>
      <c r="B767" s="129" t="s">
        <v>10</v>
      </c>
      <c r="C767" s="129" t="s">
        <v>2248</v>
      </c>
      <c r="D767" s="157">
        <v>203013</v>
      </c>
      <c r="E767" s="157">
        <v>206651</v>
      </c>
      <c r="F767" s="157">
        <v>188438</v>
      </c>
      <c r="G767" s="157">
        <v>2001506</v>
      </c>
      <c r="H767" s="157">
        <v>2114622</v>
      </c>
      <c r="I767" s="157">
        <v>2057309</v>
      </c>
      <c r="J767" s="158">
        <v>0.1014</v>
      </c>
      <c r="K767" s="159">
        <v>9.7699999999999995E-2</v>
      </c>
      <c r="L767" s="159">
        <v>9.1600000000000001E-2</v>
      </c>
      <c r="M767" s="159">
        <v>9.69E-2</v>
      </c>
      <c r="N767" s="130">
        <v>0</v>
      </c>
    </row>
    <row r="768" spans="1:14" ht="14.5" x14ac:dyDescent="0.3">
      <c r="A768" s="129" t="s">
        <v>3788</v>
      </c>
      <c r="B768" s="129" t="s">
        <v>28</v>
      </c>
      <c r="C768" s="129" t="s">
        <v>2250</v>
      </c>
      <c r="D768" s="157">
        <v>154446.32999999999</v>
      </c>
      <c r="E768" s="157">
        <v>144572.35</v>
      </c>
      <c r="F768" s="157">
        <v>133704.41</v>
      </c>
      <c r="G768" s="157">
        <v>781063.93</v>
      </c>
      <c r="H768" s="157">
        <v>725522.12</v>
      </c>
      <c r="I768" s="157">
        <v>690071.11</v>
      </c>
      <c r="J768" s="158">
        <v>0.19769999999999999</v>
      </c>
      <c r="K768" s="159">
        <v>0.1993</v>
      </c>
      <c r="L768" s="159">
        <v>0.1938</v>
      </c>
      <c r="M768" s="159">
        <v>0.19689999999999999</v>
      </c>
      <c r="N768" s="130">
        <v>6.67</v>
      </c>
    </row>
    <row r="769" spans="1:14" ht="14.5" x14ac:dyDescent="0.3">
      <c r="A769" s="129" t="s">
        <v>3789</v>
      </c>
      <c r="B769" s="129" t="s">
        <v>71</v>
      </c>
      <c r="C769" s="129" t="s">
        <v>2252</v>
      </c>
      <c r="D769" s="157">
        <v>243246.91</v>
      </c>
      <c r="E769" s="157">
        <v>334459.65999999997</v>
      </c>
      <c r="F769" s="157">
        <v>307900.71999999997</v>
      </c>
      <c r="G769" s="157">
        <v>2193081.19</v>
      </c>
      <c r="H769" s="157">
        <v>2274521.21</v>
      </c>
      <c r="I769" s="157">
        <v>2419861.33</v>
      </c>
      <c r="J769" s="158">
        <v>0.1109</v>
      </c>
      <c r="K769" s="159">
        <v>0.14699999999999999</v>
      </c>
      <c r="L769" s="159">
        <v>0.12720000000000001</v>
      </c>
      <c r="M769" s="159">
        <v>0.12839999999999999</v>
      </c>
      <c r="N769" s="130">
        <v>0</v>
      </c>
    </row>
    <row r="770" spans="1:14" ht="14.5" x14ac:dyDescent="0.3">
      <c r="A770" s="129" t="s">
        <v>3790</v>
      </c>
      <c r="B770" s="129" t="s">
        <v>23</v>
      </c>
      <c r="C770" s="129" t="s">
        <v>2253</v>
      </c>
      <c r="D770" s="157">
        <v>133459.09</v>
      </c>
      <c r="E770" s="157">
        <v>93678.89</v>
      </c>
      <c r="F770" s="157">
        <v>130822.64</v>
      </c>
      <c r="G770" s="157">
        <v>1624946.48</v>
      </c>
      <c r="H770" s="157">
        <v>2333348.5</v>
      </c>
      <c r="I770" s="157">
        <v>1972109.8</v>
      </c>
      <c r="J770" s="158">
        <v>8.2100000000000006E-2</v>
      </c>
      <c r="K770" s="159">
        <v>4.0099999999999997E-2</v>
      </c>
      <c r="L770" s="159">
        <v>6.6299999999999998E-2</v>
      </c>
      <c r="M770" s="159">
        <v>6.2799999999999995E-2</v>
      </c>
      <c r="N770" s="130">
        <v>0</v>
      </c>
    </row>
    <row r="771" spans="1:14" ht="14.5" x14ac:dyDescent="0.3">
      <c r="A771" s="129" t="s">
        <v>3791</v>
      </c>
      <c r="B771" s="129" t="s">
        <v>67</v>
      </c>
      <c r="C771" s="129" t="s">
        <v>2254</v>
      </c>
      <c r="D771" s="157">
        <v>128965.89</v>
      </c>
      <c r="E771" s="157">
        <v>211279.03</v>
      </c>
      <c r="F771" s="157">
        <v>267789.76</v>
      </c>
      <c r="G771" s="157">
        <v>1038885.5</v>
      </c>
      <c r="H771" s="157">
        <v>1074155.8799999999</v>
      </c>
      <c r="I771" s="157">
        <v>1139888.1100000001</v>
      </c>
      <c r="J771" s="158">
        <v>0.1241</v>
      </c>
      <c r="K771" s="159">
        <v>0.19670000000000001</v>
      </c>
      <c r="L771" s="159">
        <v>0.2349</v>
      </c>
      <c r="M771" s="159">
        <v>0.1852</v>
      </c>
      <c r="N771" s="130">
        <v>6.67</v>
      </c>
    </row>
    <row r="772" spans="1:14" ht="14.5" x14ac:dyDescent="0.3">
      <c r="A772" s="129" t="s">
        <v>3792</v>
      </c>
      <c r="B772" s="129" t="s">
        <v>41</v>
      </c>
      <c r="C772" s="129" t="s">
        <v>2256</v>
      </c>
      <c r="D772" s="157">
        <v>179902</v>
      </c>
      <c r="E772" s="157">
        <v>46421</v>
      </c>
      <c r="F772" s="157">
        <v>81386</v>
      </c>
      <c r="G772" s="157">
        <v>748794</v>
      </c>
      <c r="H772" s="157">
        <v>597849</v>
      </c>
      <c r="I772" s="157">
        <v>680444</v>
      </c>
      <c r="J772" s="158">
        <v>0.24030000000000001</v>
      </c>
      <c r="K772" s="159">
        <v>7.7600000000000002E-2</v>
      </c>
      <c r="L772" s="159">
        <v>0.1196</v>
      </c>
      <c r="M772" s="159">
        <v>0.14580000000000001</v>
      </c>
      <c r="N772" s="130">
        <v>0</v>
      </c>
    </row>
    <row r="773" spans="1:14" ht="14.5" x14ac:dyDescent="0.3">
      <c r="A773" s="129" t="s">
        <v>3793</v>
      </c>
      <c r="B773" s="129" t="s">
        <v>37</v>
      </c>
      <c r="C773" s="129" t="s">
        <v>2258</v>
      </c>
      <c r="D773" s="157">
        <v>195089.2</v>
      </c>
      <c r="E773" s="157">
        <v>237805.73</v>
      </c>
      <c r="F773" s="157">
        <v>184585.3</v>
      </c>
      <c r="G773" s="157">
        <v>2444269.67</v>
      </c>
      <c r="H773" s="157">
        <v>2484620.4700000002</v>
      </c>
      <c r="I773" s="157">
        <v>2702380.7</v>
      </c>
      <c r="J773" s="158">
        <v>7.9799999999999996E-2</v>
      </c>
      <c r="K773" s="159">
        <v>9.5699999999999993E-2</v>
      </c>
      <c r="L773" s="159">
        <v>6.83E-2</v>
      </c>
      <c r="M773" s="159">
        <v>8.1299999999999997E-2</v>
      </c>
      <c r="N773" s="130">
        <v>0</v>
      </c>
    </row>
    <row r="774" spans="1:14" ht="14.5" x14ac:dyDescent="0.3">
      <c r="A774" s="129" t="s">
        <v>3794</v>
      </c>
      <c r="B774" s="129" t="s">
        <v>61</v>
      </c>
      <c r="C774" s="129" t="s">
        <v>2262</v>
      </c>
      <c r="D774" s="157">
        <v>172702.72</v>
      </c>
      <c r="E774" s="157">
        <v>169467.01</v>
      </c>
      <c r="F774" s="157">
        <v>171997.21</v>
      </c>
      <c r="G774" s="157">
        <v>1716108.27</v>
      </c>
      <c r="H774" s="157">
        <v>1797091.74</v>
      </c>
      <c r="I774" s="157">
        <v>1869339</v>
      </c>
      <c r="J774" s="158">
        <v>0.10059999999999999</v>
      </c>
      <c r="K774" s="159">
        <v>9.4299999999999995E-2</v>
      </c>
      <c r="L774" s="159">
        <v>9.1999999999999998E-2</v>
      </c>
      <c r="M774" s="159">
        <v>9.5600000000000004E-2</v>
      </c>
      <c r="N774" s="130">
        <v>0</v>
      </c>
    </row>
    <row r="775" spans="1:14" ht="14.5" x14ac:dyDescent="0.3">
      <c r="A775" s="129" t="s">
        <v>3795</v>
      </c>
      <c r="B775" s="129" t="s">
        <v>14</v>
      </c>
      <c r="C775" s="129" t="s">
        <v>2264</v>
      </c>
      <c r="D775" s="157">
        <v>128191.95</v>
      </c>
      <c r="E775" s="157">
        <v>125847</v>
      </c>
      <c r="F775" s="157">
        <v>118342</v>
      </c>
      <c r="G775" s="157">
        <v>612334.06000000006</v>
      </c>
      <c r="H775" s="157">
        <v>622481</v>
      </c>
      <c r="I775" s="157">
        <v>634063</v>
      </c>
      <c r="J775" s="158">
        <v>0.20930000000000001</v>
      </c>
      <c r="K775" s="159">
        <v>0.20219999999999999</v>
      </c>
      <c r="L775" s="159">
        <v>0.18659999999999999</v>
      </c>
      <c r="M775" s="159">
        <v>0.19939999999999999</v>
      </c>
      <c r="N775" s="130">
        <v>6.67</v>
      </c>
    </row>
    <row r="776" spans="1:14" ht="14.5" x14ac:dyDescent="0.3">
      <c r="A776" s="129" t="s">
        <v>3796</v>
      </c>
      <c r="B776" s="129" t="s">
        <v>66</v>
      </c>
      <c r="C776" s="129" t="s">
        <v>2266</v>
      </c>
      <c r="D776" s="157">
        <v>286589</v>
      </c>
      <c r="E776" s="157">
        <v>257977</v>
      </c>
      <c r="F776" s="157">
        <v>318109</v>
      </c>
      <c r="G776" s="157">
        <v>1444991</v>
      </c>
      <c r="H776" s="157">
        <v>1432962</v>
      </c>
      <c r="I776" s="157">
        <v>1587478</v>
      </c>
      <c r="J776" s="158">
        <v>0.1983</v>
      </c>
      <c r="K776" s="159">
        <v>0.18</v>
      </c>
      <c r="L776" s="159">
        <v>0.20039999999999999</v>
      </c>
      <c r="M776" s="159">
        <v>0.19289999999999999</v>
      </c>
      <c r="N776" s="130">
        <v>6.67</v>
      </c>
    </row>
    <row r="777" spans="1:14" ht="14.5" x14ac:dyDescent="0.3">
      <c r="A777" s="129" t="s">
        <v>3797</v>
      </c>
      <c r="B777" s="129" t="s">
        <v>66</v>
      </c>
      <c r="C777" s="129" t="s">
        <v>2268</v>
      </c>
      <c r="D777" s="157">
        <v>78098.880000000005</v>
      </c>
      <c r="E777" s="157">
        <v>80166.12</v>
      </c>
      <c r="F777" s="157">
        <v>96404.4</v>
      </c>
      <c r="G777" s="157">
        <v>527275.32999999996</v>
      </c>
      <c r="H777" s="157">
        <v>544678.87</v>
      </c>
      <c r="I777" s="157">
        <v>563640.34</v>
      </c>
      <c r="J777" s="158">
        <v>0.14810000000000001</v>
      </c>
      <c r="K777" s="159">
        <v>0.1472</v>
      </c>
      <c r="L777" s="159">
        <v>0.17100000000000001</v>
      </c>
      <c r="M777" s="159">
        <v>0.15540000000000001</v>
      </c>
      <c r="N777" s="130">
        <v>6.67</v>
      </c>
    </row>
    <row r="778" spans="1:14" ht="14.5" x14ac:dyDescent="0.3">
      <c r="A778" s="129" t="s">
        <v>3798</v>
      </c>
      <c r="B778" s="129" t="s">
        <v>45</v>
      </c>
      <c r="C778" s="129" t="s">
        <v>2269</v>
      </c>
      <c r="D778" s="157">
        <v>196223.13</v>
      </c>
      <c r="E778" s="157">
        <v>317159.62</v>
      </c>
      <c r="F778" s="157">
        <v>180529.97</v>
      </c>
      <c r="G778" s="157">
        <v>1109193.42</v>
      </c>
      <c r="H778" s="157">
        <v>1343686.2</v>
      </c>
      <c r="I778" s="157">
        <v>1136156.3899999999</v>
      </c>
      <c r="J778" s="158">
        <v>0.1769</v>
      </c>
      <c r="K778" s="159">
        <v>0.23599999999999999</v>
      </c>
      <c r="L778" s="159">
        <v>0.15890000000000001</v>
      </c>
      <c r="M778" s="159">
        <v>0.19059999999999999</v>
      </c>
      <c r="N778" s="130">
        <v>6.67</v>
      </c>
    </row>
    <row r="779" spans="1:14" ht="14.5" x14ac:dyDescent="0.3">
      <c r="A779" s="129" t="s">
        <v>3799</v>
      </c>
      <c r="B779" s="129" t="s">
        <v>52</v>
      </c>
      <c r="C779" s="129" t="s">
        <v>2271</v>
      </c>
      <c r="D779" s="157">
        <v>1475244</v>
      </c>
      <c r="E779" s="157">
        <v>1610568</v>
      </c>
      <c r="F779" s="157">
        <v>1504560</v>
      </c>
      <c r="G779" s="157">
        <v>24843183</v>
      </c>
      <c r="H779" s="157">
        <v>25819385</v>
      </c>
      <c r="I779" s="157">
        <v>25894156</v>
      </c>
      <c r="J779" s="158">
        <v>5.9400000000000001E-2</v>
      </c>
      <c r="K779" s="159">
        <v>6.2399999999999997E-2</v>
      </c>
      <c r="L779" s="159">
        <v>5.8099999999999999E-2</v>
      </c>
      <c r="M779" s="159">
        <v>0.06</v>
      </c>
      <c r="N779" s="130">
        <v>0</v>
      </c>
    </row>
    <row r="780" spans="1:14" ht="14.5" x14ac:dyDescent="0.3">
      <c r="A780" s="129" t="s">
        <v>3800</v>
      </c>
      <c r="B780" s="129" t="s">
        <v>51</v>
      </c>
      <c r="C780" s="129" t="s">
        <v>2275</v>
      </c>
      <c r="D780" s="157">
        <v>244118.68</v>
      </c>
      <c r="E780" s="157">
        <v>253378.24</v>
      </c>
      <c r="F780" s="157">
        <v>217265.21</v>
      </c>
      <c r="G780" s="157">
        <v>2386290.0499999998</v>
      </c>
      <c r="H780" s="157">
        <v>2482587.7999999998</v>
      </c>
      <c r="I780" s="157">
        <v>2394647.0299999998</v>
      </c>
      <c r="J780" s="158">
        <v>0.1023</v>
      </c>
      <c r="K780" s="159">
        <v>0.1021</v>
      </c>
      <c r="L780" s="159">
        <v>9.0700000000000003E-2</v>
      </c>
      <c r="M780" s="159">
        <v>9.8400000000000001E-2</v>
      </c>
      <c r="N780" s="130">
        <v>0</v>
      </c>
    </row>
    <row r="781" spans="1:14" ht="14.5" x14ac:dyDescent="0.3">
      <c r="A781" s="129" t="s">
        <v>3801</v>
      </c>
      <c r="B781" s="129" t="s">
        <v>54</v>
      </c>
      <c r="C781" s="129" t="s">
        <v>2277</v>
      </c>
      <c r="D781" s="157">
        <v>467441</v>
      </c>
      <c r="E781" s="157">
        <v>606880</v>
      </c>
      <c r="F781" s="157">
        <v>414425</v>
      </c>
      <c r="G781" s="157">
        <v>5492289</v>
      </c>
      <c r="H781" s="157">
        <v>5417844</v>
      </c>
      <c r="I781" s="157">
        <v>5295659</v>
      </c>
      <c r="J781" s="158">
        <v>8.5099999999999995E-2</v>
      </c>
      <c r="K781" s="159">
        <v>0.112</v>
      </c>
      <c r="L781" s="159">
        <v>7.8299999999999995E-2</v>
      </c>
      <c r="M781" s="159">
        <v>9.1800000000000007E-2</v>
      </c>
      <c r="N781" s="130">
        <v>0</v>
      </c>
    </row>
    <row r="782" spans="1:14" ht="14.5" x14ac:dyDescent="0.3">
      <c r="A782" s="129" t="s">
        <v>3802</v>
      </c>
      <c r="B782" s="129" t="s">
        <v>69</v>
      </c>
      <c r="C782" s="129" t="s">
        <v>2278</v>
      </c>
      <c r="D782" s="157">
        <v>265977</v>
      </c>
      <c r="E782" s="157">
        <v>324593</v>
      </c>
      <c r="F782" s="157">
        <v>227342</v>
      </c>
      <c r="G782" s="157">
        <v>2450493</v>
      </c>
      <c r="H782" s="157">
        <v>2658256</v>
      </c>
      <c r="I782" s="157">
        <v>2809846</v>
      </c>
      <c r="J782" s="158">
        <v>0.1085</v>
      </c>
      <c r="K782" s="159">
        <v>0.1221</v>
      </c>
      <c r="L782" s="159">
        <v>8.09E-2</v>
      </c>
      <c r="M782" s="159">
        <v>0.1038</v>
      </c>
      <c r="N782" s="130">
        <v>0</v>
      </c>
    </row>
    <row r="783" spans="1:14" ht="14.5" x14ac:dyDescent="0.3">
      <c r="A783" s="129" t="s">
        <v>3803</v>
      </c>
      <c r="B783" s="129" t="s">
        <v>29</v>
      </c>
      <c r="C783" s="129" t="s">
        <v>2279</v>
      </c>
      <c r="D783" s="157">
        <v>364298.76</v>
      </c>
      <c r="E783" s="157">
        <v>597392.02</v>
      </c>
      <c r="F783" s="157">
        <v>321766.95</v>
      </c>
      <c r="G783" s="157">
        <v>2033825.7</v>
      </c>
      <c r="H783" s="157">
        <v>2418059.63</v>
      </c>
      <c r="I783" s="157">
        <v>2148075.09</v>
      </c>
      <c r="J783" s="158">
        <v>0.17910000000000001</v>
      </c>
      <c r="K783" s="159">
        <v>0.24709999999999999</v>
      </c>
      <c r="L783" s="159">
        <v>0.14979999999999999</v>
      </c>
      <c r="M783" s="159">
        <v>0.192</v>
      </c>
      <c r="N783" s="130">
        <v>6.67</v>
      </c>
    </row>
    <row r="784" spans="1:14" ht="14.5" x14ac:dyDescent="0.3">
      <c r="A784" s="129" t="s">
        <v>3804</v>
      </c>
      <c r="B784" s="129" t="s">
        <v>72</v>
      </c>
      <c r="C784" s="129" t="s">
        <v>2283</v>
      </c>
      <c r="D784" s="157">
        <v>304844</v>
      </c>
      <c r="E784" s="157">
        <v>302926</v>
      </c>
      <c r="F784" s="157">
        <v>449505</v>
      </c>
      <c r="G784" s="157">
        <v>1435183</v>
      </c>
      <c r="H784" s="157">
        <v>1444912</v>
      </c>
      <c r="I784" s="157">
        <v>1603362</v>
      </c>
      <c r="J784" s="158">
        <v>0.21240000000000001</v>
      </c>
      <c r="K784" s="159">
        <v>0.2097</v>
      </c>
      <c r="L784" s="159">
        <v>0.28039999999999998</v>
      </c>
      <c r="M784" s="159">
        <v>0.23419999999999999</v>
      </c>
      <c r="N784" s="130">
        <v>13.33</v>
      </c>
    </row>
    <row r="785" spans="1:14" ht="14.5" x14ac:dyDescent="0.3">
      <c r="A785" s="129" t="s">
        <v>3805</v>
      </c>
      <c r="B785" s="129" t="s">
        <v>29</v>
      </c>
      <c r="C785" s="129" t="s">
        <v>2284</v>
      </c>
      <c r="D785" s="157">
        <v>125703.6</v>
      </c>
      <c r="E785" s="157">
        <v>142402.98000000001</v>
      </c>
      <c r="F785" s="157">
        <v>116682</v>
      </c>
      <c r="G785" s="157">
        <v>1446782.28</v>
      </c>
      <c r="H785" s="157">
        <v>1536966.18</v>
      </c>
      <c r="I785" s="157">
        <v>1509121</v>
      </c>
      <c r="J785" s="158">
        <v>8.6900000000000005E-2</v>
      </c>
      <c r="K785" s="159">
        <v>9.2700000000000005E-2</v>
      </c>
      <c r="L785" s="159">
        <v>7.7299999999999994E-2</v>
      </c>
      <c r="M785" s="159">
        <v>8.5599999999999996E-2</v>
      </c>
      <c r="N785" s="130">
        <v>0</v>
      </c>
    </row>
    <row r="786" spans="1:14" ht="14.5" x14ac:dyDescent="0.3">
      <c r="A786" s="129" t="s">
        <v>3806</v>
      </c>
      <c r="B786" s="129" t="s">
        <v>43</v>
      </c>
      <c r="C786" s="129" t="s">
        <v>2286</v>
      </c>
      <c r="D786" s="157">
        <v>234273.43</v>
      </c>
      <c r="E786" s="157">
        <v>270645.52</v>
      </c>
      <c r="F786" s="157">
        <v>371405.95</v>
      </c>
      <c r="G786" s="157">
        <v>1095283.18</v>
      </c>
      <c r="H786" s="157">
        <v>1138358.53</v>
      </c>
      <c r="I786" s="157">
        <v>1677685.73</v>
      </c>
      <c r="J786" s="158">
        <v>0.21390000000000001</v>
      </c>
      <c r="K786" s="159">
        <v>0.23780000000000001</v>
      </c>
      <c r="L786" s="159">
        <v>0.22140000000000001</v>
      </c>
      <c r="M786" s="159">
        <v>0.22439999999999999</v>
      </c>
      <c r="N786" s="130">
        <v>13.33</v>
      </c>
    </row>
    <row r="787" spans="1:14" ht="14.5" x14ac:dyDescent="0.3">
      <c r="A787" s="129" t="s">
        <v>3807</v>
      </c>
      <c r="B787" s="129" t="s">
        <v>12</v>
      </c>
      <c r="C787" s="129" t="s">
        <v>2288</v>
      </c>
      <c r="D787" s="157">
        <v>95201.3</v>
      </c>
      <c r="E787" s="157">
        <v>63112.25</v>
      </c>
      <c r="F787" s="157">
        <v>125424.38</v>
      </c>
      <c r="G787" s="157">
        <v>4124339.07</v>
      </c>
      <c r="H787" s="157">
        <v>4084222.74</v>
      </c>
      <c r="I787" s="157">
        <v>4017226.16</v>
      </c>
      <c r="J787" s="158">
        <v>2.3099999999999999E-2</v>
      </c>
      <c r="K787" s="159">
        <v>1.55E-2</v>
      </c>
      <c r="L787" s="159">
        <v>3.1199999999999999E-2</v>
      </c>
      <c r="M787" s="159">
        <v>2.3300000000000001E-2</v>
      </c>
      <c r="N787" s="130">
        <v>0</v>
      </c>
    </row>
    <row r="788" spans="1:14" ht="14.5" x14ac:dyDescent="0.3">
      <c r="A788" s="129" t="s">
        <v>3807</v>
      </c>
      <c r="B788" s="129" t="s">
        <v>34</v>
      </c>
      <c r="C788" s="129" t="s">
        <v>2289</v>
      </c>
      <c r="D788" s="157">
        <v>66186</v>
      </c>
      <c r="E788" s="157">
        <v>272524</v>
      </c>
      <c r="F788" s="157">
        <v>75946</v>
      </c>
      <c r="G788" s="157">
        <v>662861</v>
      </c>
      <c r="H788" s="157">
        <v>853063</v>
      </c>
      <c r="I788" s="157">
        <v>666694</v>
      </c>
      <c r="J788" s="158">
        <v>9.98E-2</v>
      </c>
      <c r="K788" s="159">
        <v>0.31950000000000001</v>
      </c>
      <c r="L788" s="159">
        <v>0.1139</v>
      </c>
      <c r="M788" s="159">
        <v>0.1777</v>
      </c>
      <c r="N788" s="130">
        <v>6.67</v>
      </c>
    </row>
    <row r="789" spans="1:14" ht="14.5" x14ac:dyDescent="0.3">
      <c r="A789" s="129" t="s">
        <v>3808</v>
      </c>
      <c r="B789" s="129" t="s">
        <v>30</v>
      </c>
      <c r="C789" s="129" t="s">
        <v>2293</v>
      </c>
      <c r="D789" s="157">
        <v>403017</v>
      </c>
      <c r="E789" s="157">
        <v>406747</v>
      </c>
      <c r="F789" s="157">
        <v>413158</v>
      </c>
      <c r="G789" s="157">
        <v>5131809</v>
      </c>
      <c r="H789" s="157">
        <v>5276042</v>
      </c>
      <c r="I789" s="157">
        <v>5261855</v>
      </c>
      <c r="J789" s="158">
        <v>7.85E-2</v>
      </c>
      <c r="K789" s="159">
        <v>7.7100000000000002E-2</v>
      </c>
      <c r="L789" s="159">
        <v>7.85E-2</v>
      </c>
      <c r="M789" s="159">
        <v>7.8E-2</v>
      </c>
      <c r="N789" s="130">
        <v>0</v>
      </c>
    </row>
    <row r="790" spans="1:14" ht="14.5" x14ac:dyDescent="0.3">
      <c r="A790" s="129" t="s">
        <v>3809</v>
      </c>
      <c r="B790" s="129" t="s">
        <v>71</v>
      </c>
      <c r="C790" s="129" t="s">
        <v>2295</v>
      </c>
      <c r="D790" s="157">
        <v>686225.25</v>
      </c>
      <c r="E790" s="157">
        <v>730822.03</v>
      </c>
      <c r="F790" s="157">
        <v>631280.63</v>
      </c>
      <c r="G790" s="157">
        <v>7485496.75</v>
      </c>
      <c r="H790" s="157">
        <v>7971260.6399999997</v>
      </c>
      <c r="I790" s="157">
        <v>8740914.2300000004</v>
      </c>
      <c r="J790" s="158">
        <v>9.1700000000000004E-2</v>
      </c>
      <c r="K790" s="159">
        <v>9.1700000000000004E-2</v>
      </c>
      <c r="L790" s="159">
        <v>7.22E-2</v>
      </c>
      <c r="M790" s="159">
        <v>8.5199999999999998E-2</v>
      </c>
      <c r="N790" s="130">
        <v>0</v>
      </c>
    </row>
    <row r="791" spans="1:14" ht="14.5" x14ac:dyDescent="0.3">
      <c r="A791" s="129" t="s">
        <v>3810</v>
      </c>
      <c r="B791" s="129" t="s">
        <v>34</v>
      </c>
      <c r="C791" s="129" t="s">
        <v>2297</v>
      </c>
      <c r="D791" s="157">
        <v>45561</v>
      </c>
      <c r="E791" s="157">
        <v>65291</v>
      </c>
      <c r="F791" s="157">
        <v>38687</v>
      </c>
      <c r="G791" s="157">
        <v>480729</v>
      </c>
      <c r="H791" s="157">
        <v>504790</v>
      </c>
      <c r="I791" s="157">
        <v>507341</v>
      </c>
      <c r="J791" s="158">
        <v>9.4799999999999995E-2</v>
      </c>
      <c r="K791" s="159">
        <v>0.1293</v>
      </c>
      <c r="L791" s="159">
        <v>7.6300000000000007E-2</v>
      </c>
      <c r="M791" s="159">
        <v>0.10009999999999999</v>
      </c>
      <c r="N791" s="130">
        <v>0</v>
      </c>
    </row>
    <row r="792" spans="1:14" ht="14.5" x14ac:dyDescent="0.3">
      <c r="A792" s="129" t="s">
        <v>3811</v>
      </c>
      <c r="B792" s="129" t="s">
        <v>62</v>
      </c>
      <c r="C792" s="129" t="s">
        <v>2299</v>
      </c>
      <c r="D792" s="157">
        <v>406493.4</v>
      </c>
      <c r="E792" s="157">
        <v>684967.61</v>
      </c>
      <c r="F792" s="157">
        <v>392846</v>
      </c>
      <c r="G792" s="157">
        <v>2918393.03</v>
      </c>
      <c r="H792" s="157">
        <v>3686083.81</v>
      </c>
      <c r="I792" s="157">
        <v>3425303</v>
      </c>
      <c r="J792" s="158">
        <v>0.13930000000000001</v>
      </c>
      <c r="K792" s="159">
        <v>0.18579999999999999</v>
      </c>
      <c r="L792" s="159">
        <v>0.1147</v>
      </c>
      <c r="M792" s="159">
        <v>0.14660000000000001</v>
      </c>
      <c r="N792" s="130">
        <v>0</v>
      </c>
    </row>
    <row r="793" spans="1:14" ht="14.5" x14ac:dyDescent="0.3">
      <c r="A793" s="129" t="s">
        <v>3812</v>
      </c>
      <c r="B793" s="129" t="s">
        <v>17</v>
      </c>
      <c r="C793" s="129" t="s">
        <v>2300</v>
      </c>
      <c r="D793" s="157">
        <v>73395</v>
      </c>
      <c r="E793" s="157">
        <v>66471</v>
      </c>
      <c r="F793" s="157">
        <v>88090</v>
      </c>
      <c r="G793" s="157">
        <v>946183</v>
      </c>
      <c r="H793" s="157">
        <v>977270.4</v>
      </c>
      <c r="I793" s="157">
        <v>1051073</v>
      </c>
      <c r="J793" s="158">
        <v>7.7600000000000002E-2</v>
      </c>
      <c r="K793" s="159">
        <v>6.8000000000000005E-2</v>
      </c>
      <c r="L793" s="159">
        <v>8.3799999999999999E-2</v>
      </c>
      <c r="M793" s="159">
        <v>7.6499999999999999E-2</v>
      </c>
      <c r="N793" s="130">
        <v>0</v>
      </c>
    </row>
    <row r="794" spans="1:14" ht="14.5" x14ac:dyDescent="0.3">
      <c r="A794" s="129" t="s">
        <v>3813</v>
      </c>
      <c r="B794" s="129" t="s">
        <v>77</v>
      </c>
      <c r="C794" s="129" t="s">
        <v>2304</v>
      </c>
      <c r="D794" s="157">
        <v>143217.79</v>
      </c>
      <c r="E794" s="157">
        <v>144513.06</v>
      </c>
      <c r="F794" s="157">
        <v>176526.74</v>
      </c>
      <c r="G794" s="157">
        <v>1549457.27</v>
      </c>
      <c r="H794" s="157">
        <v>1550330.35</v>
      </c>
      <c r="I794" s="157">
        <v>1628899.7</v>
      </c>
      <c r="J794" s="158">
        <v>9.2399999999999996E-2</v>
      </c>
      <c r="K794" s="159">
        <v>9.3200000000000005E-2</v>
      </c>
      <c r="L794" s="159">
        <v>0.1084</v>
      </c>
      <c r="M794" s="159">
        <v>9.8000000000000004E-2</v>
      </c>
      <c r="N794" s="130">
        <v>0</v>
      </c>
    </row>
    <row r="795" spans="1:14" ht="14.5" x14ac:dyDescent="0.3">
      <c r="A795" s="129" t="s">
        <v>3814</v>
      </c>
      <c r="B795" s="129" t="s">
        <v>53</v>
      </c>
      <c r="C795" s="129" t="s">
        <v>2306</v>
      </c>
      <c r="D795" s="157">
        <v>259810</v>
      </c>
      <c r="E795" s="157">
        <v>242158</v>
      </c>
      <c r="F795" s="157">
        <v>275742.17</v>
      </c>
      <c r="G795" s="157">
        <v>3032663</v>
      </c>
      <c r="H795" s="157">
        <v>3072015</v>
      </c>
      <c r="I795" s="157">
        <v>3215633.29</v>
      </c>
      <c r="J795" s="158">
        <v>8.5699999999999998E-2</v>
      </c>
      <c r="K795" s="159">
        <v>7.8799999999999995E-2</v>
      </c>
      <c r="L795" s="159">
        <v>8.5800000000000001E-2</v>
      </c>
      <c r="M795" s="159">
        <v>8.3400000000000002E-2</v>
      </c>
      <c r="N795" s="130">
        <v>0</v>
      </c>
    </row>
    <row r="796" spans="1:14" ht="14.5" x14ac:dyDescent="0.3">
      <c r="A796" s="129" t="s">
        <v>3815</v>
      </c>
      <c r="B796" s="129" t="s">
        <v>30</v>
      </c>
      <c r="C796" s="129" t="s">
        <v>2308</v>
      </c>
      <c r="D796" s="157">
        <v>1537883</v>
      </c>
      <c r="E796" s="157">
        <v>1715240</v>
      </c>
      <c r="F796" s="157">
        <v>1424187</v>
      </c>
      <c r="G796" s="157">
        <v>22949513.449999999</v>
      </c>
      <c r="H796" s="157">
        <v>23492274</v>
      </c>
      <c r="I796" s="157">
        <v>26066332</v>
      </c>
      <c r="J796" s="158">
        <v>6.7000000000000004E-2</v>
      </c>
      <c r="K796" s="159">
        <v>7.2999999999999995E-2</v>
      </c>
      <c r="L796" s="159">
        <v>5.4600000000000003E-2</v>
      </c>
      <c r="M796" s="159">
        <v>6.4899999999999999E-2</v>
      </c>
      <c r="N796" s="130">
        <v>0</v>
      </c>
    </row>
    <row r="797" spans="1:14" ht="14.5" x14ac:dyDescent="0.3">
      <c r="A797" s="129" t="s">
        <v>3816</v>
      </c>
      <c r="B797" s="129" t="s">
        <v>59</v>
      </c>
      <c r="C797" s="129" t="s">
        <v>2310</v>
      </c>
      <c r="D797" s="157">
        <v>701257.66</v>
      </c>
      <c r="E797" s="157">
        <v>691860.97</v>
      </c>
      <c r="F797" s="157">
        <v>697734.98</v>
      </c>
      <c r="G797" s="157">
        <v>19804012.739999998</v>
      </c>
      <c r="H797" s="157">
        <v>24904985.170000002</v>
      </c>
      <c r="I797" s="157">
        <v>22341012.850000001</v>
      </c>
      <c r="J797" s="158">
        <v>3.5400000000000001E-2</v>
      </c>
      <c r="K797" s="159">
        <v>2.7799999999999998E-2</v>
      </c>
      <c r="L797" s="159">
        <v>3.1199999999999999E-2</v>
      </c>
      <c r="M797" s="159">
        <v>3.15E-2</v>
      </c>
      <c r="N797" s="130">
        <v>0</v>
      </c>
    </row>
    <row r="798" spans="1:14" ht="14.5" x14ac:dyDescent="0.3">
      <c r="A798" s="129" t="s">
        <v>3817</v>
      </c>
      <c r="B798" s="129" t="s">
        <v>68</v>
      </c>
      <c r="C798" s="129" t="s">
        <v>2311</v>
      </c>
      <c r="D798" s="157">
        <v>7673484</v>
      </c>
      <c r="E798" s="157">
        <v>8271661</v>
      </c>
      <c r="F798" s="157">
        <v>7591276</v>
      </c>
      <c r="G798" s="157">
        <v>108946650</v>
      </c>
      <c r="H798" s="157">
        <v>121599509</v>
      </c>
      <c r="I798" s="157">
        <v>110771105</v>
      </c>
      <c r="J798" s="158">
        <v>7.0400000000000004E-2</v>
      </c>
      <c r="K798" s="159">
        <v>6.8000000000000005E-2</v>
      </c>
      <c r="L798" s="159">
        <v>6.8500000000000005E-2</v>
      </c>
      <c r="M798" s="159">
        <v>6.9000000000000006E-2</v>
      </c>
      <c r="N798" s="130">
        <v>0</v>
      </c>
    </row>
    <row r="799" spans="1:14" ht="14.5" x14ac:dyDescent="0.3">
      <c r="A799" s="129" t="s">
        <v>3818</v>
      </c>
      <c r="B799" s="129" t="s">
        <v>14</v>
      </c>
      <c r="C799" s="129" t="s">
        <v>2313</v>
      </c>
      <c r="D799" s="157">
        <v>140366</v>
      </c>
      <c r="E799" s="157">
        <v>220560</v>
      </c>
      <c r="F799" s="157">
        <v>163033</v>
      </c>
      <c r="G799" s="157">
        <v>1014287</v>
      </c>
      <c r="H799" s="157">
        <v>1145180</v>
      </c>
      <c r="I799" s="157">
        <v>1139949</v>
      </c>
      <c r="J799" s="158">
        <v>0.1384</v>
      </c>
      <c r="K799" s="159">
        <v>0.19259999999999999</v>
      </c>
      <c r="L799" s="159">
        <v>0.14299999999999999</v>
      </c>
      <c r="M799" s="159">
        <v>0.158</v>
      </c>
      <c r="N799" s="130">
        <v>6.67</v>
      </c>
    </row>
    <row r="800" spans="1:14" ht="14.5" x14ac:dyDescent="0.3">
      <c r="A800" s="129" t="s">
        <v>3819</v>
      </c>
      <c r="B800" s="129" t="s">
        <v>76</v>
      </c>
      <c r="C800" s="129" t="s">
        <v>2317</v>
      </c>
      <c r="D800" s="157">
        <v>4849974</v>
      </c>
      <c r="E800" s="157">
        <v>4811894</v>
      </c>
      <c r="F800" s="157">
        <v>2218977</v>
      </c>
      <c r="G800" s="157">
        <v>39263867</v>
      </c>
      <c r="H800" s="157">
        <v>40659113</v>
      </c>
      <c r="I800" s="157">
        <v>39379841</v>
      </c>
      <c r="J800" s="158">
        <v>0.1235</v>
      </c>
      <c r="K800" s="159">
        <v>0.1183</v>
      </c>
      <c r="L800" s="159">
        <v>5.6300000000000003E-2</v>
      </c>
      <c r="M800" s="159">
        <v>9.9400000000000002E-2</v>
      </c>
      <c r="N800" s="130">
        <v>0</v>
      </c>
    </row>
    <row r="801" spans="1:14" ht="14.5" x14ac:dyDescent="0.3">
      <c r="A801" s="129" t="s">
        <v>3820</v>
      </c>
      <c r="B801" s="129" t="s">
        <v>74</v>
      </c>
      <c r="C801" s="129" t="s">
        <v>2319</v>
      </c>
      <c r="D801" s="157">
        <v>341696.86</v>
      </c>
      <c r="E801" s="157">
        <v>336553.01</v>
      </c>
      <c r="F801" s="157">
        <v>276704.40999999997</v>
      </c>
      <c r="G801" s="157">
        <v>1315777.72</v>
      </c>
      <c r="H801" s="157">
        <v>1293898.0900000001</v>
      </c>
      <c r="I801" s="157">
        <v>1312712.46</v>
      </c>
      <c r="J801" s="158">
        <v>0.25969999999999999</v>
      </c>
      <c r="K801" s="159">
        <v>0.2601</v>
      </c>
      <c r="L801" s="159">
        <v>0.21079999999999999</v>
      </c>
      <c r="M801" s="159">
        <v>0.24349999999999999</v>
      </c>
      <c r="N801" s="130">
        <v>13.33</v>
      </c>
    </row>
    <row r="802" spans="1:14" ht="14.5" x14ac:dyDescent="0.3">
      <c r="A802" s="129" t="s">
        <v>3821</v>
      </c>
      <c r="B802" s="129" t="s">
        <v>45</v>
      </c>
      <c r="C802" s="129" t="s">
        <v>2321</v>
      </c>
      <c r="D802" s="157">
        <v>271792.49</v>
      </c>
      <c r="E802" s="157">
        <v>270808.24</v>
      </c>
      <c r="F802" s="157">
        <v>258086.13</v>
      </c>
      <c r="G802" s="157">
        <v>1491191.2</v>
      </c>
      <c r="H802" s="157">
        <v>1555670.68</v>
      </c>
      <c r="I802" s="157">
        <v>1706751.27</v>
      </c>
      <c r="J802" s="158">
        <v>0.18229999999999999</v>
      </c>
      <c r="K802" s="159">
        <v>0.1741</v>
      </c>
      <c r="L802" s="159">
        <v>0.1512</v>
      </c>
      <c r="M802" s="159">
        <v>0.16919999999999999</v>
      </c>
      <c r="N802" s="130">
        <v>6.67</v>
      </c>
    </row>
    <row r="803" spans="1:14" ht="14.5" x14ac:dyDescent="0.3">
      <c r="A803" s="129" t="s">
        <v>3822</v>
      </c>
      <c r="B803" s="129" t="s">
        <v>32</v>
      </c>
      <c r="C803" s="129" t="s">
        <v>2323</v>
      </c>
      <c r="D803" s="157">
        <v>524999</v>
      </c>
      <c r="E803" s="157">
        <v>367466</v>
      </c>
      <c r="F803" s="157">
        <v>366637</v>
      </c>
      <c r="G803" s="157">
        <v>6341633</v>
      </c>
      <c r="H803" s="157">
        <v>6612598</v>
      </c>
      <c r="I803" s="157">
        <v>6602719</v>
      </c>
      <c r="J803" s="158">
        <v>8.2799999999999999E-2</v>
      </c>
      <c r="K803" s="159">
        <v>5.5599999999999997E-2</v>
      </c>
      <c r="L803" s="159">
        <v>5.5500000000000001E-2</v>
      </c>
      <c r="M803" s="159">
        <v>6.4600000000000005E-2</v>
      </c>
      <c r="N803" s="130">
        <v>0</v>
      </c>
    </row>
    <row r="804" spans="1:14" ht="14.5" x14ac:dyDescent="0.3">
      <c r="A804" s="129" t="s">
        <v>3823</v>
      </c>
      <c r="B804" s="129" t="s">
        <v>66</v>
      </c>
      <c r="C804" s="129" t="s">
        <v>2329</v>
      </c>
      <c r="D804" s="157">
        <v>240371</v>
      </c>
      <c r="E804" s="157">
        <v>282871.45</v>
      </c>
      <c r="F804" s="157">
        <v>246821</v>
      </c>
      <c r="G804" s="157">
        <v>1425480</v>
      </c>
      <c r="H804" s="157">
        <v>1459377.29</v>
      </c>
      <c r="I804" s="157">
        <v>1510538</v>
      </c>
      <c r="J804" s="158">
        <v>0.1686</v>
      </c>
      <c r="K804" s="159">
        <v>0.1938</v>
      </c>
      <c r="L804" s="159">
        <v>0.16339999999999999</v>
      </c>
      <c r="M804" s="159">
        <v>0.17530000000000001</v>
      </c>
      <c r="N804" s="130">
        <v>6.67</v>
      </c>
    </row>
    <row r="805" spans="1:14" ht="14.5" x14ac:dyDescent="0.3">
      <c r="A805" s="129" t="s">
        <v>3824</v>
      </c>
      <c r="B805" s="129" t="s">
        <v>37</v>
      </c>
      <c r="C805" s="129" t="s">
        <v>2330</v>
      </c>
      <c r="D805" s="157">
        <v>148616</v>
      </c>
      <c r="E805" s="157">
        <v>162576</v>
      </c>
      <c r="F805" s="157">
        <v>131032</v>
      </c>
      <c r="G805" s="157">
        <v>1390942</v>
      </c>
      <c r="H805" s="157">
        <v>1598236</v>
      </c>
      <c r="I805" s="157">
        <v>1495303</v>
      </c>
      <c r="J805" s="158">
        <v>0.10680000000000001</v>
      </c>
      <c r="K805" s="159">
        <v>0.1017</v>
      </c>
      <c r="L805" s="159">
        <v>8.7599999999999997E-2</v>
      </c>
      <c r="M805" s="159">
        <v>9.8699999999999996E-2</v>
      </c>
      <c r="N805" s="130">
        <v>0</v>
      </c>
    </row>
    <row r="806" spans="1:14" ht="14.5" x14ac:dyDescent="0.3">
      <c r="A806" s="129" t="s">
        <v>3825</v>
      </c>
      <c r="B806" s="129" t="s">
        <v>52</v>
      </c>
      <c r="C806" s="129" t="s">
        <v>2331</v>
      </c>
      <c r="D806" s="157">
        <v>228591.77</v>
      </c>
      <c r="E806" s="157">
        <v>174617</v>
      </c>
      <c r="F806" s="157">
        <v>452110</v>
      </c>
      <c r="G806" s="157">
        <v>2372869.4700000002</v>
      </c>
      <c r="H806" s="157">
        <v>2656068</v>
      </c>
      <c r="I806" s="157">
        <v>2816014</v>
      </c>
      <c r="J806" s="158">
        <v>9.6299999999999997E-2</v>
      </c>
      <c r="K806" s="159">
        <v>6.5699999999999995E-2</v>
      </c>
      <c r="L806" s="159">
        <v>0.1605</v>
      </c>
      <c r="M806" s="159">
        <v>0.1075</v>
      </c>
      <c r="N806" s="130">
        <v>0</v>
      </c>
    </row>
    <row r="807" spans="1:14" ht="14.5" x14ac:dyDescent="0.3">
      <c r="A807" s="129" t="s">
        <v>3826</v>
      </c>
      <c r="B807" s="129" t="s">
        <v>23</v>
      </c>
      <c r="C807" s="129" t="s">
        <v>2335</v>
      </c>
      <c r="D807" s="157">
        <v>327181.51</v>
      </c>
      <c r="E807" s="157">
        <v>151020.99</v>
      </c>
      <c r="F807" s="157">
        <v>136244.92000000001</v>
      </c>
      <c r="G807" s="157">
        <v>2125258.77</v>
      </c>
      <c r="H807" s="157">
        <v>2067411.43</v>
      </c>
      <c r="I807" s="157">
        <v>1941200.47</v>
      </c>
      <c r="J807" s="158">
        <v>0.15390000000000001</v>
      </c>
      <c r="K807" s="159">
        <v>7.2999999999999995E-2</v>
      </c>
      <c r="L807" s="159">
        <v>7.0199999999999999E-2</v>
      </c>
      <c r="M807" s="159">
        <v>9.9000000000000005E-2</v>
      </c>
      <c r="N807" s="130">
        <v>0</v>
      </c>
    </row>
    <row r="808" spans="1:14" ht="14.5" x14ac:dyDescent="0.3">
      <c r="A808" s="129" t="s">
        <v>3827</v>
      </c>
      <c r="B808" s="129" t="s">
        <v>17</v>
      </c>
      <c r="C808" s="129" t="s">
        <v>2337</v>
      </c>
      <c r="D808" s="157">
        <v>345947</v>
      </c>
      <c r="E808" s="157">
        <v>368743</v>
      </c>
      <c r="F808" s="157">
        <v>343452</v>
      </c>
      <c r="G808" s="157">
        <v>2759024</v>
      </c>
      <c r="H808" s="157">
        <v>2840733</v>
      </c>
      <c r="I808" s="157">
        <v>2943832</v>
      </c>
      <c r="J808" s="158">
        <v>0.12540000000000001</v>
      </c>
      <c r="K808" s="159">
        <v>0.1298</v>
      </c>
      <c r="L808" s="159">
        <v>0.1167</v>
      </c>
      <c r="M808" s="159">
        <v>0.124</v>
      </c>
      <c r="N808" s="130">
        <v>0</v>
      </c>
    </row>
    <row r="809" spans="1:14" ht="14.5" x14ac:dyDescent="0.3">
      <c r="A809" s="129" t="s">
        <v>3828</v>
      </c>
      <c r="B809" s="129" t="s">
        <v>17</v>
      </c>
      <c r="C809" s="129" t="s">
        <v>2339</v>
      </c>
      <c r="D809" s="157">
        <v>298070.88</v>
      </c>
      <c r="E809" s="157">
        <v>365898.83</v>
      </c>
      <c r="F809" s="157">
        <v>398830.72</v>
      </c>
      <c r="G809" s="157">
        <v>4739896.3099999996</v>
      </c>
      <c r="H809" s="157">
        <v>4990293.38</v>
      </c>
      <c r="I809" s="157">
        <v>5195703.96</v>
      </c>
      <c r="J809" s="158">
        <v>6.2899999999999998E-2</v>
      </c>
      <c r="K809" s="159">
        <v>7.3300000000000004E-2</v>
      </c>
      <c r="L809" s="159">
        <v>7.6799999999999993E-2</v>
      </c>
      <c r="M809" s="159">
        <v>7.0999999999999994E-2</v>
      </c>
      <c r="N809" s="130">
        <v>0</v>
      </c>
    </row>
    <row r="810" spans="1:14" ht="14.5" x14ac:dyDescent="0.3">
      <c r="A810" s="129" t="s">
        <v>3829</v>
      </c>
      <c r="B810" s="129" t="s">
        <v>14</v>
      </c>
      <c r="C810" s="129" t="s">
        <v>2340</v>
      </c>
      <c r="D810" s="157">
        <v>201791.35999999999</v>
      </c>
      <c r="E810" s="157">
        <v>244816</v>
      </c>
      <c r="F810" s="157">
        <v>371972.82</v>
      </c>
      <c r="G810" s="157">
        <v>3035459.32</v>
      </c>
      <c r="H810" s="157">
        <v>3277301.85</v>
      </c>
      <c r="I810" s="157">
        <v>3529832.66</v>
      </c>
      <c r="J810" s="158">
        <v>6.6500000000000004E-2</v>
      </c>
      <c r="K810" s="159">
        <v>7.4700000000000003E-2</v>
      </c>
      <c r="L810" s="159">
        <v>0.10539999999999999</v>
      </c>
      <c r="M810" s="159">
        <v>8.2199999999999995E-2</v>
      </c>
      <c r="N810" s="130">
        <v>0</v>
      </c>
    </row>
    <row r="811" spans="1:14" ht="14.5" x14ac:dyDescent="0.3">
      <c r="A811" s="129" t="s">
        <v>3830</v>
      </c>
      <c r="B811" s="129" t="s">
        <v>17</v>
      </c>
      <c r="C811" s="129" t="s">
        <v>2342</v>
      </c>
      <c r="D811" s="157">
        <v>195330</v>
      </c>
      <c r="E811" s="157">
        <v>198521</v>
      </c>
      <c r="F811" s="157">
        <v>195884</v>
      </c>
      <c r="G811" s="157">
        <v>1579515</v>
      </c>
      <c r="H811" s="157">
        <v>1172960</v>
      </c>
      <c r="I811" s="157">
        <v>1692553</v>
      </c>
      <c r="J811" s="158">
        <v>0.1237</v>
      </c>
      <c r="K811" s="159">
        <v>0.16919999999999999</v>
      </c>
      <c r="L811" s="159">
        <v>0.1157</v>
      </c>
      <c r="M811" s="159">
        <v>0.13619999999999999</v>
      </c>
      <c r="N811" s="130">
        <v>0</v>
      </c>
    </row>
    <row r="812" spans="1:14" ht="14.5" x14ac:dyDescent="0.3">
      <c r="A812" s="129" t="s">
        <v>3831</v>
      </c>
      <c r="B812" s="129" t="s">
        <v>42</v>
      </c>
      <c r="C812" s="129" t="s">
        <v>2343</v>
      </c>
      <c r="D812" s="157">
        <v>342913</v>
      </c>
      <c r="E812" s="157">
        <v>420103</v>
      </c>
      <c r="F812" s="157">
        <v>339945</v>
      </c>
      <c r="G812" s="157">
        <v>3028632</v>
      </c>
      <c r="H812" s="157">
        <v>3342965</v>
      </c>
      <c r="I812" s="157">
        <v>3131293</v>
      </c>
      <c r="J812" s="158">
        <v>0.1132</v>
      </c>
      <c r="K812" s="159">
        <v>0.12570000000000001</v>
      </c>
      <c r="L812" s="159">
        <v>0.1086</v>
      </c>
      <c r="M812" s="159">
        <v>0.1158</v>
      </c>
      <c r="N812" s="130">
        <v>0</v>
      </c>
    </row>
    <row r="813" spans="1:14" ht="14.5" x14ac:dyDescent="0.3">
      <c r="A813" s="129" t="s">
        <v>3832</v>
      </c>
      <c r="B813" s="129" t="s">
        <v>32</v>
      </c>
      <c r="C813" s="129" t="s">
        <v>2345</v>
      </c>
      <c r="D813" s="157">
        <v>484346</v>
      </c>
      <c r="E813" s="157">
        <v>599681</v>
      </c>
      <c r="F813" s="157">
        <v>560518</v>
      </c>
      <c r="G813" s="157">
        <v>9582115</v>
      </c>
      <c r="H813" s="157">
        <v>9574263</v>
      </c>
      <c r="I813" s="157">
        <v>9885605</v>
      </c>
      <c r="J813" s="158">
        <v>5.0500000000000003E-2</v>
      </c>
      <c r="K813" s="159">
        <v>6.2600000000000003E-2</v>
      </c>
      <c r="L813" s="159">
        <v>5.67E-2</v>
      </c>
      <c r="M813" s="159">
        <v>5.6599999999999998E-2</v>
      </c>
      <c r="N813" s="130">
        <v>0</v>
      </c>
    </row>
    <row r="814" spans="1:14" ht="14.5" x14ac:dyDescent="0.3">
      <c r="A814" s="129" t="s">
        <v>3833</v>
      </c>
      <c r="B814" s="129" t="s">
        <v>19</v>
      </c>
      <c r="C814" s="129" t="s">
        <v>2346</v>
      </c>
      <c r="D814" s="157">
        <v>317178</v>
      </c>
      <c r="E814" s="157">
        <v>316223</v>
      </c>
      <c r="F814" s="157">
        <v>249605</v>
      </c>
      <c r="G814" s="157">
        <v>2668786</v>
      </c>
      <c r="H814" s="157">
        <v>2719168</v>
      </c>
      <c r="I814" s="157">
        <v>2798644.94</v>
      </c>
      <c r="J814" s="158">
        <v>0.1188</v>
      </c>
      <c r="K814" s="159">
        <v>0.1163</v>
      </c>
      <c r="L814" s="159">
        <v>8.9200000000000002E-2</v>
      </c>
      <c r="M814" s="159">
        <v>0.1081</v>
      </c>
      <c r="N814" s="130">
        <v>0</v>
      </c>
    </row>
    <row r="815" spans="1:14" ht="14.5" x14ac:dyDescent="0.3">
      <c r="A815" s="129" t="s">
        <v>3834</v>
      </c>
      <c r="B815" s="129" t="s">
        <v>71</v>
      </c>
      <c r="C815" s="129" t="s">
        <v>2348</v>
      </c>
      <c r="D815" s="157">
        <v>195382.1</v>
      </c>
      <c r="E815" s="157">
        <v>200127.05</v>
      </c>
      <c r="F815" s="157">
        <v>234284.9</v>
      </c>
      <c r="G815" s="157">
        <v>1915126.1</v>
      </c>
      <c r="H815" s="157">
        <v>2071159.51</v>
      </c>
      <c r="I815" s="157">
        <v>2082386.47</v>
      </c>
      <c r="J815" s="158">
        <v>0.10199999999999999</v>
      </c>
      <c r="K815" s="159">
        <v>9.6600000000000005E-2</v>
      </c>
      <c r="L815" s="159">
        <v>0.1125</v>
      </c>
      <c r="M815" s="159">
        <v>0.1037</v>
      </c>
      <c r="N815" s="130">
        <v>0</v>
      </c>
    </row>
    <row r="816" spans="1:14" ht="14.5" x14ac:dyDescent="0.3">
      <c r="A816" s="129" t="s">
        <v>3835</v>
      </c>
      <c r="B816" s="129" t="s">
        <v>19</v>
      </c>
      <c r="C816" s="129" t="s">
        <v>2352</v>
      </c>
      <c r="D816" s="157">
        <v>260222.62</v>
      </c>
      <c r="E816" s="157">
        <v>147859.87</v>
      </c>
      <c r="F816" s="157">
        <v>246089.94</v>
      </c>
      <c r="G816" s="157">
        <v>1024774.65</v>
      </c>
      <c r="H816" s="157">
        <v>787727.11</v>
      </c>
      <c r="I816" s="157">
        <v>904632.14</v>
      </c>
      <c r="J816" s="158">
        <v>0.25390000000000001</v>
      </c>
      <c r="K816" s="159">
        <v>0.18770000000000001</v>
      </c>
      <c r="L816" s="159">
        <v>0.27200000000000002</v>
      </c>
      <c r="M816" s="159">
        <v>0.2379</v>
      </c>
      <c r="N816" s="130">
        <v>13.33</v>
      </c>
    </row>
    <row r="817" spans="1:14" ht="14.5" x14ac:dyDescent="0.3">
      <c r="A817" s="129" t="s">
        <v>3836</v>
      </c>
      <c r="B817" s="129" t="s">
        <v>67</v>
      </c>
      <c r="C817" s="129" t="s">
        <v>2354</v>
      </c>
      <c r="D817" s="157">
        <v>513854.93</v>
      </c>
      <c r="E817" s="157">
        <v>394232.07</v>
      </c>
      <c r="F817" s="157">
        <v>337069.51</v>
      </c>
      <c r="G817" s="157">
        <v>6731685.4299999997</v>
      </c>
      <c r="H817" s="157">
        <v>6918880.7400000002</v>
      </c>
      <c r="I817" s="157">
        <v>6616662.9199999999</v>
      </c>
      <c r="J817" s="158">
        <v>7.6300000000000007E-2</v>
      </c>
      <c r="K817" s="159">
        <v>5.7000000000000002E-2</v>
      </c>
      <c r="L817" s="159">
        <v>5.0900000000000001E-2</v>
      </c>
      <c r="M817" s="159">
        <v>6.1400000000000003E-2</v>
      </c>
      <c r="N817" s="130">
        <v>0</v>
      </c>
    </row>
    <row r="818" spans="1:14" ht="14.5" x14ac:dyDescent="0.3">
      <c r="A818" s="129" t="s">
        <v>3837</v>
      </c>
      <c r="B818" s="129" t="s">
        <v>72</v>
      </c>
      <c r="C818" s="129" t="s">
        <v>2356</v>
      </c>
      <c r="D818" s="157">
        <v>385777</v>
      </c>
      <c r="E818" s="157">
        <v>538236</v>
      </c>
      <c r="F818" s="157">
        <v>366525</v>
      </c>
      <c r="G818" s="157">
        <v>5313277</v>
      </c>
      <c r="H818" s="157">
        <v>5914688.5700000003</v>
      </c>
      <c r="I818" s="157">
        <v>5924434</v>
      </c>
      <c r="J818" s="158">
        <v>7.2599999999999998E-2</v>
      </c>
      <c r="K818" s="159">
        <v>9.0999999999999998E-2</v>
      </c>
      <c r="L818" s="159">
        <v>6.1899999999999997E-2</v>
      </c>
      <c r="M818" s="159">
        <v>7.5200000000000003E-2</v>
      </c>
      <c r="N818" s="130">
        <v>0</v>
      </c>
    </row>
    <row r="819" spans="1:14" ht="14.5" x14ac:dyDescent="0.3">
      <c r="A819" s="129" t="s">
        <v>3838</v>
      </c>
      <c r="B819" s="129" t="s">
        <v>63</v>
      </c>
      <c r="C819" s="129" t="s">
        <v>2357</v>
      </c>
      <c r="D819" s="157">
        <v>62115.07</v>
      </c>
      <c r="E819" s="157">
        <v>69523.360000000001</v>
      </c>
      <c r="F819" s="157">
        <v>94554.78</v>
      </c>
      <c r="G819" s="157">
        <v>567743.26</v>
      </c>
      <c r="H819" s="157">
        <v>570501.04</v>
      </c>
      <c r="I819" s="157">
        <v>613506.51</v>
      </c>
      <c r="J819" s="158">
        <v>0.1094</v>
      </c>
      <c r="K819" s="159">
        <v>0.12189999999999999</v>
      </c>
      <c r="L819" s="159">
        <v>0.15409999999999999</v>
      </c>
      <c r="M819" s="159">
        <v>0.1285</v>
      </c>
      <c r="N819" s="130">
        <v>0</v>
      </c>
    </row>
    <row r="820" spans="1:14" ht="14.5" x14ac:dyDescent="0.3">
      <c r="A820" s="129" t="s">
        <v>3839</v>
      </c>
      <c r="B820" s="129" t="s">
        <v>33</v>
      </c>
      <c r="C820" s="129" t="s">
        <v>2358</v>
      </c>
      <c r="D820" s="157">
        <v>110956.19</v>
      </c>
      <c r="E820" s="157">
        <v>110995.42</v>
      </c>
      <c r="F820" s="157">
        <v>159176.69</v>
      </c>
      <c r="G820" s="157">
        <v>1542970.17</v>
      </c>
      <c r="H820" s="157">
        <v>1486532.54</v>
      </c>
      <c r="I820" s="157">
        <v>1580698.08</v>
      </c>
      <c r="J820" s="158">
        <v>7.1900000000000006E-2</v>
      </c>
      <c r="K820" s="159">
        <v>7.4700000000000003E-2</v>
      </c>
      <c r="L820" s="159">
        <v>0.1007</v>
      </c>
      <c r="M820" s="159">
        <v>8.2400000000000001E-2</v>
      </c>
      <c r="N820" s="130">
        <v>0</v>
      </c>
    </row>
    <row r="821" spans="1:14" ht="14.5" x14ac:dyDescent="0.3">
      <c r="A821" s="129" t="s">
        <v>3840</v>
      </c>
      <c r="B821" s="129" t="s">
        <v>32</v>
      </c>
      <c r="C821" s="129" t="s">
        <v>2360</v>
      </c>
      <c r="D821" s="157">
        <v>697717</v>
      </c>
      <c r="E821" s="157">
        <v>695910</v>
      </c>
      <c r="F821" s="157">
        <v>679524</v>
      </c>
      <c r="G821" s="157">
        <v>16832072.75</v>
      </c>
      <c r="H821" s="157">
        <v>17615066</v>
      </c>
      <c r="I821" s="157">
        <v>17790439</v>
      </c>
      <c r="J821" s="158">
        <v>4.1500000000000002E-2</v>
      </c>
      <c r="K821" s="159">
        <v>3.95E-2</v>
      </c>
      <c r="L821" s="159">
        <v>3.8199999999999998E-2</v>
      </c>
      <c r="M821" s="159">
        <v>3.9699999999999999E-2</v>
      </c>
      <c r="N821" s="130">
        <v>0</v>
      </c>
    </row>
    <row r="822" spans="1:14" ht="14.5" x14ac:dyDescent="0.3">
      <c r="A822" s="129" t="s">
        <v>3841</v>
      </c>
      <c r="B822" s="129" t="s">
        <v>52</v>
      </c>
      <c r="C822" s="129" t="s">
        <v>2363</v>
      </c>
      <c r="D822" s="157">
        <v>137713.23000000001</v>
      </c>
      <c r="E822" s="157">
        <v>140391.26</v>
      </c>
      <c r="F822" s="157">
        <v>147099.53</v>
      </c>
      <c r="G822" s="157">
        <v>1121247.57</v>
      </c>
      <c r="H822" s="157">
        <v>1610138.02</v>
      </c>
      <c r="I822" s="157">
        <v>1564788.94</v>
      </c>
      <c r="J822" s="158">
        <v>0.12280000000000001</v>
      </c>
      <c r="K822" s="159">
        <v>8.72E-2</v>
      </c>
      <c r="L822" s="159">
        <v>9.4E-2</v>
      </c>
      <c r="M822" s="159">
        <v>0.1013</v>
      </c>
      <c r="N822" s="130">
        <v>0</v>
      </c>
    </row>
    <row r="823" spans="1:14" ht="14.5" x14ac:dyDescent="0.3">
      <c r="A823" s="129" t="s">
        <v>3842</v>
      </c>
      <c r="B823" s="129" t="s">
        <v>41</v>
      </c>
      <c r="C823" s="129" t="s">
        <v>2365</v>
      </c>
      <c r="D823" s="157">
        <v>76549</v>
      </c>
      <c r="E823" s="157">
        <v>25200</v>
      </c>
      <c r="F823" s="157">
        <v>128311</v>
      </c>
      <c r="G823" s="157">
        <v>1297686</v>
      </c>
      <c r="H823" s="157">
        <v>1316119</v>
      </c>
      <c r="I823" s="157">
        <v>1478737</v>
      </c>
      <c r="J823" s="158">
        <v>5.8999999999999997E-2</v>
      </c>
      <c r="K823" s="159">
        <v>1.9099999999999999E-2</v>
      </c>
      <c r="L823" s="159">
        <v>8.6800000000000002E-2</v>
      </c>
      <c r="M823" s="159">
        <v>5.5E-2</v>
      </c>
      <c r="N823" s="130">
        <v>0</v>
      </c>
    </row>
    <row r="824" spans="1:14" ht="14.5" x14ac:dyDescent="0.3">
      <c r="A824" s="129" t="s">
        <v>3843</v>
      </c>
      <c r="B824" s="129" t="s">
        <v>69</v>
      </c>
      <c r="C824" s="129" t="s">
        <v>2367</v>
      </c>
      <c r="D824" s="157">
        <v>727269.46</v>
      </c>
      <c r="E824" s="157">
        <v>958567.16</v>
      </c>
      <c r="F824" s="157">
        <v>810405.25</v>
      </c>
      <c r="G824" s="157">
        <v>20249448.210000001</v>
      </c>
      <c r="H824" s="157">
        <v>22148416.050000001</v>
      </c>
      <c r="I824" s="157">
        <v>21881788.859999999</v>
      </c>
      <c r="J824" s="158">
        <v>3.5900000000000001E-2</v>
      </c>
      <c r="K824" s="159">
        <v>4.3299999999999998E-2</v>
      </c>
      <c r="L824" s="159">
        <v>3.6999999999999998E-2</v>
      </c>
      <c r="M824" s="159">
        <v>3.8699999999999998E-2</v>
      </c>
      <c r="N824" s="130">
        <v>0</v>
      </c>
    </row>
    <row r="825" spans="1:14" ht="14.5" x14ac:dyDescent="0.3">
      <c r="A825" s="129" t="s">
        <v>3844</v>
      </c>
      <c r="B825" s="129" t="s">
        <v>14</v>
      </c>
      <c r="C825" s="129" t="s">
        <v>2369</v>
      </c>
      <c r="D825" s="157">
        <v>205508.62</v>
      </c>
      <c r="E825" s="157">
        <v>199685.08</v>
      </c>
      <c r="F825" s="157">
        <v>175695.01</v>
      </c>
      <c r="G825" s="157">
        <v>895118.52</v>
      </c>
      <c r="H825" s="157">
        <v>912535.76</v>
      </c>
      <c r="I825" s="157">
        <v>879220.9</v>
      </c>
      <c r="J825" s="158">
        <v>0.2296</v>
      </c>
      <c r="K825" s="159">
        <v>0.21879999999999999</v>
      </c>
      <c r="L825" s="159">
        <v>0.19980000000000001</v>
      </c>
      <c r="M825" s="159">
        <v>0.21609999999999999</v>
      </c>
      <c r="N825" s="130">
        <v>13.33</v>
      </c>
    </row>
    <row r="826" spans="1:14" ht="14.5" x14ac:dyDescent="0.3">
      <c r="A826" s="129" t="s">
        <v>3845</v>
      </c>
      <c r="B826" s="129" t="s">
        <v>53</v>
      </c>
      <c r="C826" s="129" t="s">
        <v>2371</v>
      </c>
      <c r="D826" s="157">
        <v>680990.73</v>
      </c>
      <c r="E826" s="157">
        <v>662983.18999999994</v>
      </c>
      <c r="F826" s="157">
        <v>608710.35</v>
      </c>
      <c r="G826" s="157">
        <v>12236825.369999999</v>
      </c>
      <c r="H826" s="157">
        <v>13140478.439999999</v>
      </c>
      <c r="I826" s="157">
        <v>12903390.58</v>
      </c>
      <c r="J826" s="158">
        <v>5.57E-2</v>
      </c>
      <c r="K826" s="159">
        <v>5.0500000000000003E-2</v>
      </c>
      <c r="L826" s="159">
        <v>4.7199999999999999E-2</v>
      </c>
      <c r="M826" s="159">
        <v>5.11E-2</v>
      </c>
      <c r="N826" s="130">
        <v>0</v>
      </c>
    </row>
    <row r="827" spans="1:14" ht="14.5" x14ac:dyDescent="0.3">
      <c r="A827" s="129" t="s">
        <v>3846</v>
      </c>
      <c r="B827" s="129" t="s">
        <v>65</v>
      </c>
      <c r="C827" s="129" t="s">
        <v>2373</v>
      </c>
      <c r="D827" s="157">
        <v>278684</v>
      </c>
      <c r="E827" s="157">
        <v>353989</v>
      </c>
      <c r="F827" s="157">
        <v>327602</v>
      </c>
      <c r="G827" s="157">
        <v>1840677</v>
      </c>
      <c r="H827" s="157">
        <v>2034734</v>
      </c>
      <c r="I827" s="157">
        <v>1874526</v>
      </c>
      <c r="J827" s="158">
        <v>0.15140000000000001</v>
      </c>
      <c r="K827" s="159">
        <v>0.17399999999999999</v>
      </c>
      <c r="L827" s="159">
        <v>0.17480000000000001</v>
      </c>
      <c r="M827" s="159">
        <v>0.16669999999999999</v>
      </c>
      <c r="N827" s="130">
        <v>6.67</v>
      </c>
    </row>
    <row r="828" spans="1:14" ht="14.5" x14ac:dyDescent="0.3">
      <c r="A828" s="129" t="s">
        <v>3847</v>
      </c>
      <c r="B828" s="129" t="s">
        <v>45</v>
      </c>
      <c r="C828" s="129" t="s">
        <v>2375</v>
      </c>
      <c r="D828" s="157">
        <v>199126</v>
      </c>
      <c r="E828" s="157">
        <v>195778.08</v>
      </c>
      <c r="F828" s="157">
        <v>181057</v>
      </c>
      <c r="G828" s="157">
        <v>883194</v>
      </c>
      <c r="H828" s="157">
        <v>1018294.76</v>
      </c>
      <c r="I828" s="157">
        <v>1114909</v>
      </c>
      <c r="J828" s="158">
        <v>0.22550000000000001</v>
      </c>
      <c r="K828" s="159">
        <v>0.1923</v>
      </c>
      <c r="L828" s="159">
        <v>0.16239999999999999</v>
      </c>
      <c r="M828" s="159">
        <v>0.19339999999999999</v>
      </c>
      <c r="N828" s="130">
        <v>6.67</v>
      </c>
    </row>
    <row r="829" spans="1:14" ht="14.5" x14ac:dyDescent="0.3">
      <c r="A829" s="129" t="s">
        <v>3848</v>
      </c>
      <c r="B829" s="129" t="s">
        <v>12</v>
      </c>
      <c r="C829" s="129" t="s">
        <v>2377</v>
      </c>
      <c r="D829" s="157">
        <v>499846.8</v>
      </c>
      <c r="E829" s="157">
        <v>574182.30000000005</v>
      </c>
      <c r="F829" s="157">
        <v>401792.54</v>
      </c>
      <c r="G829" s="157">
        <v>3606155.91</v>
      </c>
      <c r="H829" s="157">
        <v>3869332.94</v>
      </c>
      <c r="I829" s="157">
        <v>3707651.26</v>
      </c>
      <c r="J829" s="158">
        <v>0.1386</v>
      </c>
      <c r="K829" s="159">
        <v>0.1484</v>
      </c>
      <c r="L829" s="159">
        <v>0.1084</v>
      </c>
      <c r="M829" s="159">
        <v>0.1318</v>
      </c>
      <c r="N829" s="130">
        <v>0</v>
      </c>
    </row>
    <row r="830" spans="1:14" ht="14.5" x14ac:dyDescent="0.3">
      <c r="A830" s="129" t="s">
        <v>3849</v>
      </c>
      <c r="B830" s="129" t="s">
        <v>66</v>
      </c>
      <c r="C830" s="129" t="s">
        <v>2379</v>
      </c>
      <c r="D830" s="157">
        <v>368383.27</v>
      </c>
      <c r="E830" s="157">
        <v>244440</v>
      </c>
      <c r="F830" s="157">
        <v>236987</v>
      </c>
      <c r="G830" s="157">
        <v>1957428.66</v>
      </c>
      <c r="H830" s="157">
        <v>1891827</v>
      </c>
      <c r="I830" s="157">
        <v>1973720</v>
      </c>
      <c r="J830" s="158">
        <v>0.18820000000000001</v>
      </c>
      <c r="K830" s="159">
        <v>0.12920000000000001</v>
      </c>
      <c r="L830" s="159">
        <v>0.1201</v>
      </c>
      <c r="M830" s="159">
        <v>0.14580000000000001</v>
      </c>
      <c r="N830" s="130">
        <v>0</v>
      </c>
    </row>
    <row r="831" spans="1:14" ht="14.5" x14ac:dyDescent="0.3">
      <c r="A831" s="129" t="s">
        <v>3850</v>
      </c>
      <c r="B831" s="129" t="s">
        <v>30</v>
      </c>
      <c r="C831" s="129" t="s">
        <v>2380</v>
      </c>
      <c r="D831" s="157">
        <v>861434</v>
      </c>
      <c r="E831" s="157">
        <v>751723</v>
      </c>
      <c r="F831" s="157">
        <v>981061</v>
      </c>
      <c r="G831" s="157">
        <v>16019134</v>
      </c>
      <c r="H831" s="157">
        <v>16434110.93</v>
      </c>
      <c r="I831" s="157">
        <v>16969992</v>
      </c>
      <c r="J831" s="158">
        <v>5.3800000000000001E-2</v>
      </c>
      <c r="K831" s="159">
        <v>4.5699999999999998E-2</v>
      </c>
      <c r="L831" s="159">
        <v>5.7799999999999997E-2</v>
      </c>
      <c r="M831" s="159">
        <v>5.2400000000000002E-2</v>
      </c>
      <c r="N831" s="130">
        <v>0</v>
      </c>
    </row>
    <row r="832" spans="1:14" ht="14.5" x14ac:dyDescent="0.3">
      <c r="A832" s="129" t="s">
        <v>3851</v>
      </c>
      <c r="B832" s="129" t="s">
        <v>15</v>
      </c>
      <c r="C832" s="129" t="s">
        <v>2382</v>
      </c>
      <c r="D832" s="157">
        <v>133545.01999999999</v>
      </c>
      <c r="E832" s="157">
        <v>125459.56</v>
      </c>
      <c r="F832" s="157">
        <v>106767.53</v>
      </c>
      <c r="G832" s="157">
        <v>2288547.4900000002</v>
      </c>
      <c r="H832" s="157">
        <v>2311845.61</v>
      </c>
      <c r="I832" s="157">
        <v>2306345.73</v>
      </c>
      <c r="J832" s="158">
        <v>5.8400000000000001E-2</v>
      </c>
      <c r="K832" s="159">
        <v>5.4300000000000001E-2</v>
      </c>
      <c r="L832" s="159">
        <v>4.6300000000000001E-2</v>
      </c>
      <c r="M832" s="159">
        <v>5.2999999999999999E-2</v>
      </c>
      <c r="N832" s="130">
        <v>0</v>
      </c>
    </row>
    <row r="833" spans="1:14" ht="14.5" x14ac:dyDescent="0.3">
      <c r="A833" s="129" t="s">
        <v>3852</v>
      </c>
      <c r="B833" s="129" t="s">
        <v>51</v>
      </c>
      <c r="C833" s="129" t="s">
        <v>2384</v>
      </c>
      <c r="D833" s="157">
        <v>61475</v>
      </c>
      <c r="E833" s="157">
        <v>388699</v>
      </c>
      <c r="F833" s="157">
        <v>169065</v>
      </c>
      <c r="G833" s="157">
        <v>698909</v>
      </c>
      <c r="H833" s="157">
        <v>1041766</v>
      </c>
      <c r="I833" s="157">
        <v>836563</v>
      </c>
      <c r="J833" s="158">
        <v>8.7999999999999995E-2</v>
      </c>
      <c r="K833" s="159">
        <v>0.37309999999999999</v>
      </c>
      <c r="L833" s="159">
        <v>0.2021</v>
      </c>
      <c r="M833" s="159">
        <v>0.22109999999999999</v>
      </c>
      <c r="N833" s="130">
        <v>13.33</v>
      </c>
    </row>
    <row r="834" spans="1:14" ht="14.5" x14ac:dyDescent="0.3">
      <c r="A834" s="129" t="s">
        <v>3853</v>
      </c>
      <c r="B834" s="129" t="s">
        <v>47</v>
      </c>
      <c r="C834" s="129" t="s">
        <v>2385</v>
      </c>
      <c r="D834" s="157">
        <v>32096.07</v>
      </c>
      <c r="E834" s="157">
        <v>288557.75</v>
      </c>
      <c r="F834" s="157">
        <v>127050.79</v>
      </c>
      <c r="G834" s="157">
        <v>2976823.72</v>
      </c>
      <c r="H834" s="157">
        <v>3579753.89</v>
      </c>
      <c r="I834" s="157">
        <v>3353981.66</v>
      </c>
      <c r="J834" s="158">
        <v>1.0800000000000001E-2</v>
      </c>
      <c r="K834" s="159">
        <v>8.0600000000000005E-2</v>
      </c>
      <c r="L834" s="159">
        <v>3.7900000000000003E-2</v>
      </c>
      <c r="M834" s="159">
        <v>4.3099999999999999E-2</v>
      </c>
      <c r="N834" s="130">
        <v>0</v>
      </c>
    </row>
    <row r="835" spans="1:14" ht="14.5" x14ac:dyDescent="0.3">
      <c r="A835" s="129" t="s">
        <v>3854</v>
      </c>
      <c r="B835" s="129" t="s">
        <v>51</v>
      </c>
      <c r="C835" s="129" t="s">
        <v>2387</v>
      </c>
      <c r="D835" s="157">
        <v>189492</v>
      </c>
      <c r="E835" s="157">
        <v>204887</v>
      </c>
      <c r="F835" s="157">
        <v>192293</v>
      </c>
      <c r="G835" s="157">
        <v>2507663</v>
      </c>
      <c r="H835" s="157">
        <v>2693317</v>
      </c>
      <c r="I835" s="157">
        <v>2738477.5</v>
      </c>
      <c r="J835" s="158">
        <v>7.5600000000000001E-2</v>
      </c>
      <c r="K835" s="159">
        <v>7.6100000000000001E-2</v>
      </c>
      <c r="L835" s="159">
        <v>7.0199999999999999E-2</v>
      </c>
      <c r="M835" s="159">
        <v>7.3999999999999996E-2</v>
      </c>
      <c r="N835" s="130">
        <v>0</v>
      </c>
    </row>
    <row r="836" spans="1:14" ht="14.5" x14ac:dyDescent="0.3">
      <c r="A836" s="129" t="s">
        <v>3855</v>
      </c>
      <c r="B836" s="129" t="s">
        <v>69</v>
      </c>
      <c r="C836" s="129" t="s">
        <v>2389</v>
      </c>
      <c r="D836" s="157">
        <v>318426</v>
      </c>
      <c r="E836" s="157">
        <v>270588</v>
      </c>
      <c r="F836" s="157">
        <v>139278</v>
      </c>
      <c r="G836" s="157">
        <v>1749421</v>
      </c>
      <c r="H836" s="157">
        <v>1685810</v>
      </c>
      <c r="I836" s="157">
        <v>1624718</v>
      </c>
      <c r="J836" s="158">
        <v>0.182</v>
      </c>
      <c r="K836" s="159">
        <v>0.1605</v>
      </c>
      <c r="L836" s="159">
        <v>8.5699999999999998E-2</v>
      </c>
      <c r="M836" s="159">
        <v>0.14269999999999999</v>
      </c>
      <c r="N836" s="130">
        <v>0</v>
      </c>
    </row>
    <row r="837" spans="1:14" ht="14.5" x14ac:dyDescent="0.3">
      <c r="A837" s="129" t="s">
        <v>3856</v>
      </c>
      <c r="B837" s="129" t="s">
        <v>51</v>
      </c>
      <c r="C837" s="129" t="s">
        <v>2391</v>
      </c>
      <c r="D837" s="157">
        <v>201417.60000000001</v>
      </c>
      <c r="E837" s="157">
        <v>236068.81</v>
      </c>
      <c r="F837" s="157">
        <v>181279.16</v>
      </c>
      <c r="G837" s="157">
        <v>2070723.19</v>
      </c>
      <c r="H837" s="157">
        <v>2143282.8199999998</v>
      </c>
      <c r="I837" s="157">
        <v>2139272.2400000002</v>
      </c>
      <c r="J837" s="158">
        <v>9.7299999999999998E-2</v>
      </c>
      <c r="K837" s="159">
        <v>0.1101</v>
      </c>
      <c r="L837" s="159">
        <v>8.4699999999999998E-2</v>
      </c>
      <c r="M837" s="159">
        <v>9.74E-2</v>
      </c>
      <c r="N837" s="130">
        <v>0</v>
      </c>
    </row>
    <row r="838" spans="1:14" ht="14.5" x14ac:dyDescent="0.3">
      <c r="A838" s="129" t="s">
        <v>3857</v>
      </c>
      <c r="B838" s="129" t="s">
        <v>74</v>
      </c>
      <c r="C838" s="129" t="s">
        <v>2392</v>
      </c>
      <c r="D838" s="157">
        <v>540282</v>
      </c>
      <c r="E838" s="157">
        <v>356746</v>
      </c>
      <c r="F838" s="157">
        <v>313381</v>
      </c>
      <c r="G838" s="157">
        <v>2777221</v>
      </c>
      <c r="H838" s="157">
        <v>2598106</v>
      </c>
      <c r="I838" s="157">
        <v>2599957</v>
      </c>
      <c r="J838" s="158">
        <v>0.19450000000000001</v>
      </c>
      <c r="K838" s="159">
        <v>0.13730000000000001</v>
      </c>
      <c r="L838" s="159">
        <v>0.1205</v>
      </c>
      <c r="M838" s="159">
        <v>0.15079999999999999</v>
      </c>
      <c r="N838" s="130">
        <v>6.67</v>
      </c>
    </row>
    <row r="839" spans="1:14" ht="14.5" x14ac:dyDescent="0.3">
      <c r="A839" s="129" t="s">
        <v>3858</v>
      </c>
      <c r="B839" s="129" t="s">
        <v>34</v>
      </c>
      <c r="C839" s="129" t="s">
        <v>2394</v>
      </c>
      <c r="D839" s="157">
        <v>122473</v>
      </c>
      <c r="E839" s="157">
        <v>128092</v>
      </c>
      <c r="F839" s="157">
        <v>119686</v>
      </c>
      <c r="G839" s="157">
        <v>1848074</v>
      </c>
      <c r="H839" s="157">
        <v>1772964</v>
      </c>
      <c r="I839" s="157">
        <v>1698543</v>
      </c>
      <c r="J839" s="158">
        <v>6.6299999999999998E-2</v>
      </c>
      <c r="K839" s="159">
        <v>7.22E-2</v>
      </c>
      <c r="L839" s="159">
        <v>7.0499999999999993E-2</v>
      </c>
      <c r="M839" s="159">
        <v>6.9699999999999998E-2</v>
      </c>
      <c r="N839" s="130">
        <v>0</v>
      </c>
    </row>
    <row r="840" spans="1:14" ht="14.5" x14ac:dyDescent="0.3">
      <c r="A840" s="129" t="s">
        <v>3859</v>
      </c>
      <c r="B840" s="129" t="s">
        <v>74</v>
      </c>
      <c r="C840" s="129" t="s">
        <v>2395</v>
      </c>
      <c r="D840" s="157">
        <v>404460</v>
      </c>
      <c r="E840" s="157">
        <v>228019.75</v>
      </c>
      <c r="F840" s="157">
        <v>250707.1</v>
      </c>
      <c r="G840" s="157">
        <v>2025960.69</v>
      </c>
      <c r="H840" s="157">
        <v>1887099.11</v>
      </c>
      <c r="I840" s="157">
        <v>2141207.2000000002</v>
      </c>
      <c r="J840" s="158">
        <v>0.1996</v>
      </c>
      <c r="K840" s="159">
        <v>0.1208</v>
      </c>
      <c r="L840" s="159">
        <v>0.1171</v>
      </c>
      <c r="M840" s="159">
        <v>0.14580000000000001</v>
      </c>
      <c r="N840" s="130">
        <v>0</v>
      </c>
    </row>
    <row r="841" spans="1:14" ht="14.5" x14ac:dyDescent="0.3">
      <c r="A841" s="129" t="s">
        <v>3860</v>
      </c>
      <c r="B841" s="129" t="s">
        <v>66</v>
      </c>
      <c r="C841" s="129" t="s">
        <v>2397</v>
      </c>
      <c r="D841" s="157">
        <v>874410.82</v>
      </c>
      <c r="E841" s="157">
        <v>307364.14</v>
      </c>
      <c r="F841" s="157">
        <v>546700.26</v>
      </c>
      <c r="G841" s="157">
        <v>2172706.5099999998</v>
      </c>
      <c r="H841" s="157">
        <v>1643938.97</v>
      </c>
      <c r="I841" s="157">
        <v>1911493.99</v>
      </c>
      <c r="J841" s="158">
        <v>0.40250000000000002</v>
      </c>
      <c r="K841" s="159">
        <v>0.187</v>
      </c>
      <c r="L841" s="159">
        <v>0.28599999999999998</v>
      </c>
      <c r="M841" s="159">
        <v>0.2918</v>
      </c>
      <c r="N841" s="130">
        <v>13.33</v>
      </c>
    </row>
    <row r="842" spans="1:14" ht="14.5" x14ac:dyDescent="0.3">
      <c r="A842" s="129" t="s">
        <v>3861</v>
      </c>
      <c r="B842" s="129" t="s">
        <v>41</v>
      </c>
      <c r="C842" s="129" t="s">
        <v>2398</v>
      </c>
      <c r="D842" s="157">
        <v>258354</v>
      </c>
      <c r="E842" s="157">
        <v>287487.46999999997</v>
      </c>
      <c r="F842" s="157">
        <v>151367.56</v>
      </c>
      <c r="G842" s="157">
        <v>4177349</v>
      </c>
      <c r="H842" s="157">
        <v>3981579.23</v>
      </c>
      <c r="I842" s="157">
        <v>4145215.19</v>
      </c>
      <c r="J842" s="158">
        <v>6.1800000000000001E-2</v>
      </c>
      <c r="K842" s="159">
        <v>7.22E-2</v>
      </c>
      <c r="L842" s="159">
        <v>3.6499999999999998E-2</v>
      </c>
      <c r="M842" s="159">
        <v>5.6800000000000003E-2</v>
      </c>
      <c r="N842" s="130">
        <v>0</v>
      </c>
    </row>
    <row r="843" spans="1:14" ht="14.5" x14ac:dyDescent="0.3">
      <c r="A843" s="129" t="s">
        <v>3862</v>
      </c>
      <c r="B843" s="129" t="s">
        <v>29</v>
      </c>
      <c r="C843" s="129" t="s">
        <v>2399</v>
      </c>
      <c r="D843" s="157">
        <v>406307.85</v>
      </c>
      <c r="E843" s="157">
        <v>467409.85</v>
      </c>
      <c r="F843" s="157">
        <v>380618.53</v>
      </c>
      <c r="G843" s="157">
        <v>1644674.53</v>
      </c>
      <c r="H843" s="157">
        <v>1767543.18</v>
      </c>
      <c r="I843" s="157">
        <v>1708668.26</v>
      </c>
      <c r="J843" s="158">
        <v>0.247</v>
      </c>
      <c r="K843" s="159">
        <v>0.26440000000000002</v>
      </c>
      <c r="L843" s="159">
        <v>0.2228</v>
      </c>
      <c r="M843" s="159">
        <v>0.2447</v>
      </c>
      <c r="N843" s="130">
        <v>13.33</v>
      </c>
    </row>
    <row r="844" spans="1:14" ht="14.5" x14ac:dyDescent="0.3">
      <c r="A844" s="129" t="s">
        <v>3862</v>
      </c>
      <c r="B844" s="129" t="s">
        <v>34</v>
      </c>
      <c r="C844" s="129" t="s">
        <v>2400</v>
      </c>
      <c r="D844" s="157">
        <v>121730.63</v>
      </c>
      <c r="E844" s="157">
        <v>405414.02</v>
      </c>
      <c r="F844" s="157">
        <v>164369</v>
      </c>
      <c r="G844" s="157">
        <v>1611910.14</v>
      </c>
      <c r="H844" s="157">
        <v>2043776.35</v>
      </c>
      <c r="I844" s="157">
        <v>1927594</v>
      </c>
      <c r="J844" s="158">
        <v>7.5499999999999998E-2</v>
      </c>
      <c r="K844" s="159">
        <v>0.19839999999999999</v>
      </c>
      <c r="L844" s="159">
        <v>8.5300000000000001E-2</v>
      </c>
      <c r="M844" s="159">
        <v>0.1197</v>
      </c>
      <c r="N844" s="130">
        <v>0</v>
      </c>
    </row>
    <row r="845" spans="1:14" ht="14.5" x14ac:dyDescent="0.3">
      <c r="A845" s="129" t="s">
        <v>3863</v>
      </c>
      <c r="B845" s="129" t="s">
        <v>14</v>
      </c>
      <c r="C845" s="129" t="s">
        <v>2401</v>
      </c>
      <c r="D845" s="157">
        <v>175416.52</v>
      </c>
      <c r="E845" s="157">
        <v>233032.33</v>
      </c>
      <c r="F845" s="157">
        <v>171124.98</v>
      </c>
      <c r="G845" s="157">
        <v>1320382.45</v>
      </c>
      <c r="H845" s="157">
        <v>1451971.21</v>
      </c>
      <c r="I845" s="157">
        <v>1405605.58</v>
      </c>
      <c r="J845" s="158">
        <v>0.13289999999999999</v>
      </c>
      <c r="K845" s="159">
        <v>0.1605</v>
      </c>
      <c r="L845" s="159">
        <v>0.1217</v>
      </c>
      <c r="M845" s="159">
        <v>0.1384</v>
      </c>
      <c r="N845" s="130">
        <v>0</v>
      </c>
    </row>
    <row r="846" spans="1:14" ht="14.5" x14ac:dyDescent="0.3">
      <c r="A846" s="129" t="s">
        <v>3864</v>
      </c>
      <c r="B846" s="129" t="s">
        <v>14</v>
      </c>
      <c r="C846" s="129" t="s">
        <v>2403</v>
      </c>
      <c r="D846" s="157">
        <v>178112.04</v>
      </c>
      <c r="E846" s="157">
        <v>130397.25</v>
      </c>
      <c r="F846" s="157">
        <v>157210.51</v>
      </c>
      <c r="G846" s="157">
        <v>1125875.07</v>
      </c>
      <c r="H846" s="157">
        <v>1173544.01</v>
      </c>
      <c r="I846" s="157">
        <v>1230118.3899999999</v>
      </c>
      <c r="J846" s="158">
        <v>0.15820000000000001</v>
      </c>
      <c r="K846" s="159">
        <v>0.1111</v>
      </c>
      <c r="L846" s="159">
        <v>0.1278</v>
      </c>
      <c r="M846" s="159">
        <v>0.13239999999999999</v>
      </c>
      <c r="N846" s="130">
        <v>0</v>
      </c>
    </row>
    <row r="847" spans="1:14" ht="14.5" x14ac:dyDescent="0.3">
      <c r="A847" s="129" t="s">
        <v>3865</v>
      </c>
      <c r="B847" s="129" t="s">
        <v>67</v>
      </c>
      <c r="C847" s="129" t="s">
        <v>2407</v>
      </c>
      <c r="D847" s="157">
        <v>203697</v>
      </c>
      <c r="E847" s="157">
        <v>156902</v>
      </c>
      <c r="F847" s="157">
        <v>84409</v>
      </c>
      <c r="G847" s="157">
        <v>883831</v>
      </c>
      <c r="H847" s="157">
        <v>852139</v>
      </c>
      <c r="I847" s="157">
        <v>857141</v>
      </c>
      <c r="J847" s="158">
        <v>0.23050000000000001</v>
      </c>
      <c r="K847" s="159">
        <v>0.18410000000000001</v>
      </c>
      <c r="L847" s="159">
        <v>9.8500000000000004E-2</v>
      </c>
      <c r="M847" s="159">
        <v>0.17100000000000001</v>
      </c>
      <c r="N847" s="130">
        <v>6.67</v>
      </c>
    </row>
    <row r="848" spans="1:14" ht="14.5" x14ac:dyDescent="0.3">
      <c r="A848" s="129" t="s">
        <v>3866</v>
      </c>
      <c r="B848" s="129" t="s">
        <v>17</v>
      </c>
      <c r="C848" s="129" t="s">
        <v>2410</v>
      </c>
      <c r="D848" s="157">
        <v>183487</v>
      </c>
      <c r="E848" s="157">
        <v>161831</v>
      </c>
      <c r="F848" s="157">
        <v>157666.01</v>
      </c>
      <c r="G848" s="157">
        <v>899231</v>
      </c>
      <c r="H848" s="157">
        <v>873531</v>
      </c>
      <c r="I848" s="157">
        <v>901565.53</v>
      </c>
      <c r="J848" s="158">
        <v>0.20399999999999999</v>
      </c>
      <c r="K848" s="159">
        <v>0.18529999999999999</v>
      </c>
      <c r="L848" s="159">
        <v>0.1749</v>
      </c>
      <c r="M848" s="159">
        <v>0.18809999999999999</v>
      </c>
      <c r="N848" s="130">
        <v>6.67</v>
      </c>
    </row>
    <row r="849" spans="1:14" ht="14.5" x14ac:dyDescent="0.3">
      <c r="A849" s="129" t="s">
        <v>3867</v>
      </c>
      <c r="B849" s="129" t="s">
        <v>10</v>
      </c>
      <c r="C849" s="129" t="s">
        <v>2412</v>
      </c>
      <c r="D849" s="157">
        <v>181126</v>
      </c>
      <c r="E849" s="157">
        <v>146567</v>
      </c>
      <c r="F849" s="157">
        <v>265582</v>
      </c>
      <c r="G849" s="157">
        <v>1701049</v>
      </c>
      <c r="H849" s="157">
        <v>1796988</v>
      </c>
      <c r="I849" s="157">
        <v>2076374</v>
      </c>
      <c r="J849" s="158">
        <v>0.1065</v>
      </c>
      <c r="K849" s="159">
        <v>8.1600000000000006E-2</v>
      </c>
      <c r="L849" s="159">
        <v>0.12790000000000001</v>
      </c>
      <c r="M849" s="159">
        <v>0.1053</v>
      </c>
      <c r="N849" s="130">
        <v>0</v>
      </c>
    </row>
    <row r="850" spans="1:14" ht="14.5" x14ac:dyDescent="0.3">
      <c r="A850" s="129" t="s">
        <v>3868</v>
      </c>
      <c r="B850" s="129" t="s">
        <v>63</v>
      </c>
      <c r="C850" s="129" t="s">
        <v>2413</v>
      </c>
      <c r="D850" s="157">
        <v>295483.90999999997</v>
      </c>
      <c r="E850" s="157">
        <v>168028.64</v>
      </c>
      <c r="F850" s="157">
        <v>192113.89</v>
      </c>
      <c r="G850" s="157">
        <v>1185890.56</v>
      </c>
      <c r="H850" s="157">
        <v>911665.36</v>
      </c>
      <c r="I850" s="157">
        <v>976905.05</v>
      </c>
      <c r="J850" s="158">
        <v>0.2492</v>
      </c>
      <c r="K850" s="159">
        <v>0.18429999999999999</v>
      </c>
      <c r="L850" s="159">
        <v>0.19670000000000001</v>
      </c>
      <c r="M850" s="159">
        <v>0.21010000000000001</v>
      </c>
      <c r="N850" s="130">
        <v>13.33</v>
      </c>
    </row>
    <row r="851" spans="1:14" ht="14.5" x14ac:dyDescent="0.3">
      <c r="A851" s="129" t="s">
        <v>3869</v>
      </c>
      <c r="B851" s="129" t="s">
        <v>55</v>
      </c>
      <c r="C851" s="129" t="s">
        <v>2415</v>
      </c>
      <c r="D851" s="157">
        <v>305413.06</v>
      </c>
      <c r="E851" s="157">
        <v>110572.3</v>
      </c>
      <c r="F851" s="157">
        <v>113866.09</v>
      </c>
      <c r="G851" s="157">
        <v>1533886.6</v>
      </c>
      <c r="H851" s="157">
        <v>1400932.38</v>
      </c>
      <c r="I851" s="157">
        <v>1403317.33</v>
      </c>
      <c r="J851" s="158">
        <v>0.1991</v>
      </c>
      <c r="K851" s="159">
        <v>7.8899999999999998E-2</v>
      </c>
      <c r="L851" s="159">
        <v>8.1100000000000005E-2</v>
      </c>
      <c r="M851" s="159">
        <v>0.1197</v>
      </c>
      <c r="N851" s="130">
        <v>0</v>
      </c>
    </row>
    <row r="852" spans="1:14" ht="14.5" x14ac:dyDescent="0.3">
      <c r="A852" s="129" t="s">
        <v>3870</v>
      </c>
      <c r="B852" s="129" t="s">
        <v>77</v>
      </c>
      <c r="C852" s="129" t="s">
        <v>2416</v>
      </c>
      <c r="D852" s="157">
        <v>145253</v>
      </c>
      <c r="E852" s="157">
        <v>136534</v>
      </c>
      <c r="F852" s="157">
        <v>293356</v>
      </c>
      <c r="G852" s="157">
        <v>1044383</v>
      </c>
      <c r="H852" s="157">
        <v>1082431</v>
      </c>
      <c r="I852" s="157">
        <v>1265592</v>
      </c>
      <c r="J852" s="158">
        <v>0.1391</v>
      </c>
      <c r="K852" s="159">
        <v>0.12609999999999999</v>
      </c>
      <c r="L852" s="159">
        <v>0.23180000000000001</v>
      </c>
      <c r="M852" s="159">
        <v>0.16569999999999999</v>
      </c>
      <c r="N852" s="130">
        <v>6.67</v>
      </c>
    </row>
    <row r="853" spans="1:14" ht="14.5" x14ac:dyDescent="0.3">
      <c r="A853" s="129" t="s">
        <v>3871</v>
      </c>
      <c r="B853" s="129" t="s">
        <v>75</v>
      </c>
      <c r="C853" s="129" t="s">
        <v>2418</v>
      </c>
      <c r="D853" s="157">
        <v>296925</v>
      </c>
      <c r="E853" s="157">
        <v>265978</v>
      </c>
      <c r="F853" s="157">
        <v>349824</v>
      </c>
      <c r="G853" s="157">
        <v>1359875</v>
      </c>
      <c r="H853" s="157">
        <v>1373405</v>
      </c>
      <c r="I853" s="157">
        <v>1419460</v>
      </c>
      <c r="J853" s="158">
        <v>0.21829999999999999</v>
      </c>
      <c r="K853" s="159">
        <v>0.19370000000000001</v>
      </c>
      <c r="L853" s="159">
        <v>0.24640000000000001</v>
      </c>
      <c r="M853" s="159">
        <v>0.2195</v>
      </c>
      <c r="N853" s="130">
        <v>13.33</v>
      </c>
    </row>
    <row r="854" spans="1:14" ht="14.5" x14ac:dyDescent="0.3">
      <c r="A854" s="129" t="s">
        <v>3872</v>
      </c>
      <c r="B854" s="129" t="s">
        <v>26</v>
      </c>
      <c r="C854" s="129" t="s">
        <v>2420</v>
      </c>
      <c r="D854" s="157">
        <v>196203</v>
      </c>
      <c r="E854" s="157">
        <v>194535</v>
      </c>
      <c r="F854" s="157">
        <v>184109</v>
      </c>
      <c r="G854" s="157">
        <v>958227</v>
      </c>
      <c r="H854" s="157">
        <v>1018538</v>
      </c>
      <c r="I854" s="157">
        <v>1008523</v>
      </c>
      <c r="J854" s="158">
        <v>0.20480000000000001</v>
      </c>
      <c r="K854" s="159">
        <v>0.191</v>
      </c>
      <c r="L854" s="159">
        <v>0.18260000000000001</v>
      </c>
      <c r="M854" s="159">
        <v>0.1928</v>
      </c>
      <c r="N854" s="130">
        <v>6.67</v>
      </c>
    </row>
    <row r="855" spans="1:14" ht="14.5" x14ac:dyDescent="0.3">
      <c r="A855" s="129" t="s">
        <v>3873</v>
      </c>
      <c r="B855" s="129" t="s">
        <v>61</v>
      </c>
      <c r="C855" s="129" t="s">
        <v>2421</v>
      </c>
      <c r="D855" s="157">
        <v>253364.17</v>
      </c>
      <c r="E855" s="157">
        <v>364777.42</v>
      </c>
      <c r="F855" s="157">
        <v>395313.91999999998</v>
      </c>
      <c r="G855" s="157">
        <v>2169353.41</v>
      </c>
      <c r="H855" s="157">
        <v>2440678.88</v>
      </c>
      <c r="I855" s="157">
        <v>2531773.69</v>
      </c>
      <c r="J855" s="158">
        <v>0.1168</v>
      </c>
      <c r="K855" s="159">
        <v>0.14949999999999999</v>
      </c>
      <c r="L855" s="159">
        <v>0.15609999999999999</v>
      </c>
      <c r="M855" s="159">
        <v>0.14080000000000001</v>
      </c>
      <c r="N855" s="130">
        <v>0</v>
      </c>
    </row>
    <row r="856" spans="1:14" ht="14.5" x14ac:dyDescent="0.3">
      <c r="A856" s="129" t="s">
        <v>3874</v>
      </c>
      <c r="B856" s="129" t="s">
        <v>72</v>
      </c>
      <c r="C856" s="129" t="s">
        <v>2423</v>
      </c>
      <c r="D856" s="157">
        <v>404217.82</v>
      </c>
      <c r="E856" s="157">
        <v>377888.02</v>
      </c>
      <c r="F856" s="157">
        <v>343195.79</v>
      </c>
      <c r="G856" s="157">
        <v>2863515.64</v>
      </c>
      <c r="H856" s="157">
        <v>2855847.41</v>
      </c>
      <c r="I856" s="157">
        <v>2938146.28</v>
      </c>
      <c r="J856" s="158">
        <v>0.14119999999999999</v>
      </c>
      <c r="K856" s="159">
        <v>0.1323</v>
      </c>
      <c r="L856" s="159">
        <v>0.1168</v>
      </c>
      <c r="M856" s="159">
        <v>0.13009999999999999</v>
      </c>
      <c r="N856" s="130">
        <v>0</v>
      </c>
    </row>
    <row r="857" spans="1:14" ht="14.5" x14ac:dyDescent="0.3">
      <c r="A857" s="129" t="s">
        <v>3875</v>
      </c>
      <c r="B857" s="129" t="s">
        <v>46</v>
      </c>
      <c r="C857" s="129" t="s">
        <v>2425</v>
      </c>
      <c r="D857" s="157">
        <v>1379268.75</v>
      </c>
      <c r="E857" s="157">
        <v>1565177.93</v>
      </c>
      <c r="F857" s="157">
        <v>1135220.58</v>
      </c>
      <c r="G857" s="157">
        <v>17136188.039999999</v>
      </c>
      <c r="H857" s="157">
        <v>17849659.370000001</v>
      </c>
      <c r="I857" s="157">
        <v>18495876.289999999</v>
      </c>
      <c r="J857" s="158">
        <v>8.0500000000000002E-2</v>
      </c>
      <c r="K857" s="159">
        <v>8.77E-2</v>
      </c>
      <c r="L857" s="159">
        <v>6.1400000000000003E-2</v>
      </c>
      <c r="M857" s="159">
        <v>7.6499999999999999E-2</v>
      </c>
      <c r="N857" s="130">
        <v>0</v>
      </c>
    </row>
    <row r="858" spans="1:14" ht="14.5" x14ac:dyDescent="0.3">
      <c r="A858" s="129" t="s">
        <v>3876</v>
      </c>
      <c r="B858" s="129" t="s">
        <v>10</v>
      </c>
      <c r="C858" s="129" t="s">
        <v>2428</v>
      </c>
      <c r="D858" s="157">
        <v>158972.96</v>
      </c>
      <c r="E858" s="157">
        <v>185734.93</v>
      </c>
      <c r="F858" s="157">
        <v>143019.64000000001</v>
      </c>
      <c r="G858" s="157">
        <v>894396.17</v>
      </c>
      <c r="H858" s="157">
        <v>948324.67</v>
      </c>
      <c r="I858" s="157">
        <v>932930.76</v>
      </c>
      <c r="J858" s="158">
        <v>0.1777</v>
      </c>
      <c r="K858" s="159">
        <v>0.19589999999999999</v>
      </c>
      <c r="L858" s="159">
        <v>0.15329999999999999</v>
      </c>
      <c r="M858" s="159">
        <v>0.17560000000000001</v>
      </c>
      <c r="N858" s="130">
        <v>6.67</v>
      </c>
    </row>
    <row r="859" spans="1:14" ht="14.5" x14ac:dyDescent="0.3">
      <c r="A859" s="129" t="s">
        <v>3877</v>
      </c>
      <c r="B859" s="129" t="s">
        <v>77</v>
      </c>
      <c r="C859" s="129" t="s">
        <v>2430</v>
      </c>
      <c r="D859" s="157">
        <v>62589</v>
      </c>
      <c r="E859" s="157">
        <v>91660</v>
      </c>
      <c r="F859" s="157">
        <v>66633</v>
      </c>
      <c r="G859" s="157">
        <v>633167</v>
      </c>
      <c r="H859" s="157">
        <v>762524</v>
      </c>
      <c r="I859" s="157">
        <v>653254</v>
      </c>
      <c r="J859" s="158">
        <v>9.8900000000000002E-2</v>
      </c>
      <c r="K859" s="159">
        <v>0.1202</v>
      </c>
      <c r="L859" s="159">
        <v>0.10199999999999999</v>
      </c>
      <c r="M859" s="159">
        <v>0.107</v>
      </c>
      <c r="N859" s="130">
        <v>0</v>
      </c>
    </row>
    <row r="860" spans="1:14" ht="14.5" x14ac:dyDescent="0.3">
      <c r="A860" s="129" t="s">
        <v>3878</v>
      </c>
      <c r="B860" s="129" t="s">
        <v>44</v>
      </c>
      <c r="C860" s="129" t="s">
        <v>2431</v>
      </c>
      <c r="D860" s="157">
        <v>446140.2</v>
      </c>
      <c r="E860" s="157">
        <v>497917.26</v>
      </c>
      <c r="F860" s="157">
        <v>378339.38</v>
      </c>
      <c r="G860" s="157">
        <v>2904408.13</v>
      </c>
      <c r="H860" s="157">
        <v>3063091.6</v>
      </c>
      <c r="I860" s="157">
        <v>2939146.5</v>
      </c>
      <c r="J860" s="158">
        <v>0.15359999999999999</v>
      </c>
      <c r="K860" s="159">
        <v>0.16259999999999999</v>
      </c>
      <c r="L860" s="159">
        <v>0.12870000000000001</v>
      </c>
      <c r="M860" s="159">
        <v>0.14829999999999999</v>
      </c>
      <c r="N860" s="130">
        <v>0</v>
      </c>
    </row>
    <row r="861" spans="1:14" ht="14.5" x14ac:dyDescent="0.3">
      <c r="A861" s="129" t="s">
        <v>3879</v>
      </c>
      <c r="B861" s="129" t="s">
        <v>53</v>
      </c>
      <c r="C861" s="129" t="s">
        <v>2432</v>
      </c>
      <c r="D861" s="157">
        <v>233788</v>
      </c>
      <c r="E861" s="157">
        <v>168481</v>
      </c>
      <c r="F861" s="157">
        <v>170228</v>
      </c>
      <c r="G861" s="157">
        <v>4106014</v>
      </c>
      <c r="H861" s="157">
        <v>4269611</v>
      </c>
      <c r="I861" s="157">
        <v>4407464</v>
      </c>
      <c r="J861" s="158">
        <v>5.6899999999999999E-2</v>
      </c>
      <c r="K861" s="159">
        <v>3.95E-2</v>
      </c>
      <c r="L861" s="159">
        <v>3.8600000000000002E-2</v>
      </c>
      <c r="M861" s="159">
        <v>4.4999999999999998E-2</v>
      </c>
      <c r="N861" s="130">
        <v>0</v>
      </c>
    </row>
    <row r="862" spans="1:14" ht="14.5" x14ac:dyDescent="0.3">
      <c r="A862" s="129" t="s">
        <v>3880</v>
      </c>
      <c r="B862" s="129" t="s">
        <v>15</v>
      </c>
      <c r="C862" s="129" t="s">
        <v>2434</v>
      </c>
      <c r="D862" s="157">
        <v>189141.9</v>
      </c>
      <c r="E862" s="157">
        <v>192385.22</v>
      </c>
      <c r="F862" s="157">
        <v>229814.39</v>
      </c>
      <c r="G862" s="157">
        <v>1308402.44</v>
      </c>
      <c r="H862" s="157">
        <v>1336690.6399999999</v>
      </c>
      <c r="I862" s="157">
        <v>1320853.76</v>
      </c>
      <c r="J862" s="158">
        <v>0.14460000000000001</v>
      </c>
      <c r="K862" s="159">
        <v>0.1439</v>
      </c>
      <c r="L862" s="159">
        <v>0.17399999999999999</v>
      </c>
      <c r="M862" s="159">
        <v>0.1542</v>
      </c>
      <c r="N862" s="130">
        <v>6.67</v>
      </c>
    </row>
    <row r="863" spans="1:14" ht="14.5" x14ac:dyDescent="0.3">
      <c r="A863" s="129" t="s">
        <v>3881</v>
      </c>
      <c r="B863" s="129" t="s">
        <v>45</v>
      </c>
      <c r="C863" s="129" t="s">
        <v>2436</v>
      </c>
      <c r="D863" s="157">
        <v>110694.91</v>
      </c>
      <c r="E863" s="157">
        <v>135251.82999999999</v>
      </c>
      <c r="F863" s="157">
        <v>127976.49</v>
      </c>
      <c r="G863" s="157">
        <v>638894.64</v>
      </c>
      <c r="H863" s="157">
        <v>739903.94</v>
      </c>
      <c r="I863" s="157">
        <v>981012.47</v>
      </c>
      <c r="J863" s="158">
        <v>0.17330000000000001</v>
      </c>
      <c r="K863" s="159">
        <v>0.18279999999999999</v>
      </c>
      <c r="L863" s="159">
        <v>0.1305</v>
      </c>
      <c r="M863" s="159">
        <v>0.16220000000000001</v>
      </c>
      <c r="N863" s="130">
        <v>6.67</v>
      </c>
    </row>
    <row r="864" spans="1:14" ht="14.5" x14ac:dyDescent="0.3">
      <c r="A864" s="129" t="s">
        <v>3882</v>
      </c>
      <c r="B864" s="129" t="s">
        <v>41</v>
      </c>
      <c r="C864" s="129" t="s">
        <v>2440</v>
      </c>
      <c r="D864" s="157">
        <v>592364</v>
      </c>
      <c r="E864" s="157">
        <v>989802</v>
      </c>
      <c r="F864" s="157">
        <v>597429</v>
      </c>
      <c r="G864" s="157">
        <v>2509963</v>
      </c>
      <c r="H864" s="157">
        <v>2961623</v>
      </c>
      <c r="I864" s="157">
        <v>2624148</v>
      </c>
      <c r="J864" s="158">
        <v>0.23599999999999999</v>
      </c>
      <c r="K864" s="159">
        <v>0.3342</v>
      </c>
      <c r="L864" s="159">
        <v>0.22770000000000001</v>
      </c>
      <c r="M864" s="159">
        <v>0.26600000000000001</v>
      </c>
      <c r="N864" s="130">
        <v>13.33</v>
      </c>
    </row>
    <row r="865" spans="1:14" ht="14.5" x14ac:dyDescent="0.3">
      <c r="A865" s="129" t="s">
        <v>3883</v>
      </c>
      <c r="B865" s="129" t="s">
        <v>26</v>
      </c>
      <c r="C865" s="129" t="s">
        <v>2442</v>
      </c>
      <c r="D865" s="157">
        <v>146811</v>
      </c>
      <c r="E865" s="157">
        <v>149455</v>
      </c>
      <c r="F865" s="157">
        <v>254962</v>
      </c>
      <c r="G865" s="157">
        <v>1371595</v>
      </c>
      <c r="H865" s="157">
        <v>1376457</v>
      </c>
      <c r="I865" s="157">
        <v>1657054</v>
      </c>
      <c r="J865" s="158">
        <v>0.107</v>
      </c>
      <c r="K865" s="159">
        <v>0.1086</v>
      </c>
      <c r="L865" s="159">
        <v>0.15390000000000001</v>
      </c>
      <c r="M865" s="159">
        <v>0.1232</v>
      </c>
      <c r="N865" s="130">
        <v>0</v>
      </c>
    </row>
    <row r="866" spans="1:14" ht="14.5" x14ac:dyDescent="0.3">
      <c r="A866" s="129" t="s">
        <v>3884</v>
      </c>
      <c r="B866" s="129" t="s">
        <v>17</v>
      </c>
      <c r="C866" s="129" t="s">
        <v>2444</v>
      </c>
      <c r="D866" s="157">
        <v>186191</v>
      </c>
      <c r="E866" s="157">
        <v>159420</v>
      </c>
      <c r="F866" s="157">
        <v>80949</v>
      </c>
      <c r="G866" s="157">
        <v>1125403</v>
      </c>
      <c r="H866" s="157">
        <v>1139981</v>
      </c>
      <c r="I866" s="157">
        <v>1090475</v>
      </c>
      <c r="J866" s="158">
        <v>0.16539999999999999</v>
      </c>
      <c r="K866" s="159">
        <v>0.13980000000000001</v>
      </c>
      <c r="L866" s="159">
        <v>7.4200000000000002E-2</v>
      </c>
      <c r="M866" s="159">
        <v>0.1265</v>
      </c>
      <c r="N866" s="130">
        <v>0</v>
      </c>
    </row>
    <row r="867" spans="1:14" ht="14.5" x14ac:dyDescent="0.3">
      <c r="A867" s="129" t="s">
        <v>3885</v>
      </c>
      <c r="B867" s="129" t="s">
        <v>26</v>
      </c>
      <c r="C867" s="129" t="s">
        <v>2446</v>
      </c>
      <c r="D867" s="157">
        <v>350463</v>
      </c>
      <c r="E867" s="157">
        <v>346868</v>
      </c>
      <c r="F867" s="157">
        <v>475143</v>
      </c>
      <c r="G867" s="157">
        <v>2287445</v>
      </c>
      <c r="H867" s="157">
        <v>2369468</v>
      </c>
      <c r="I867" s="157">
        <v>2619439</v>
      </c>
      <c r="J867" s="158">
        <v>0.1532</v>
      </c>
      <c r="K867" s="159">
        <v>0.1464</v>
      </c>
      <c r="L867" s="159">
        <v>0.18140000000000001</v>
      </c>
      <c r="M867" s="159">
        <v>0.1603</v>
      </c>
      <c r="N867" s="130">
        <v>6.67</v>
      </c>
    </row>
    <row r="868" spans="1:14" ht="14.5" x14ac:dyDescent="0.3">
      <c r="A868" s="129" t="s">
        <v>3886</v>
      </c>
      <c r="B868" s="129" t="s">
        <v>63</v>
      </c>
      <c r="C868" s="129" t="s">
        <v>2448</v>
      </c>
      <c r="D868" s="157">
        <v>244748</v>
      </c>
      <c r="E868" s="157">
        <v>277696</v>
      </c>
      <c r="F868" s="157">
        <v>245235</v>
      </c>
      <c r="G868" s="157">
        <v>2042961.71</v>
      </c>
      <c r="H868" s="157">
        <v>2226309</v>
      </c>
      <c r="I868" s="157">
        <v>2095199</v>
      </c>
      <c r="J868" s="158">
        <v>0.1198</v>
      </c>
      <c r="K868" s="159">
        <v>0.12470000000000001</v>
      </c>
      <c r="L868" s="159">
        <v>0.11700000000000001</v>
      </c>
      <c r="M868" s="159">
        <v>0.1205</v>
      </c>
      <c r="N868" s="130">
        <v>0</v>
      </c>
    </row>
    <row r="869" spans="1:14" ht="14.5" x14ac:dyDescent="0.3">
      <c r="A869" s="129" t="s">
        <v>3887</v>
      </c>
      <c r="B869" s="129" t="s">
        <v>47</v>
      </c>
      <c r="C869" s="129" t="s">
        <v>2450</v>
      </c>
      <c r="D869" s="157">
        <v>124329.83</v>
      </c>
      <c r="E869" s="157">
        <v>134847.13</v>
      </c>
      <c r="F869" s="157">
        <v>107008.91</v>
      </c>
      <c r="G869" s="157">
        <v>1496069.82</v>
      </c>
      <c r="H869" s="157">
        <v>1672861.73</v>
      </c>
      <c r="I869" s="157">
        <v>1838116.66</v>
      </c>
      <c r="J869" s="158">
        <v>8.3099999999999993E-2</v>
      </c>
      <c r="K869" s="159">
        <v>8.0600000000000005E-2</v>
      </c>
      <c r="L869" s="159">
        <v>5.8200000000000002E-2</v>
      </c>
      <c r="M869" s="159">
        <v>7.3999999999999996E-2</v>
      </c>
      <c r="N869" s="130">
        <v>0</v>
      </c>
    </row>
    <row r="870" spans="1:14" ht="14.5" x14ac:dyDescent="0.3">
      <c r="A870" s="129" t="s">
        <v>3888</v>
      </c>
      <c r="B870" s="129" t="s">
        <v>62</v>
      </c>
      <c r="C870" s="129" t="s">
        <v>2452</v>
      </c>
      <c r="D870" s="157">
        <v>1584786</v>
      </c>
      <c r="E870" s="157">
        <v>1643526</v>
      </c>
      <c r="F870" s="157">
        <v>2060681</v>
      </c>
      <c r="G870" s="157">
        <v>17148097</v>
      </c>
      <c r="H870" s="157">
        <v>17845200</v>
      </c>
      <c r="I870" s="157">
        <v>18451070</v>
      </c>
      <c r="J870" s="158">
        <v>9.2399999999999996E-2</v>
      </c>
      <c r="K870" s="159">
        <v>9.2100000000000001E-2</v>
      </c>
      <c r="L870" s="159">
        <v>0.11169999999999999</v>
      </c>
      <c r="M870" s="159">
        <v>9.8699999999999996E-2</v>
      </c>
      <c r="N870" s="130">
        <v>0</v>
      </c>
    </row>
    <row r="871" spans="1:14" ht="14.5" x14ac:dyDescent="0.3">
      <c r="A871" s="129" t="s">
        <v>3889</v>
      </c>
      <c r="B871" s="129" t="s">
        <v>53</v>
      </c>
      <c r="C871" s="129" t="s">
        <v>2454</v>
      </c>
      <c r="D871" s="157">
        <v>262941</v>
      </c>
      <c r="E871" s="157">
        <v>641760</v>
      </c>
      <c r="F871" s="157">
        <v>462506</v>
      </c>
      <c r="G871" s="157">
        <v>3787169</v>
      </c>
      <c r="H871" s="157">
        <v>4280799</v>
      </c>
      <c r="I871" s="157">
        <v>4139501</v>
      </c>
      <c r="J871" s="158">
        <v>6.9400000000000003E-2</v>
      </c>
      <c r="K871" s="159">
        <v>0.14990000000000001</v>
      </c>
      <c r="L871" s="159">
        <v>0.11169999999999999</v>
      </c>
      <c r="M871" s="159">
        <v>0.1103</v>
      </c>
      <c r="N871" s="130">
        <v>0</v>
      </c>
    </row>
    <row r="872" spans="1:14" ht="14.5" x14ac:dyDescent="0.3">
      <c r="A872" s="129" t="s">
        <v>3890</v>
      </c>
      <c r="B872" s="129" t="s">
        <v>54</v>
      </c>
      <c r="C872" s="129" t="s">
        <v>2455</v>
      </c>
      <c r="D872" s="157">
        <v>570228</v>
      </c>
      <c r="E872" s="157">
        <v>888318</v>
      </c>
      <c r="F872" s="157">
        <v>836633</v>
      </c>
      <c r="G872" s="157">
        <v>8935884</v>
      </c>
      <c r="H872" s="157">
        <v>9696799</v>
      </c>
      <c r="I872" s="157">
        <v>9372361</v>
      </c>
      <c r="J872" s="158">
        <v>6.3799999999999996E-2</v>
      </c>
      <c r="K872" s="159">
        <v>9.1600000000000001E-2</v>
      </c>
      <c r="L872" s="159">
        <v>8.9300000000000004E-2</v>
      </c>
      <c r="M872" s="159">
        <v>8.1600000000000006E-2</v>
      </c>
      <c r="N872" s="130">
        <v>0</v>
      </c>
    </row>
    <row r="873" spans="1:14" ht="14.5" x14ac:dyDescent="0.3">
      <c r="A873" s="129" t="s">
        <v>3891</v>
      </c>
      <c r="B873" s="129" t="s">
        <v>66</v>
      </c>
      <c r="C873" s="129" t="s">
        <v>2456</v>
      </c>
      <c r="D873" s="157">
        <v>366962.49</v>
      </c>
      <c r="E873" s="157">
        <v>320079.96999999997</v>
      </c>
      <c r="F873" s="157">
        <v>429570.75</v>
      </c>
      <c r="G873" s="157">
        <v>1930390.81</v>
      </c>
      <c r="H873" s="157">
        <v>1921468.32</v>
      </c>
      <c r="I873" s="157">
        <v>2067592.72</v>
      </c>
      <c r="J873" s="158">
        <v>0.19009999999999999</v>
      </c>
      <c r="K873" s="159">
        <v>0.1666</v>
      </c>
      <c r="L873" s="159">
        <v>0.20780000000000001</v>
      </c>
      <c r="M873" s="159">
        <v>0.18820000000000001</v>
      </c>
      <c r="N873" s="130">
        <v>6.67</v>
      </c>
    </row>
    <row r="874" spans="1:14" ht="14.5" x14ac:dyDescent="0.3">
      <c r="A874" s="129" t="s">
        <v>3892</v>
      </c>
      <c r="B874" s="129" t="s">
        <v>59</v>
      </c>
      <c r="C874" s="129" t="s">
        <v>2458</v>
      </c>
      <c r="D874" s="157">
        <v>333101.75</v>
      </c>
      <c r="E874" s="157">
        <v>201509.68</v>
      </c>
      <c r="F874" s="157">
        <v>192750.45</v>
      </c>
      <c r="G874" s="157">
        <v>1443105.15</v>
      </c>
      <c r="H874" s="157">
        <v>1446947.13</v>
      </c>
      <c r="I874" s="157">
        <v>1463608.8</v>
      </c>
      <c r="J874" s="158">
        <v>0.23080000000000001</v>
      </c>
      <c r="K874" s="159">
        <v>0.13930000000000001</v>
      </c>
      <c r="L874" s="159">
        <v>0.13170000000000001</v>
      </c>
      <c r="M874" s="159">
        <v>0.1673</v>
      </c>
      <c r="N874" s="130">
        <v>6.67</v>
      </c>
    </row>
    <row r="875" spans="1:14" ht="14.5" x14ac:dyDescent="0.3">
      <c r="A875" s="129" t="s">
        <v>3893</v>
      </c>
      <c r="B875" s="129" t="s">
        <v>56</v>
      </c>
      <c r="C875" s="129" t="s">
        <v>2460</v>
      </c>
      <c r="D875" s="157">
        <v>313451.03999999998</v>
      </c>
      <c r="E875" s="157">
        <v>418949.67</v>
      </c>
      <c r="F875" s="157">
        <v>331700.06</v>
      </c>
      <c r="G875" s="157">
        <v>1798416.42</v>
      </c>
      <c r="H875" s="157">
        <v>2157896.85</v>
      </c>
      <c r="I875" s="157">
        <v>2081612.36</v>
      </c>
      <c r="J875" s="158">
        <v>0.17430000000000001</v>
      </c>
      <c r="K875" s="159">
        <v>0.19409999999999999</v>
      </c>
      <c r="L875" s="159">
        <v>0.1593</v>
      </c>
      <c r="M875" s="159">
        <v>0.1759</v>
      </c>
      <c r="N875" s="130">
        <v>6.67</v>
      </c>
    </row>
    <row r="876" spans="1:14" ht="14.5" x14ac:dyDescent="0.3">
      <c r="A876" s="129" t="s">
        <v>3894</v>
      </c>
      <c r="B876" s="129" t="s">
        <v>32</v>
      </c>
      <c r="C876" s="129" t="s">
        <v>2462</v>
      </c>
      <c r="D876" s="157">
        <v>937399</v>
      </c>
      <c r="E876" s="157">
        <v>1015873</v>
      </c>
      <c r="F876" s="157">
        <v>1825738</v>
      </c>
      <c r="G876" s="157">
        <v>19988906</v>
      </c>
      <c r="H876" s="157">
        <v>21131162</v>
      </c>
      <c r="I876" s="157">
        <v>22933775</v>
      </c>
      <c r="J876" s="158">
        <v>4.6899999999999997E-2</v>
      </c>
      <c r="K876" s="159">
        <v>4.8099999999999997E-2</v>
      </c>
      <c r="L876" s="159">
        <v>7.9600000000000004E-2</v>
      </c>
      <c r="M876" s="159">
        <v>5.8200000000000002E-2</v>
      </c>
      <c r="N876" s="130">
        <v>0</v>
      </c>
    </row>
    <row r="877" spans="1:14" ht="14.5" x14ac:dyDescent="0.3">
      <c r="A877" s="129" t="s">
        <v>3895</v>
      </c>
      <c r="B877" s="129" t="s">
        <v>10</v>
      </c>
      <c r="C877" s="129" t="s">
        <v>2464</v>
      </c>
      <c r="D877" s="157">
        <v>176144</v>
      </c>
      <c r="E877" s="157">
        <v>178049</v>
      </c>
      <c r="F877" s="157">
        <v>173341</v>
      </c>
      <c r="G877" s="157">
        <v>582114</v>
      </c>
      <c r="H877" s="157">
        <v>571282</v>
      </c>
      <c r="I877" s="157">
        <v>642269</v>
      </c>
      <c r="J877" s="158">
        <v>0.30259999999999998</v>
      </c>
      <c r="K877" s="159">
        <v>0.31169999999999998</v>
      </c>
      <c r="L877" s="159">
        <v>0.26989999999999997</v>
      </c>
      <c r="M877" s="159">
        <v>0.29470000000000002</v>
      </c>
      <c r="N877" s="130">
        <v>13.33</v>
      </c>
    </row>
    <row r="878" spans="1:14" ht="14.5" x14ac:dyDescent="0.3">
      <c r="A878" s="129" t="s">
        <v>3896</v>
      </c>
      <c r="B878" s="129" t="s">
        <v>74</v>
      </c>
      <c r="C878" s="129" t="s">
        <v>2465</v>
      </c>
      <c r="D878" s="157">
        <v>370894.42</v>
      </c>
      <c r="E878" s="157">
        <v>379230.4</v>
      </c>
      <c r="F878" s="157">
        <v>407080.19</v>
      </c>
      <c r="G878" s="157">
        <v>1818016.05</v>
      </c>
      <c r="H878" s="157">
        <v>1880738.15</v>
      </c>
      <c r="I878" s="157">
        <v>1931719.9</v>
      </c>
      <c r="J878" s="158">
        <v>0.20399999999999999</v>
      </c>
      <c r="K878" s="159">
        <v>0.2016</v>
      </c>
      <c r="L878" s="159">
        <v>0.2107</v>
      </c>
      <c r="M878" s="159">
        <v>0.2054</v>
      </c>
      <c r="N878" s="130">
        <v>13.33</v>
      </c>
    </row>
    <row r="879" spans="1:14" ht="14.5" x14ac:dyDescent="0.3">
      <c r="A879" s="129" t="s">
        <v>3897</v>
      </c>
      <c r="B879" s="129" t="s">
        <v>14</v>
      </c>
      <c r="C879" s="129" t="s">
        <v>2467</v>
      </c>
      <c r="D879" s="157">
        <v>179606.09</v>
      </c>
      <c r="E879" s="157">
        <v>195416.73</v>
      </c>
      <c r="F879" s="157">
        <v>34735.660000000003</v>
      </c>
      <c r="G879" s="157">
        <v>1209626.8</v>
      </c>
      <c r="H879" s="157">
        <v>1741007.11</v>
      </c>
      <c r="I879" s="157">
        <v>784674.84</v>
      </c>
      <c r="J879" s="158">
        <v>0.14849999999999999</v>
      </c>
      <c r="K879" s="159">
        <v>0.11219999999999999</v>
      </c>
      <c r="L879" s="159">
        <v>4.4299999999999999E-2</v>
      </c>
      <c r="M879" s="159">
        <v>0.1017</v>
      </c>
      <c r="N879" s="130">
        <v>0</v>
      </c>
    </row>
    <row r="880" spans="1:14" ht="14.5" x14ac:dyDescent="0.3">
      <c r="A880" s="129" t="s">
        <v>3898</v>
      </c>
      <c r="B880" s="129" t="s">
        <v>46</v>
      </c>
      <c r="C880" s="129" t="s">
        <v>2469</v>
      </c>
      <c r="D880" s="157">
        <v>3535110</v>
      </c>
      <c r="E880" s="157">
        <v>3597657</v>
      </c>
      <c r="F880" s="157">
        <v>3978151</v>
      </c>
      <c r="G880" s="157">
        <v>58893585</v>
      </c>
      <c r="H880" s="157">
        <v>60610390</v>
      </c>
      <c r="I880" s="157">
        <v>62504657</v>
      </c>
      <c r="J880" s="158">
        <v>0.06</v>
      </c>
      <c r="K880" s="159">
        <v>5.9400000000000001E-2</v>
      </c>
      <c r="L880" s="159">
        <v>6.3600000000000004E-2</v>
      </c>
      <c r="M880" s="159">
        <v>6.0999999999999999E-2</v>
      </c>
      <c r="N880" s="130">
        <v>0</v>
      </c>
    </row>
    <row r="881" spans="1:14" ht="14.5" x14ac:dyDescent="0.3">
      <c r="A881" s="129" t="s">
        <v>3899</v>
      </c>
      <c r="B881" s="129" t="s">
        <v>8</v>
      </c>
      <c r="C881" s="129" t="s">
        <v>2470</v>
      </c>
      <c r="D881" s="157">
        <v>35218</v>
      </c>
      <c r="E881" s="157">
        <v>79681.36</v>
      </c>
      <c r="F881" s="157">
        <v>44554.69</v>
      </c>
      <c r="G881" s="157">
        <v>371165</v>
      </c>
      <c r="H881" s="157">
        <v>388319.06</v>
      </c>
      <c r="I881" s="157">
        <v>320825.65999999997</v>
      </c>
      <c r="J881" s="158">
        <v>9.4899999999999998E-2</v>
      </c>
      <c r="K881" s="159">
        <v>0.20519999999999999</v>
      </c>
      <c r="L881" s="159">
        <v>0.1389</v>
      </c>
      <c r="M881" s="159">
        <v>0.14630000000000001</v>
      </c>
      <c r="N881" s="130">
        <v>0</v>
      </c>
    </row>
    <row r="882" spans="1:14" ht="14.5" x14ac:dyDescent="0.3">
      <c r="A882" s="129" t="s">
        <v>3900</v>
      </c>
      <c r="B882" s="129" t="s">
        <v>76</v>
      </c>
      <c r="C882" s="129" t="s">
        <v>2472</v>
      </c>
      <c r="D882" s="157">
        <v>5658174.0300000003</v>
      </c>
      <c r="E882" s="157">
        <v>4195621.41</v>
      </c>
      <c r="F882" s="157">
        <v>4543618.03</v>
      </c>
      <c r="G882" s="157">
        <v>118511997.16</v>
      </c>
      <c r="H882" s="157">
        <v>98569152.359999999</v>
      </c>
      <c r="I882" s="157">
        <v>124886150.88</v>
      </c>
      <c r="J882" s="158">
        <v>4.7699999999999999E-2</v>
      </c>
      <c r="K882" s="159">
        <v>4.2599999999999999E-2</v>
      </c>
      <c r="L882" s="159">
        <v>3.6400000000000002E-2</v>
      </c>
      <c r="M882" s="159">
        <v>4.2200000000000001E-2</v>
      </c>
      <c r="N882" s="130">
        <v>0</v>
      </c>
    </row>
    <row r="883" spans="1:14" ht="14.5" x14ac:dyDescent="0.3">
      <c r="A883" s="129" t="s">
        <v>3901</v>
      </c>
      <c r="B883" s="129" t="s">
        <v>21</v>
      </c>
      <c r="C883" s="129" t="s">
        <v>2473</v>
      </c>
      <c r="D883" s="157">
        <v>393501.16</v>
      </c>
      <c r="E883" s="157">
        <v>417793.98</v>
      </c>
      <c r="F883" s="157">
        <v>302807.5</v>
      </c>
      <c r="G883" s="157">
        <v>2536380.27</v>
      </c>
      <c r="H883" s="157">
        <v>2598646.14</v>
      </c>
      <c r="I883" s="157">
        <v>2678808.4700000002</v>
      </c>
      <c r="J883" s="158">
        <v>0.15509999999999999</v>
      </c>
      <c r="K883" s="159">
        <v>0.1608</v>
      </c>
      <c r="L883" s="159">
        <v>0.113</v>
      </c>
      <c r="M883" s="159">
        <v>0.14299999999999999</v>
      </c>
      <c r="N883" s="130">
        <v>0</v>
      </c>
    </row>
    <row r="884" spans="1:14" ht="14.5" x14ac:dyDescent="0.3">
      <c r="A884" s="129" t="s">
        <v>3902</v>
      </c>
      <c r="B884" s="129" t="s">
        <v>61</v>
      </c>
      <c r="C884" s="129" t="s">
        <v>2475</v>
      </c>
      <c r="D884" s="157">
        <v>618446.79</v>
      </c>
      <c r="E884" s="157">
        <v>595957.79</v>
      </c>
      <c r="F884" s="157">
        <v>580973.6</v>
      </c>
      <c r="G884" s="157">
        <v>5180679.37</v>
      </c>
      <c r="H884" s="157">
        <v>5382828.7699999996</v>
      </c>
      <c r="I884" s="157">
        <v>5381505.9000000004</v>
      </c>
      <c r="J884" s="158">
        <v>0.11940000000000001</v>
      </c>
      <c r="K884" s="159">
        <v>0.11070000000000001</v>
      </c>
      <c r="L884" s="159">
        <v>0.108</v>
      </c>
      <c r="M884" s="159">
        <v>0.11269999999999999</v>
      </c>
      <c r="N884" s="130">
        <v>0</v>
      </c>
    </row>
    <row r="885" spans="1:14" ht="14.5" x14ac:dyDescent="0.3">
      <c r="A885" s="129" t="s">
        <v>3903</v>
      </c>
      <c r="B885" s="129" t="s">
        <v>26</v>
      </c>
      <c r="C885" s="129" t="s">
        <v>2476</v>
      </c>
      <c r="D885" s="157">
        <v>308659</v>
      </c>
      <c r="E885" s="157">
        <v>156081</v>
      </c>
      <c r="F885" s="157">
        <v>150692</v>
      </c>
      <c r="G885" s="157">
        <v>5109669</v>
      </c>
      <c r="H885" s="157">
        <v>5237355</v>
      </c>
      <c r="I885" s="157">
        <v>5422850</v>
      </c>
      <c r="J885" s="158">
        <v>6.0400000000000002E-2</v>
      </c>
      <c r="K885" s="159">
        <v>2.98E-2</v>
      </c>
      <c r="L885" s="159">
        <v>2.7799999999999998E-2</v>
      </c>
      <c r="M885" s="159">
        <v>3.9300000000000002E-2</v>
      </c>
      <c r="N885" s="130">
        <v>0</v>
      </c>
    </row>
    <row r="886" spans="1:14" ht="14.5" x14ac:dyDescent="0.3">
      <c r="A886" s="129" t="s">
        <v>3904</v>
      </c>
      <c r="B886" s="129" t="s">
        <v>54</v>
      </c>
      <c r="C886" s="129" t="s">
        <v>2479</v>
      </c>
      <c r="D886" s="157">
        <v>523411.11</v>
      </c>
      <c r="E886" s="157">
        <v>265300.83</v>
      </c>
      <c r="F886" s="157">
        <v>278384</v>
      </c>
      <c r="G886" s="157">
        <v>2782776.47</v>
      </c>
      <c r="H886" s="157">
        <v>2783272.6</v>
      </c>
      <c r="I886" s="157">
        <v>2615242</v>
      </c>
      <c r="J886" s="158">
        <v>0.18809999999999999</v>
      </c>
      <c r="K886" s="159">
        <v>9.5299999999999996E-2</v>
      </c>
      <c r="L886" s="159">
        <v>0.10639999999999999</v>
      </c>
      <c r="M886" s="159">
        <v>0.12989999999999999</v>
      </c>
      <c r="N886" s="130">
        <v>0</v>
      </c>
    </row>
    <row r="887" spans="1:14" ht="14.5" x14ac:dyDescent="0.3">
      <c r="A887" s="129" t="s">
        <v>3905</v>
      </c>
      <c r="B887" s="129" t="s">
        <v>74</v>
      </c>
      <c r="C887" s="129" t="s">
        <v>2480</v>
      </c>
      <c r="D887" s="157">
        <v>408311.72</v>
      </c>
      <c r="E887" s="157">
        <v>379609.71</v>
      </c>
      <c r="F887" s="157">
        <v>530424.07999999996</v>
      </c>
      <c r="G887" s="157">
        <v>1782661.73</v>
      </c>
      <c r="H887" s="157">
        <v>1846882.76</v>
      </c>
      <c r="I887" s="157">
        <v>2032277.51</v>
      </c>
      <c r="J887" s="158">
        <v>0.22900000000000001</v>
      </c>
      <c r="K887" s="159">
        <v>0.20549999999999999</v>
      </c>
      <c r="L887" s="159">
        <v>0.26100000000000001</v>
      </c>
      <c r="M887" s="159">
        <v>0.23180000000000001</v>
      </c>
      <c r="N887" s="130">
        <v>13.33</v>
      </c>
    </row>
    <row r="888" spans="1:14" ht="14.5" x14ac:dyDescent="0.3">
      <c r="A888" s="129" t="s">
        <v>3906</v>
      </c>
      <c r="B888" s="129" t="s">
        <v>67</v>
      </c>
      <c r="C888" s="129" t="s">
        <v>2482</v>
      </c>
      <c r="D888" s="157">
        <v>201710</v>
      </c>
      <c r="E888" s="157">
        <v>139299</v>
      </c>
      <c r="F888" s="157">
        <v>192106</v>
      </c>
      <c r="G888" s="157">
        <v>779776</v>
      </c>
      <c r="H888" s="157">
        <v>697554</v>
      </c>
      <c r="I888" s="157">
        <v>756712</v>
      </c>
      <c r="J888" s="158">
        <v>0.25869999999999999</v>
      </c>
      <c r="K888" s="159">
        <v>0.19969999999999999</v>
      </c>
      <c r="L888" s="159">
        <v>0.25390000000000001</v>
      </c>
      <c r="M888" s="159">
        <v>0.2374</v>
      </c>
      <c r="N888" s="130">
        <v>13.33</v>
      </c>
    </row>
    <row r="889" spans="1:14" ht="14.5" x14ac:dyDescent="0.3">
      <c r="A889" s="129" t="s">
        <v>3907</v>
      </c>
      <c r="B889" s="129" t="s">
        <v>43</v>
      </c>
      <c r="C889" s="129" t="s">
        <v>2484</v>
      </c>
      <c r="D889" s="157">
        <v>234032.45</v>
      </c>
      <c r="E889" s="157">
        <v>217852.47</v>
      </c>
      <c r="F889" s="157">
        <v>220978.03</v>
      </c>
      <c r="G889" s="157">
        <v>1126155.2</v>
      </c>
      <c r="H889" s="157">
        <v>1129687.68</v>
      </c>
      <c r="I889" s="157">
        <v>1127769.04</v>
      </c>
      <c r="J889" s="158">
        <v>0.20780000000000001</v>
      </c>
      <c r="K889" s="159">
        <v>0.1928</v>
      </c>
      <c r="L889" s="159">
        <v>0.19589999999999999</v>
      </c>
      <c r="M889" s="159">
        <v>0.1988</v>
      </c>
      <c r="N889" s="130">
        <v>6.67</v>
      </c>
    </row>
    <row r="890" spans="1:14" ht="14.5" x14ac:dyDescent="0.3">
      <c r="A890" s="129" t="s">
        <v>3908</v>
      </c>
      <c r="B890" s="129" t="s">
        <v>71</v>
      </c>
      <c r="C890" s="129" t="s">
        <v>2485</v>
      </c>
      <c r="D890" s="157">
        <v>285958.51</v>
      </c>
      <c r="E890" s="157">
        <v>297340</v>
      </c>
      <c r="F890" s="157">
        <v>254253.05</v>
      </c>
      <c r="G890" s="157">
        <v>2325311.5099999998</v>
      </c>
      <c r="H890" s="157">
        <v>2444385.71</v>
      </c>
      <c r="I890" s="157">
        <v>2618083.4900000002</v>
      </c>
      <c r="J890" s="158">
        <v>0.123</v>
      </c>
      <c r="K890" s="159">
        <v>0.1216</v>
      </c>
      <c r="L890" s="159">
        <v>9.7100000000000006E-2</v>
      </c>
      <c r="M890" s="159">
        <v>0.1139</v>
      </c>
      <c r="N890" s="130">
        <v>0</v>
      </c>
    </row>
    <row r="891" spans="1:14" ht="14.5" x14ac:dyDescent="0.3">
      <c r="A891" s="129" t="s">
        <v>3909</v>
      </c>
      <c r="B891" s="129" t="s">
        <v>10</v>
      </c>
      <c r="C891" s="129" t="s">
        <v>2487</v>
      </c>
      <c r="D891" s="157">
        <v>152907</v>
      </c>
      <c r="E891" s="157">
        <v>191195</v>
      </c>
      <c r="F891" s="157">
        <v>149143</v>
      </c>
      <c r="G891" s="157">
        <v>833852</v>
      </c>
      <c r="H891" s="157">
        <v>819147</v>
      </c>
      <c r="I891" s="157">
        <v>819761</v>
      </c>
      <c r="J891" s="158">
        <v>0.18340000000000001</v>
      </c>
      <c r="K891" s="159">
        <v>0.2334</v>
      </c>
      <c r="L891" s="159">
        <v>0.18190000000000001</v>
      </c>
      <c r="M891" s="159">
        <v>0.1996</v>
      </c>
      <c r="N891" s="130">
        <v>6.67</v>
      </c>
    </row>
    <row r="892" spans="1:14" ht="14.5" x14ac:dyDescent="0.3">
      <c r="A892" s="129" t="s">
        <v>3910</v>
      </c>
      <c r="B892" s="129" t="s">
        <v>44</v>
      </c>
      <c r="C892" s="129" t="s">
        <v>2489</v>
      </c>
      <c r="D892" s="157">
        <v>144941</v>
      </c>
      <c r="E892" s="157">
        <v>231070</v>
      </c>
      <c r="F892" s="157">
        <v>265133</v>
      </c>
      <c r="G892" s="157">
        <v>1230766</v>
      </c>
      <c r="H892" s="157">
        <v>1353905</v>
      </c>
      <c r="I892" s="157">
        <v>1371644</v>
      </c>
      <c r="J892" s="158">
        <v>0.1178</v>
      </c>
      <c r="K892" s="159">
        <v>0.17069999999999999</v>
      </c>
      <c r="L892" s="159">
        <v>0.1933</v>
      </c>
      <c r="M892" s="159">
        <v>0.16059999999999999</v>
      </c>
      <c r="N892" s="130">
        <v>6.67</v>
      </c>
    </row>
    <row r="893" spans="1:14" ht="14.5" x14ac:dyDescent="0.3">
      <c r="A893" s="129" t="s">
        <v>3911</v>
      </c>
      <c r="B893" s="129" t="s">
        <v>21</v>
      </c>
      <c r="C893" s="129" t="s">
        <v>2493</v>
      </c>
      <c r="D893" s="157">
        <v>334952.19</v>
      </c>
      <c r="E893" s="157">
        <v>316885.75</v>
      </c>
      <c r="F893" s="157">
        <v>287424.39</v>
      </c>
      <c r="G893" s="157">
        <v>1844500.83</v>
      </c>
      <c r="H893" s="157">
        <v>1916009.57</v>
      </c>
      <c r="I893" s="157">
        <v>2065734.16</v>
      </c>
      <c r="J893" s="158">
        <v>0.18160000000000001</v>
      </c>
      <c r="K893" s="159">
        <v>0.16539999999999999</v>
      </c>
      <c r="L893" s="159">
        <v>0.1391</v>
      </c>
      <c r="M893" s="159">
        <v>0.16200000000000001</v>
      </c>
      <c r="N893" s="130">
        <v>6.67</v>
      </c>
    </row>
    <row r="894" spans="1:14" ht="14.5" x14ac:dyDescent="0.3">
      <c r="A894" s="129" t="s">
        <v>3912</v>
      </c>
      <c r="B894" s="129" t="s">
        <v>61</v>
      </c>
      <c r="C894" s="129" t="s">
        <v>2495</v>
      </c>
      <c r="D894" s="157">
        <v>343869.23</v>
      </c>
      <c r="E894" s="157">
        <v>373304.65</v>
      </c>
      <c r="F894" s="157">
        <v>381036.67</v>
      </c>
      <c r="G894" s="157">
        <v>2492202.62</v>
      </c>
      <c r="H894" s="157">
        <v>2642074.16</v>
      </c>
      <c r="I894" s="157">
        <v>2757707.57</v>
      </c>
      <c r="J894" s="158">
        <v>0.13800000000000001</v>
      </c>
      <c r="K894" s="159">
        <v>0.14130000000000001</v>
      </c>
      <c r="L894" s="159">
        <v>0.13819999999999999</v>
      </c>
      <c r="M894" s="159">
        <v>0.13919999999999999</v>
      </c>
      <c r="N894" s="130">
        <v>0</v>
      </c>
    </row>
    <row r="895" spans="1:14" ht="14.5" x14ac:dyDescent="0.3">
      <c r="A895" s="129" t="s">
        <v>3913</v>
      </c>
      <c r="B895" s="129" t="s">
        <v>73</v>
      </c>
      <c r="C895" s="129" t="s">
        <v>2497</v>
      </c>
      <c r="D895" s="157">
        <v>43872.13</v>
      </c>
      <c r="E895" s="157">
        <v>77748.679999999993</v>
      </c>
      <c r="F895" s="157">
        <v>197906.45</v>
      </c>
      <c r="G895" s="157">
        <v>2156188.52</v>
      </c>
      <c r="H895" s="157">
        <v>2749150.96</v>
      </c>
      <c r="I895" s="157">
        <v>2868494.67</v>
      </c>
      <c r="J895" s="158">
        <v>2.0299999999999999E-2</v>
      </c>
      <c r="K895" s="159">
        <v>2.8299999999999999E-2</v>
      </c>
      <c r="L895" s="159">
        <v>6.9000000000000006E-2</v>
      </c>
      <c r="M895" s="159">
        <v>3.9199999999999999E-2</v>
      </c>
      <c r="N895" s="130">
        <v>0</v>
      </c>
    </row>
    <row r="896" spans="1:14" ht="14.5" x14ac:dyDescent="0.3">
      <c r="A896" s="129" t="s">
        <v>3914</v>
      </c>
      <c r="B896" s="129" t="s">
        <v>39</v>
      </c>
      <c r="C896" s="129" t="s">
        <v>2499</v>
      </c>
      <c r="D896" s="157">
        <v>62419</v>
      </c>
      <c r="E896" s="157">
        <v>67358</v>
      </c>
      <c r="F896" s="157">
        <v>63266</v>
      </c>
      <c r="G896" s="157">
        <v>391011</v>
      </c>
      <c r="H896" s="157">
        <v>395184</v>
      </c>
      <c r="I896" s="157">
        <v>394848</v>
      </c>
      <c r="J896" s="158">
        <v>0.15959999999999999</v>
      </c>
      <c r="K896" s="159">
        <v>0.1704</v>
      </c>
      <c r="L896" s="159">
        <v>0.16020000000000001</v>
      </c>
      <c r="M896" s="159">
        <v>0.16339999999999999</v>
      </c>
      <c r="N896" s="130">
        <v>6.67</v>
      </c>
    </row>
    <row r="897" spans="1:14" ht="14.5" x14ac:dyDescent="0.3">
      <c r="A897" s="129" t="s">
        <v>3915</v>
      </c>
      <c r="B897" s="129" t="s">
        <v>61</v>
      </c>
      <c r="C897" s="129" t="s">
        <v>2501</v>
      </c>
      <c r="D897" s="157">
        <v>1172978</v>
      </c>
      <c r="E897" s="157">
        <v>1263821</v>
      </c>
      <c r="F897" s="157">
        <v>991960</v>
      </c>
      <c r="G897" s="157">
        <v>18358650</v>
      </c>
      <c r="H897" s="157">
        <v>18989593</v>
      </c>
      <c r="I897" s="157">
        <v>18633350</v>
      </c>
      <c r="J897" s="158">
        <v>6.3899999999999998E-2</v>
      </c>
      <c r="K897" s="159">
        <v>6.6600000000000006E-2</v>
      </c>
      <c r="L897" s="159">
        <v>5.3199999999999997E-2</v>
      </c>
      <c r="M897" s="159">
        <v>6.1199999999999997E-2</v>
      </c>
      <c r="N897" s="130">
        <v>0</v>
      </c>
    </row>
    <row r="898" spans="1:14" ht="14.5" x14ac:dyDescent="0.3">
      <c r="A898" s="129" t="s">
        <v>3916</v>
      </c>
      <c r="B898" s="129" t="s">
        <v>32</v>
      </c>
      <c r="C898" s="129" t="s">
        <v>2502</v>
      </c>
      <c r="D898" s="157">
        <v>3171913</v>
      </c>
      <c r="E898" s="157">
        <v>2823257</v>
      </c>
      <c r="F898" s="157">
        <v>2417467</v>
      </c>
      <c r="G898" s="157">
        <v>43599599</v>
      </c>
      <c r="H898" s="157">
        <v>44586943</v>
      </c>
      <c r="I898" s="157">
        <v>44265084</v>
      </c>
      <c r="J898" s="158">
        <v>7.2800000000000004E-2</v>
      </c>
      <c r="K898" s="159">
        <v>6.3299999999999995E-2</v>
      </c>
      <c r="L898" s="159">
        <v>5.4600000000000003E-2</v>
      </c>
      <c r="M898" s="159">
        <v>6.3600000000000004E-2</v>
      </c>
      <c r="N898" s="130">
        <v>0</v>
      </c>
    </row>
    <row r="899" spans="1:14" ht="14.5" x14ac:dyDescent="0.3">
      <c r="A899" s="129" t="s">
        <v>3917</v>
      </c>
      <c r="B899" s="129" t="s">
        <v>29</v>
      </c>
      <c r="C899" s="129" t="s">
        <v>2504</v>
      </c>
      <c r="D899" s="157">
        <v>297669.57</v>
      </c>
      <c r="E899" s="157">
        <v>255569.56</v>
      </c>
      <c r="F899" s="157">
        <v>360568.88</v>
      </c>
      <c r="G899" s="157">
        <v>1363109.8</v>
      </c>
      <c r="H899" s="157">
        <v>1366085.57</v>
      </c>
      <c r="I899" s="157">
        <v>1426130.72</v>
      </c>
      <c r="J899" s="158">
        <v>0.21840000000000001</v>
      </c>
      <c r="K899" s="159">
        <v>0.18709999999999999</v>
      </c>
      <c r="L899" s="159">
        <v>0.25280000000000002</v>
      </c>
      <c r="M899" s="159">
        <v>0.21940000000000001</v>
      </c>
      <c r="N899" s="130">
        <v>13.33</v>
      </c>
    </row>
    <row r="900" spans="1:14" ht="14.5" x14ac:dyDescent="0.3">
      <c r="A900" s="129" t="s">
        <v>3918</v>
      </c>
      <c r="B900" s="129" t="s">
        <v>45</v>
      </c>
      <c r="C900" s="129" t="s">
        <v>2505</v>
      </c>
      <c r="D900" s="157">
        <v>472014.97</v>
      </c>
      <c r="E900" s="157">
        <v>246754.19</v>
      </c>
      <c r="F900" s="157">
        <v>215018.68</v>
      </c>
      <c r="G900" s="157">
        <v>2190254.37</v>
      </c>
      <c r="H900" s="157">
        <v>1991685.64</v>
      </c>
      <c r="I900" s="157">
        <v>1981833.53</v>
      </c>
      <c r="J900" s="158">
        <v>0.2155</v>
      </c>
      <c r="K900" s="159">
        <v>0.1239</v>
      </c>
      <c r="L900" s="159">
        <v>0.1085</v>
      </c>
      <c r="M900" s="159">
        <v>0.14929999999999999</v>
      </c>
      <c r="N900" s="130">
        <v>0</v>
      </c>
    </row>
    <row r="901" spans="1:14" ht="14.5" x14ac:dyDescent="0.3">
      <c r="A901" s="129" t="s">
        <v>3919</v>
      </c>
      <c r="B901" s="129" t="s">
        <v>46</v>
      </c>
      <c r="C901" s="129" t="s">
        <v>2507</v>
      </c>
      <c r="D901" s="157">
        <v>250262.94</v>
      </c>
      <c r="E901" s="157">
        <v>255909.2</v>
      </c>
      <c r="F901" s="157">
        <v>258288.16</v>
      </c>
      <c r="G901" s="157">
        <v>3848450.67</v>
      </c>
      <c r="H901" s="157">
        <v>4416473.8</v>
      </c>
      <c r="I901" s="157">
        <v>4196390.9000000004</v>
      </c>
      <c r="J901" s="158">
        <v>6.5000000000000002E-2</v>
      </c>
      <c r="K901" s="159">
        <v>5.79E-2</v>
      </c>
      <c r="L901" s="159">
        <v>6.1600000000000002E-2</v>
      </c>
      <c r="M901" s="159">
        <v>6.1499999999999999E-2</v>
      </c>
      <c r="N901" s="130">
        <v>0</v>
      </c>
    </row>
    <row r="902" spans="1:14" ht="14.5" x14ac:dyDescent="0.3">
      <c r="A902" s="129" t="s">
        <v>3920</v>
      </c>
      <c r="B902" s="129" t="s">
        <v>66</v>
      </c>
      <c r="C902" s="129" t="s">
        <v>2508</v>
      </c>
      <c r="D902" s="157">
        <v>172716</v>
      </c>
      <c r="E902" s="157">
        <v>183678</v>
      </c>
      <c r="F902" s="157">
        <v>155144.5</v>
      </c>
      <c r="G902" s="157">
        <v>995205</v>
      </c>
      <c r="H902" s="157">
        <v>1058743</v>
      </c>
      <c r="I902" s="157">
        <v>1004690.58</v>
      </c>
      <c r="J902" s="158">
        <v>0.17349999999999999</v>
      </c>
      <c r="K902" s="159">
        <v>0.17349999999999999</v>
      </c>
      <c r="L902" s="159">
        <v>0.15440000000000001</v>
      </c>
      <c r="M902" s="159">
        <v>0.1671</v>
      </c>
      <c r="N902" s="130">
        <v>6.67</v>
      </c>
    </row>
    <row r="903" spans="1:14" ht="14.5" x14ac:dyDescent="0.3">
      <c r="A903" s="129" t="s">
        <v>3921</v>
      </c>
      <c r="B903" s="129" t="s">
        <v>74</v>
      </c>
      <c r="C903" s="129" t="s">
        <v>2510</v>
      </c>
      <c r="D903" s="157">
        <v>74833</v>
      </c>
      <c r="E903" s="157">
        <v>79366</v>
      </c>
      <c r="F903" s="157">
        <v>78521</v>
      </c>
      <c r="G903" s="157">
        <v>393256</v>
      </c>
      <c r="H903" s="157">
        <v>396737</v>
      </c>
      <c r="I903" s="157">
        <v>432603</v>
      </c>
      <c r="J903" s="158">
        <v>0.1903</v>
      </c>
      <c r="K903" s="159">
        <v>0.2</v>
      </c>
      <c r="L903" s="159">
        <v>0.18149999999999999</v>
      </c>
      <c r="M903" s="159">
        <v>0.19059999999999999</v>
      </c>
      <c r="N903" s="130">
        <v>6.67</v>
      </c>
    </row>
    <row r="904" spans="1:14" ht="14.5" x14ac:dyDescent="0.3">
      <c r="A904" s="129" t="s">
        <v>3922</v>
      </c>
      <c r="B904" s="129" t="s">
        <v>54</v>
      </c>
      <c r="C904" s="129" t="s">
        <v>2512</v>
      </c>
      <c r="D904" s="157">
        <v>322619.59000000003</v>
      </c>
      <c r="E904" s="157">
        <v>414488.7</v>
      </c>
      <c r="F904" s="157">
        <v>393116.91</v>
      </c>
      <c r="G904" s="157">
        <v>2381403.3199999998</v>
      </c>
      <c r="H904" s="157">
        <v>2546305.4700000002</v>
      </c>
      <c r="I904" s="157">
        <v>2542291.75</v>
      </c>
      <c r="J904" s="158">
        <v>0.13550000000000001</v>
      </c>
      <c r="K904" s="159">
        <v>0.1628</v>
      </c>
      <c r="L904" s="159">
        <v>0.15459999999999999</v>
      </c>
      <c r="M904" s="159">
        <v>0.151</v>
      </c>
      <c r="N904" s="130">
        <v>6.67</v>
      </c>
    </row>
    <row r="905" spans="1:14" ht="14.5" x14ac:dyDescent="0.3">
      <c r="A905" s="129" t="s">
        <v>3923</v>
      </c>
      <c r="B905" s="129" t="s">
        <v>29</v>
      </c>
      <c r="C905" s="129" t="s">
        <v>2513</v>
      </c>
      <c r="D905" s="157">
        <v>536448.21</v>
      </c>
      <c r="E905" s="157">
        <v>543101.34</v>
      </c>
      <c r="F905" s="157">
        <v>649327.13</v>
      </c>
      <c r="G905" s="157">
        <v>3232355.66</v>
      </c>
      <c r="H905" s="157">
        <v>3302345.07</v>
      </c>
      <c r="I905" s="157">
        <v>3748970.42</v>
      </c>
      <c r="J905" s="158">
        <v>0.16600000000000001</v>
      </c>
      <c r="K905" s="159">
        <v>0.16450000000000001</v>
      </c>
      <c r="L905" s="159">
        <v>0.17319999999999999</v>
      </c>
      <c r="M905" s="159">
        <v>0.16789999999999999</v>
      </c>
      <c r="N905" s="130">
        <v>6.67</v>
      </c>
    </row>
    <row r="906" spans="1:14" ht="14.5" x14ac:dyDescent="0.3">
      <c r="A906" s="129" t="s">
        <v>3924</v>
      </c>
      <c r="B906" s="129" t="s">
        <v>56</v>
      </c>
      <c r="C906" s="129" t="s">
        <v>2514</v>
      </c>
      <c r="D906" s="157">
        <v>217600</v>
      </c>
      <c r="E906" s="157">
        <v>119998.86</v>
      </c>
      <c r="F906" s="157">
        <v>371810</v>
      </c>
      <c r="G906" s="157">
        <v>1921118.97</v>
      </c>
      <c r="H906" s="157">
        <v>1855382.56</v>
      </c>
      <c r="I906" s="157">
        <v>2255070.0299999998</v>
      </c>
      <c r="J906" s="158">
        <v>0.1133</v>
      </c>
      <c r="K906" s="159">
        <v>6.4699999999999994E-2</v>
      </c>
      <c r="L906" s="159">
        <v>0.16489999999999999</v>
      </c>
      <c r="M906" s="159">
        <v>0.1143</v>
      </c>
      <c r="N906" s="130">
        <v>0</v>
      </c>
    </row>
    <row r="907" spans="1:14" ht="14.5" x14ac:dyDescent="0.3">
      <c r="A907" s="129" t="s">
        <v>3925</v>
      </c>
      <c r="B907" s="129" t="s">
        <v>17</v>
      </c>
      <c r="C907" s="129" t="s">
        <v>2516</v>
      </c>
      <c r="D907" s="157">
        <v>593293</v>
      </c>
      <c r="E907" s="157">
        <v>572726</v>
      </c>
      <c r="F907" s="157">
        <v>451681</v>
      </c>
      <c r="G907" s="157">
        <v>4709958</v>
      </c>
      <c r="H907" s="157">
        <v>4789150</v>
      </c>
      <c r="I907" s="157">
        <v>4769503</v>
      </c>
      <c r="J907" s="158">
        <v>0.126</v>
      </c>
      <c r="K907" s="159">
        <v>0.1196</v>
      </c>
      <c r="L907" s="159">
        <v>9.4700000000000006E-2</v>
      </c>
      <c r="M907" s="159">
        <v>0.1134</v>
      </c>
      <c r="N907" s="130">
        <v>0</v>
      </c>
    </row>
    <row r="908" spans="1:14" ht="14.5" x14ac:dyDescent="0.3">
      <c r="A908" s="129" t="s">
        <v>3926</v>
      </c>
      <c r="B908" s="129" t="s">
        <v>72</v>
      </c>
      <c r="C908" s="129" t="s">
        <v>2518</v>
      </c>
      <c r="D908" s="157">
        <v>129566.3</v>
      </c>
      <c r="E908" s="157">
        <v>441990.86</v>
      </c>
      <c r="F908" s="157">
        <v>534685.31999999995</v>
      </c>
      <c r="G908" s="157">
        <v>1432869.37</v>
      </c>
      <c r="H908" s="157">
        <v>1570666.71</v>
      </c>
      <c r="I908" s="157">
        <v>1627523.12</v>
      </c>
      <c r="J908" s="158">
        <v>9.0399999999999994E-2</v>
      </c>
      <c r="K908" s="159">
        <v>0.28139999999999998</v>
      </c>
      <c r="L908" s="159">
        <v>0.32850000000000001</v>
      </c>
      <c r="M908" s="159">
        <v>0.2334</v>
      </c>
      <c r="N908" s="130">
        <v>13.33</v>
      </c>
    </row>
    <row r="909" spans="1:14" ht="14.5" x14ac:dyDescent="0.3">
      <c r="A909" s="129" t="s">
        <v>3927</v>
      </c>
      <c r="B909" s="129" t="s">
        <v>17</v>
      </c>
      <c r="C909" s="129" t="s">
        <v>2522</v>
      </c>
      <c r="D909" s="157">
        <v>172747</v>
      </c>
      <c r="E909" s="157">
        <v>108158</v>
      </c>
      <c r="F909" s="157">
        <v>216877</v>
      </c>
      <c r="G909" s="157">
        <v>890645</v>
      </c>
      <c r="H909" s="157">
        <v>1099572</v>
      </c>
      <c r="I909" s="157">
        <v>1255344</v>
      </c>
      <c r="J909" s="158">
        <v>0.19400000000000001</v>
      </c>
      <c r="K909" s="159">
        <v>9.8400000000000001E-2</v>
      </c>
      <c r="L909" s="159">
        <v>0.17280000000000001</v>
      </c>
      <c r="M909" s="159">
        <v>0.15509999999999999</v>
      </c>
      <c r="N909" s="130">
        <v>6.67</v>
      </c>
    </row>
    <row r="910" spans="1:14" ht="14.5" x14ac:dyDescent="0.3">
      <c r="A910" s="129" t="s">
        <v>3928</v>
      </c>
      <c r="B910" s="129" t="s">
        <v>29</v>
      </c>
      <c r="C910" s="129" t="s">
        <v>2524</v>
      </c>
      <c r="D910" s="157">
        <v>216830.85</v>
      </c>
      <c r="E910" s="157">
        <v>216459.85</v>
      </c>
      <c r="F910" s="157">
        <v>293520.63</v>
      </c>
      <c r="G910" s="157">
        <v>1288183.28</v>
      </c>
      <c r="H910" s="157">
        <v>1433899.58</v>
      </c>
      <c r="I910" s="157">
        <v>1396262.25</v>
      </c>
      <c r="J910" s="158">
        <v>0.16830000000000001</v>
      </c>
      <c r="K910" s="159">
        <v>0.151</v>
      </c>
      <c r="L910" s="159">
        <v>0.2102</v>
      </c>
      <c r="M910" s="159">
        <v>0.17649999999999999</v>
      </c>
      <c r="N910" s="130">
        <v>6.67</v>
      </c>
    </row>
    <row r="911" spans="1:14" ht="14.5" x14ac:dyDescent="0.3">
      <c r="A911" s="129" t="s">
        <v>3929</v>
      </c>
      <c r="B911" s="129" t="s">
        <v>34</v>
      </c>
      <c r="C911" s="129" t="s">
        <v>2526</v>
      </c>
      <c r="D911" s="157">
        <v>1738635.23</v>
      </c>
      <c r="E911" s="157">
        <v>1404300.2</v>
      </c>
      <c r="F911" s="157">
        <v>1873725.74</v>
      </c>
      <c r="G911" s="157">
        <v>6787338.6699999999</v>
      </c>
      <c r="H911" s="157">
        <v>6598856.79</v>
      </c>
      <c r="I911" s="157">
        <v>6960350.0999999996</v>
      </c>
      <c r="J911" s="158">
        <v>0.25619999999999998</v>
      </c>
      <c r="K911" s="159">
        <v>0.21279999999999999</v>
      </c>
      <c r="L911" s="159">
        <v>0.26919999999999999</v>
      </c>
      <c r="M911" s="159">
        <v>0.24610000000000001</v>
      </c>
      <c r="N911" s="130">
        <v>13.33</v>
      </c>
    </row>
    <row r="912" spans="1:14" ht="14.5" x14ac:dyDescent="0.3">
      <c r="A912" s="129" t="s">
        <v>3930</v>
      </c>
      <c r="B912" s="129" t="s">
        <v>43</v>
      </c>
      <c r="C912" s="129" t="s">
        <v>2528</v>
      </c>
      <c r="D912" s="157">
        <v>14395.02</v>
      </c>
      <c r="E912" s="157">
        <v>16234.85</v>
      </c>
      <c r="F912" s="157">
        <v>198376.2</v>
      </c>
      <c r="G912" s="157">
        <v>1139093.6399999999</v>
      </c>
      <c r="H912" s="157">
        <v>1124483.69</v>
      </c>
      <c r="I912" s="157">
        <v>1228361.8600000001</v>
      </c>
      <c r="J912" s="158">
        <v>1.26E-2</v>
      </c>
      <c r="K912" s="159">
        <v>1.44E-2</v>
      </c>
      <c r="L912" s="159">
        <v>0.1615</v>
      </c>
      <c r="M912" s="159">
        <v>6.2799999999999995E-2</v>
      </c>
      <c r="N912" s="130">
        <v>0</v>
      </c>
    </row>
    <row r="913" spans="1:14" ht="14.5" x14ac:dyDescent="0.3">
      <c r="A913" s="129" t="s">
        <v>3931</v>
      </c>
      <c r="B913" s="129" t="s">
        <v>76</v>
      </c>
      <c r="C913" s="129" t="s">
        <v>2530</v>
      </c>
      <c r="D913" s="157">
        <v>970140</v>
      </c>
      <c r="E913" s="157">
        <v>796368</v>
      </c>
      <c r="F913" s="157">
        <v>1149239</v>
      </c>
      <c r="G913" s="157">
        <v>73515879</v>
      </c>
      <c r="H913" s="157">
        <v>75418060</v>
      </c>
      <c r="I913" s="157">
        <v>77378727</v>
      </c>
      <c r="J913" s="158">
        <v>1.32E-2</v>
      </c>
      <c r="K913" s="159">
        <v>1.06E-2</v>
      </c>
      <c r="L913" s="159">
        <v>1.49E-2</v>
      </c>
      <c r="M913" s="159">
        <v>1.29E-2</v>
      </c>
      <c r="N913" s="130">
        <v>0</v>
      </c>
    </row>
    <row r="914" spans="1:14" ht="14.5" x14ac:dyDescent="0.3">
      <c r="A914" s="129" t="s">
        <v>3932</v>
      </c>
      <c r="B914" s="129" t="s">
        <v>74</v>
      </c>
      <c r="C914" s="129" t="s">
        <v>2532</v>
      </c>
      <c r="D914" s="157">
        <v>208882.52</v>
      </c>
      <c r="E914" s="157">
        <v>211696.74</v>
      </c>
      <c r="F914" s="157">
        <v>231450.65</v>
      </c>
      <c r="G914" s="157">
        <v>1236516.06</v>
      </c>
      <c r="H914" s="157">
        <v>1241078.6200000001</v>
      </c>
      <c r="I914" s="157">
        <v>1278625.26</v>
      </c>
      <c r="J914" s="158">
        <v>0.16889999999999999</v>
      </c>
      <c r="K914" s="159">
        <v>0.1706</v>
      </c>
      <c r="L914" s="159">
        <v>0.18099999999999999</v>
      </c>
      <c r="M914" s="159">
        <v>0.17349999999999999</v>
      </c>
      <c r="N914" s="130">
        <v>6.67</v>
      </c>
    </row>
    <row r="915" spans="1:14" ht="14.5" x14ac:dyDescent="0.3">
      <c r="A915" s="129" t="s">
        <v>3933</v>
      </c>
      <c r="B915" s="129" t="s">
        <v>50</v>
      </c>
      <c r="C915" s="129" t="s">
        <v>2534</v>
      </c>
      <c r="D915" s="157">
        <v>255305</v>
      </c>
      <c r="E915" s="157">
        <v>297129</v>
      </c>
      <c r="F915" s="157">
        <v>237505</v>
      </c>
      <c r="G915" s="157">
        <v>3467285</v>
      </c>
      <c r="H915" s="157">
        <v>3726224</v>
      </c>
      <c r="I915" s="157">
        <v>3673007</v>
      </c>
      <c r="J915" s="158">
        <v>7.3599999999999999E-2</v>
      </c>
      <c r="K915" s="159">
        <v>7.9699999999999993E-2</v>
      </c>
      <c r="L915" s="159">
        <v>6.4699999999999994E-2</v>
      </c>
      <c r="M915" s="159">
        <v>7.2700000000000001E-2</v>
      </c>
      <c r="N915" s="130">
        <v>0</v>
      </c>
    </row>
    <row r="916" spans="1:14" ht="14.5" x14ac:dyDescent="0.3">
      <c r="A916" s="129" t="s">
        <v>3934</v>
      </c>
      <c r="B916" s="129" t="s">
        <v>67</v>
      </c>
      <c r="C916" s="129" t="s">
        <v>2536</v>
      </c>
      <c r="D916" s="157">
        <v>153850</v>
      </c>
      <c r="E916" s="157">
        <v>133873</v>
      </c>
      <c r="F916" s="157">
        <v>251734</v>
      </c>
      <c r="G916" s="157">
        <v>517176</v>
      </c>
      <c r="H916" s="157">
        <v>508798</v>
      </c>
      <c r="I916" s="157">
        <v>618073</v>
      </c>
      <c r="J916" s="158">
        <v>0.29749999999999999</v>
      </c>
      <c r="K916" s="159">
        <v>0.2631</v>
      </c>
      <c r="L916" s="159">
        <v>0.4073</v>
      </c>
      <c r="M916" s="159">
        <v>0.3226</v>
      </c>
      <c r="N916" s="130">
        <v>20</v>
      </c>
    </row>
    <row r="917" spans="1:14" ht="14.5" x14ac:dyDescent="0.3">
      <c r="A917" s="129" t="s">
        <v>3935</v>
      </c>
      <c r="B917" s="129" t="s">
        <v>57</v>
      </c>
      <c r="C917" s="129" t="s">
        <v>2538</v>
      </c>
      <c r="D917" s="157">
        <v>368257.22</v>
      </c>
      <c r="E917" s="157">
        <v>238055.86</v>
      </c>
      <c r="F917" s="157">
        <v>288148.77</v>
      </c>
      <c r="G917" s="157">
        <v>2029471.58</v>
      </c>
      <c r="H917" s="157">
        <v>1845143.93</v>
      </c>
      <c r="I917" s="157">
        <v>1852623.84</v>
      </c>
      <c r="J917" s="158">
        <v>0.18149999999999999</v>
      </c>
      <c r="K917" s="159">
        <v>0.129</v>
      </c>
      <c r="L917" s="159">
        <v>0.1555</v>
      </c>
      <c r="M917" s="159">
        <v>0.15529999999999999</v>
      </c>
      <c r="N917" s="130">
        <v>6.67</v>
      </c>
    </row>
    <row r="918" spans="1:14" ht="14.5" x14ac:dyDescent="0.3">
      <c r="A918" s="129" t="s">
        <v>3936</v>
      </c>
      <c r="B918" s="129" t="s">
        <v>56</v>
      </c>
      <c r="C918" s="129" t="s">
        <v>2540</v>
      </c>
      <c r="D918" s="157">
        <v>342753</v>
      </c>
      <c r="E918" s="157">
        <v>351173</v>
      </c>
      <c r="F918" s="157">
        <v>256196</v>
      </c>
      <c r="G918" s="157">
        <v>4405530</v>
      </c>
      <c r="H918" s="157">
        <v>4272055</v>
      </c>
      <c r="I918" s="157">
        <v>4557701</v>
      </c>
      <c r="J918" s="158">
        <v>7.7799999999999994E-2</v>
      </c>
      <c r="K918" s="159">
        <v>8.2199999999999995E-2</v>
      </c>
      <c r="L918" s="159">
        <v>5.62E-2</v>
      </c>
      <c r="M918" s="159">
        <v>7.2099999999999997E-2</v>
      </c>
      <c r="N918" s="130">
        <v>0</v>
      </c>
    </row>
    <row r="919" spans="1:14" ht="14.5" x14ac:dyDescent="0.3">
      <c r="A919" s="129" t="s">
        <v>3937</v>
      </c>
      <c r="B919" s="129" t="s">
        <v>60</v>
      </c>
      <c r="C919" s="129" t="s">
        <v>2541</v>
      </c>
      <c r="D919" s="157">
        <v>847957</v>
      </c>
      <c r="E919" s="157">
        <v>903056</v>
      </c>
      <c r="F919" s="157">
        <v>1223684</v>
      </c>
      <c r="G919" s="157">
        <v>41944673</v>
      </c>
      <c r="H919" s="157">
        <v>43282758</v>
      </c>
      <c r="I919" s="157">
        <v>45172582</v>
      </c>
      <c r="J919" s="158">
        <v>2.0199999999999999E-2</v>
      </c>
      <c r="K919" s="159">
        <v>2.0899999999999998E-2</v>
      </c>
      <c r="L919" s="159">
        <v>2.7099999999999999E-2</v>
      </c>
      <c r="M919" s="159">
        <v>2.2700000000000001E-2</v>
      </c>
      <c r="N919" s="130">
        <v>0</v>
      </c>
    </row>
    <row r="920" spans="1:14" ht="14.5" x14ac:dyDescent="0.3">
      <c r="A920" s="129" t="s">
        <v>3938</v>
      </c>
      <c r="B920" s="129" t="s">
        <v>74</v>
      </c>
      <c r="C920" s="129" t="s">
        <v>2543</v>
      </c>
      <c r="D920" s="157">
        <v>354126.47</v>
      </c>
      <c r="E920" s="157">
        <v>38846.870000000003</v>
      </c>
      <c r="F920" s="157">
        <v>457247.59</v>
      </c>
      <c r="G920" s="157">
        <v>1128301.33</v>
      </c>
      <c r="H920" s="157">
        <v>828494.86</v>
      </c>
      <c r="I920" s="157">
        <v>1299688.31</v>
      </c>
      <c r="J920" s="158">
        <v>0.31390000000000001</v>
      </c>
      <c r="K920" s="159">
        <v>4.6899999999999997E-2</v>
      </c>
      <c r="L920" s="159">
        <v>0.3518</v>
      </c>
      <c r="M920" s="159">
        <v>0.23749999999999999</v>
      </c>
      <c r="N920" s="130">
        <v>13.33</v>
      </c>
    </row>
    <row r="921" spans="1:14" ht="14.5" x14ac:dyDescent="0.3">
      <c r="A921" s="129" t="s">
        <v>3939</v>
      </c>
      <c r="B921" s="129" t="s">
        <v>64</v>
      </c>
      <c r="C921" s="129" t="s">
        <v>2545</v>
      </c>
      <c r="D921" s="157">
        <v>719770.46</v>
      </c>
      <c r="E921" s="157">
        <v>1016633.17</v>
      </c>
      <c r="F921" s="157">
        <v>649085.27</v>
      </c>
      <c r="G921" s="157">
        <v>4204408.4000000004</v>
      </c>
      <c r="H921" s="157">
        <v>4445292</v>
      </c>
      <c r="I921" s="157">
        <v>4483037.96</v>
      </c>
      <c r="J921" s="158">
        <v>0.17119999999999999</v>
      </c>
      <c r="K921" s="159">
        <v>0.22869999999999999</v>
      </c>
      <c r="L921" s="159">
        <v>0.14480000000000001</v>
      </c>
      <c r="M921" s="159">
        <v>0.18160000000000001</v>
      </c>
      <c r="N921" s="130">
        <v>6.67</v>
      </c>
    </row>
    <row r="922" spans="1:14" ht="14.5" x14ac:dyDescent="0.3">
      <c r="A922" s="129" t="s">
        <v>3940</v>
      </c>
      <c r="B922" s="129" t="s">
        <v>48</v>
      </c>
      <c r="C922" s="129" t="s">
        <v>2546</v>
      </c>
      <c r="D922" s="157">
        <v>38666181.369999997</v>
      </c>
      <c r="E922" s="157">
        <v>37093560.810000002</v>
      </c>
      <c r="F922" s="157">
        <v>34543676.700000003</v>
      </c>
      <c r="G922" s="157">
        <v>537667097.45000005</v>
      </c>
      <c r="H922" s="157">
        <v>558611617.08000004</v>
      </c>
      <c r="I922" s="157">
        <v>558165768.94000006</v>
      </c>
      <c r="J922" s="158">
        <v>7.1900000000000006E-2</v>
      </c>
      <c r="K922" s="159">
        <v>6.6400000000000001E-2</v>
      </c>
      <c r="L922" s="159">
        <v>6.1899999999999997E-2</v>
      </c>
      <c r="M922" s="159">
        <v>6.6699999999999995E-2</v>
      </c>
      <c r="N922" s="130">
        <v>0</v>
      </c>
    </row>
    <row r="923" spans="1:14" ht="14.5" x14ac:dyDescent="0.3">
      <c r="A923" s="129" t="s">
        <v>3941</v>
      </c>
      <c r="B923" s="129" t="s">
        <v>42</v>
      </c>
      <c r="C923" s="129" t="s">
        <v>2548</v>
      </c>
      <c r="D923" s="157">
        <v>49053.4</v>
      </c>
      <c r="E923" s="157">
        <v>470691.64</v>
      </c>
      <c r="F923" s="157">
        <v>220083.19</v>
      </c>
      <c r="G923" s="157">
        <v>1944126.97</v>
      </c>
      <c r="H923" s="157">
        <v>2283393.9700000002</v>
      </c>
      <c r="I923" s="157">
        <v>2293882.4900000002</v>
      </c>
      <c r="J923" s="158">
        <v>2.52E-2</v>
      </c>
      <c r="K923" s="159">
        <v>0.20610000000000001</v>
      </c>
      <c r="L923" s="159">
        <v>9.5899999999999999E-2</v>
      </c>
      <c r="M923" s="159">
        <v>0.1091</v>
      </c>
      <c r="N923" s="130">
        <v>0</v>
      </c>
    </row>
    <row r="924" spans="1:14" ht="14.5" x14ac:dyDescent="0.3">
      <c r="A924" s="129" t="s">
        <v>3942</v>
      </c>
      <c r="B924" s="129" t="s">
        <v>46</v>
      </c>
      <c r="C924" s="129" t="s">
        <v>2550</v>
      </c>
      <c r="D924" s="157">
        <v>2133414</v>
      </c>
      <c r="E924" s="157">
        <v>1981549</v>
      </c>
      <c r="F924" s="157">
        <v>1817356</v>
      </c>
      <c r="G924" s="157">
        <v>20063760</v>
      </c>
      <c r="H924" s="157">
        <v>19953944</v>
      </c>
      <c r="I924" s="157">
        <v>22113995</v>
      </c>
      <c r="J924" s="158">
        <v>0.10630000000000001</v>
      </c>
      <c r="K924" s="159">
        <v>9.9299999999999999E-2</v>
      </c>
      <c r="L924" s="159">
        <v>8.2199999999999995E-2</v>
      </c>
      <c r="M924" s="159">
        <v>9.5899999999999999E-2</v>
      </c>
      <c r="N924" s="130">
        <v>0</v>
      </c>
    </row>
    <row r="925" spans="1:14" ht="14.5" x14ac:dyDescent="0.3">
      <c r="A925" s="129" t="s">
        <v>3943</v>
      </c>
      <c r="B925" s="129" t="s">
        <v>41</v>
      </c>
      <c r="C925" s="129" t="s">
        <v>2551</v>
      </c>
      <c r="D925" s="157">
        <v>167682</v>
      </c>
      <c r="E925" s="157">
        <v>223153.77</v>
      </c>
      <c r="F925" s="157">
        <v>228088.36</v>
      </c>
      <c r="G925" s="157">
        <v>2166342.75</v>
      </c>
      <c r="H925" s="157">
        <v>2413604.67</v>
      </c>
      <c r="I925" s="157">
        <v>2475602.75</v>
      </c>
      <c r="J925" s="158">
        <v>7.7399999999999997E-2</v>
      </c>
      <c r="K925" s="159">
        <v>9.2499999999999999E-2</v>
      </c>
      <c r="L925" s="159">
        <v>9.2100000000000001E-2</v>
      </c>
      <c r="M925" s="159">
        <v>8.7300000000000003E-2</v>
      </c>
      <c r="N925" s="130">
        <v>0</v>
      </c>
    </row>
    <row r="926" spans="1:14" ht="14.5" x14ac:dyDescent="0.3">
      <c r="A926" s="129" t="s">
        <v>3944</v>
      </c>
      <c r="B926" s="129" t="s">
        <v>66</v>
      </c>
      <c r="C926" s="129" t="s">
        <v>2553</v>
      </c>
      <c r="D926" s="157">
        <v>200931.49</v>
      </c>
      <c r="E926" s="157">
        <v>195209</v>
      </c>
      <c r="F926" s="157">
        <v>198317</v>
      </c>
      <c r="G926" s="157">
        <v>1425826.07</v>
      </c>
      <c r="H926" s="157">
        <v>1394319</v>
      </c>
      <c r="I926" s="157">
        <v>1416956</v>
      </c>
      <c r="J926" s="158">
        <v>0.1409</v>
      </c>
      <c r="K926" s="159">
        <v>0.14000000000000001</v>
      </c>
      <c r="L926" s="159">
        <v>0.14000000000000001</v>
      </c>
      <c r="M926" s="159">
        <v>0.14030000000000001</v>
      </c>
      <c r="N926" s="130">
        <v>0</v>
      </c>
    </row>
    <row r="927" spans="1:14" ht="14.5" x14ac:dyDescent="0.3">
      <c r="A927" s="129" t="s">
        <v>3945</v>
      </c>
      <c r="B927" s="129" t="s">
        <v>69</v>
      </c>
      <c r="C927" s="129" t="s">
        <v>2555</v>
      </c>
      <c r="D927" s="157">
        <v>281968</v>
      </c>
      <c r="E927" s="157">
        <v>267531</v>
      </c>
      <c r="F927" s="157">
        <v>281210</v>
      </c>
      <c r="G927" s="157">
        <v>2333512</v>
      </c>
      <c r="H927" s="157">
        <v>2348779</v>
      </c>
      <c r="I927" s="157">
        <v>2547204</v>
      </c>
      <c r="J927" s="158">
        <v>0.1208</v>
      </c>
      <c r="K927" s="159">
        <v>0.1139</v>
      </c>
      <c r="L927" s="159">
        <v>0.1104</v>
      </c>
      <c r="M927" s="159">
        <v>0.115</v>
      </c>
      <c r="N927" s="130">
        <v>0</v>
      </c>
    </row>
    <row r="928" spans="1:14" ht="14.5" x14ac:dyDescent="0.3">
      <c r="A928" s="129" t="s">
        <v>3946</v>
      </c>
      <c r="B928" s="129" t="s">
        <v>54</v>
      </c>
      <c r="C928" s="129" t="s">
        <v>2557</v>
      </c>
      <c r="D928" s="157">
        <v>250711.1</v>
      </c>
      <c r="E928" s="157">
        <v>403659.42</v>
      </c>
      <c r="F928" s="157">
        <v>275426.78999999998</v>
      </c>
      <c r="G928" s="157">
        <v>5318797.67</v>
      </c>
      <c r="H928" s="157">
        <v>5718363.7300000004</v>
      </c>
      <c r="I928" s="157">
        <v>5953972.2599999998</v>
      </c>
      <c r="J928" s="158">
        <v>4.7100000000000003E-2</v>
      </c>
      <c r="K928" s="159">
        <v>7.0599999999999996E-2</v>
      </c>
      <c r="L928" s="159">
        <v>4.6300000000000001E-2</v>
      </c>
      <c r="M928" s="159">
        <v>5.4699999999999999E-2</v>
      </c>
      <c r="N928" s="130">
        <v>0</v>
      </c>
    </row>
    <row r="929" spans="1:14" ht="14.5" x14ac:dyDescent="0.3">
      <c r="A929" s="129" t="s">
        <v>3947</v>
      </c>
      <c r="B929" s="129" t="s">
        <v>26</v>
      </c>
      <c r="C929" s="129" t="s">
        <v>2559</v>
      </c>
      <c r="D929" s="157">
        <v>602029</v>
      </c>
      <c r="E929" s="157">
        <v>190900</v>
      </c>
      <c r="F929" s="157">
        <v>597530</v>
      </c>
      <c r="G929" s="157">
        <v>2226372</v>
      </c>
      <c r="H929" s="157">
        <v>1877892</v>
      </c>
      <c r="I929" s="157">
        <v>2289058</v>
      </c>
      <c r="J929" s="158">
        <v>0.27039999999999997</v>
      </c>
      <c r="K929" s="159">
        <v>0.1017</v>
      </c>
      <c r="L929" s="159">
        <v>0.26100000000000001</v>
      </c>
      <c r="M929" s="159">
        <v>0.21099999999999999</v>
      </c>
      <c r="N929" s="130">
        <v>13.33</v>
      </c>
    </row>
    <row r="930" spans="1:14" ht="14.5" x14ac:dyDescent="0.3">
      <c r="A930" s="129" t="s">
        <v>3948</v>
      </c>
      <c r="B930" s="129" t="s">
        <v>14</v>
      </c>
      <c r="C930" s="129" t="s">
        <v>2561</v>
      </c>
      <c r="D930" s="157">
        <v>221605.96</v>
      </c>
      <c r="E930" s="157">
        <v>211201.86</v>
      </c>
      <c r="F930" s="157">
        <v>384422.13</v>
      </c>
      <c r="G930" s="157">
        <v>1213063.1100000001</v>
      </c>
      <c r="H930" s="157">
        <v>1292794.71</v>
      </c>
      <c r="I930" s="157">
        <v>1511364.72</v>
      </c>
      <c r="J930" s="158">
        <v>0.1827</v>
      </c>
      <c r="K930" s="159">
        <v>0.16339999999999999</v>
      </c>
      <c r="L930" s="159">
        <v>0.25440000000000002</v>
      </c>
      <c r="M930" s="159">
        <v>0.20019999999999999</v>
      </c>
      <c r="N930" s="130">
        <v>13.33</v>
      </c>
    </row>
    <row r="931" spans="1:14" ht="14.5" x14ac:dyDescent="0.3">
      <c r="A931" s="129" t="s">
        <v>3949</v>
      </c>
      <c r="B931" s="129" t="s">
        <v>32</v>
      </c>
      <c r="C931" s="129" t="s">
        <v>2563</v>
      </c>
      <c r="D931" s="157">
        <v>199288</v>
      </c>
      <c r="E931" s="157">
        <v>183557</v>
      </c>
      <c r="F931" s="157">
        <v>147366</v>
      </c>
      <c r="G931" s="157">
        <v>2614781</v>
      </c>
      <c r="H931" s="157">
        <v>2718490</v>
      </c>
      <c r="I931" s="157">
        <v>2700102</v>
      </c>
      <c r="J931" s="158">
        <v>7.6200000000000004E-2</v>
      </c>
      <c r="K931" s="159">
        <v>6.7500000000000004E-2</v>
      </c>
      <c r="L931" s="159">
        <v>5.4600000000000003E-2</v>
      </c>
      <c r="M931" s="159">
        <v>6.6100000000000006E-2</v>
      </c>
      <c r="N931" s="130">
        <v>0</v>
      </c>
    </row>
    <row r="932" spans="1:14" ht="14.5" x14ac:dyDescent="0.3">
      <c r="A932" s="129" t="s">
        <v>3950</v>
      </c>
      <c r="B932" s="129" t="s">
        <v>28</v>
      </c>
      <c r="C932" s="129" t="s">
        <v>2564</v>
      </c>
      <c r="D932" s="157">
        <v>343967.62</v>
      </c>
      <c r="E932" s="157">
        <v>654901.47</v>
      </c>
      <c r="F932" s="157">
        <v>541878.68000000005</v>
      </c>
      <c r="G932" s="157">
        <v>1896702.48</v>
      </c>
      <c r="H932" s="157">
        <v>2290977.02</v>
      </c>
      <c r="I932" s="157">
        <v>1924671.01</v>
      </c>
      <c r="J932" s="158">
        <v>0.18140000000000001</v>
      </c>
      <c r="K932" s="159">
        <v>0.28589999999999999</v>
      </c>
      <c r="L932" s="159">
        <v>0.28149999999999997</v>
      </c>
      <c r="M932" s="159">
        <v>0.24959999999999999</v>
      </c>
      <c r="N932" s="130">
        <v>13.33</v>
      </c>
    </row>
    <row r="933" spans="1:14" ht="14.5" x14ac:dyDescent="0.3">
      <c r="A933" s="129" t="s">
        <v>3951</v>
      </c>
      <c r="B933" s="129" t="s">
        <v>59</v>
      </c>
      <c r="C933" s="129" t="s">
        <v>2566</v>
      </c>
      <c r="D933" s="157">
        <v>287440</v>
      </c>
      <c r="E933" s="157">
        <v>294572</v>
      </c>
      <c r="F933" s="157">
        <v>185086</v>
      </c>
      <c r="G933" s="157">
        <v>2528024</v>
      </c>
      <c r="H933" s="157">
        <v>2585214</v>
      </c>
      <c r="I933" s="157">
        <v>2644686</v>
      </c>
      <c r="J933" s="158">
        <v>0.1137</v>
      </c>
      <c r="K933" s="159">
        <v>0.1139</v>
      </c>
      <c r="L933" s="159">
        <v>7.0000000000000007E-2</v>
      </c>
      <c r="M933" s="159">
        <v>9.9199999999999997E-2</v>
      </c>
      <c r="N933" s="130">
        <v>0</v>
      </c>
    </row>
    <row r="934" spans="1:14" ht="14.5" x14ac:dyDescent="0.3">
      <c r="A934" s="129" t="s">
        <v>3952</v>
      </c>
      <c r="B934" s="129" t="s">
        <v>40</v>
      </c>
      <c r="C934" s="129" t="s">
        <v>2568</v>
      </c>
      <c r="D934" s="157">
        <v>12987.5</v>
      </c>
      <c r="E934" s="157">
        <v>37752.14</v>
      </c>
      <c r="F934" s="157">
        <v>45032.58</v>
      </c>
      <c r="G934" s="157">
        <v>574237.47</v>
      </c>
      <c r="H934" s="157">
        <v>628129.22</v>
      </c>
      <c r="I934" s="157">
        <v>682569.09</v>
      </c>
      <c r="J934" s="158">
        <v>2.2599999999999999E-2</v>
      </c>
      <c r="K934" s="159">
        <v>6.0100000000000001E-2</v>
      </c>
      <c r="L934" s="159">
        <v>6.6000000000000003E-2</v>
      </c>
      <c r="M934" s="159">
        <v>4.9599999999999998E-2</v>
      </c>
      <c r="N934" s="130">
        <v>0</v>
      </c>
    </row>
    <row r="935" spans="1:14" ht="14.5" x14ac:dyDescent="0.3">
      <c r="A935" s="129" t="s">
        <v>3953</v>
      </c>
      <c r="B935" s="129" t="s">
        <v>53</v>
      </c>
      <c r="C935" s="129" t="s">
        <v>2570</v>
      </c>
      <c r="D935" s="157">
        <v>198288.65</v>
      </c>
      <c r="E935" s="157">
        <v>192994</v>
      </c>
      <c r="F935" s="157">
        <v>234867</v>
      </c>
      <c r="G935" s="157">
        <v>3122152.5</v>
      </c>
      <c r="H935" s="157">
        <v>3354579</v>
      </c>
      <c r="I935" s="157">
        <v>3269718</v>
      </c>
      <c r="J935" s="158">
        <v>6.3500000000000001E-2</v>
      </c>
      <c r="K935" s="159">
        <v>5.7500000000000002E-2</v>
      </c>
      <c r="L935" s="159">
        <v>7.1800000000000003E-2</v>
      </c>
      <c r="M935" s="159">
        <v>6.4299999999999996E-2</v>
      </c>
      <c r="N935" s="130">
        <v>0</v>
      </c>
    </row>
    <row r="936" spans="1:14" ht="14.5" x14ac:dyDescent="0.3">
      <c r="A936" s="129" t="s">
        <v>3954</v>
      </c>
      <c r="B936" s="129" t="s">
        <v>66</v>
      </c>
      <c r="C936" s="129" t="s">
        <v>2572</v>
      </c>
      <c r="D936" s="157">
        <v>228358.58</v>
      </c>
      <c r="E936" s="157">
        <v>219803.18</v>
      </c>
      <c r="F936" s="157">
        <v>229241</v>
      </c>
      <c r="G936" s="157">
        <v>1184899.94</v>
      </c>
      <c r="H936" s="157">
        <v>1169165.17</v>
      </c>
      <c r="I936" s="157">
        <v>1213397.21</v>
      </c>
      <c r="J936" s="158">
        <v>0.19270000000000001</v>
      </c>
      <c r="K936" s="159">
        <v>0.188</v>
      </c>
      <c r="L936" s="159">
        <v>0.18890000000000001</v>
      </c>
      <c r="M936" s="159">
        <v>0.18990000000000001</v>
      </c>
      <c r="N936" s="130">
        <v>6.67</v>
      </c>
    </row>
    <row r="937" spans="1:14" ht="14.5" x14ac:dyDescent="0.3">
      <c r="A937" s="129" t="s">
        <v>3955</v>
      </c>
      <c r="B937" s="129" t="s">
        <v>73</v>
      </c>
      <c r="C937" s="129" t="s">
        <v>2574</v>
      </c>
      <c r="D937" s="157">
        <v>273511</v>
      </c>
      <c r="E937" s="157">
        <v>190729</v>
      </c>
      <c r="F937" s="157">
        <v>225689.25</v>
      </c>
      <c r="G937" s="157">
        <v>3146202</v>
      </c>
      <c r="H937" s="157">
        <v>3202605.33</v>
      </c>
      <c r="I937" s="157">
        <v>3253054.97</v>
      </c>
      <c r="J937" s="158">
        <v>8.6900000000000005E-2</v>
      </c>
      <c r="K937" s="159">
        <v>5.96E-2</v>
      </c>
      <c r="L937" s="159">
        <v>6.9400000000000003E-2</v>
      </c>
      <c r="M937" s="159">
        <v>7.1999999999999995E-2</v>
      </c>
      <c r="N937" s="130">
        <v>0</v>
      </c>
    </row>
    <row r="938" spans="1:14" ht="14.5" x14ac:dyDescent="0.3">
      <c r="A938" s="129" t="s">
        <v>3956</v>
      </c>
      <c r="B938" s="129" t="s">
        <v>67</v>
      </c>
      <c r="C938" s="129" t="s">
        <v>2576</v>
      </c>
      <c r="D938" s="157">
        <v>256091.06</v>
      </c>
      <c r="E938" s="157">
        <v>156700.59</v>
      </c>
      <c r="F938" s="157">
        <v>363319.37</v>
      </c>
      <c r="G938" s="157">
        <v>1199975.8500000001</v>
      </c>
      <c r="H938" s="157">
        <v>1130185.74</v>
      </c>
      <c r="I938" s="157">
        <v>1387676.06</v>
      </c>
      <c r="J938" s="158">
        <v>0.21340000000000001</v>
      </c>
      <c r="K938" s="159">
        <v>0.13869999999999999</v>
      </c>
      <c r="L938" s="159">
        <v>0.26179999999999998</v>
      </c>
      <c r="M938" s="159">
        <v>0.2046</v>
      </c>
      <c r="N938" s="130">
        <v>13.33</v>
      </c>
    </row>
    <row r="939" spans="1:14" ht="14.5" x14ac:dyDescent="0.3">
      <c r="A939" s="129" t="s">
        <v>3957</v>
      </c>
      <c r="B939" s="129" t="s">
        <v>67</v>
      </c>
      <c r="C939" s="129" t="s">
        <v>2578</v>
      </c>
      <c r="D939" s="157">
        <v>223340.99</v>
      </c>
      <c r="E939" s="157">
        <v>198171.4</v>
      </c>
      <c r="F939" s="157">
        <v>231340.26</v>
      </c>
      <c r="G939" s="157">
        <v>1751895.47</v>
      </c>
      <c r="H939" s="157">
        <v>2609860.5699999998</v>
      </c>
      <c r="I939" s="157">
        <v>2064199.57</v>
      </c>
      <c r="J939" s="158">
        <v>0.1275</v>
      </c>
      <c r="K939" s="159">
        <v>7.5899999999999995E-2</v>
      </c>
      <c r="L939" s="159">
        <v>0.11210000000000001</v>
      </c>
      <c r="M939" s="159">
        <v>0.1052</v>
      </c>
      <c r="N939" s="130">
        <v>0</v>
      </c>
    </row>
    <row r="940" spans="1:14" ht="14.5" x14ac:dyDescent="0.3">
      <c r="A940" s="129" t="s">
        <v>3958</v>
      </c>
      <c r="B940" s="129" t="s">
        <v>19</v>
      </c>
      <c r="C940" s="129" t="s">
        <v>2579</v>
      </c>
      <c r="D940" s="157">
        <v>341845.91</v>
      </c>
      <c r="E940" s="157">
        <v>885593.68</v>
      </c>
      <c r="F940" s="157">
        <v>575218.69999999995</v>
      </c>
      <c r="G940" s="157">
        <v>5369422.5899999999</v>
      </c>
      <c r="H940" s="157">
        <v>5905694.8899999997</v>
      </c>
      <c r="I940" s="157">
        <v>5794809.3700000001</v>
      </c>
      <c r="J940" s="158">
        <v>6.3700000000000007E-2</v>
      </c>
      <c r="K940" s="159">
        <v>0.15</v>
      </c>
      <c r="L940" s="159">
        <v>9.9299999999999999E-2</v>
      </c>
      <c r="M940" s="159">
        <v>0.1043</v>
      </c>
      <c r="N940" s="130">
        <v>0</v>
      </c>
    </row>
    <row r="941" spans="1:14" ht="14.5" x14ac:dyDescent="0.3">
      <c r="A941" s="129" t="s">
        <v>3959</v>
      </c>
      <c r="B941" s="129" t="s">
        <v>42</v>
      </c>
      <c r="C941" s="129" t="s">
        <v>2581</v>
      </c>
      <c r="D941" s="157">
        <v>323502.96000000002</v>
      </c>
      <c r="E941" s="157">
        <v>192541.84</v>
      </c>
      <c r="F941" s="157">
        <v>197823.3</v>
      </c>
      <c r="G941" s="157">
        <v>2676852.58</v>
      </c>
      <c r="H941" s="157">
        <v>2671218.7200000002</v>
      </c>
      <c r="I941" s="157">
        <v>2976945.41</v>
      </c>
      <c r="J941" s="158">
        <v>0.12089999999999999</v>
      </c>
      <c r="K941" s="159">
        <v>7.2099999999999997E-2</v>
      </c>
      <c r="L941" s="159">
        <v>6.6500000000000004E-2</v>
      </c>
      <c r="M941" s="159">
        <v>8.6499999999999994E-2</v>
      </c>
      <c r="N941" s="130">
        <v>0</v>
      </c>
    </row>
    <row r="942" spans="1:14" ht="14.5" x14ac:dyDescent="0.3">
      <c r="A942" s="129" t="s">
        <v>3960</v>
      </c>
      <c r="B942" s="129" t="s">
        <v>67</v>
      </c>
      <c r="C942" s="129" t="s">
        <v>2583</v>
      </c>
      <c r="D942" s="157">
        <v>338486.1</v>
      </c>
      <c r="E942" s="157">
        <v>343172.25</v>
      </c>
      <c r="F942" s="157">
        <v>328770.81</v>
      </c>
      <c r="G942" s="157">
        <v>1785587.72</v>
      </c>
      <c r="H942" s="157">
        <v>1621732.4</v>
      </c>
      <c r="I942" s="157">
        <v>1699527.23</v>
      </c>
      <c r="J942" s="158">
        <v>0.18959999999999999</v>
      </c>
      <c r="K942" s="159">
        <v>0.21160000000000001</v>
      </c>
      <c r="L942" s="159">
        <v>0.19339999999999999</v>
      </c>
      <c r="M942" s="159">
        <v>0.19819999999999999</v>
      </c>
      <c r="N942" s="130">
        <v>6.67</v>
      </c>
    </row>
    <row r="943" spans="1:14" ht="14.5" x14ac:dyDescent="0.3">
      <c r="A943" s="129" t="s">
        <v>3961</v>
      </c>
      <c r="B943" s="129" t="s">
        <v>10</v>
      </c>
      <c r="C943" s="129" t="s">
        <v>2585</v>
      </c>
      <c r="D943" s="157">
        <v>200024.8</v>
      </c>
      <c r="E943" s="157">
        <v>210045.84</v>
      </c>
      <c r="F943" s="157">
        <v>240319.38</v>
      </c>
      <c r="G943" s="157">
        <v>1489337.64</v>
      </c>
      <c r="H943" s="157">
        <v>1426190.37</v>
      </c>
      <c r="I943" s="157">
        <v>1484459.04</v>
      </c>
      <c r="J943" s="158">
        <v>0.1343</v>
      </c>
      <c r="K943" s="159">
        <v>0.14729999999999999</v>
      </c>
      <c r="L943" s="159">
        <v>0.16189999999999999</v>
      </c>
      <c r="M943" s="159">
        <v>0.14779999999999999</v>
      </c>
      <c r="N943" s="130">
        <v>0</v>
      </c>
    </row>
    <row r="944" spans="1:14" ht="14.5" x14ac:dyDescent="0.3">
      <c r="A944" s="129" t="s">
        <v>3962</v>
      </c>
      <c r="B944" s="129" t="s">
        <v>14</v>
      </c>
      <c r="C944" s="129" t="s">
        <v>2587</v>
      </c>
      <c r="D944" s="157">
        <v>152298.81</v>
      </c>
      <c r="E944" s="157">
        <v>148338</v>
      </c>
      <c r="F944" s="157">
        <v>196459.79</v>
      </c>
      <c r="G944" s="157">
        <v>694480.39</v>
      </c>
      <c r="H944" s="157">
        <v>803513.8</v>
      </c>
      <c r="I944" s="157">
        <v>871535.6</v>
      </c>
      <c r="J944" s="158">
        <v>0.21929999999999999</v>
      </c>
      <c r="K944" s="159">
        <v>0.18459999999999999</v>
      </c>
      <c r="L944" s="159">
        <v>0.22539999999999999</v>
      </c>
      <c r="M944" s="159">
        <v>0.20979999999999999</v>
      </c>
      <c r="N944" s="130">
        <v>13.33</v>
      </c>
    </row>
    <row r="945" spans="1:14" ht="14.5" x14ac:dyDescent="0.3">
      <c r="A945" s="129" t="s">
        <v>3963</v>
      </c>
      <c r="B945" s="129" t="s">
        <v>39</v>
      </c>
      <c r="C945" s="129" t="s">
        <v>2588</v>
      </c>
      <c r="D945" s="157">
        <v>489943</v>
      </c>
      <c r="E945" s="157">
        <v>246225</v>
      </c>
      <c r="F945" s="157">
        <v>308817</v>
      </c>
      <c r="G945" s="157">
        <v>3542585</v>
      </c>
      <c r="H945" s="157">
        <v>3245660</v>
      </c>
      <c r="I945" s="157">
        <v>3396961</v>
      </c>
      <c r="J945" s="158">
        <v>0.13830000000000001</v>
      </c>
      <c r="K945" s="159">
        <v>7.5899999999999995E-2</v>
      </c>
      <c r="L945" s="159">
        <v>9.0899999999999995E-2</v>
      </c>
      <c r="M945" s="159">
        <v>0.1017</v>
      </c>
      <c r="N945" s="130">
        <v>0</v>
      </c>
    </row>
    <row r="946" spans="1:14" ht="14.5" x14ac:dyDescent="0.3">
      <c r="A946" s="129" t="s">
        <v>3964</v>
      </c>
      <c r="B946" s="129" t="s">
        <v>68</v>
      </c>
      <c r="C946" s="129" t="s">
        <v>2590</v>
      </c>
      <c r="D946" s="157">
        <v>15834545</v>
      </c>
      <c r="E946" s="157">
        <v>15017709</v>
      </c>
      <c r="F946" s="157">
        <v>14936012</v>
      </c>
      <c r="G946" s="157">
        <v>208290691</v>
      </c>
      <c r="H946" s="157">
        <v>214340048</v>
      </c>
      <c r="I946" s="157">
        <v>221774708</v>
      </c>
      <c r="J946" s="158">
        <v>7.5999999999999998E-2</v>
      </c>
      <c r="K946" s="159">
        <v>7.0099999999999996E-2</v>
      </c>
      <c r="L946" s="159">
        <v>6.7299999999999999E-2</v>
      </c>
      <c r="M946" s="159">
        <v>7.1099999999999997E-2</v>
      </c>
      <c r="N946" s="130">
        <v>0</v>
      </c>
    </row>
    <row r="947" spans="1:14" ht="14.5" x14ac:dyDescent="0.3">
      <c r="A947" s="129" t="s">
        <v>3965</v>
      </c>
      <c r="B947" s="129" t="s">
        <v>72</v>
      </c>
      <c r="C947" s="129" t="s">
        <v>2592</v>
      </c>
      <c r="D947" s="157">
        <v>345852.86</v>
      </c>
      <c r="E947" s="157">
        <v>360395.36</v>
      </c>
      <c r="F947" s="157">
        <v>377914.74</v>
      </c>
      <c r="G947" s="157">
        <v>3308953.61</v>
      </c>
      <c r="H947" s="157">
        <v>3375099.45</v>
      </c>
      <c r="I947" s="157">
        <v>3382813.6</v>
      </c>
      <c r="J947" s="158">
        <v>0.1045</v>
      </c>
      <c r="K947" s="159">
        <v>0.10680000000000001</v>
      </c>
      <c r="L947" s="159">
        <v>0.11169999999999999</v>
      </c>
      <c r="M947" s="159">
        <v>0.1077</v>
      </c>
      <c r="N947" s="130">
        <v>0</v>
      </c>
    </row>
    <row r="948" spans="1:14" ht="14.5" x14ac:dyDescent="0.3">
      <c r="A948" s="129" t="s">
        <v>3966</v>
      </c>
      <c r="B948" s="129" t="s">
        <v>75</v>
      </c>
      <c r="C948" s="129" t="s">
        <v>2594</v>
      </c>
      <c r="D948" s="157">
        <v>228380</v>
      </c>
      <c r="E948" s="157">
        <v>209057</v>
      </c>
      <c r="F948" s="157">
        <v>258866</v>
      </c>
      <c r="G948" s="157">
        <v>2130371</v>
      </c>
      <c r="H948" s="157">
        <v>2372731</v>
      </c>
      <c r="I948" s="157">
        <v>2349796</v>
      </c>
      <c r="J948" s="158">
        <v>0.1072</v>
      </c>
      <c r="K948" s="159">
        <v>8.8099999999999998E-2</v>
      </c>
      <c r="L948" s="159">
        <v>0.11020000000000001</v>
      </c>
      <c r="M948" s="159">
        <v>0.1018</v>
      </c>
      <c r="N948" s="130">
        <v>0</v>
      </c>
    </row>
    <row r="949" spans="1:14" ht="14.5" x14ac:dyDescent="0.3">
      <c r="A949" s="129" t="s">
        <v>3967</v>
      </c>
      <c r="B949" s="129" t="s">
        <v>30</v>
      </c>
      <c r="C949" s="129" t="s">
        <v>2596</v>
      </c>
      <c r="D949" s="157">
        <v>892789</v>
      </c>
      <c r="E949" s="157">
        <v>933046</v>
      </c>
      <c r="F949" s="157">
        <v>864703</v>
      </c>
      <c r="G949" s="157">
        <v>10169089</v>
      </c>
      <c r="H949" s="157">
        <v>10535868</v>
      </c>
      <c r="I949" s="157">
        <v>10872547</v>
      </c>
      <c r="J949" s="158">
        <v>8.7800000000000003E-2</v>
      </c>
      <c r="K949" s="159">
        <v>8.8599999999999998E-2</v>
      </c>
      <c r="L949" s="159">
        <v>7.9500000000000001E-2</v>
      </c>
      <c r="M949" s="159">
        <v>8.5300000000000001E-2</v>
      </c>
      <c r="N949" s="130">
        <v>0</v>
      </c>
    </row>
    <row r="950" spans="1:14" ht="14.5" x14ac:dyDescent="0.3">
      <c r="A950" s="129" t="s">
        <v>3968</v>
      </c>
      <c r="B950" s="129" t="s">
        <v>10</v>
      </c>
      <c r="C950" s="129" t="s">
        <v>2598</v>
      </c>
      <c r="D950" s="157">
        <v>200111.28</v>
      </c>
      <c r="E950" s="157">
        <v>390551.63</v>
      </c>
      <c r="F950" s="157">
        <v>185378</v>
      </c>
      <c r="G950" s="157">
        <v>1044065</v>
      </c>
      <c r="H950" s="157">
        <v>1241275.67</v>
      </c>
      <c r="I950" s="157">
        <v>1014142.86</v>
      </c>
      <c r="J950" s="158">
        <v>0.19170000000000001</v>
      </c>
      <c r="K950" s="159">
        <v>0.31459999999999999</v>
      </c>
      <c r="L950" s="159">
        <v>0.18279999999999999</v>
      </c>
      <c r="M950" s="159">
        <v>0.22969999999999999</v>
      </c>
      <c r="N950" s="130">
        <v>13.33</v>
      </c>
    </row>
    <row r="951" spans="1:14" ht="14.5" x14ac:dyDescent="0.3">
      <c r="A951" s="129" t="s">
        <v>3969</v>
      </c>
      <c r="B951" s="129" t="s">
        <v>40</v>
      </c>
      <c r="C951" s="129" t="s">
        <v>2600</v>
      </c>
      <c r="D951" s="157">
        <v>130992</v>
      </c>
      <c r="E951" s="157">
        <v>226026</v>
      </c>
      <c r="F951" s="157">
        <v>184924</v>
      </c>
      <c r="G951" s="157">
        <v>4062764</v>
      </c>
      <c r="H951" s="157">
        <v>4253975</v>
      </c>
      <c r="I951" s="157">
        <v>4360112</v>
      </c>
      <c r="J951" s="158">
        <v>3.2199999999999999E-2</v>
      </c>
      <c r="K951" s="159">
        <v>5.3100000000000001E-2</v>
      </c>
      <c r="L951" s="159">
        <v>4.24E-2</v>
      </c>
      <c r="M951" s="159">
        <v>4.2599999999999999E-2</v>
      </c>
      <c r="N951" s="130">
        <v>0</v>
      </c>
    </row>
    <row r="952" spans="1:14" ht="14.5" x14ac:dyDescent="0.3">
      <c r="A952" s="129" t="s">
        <v>3970</v>
      </c>
      <c r="B952" s="129" t="s">
        <v>15</v>
      </c>
      <c r="C952" s="129" t="s">
        <v>2604</v>
      </c>
      <c r="D952" s="157">
        <v>173782.54</v>
      </c>
      <c r="E952" s="157">
        <v>177009.42</v>
      </c>
      <c r="F952" s="157">
        <v>216476.94</v>
      </c>
      <c r="G952" s="157">
        <v>1244373.58</v>
      </c>
      <c r="H952" s="157">
        <v>1245365.6000000001</v>
      </c>
      <c r="I952" s="157">
        <v>1314426.26</v>
      </c>
      <c r="J952" s="158">
        <v>0.13969999999999999</v>
      </c>
      <c r="K952" s="159">
        <v>0.1421</v>
      </c>
      <c r="L952" s="159">
        <v>0.16470000000000001</v>
      </c>
      <c r="M952" s="159">
        <v>0.14879999999999999</v>
      </c>
      <c r="N952" s="130">
        <v>0</v>
      </c>
    </row>
    <row r="953" spans="1:14" ht="14.5" x14ac:dyDescent="0.3">
      <c r="A953" s="129" t="s">
        <v>3971</v>
      </c>
      <c r="B953" s="129" t="s">
        <v>46</v>
      </c>
      <c r="C953" s="129" t="s">
        <v>2606</v>
      </c>
      <c r="D953" s="157">
        <v>3643317</v>
      </c>
      <c r="E953" s="157">
        <v>3152777</v>
      </c>
      <c r="F953" s="157">
        <v>3438776</v>
      </c>
      <c r="G953" s="157">
        <v>40681885.850000001</v>
      </c>
      <c r="H953" s="157">
        <v>38321433</v>
      </c>
      <c r="I953" s="157">
        <v>36878297</v>
      </c>
      <c r="J953" s="158">
        <v>8.9599999999999999E-2</v>
      </c>
      <c r="K953" s="159">
        <v>8.2299999999999998E-2</v>
      </c>
      <c r="L953" s="159">
        <v>9.3200000000000005E-2</v>
      </c>
      <c r="M953" s="159">
        <v>8.8400000000000006E-2</v>
      </c>
      <c r="N953" s="130">
        <v>0</v>
      </c>
    </row>
    <row r="954" spans="1:14" ht="14.5" x14ac:dyDescent="0.3">
      <c r="A954" s="129" t="s">
        <v>3972</v>
      </c>
      <c r="B954" s="129" t="s">
        <v>14</v>
      </c>
      <c r="C954" s="129" t="s">
        <v>2608</v>
      </c>
      <c r="D954" s="157">
        <v>123455.94</v>
      </c>
      <c r="E954" s="157">
        <v>13132.22</v>
      </c>
      <c r="F954" s="157">
        <v>200109.26</v>
      </c>
      <c r="G954" s="157">
        <v>525356.12</v>
      </c>
      <c r="H954" s="157">
        <v>441699.35</v>
      </c>
      <c r="I954" s="157">
        <v>641840.78</v>
      </c>
      <c r="J954" s="158">
        <v>0.23499999999999999</v>
      </c>
      <c r="K954" s="159">
        <v>2.9700000000000001E-2</v>
      </c>
      <c r="L954" s="159">
        <v>0.31180000000000002</v>
      </c>
      <c r="M954" s="159">
        <v>0.19220000000000001</v>
      </c>
      <c r="N954" s="130">
        <v>6.67</v>
      </c>
    </row>
    <row r="955" spans="1:14" ht="14.5" x14ac:dyDescent="0.3">
      <c r="A955" s="129" t="s">
        <v>3973</v>
      </c>
      <c r="B955" s="129" t="s">
        <v>68</v>
      </c>
      <c r="C955" s="129" t="s">
        <v>2610</v>
      </c>
      <c r="D955" s="157">
        <v>17176833</v>
      </c>
      <c r="E955" s="157">
        <v>15831813</v>
      </c>
      <c r="F955" s="157">
        <v>19408014</v>
      </c>
      <c r="G955" s="157">
        <v>208322295</v>
      </c>
      <c r="H955" s="157">
        <v>216776883</v>
      </c>
      <c r="I955" s="157">
        <v>222576886</v>
      </c>
      <c r="J955" s="158">
        <v>8.2500000000000004E-2</v>
      </c>
      <c r="K955" s="159">
        <v>7.2999999999999995E-2</v>
      </c>
      <c r="L955" s="159">
        <v>8.72E-2</v>
      </c>
      <c r="M955" s="159">
        <v>8.09E-2</v>
      </c>
      <c r="N955" s="130">
        <v>0</v>
      </c>
    </row>
    <row r="956" spans="1:14" ht="14.5" x14ac:dyDescent="0.3">
      <c r="A956" s="129" t="s">
        <v>3974</v>
      </c>
      <c r="B956" s="129" t="s">
        <v>78</v>
      </c>
      <c r="C956" s="129" t="s">
        <v>2612</v>
      </c>
      <c r="D956" s="157">
        <v>245960.64</v>
      </c>
      <c r="E956" s="157">
        <v>278941.99</v>
      </c>
      <c r="F956" s="157">
        <v>189198.91</v>
      </c>
      <c r="G956" s="157">
        <v>1360762.65</v>
      </c>
      <c r="H956" s="157">
        <v>1104742.55</v>
      </c>
      <c r="I956" s="157">
        <v>1063709.55</v>
      </c>
      <c r="J956" s="158">
        <v>0.18079999999999999</v>
      </c>
      <c r="K956" s="159">
        <v>0.2525</v>
      </c>
      <c r="L956" s="159">
        <v>0.1779</v>
      </c>
      <c r="M956" s="159">
        <v>0.20369999999999999</v>
      </c>
      <c r="N956" s="130">
        <v>13.33</v>
      </c>
    </row>
    <row r="957" spans="1:14" ht="14.5" x14ac:dyDescent="0.3">
      <c r="A957" s="129" t="s">
        <v>3975</v>
      </c>
      <c r="B957" s="129" t="s">
        <v>71</v>
      </c>
      <c r="C957" s="129" t="s">
        <v>2613</v>
      </c>
      <c r="D957" s="157">
        <v>618133.13</v>
      </c>
      <c r="E957" s="157">
        <v>556404</v>
      </c>
      <c r="F957" s="157">
        <v>777793</v>
      </c>
      <c r="G957" s="157">
        <v>19446603.129999999</v>
      </c>
      <c r="H957" s="157">
        <v>20245234</v>
      </c>
      <c r="I957" s="157">
        <v>21928487</v>
      </c>
      <c r="J957" s="158">
        <v>3.1800000000000002E-2</v>
      </c>
      <c r="K957" s="159">
        <v>2.75E-2</v>
      </c>
      <c r="L957" s="159">
        <v>3.5499999999999997E-2</v>
      </c>
      <c r="M957" s="159">
        <v>3.1600000000000003E-2</v>
      </c>
      <c r="N957" s="130">
        <v>0</v>
      </c>
    </row>
    <row r="958" spans="1:14" ht="14.5" x14ac:dyDescent="0.3">
      <c r="A958" s="129" t="s">
        <v>3976</v>
      </c>
      <c r="B958" s="129" t="s">
        <v>74</v>
      </c>
      <c r="C958" s="129" t="s">
        <v>2615</v>
      </c>
      <c r="D958" s="157">
        <v>224279</v>
      </c>
      <c r="E958" s="157">
        <v>210183</v>
      </c>
      <c r="F958" s="157">
        <v>213008</v>
      </c>
      <c r="G958" s="157">
        <v>999999</v>
      </c>
      <c r="H958" s="157">
        <v>966705</v>
      </c>
      <c r="I958" s="157">
        <v>1011646</v>
      </c>
      <c r="J958" s="158">
        <v>0.2243</v>
      </c>
      <c r="K958" s="159">
        <v>0.21740000000000001</v>
      </c>
      <c r="L958" s="159">
        <v>0.21060000000000001</v>
      </c>
      <c r="M958" s="159">
        <v>0.21740000000000001</v>
      </c>
      <c r="N958" s="130">
        <v>13.33</v>
      </c>
    </row>
    <row r="959" spans="1:14" ht="14.5" x14ac:dyDescent="0.3">
      <c r="A959" s="129" t="s">
        <v>3977</v>
      </c>
      <c r="B959" s="129" t="s">
        <v>67</v>
      </c>
      <c r="C959" s="129" t="s">
        <v>2617</v>
      </c>
      <c r="D959" s="157">
        <v>262651</v>
      </c>
      <c r="E959" s="157">
        <v>218560.34</v>
      </c>
      <c r="F959" s="157">
        <v>339324.72</v>
      </c>
      <c r="G959" s="157">
        <v>1019129</v>
      </c>
      <c r="H959" s="157">
        <v>1072277.8600000001</v>
      </c>
      <c r="I959" s="157">
        <v>1186133.3400000001</v>
      </c>
      <c r="J959" s="158">
        <v>0.25769999999999998</v>
      </c>
      <c r="K959" s="159">
        <v>0.20380000000000001</v>
      </c>
      <c r="L959" s="159">
        <v>0.28610000000000002</v>
      </c>
      <c r="M959" s="159">
        <v>0.2492</v>
      </c>
      <c r="N959" s="130">
        <v>13.33</v>
      </c>
    </row>
    <row r="960" spans="1:14" ht="14.5" x14ac:dyDescent="0.3">
      <c r="A960" s="129" t="s">
        <v>3978</v>
      </c>
      <c r="B960" s="129" t="s">
        <v>77</v>
      </c>
      <c r="C960" s="129" t="s">
        <v>2619</v>
      </c>
      <c r="D960" s="157">
        <v>210844</v>
      </c>
      <c r="E960" s="157">
        <v>219573</v>
      </c>
      <c r="F960" s="157">
        <v>214513.55</v>
      </c>
      <c r="G960" s="157">
        <v>1138727</v>
      </c>
      <c r="H960" s="157">
        <v>1166934.24</v>
      </c>
      <c r="I960" s="157">
        <v>1302047.46</v>
      </c>
      <c r="J960" s="158">
        <v>0.1852</v>
      </c>
      <c r="K960" s="159">
        <v>0.18820000000000001</v>
      </c>
      <c r="L960" s="159">
        <v>0.1648</v>
      </c>
      <c r="M960" s="159">
        <v>0.1794</v>
      </c>
      <c r="N960" s="130">
        <v>6.67</v>
      </c>
    </row>
    <row r="961" spans="1:14" ht="14.5" x14ac:dyDescent="0.3">
      <c r="A961" s="129" t="s">
        <v>3979</v>
      </c>
      <c r="B961" s="129" t="s">
        <v>33</v>
      </c>
      <c r="C961" s="129" t="s">
        <v>2621</v>
      </c>
      <c r="D961" s="157">
        <v>403122.84</v>
      </c>
      <c r="E961" s="157">
        <v>393679.59</v>
      </c>
      <c r="F961" s="157">
        <v>389355.35</v>
      </c>
      <c r="G961" s="157">
        <v>2805314.21</v>
      </c>
      <c r="H961" s="157">
        <v>2778602.83</v>
      </c>
      <c r="I961" s="157">
        <v>2838391.34</v>
      </c>
      <c r="J961" s="158">
        <v>0.14369999999999999</v>
      </c>
      <c r="K961" s="159">
        <v>0.14169999999999999</v>
      </c>
      <c r="L961" s="159">
        <v>0.13719999999999999</v>
      </c>
      <c r="M961" s="159">
        <v>0.1409</v>
      </c>
      <c r="N961" s="130">
        <v>0</v>
      </c>
    </row>
    <row r="962" spans="1:14" ht="14.5" x14ac:dyDescent="0.3">
      <c r="A962" s="129" t="s">
        <v>3980</v>
      </c>
      <c r="B962" s="129" t="s">
        <v>63</v>
      </c>
      <c r="C962" s="129" t="s">
        <v>2622</v>
      </c>
      <c r="D962" s="157">
        <v>207915.47</v>
      </c>
      <c r="E962" s="157">
        <v>194837.2</v>
      </c>
      <c r="F962" s="157">
        <v>185260.65</v>
      </c>
      <c r="G962" s="157">
        <v>1196420.8899999999</v>
      </c>
      <c r="H962" s="157">
        <v>1180993.8700000001</v>
      </c>
      <c r="I962" s="157">
        <v>1188479.6599999999</v>
      </c>
      <c r="J962" s="158">
        <v>0.17380000000000001</v>
      </c>
      <c r="K962" s="159">
        <v>0.16500000000000001</v>
      </c>
      <c r="L962" s="159">
        <v>0.15590000000000001</v>
      </c>
      <c r="M962" s="159">
        <v>0.16489999999999999</v>
      </c>
      <c r="N962" s="130">
        <v>6.67</v>
      </c>
    </row>
    <row r="963" spans="1:14" ht="14.5" x14ac:dyDescent="0.3">
      <c r="A963" s="129" t="s">
        <v>3981</v>
      </c>
      <c r="B963" s="129" t="s">
        <v>78</v>
      </c>
      <c r="C963" s="129" t="s">
        <v>2624</v>
      </c>
      <c r="D963" s="157">
        <v>929273.64</v>
      </c>
      <c r="E963" s="157">
        <v>550454.81999999995</v>
      </c>
      <c r="F963" s="157">
        <v>504015.21</v>
      </c>
      <c r="G963" s="157">
        <v>4516631.13</v>
      </c>
      <c r="H963" s="157">
        <v>4102444.8</v>
      </c>
      <c r="I963" s="157">
        <v>4079139.82</v>
      </c>
      <c r="J963" s="158">
        <v>0.20569999999999999</v>
      </c>
      <c r="K963" s="159">
        <v>0.13420000000000001</v>
      </c>
      <c r="L963" s="159">
        <v>0.1236</v>
      </c>
      <c r="M963" s="159">
        <v>0.1545</v>
      </c>
      <c r="N963" s="130">
        <v>6.67</v>
      </c>
    </row>
    <row r="964" spans="1:14" ht="14.5" x14ac:dyDescent="0.3">
      <c r="A964" s="129" t="s">
        <v>3982</v>
      </c>
      <c r="B964" s="129" t="s">
        <v>39</v>
      </c>
      <c r="C964" s="129" t="s">
        <v>2626</v>
      </c>
      <c r="D964" s="157">
        <v>151522.35999999999</v>
      </c>
      <c r="E964" s="157">
        <v>174596.92</v>
      </c>
      <c r="F964" s="157">
        <v>161072.10999999999</v>
      </c>
      <c r="G964" s="157">
        <v>1143054.72</v>
      </c>
      <c r="H964" s="157">
        <v>1295205.8899999999</v>
      </c>
      <c r="I964" s="157">
        <v>1292046.6200000001</v>
      </c>
      <c r="J964" s="158">
        <v>0.1326</v>
      </c>
      <c r="K964" s="159">
        <v>0.1348</v>
      </c>
      <c r="L964" s="159">
        <v>0.12470000000000001</v>
      </c>
      <c r="M964" s="159">
        <v>0.13070000000000001</v>
      </c>
      <c r="N964" s="130">
        <v>0</v>
      </c>
    </row>
    <row r="965" spans="1:14" ht="14.5" x14ac:dyDescent="0.3">
      <c r="A965" s="129" t="s">
        <v>3983</v>
      </c>
      <c r="B965" s="129" t="s">
        <v>73</v>
      </c>
      <c r="C965" s="129" t="s">
        <v>2628</v>
      </c>
      <c r="D965" s="157">
        <v>279398.23</v>
      </c>
      <c r="E965" s="157">
        <v>569660.49</v>
      </c>
      <c r="F965" s="157">
        <v>385353.52</v>
      </c>
      <c r="G965" s="157">
        <v>3689863.54</v>
      </c>
      <c r="H965" s="157">
        <v>4133295.7</v>
      </c>
      <c r="I965" s="157">
        <v>4046665.45</v>
      </c>
      <c r="J965" s="158">
        <v>7.5700000000000003E-2</v>
      </c>
      <c r="K965" s="159">
        <v>0.13780000000000001</v>
      </c>
      <c r="L965" s="159">
        <v>9.5200000000000007E-2</v>
      </c>
      <c r="M965" s="159">
        <v>0.10290000000000001</v>
      </c>
      <c r="N965" s="130">
        <v>0</v>
      </c>
    </row>
    <row r="966" spans="1:14" ht="14.5" x14ac:dyDescent="0.3">
      <c r="A966" s="129" t="s">
        <v>3984</v>
      </c>
      <c r="B966" s="129" t="s">
        <v>35</v>
      </c>
      <c r="C966" s="129" t="s">
        <v>2629</v>
      </c>
      <c r="D966" s="157">
        <v>434930.16</v>
      </c>
      <c r="E966" s="157">
        <v>432719.89</v>
      </c>
      <c r="F966" s="157">
        <v>545803.56999999995</v>
      </c>
      <c r="G966" s="157">
        <v>3005580.91</v>
      </c>
      <c r="H966" s="157">
        <v>3400075.71</v>
      </c>
      <c r="I966" s="157">
        <v>3501782.03</v>
      </c>
      <c r="J966" s="158">
        <v>0.1447</v>
      </c>
      <c r="K966" s="159">
        <v>0.1273</v>
      </c>
      <c r="L966" s="159">
        <v>0.15590000000000001</v>
      </c>
      <c r="M966" s="159">
        <v>0.1426</v>
      </c>
      <c r="N966" s="130">
        <v>0</v>
      </c>
    </row>
    <row r="967" spans="1:14" ht="14.5" x14ac:dyDescent="0.3">
      <c r="A967" s="129" t="s">
        <v>3985</v>
      </c>
      <c r="B967" s="129" t="s">
        <v>65</v>
      </c>
      <c r="C967" s="129" t="s">
        <v>2631</v>
      </c>
      <c r="D967" s="157">
        <v>174528</v>
      </c>
      <c r="E967" s="157">
        <v>129616</v>
      </c>
      <c r="F967" s="157">
        <v>110083</v>
      </c>
      <c r="G967" s="157">
        <v>969788</v>
      </c>
      <c r="H967" s="157">
        <v>958401</v>
      </c>
      <c r="I967" s="157">
        <v>1039530</v>
      </c>
      <c r="J967" s="158">
        <v>0.18</v>
      </c>
      <c r="K967" s="159">
        <v>0.13519999999999999</v>
      </c>
      <c r="L967" s="159">
        <v>0.10589999999999999</v>
      </c>
      <c r="M967" s="159">
        <v>0.1404</v>
      </c>
      <c r="N967" s="130">
        <v>0</v>
      </c>
    </row>
    <row r="968" spans="1:14" ht="14.5" x14ac:dyDescent="0.3">
      <c r="A968" s="129" t="s">
        <v>3986</v>
      </c>
      <c r="B968" s="129" t="s">
        <v>33</v>
      </c>
      <c r="C968" s="129" t="s">
        <v>2633</v>
      </c>
      <c r="D968" s="157">
        <v>108499.11</v>
      </c>
      <c r="E968" s="157">
        <v>148762.38</v>
      </c>
      <c r="F968" s="157">
        <v>429779.6</v>
      </c>
      <c r="G968" s="157">
        <v>2517443.35</v>
      </c>
      <c r="H968" s="157">
        <v>2691929.29</v>
      </c>
      <c r="I968" s="157">
        <v>3108561.38</v>
      </c>
      <c r="J968" s="158">
        <v>4.3099999999999999E-2</v>
      </c>
      <c r="K968" s="159">
        <v>5.5300000000000002E-2</v>
      </c>
      <c r="L968" s="159">
        <v>0.13830000000000001</v>
      </c>
      <c r="M968" s="159">
        <v>7.8899999999999998E-2</v>
      </c>
      <c r="N968" s="130">
        <v>0</v>
      </c>
    </row>
    <row r="969" spans="1:14" ht="14.5" x14ac:dyDescent="0.3">
      <c r="A969" s="129" t="s">
        <v>3987</v>
      </c>
      <c r="B969" s="129" t="s">
        <v>55</v>
      </c>
      <c r="C969" s="129" t="s">
        <v>2635</v>
      </c>
      <c r="D969" s="157">
        <v>159572.32999999999</v>
      </c>
      <c r="E969" s="157">
        <v>265986.53999999998</v>
      </c>
      <c r="F969" s="157">
        <v>240998.54</v>
      </c>
      <c r="G969" s="157">
        <v>1482521.54</v>
      </c>
      <c r="H969" s="157">
        <v>1839296.66</v>
      </c>
      <c r="I969" s="157">
        <v>1585045.55</v>
      </c>
      <c r="J969" s="158">
        <v>0.1076</v>
      </c>
      <c r="K969" s="159">
        <v>0.14460000000000001</v>
      </c>
      <c r="L969" s="159">
        <v>0.152</v>
      </c>
      <c r="M969" s="159">
        <v>0.13469999999999999</v>
      </c>
      <c r="N969" s="130">
        <v>0</v>
      </c>
    </row>
    <row r="970" spans="1:14" ht="14.5" x14ac:dyDescent="0.3">
      <c r="A970" s="129" t="s">
        <v>3988</v>
      </c>
      <c r="B970" s="129" t="s">
        <v>58</v>
      </c>
      <c r="C970" s="129" t="s">
        <v>2637</v>
      </c>
      <c r="D970" s="157">
        <v>417206</v>
      </c>
      <c r="E970" s="157">
        <v>394698</v>
      </c>
      <c r="F970" s="157">
        <v>330613</v>
      </c>
      <c r="G970" s="157">
        <v>16867831</v>
      </c>
      <c r="H970" s="157">
        <v>17491650</v>
      </c>
      <c r="I970" s="157">
        <v>17289300</v>
      </c>
      <c r="J970" s="158">
        <v>2.47E-2</v>
      </c>
      <c r="K970" s="159">
        <v>2.2599999999999999E-2</v>
      </c>
      <c r="L970" s="159">
        <v>1.9099999999999999E-2</v>
      </c>
      <c r="M970" s="159">
        <v>2.2100000000000002E-2</v>
      </c>
      <c r="N970" s="130">
        <v>0</v>
      </c>
    </row>
    <row r="971" spans="1:14" ht="14.5" x14ac:dyDescent="0.3">
      <c r="A971" s="129" t="s">
        <v>3989</v>
      </c>
      <c r="B971" s="129" t="s">
        <v>17</v>
      </c>
      <c r="C971" s="129" t="s">
        <v>2639</v>
      </c>
      <c r="D971" s="157">
        <v>104415.42</v>
      </c>
      <c r="E971" s="157">
        <v>65446.49</v>
      </c>
      <c r="F971" s="157">
        <v>97782.94</v>
      </c>
      <c r="G971" s="157">
        <v>760384.75</v>
      </c>
      <c r="H971" s="157">
        <v>731958.58</v>
      </c>
      <c r="I971" s="157">
        <v>797946.88</v>
      </c>
      <c r="J971" s="158">
        <v>0.13730000000000001</v>
      </c>
      <c r="K971" s="159">
        <v>8.9399999999999993E-2</v>
      </c>
      <c r="L971" s="159">
        <v>0.1225</v>
      </c>
      <c r="M971" s="159">
        <v>0.1164</v>
      </c>
      <c r="N971" s="130">
        <v>0</v>
      </c>
    </row>
    <row r="972" spans="1:14" ht="14.5" x14ac:dyDescent="0.3">
      <c r="A972" s="129" t="s">
        <v>3990</v>
      </c>
      <c r="B972" s="129" t="s">
        <v>26</v>
      </c>
      <c r="C972" s="129" t="s">
        <v>2640</v>
      </c>
      <c r="D972" s="157">
        <v>385700</v>
      </c>
      <c r="E972" s="157">
        <v>459816</v>
      </c>
      <c r="F972" s="157">
        <v>317839</v>
      </c>
      <c r="G972" s="157">
        <v>3541184</v>
      </c>
      <c r="H972" s="157">
        <v>3844007</v>
      </c>
      <c r="I972" s="157">
        <v>3833429</v>
      </c>
      <c r="J972" s="158">
        <v>0.1089</v>
      </c>
      <c r="K972" s="159">
        <v>0.1196</v>
      </c>
      <c r="L972" s="159">
        <v>8.2900000000000001E-2</v>
      </c>
      <c r="M972" s="159">
        <v>0.1038</v>
      </c>
      <c r="N972" s="130">
        <v>0</v>
      </c>
    </row>
    <row r="973" spans="1:14" ht="14.5" x14ac:dyDescent="0.3">
      <c r="A973" s="129" t="s">
        <v>3991</v>
      </c>
      <c r="B973" s="129" t="s">
        <v>74</v>
      </c>
      <c r="C973" s="129" t="s">
        <v>2642</v>
      </c>
      <c r="D973" s="157">
        <v>427529</v>
      </c>
      <c r="E973" s="157">
        <v>374605</v>
      </c>
      <c r="F973" s="157">
        <v>395291.79</v>
      </c>
      <c r="G973" s="157">
        <v>2585254</v>
      </c>
      <c r="H973" s="157">
        <v>2514147</v>
      </c>
      <c r="I973" s="157">
        <v>2601992.85</v>
      </c>
      <c r="J973" s="158">
        <v>0.16539999999999999</v>
      </c>
      <c r="K973" s="159">
        <v>0.14899999999999999</v>
      </c>
      <c r="L973" s="159">
        <v>0.15190000000000001</v>
      </c>
      <c r="M973" s="159">
        <v>0.15540000000000001</v>
      </c>
      <c r="N973" s="130">
        <v>6.67</v>
      </c>
    </row>
    <row r="974" spans="1:14" ht="14.5" x14ac:dyDescent="0.3">
      <c r="A974" s="129" t="s">
        <v>3992</v>
      </c>
      <c r="B974" s="129" t="s">
        <v>72</v>
      </c>
      <c r="C974" s="129" t="s">
        <v>2643</v>
      </c>
      <c r="D974" s="157">
        <v>42517</v>
      </c>
      <c r="E974" s="157">
        <v>115163</v>
      </c>
      <c r="F974" s="157">
        <v>64250</v>
      </c>
      <c r="G974" s="157">
        <v>819225</v>
      </c>
      <c r="H974" s="157">
        <v>919019</v>
      </c>
      <c r="I974" s="157">
        <v>977000</v>
      </c>
      <c r="J974" s="158">
        <v>5.1900000000000002E-2</v>
      </c>
      <c r="K974" s="159">
        <v>0.12529999999999999</v>
      </c>
      <c r="L974" s="159">
        <v>6.5799999999999997E-2</v>
      </c>
      <c r="M974" s="159">
        <v>8.1000000000000003E-2</v>
      </c>
      <c r="N974" s="130">
        <v>0</v>
      </c>
    </row>
    <row r="975" spans="1:14" ht="14.5" x14ac:dyDescent="0.3">
      <c r="A975" s="129" t="s">
        <v>3993</v>
      </c>
      <c r="B975" s="129" t="s">
        <v>51</v>
      </c>
      <c r="C975" s="129" t="s">
        <v>2645</v>
      </c>
      <c r="D975" s="157">
        <v>305410.96999999997</v>
      </c>
      <c r="E975" s="157">
        <v>437529.42</v>
      </c>
      <c r="F975" s="157">
        <v>279460.46999999997</v>
      </c>
      <c r="G975" s="157">
        <v>5900619.9100000001</v>
      </c>
      <c r="H975" s="157">
        <v>6585083.3300000001</v>
      </c>
      <c r="I975" s="157">
        <v>6202668.4500000002</v>
      </c>
      <c r="J975" s="158">
        <v>5.1799999999999999E-2</v>
      </c>
      <c r="K975" s="159">
        <v>6.6400000000000001E-2</v>
      </c>
      <c r="L975" s="159">
        <v>4.5100000000000001E-2</v>
      </c>
      <c r="M975" s="159">
        <v>5.4399999999999997E-2</v>
      </c>
      <c r="N975" s="130">
        <v>0</v>
      </c>
    </row>
    <row r="976" spans="1:14" ht="14.5" x14ac:dyDescent="0.3">
      <c r="A976" s="129" t="s">
        <v>3994</v>
      </c>
      <c r="B976" s="129" t="s">
        <v>12</v>
      </c>
      <c r="C976" s="129" t="s">
        <v>2647</v>
      </c>
      <c r="D976" s="157">
        <v>318424</v>
      </c>
      <c r="E976" s="157">
        <v>224962</v>
      </c>
      <c r="F976" s="157">
        <v>153363</v>
      </c>
      <c r="G976" s="157">
        <v>5988982</v>
      </c>
      <c r="H976" s="157">
        <v>5950847</v>
      </c>
      <c r="I976" s="157">
        <v>6181708</v>
      </c>
      <c r="J976" s="158">
        <v>5.3199999999999997E-2</v>
      </c>
      <c r="K976" s="159">
        <v>3.78E-2</v>
      </c>
      <c r="L976" s="159">
        <v>2.4799999999999999E-2</v>
      </c>
      <c r="M976" s="159">
        <v>3.8600000000000002E-2</v>
      </c>
      <c r="N976" s="130">
        <v>0</v>
      </c>
    </row>
    <row r="977" spans="1:14" ht="14.5" x14ac:dyDescent="0.3">
      <c r="A977" s="129" t="s">
        <v>3995</v>
      </c>
      <c r="B977" s="129" t="s">
        <v>29</v>
      </c>
      <c r="C977" s="129" t="s">
        <v>2651</v>
      </c>
      <c r="D977" s="157">
        <v>285241.7</v>
      </c>
      <c r="E977" s="157">
        <v>284900.87</v>
      </c>
      <c r="F977" s="157">
        <v>286829.26</v>
      </c>
      <c r="G977" s="157">
        <v>1330925.99</v>
      </c>
      <c r="H977" s="157">
        <v>1473266.27</v>
      </c>
      <c r="I977" s="157">
        <v>1445979.28</v>
      </c>
      <c r="J977" s="158">
        <v>0.21429999999999999</v>
      </c>
      <c r="K977" s="159">
        <v>0.19339999999999999</v>
      </c>
      <c r="L977" s="159">
        <v>0.19839999999999999</v>
      </c>
      <c r="M977" s="159">
        <v>0.20200000000000001</v>
      </c>
      <c r="N977" s="130">
        <v>13.33</v>
      </c>
    </row>
    <row r="978" spans="1:14" ht="14.5" x14ac:dyDescent="0.3">
      <c r="A978" s="129" t="s">
        <v>3996</v>
      </c>
      <c r="B978" s="129" t="s">
        <v>30</v>
      </c>
      <c r="C978" s="129" t="s">
        <v>2653</v>
      </c>
      <c r="D978" s="157">
        <v>878356.07</v>
      </c>
      <c r="E978" s="157">
        <v>823218.18</v>
      </c>
      <c r="F978" s="157">
        <v>890855.32</v>
      </c>
      <c r="G978" s="157">
        <v>11359705.83</v>
      </c>
      <c r="H978" s="157">
        <v>12201439.720000001</v>
      </c>
      <c r="I978" s="157">
        <v>12438338.449999999</v>
      </c>
      <c r="J978" s="158">
        <v>7.7299999999999994E-2</v>
      </c>
      <c r="K978" s="159">
        <v>6.7500000000000004E-2</v>
      </c>
      <c r="L978" s="159">
        <v>7.1599999999999997E-2</v>
      </c>
      <c r="M978" s="159">
        <v>7.2099999999999997E-2</v>
      </c>
      <c r="N978" s="130">
        <v>0</v>
      </c>
    </row>
    <row r="979" spans="1:14" ht="14.5" x14ac:dyDescent="0.3">
      <c r="A979" s="129" t="s">
        <v>3997</v>
      </c>
      <c r="B979" s="129" t="s">
        <v>52</v>
      </c>
      <c r="C979" s="129" t="s">
        <v>2655</v>
      </c>
      <c r="D979" s="157">
        <v>208504.8</v>
      </c>
      <c r="E979" s="157">
        <v>207828.78</v>
      </c>
      <c r="F979" s="157">
        <v>197039.78</v>
      </c>
      <c r="G979" s="157">
        <v>2751927.36</v>
      </c>
      <c r="H979" s="157">
        <v>3663805.42</v>
      </c>
      <c r="I979" s="157">
        <v>3867442.73</v>
      </c>
      <c r="J979" s="158">
        <v>7.5800000000000006E-2</v>
      </c>
      <c r="K979" s="159">
        <v>5.67E-2</v>
      </c>
      <c r="L979" s="159">
        <v>5.0900000000000001E-2</v>
      </c>
      <c r="M979" s="159">
        <v>6.1100000000000002E-2</v>
      </c>
      <c r="N979" s="130">
        <v>0</v>
      </c>
    </row>
    <row r="980" spans="1:14" ht="14.5" x14ac:dyDescent="0.3">
      <c r="A980" s="129" t="s">
        <v>3998</v>
      </c>
      <c r="B980" s="129" t="s">
        <v>73</v>
      </c>
      <c r="C980" s="129" t="s">
        <v>2656</v>
      </c>
      <c r="D980" s="157">
        <v>389844.01</v>
      </c>
      <c r="E980" s="157">
        <v>528530.93000000005</v>
      </c>
      <c r="F980" s="157">
        <v>595767.25</v>
      </c>
      <c r="G980" s="157">
        <v>5628806.1600000001</v>
      </c>
      <c r="H980" s="157">
        <v>6915645.6299999999</v>
      </c>
      <c r="I980" s="157">
        <v>6543064.3899999997</v>
      </c>
      <c r="J980" s="158">
        <v>6.93E-2</v>
      </c>
      <c r="K980" s="159">
        <v>7.6399999999999996E-2</v>
      </c>
      <c r="L980" s="159">
        <v>9.11E-2</v>
      </c>
      <c r="M980" s="159">
        <v>7.8899999999999998E-2</v>
      </c>
      <c r="N980" s="130">
        <v>0</v>
      </c>
    </row>
    <row r="981" spans="1:14" ht="14.5" x14ac:dyDescent="0.3">
      <c r="A981" s="129" t="s">
        <v>3999</v>
      </c>
      <c r="B981" s="129" t="s">
        <v>73</v>
      </c>
      <c r="C981" s="129" t="s">
        <v>2658</v>
      </c>
      <c r="D981" s="157">
        <v>272405.24</v>
      </c>
      <c r="E981" s="157">
        <v>263873.84000000003</v>
      </c>
      <c r="F981" s="157">
        <v>256920.16</v>
      </c>
      <c r="G981" s="157">
        <v>3756715.47</v>
      </c>
      <c r="H981" s="157">
        <v>3854987.56</v>
      </c>
      <c r="I981" s="157">
        <v>3710432.44</v>
      </c>
      <c r="J981" s="158">
        <v>7.2499999999999995E-2</v>
      </c>
      <c r="K981" s="159">
        <v>6.8400000000000002E-2</v>
      </c>
      <c r="L981" s="159">
        <v>6.9199999999999998E-2</v>
      </c>
      <c r="M981" s="159">
        <v>7.0000000000000007E-2</v>
      </c>
      <c r="N981" s="130">
        <v>0</v>
      </c>
    </row>
    <row r="982" spans="1:14" ht="14.5" x14ac:dyDescent="0.3">
      <c r="A982" s="129" t="s">
        <v>4000</v>
      </c>
      <c r="B982" s="129" t="s">
        <v>40</v>
      </c>
      <c r="C982" s="129" t="s">
        <v>2660</v>
      </c>
      <c r="D982" s="157">
        <v>253849.33</v>
      </c>
      <c r="E982" s="157">
        <v>144326.51</v>
      </c>
      <c r="F982" s="157">
        <v>124035.01</v>
      </c>
      <c r="G982" s="157">
        <v>2510227.38</v>
      </c>
      <c r="H982" s="157">
        <v>2608903.46</v>
      </c>
      <c r="I982" s="157">
        <v>2622445.46</v>
      </c>
      <c r="J982" s="158">
        <v>0.1011</v>
      </c>
      <c r="K982" s="159">
        <v>5.5300000000000002E-2</v>
      </c>
      <c r="L982" s="159">
        <v>4.7300000000000002E-2</v>
      </c>
      <c r="M982" s="159">
        <v>6.7900000000000002E-2</v>
      </c>
      <c r="N982" s="130">
        <v>0</v>
      </c>
    </row>
    <row r="983" spans="1:14" ht="14.5" x14ac:dyDescent="0.3">
      <c r="A983" s="129" t="s">
        <v>4001</v>
      </c>
      <c r="B983" s="129" t="s">
        <v>32</v>
      </c>
      <c r="C983" s="129" t="s">
        <v>2661</v>
      </c>
      <c r="D983" s="157">
        <v>1730958</v>
      </c>
      <c r="E983" s="157">
        <v>1265710</v>
      </c>
      <c r="F983" s="157">
        <v>1485467</v>
      </c>
      <c r="G983" s="157">
        <v>32245377</v>
      </c>
      <c r="H983" s="157">
        <v>33544226</v>
      </c>
      <c r="I983" s="157">
        <v>35247918</v>
      </c>
      <c r="J983" s="158">
        <v>5.3699999999999998E-2</v>
      </c>
      <c r="K983" s="159">
        <v>3.7699999999999997E-2</v>
      </c>
      <c r="L983" s="159">
        <v>4.2099999999999999E-2</v>
      </c>
      <c r="M983" s="159">
        <v>4.4499999999999998E-2</v>
      </c>
      <c r="N983" s="130">
        <v>0</v>
      </c>
    </row>
    <row r="984" spans="1:14" ht="14.5" x14ac:dyDescent="0.3">
      <c r="A984" s="129" t="s">
        <v>4002</v>
      </c>
      <c r="B984" s="129" t="s">
        <v>71</v>
      </c>
      <c r="C984" s="129" t="s">
        <v>2662</v>
      </c>
      <c r="D984" s="157">
        <v>656313.67000000004</v>
      </c>
      <c r="E984" s="157">
        <v>851529.48</v>
      </c>
      <c r="F984" s="157">
        <v>525486.43999999994</v>
      </c>
      <c r="G984" s="157">
        <v>6458479.8700000001</v>
      </c>
      <c r="H984" s="157">
        <v>7157119.7999999998</v>
      </c>
      <c r="I984" s="157">
        <v>6843005.5499999998</v>
      </c>
      <c r="J984" s="158">
        <v>0.1016</v>
      </c>
      <c r="K984" s="159">
        <v>0.11899999999999999</v>
      </c>
      <c r="L984" s="159">
        <v>7.6799999999999993E-2</v>
      </c>
      <c r="M984" s="159">
        <v>9.9099999999999994E-2</v>
      </c>
      <c r="N984" s="130">
        <v>0</v>
      </c>
    </row>
    <row r="985" spans="1:14" ht="14.5" x14ac:dyDescent="0.3">
      <c r="A985" s="129" t="s">
        <v>4003</v>
      </c>
      <c r="B985" s="129" t="s">
        <v>28</v>
      </c>
      <c r="C985" s="129" t="s">
        <v>2664</v>
      </c>
      <c r="D985" s="157">
        <v>94436.04</v>
      </c>
      <c r="E985" s="157">
        <v>78352.399999999994</v>
      </c>
      <c r="F985" s="157">
        <v>92097.01</v>
      </c>
      <c r="G985" s="157">
        <v>622922.77</v>
      </c>
      <c r="H985" s="157">
        <v>623324.86</v>
      </c>
      <c r="I985" s="157">
        <v>735804.38</v>
      </c>
      <c r="J985" s="158">
        <v>0.15160000000000001</v>
      </c>
      <c r="K985" s="159">
        <v>0.12570000000000001</v>
      </c>
      <c r="L985" s="159">
        <v>0.12520000000000001</v>
      </c>
      <c r="M985" s="159">
        <v>0.13420000000000001</v>
      </c>
      <c r="N985" s="130">
        <v>0</v>
      </c>
    </row>
    <row r="986" spans="1:14" ht="14.5" x14ac:dyDescent="0.3">
      <c r="A986" s="129" t="s">
        <v>4004</v>
      </c>
      <c r="B986" s="129" t="s">
        <v>57</v>
      </c>
      <c r="C986" s="129" t="s">
        <v>2665</v>
      </c>
      <c r="D986" s="157">
        <v>241917.15</v>
      </c>
      <c r="E986" s="157">
        <v>248941.36</v>
      </c>
      <c r="F986" s="157">
        <v>217103.99</v>
      </c>
      <c r="G986" s="157">
        <v>1327696.0900000001</v>
      </c>
      <c r="H986" s="157">
        <v>1316730.6299999999</v>
      </c>
      <c r="I986" s="157">
        <v>1359521.26</v>
      </c>
      <c r="J986" s="158">
        <v>0.1822</v>
      </c>
      <c r="K986" s="159">
        <v>0.18909999999999999</v>
      </c>
      <c r="L986" s="159">
        <v>0.15970000000000001</v>
      </c>
      <c r="M986" s="159">
        <v>0.17699999999999999</v>
      </c>
      <c r="N986" s="130">
        <v>6.67</v>
      </c>
    </row>
    <row r="987" spans="1:14" ht="14.5" x14ac:dyDescent="0.3">
      <c r="A987" s="129" t="s">
        <v>4005</v>
      </c>
      <c r="B987" s="129" t="s">
        <v>66</v>
      </c>
      <c r="C987" s="129" t="s">
        <v>2666</v>
      </c>
      <c r="D987" s="157">
        <v>182448.07</v>
      </c>
      <c r="E987" s="157">
        <v>165267.70000000001</v>
      </c>
      <c r="F987" s="157">
        <v>161340.5</v>
      </c>
      <c r="G987" s="157">
        <v>1181751</v>
      </c>
      <c r="H987" s="157">
        <v>1220914.75</v>
      </c>
      <c r="I987" s="157">
        <v>1268806.07</v>
      </c>
      <c r="J987" s="158">
        <v>0.15440000000000001</v>
      </c>
      <c r="K987" s="159">
        <v>0.13539999999999999</v>
      </c>
      <c r="L987" s="159">
        <v>0.12720000000000001</v>
      </c>
      <c r="M987" s="159">
        <v>0.13900000000000001</v>
      </c>
      <c r="N987" s="130">
        <v>0</v>
      </c>
    </row>
    <row r="988" spans="1:14" ht="14.5" x14ac:dyDescent="0.3">
      <c r="A988" s="129" t="s">
        <v>4006</v>
      </c>
      <c r="B988" s="129" t="s">
        <v>42</v>
      </c>
      <c r="C988" s="129" t="s">
        <v>2668</v>
      </c>
      <c r="D988" s="157">
        <v>288145</v>
      </c>
      <c r="E988" s="157">
        <v>305604</v>
      </c>
      <c r="F988" s="157">
        <v>268937</v>
      </c>
      <c r="G988" s="157">
        <v>5209222</v>
      </c>
      <c r="H988" s="157">
        <v>5410820</v>
      </c>
      <c r="I988" s="157">
        <v>5554174</v>
      </c>
      <c r="J988" s="158">
        <v>5.5300000000000002E-2</v>
      </c>
      <c r="K988" s="159">
        <v>5.6500000000000002E-2</v>
      </c>
      <c r="L988" s="159">
        <v>4.8399999999999999E-2</v>
      </c>
      <c r="M988" s="159">
        <v>5.3400000000000003E-2</v>
      </c>
      <c r="N988" s="130">
        <v>0</v>
      </c>
    </row>
    <row r="989" spans="1:14" ht="14.5" x14ac:dyDescent="0.3">
      <c r="A989" s="129" t="s">
        <v>4007</v>
      </c>
      <c r="B989" s="129" t="s">
        <v>37</v>
      </c>
      <c r="C989" s="129" t="s">
        <v>2669</v>
      </c>
      <c r="D989" s="157">
        <v>256185</v>
      </c>
      <c r="E989" s="157">
        <v>214546</v>
      </c>
      <c r="F989" s="157">
        <v>347792</v>
      </c>
      <c r="G989" s="157">
        <v>2312201</v>
      </c>
      <c r="H989" s="157">
        <v>2316711</v>
      </c>
      <c r="I989" s="157">
        <v>2508355</v>
      </c>
      <c r="J989" s="158">
        <v>0.1108</v>
      </c>
      <c r="K989" s="159">
        <v>9.2600000000000002E-2</v>
      </c>
      <c r="L989" s="159">
        <v>0.13869999999999999</v>
      </c>
      <c r="M989" s="159">
        <v>0.114</v>
      </c>
      <c r="N989" s="130">
        <v>0</v>
      </c>
    </row>
    <row r="990" spans="1:14" ht="14.5" x14ac:dyDescent="0.3">
      <c r="A990" s="129" t="s">
        <v>4008</v>
      </c>
      <c r="B990" s="129" t="s">
        <v>15</v>
      </c>
      <c r="C990" s="129" t="s">
        <v>2673</v>
      </c>
      <c r="D990" s="157">
        <v>146951.07</v>
      </c>
      <c r="E990" s="157">
        <v>139191.22</v>
      </c>
      <c r="F990" s="157">
        <v>141435.98000000001</v>
      </c>
      <c r="G990" s="157">
        <v>946284.18</v>
      </c>
      <c r="H990" s="157">
        <v>939426.48</v>
      </c>
      <c r="I990" s="157">
        <v>967764.49</v>
      </c>
      <c r="J990" s="158">
        <v>0.15529999999999999</v>
      </c>
      <c r="K990" s="159">
        <v>0.1482</v>
      </c>
      <c r="L990" s="159">
        <v>0.14610000000000001</v>
      </c>
      <c r="M990" s="159">
        <v>0.14990000000000001</v>
      </c>
      <c r="N990" s="130">
        <v>0</v>
      </c>
    </row>
    <row r="991" spans="1:14" ht="14.5" x14ac:dyDescent="0.3">
      <c r="A991" s="129" t="s">
        <v>4009</v>
      </c>
      <c r="B991" s="129" t="s">
        <v>51</v>
      </c>
      <c r="C991" s="129" t="s">
        <v>2675</v>
      </c>
      <c r="D991" s="157">
        <v>337069</v>
      </c>
      <c r="E991" s="157">
        <v>352304</v>
      </c>
      <c r="F991" s="157">
        <v>394201</v>
      </c>
      <c r="G991" s="157">
        <v>2795276</v>
      </c>
      <c r="H991" s="157">
        <v>2816390</v>
      </c>
      <c r="I991" s="157">
        <v>3002548</v>
      </c>
      <c r="J991" s="158">
        <v>0.1206</v>
      </c>
      <c r="K991" s="159">
        <v>0.12509999999999999</v>
      </c>
      <c r="L991" s="159">
        <v>0.1313</v>
      </c>
      <c r="M991" s="159">
        <v>0.12570000000000001</v>
      </c>
      <c r="N991" s="130">
        <v>0</v>
      </c>
    </row>
    <row r="992" spans="1:14" ht="14.5" x14ac:dyDescent="0.3">
      <c r="A992" s="129" t="s">
        <v>4010</v>
      </c>
      <c r="B992" s="129" t="s">
        <v>44</v>
      </c>
      <c r="C992" s="129" t="s">
        <v>2676</v>
      </c>
      <c r="D992" s="157">
        <v>379586</v>
      </c>
      <c r="E992" s="157">
        <v>187773</v>
      </c>
      <c r="F992" s="157">
        <v>188504</v>
      </c>
      <c r="G992" s="157">
        <v>1597591</v>
      </c>
      <c r="H992" s="157">
        <v>1320819</v>
      </c>
      <c r="I992" s="157">
        <v>1365219</v>
      </c>
      <c r="J992" s="158">
        <v>0.23760000000000001</v>
      </c>
      <c r="K992" s="159">
        <v>0.14219999999999999</v>
      </c>
      <c r="L992" s="159">
        <v>0.1381</v>
      </c>
      <c r="M992" s="159">
        <v>0.1726</v>
      </c>
      <c r="N992" s="130">
        <v>6.67</v>
      </c>
    </row>
    <row r="993" spans="1:14" ht="14.5" x14ac:dyDescent="0.3">
      <c r="A993" s="129" t="s">
        <v>4011</v>
      </c>
      <c r="B993" s="129" t="s">
        <v>45</v>
      </c>
      <c r="C993" s="129" t="s">
        <v>2678</v>
      </c>
      <c r="D993" s="157">
        <v>256026.55</v>
      </c>
      <c r="E993" s="157">
        <v>293728.63</v>
      </c>
      <c r="F993" s="157">
        <v>257315.76</v>
      </c>
      <c r="G993" s="157">
        <v>2638867.06</v>
      </c>
      <c r="H993" s="157">
        <v>2671995.79</v>
      </c>
      <c r="I993" s="157">
        <v>2775434.7</v>
      </c>
      <c r="J993" s="158">
        <v>9.7000000000000003E-2</v>
      </c>
      <c r="K993" s="159">
        <v>0.1099</v>
      </c>
      <c r="L993" s="159">
        <v>9.2700000000000005E-2</v>
      </c>
      <c r="M993" s="159">
        <v>9.9900000000000003E-2</v>
      </c>
      <c r="N993" s="130">
        <v>0</v>
      </c>
    </row>
    <row r="994" spans="1:14" ht="14.5" x14ac:dyDescent="0.3">
      <c r="A994" s="129" t="s">
        <v>4012</v>
      </c>
      <c r="B994" s="129" t="s">
        <v>14</v>
      </c>
      <c r="C994" s="129" t="s">
        <v>2680</v>
      </c>
      <c r="D994" s="157">
        <v>185591</v>
      </c>
      <c r="E994" s="157">
        <v>182369</v>
      </c>
      <c r="F994" s="157">
        <v>174177</v>
      </c>
      <c r="G994" s="157">
        <v>986731.06</v>
      </c>
      <c r="H994" s="157">
        <v>963230</v>
      </c>
      <c r="I994" s="157">
        <v>1107605</v>
      </c>
      <c r="J994" s="158">
        <v>0.18809999999999999</v>
      </c>
      <c r="K994" s="159">
        <v>0.1893</v>
      </c>
      <c r="L994" s="159">
        <v>0.1573</v>
      </c>
      <c r="M994" s="159">
        <v>0.1782</v>
      </c>
      <c r="N994" s="130">
        <v>6.67</v>
      </c>
    </row>
    <row r="995" spans="1:14" ht="14.5" x14ac:dyDescent="0.3">
      <c r="A995" s="129" t="s">
        <v>4013</v>
      </c>
      <c r="B995" s="129" t="s">
        <v>33</v>
      </c>
      <c r="C995" s="129" t="s">
        <v>2681</v>
      </c>
      <c r="D995" s="157">
        <v>270404</v>
      </c>
      <c r="E995" s="157">
        <v>215571</v>
      </c>
      <c r="F995" s="157">
        <v>155767</v>
      </c>
      <c r="G995" s="157">
        <v>973479</v>
      </c>
      <c r="H995" s="157">
        <v>1042232</v>
      </c>
      <c r="I995" s="157">
        <v>926066</v>
      </c>
      <c r="J995" s="158">
        <v>0.27779999999999999</v>
      </c>
      <c r="K995" s="159">
        <v>0.20680000000000001</v>
      </c>
      <c r="L995" s="159">
        <v>0.16819999999999999</v>
      </c>
      <c r="M995" s="159">
        <v>0.21759999999999999</v>
      </c>
      <c r="N995" s="130">
        <v>13.33</v>
      </c>
    </row>
    <row r="996" spans="1:14" ht="14.5" x14ac:dyDescent="0.3">
      <c r="A996" s="129" t="s">
        <v>4013</v>
      </c>
      <c r="B996" s="129" t="s">
        <v>43</v>
      </c>
      <c r="C996" s="129" t="s">
        <v>2682</v>
      </c>
      <c r="D996" s="157">
        <v>130190.7</v>
      </c>
      <c r="E996" s="157">
        <v>131657.57</v>
      </c>
      <c r="F996" s="157">
        <v>110978.25</v>
      </c>
      <c r="G996" s="157">
        <v>917402.6</v>
      </c>
      <c r="H996" s="157">
        <v>898052.33</v>
      </c>
      <c r="I996" s="157">
        <v>857121.92</v>
      </c>
      <c r="J996" s="158">
        <v>0.1419</v>
      </c>
      <c r="K996" s="159">
        <v>0.14660000000000001</v>
      </c>
      <c r="L996" s="159">
        <v>0.1295</v>
      </c>
      <c r="M996" s="159">
        <v>0.13930000000000001</v>
      </c>
      <c r="N996" s="130">
        <v>0</v>
      </c>
    </row>
    <row r="997" spans="1:14" ht="14.5" x14ac:dyDescent="0.3">
      <c r="A997" s="129" t="s">
        <v>4014</v>
      </c>
      <c r="B997" s="129" t="s">
        <v>76</v>
      </c>
      <c r="C997" s="129" t="s">
        <v>2684</v>
      </c>
      <c r="D997" s="157">
        <v>1042820</v>
      </c>
      <c r="E997" s="157">
        <v>962873</v>
      </c>
      <c r="F997" s="157">
        <v>942708</v>
      </c>
      <c r="G997" s="157">
        <v>12993339</v>
      </c>
      <c r="H997" s="157">
        <v>13256475</v>
      </c>
      <c r="I997" s="157">
        <v>13717013</v>
      </c>
      <c r="J997" s="158">
        <v>8.0299999999999996E-2</v>
      </c>
      <c r="K997" s="159">
        <v>7.2599999999999998E-2</v>
      </c>
      <c r="L997" s="159">
        <v>6.8699999999999997E-2</v>
      </c>
      <c r="M997" s="159">
        <v>7.3899999999999993E-2</v>
      </c>
      <c r="N997" s="130">
        <v>0</v>
      </c>
    </row>
    <row r="998" spans="1:14" ht="14.5" x14ac:dyDescent="0.3">
      <c r="A998" s="129" t="s">
        <v>4015</v>
      </c>
      <c r="B998" s="129" t="s">
        <v>50</v>
      </c>
      <c r="C998" s="129" t="s">
        <v>2685</v>
      </c>
      <c r="D998" s="157">
        <v>594487</v>
      </c>
      <c r="E998" s="157">
        <v>570046</v>
      </c>
      <c r="F998" s="157">
        <v>457597</v>
      </c>
      <c r="G998" s="157">
        <v>14153403</v>
      </c>
      <c r="H998" s="157">
        <v>15415537</v>
      </c>
      <c r="I998" s="157">
        <v>16548963</v>
      </c>
      <c r="J998" s="158">
        <v>4.2000000000000003E-2</v>
      </c>
      <c r="K998" s="159">
        <v>3.6999999999999998E-2</v>
      </c>
      <c r="L998" s="159">
        <v>2.7699999999999999E-2</v>
      </c>
      <c r="M998" s="159">
        <v>3.56E-2</v>
      </c>
      <c r="N998" s="130">
        <v>0</v>
      </c>
    </row>
    <row r="999" spans="1:14" ht="14.5" x14ac:dyDescent="0.3">
      <c r="A999" s="129" t="s">
        <v>4016</v>
      </c>
      <c r="B999" s="129" t="s">
        <v>69</v>
      </c>
      <c r="C999" s="129" t="s">
        <v>2690</v>
      </c>
      <c r="D999" s="157">
        <v>126747</v>
      </c>
      <c r="E999" s="157">
        <v>999919</v>
      </c>
      <c r="F999" s="157">
        <v>764448</v>
      </c>
      <c r="G999" s="157">
        <v>8402693</v>
      </c>
      <c r="H999" s="157">
        <v>9505121</v>
      </c>
      <c r="I999" s="157">
        <v>9411867</v>
      </c>
      <c r="J999" s="158">
        <v>1.5100000000000001E-2</v>
      </c>
      <c r="K999" s="159">
        <v>0.1052</v>
      </c>
      <c r="L999" s="159">
        <v>8.1199999999999994E-2</v>
      </c>
      <c r="M999" s="159">
        <v>6.7199999999999996E-2</v>
      </c>
      <c r="N999" s="130">
        <v>0</v>
      </c>
    </row>
    <row r="1000" spans="1:14" ht="14.5" x14ac:dyDescent="0.3">
      <c r="A1000" s="129" t="s">
        <v>4017</v>
      </c>
      <c r="B1000" s="129" t="s">
        <v>44</v>
      </c>
      <c r="C1000" s="129" t="s">
        <v>2691</v>
      </c>
      <c r="D1000" s="157">
        <v>182146</v>
      </c>
      <c r="E1000" s="157">
        <v>216054</v>
      </c>
      <c r="F1000" s="157">
        <v>200286</v>
      </c>
      <c r="G1000" s="157">
        <v>1604132</v>
      </c>
      <c r="H1000" s="157">
        <v>1678077</v>
      </c>
      <c r="I1000" s="157">
        <v>1871513</v>
      </c>
      <c r="J1000" s="158">
        <v>0.1135</v>
      </c>
      <c r="K1000" s="159">
        <v>0.1288</v>
      </c>
      <c r="L1000" s="159">
        <v>0.107</v>
      </c>
      <c r="M1000" s="159">
        <v>0.1164</v>
      </c>
      <c r="N1000" s="130">
        <v>0</v>
      </c>
    </row>
    <row r="1001" spans="1:14" ht="14.5" x14ac:dyDescent="0.3">
      <c r="A1001" s="129" t="s">
        <v>4018</v>
      </c>
      <c r="B1001" s="129" t="s">
        <v>21</v>
      </c>
      <c r="C1001" s="129" t="s">
        <v>2693</v>
      </c>
      <c r="D1001" s="157">
        <v>113484</v>
      </c>
      <c r="E1001" s="157">
        <v>107856</v>
      </c>
      <c r="F1001" s="157">
        <v>122642</v>
      </c>
      <c r="G1001" s="157">
        <v>581387</v>
      </c>
      <c r="H1001" s="157">
        <v>585200</v>
      </c>
      <c r="I1001" s="157">
        <v>555740</v>
      </c>
      <c r="J1001" s="158">
        <v>0.19520000000000001</v>
      </c>
      <c r="K1001" s="159">
        <v>0.18429999999999999</v>
      </c>
      <c r="L1001" s="159">
        <v>0.22070000000000001</v>
      </c>
      <c r="M1001" s="159">
        <v>0.2001</v>
      </c>
      <c r="N1001" s="130">
        <v>13.33</v>
      </c>
    </row>
    <row r="1002" spans="1:14" ht="14.5" x14ac:dyDescent="0.3">
      <c r="A1002" s="129" t="s">
        <v>4019</v>
      </c>
      <c r="B1002" s="129" t="s">
        <v>45</v>
      </c>
      <c r="C1002" s="129" t="s">
        <v>2695</v>
      </c>
      <c r="D1002" s="157">
        <v>173573.57</v>
      </c>
      <c r="E1002" s="157">
        <v>150887.07999999999</v>
      </c>
      <c r="F1002" s="157">
        <v>124738.49</v>
      </c>
      <c r="G1002" s="157">
        <v>761287.93</v>
      </c>
      <c r="H1002" s="157">
        <v>780382</v>
      </c>
      <c r="I1002" s="157">
        <v>969693.86</v>
      </c>
      <c r="J1002" s="158">
        <v>0.22800000000000001</v>
      </c>
      <c r="K1002" s="159">
        <v>0.19339999999999999</v>
      </c>
      <c r="L1002" s="159">
        <v>0.12859999999999999</v>
      </c>
      <c r="M1002" s="159">
        <v>0.18329999999999999</v>
      </c>
      <c r="N1002" s="130">
        <v>6.67</v>
      </c>
    </row>
    <row r="1003" spans="1:14" ht="14.5" x14ac:dyDescent="0.3">
      <c r="A1003" s="129" t="s">
        <v>4020</v>
      </c>
      <c r="B1003" s="129" t="s">
        <v>66</v>
      </c>
      <c r="C1003" s="129" t="s">
        <v>2699</v>
      </c>
      <c r="D1003" s="157">
        <v>464345.5</v>
      </c>
      <c r="E1003" s="157">
        <v>461620.21</v>
      </c>
      <c r="F1003" s="157">
        <v>442915.26</v>
      </c>
      <c r="G1003" s="157">
        <v>2523572.13</v>
      </c>
      <c r="H1003" s="157">
        <v>2629155.1800000002</v>
      </c>
      <c r="I1003" s="157">
        <v>2873073.54</v>
      </c>
      <c r="J1003" s="158">
        <v>0.184</v>
      </c>
      <c r="K1003" s="159">
        <v>0.17560000000000001</v>
      </c>
      <c r="L1003" s="159">
        <v>0.1542</v>
      </c>
      <c r="M1003" s="159">
        <v>0.17130000000000001</v>
      </c>
      <c r="N1003" s="130">
        <v>6.67</v>
      </c>
    </row>
    <row r="1004" spans="1:14" ht="14.5" x14ac:dyDescent="0.3">
      <c r="A1004" s="129" t="s">
        <v>4021</v>
      </c>
      <c r="B1004" s="129" t="s">
        <v>41</v>
      </c>
      <c r="C1004" s="129" t="s">
        <v>2702</v>
      </c>
      <c r="D1004" s="157">
        <v>197245</v>
      </c>
      <c r="E1004" s="157">
        <v>34542</v>
      </c>
      <c r="F1004" s="157">
        <v>110919</v>
      </c>
      <c r="G1004" s="157">
        <v>784747</v>
      </c>
      <c r="H1004" s="157">
        <v>669412</v>
      </c>
      <c r="I1004" s="157">
        <v>761075</v>
      </c>
      <c r="J1004" s="158">
        <v>0.25130000000000002</v>
      </c>
      <c r="K1004" s="159">
        <v>5.16E-2</v>
      </c>
      <c r="L1004" s="159">
        <v>0.1457</v>
      </c>
      <c r="M1004" s="159">
        <v>0.14949999999999999</v>
      </c>
      <c r="N1004" s="130">
        <v>0</v>
      </c>
    </row>
    <row r="1005" spans="1:14" ht="14.5" x14ac:dyDescent="0.3">
      <c r="A1005" s="129" t="s">
        <v>4022</v>
      </c>
      <c r="B1005" s="129" t="s">
        <v>14</v>
      </c>
      <c r="C1005" s="129" t="s">
        <v>2704</v>
      </c>
      <c r="D1005" s="157">
        <v>100374.07</v>
      </c>
      <c r="E1005" s="157">
        <v>94868.64</v>
      </c>
      <c r="F1005" s="157">
        <v>83259.520000000004</v>
      </c>
      <c r="G1005" s="157">
        <v>705449.16</v>
      </c>
      <c r="H1005" s="157">
        <v>747806.18</v>
      </c>
      <c r="I1005" s="157">
        <v>749476.04</v>
      </c>
      <c r="J1005" s="158">
        <v>0.14230000000000001</v>
      </c>
      <c r="K1005" s="159">
        <v>0.12690000000000001</v>
      </c>
      <c r="L1005" s="159">
        <v>0.1111</v>
      </c>
      <c r="M1005" s="159">
        <v>0.1268</v>
      </c>
      <c r="N1005" s="130">
        <v>0</v>
      </c>
    </row>
    <row r="1006" spans="1:14" ht="14.5" x14ac:dyDescent="0.3">
      <c r="A1006" s="129" t="s">
        <v>4023</v>
      </c>
      <c r="B1006" s="129" t="s">
        <v>26</v>
      </c>
      <c r="C1006" s="129" t="s">
        <v>2705</v>
      </c>
      <c r="D1006" s="157">
        <v>250246</v>
      </c>
      <c r="E1006" s="157">
        <v>275545</v>
      </c>
      <c r="F1006" s="157">
        <v>256412</v>
      </c>
      <c r="G1006" s="157">
        <v>1691835</v>
      </c>
      <c r="H1006" s="157">
        <v>1793489</v>
      </c>
      <c r="I1006" s="157">
        <v>1799372</v>
      </c>
      <c r="J1006" s="158">
        <v>0.1479</v>
      </c>
      <c r="K1006" s="159">
        <v>0.15359999999999999</v>
      </c>
      <c r="L1006" s="159">
        <v>0.14249999999999999</v>
      </c>
      <c r="M1006" s="159">
        <v>0.14799999999999999</v>
      </c>
      <c r="N1006" s="130">
        <v>0</v>
      </c>
    </row>
    <row r="1007" spans="1:14" ht="14.5" x14ac:dyDescent="0.3">
      <c r="A1007" s="129" t="s">
        <v>4024</v>
      </c>
      <c r="B1007" s="129" t="s">
        <v>44</v>
      </c>
      <c r="C1007" s="129" t="s">
        <v>2706</v>
      </c>
      <c r="D1007" s="157">
        <v>380843</v>
      </c>
      <c r="E1007" s="157">
        <v>391027</v>
      </c>
      <c r="F1007" s="157">
        <v>322471</v>
      </c>
      <c r="G1007" s="157">
        <v>3560979</v>
      </c>
      <c r="H1007" s="157">
        <v>3376106</v>
      </c>
      <c r="I1007" s="157">
        <v>3357466</v>
      </c>
      <c r="J1007" s="158">
        <v>0.1069</v>
      </c>
      <c r="K1007" s="159">
        <v>0.1158</v>
      </c>
      <c r="L1007" s="159">
        <v>9.6000000000000002E-2</v>
      </c>
      <c r="M1007" s="159">
        <v>0.1062</v>
      </c>
      <c r="N1007" s="130">
        <v>0</v>
      </c>
    </row>
    <row r="1008" spans="1:14" ht="14.5" x14ac:dyDescent="0.3">
      <c r="A1008" s="129" t="s">
        <v>4025</v>
      </c>
      <c r="B1008" s="129" t="s">
        <v>72</v>
      </c>
      <c r="C1008" s="129" t="s">
        <v>2708</v>
      </c>
      <c r="D1008" s="157">
        <v>480079.27</v>
      </c>
      <c r="E1008" s="157">
        <v>564475.04</v>
      </c>
      <c r="F1008" s="157">
        <v>477732.4</v>
      </c>
      <c r="G1008" s="157">
        <v>9267605.8200000003</v>
      </c>
      <c r="H1008" s="157">
        <v>9754373.3399999999</v>
      </c>
      <c r="I1008" s="157">
        <v>10018885.380000001</v>
      </c>
      <c r="J1008" s="158">
        <v>5.1799999999999999E-2</v>
      </c>
      <c r="K1008" s="159">
        <v>5.79E-2</v>
      </c>
      <c r="L1008" s="159">
        <v>4.7699999999999999E-2</v>
      </c>
      <c r="M1008" s="159">
        <v>5.2499999999999998E-2</v>
      </c>
      <c r="N1008" s="130">
        <v>0</v>
      </c>
    </row>
    <row r="1009" spans="1:14" ht="14.5" x14ac:dyDescent="0.3">
      <c r="A1009" s="129" t="s">
        <v>4026</v>
      </c>
      <c r="B1009" s="129" t="s">
        <v>15</v>
      </c>
      <c r="C1009" s="129" t="s">
        <v>2710</v>
      </c>
      <c r="D1009" s="157">
        <v>107012.9</v>
      </c>
      <c r="E1009" s="157">
        <v>107653.88</v>
      </c>
      <c r="F1009" s="157">
        <v>94568.07</v>
      </c>
      <c r="G1009" s="157">
        <v>1039037.24</v>
      </c>
      <c r="H1009" s="157">
        <v>1062868.53</v>
      </c>
      <c r="I1009" s="157">
        <v>1036484.39</v>
      </c>
      <c r="J1009" s="158">
        <v>0.10299999999999999</v>
      </c>
      <c r="K1009" s="159">
        <v>0.1013</v>
      </c>
      <c r="L1009" s="159">
        <v>9.1200000000000003E-2</v>
      </c>
      <c r="M1009" s="159">
        <v>9.8500000000000004E-2</v>
      </c>
      <c r="N1009" s="130">
        <v>0</v>
      </c>
    </row>
    <row r="1010" spans="1:14" ht="14.5" x14ac:dyDescent="0.3">
      <c r="A1010" s="129" t="s">
        <v>4027</v>
      </c>
      <c r="B1010" s="129" t="s">
        <v>50</v>
      </c>
      <c r="C1010" s="129" t="s">
        <v>2711</v>
      </c>
      <c r="D1010" s="157">
        <v>647350</v>
      </c>
      <c r="E1010" s="157">
        <v>898756</v>
      </c>
      <c r="F1010" s="157">
        <v>768886</v>
      </c>
      <c r="G1010" s="157">
        <v>15805432</v>
      </c>
      <c r="H1010" s="157">
        <v>17051951</v>
      </c>
      <c r="I1010" s="157">
        <v>17131560</v>
      </c>
      <c r="J1010" s="158">
        <v>4.1000000000000002E-2</v>
      </c>
      <c r="K1010" s="159">
        <v>5.2699999999999997E-2</v>
      </c>
      <c r="L1010" s="159">
        <v>4.4900000000000002E-2</v>
      </c>
      <c r="M1010" s="159">
        <v>4.6199999999999998E-2</v>
      </c>
      <c r="N1010" s="130">
        <v>0</v>
      </c>
    </row>
    <row r="1011" spans="1:14" ht="14.5" x14ac:dyDescent="0.3">
      <c r="A1011" s="129" t="s">
        <v>4028</v>
      </c>
      <c r="B1011" s="129" t="s">
        <v>65</v>
      </c>
      <c r="C1011" s="129" t="s">
        <v>2712</v>
      </c>
      <c r="D1011" s="157">
        <v>191508.25</v>
      </c>
      <c r="E1011" s="157">
        <v>176230.95</v>
      </c>
      <c r="F1011" s="157">
        <v>182075</v>
      </c>
      <c r="G1011" s="157">
        <v>1192526.17</v>
      </c>
      <c r="H1011" s="157">
        <v>1240165.8600000001</v>
      </c>
      <c r="I1011" s="157">
        <v>1178398</v>
      </c>
      <c r="J1011" s="158">
        <v>0.16059999999999999</v>
      </c>
      <c r="K1011" s="159">
        <v>0.1421</v>
      </c>
      <c r="L1011" s="159">
        <v>0.1545</v>
      </c>
      <c r="M1011" s="159">
        <v>0.15240000000000001</v>
      </c>
      <c r="N1011" s="130">
        <v>6.67</v>
      </c>
    </row>
    <row r="1012" spans="1:14" ht="14.5" x14ac:dyDescent="0.3">
      <c r="A1012" s="129" t="s">
        <v>4029</v>
      </c>
      <c r="B1012" s="129" t="s">
        <v>66</v>
      </c>
      <c r="C1012" s="129" t="s">
        <v>2718</v>
      </c>
      <c r="D1012" s="157">
        <v>336099</v>
      </c>
      <c r="E1012" s="157">
        <v>385695</v>
      </c>
      <c r="F1012" s="157">
        <v>523736</v>
      </c>
      <c r="G1012" s="157">
        <v>2457340</v>
      </c>
      <c r="H1012" s="157">
        <v>2632835</v>
      </c>
      <c r="I1012" s="157">
        <v>2687061</v>
      </c>
      <c r="J1012" s="158">
        <v>0.1368</v>
      </c>
      <c r="K1012" s="159">
        <v>0.14649999999999999</v>
      </c>
      <c r="L1012" s="159">
        <v>0.19489999999999999</v>
      </c>
      <c r="M1012" s="159">
        <v>0.15939999999999999</v>
      </c>
      <c r="N1012" s="130">
        <v>6.67</v>
      </c>
    </row>
    <row r="1013" spans="1:14" ht="14.5" x14ac:dyDescent="0.3">
      <c r="A1013" s="129" t="s">
        <v>4030</v>
      </c>
      <c r="B1013" s="129" t="s">
        <v>43</v>
      </c>
      <c r="C1013" s="129" t="s">
        <v>2719</v>
      </c>
      <c r="D1013" s="157">
        <v>193090</v>
      </c>
      <c r="E1013" s="157">
        <v>237255.94</v>
      </c>
      <c r="F1013" s="157">
        <v>205159.08</v>
      </c>
      <c r="G1013" s="157">
        <v>1650903</v>
      </c>
      <c r="H1013" s="157">
        <v>1662145.79</v>
      </c>
      <c r="I1013" s="157">
        <v>1716035.21</v>
      </c>
      <c r="J1013" s="158">
        <v>0.11700000000000001</v>
      </c>
      <c r="K1013" s="159">
        <v>0.14269999999999999</v>
      </c>
      <c r="L1013" s="159">
        <v>0.1196</v>
      </c>
      <c r="M1013" s="159">
        <v>0.12640000000000001</v>
      </c>
      <c r="N1013" s="130">
        <v>0</v>
      </c>
    </row>
    <row r="1014" spans="1:14" ht="14.5" x14ac:dyDescent="0.3">
      <c r="A1014" s="129" t="s">
        <v>4031</v>
      </c>
      <c r="B1014" s="129" t="s">
        <v>69</v>
      </c>
      <c r="C1014" s="129" t="s">
        <v>2721</v>
      </c>
      <c r="D1014" s="157">
        <v>401430</v>
      </c>
      <c r="E1014" s="157">
        <v>389601</v>
      </c>
      <c r="F1014" s="157">
        <v>304288</v>
      </c>
      <c r="G1014" s="157">
        <v>3241138</v>
      </c>
      <c r="H1014" s="157">
        <v>3240122</v>
      </c>
      <c r="I1014" s="157">
        <v>3195770</v>
      </c>
      <c r="J1014" s="158">
        <v>0.1239</v>
      </c>
      <c r="K1014" s="159">
        <v>0.1202</v>
      </c>
      <c r="L1014" s="159">
        <v>9.5200000000000007E-2</v>
      </c>
      <c r="M1014" s="159">
        <v>0.11310000000000001</v>
      </c>
      <c r="N1014" s="130">
        <v>0</v>
      </c>
    </row>
    <row r="1015" spans="1:14" ht="14.5" x14ac:dyDescent="0.3">
      <c r="A1015" s="129" t="s">
        <v>4032</v>
      </c>
      <c r="B1015" s="129" t="s">
        <v>42</v>
      </c>
      <c r="C1015" s="129" t="s">
        <v>2723</v>
      </c>
      <c r="D1015" s="157">
        <v>186417</v>
      </c>
      <c r="E1015" s="157">
        <v>506418</v>
      </c>
      <c r="F1015" s="157">
        <v>209003</v>
      </c>
      <c r="G1015" s="157">
        <v>2307281</v>
      </c>
      <c r="H1015" s="157">
        <v>2674322</v>
      </c>
      <c r="I1015" s="157">
        <v>2597909</v>
      </c>
      <c r="J1015" s="158">
        <v>8.0799999999999997E-2</v>
      </c>
      <c r="K1015" s="159">
        <v>0.18940000000000001</v>
      </c>
      <c r="L1015" s="159">
        <v>8.0500000000000002E-2</v>
      </c>
      <c r="M1015" s="159">
        <v>0.1169</v>
      </c>
      <c r="N1015" s="130">
        <v>0</v>
      </c>
    </row>
    <row r="1016" spans="1:14" ht="14.5" x14ac:dyDescent="0.3">
      <c r="A1016" s="129" t="s">
        <v>4033</v>
      </c>
      <c r="B1016" s="129" t="s">
        <v>43</v>
      </c>
      <c r="C1016" s="129" t="s">
        <v>2729</v>
      </c>
      <c r="D1016" s="157">
        <v>147641</v>
      </c>
      <c r="E1016" s="157">
        <v>152883</v>
      </c>
      <c r="F1016" s="157">
        <v>114284.77</v>
      </c>
      <c r="G1016" s="157">
        <v>787695</v>
      </c>
      <c r="H1016" s="157">
        <v>859296</v>
      </c>
      <c r="I1016" s="157">
        <v>767490.69</v>
      </c>
      <c r="J1016" s="158">
        <v>0.18740000000000001</v>
      </c>
      <c r="K1016" s="159">
        <v>0.1779</v>
      </c>
      <c r="L1016" s="159">
        <v>0.1489</v>
      </c>
      <c r="M1016" s="159">
        <v>0.1714</v>
      </c>
      <c r="N1016" s="130">
        <v>6.67</v>
      </c>
    </row>
    <row r="1017" spans="1:14" ht="14.5" x14ac:dyDescent="0.3">
      <c r="A1017" s="129" t="s">
        <v>4034</v>
      </c>
      <c r="B1017" s="129" t="s">
        <v>52</v>
      </c>
      <c r="C1017" s="129" t="s">
        <v>2731</v>
      </c>
      <c r="D1017" s="157">
        <v>814178</v>
      </c>
      <c r="E1017" s="157">
        <v>724209</v>
      </c>
      <c r="F1017" s="157">
        <v>635850</v>
      </c>
      <c r="G1017" s="157">
        <v>5192988</v>
      </c>
      <c r="H1017" s="157">
        <v>5806817</v>
      </c>
      <c r="I1017" s="157">
        <v>5898410</v>
      </c>
      <c r="J1017" s="158">
        <v>0.15679999999999999</v>
      </c>
      <c r="K1017" s="159">
        <v>0.12470000000000001</v>
      </c>
      <c r="L1017" s="159">
        <v>0.10780000000000001</v>
      </c>
      <c r="M1017" s="159">
        <v>0.1298</v>
      </c>
      <c r="N1017" s="130">
        <v>0</v>
      </c>
    </row>
    <row r="1018" spans="1:14" ht="14.5" x14ac:dyDescent="0.3">
      <c r="A1018" s="129" t="s">
        <v>4035</v>
      </c>
      <c r="B1018" s="129" t="s">
        <v>66</v>
      </c>
      <c r="C1018" s="129" t="s">
        <v>2737</v>
      </c>
      <c r="D1018" s="157">
        <v>151849.07</v>
      </c>
      <c r="E1018" s="157">
        <v>17437.849999999999</v>
      </c>
      <c r="F1018" s="157">
        <v>305453.34999999998</v>
      </c>
      <c r="G1018" s="157">
        <v>826370.66</v>
      </c>
      <c r="H1018" s="157">
        <v>749370.89</v>
      </c>
      <c r="I1018" s="157">
        <v>1027101.43</v>
      </c>
      <c r="J1018" s="158">
        <v>0.18379999999999999</v>
      </c>
      <c r="K1018" s="159">
        <v>2.3300000000000001E-2</v>
      </c>
      <c r="L1018" s="159">
        <v>0.2974</v>
      </c>
      <c r="M1018" s="159">
        <v>0.16819999999999999</v>
      </c>
      <c r="N1018" s="130">
        <v>6.67</v>
      </c>
    </row>
    <row r="1019" spans="1:14" ht="14.5" x14ac:dyDescent="0.3">
      <c r="A1019" s="129" t="s">
        <v>4036</v>
      </c>
      <c r="B1019" s="129" t="s">
        <v>45</v>
      </c>
      <c r="C1019" s="129" t="s">
        <v>2738</v>
      </c>
      <c r="D1019" s="157">
        <v>223720.9</v>
      </c>
      <c r="E1019" s="157">
        <v>222471.12</v>
      </c>
      <c r="F1019" s="157">
        <v>229244.33</v>
      </c>
      <c r="G1019" s="157">
        <v>1829831.95</v>
      </c>
      <c r="H1019" s="157">
        <v>2048996.88</v>
      </c>
      <c r="I1019" s="157">
        <v>2168943.46</v>
      </c>
      <c r="J1019" s="158">
        <v>0.12230000000000001</v>
      </c>
      <c r="K1019" s="159">
        <v>0.1086</v>
      </c>
      <c r="L1019" s="159">
        <v>0.1057</v>
      </c>
      <c r="M1019" s="159">
        <v>0.11219999999999999</v>
      </c>
      <c r="N1019" s="130">
        <v>0</v>
      </c>
    </row>
    <row r="1020" spans="1:14" ht="14.5" x14ac:dyDescent="0.3">
      <c r="A1020" s="129" t="s">
        <v>4037</v>
      </c>
      <c r="B1020" s="129" t="s">
        <v>66</v>
      </c>
      <c r="C1020" s="129" t="s">
        <v>2740</v>
      </c>
      <c r="D1020" s="157">
        <v>190817.11</v>
      </c>
      <c r="E1020" s="157">
        <v>195411.61</v>
      </c>
      <c r="F1020" s="157">
        <v>92697.01</v>
      </c>
      <c r="G1020" s="157">
        <v>1680666.73</v>
      </c>
      <c r="H1020" s="157">
        <v>1729116.4</v>
      </c>
      <c r="I1020" s="157">
        <v>1586926.21</v>
      </c>
      <c r="J1020" s="158">
        <v>0.1135</v>
      </c>
      <c r="K1020" s="159">
        <v>0.113</v>
      </c>
      <c r="L1020" s="159">
        <v>5.8400000000000001E-2</v>
      </c>
      <c r="M1020" s="159">
        <v>9.5000000000000001E-2</v>
      </c>
      <c r="N1020" s="130">
        <v>0</v>
      </c>
    </row>
    <row r="1021" spans="1:14" ht="14.5" x14ac:dyDescent="0.3">
      <c r="A1021" s="129" t="s">
        <v>4038</v>
      </c>
      <c r="B1021" s="129" t="s">
        <v>12</v>
      </c>
      <c r="C1021" s="129" t="s">
        <v>2742</v>
      </c>
      <c r="D1021" s="157">
        <v>282091.19</v>
      </c>
      <c r="E1021" s="157">
        <v>361318.42</v>
      </c>
      <c r="F1021" s="157">
        <v>235238.44</v>
      </c>
      <c r="G1021" s="157">
        <v>2756467.87</v>
      </c>
      <c r="H1021" s="157">
        <v>2957858.17</v>
      </c>
      <c r="I1021" s="157">
        <v>3018234.37</v>
      </c>
      <c r="J1021" s="158">
        <v>0.1023</v>
      </c>
      <c r="K1021" s="159">
        <v>0.1222</v>
      </c>
      <c r="L1021" s="159">
        <v>7.7899999999999997E-2</v>
      </c>
      <c r="M1021" s="159">
        <v>0.1008</v>
      </c>
      <c r="N1021" s="130">
        <v>0</v>
      </c>
    </row>
    <row r="1022" spans="1:14" ht="14.5" x14ac:dyDescent="0.3">
      <c r="A1022" s="129" t="s">
        <v>4039</v>
      </c>
      <c r="B1022" s="129" t="s">
        <v>34</v>
      </c>
      <c r="C1022" s="129" t="s">
        <v>2743</v>
      </c>
      <c r="D1022" s="157">
        <v>438953.21</v>
      </c>
      <c r="E1022" s="157">
        <v>582436.22</v>
      </c>
      <c r="F1022" s="157">
        <v>619134.96</v>
      </c>
      <c r="G1022" s="157">
        <v>3546210.73</v>
      </c>
      <c r="H1022" s="157">
        <v>3917085.45</v>
      </c>
      <c r="I1022" s="157">
        <v>3878633.05</v>
      </c>
      <c r="J1022" s="158">
        <v>0.12379999999999999</v>
      </c>
      <c r="K1022" s="159">
        <v>0.1487</v>
      </c>
      <c r="L1022" s="159">
        <v>0.15959999999999999</v>
      </c>
      <c r="M1022" s="159">
        <v>0.14399999999999999</v>
      </c>
      <c r="N1022" s="130">
        <v>0</v>
      </c>
    </row>
    <row r="1023" spans="1:14" ht="14.5" x14ac:dyDescent="0.3">
      <c r="A1023" s="129" t="s">
        <v>4040</v>
      </c>
      <c r="B1023" s="129" t="s">
        <v>61</v>
      </c>
      <c r="C1023" s="129" t="s">
        <v>2745</v>
      </c>
      <c r="D1023" s="157">
        <v>730563.12</v>
      </c>
      <c r="E1023" s="157">
        <v>793580.29</v>
      </c>
      <c r="F1023" s="157">
        <v>759280.54</v>
      </c>
      <c r="G1023" s="157">
        <v>11500918.1</v>
      </c>
      <c r="H1023" s="157">
        <v>11413477.08</v>
      </c>
      <c r="I1023" s="157">
        <v>11415365.630000001</v>
      </c>
      <c r="J1023" s="158">
        <v>6.3500000000000001E-2</v>
      </c>
      <c r="K1023" s="159">
        <v>6.9500000000000006E-2</v>
      </c>
      <c r="L1023" s="159">
        <v>6.6500000000000004E-2</v>
      </c>
      <c r="M1023" s="159">
        <v>6.6500000000000004E-2</v>
      </c>
      <c r="N1023" s="130">
        <v>0</v>
      </c>
    </row>
    <row r="1024" spans="1:14" ht="14.5" x14ac:dyDescent="0.3">
      <c r="A1024" s="129" t="s">
        <v>4041</v>
      </c>
      <c r="B1024" s="129" t="s">
        <v>69</v>
      </c>
      <c r="C1024" s="129" t="s">
        <v>2747</v>
      </c>
      <c r="D1024" s="157">
        <v>782947</v>
      </c>
      <c r="E1024" s="157">
        <v>441656</v>
      </c>
      <c r="F1024" s="157">
        <v>687920</v>
      </c>
      <c r="G1024" s="157">
        <v>6866927</v>
      </c>
      <c r="H1024" s="157">
        <v>6649624</v>
      </c>
      <c r="I1024" s="157">
        <v>6911167</v>
      </c>
      <c r="J1024" s="158">
        <v>0.114</v>
      </c>
      <c r="K1024" s="159">
        <v>6.6400000000000001E-2</v>
      </c>
      <c r="L1024" s="159">
        <v>9.9500000000000005E-2</v>
      </c>
      <c r="M1024" s="159">
        <v>9.3299999999999994E-2</v>
      </c>
      <c r="N1024" s="130">
        <v>0</v>
      </c>
    </row>
    <row r="1025" spans="1:14" ht="14.5" x14ac:dyDescent="0.3">
      <c r="A1025" s="129" t="s">
        <v>4042</v>
      </c>
      <c r="B1025" s="129" t="s">
        <v>76</v>
      </c>
      <c r="C1025" s="129" t="s">
        <v>2748</v>
      </c>
      <c r="D1025" s="157">
        <v>8249868</v>
      </c>
      <c r="E1025" s="157">
        <v>8373213</v>
      </c>
      <c r="F1025" s="157">
        <v>8643843</v>
      </c>
      <c r="G1025" s="157">
        <v>46536944</v>
      </c>
      <c r="H1025" s="157">
        <v>45728041</v>
      </c>
      <c r="I1025" s="157">
        <v>48255961</v>
      </c>
      <c r="J1025" s="158">
        <v>0.17730000000000001</v>
      </c>
      <c r="K1025" s="159">
        <v>0.18310000000000001</v>
      </c>
      <c r="L1025" s="159">
        <v>0.17910000000000001</v>
      </c>
      <c r="M1025" s="159">
        <v>0.17979999999999999</v>
      </c>
      <c r="N1025" s="130">
        <v>6.67</v>
      </c>
    </row>
    <row r="1026" spans="1:14" ht="14.5" x14ac:dyDescent="0.3">
      <c r="A1026" s="129" t="s">
        <v>4043</v>
      </c>
      <c r="B1026" s="129" t="s">
        <v>53</v>
      </c>
      <c r="C1026" s="129" t="s">
        <v>2749</v>
      </c>
      <c r="D1026" s="157">
        <v>256452.76</v>
      </c>
      <c r="E1026" s="157">
        <v>469591.16</v>
      </c>
      <c r="F1026" s="157">
        <v>387939.22</v>
      </c>
      <c r="G1026" s="157">
        <v>2889567.32</v>
      </c>
      <c r="H1026" s="157">
        <v>3275947.7</v>
      </c>
      <c r="I1026" s="157">
        <v>3283769.75</v>
      </c>
      <c r="J1026" s="158">
        <v>8.8800000000000004E-2</v>
      </c>
      <c r="K1026" s="159">
        <v>0.14330000000000001</v>
      </c>
      <c r="L1026" s="159">
        <v>0.1181</v>
      </c>
      <c r="M1026" s="159">
        <v>0.1167</v>
      </c>
      <c r="N1026" s="130">
        <v>0</v>
      </c>
    </row>
    <row r="1027" spans="1:14" ht="14.5" x14ac:dyDescent="0.3">
      <c r="A1027" s="129" t="s">
        <v>4044</v>
      </c>
      <c r="B1027" s="129" t="s">
        <v>41</v>
      </c>
      <c r="C1027" s="129" t="s">
        <v>2751</v>
      </c>
      <c r="D1027" s="157">
        <v>133152.6</v>
      </c>
      <c r="E1027" s="157">
        <v>83656.25</v>
      </c>
      <c r="F1027" s="157">
        <v>78397.67</v>
      </c>
      <c r="G1027" s="157">
        <v>966705.22</v>
      </c>
      <c r="H1027" s="157">
        <v>837129.12</v>
      </c>
      <c r="I1027" s="157">
        <v>893855.85</v>
      </c>
      <c r="J1027" s="158">
        <v>0.13769999999999999</v>
      </c>
      <c r="K1027" s="159">
        <v>9.9900000000000003E-2</v>
      </c>
      <c r="L1027" s="159">
        <v>8.77E-2</v>
      </c>
      <c r="M1027" s="159">
        <v>0.1084</v>
      </c>
      <c r="N1027" s="130">
        <v>0</v>
      </c>
    </row>
    <row r="1028" spans="1:14" ht="14.5" x14ac:dyDescent="0.3">
      <c r="A1028" s="129" t="s">
        <v>4045</v>
      </c>
      <c r="B1028" s="129" t="s">
        <v>52</v>
      </c>
      <c r="C1028" s="129" t="s">
        <v>2752</v>
      </c>
      <c r="D1028" s="157">
        <v>1214971</v>
      </c>
      <c r="E1028" s="157">
        <v>1171804</v>
      </c>
      <c r="F1028" s="157">
        <v>1104791</v>
      </c>
      <c r="G1028" s="157">
        <v>18686941.379999999</v>
      </c>
      <c r="H1028" s="157">
        <v>19623163.809999999</v>
      </c>
      <c r="I1028" s="157">
        <v>20212326</v>
      </c>
      <c r="J1028" s="158">
        <v>6.5000000000000002E-2</v>
      </c>
      <c r="K1028" s="159">
        <v>5.9700000000000003E-2</v>
      </c>
      <c r="L1028" s="159">
        <v>5.4699999999999999E-2</v>
      </c>
      <c r="M1028" s="159">
        <v>5.9799999999999999E-2</v>
      </c>
      <c r="N1028" s="130">
        <v>0</v>
      </c>
    </row>
    <row r="1029" spans="1:14" ht="14.5" x14ac:dyDescent="0.3">
      <c r="A1029" s="129" t="s">
        <v>4046</v>
      </c>
      <c r="B1029" s="129" t="s">
        <v>14</v>
      </c>
      <c r="C1029" s="129" t="s">
        <v>2754</v>
      </c>
      <c r="D1029" s="157">
        <v>177643.76</v>
      </c>
      <c r="E1029" s="157">
        <v>230629.27</v>
      </c>
      <c r="F1029" s="157">
        <v>202780.73</v>
      </c>
      <c r="G1029" s="157">
        <v>1248895.08</v>
      </c>
      <c r="H1029" s="157">
        <v>1350139.69</v>
      </c>
      <c r="I1029" s="157">
        <v>1370287.15</v>
      </c>
      <c r="J1029" s="158">
        <v>0.14219999999999999</v>
      </c>
      <c r="K1029" s="159">
        <v>0.17080000000000001</v>
      </c>
      <c r="L1029" s="159">
        <v>0.14799999999999999</v>
      </c>
      <c r="M1029" s="159">
        <v>0.1537</v>
      </c>
      <c r="N1029" s="130">
        <v>6.67</v>
      </c>
    </row>
    <row r="1030" spans="1:14" ht="14.5" x14ac:dyDescent="0.3">
      <c r="A1030" s="129" t="s">
        <v>4047</v>
      </c>
      <c r="B1030" s="129" t="s">
        <v>72</v>
      </c>
      <c r="C1030" s="129" t="s">
        <v>2757</v>
      </c>
      <c r="D1030" s="157">
        <v>481694.49</v>
      </c>
      <c r="E1030" s="157">
        <v>478322.33</v>
      </c>
      <c r="F1030" s="157">
        <v>428153.87</v>
      </c>
      <c r="G1030" s="157">
        <v>3376269.37</v>
      </c>
      <c r="H1030" s="157">
        <v>3599309.53</v>
      </c>
      <c r="I1030" s="157">
        <v>3583254.86</v>
      </c>
      <c r="J1030" s="158">
        <v>0.14269999999999999</v>
      </c>
      <c r="K1030" s="159">
        <v>0.13289999999999999</v>
      </c>
      <c r="L1030" s="159">
        <v>0.1195</v>
      </c>
      <c r="M1030" s="159">
        <v>0.13170000000000001</v>
      </c>
      <c r="N1030" s="130">
        <v>0</v>
      </c>
    </row>
    <row r="1031" spans="1:14" ht="14.5" x14ac:dyDescent="0.3">
      <c r="A1031" s="129" t="s">
        <v>4048</v>
      </c>
      <c r="B1031" s="129" t="s">
        <v>52</v>
      </c>
      <c r="C1031" s="129" t="s">
        <v>2758</v>
      </c>
      <c r="D1031" s="157">
        <v>255602</v>
      </c>
      <c r="E1031" s="157">
        <v>323000</v>
      </c>
      <c r="F1031" s="157">
        <v>172814</v>
      </c>
      <c r="G1031" s="157">
        <v>3431437</v>
      </c>
      <c r="H1031" s="157">
        <v>3973292</v>
      </c>
      <c r="I1031" s="157">
        <v>3824885</v>
      </c>
      <c r="J1031" s="158">
        <v>7.4499999999999997E-2</v>
      </c>
      <c r="K1031" s="159">
        <v>8.1299999999999997E-2</v>
      </c>
      <c r="L1031" s="159">
        <v>4.5199999999999997E-2</v>
      </c>
      <c r="M1031" s="159">
        <v>6.7000000000000004E-2</v>
      </c>
      <c r="N1031" s="130">
        <v>0</v>
      </c>
    </row>
    <row r="1032" spans="1:14" ht="14.5" x14ac:dyDescent="0.3">
      <c r="A1032" s="129" t="s">
        <v>4049</v>
      </c>
      <c r="B1032" s="129" t="s">
        <v>51</v>
      </c>
      <c r="C1032" s="129" t="s">
        <v>2760</v>
      </c>
      <c r="D1032" s="157">
        <v>253254.2</v>
      </c>
      <c r="E1032" s="157">
        <v>293078.46000000002</v>
      </c>
      <c r="F1032" s="157">
        <v>285393.91999999998</v>
      </c>
      <c r="G1032" s="157">
        <v>4661434.71</v>
      </c>
      <c r="H1032" s="157">
        <v>4770301.09</v>
      </c>
      <c r="I1032" s="157">
        <v>4718147.8600000003</v>
      </c>
      <c r="J1032" s="158">
        <v>5.4300000000000001E-2</v>
      </c>
      <c r="K1032" s="159">
        <v>6.1400000000000003E-2</v>
      </c>
      <c r="L1032" s="159">
        <v>6.0499999999999998E-2</v>
      </c>
      <c r="M1032" s="159">
        <v>5.8700000000000002E-2</v>
      </c>
      <c r="N1032" s="130">
        <v>0</v>
      </c>
    </row>
    <row r="1033" spans="1:14" ht="14.5" x14ac:dyDescent="0.3">
      <c r="A1033" s="129" t="s">
        <v>4050</v>
      </c>
      <c r="B1033" s="129" t="s">
        <v>32</v>
      </c>
      <c r="C1033" s="129" t="s">
        <v>2762</v>
      </c>
      <c r="D1033" s="157">
        <v>241593</v>
      </c>
      <c r="E1033" s="157">
        <v>226278</v>
      </c>
      <c r="F1033" s="157">
        <v>177493</v>
      </c>
      <c r="G1033" s="157">
        <v>2782678</v>
      </c>
      <c r="H1033" s="157">
        <v>2873125</v>
      </c>
      <c r="I1033" s="157">
        <v>2962549</v>
      </c>
      <c r="J1033" s="158">
        <v>8.6800000000000002E-2</v>
      </c>
      <c r="K1033" s="159">
        <v>7.8799999999999995E-2</v>
      </c>
      <c r="L1033" s="159">
        <v>5.9900000000000002E-2</v>
      </c>
      <c r="M1033" s="159">
        <v>7.5200000000000003E-2</v>
      </c>
      <c r="N1033" s="130">
        <v>0</v>
      </c>
    </row>
    <row r="1034" spans="1:14" ht="14.5" x14ac:dyDescent="0.3">
      <c r="A1034" s="129" t="s">
        <v>4051</v>
      </c>
      <c r="B1034" s="129" t="s">
        <v>75</v>
      </c>
      <c r="C1034" s="129" t="s">
        <v>2764</v>
      </c>
      <c r="D1034" s="157">
        <v>256617.12</v>
      </c>
      <c r="E1034" s="157">
        <v>542665.87</v>
      </c>
      <c r="F1034" s="157">
        <v>243791.28</v>
      </c>
      <c r="G1034" s="157">
        <v>2496496.09</v>
      </c>
      <c r="H1034" s="157">
        <v>2790780.01</v>
      </c>
      <c r="I1034" s="157">
        <v>2609147.65</v>
      </c>
      <c r="J1034" s="158">
        <v>0.1028</v>
      </c>
      <c r="K1034" s="159">
        <v>0.19439999999999999</v>
      </c>
      <c r="L1034" s="159">
        <v>9.3399999999999997E-2</v>
      </c>
      <c r="M1034" s="159">
        <v>0.13020000000000001</v>
      </c>
      <c r="N1034" s="130">
        <v>0</v>
      </c>
    </row>
    <row r="1035" spans="1:14" ht="14.5" x14ac:dyDescent="0.3">
      <c r="A1035" s="129" t="s">
        <v>4052</v>
      </c>
      <c r="B1035" s="129" t="s">
        <v>72</v>
      </c>
      <c r="C1035" s="129" t="s">
        <v>2766</v>
      </c>
      <c r="D1035" s="157">
        <v>581550.76</v>
      </c>
      <c r="E1035" s="157">
        <v>661980.96</v>
      </c>
      <c r="F1035" s="157">
        <v>523842.2</v>
      </c>
      <c r="G1035" s="157">
        <v>8664015.9700000007</v>
      </c>
      <c r="H1035" s="157">
        <v>8402966.8000000007</v>
      </c>
      <c r="I1035" s="157">
        <v>9164563.2400000002</v>
      </c>
      <c r="J1035" s="158">
        <v>6.7100000000000007E-2</v>
      </c>
      <c r="K1035" s="159">
        <v>7.8799999999999995E-2</v>
      </c>
      <c r="L1035" s="159">
        <v>5.7200000000000001E-2</v>
      </c>
      <c r="M1035" s="159">
        <v>6.7699999999999996E-2</v>
      </c>
      <c r="N1035" s="130">
        <v>0</v>
      </c>
    </row>
    <row r="1036" spans="1:14" ht="14.5" x14ac:dyDescent="0.3">
      <c r="A1036" s="129" t="s">
        <v>4053</v>
      </c>
      <c r="B1036" s="129" t="s">
        <v>51</v>
      </c>
      <c r="C1036" s="129" t="s">
        <v>2768</v>
      </c>
      <c r="D1036" s="157">
        <v>184312.79</v>
      </c>
      <c r="E1036" s="157">
        <v>196372.47</v>
      </c>
      <c r="F1036" s="157">
        <v>165847.94</v>
      </c>
      <c r="G1036" s="157">
        <v>1501638.48</v>
      </c>
      <c r="H1036" s="157">
        <v>1621495.68</v>
      </c>
      <c r="I1036" s="157">
        <v>1433460.9</v>
      </c>
      <c r="J1036" s="158">
        <v>0.1227</v>
      </c>
      <c r="K1036" s="159">
        <v>0.1211</v>
      </c>
      <c r="L1036" s="159">
        <v>0.1157</v>
      </c>
      <c r="M1036" s="159">
        <v>0.1198</v>
      </c>
      <c r="N1036" s="130">
        <v>0</v>
      </c>
    </row>
    <row r="1037" spans="1:14" ht="14.5" x14ac:dyDescent="0.3">
      <c r="A1037" s="129" t="s">
        <v>4054</v>
      </c>
      <c r="B1037" s="129" t="s">
        <v>43</v>
      </c>
      <c r="C1037" s="129" t="s">
        <v>2770</v>
      </c>
      <c r="D1037" s="157">
        <v>280638</v>
      </c>
      <c r="E1037" s="157">
        <v>271337</v>
      </c>
      <c r="F1037" s="157">
        <v>219072</v>
      </c>
      <c r="G1037" s="157">
        <v>2001704</v>
      </c>
      <c r="H1037" s="157">
        <v>2037732</v>
      </c>
      <c r="I1037" s="157">
        <v>1918440</v>
      </c>
      <c r="J1037" s="158">
        <v>0.14019999999999999</v>
      </c>
      <c r="K1037" s="159">
        <v>0.13320000000000001</v>
      </c>
      <c r="L1037" s="159">
        <v>0.1142</v>
      </c>
      <c r="M1037" s="159">
        <v>0.12920000000000001</v>
      </c>
      <c r="N1037" s="130">
        <v>0</v>
      </c>
    </row>
    <row r="1038" spans="1:14" ht="14.5" x14ac:dyDescent="0.3">
      <c r="A1038" s="129" t="s">
        <v>4055</v>
      </c>
      <c r="B1038" s="129" t="s">
        <v>57</v>
      </c>
      <c r="C1038" s="129" t="s">
        <v>2772</v>
      </c>
      <c r="D1038" s="157">
        <v>209156.64</v>
      </c>
      <c r="E1038" s="157">
        <v>233159.04000000001</v>
      </c>
      <c r="F1038" s="157">
        <v>236473.42</v>
      </c>
      <c r="G1038" s="157">
        <v>1255024.28</v>
      </c>
      <c r="H1038" s="157">
        <v>1317319.81</v>
      </c>
      <c r="I1038" s="157">
        <v>1314619.28</v>
      </c>
      <c r="J1038" s="158">
        <v>0.16669999999999999</v>
      </c>
      <c r="K1038" s="159">
        <v>0.17699999999999999</v>
      </c>
      <c r="L1038" s="159">
        <v>0.1799</v>
      </c>
      <c r="M1038" s="159">
        <v>0.17449999999999999</v>
      </c>
      <c r="N1038" s="130">
        <v>6.67</v>
      </c>
    </row>
    <row r="1039" spans="1:14" ht="14.5" x14ac:dyDescent="0.3">
      <c r="A1039" s="129" t="s">
        <v>4056</v>
      </c>
      <c r="B1039" s="129" t="s">
        <v>29</v>
      </c>
      <c r="C1039" s="129" t="s">
        <v>2774</v>
      </c>
      <c r="D1039" s="157">
        <v>188809.93</v>
      </c>
      <c r="E1039" s="157">
        <v>185358.74</v>
      </c>
      <c r="F1039" s="157">
        <v>179521.98</v>
      </c>
      <c r="G1039" s="157">
        <v>937967.84</v>
      </c>
      <c r="H1039" s="157">
        <v>926651.04</v>
      </c>
      <c r="I1039" s="157">
        <v>1101222.1599999999</v>
      </c>
      <c r="J1039" s="158">
        <v>0.20130000000000001</v>
      </c>
      <c r="K1039" s="159">
        <v>0.2</v>
      </c>
      <c r="L1039" s="159">
        <v>0.16300000000000001</v>
      </c>
      <c r="M1039" s="159">
        <v>0.18809999999999999</v>
      </c>
      <c r="N1039" s="130">
        <v>6.67</v>
      </c>
    </row>
    <row r="1040" spans="1:14" ht="14.5" x14ac:dyDescent="0.3">
      <c r="A1040" s="129" t="s">
        <v>4057</v>
      </c>
      <c r="B1040" s="129" t="s">
        <v>35</v>
      </c>
      <c r="C1040" s="129" t="s">
        <v>2776</v>
      </c>
      <c r="D1040" s="157">
        <v>331118</v>
      </c>
      <c r="E1040" s="157">
        <v>109576</v>
      </c>
      <c r="F1040" s="157">
        <v>355060</v>
      </c>
      <c r="G1040" s="157">
        <v>1916070</v>
      </c>
      <c r="H1040" s="157">
        <v>1949358</v>
      </c>
      <c r="I1040" s="157">
        <v>2231466</v>
      </c>
      <c r="J1040" s="158">
        <v>0.17280000000000001</v>
      </c>
      <c r="K1040" s="159">
        <v>5.62E-2</v>
      </c>
      <c r="L1040" s="159">
        <v>0.15909999999999999</v>
      </c>
      <c r="M1040" s="159">
        <v>0.12939999999999999</v>
      </c>
      <c r="N1040" s="130">
        <v>0</v>
      </c>
    </row>
    <row r="1041" spans="1:14" ht="14.5" x14ac:dyDescent="0.3">
      <c r="A1041" s="129" t="s">
        <v>4058</v>
      </c>
      <c r="B1041" s="129" t="s">
        <v>21</v>
      </c>
      <c r="C1041" s="129" t="s">
        <v>2778</v>
      </c>
      <c r="D1041" s="157">
        <v>11347.5</v>
      </c>
      <c r="E1041" s="157">
        <v>405393.03</v>
      </c>
      <c r="F1041" s="157">
        <v>150755.48000000001</v>
      </c>
      <c r="G1041" s="157">
        <v>492772.13</v>
      </c>
      <c r="H1041" s="157">
        <v>894722.31</v>
      </c>
      <c r="I1041" s="157">
        <v>642912.22</v>
      </c>
      <c r="J1041" s="158">
        <v>2.3E-2</v>
      </c>
      <c r="K1041" s="159">
        <v>0.4531</v>
      </c>
      <c r="L1041" s="159">
        <v>0.23449999999999999</v>
      </c>
      <c r="M1041" s="159">
        <v>0.2369</v>
      </c>
      <c r="N1041" s="130">
        <v>13.33</v>
      </c>
    </row>
    <row r="1042" spans="1:14" ht="14.5" x14ac:dyDescent="0.3">
      <c r="A1042" s="129" t="s">
        <v>4059</v>
      </c>
      <c r="B1042" s="129" t="s">
        <v>46</v>
      </c>
      <c r="C1042" s="129" t="s">
        <v>2780</v>
      </c>
      <c r="D1042" s="157">
        <v>275545.09000000003</v>
      </c>
      <c r="E1042" s="157">
        <v>237983.96</v>
      </c>
      <c r="F1042" s="157">
        <v>463738.32</v>
      </c>
      <c r="G1042" s="157">
        <v>4606535.6900000004</v>
      </c>
      <c r="H1042" s="157">
        <v>4541748.49</v>
      </c>
      <c r="I1042" s="157">
        <v>4878776.59</v>
      </c>
      <c r="J1042" s="158">
        <v>5.9799999999999999E-2</v>
      </c>
      <c r="K1042" s="159">
        <v>5.2400000000000002E-2</v>
      </c>
      <c r="L1042" s="159">
        <v>9.5100000000000004E-2</v>
      </c>
      <c r="M1042" s="159">
        <v>6.9099999999999995E-2</v>
      </c>
      <c r="N1042" s="130">
        <v>0</v>
      </c>
    </row>
    <row r="1043" spans="1:14" ht="14.5" x14ac:dyDescent="0.3">
      <c r="A1043" s="129" t="s">
        <v>4060</v>
      </c>
      <c r="B1043" s="129" t="s">
        <v>29</v>
      </c>
      <c r="C1043" s="129" t="s">
        <v>2784</v>
      </c>
      <c r="D1043" s="157">
        <v>316327.65999999997</v>
      </c>
      <c r="E1043" s="157">
        <v>292693.87</v>
      </c>
      <c r="F1043" s="157">
        <v>324743.08</v>
      </c>
      <c r="G1043" s="157">
        <v>1296967.48</v>
      </c>
      <c r="H1043" s="157">
        <v>1287952.25</v>
      </c>
      <c r="I1043" s="157">
        <v>1321758.08</v>
      </c>
      <c r="J1043" s="158">
        <v>0.24390000000000001</v>
      </c>
      <c r="K1043" s="159">
        <v>0.2273</v>
      </c>
      <c r="L1043" s="159">
        <v>0.2457</v>
      </c>
      <c r="M1043" s="159">
        <v>0.23899999999999999</v>
      </c>
      <c r="N1043" s="130">
        <v>13.33</v>
      </c>
    </row>
    <row r="1044" spans="1:14" ht="14.5" x14ac:dyDescent="0.3">
      <c r="A1044" s="129" t="s">
        <v>4061</v>
      </c>
      <c r="B1044" s="129" t="s">
        <v>56</v>
      </c>
      <c r="C1044" s="129" t="s">
        <v>2785</v>
      </c>
      <c r="D1044" s="157">
        <v>255755</v>
      </c>
      <c r="E1044" s="157">
        <v>364150</v>
      </c>
      <c r="F1044" s="157">
        <v>370303</v>
      </c>
      <c r="G1044" s="157">
        <v>3112627</v>
      </c>
      <c r="H1044" s="157">
        <v>3307690</v>
      </c>
      <c r="I1044" s="157">
        <v>3351434</v>
      </c>
      <c r="J1044" s="158">
        <v>8.2199999999999995E-2</v>
      </c>
      <c r="K1044" s="159">
        <v>0.1101</v>
      </c>
      <c r="L1044" s="159">
        <v>0.1105</v>
      </c>
      <c r="M1044" s="159">
        <v>0.1009</v>
      </c>
      <c r="N1044" s="130">
        <v>0</v>
      </c>
    </row>
    <row r="1045" spans="1:14" ht="14.5" x14ac:dyDescent="0.3">
      <c r="A1045" s="129" t="s">
        <v>4062</v>
      </c>
      <c r="B1045" s="129" t="s">
        <v>63</v>
      </c>
      <c r="C1045" s="129" t="s">
        <v>2786</v>
      </c>
      <c r="D1045" s="157">
        <v>204301.48</v>
      </c>
      <c r="E1045" s="157">
        <v>182198.35</v>
      </c>
      <c r="F1045" s="157">
        <v>206611.46</v>
      </c>
      <c r="G1045" s="157">
        <v>1170633.8</v>
      </c>
      <c r="H1045" s="157">
        <v>1170146.8600000001</v>
      </c>
      <c r="I1045" s="157">
        <v>1211239.8899999999</v>
      </c>
      <c r="J1045" s="158">
        <v>0.17449999999999999</v>
      </c>
      <c r="K1045" s="159">
        <v>0.15570000000000001</v>
      </c>
      <c r="L1045" s="159">
        <v>0.1706</v>
      </c>
      <c r="M1045" s="159">
        <v>0.16689999999999999</v>
      </c>
      <c r="N1045" s="130">
        <v>6.67</v>
      </c>
    </row>
    <row r="1046" spans="1:14" ht="14.5" x14ac:dyDescent="0.3">
      <c r="A1046" s="129" t="s">
        <v>4063</v>
      </c>
      <c r="B1046" s="129" t="s">
        <v>77</v>
      </c>
      <c r="C1046" s="129" t="s">
        <v>2788</v>
      </c>
      <c r="D1046" s="157">
        <v>160352</v>
      </c>
      <c r="E1046" s="157">
        <v>164966</v>
      </c>
      <c r="F1046" s="157">
        <v>158654</v>
      </c>
      <c r="G1046" s="157">
        <v>1284042</v>
      </c>
      <c r="H1046" s="157">
        <v>1445257.15</v>
      </c>
      <c r="I1046" s="157">
        <v>1392637</v>
      </c>
      <c r="J1046" s="158">
        <v>0.1249</v>
      </c>
      <c r="K1046" s="159">
        <v>0.11409999999999999</v>
      </c>
      <c r="L1046" s="159">
        <v>0.1139</v>
      </c>
      <c r="M1046" s="159">
        <v>0.1176</v>
      </c>
      <c r="N1046" s="130">
        <v>0</v>
      </c>
    </row>
    <row r="1047" spans="1:14" ht="14.5" x14ac:dyDescent="0.3">
      <c r="A1047" s="129" t="s">
        <v>4064</v>
      </c>
      <c r="B1047" s="129" t="s">
        <v>57</v>
      </c>
      <c r="C1047" s="129" t="s">
        <v>2790</v>
      </c>
      <c r="D1047" s="157">
        <v>300483.07</v>
      </c>
      <c r="E1047" s="157">
        <v>218141.39</v>
      </c>
      <c r="F1047" s="157">
        <v>290727.15000000002</v>
      </c>
      <c r="G1047" s="157">
        <v>1432508.66</v>
      </c>
      <c r="H1047" s="157">
        <v>1308802.21</v>
      </c>
      <c r="I1047" s="157">
        <v>1427896.52</v>
      </c>
      <c r="J1047" s="158">
        <v>0.20979999999999999</v>
      </c>
      <c r="K1047" s="159">
        <v>0.16669999999999999</v>
      </c>
      <c r="L1047" s="159">
        <v>0.2036</v>
      </c>
      <c r="M1047" s="159">
        <v>0.19339999999999999</v>
      </c>
      <c r="N1047" s="130">
        <v>6.67</v>
      </c>
    </row>
    <row r="1048" spans="1:14" ht="14.5" x14ac:dyDescent="0.3">
      <c r="A1048" s="129" t="s">
        <v>4065</v>
      </c>
      <c r="B1048" s="129" t="s">
        <v>78</v>
      </c>
      <c r="C1048" s="129" t="s">
        <v>2792</v>
      </c>
      <c r="D1048" s="157">
        <v>211408</v>
      </c>
      <c r="E1048" s="157">
        <v>264619.03000000003</v>
      </c>
      <c r="F1048" s="157">
        <v>86980.23</v>
      </c>
      <c r="G1048" s="157">
        <v>1648248</v>
      </c>
      <c r="H1048" s="157">
        <v>1856530.2</v>
      </c>
      <c r="I1048" s="157">
        <v>1687714.79</v>
      </c>
      <c r="J1048" s="158">
        <v>0.1283</v>
      </c>
      <c r="K1048" s="159">
        <v>0.14249999999999999</v>
      </c>
      <c r="L1048" s="159">
        <v>5.1499999999999997E-2</v>
      </c>
      <c r="M1048" s="159">
        <v>0.1074</v>
      </c>
      <c r="N1048" s="130">
        <v>0</v>
      </c>
    </row>
    <row r="1049" spans="1:14" ht="14.5" x14ac:dyDescent="0.3">
      <c r="A1049" s="129" t="s">
        <v>4066</v>
      </c>
      <c r="B1049" s="129" t="s">
        <v>29</v>
      </c>
      <c r="C1049" s="129" t="s">
        <v>2793</v>
      </c>
      <c r="D1049" s="157">
        <v>491211</v>
      </c>
      <c r="E1049" s="157">
        <v>490650</v>
      </c>
      <c r="F1049" s="157">
        <v>472571</v>
      </c>
      <c r="G1049" s="157">
        <v>3513298</v>
      </c>
      <c r="H1049" s="157">
        <v>3601668</v>
      </c>
      <c r="I1049" s="157">
        <v>3708559</v>
      </c>
      <c r="J1049" s="158">
        <v>0.13980000000000001</v>
      </c>
      <c r="K1049" s="159">
        <v>0.13619999999999999</v>
      </c>
      <c r="L1049" s="159">
        <v>0.12740000000000001</v>
      </c>
      <c r="M1049" s="159">
        <v>0.13450000000000001</v>
      </c>
      <c r="N1049" s="130">
        <v>0</v>
      </c>
    </row>
    <row r="1050" spans="1:14" ht="14.5" x14ac:dyDescent="0.3">
      <c r="A1050" s="129" t="s">
        <v>4067</v>
      </c>
      <c r="B1050" s="129" t="s">
        <v>30</v>
      </c>
      <c r="C1050" s="129" t="s">
        <v>2795</v>
      </c>
      <c r="D1050" s="157">
        <v>305434.21000000002</v>
      </c>
      <c r="E1050" s="157">
        <v>273250.76</v>
      </c>
      <c r="F1050" s="157">
        <v>233525.26</v>
      </c>
      <c r="G1050" s="157">
        <v>2511120.7599999998</v>
      </c>
      <c r="H1050" s="157">
        <v>2473550.17</v>
      </c>
      <c r="I1050" s="157">
        <v>2604392.39</v>
      </c>
      <c r="J1050" s="158">
        <v>0.1216</v>
      </c>
      <c r="K1050" s="159">
        <v>0.1105</v>
      </c>
      <c r="L1050" s="159">
        <v>8.9700000000000002E-2</v>
      </c>
      <c r="M1050" s="159">
        <v>0.10730000000000001</v>
      </c>
      <c r="N1050" s="130">
        <v>0</v>
      </c>
    </row>
    <row r="1051" spans="1:14" ht="14.5" x14ac:dyDescent="0.3">
      <c r="A1051" s="129" t="s">
        <v>4068</v>
      </c>
      <c r="B1051" s="129" t="s">
        <v>57</v>
      </c>
      <c r="C1051" s="129" t="s">
        <v>2796</v>
      </c>
      <c r="D1051" s="157">
        <v>230112</v>
      </c>
      <c r="E1051" s="157">
        <v>237644</v>
      </c>
      <c r="F1051" s="157">
        <v>259526</v>
      </c>
      <c r="G1051" s="157">
        <v>1173443</v>
      </c>
      <c r="H1051" s="157">
        <v>1239151</v>
      </c>
      <c r="I1051" s="157">
        <v>1309747</v>
      </c>
      <c r="J1051" s="158">
        <v>0.1961</v>
      </c>
      <c r="K1051" s="159">
        <v>0.1918</v>
      </c>
      <c r="L1051" s="159">
        <v>0.1981</v>
      </c>
      <c r="M1051" s="159">
        <v>0.1953</v>
      </c>
      <c r="N1051" s="130">
        <v>6.67</v>
      </c>
    </row>
    <row r="1052" spans="1:14" ht="14.5" x14ac:dyDescent="0.3">
      <c r="A1052" s="129" t="s">
        <v>4069</v>
      </c>
      <c r="B1052" s="129" t="s">
        <v>78</v>
      </c>
      <c r="C1052" s="129" t="s">
        <v>2798</v>
      </c>
      <c r="D1052" s="157">
        <v>259734</v>
      </c>
      <c r="E1052" s="157">
        <v>281444</v>
      </c>
      <c r="F1052" s="157">
        <v>237195</v>
      </c>
      <c r="G1052" s="157">
        <v>2631426</v>
      </c>
      <c r="H1052" s="157">
        <v>2789997</v>
      </c>
      <c r="I1052" s="157">
        <v>2750743</v>
      </c>
      <c r="J1052" s="158">
        <v>9.8699999999999996E-2</v>
      </c>
      <c r="K1052" s="159">
        <v>0.1009</v>
      </c>
      <c r="L1052" s="159">
        <v>8.6199999999999999E-2</v>
      </c>
      <c r="M1052" s="159">
        <v>9.5299999999999996E-2</v>
      </c>
      <c r="N1052" s="130">
        <v>0</v>
      </c>
    </row>
    <row r="1053" spans="1:14" ht="14.5" x14ac:dyDescent="0.3">
      <c r="A1053" s="129" t="s">
        <v>4070</v>
      </c>
      <c r="B1053" s="129" t="s">
        <v>17</v>
      </c>
      <c r="C1053" s="129" t="s">
        <v>2802</v>
      </c>
      <c r="D1053" s="157">
        <v>339717.14</v>
      </c>
      <c r="E1053" s="157">
        <v>123419.45</v>
      </c>
      <c r="F1053" s="157">
        <v>173609.79</v>
      </c>
      <c r="G1053" s="157">
        <v>1148862.27</v>
      </c>
      <c r="H1053" s="157">
        <v>938604.55</v>
      </c>
      <c r="I1053" s="157">
        <v>1071368.32</v>
      </c>
      <c r="J1053" s="158">
        <v>0.29570000000000002</v>
      </c>
      <c r="K1053" s="159">
        <v>0.13150000000000001</v>
      </c>
      <c r="L1053" s="159">
        <v>0.16200000000000001</v>
      </c>
      <c r="M1053" s="159">
        <v>0.19639999999999999</v>
      </c>
      <c r="N1053" s="130">
        <v>6.67</v>
      </c>
    </row>
    <row r="1054" spans="1:14" ht="14.5" x14ac:dyDescent="0.3">
      <c r="A1054" s="129" t="s">
        <v>4071</v>
      </c>
      <c r="B1054" s="129" t="s">
        <v>47</v>
      </c>
      <c r="C1054" s="129" t="s">
        <v>2804</v>
      </c>
      <c r="D1054" s="157">
        <v>197551.7</v>
      </c>
      <c r="E1054" s="157">
        <v>312770.26</v>
      </c>
      <c r="F1054" s="157">
        <v>201415.21</v>
      </c>
      <c r="G1054" s="157">
        <v>1821379.75</v>
      </c>
      <c r="H1054" s="157">
        <v>2062747.91</v>
      </c>
      <c r="I1054" s="157">
        <v>2143677.37</v>
      </c>
      <c r="J1054" s="158">
        <v>0.1085</v>
      </c>
      <c r="K1054" s="159">
        <v>0.15160000000000001</v>
      </c>
      <c r="L1054" s="159">
        <v>9.4E-2</v>
      </c>
      <c r="M1054" s="159">
        <v>0.11799999999999999</v>
      </c>
      <c r="N1054" s="130">
        <v>0</v>
      </c>
    </row>
    <row r="1055" spans="1:14" ht="14.5" x14ac:dyDescent="0.3">
      <c r="A1055" s="129" t="s">
        <v>4072</v>
      </c>
      <c r="B1055" s="129" t="s">
        <v>33</v>
      </c>
      <c r="C1055" s="129" t="s">
        <v>2806</v>
      </c>
      <c r="D1055" s="157">
        <v>111010.17</v>
      </c>
      <c r="E1055" s="157">
        <v>102575.62</v>
      </c>
      <c r="F1055" s="157">
        <v>85293.22</v>
      </c>
      <c r="G1055" s="157">
        <v>2358836.29</v>
      </c>
      <c r="H1055" s="157">
        <v>2376613.8199999998</v>
      </c>
      <c r="I1055" s="157">
        <v>2461020.0299999998</v>
      </c>
      <c r="J1055" s="158">
        <v>4.7100000000000003E-2</v>
      </c>
      <c r="K1055" s="159">
        <v>4.3200000000000002E-2</v>
      </c>
      <c r="L1055" s="159">
        <v>3.4700000000000002E-2</v>
      </c>
      <c r="M1055" s="159">
        <v>4.1700000000000001E-2</v>
      </c>
      <c r="N1055" s="130">
        <v>0</v>
      </c>
    </row>
    <row r="1056" spans="1:14" ht="14.5" x14ac:dyDescent="0.3">
      <c r="A1056" s="129" t="s">
        <v>4073</v>
      </c>
      <c r="B1056" s="129" t="s">
        <v>54</v>
      </c>
      <c r="C1056" s="129" t="s">
        <v>2810</v>
      </c>
      <c r="D1056" s="157">
        <v>266890</v>
      </c>
      <c r="E1056" s="157">
        <v>270650</v>
      </c>
      <c r="F1056" s="157">
        <v>232488</v>
      </c>
      <c r="G1056" s="157">
        <v>2674182</v>
      </c>
      <c r="H1056" s="157">
        <v>2750957</v>
      </c>
      <c r="I1056" s="157">
        <v>2697942</v>
      </c>
      <c r="J1056" s="158">
        <v>9.98E-2</v>
      </c>
      <c r="K1056" s="159">
        <v>9.8400000000000001E-2</v>
      </c>
      <c r="L1056" s="159">
        <v>8.6199999999999999E-2</v>
      </c>
      <c r="M1056" s="159">
        <v>9.4799999999999995E-2</v>
      </c>
      <c r="N1056" s="130">
        <v>0</v>
      </c>
    </row>
    <row r="1057" spans="1:14" ht="14.5" x14ac:dyDescent="0.3">
      <c r="A1057" s="129" t="s">
        <v>4074</v>
      </c>
      <c r="B1057" s="129" t="s">
        <v>47</v>
      </c>
      <c r="C1057" s="129" t="s">
        <v>2811</v>
      </c>
      <c r="D1057" s="157">
        <v>50191.51</v>
      </c>
      <c r="E1057" s="157">
        <v>206015.55</v>
      </c>
      <c r="F1057" s="157">
        <v>133221</v>
      </c>
      <c r="G1057" s="157">
        <v>1520518.62</v>
      </c>
      <c r="H1057" s="157">
        <v>1622765.49</v>
      </c>
      <c r="I1057" s="157">
        <v>1584383</v>
      </c>
      <c r="J1057" s="158">
        <v>3.3000000000000002E-2</v>
      </c>
      <c r="K1057" s="159">
        <v>0.127</v>
      </c>
      <c r="L1057" s="159">
        <v>8.4099999999999994E-2</v>
      </c>
      <c r="M1057" s="159">
        <v>8.14E-2</v>
      </c>
      <c r="N1057" s="130">
        <v>0</v>
      </c>
    </row>
    <row r="1058" spans="1:14" ht="14.5" x14ac:dyDescent="0.3">
      <c r="A1058" s="129" t="s">
        <v>4075</v>
      </c>
      <c r="B1058" s="129" t="s">
        <v>34</v>
      </c>
      <c r="C1058" s="129" t="s">
        <v>2813</v>
      </c>
      <c r="D1058" s="157">
        <v>185776.61</v>
      </c>
      <c r="E1058" s="157">
        <v>198662.04</v>
      </c>
      <c r="F1058" s="157">
        <v>148868.59</v>
      </c>
      <c r="G1058" s="157">
        <v>961124.57</v>
      </c>
      <c r="H1058" s="157">
        <v>1320189.4099999999</v>
      </c>
      <c r="I1058" s="157">
        <v>934335.32</v>
      </c>
      <c r="J1058" s="158">
        <v>0.1933</v>
      </c>
      <c r="K1058" s="159">
        <v>0.15049999999999999</v>
      </c>
      <c r="L1058" s="159">
        <v>0.1593</v>
      </c>
      <c r="M1058" s="159">
        <v>0.16769999999999999</v>
      </c>
      <c r="N1058" s="130">
        <v>6.67</v>
      </c>
    </row>
    <row r="1059" spans="1:14" ht="14.5" x14ac:dyDescent="0.3">
      <c r="A1059" s="129" t="s">
        <v>4076</v>
      </c>
      <c r="B1059" s="129" t="s">
        <v>15</v>
      </c>
      <c r="C1059" s="129" t="s">
        <v>2818</v>
      </c>
      <c r="D1059" s="157">
        <v>73173</v>
      </c>
      <c r="E1059" s="157">
        <v>46115</v>
      </c>
      <c r="F1059" s="157">
        <v>43286</v>
      </c>
      <c r="G1059" s="157">
        <v>711200</v>
      </c>
      <c r="H1059" s="157">
        <v>671701</v>
      </c>
      <c r="I1059" s="157">
        <v>710292</v>
      </c>
      <c r="J1059" s="158">
        <v>0.10290000000000001</v>
      </c>
      <c r="K1059" s="159">
        <v>6.8699999999999997E-2</v>
      </c>
      <c r="L1059" s="159">
        <v>6.0900000000000003E-2</v>
      </c>
      <c r="M1059" s="159">
        <v>7.7499999999999999E-2</v>
      </c>
      <c r="N1059" s="130">
        <v>0</v>
      </c>
    </row>
    <row r="1060" spans="1:14" ht="14.5" x14ac:dyDescent="0.3">
      <c r="A1060" s="129" t="s">
        <v>4077</v>
      </c>
      <c r="B1060" s="129" t="s">
        <v>54</v>
      </c>
      <c r="C1060" s="129" t="s">
        <v>2819</v>
      </c>
      <c r="D1060" s="157">
        <v>792482</v>
      </c>
      <c r="E1060" s="157">
        <v>1099094</v>
      </c>
      <c r="F1060" s="157">
        <v>1329480</v>
      </c>
      <c r="G1060" s="157">
        <v>11244638</v>
      </c>
      <c r="H1060" s="157">
        <v>12237165</v>
      </c>
      <c r="I1060" s="157">
        <v>12763597</v>
      </c>
      <c r="J1060" s="158">
        <v>7.0499999999999993E-2</v>
      </c>
      <c r="K1060" s="159">
        <v>8.9800000000000005E-2</v>
      </c>
      <c r="L1060" s="159">
        <v>0.1042</v>
      </c>
      <c r="M1060" s="159">
        <v>8.8200000000000001E-2</v>
      </c>
      <c r="N1060" s="130">
        <v>0</v>
      </c>
    </row>
    <row r="1061" spans="1:14" ht="14.5" x14ac:dyDescent="0.3">
      <c r="A1061" s="129" t="s">
        <v>4078</v>
      </c>
      <c r="B1061" s="129" t="s">
        <v>64</v>
      </c>
      <c r="C1061" s="129" t="s">
        <v>2821</v>
      </c>
      <c r="D1061" s="157">
        <v>124974.3</v>
      </c>
      <c r="E1061" s="157">
        <v>94349.74</v>
      </c>
      <c r="F1061" s="157">
        <v>128063.62</v>
      </c>
      <c r="G1061" s="157">
        <v>868212.56</v>
      </c>
      <c r="H1061" s="157">
        <v>858495.81</v>
      </c>
      <c r="I1061" s="157">
        <v>943954.79</v>
      </c>
      <c r="J1061" s="158">
        <v>0.1439</v>
      </c>
      <c r="K1061" s="159">
        <v>0.1099</v>
      </c>
      <c r="L1061" s="159">
        <v>0.13569999999999999</v>
      </c>
      <c r="M1061" s="159">
        <v>0.1298</v>
      </c>
      <c r="N1061" s="130">
        <v>0</v>
      </c>
    </row>
    <row r="1062" spans="1:14" ht="14.5" x14ac:dyDescent="0.3">
      <c r="A1062" s="129" t="s">
        <v>4079</v>
      </c>
      <c r="B1062" s="129" t="s">
        <v>23</v>
      </c>
      <c r="C1062" s="129" t="s">
        <v>2823</v>
      </c>
      <c r="D1062" s="157">
        <v>281809.40000000002</v>
      </c>
      <c r="E1062" s="157">
        <v>305672.98</v>
      </c>
      <c r="F1062" s="157">
        <v>181424.74</v>
      </c>
      <c r="G1062" s="157">
        <v>2232869.39</v>
      </c>
      <c r="H1062" s="157">
        <v>2121780.61</v>
      </c>
      <c r="I1062" s="157">
        <v>2244341.5699999998</v>
      </c>
      <c r="J1062" s="158">
        <v>0.12620000000000001</v>
      </c>
      <c r="K1062" s="159">
        <v>0.14410000000000001</v>
      </c>
      <c r="L1062" s="159">
        <v>8.0799999999999997E-2</v>
      </c>
      <c r="M1062" s="159">
        <v>0.11700000000000001</v>
      </c>
      <c r="N1062" s="130">
        <v>0</v>
      </c>
    </row>
    <row r="1063" spans="1:14" ht="14.5" x14ac:dyDescent="0.3">
      <c r="A1063" s="129" t="s">
        <v>4080</v>
      </c>
      <c r="B1063" s="129" t="s">
        <v>15</v>
      </c>
      <c r="C1063" s="129" t="s">
        <v>2824</v>
      </c>
      <c r="D1063" s="157">
        <v>36567.120000000003</v>
      </c>
      <c r="E1063" s="157">
        <v>154771.07</v>
      </c>
      <c r="F1063" s="157">
        <v>119051.96</v>
      </c>
      <c r="G1063" s="157">
        <v>988335.09</v>
      </c>
      <c r="H1063" s="157">
        <v>1092952.76</v>
      </c>
      <c r="I1063" s="157">
        <v>1078666.07</v>
      </c>
      <c r="J1063" s="158">
        <v>3.6999999999999998E-2</v>
      </c>
      <c r="K1063" s="159">
        <v>0.1416</v>
      </c>
      <c r="L1063" s="159">
        <v>0.1104</v>
      </c>
      <c r="M1063" s="159">
        <v>9.6299999999999997E-2</v>
      </c>
      <c r="N1063" s="130">
        <v>0</v>
      </c>
    </row>
    <row r="1064" spans="1:14" ht="14.5" x14ac:dyDescent="0.3">
      <c r="A1064" s="129" t="s">
        <v>4081</v>
      </c>
      <c r="B1064" s="129" t="s">
        <v>61</v>
      </c>
      <c r="C1064" s="129" t="s">
        <v>2826</v>
      </c>
      <c r="D1064" s="157">
        <v>512168</v>
      </c>
      <c r="E1064" s="157">
        <v>629481</v>
      </c>
      <c r="F1064" s="157">
        <v>489281</v>
      </c>
      <c r="G1064" s="157">
        <v>7658278</v>
      </c>
      <c r="H1064" s="157">
        <v>7934500</v>
      </c>
      <c r="I1064" s="157">
        <v>7686221</v>
      </c>
      <c r="J1064" s="158">
        <v>6.6900000000000001E-2</v>
      </c>
      <c r="K1064" s="159">
        <v>7.9299999999999995E-2</v>
      </c>
      <c r="L1064" s="159">
        <v>6.3700000000000007E-2</v>
      </c>
      <c r="M1064" s="159">
        <v>7.0000000000000007E-2</v>
      </c>
      <c r="N1064" s="130">
        <v>0</v>
      </c>
    </row>
    <row r="1065" spans="1:14" ht="14.5" x14ac:dyDescent="0.3">
      <c r="A1065" s="129" t="s">
        <v>4082</v>
      </c>
      <c r="B1065" s="129" t="s">
        <v>33</v>
      </c>
      <c r="C1065" s="129" t="s">
        <v>2830</v>
      </c>
      <c r="D1065" s="157">
        <v>731557.59</v>
      </c>
      <c r="E1065" s="157">
        <v>661517.98</v>
      </c>
      <c r="F1065" s="157">
        <v>590978.52</v>
      </c>
      <c r="G1065" s="157">
        <v>5340682.29</v>
      </c>
      <c r="H1065" s="157">
        <v>5169618.29</v>
      </c>
      <c r="I1065" s="157">
        <v>5284005.62</v>
      </c>
      <c r="J1065" s="158">
        <v>0.13700000000000001</v>
      </c>
      <c r="K1065" s="159">
        <v>0.128</v>
      </c>
      <c r="L1065" s="159">
        <v>0.1118</v>
      </c>
      <c r="M1065" s="159">
        <v>0.12559999999999999</v>
      </c>
      <c r="N1065" s="130">
        <v>0</v>
      </c>
    </row>
    <row r="1066" spans="1:14" ht="14.5" x14ac:dyDescent="0.3">
      <c r="A1066" s="129" t="s">
        <v>4083</v>
      </c>
      <c r="B1066" s="129" t="s">
        <v>57</v>
      </c>
      <c r="C1066" s="129" t="s">
        <v>2831</v>
      </c>
      <c r="D1066" s="157">
        <v>209356.2</v>
      </c>
      <c r="E1066" s="157">
        <v>214290.37</v>
      </c>
      <c r="F1066" s="157">
        <v>133265.07999999999</v>
      </c>
      <c r="G1066" s="157">
        <v>993615.13</v>
      </c>
      <c r="H1066" s="157">
        <v>1007442.6</v>
      </c>
      <c r="I1066" s="157">
        <v>948067.57</v>
      </c>
      <c r="J1066" s="158">
        <v>0.2107</v>
      </c>
      <c r="K1066" s="159">
        <v>0.2127</v>
      </c>
      <c r="L1066" s="159">
        <v>0.1406</v>
      </c>
      <c r="M1066" s="159">
        <v>0.188</v>
      </c>
      <c r="N1066" s="130">
        <v>6.67</v>
      </c>
    </row>
    <row r="1067" spans="1:14" ht="14.5" x14ac:dyDescent="0.3">
      <c r="A1067" s="129" t="s">
        <v>4084</v>
      </c>
      <c r="B1067" s="129" t="s">
        <v>66</v>
      </c>
      <c r="C1067" s="129" t="s">
        <v>2832</v>
      </c>
      <c r="D1067" s="157">
        <v>151019</v>
      </c>
      <c r="E1067" s="157">
        <v>202901</v>
      </c>
      <c r="F1067" s="157">
        <v>180738</v>
      </c>
      <c r="G1067" s="157">
        <v>1546461</v>
      </c>
      <c r="H1067" s="157">
        <v>1629714</v>
      </c>
      <c r="I1067" s="157">
        <v>1633167</v>
      </c>
      <c r="J1067" s="158">
        <v>9.7699999999999995E-2</v>
      </c>
      <c r="K1067" s="159">
        <v>0.1245</v>
      </c>
      <c r="L1067" s="159">
        <v>0.11070000000000001</v>
      </c>
      <c r="M1067" s="159">
        <v>0.111</v>
      </c>
      <c r="N1067" s="130">
        <v>0</v>
      </c>
    </row>
    <row r="1068" spans="1:14" ht="14.5" x14ac:dyDescent="0.3">
      <c r="A1068" s="129" t="s">
        <v>4085</v>
      </c>
      <c r="B1068" s="129" t="s">
        <v>54</v>
      </c>
      <c r="C1068" s="129" t="s">
        <v>2834</v>
      </c>
      <c r="D1068" s="157">
        <v>252174.63</v>
      </c>
      <c r="E1068" s="157">
        <v>479012.91</v>
      </c>
      <c r="F1068" s="157">
        <v>536283</v>
      </c>
      <c r="G1068" s="157">
        <v>4006151.56</v>
      </c>
      <c r="H1068" s="157">
        <v>4411023.38</v>
      </c>
      <c r="I1068" s="157">
        <v>4687746</v>
      </c>
      <c r="J1068" s="158">
        <v>6.2899999999999998E-2</v>
      </c>
      <c r="K1068" s="159">
        <v>0.1086</v>
      </c>
      <c r="L1068" s="159">
        <v>0.1144</v>
      </c>
      <c r="M1068" s="159">
        <v>9.5299999999999996E-2</v>
      </c>
      <c r="N1068" s="130">
        <v>0</v>
      </c>
    </row>
    <row r="1069" spans="1:14" ht="14.5" x14ac:dyDescent="0.3">
      <c r="A1069" s="129" t="s">
        <v>4086</v>
      </c>
      <c r="B1069" s="129" t="s">
        <v>44</v>
      </c>
      <c r="C1069" s="129" t="s">
        <v>2836</v>
      </c>
      <c r="D1069" s="157">
        <v>227390</v>
      </c>
      <c r="E1069" s="157">
        <v>242004</v>
      </c>
      <c r="F1069" s="157">
        <v>211568</v>
      </c>
      <c r="G1069" s="157">
        <v>1953390</v>
      </c>
      <c r="H1069" s="157">
        <v>2076640</v>
      </c>
      <c r="I1069" s="157">
        <v>2097606</v>
      </c>
      <c r="J1069" s="158">
        <v>0.1164</v>
      </c>
      <c r="K1069" s="159">
        <v>0.11650000000000001</v>
      </c>
      <c r="L1069" s="159">
        <v>0.1009</v>
      </c>
      <c r="M1069" s="159">
        <v>0.1113</v>
      </c>
      <c r="N1069" s="130">
        <v>0</v>
      </c>
    </row>
    <row r="1070" spans="1:14" ht="14.5" x14ac:dyDescent="0.3">
      <c r="A1070" s="129" t="s">
        <v>4087</v>
      </c>
      <c r="B1070" s="129" t="s">
        <v>76</v>
      </c>
      <c r="C1070" s="129" t="s">
        <v>2838</v>
      </c>
      <c r="D1070" s="157">
        <v>2243788</v>
      </c>
      <c r="E1070" s="157">
        <v>2350002</v>
      </c>
      <c r="F1070" s="157">
        <v>2507954</v>
      </c>
      <c r="G1070" s="157">
        <v>50052536</v>
      </c>
      <c r="H1070" s="157">
        <v>51565443</v>
      </c>
      <c r="I1070" s="157">
        <v>54690878</v>
      </c>
      <c r="J1070" s="158">
        <v>4.48E-2</v>
      </c>
      <c r="K1070" s="159">
        <v>4.5600000000000002E-2</v>
      </c>
      <c r="L1070" s="159">
        <v>4.5900000000000003E-2</v>
      </c>
      <c r="M1070" s="159">
        <v>4.5400000000000003E-2</v>
      </c>
      <c r="N1070" s="130">
        <v>0</v>
      </c>
    </row>
    <row r="1071" spans="1:14" ht="14.5" x14ac:dyDescent="0.3">
      <c r="A1071" s="129" t="s">
        <v>4088</v>
      </c>
      <c r="B1071" s="129" t="s">
        <v>55</v>
      </c>
      <c r="C1071" s="129" t="s">
        <v>2840</v>
      </c>
      <c r="D1071" s="157">
        <v>387576</v>
      </c>
      <c r="E1071" s="157">
        <v>185647</v>
      </c>
      <c r="F1071" s="157">
        <v>191531</v>
      </c>
      <c r="G1071" s="157">
        <v>2267275</v>
      </c>
      <c r="H1071" s="157">
        <v>2114586</v>
      </c>
      <c r="I1071" s="157">
        <v>2566503</v>
      </c>
      <c r="J1071" s="158">
        <v>0.1709</v>
      </c>
      <c r="K1071" s="159">
        <v>8.7800000000000003E-2</v>
      </c>
      <c r="L1071" s="159">
        <v>7.46E-2</v>
      </c>
      <c r="M1071" s="159">
        <v>0.1111</v>
      </c>
      <c r="N1071" s="130">
        <v>0</v>
      </c>
    </row>
    <row r="1072" spans="1:14" ht="14.5" x14ac:dyDescent="0.3">
      <c r="A1072" s="129" t="s">
        <v>4089</v>
      </c>
      <c r="B1072" s="129" t="s">
        <v>12</v>
      </c>
      <c r="C1072" s="129" t="s">
        <v>2842</v>
      </c>
      <c r="D1072" s="157">
        <v>105324.51</v>
      </c>
      <c r="E1072" s="157">
        <v>120934.04</v>
      </c>
      <c r="F1072" s="157">
        <v>119732.64</v>
      </c>
      <c r="G1072" s="157">
        <v>1156588.82</v>
      </c>
      <c r="H1072" s="157">
        <v>1180965.6100000001</v>
      </c>
      <c r="I1072" s="157">
        <v>1286425.6000000001</v>
      </c>
      <c r="J1072" s="158">
        <v>9.11E-2</v>
      </c>
      <c r="K1072" s="159">
        <v>0.1024</v>
      </c>
      <c r="L1072" s="159">
        <v>9.3100000000000002E-2</v>
      </c>
      <c r="M1072" s="159">
        <v>9.5500000000000002E-2</v>
      </c>
      <c r="N1072" s="130">
        <v>0</v>
      </c>
    </row>
    <row r="1073" spans="1:14" ht="14.5" x14ac:dyDescent="0.3">
      <c r="A1073" s="129" t="s">
        <v>4090</v>
      </c>
      <c r="B1073" s="129" t="s">
        <v>53</v>
      </c>
      <c r="C1073" s="129" t="s">
        <v>2843</v>
      </c>
      <c r="D1073" s="157">
        <v>141419.48000000001</v>
      </c>
      <c r="E1073" s="157">
        <v>318132.25</v>
      </c>
      <c r="F1073" s="157">
        <v>199775.98</v>
      </c>
      <c r="G1073" s="157">
        <v>1824198.54</v>
      </c>
      <c r="H1073" s="157">
        <v>2085485.05</v>
      </c>
      <c r="I1073" s="157">
        <v>2057973.51</v>
      </c>
      <c r="J1073" s="158">
        <v>7.7499999999999999E-2</v>
      </c>
      <c r="K1073" s="159">
        <v>0.1525</v>
      </c>
      <c r="L1073" s="159">
        <v>9.7100000000000006E-2</v>
      </c>
      <c r="M1073" s="159">
        <v>0.109</v>
      </c>
      <c r="N1073" s="130">
        <v>0</v>
      </c>
    </row>
    <row r="1074" spans="1:14" ht="14.5" x14ac:dyDescent="0.3">
      <c r="A1074" s="129" t="s">
        <v>4091</v>
      </c>
      <c r="B1074" s="129" t="s">
        <v>14</v>
      </c>
      <c r="C1074" s="129" t="s">
        <v>2845</v>
      </c>
      <c r="D1074" s="157">
        <v>137632</v>
      </c>
      <c r="E1074" s="157">
        <v>145056</v>
      </c>
      <c r="F1074" s="157">
        <v>151133</v>
      </c>
      <c r="G1074" s="157">
        <v>794739.38</v>
      </c>
      <c r="H1074" s="157">
        <v>832664.04</v>
      </c>
      <c r="I1074" s="157">
        <v>885285</v>
      </c>
      <c r="J1074" s="158">
        <v>0.17319999999999999</v>
      </c>
      <c r="K1074" s="159">
        <v>0.17419999999999999</v>
      </c>
      <c r="L1074" s="159">
        <v>0.17069999999999999</v>
      </c>
      <c r="M1074" s="159">
        <v>0.17269999999999999</v>
      </c>
      <c r="N1074" s="130">
        <v>6.67</v>
      </c>
    </row>
    <row r="1075" spans="1:14" ht="14.5" x14ac:dyDescent="0.3">
      <c r="A1075" s="129" t="s">
        <v>4092</v>
      </c>
      <c r="B1075" s="129" t="s">
        <v>59</v>
      </c>
      <c r="C1075" s="129" t="s">
        <v>2846</v>
      </c>
      <c r="D1075" s="157">
        <v>458720.89</v>
      </c>
      <c r="E1075" s="157">
        <v>486827.53</v>
      </c>
      <c r="F1075" s="157">
        <v>618107.47</v>
      </c>
      <c r="G1075" s="157">
        <v>2191456.27</v>
      </c>
      <c r="H1075" s="157">
        <v>2217803.2000000002</v>
      </c>
      <c r="I1075" s="157">
        <v>2490599.08</v>
      </c>
      <c r="J1075" s="158">
        <v>0.20930000000000001</v>
      </c>
      <c r="K1075" s="159">
        <v>0.2195</v>
      </c>
      <c r="L1075" s="159">
        <v>0.2482</v>
      </c>
      <c r="M1075" s="159">
        <v>0.22570000000000001</v>
      </c>
      <c r="N1075" s="130">
        <v>13.33</v>
      </c>
    </row>
    <row r="1076" spans="1:14" ht="14.5" x14ac:dyDescent="0.3">
      <c r="A1076" s="129" t="s">
        <v>4093</v>
      </c>
      <c r="B1076" s="129" t="s">
        <v>69</v>
      </c>
      <c r="C1076" s="129" t="s">
        <v>2850</v>
      </c>
      <c r="D1076" s="157">
        <v>414577</v>
      </c>
      <c r="E1076" s="157">
        <v>472444</v>
      </c>
      <c r="F1076" s="157">
        <v>567063</v>
      </c>
      <c r="G1076" s="157">
        <v>4808123</v>
      </c>
      <c r="H1076" s="157">
        <v>4779576</v>
      </c>
      <c r="I1076" s="157">
        <v>5046892</v>
      </c>
      <c r="J1076" s="158">
        <v>8.6199999999999999E-2</v>
      </c>
      <c r="K1076" s="159">
        <v>9.8799999999999999E-2</v>
      </c>
      <c r="L1076" s="159">
        <v>0.1124</v>
      </c>
      <c r="M1076" s="159">
        <v>9.9099999999999994E-2</v>
      </c>
      <c r="N1076" s="130">
        <v>0</v>
      </c>
    </row>
    <row r="1077" spans="1:14" ht="14.5" x14ac:dyDescent="0.3">
      <c r="A1077" s="129" t="s">
        <v>4094</v>
      </c>
      <c r="B1077" s="129" t="s">
        <v>14</v>
      </c>
      <c r="C1077" s="129" t="s">
        <v>2852</v>
      </c>
      <c r="D1077" s="157">
        <v>166479</v>
      </c>
      <c r="E1077" s="157">
        <v>130420</v>
      </c>
      <c r="F1077" s="157">
        <v>207772</v>
      </c>
      <c r="G1077" s="157">
        <v>858487</v>
      </c>
      <c r="H1077" s="157">
        <v>836338</v>
      </c>
      <c r="I1077" s="157">
        <v>981534</v>
      </c>
      <c r="J1077" s="158">
        <v>0.19389999999999999</v>
      </c>
      <c r="K1077" s="159">
        <v>0.15590000000000001</v>
      </c>
      <c r="L1077" s="159">
        <v>0.2117</v>
      </c>
      <c r="M1077" s="159">
        <v>0.18720000000000001</v>
      </c>
      <c r="N1077" s="130">
        <v>6.67</v>
      </c>
    </row>
    <row r="1078" spans="1:14" ht="14.5" x14ac:dyDescent="0.3">
      <c r="A1078" s="129" t="s">
        <v>4095</v>
      </c>
      <c r="B1078" s="129" t="s">
        <v>39</v>
      </c>
      <c r="C1078" s="129" t="s">
        <v>2854</v>
      </c>
      <c r="D1078" s="157">
        <v>273453.56</v>
      </c>
      <c r="E1078" s="157">
        <v>352241.71</v>
      </c>
      <c r="F1078" s="157">
        <v>262551.92</v>
      </c>
      <c r="G1078" s="157">
        <v>1812692.97</v>
      </c>
      <c r="H1078" s="157">
        <v>1960536.56</v>
      </c>
      <c r="I1078" s="157">
        <v>1822041.24</v>
      </c>
      <c r="J1078" s="158">
        <v>0.15090000000000001</v>
      </c>
      <c r="K1078" s="159">
        <v>0.1797</v>
      </c>
      <c r="L1078" s="159">
        <v>0.14410000000000001</v>
      </c>
      <c r="M1078" s="159">
        <v>0.15820000000000001</v>
      </c>
      <c r="N1078" s="130">
        <v>6.67</v>
      </c>
    </row>
    <row r="1079" spans="1:14" ht="14.5" x14ac:dyDescent="0.3">
      <c r="A1079" s="129" t="s">
        <v>4096</v>
      </c>
      <c r="B1079" s="129" t="s">
        <v>21</v>
      </c>
      <c r="C1079" s="129" t="s">
        <v>2855</v>
      </c>
      <c r="D1079" s="157">
        <v>190160.33</v>
      </c>
      <c r="E1079" s="157">
        <v>218379.62</v>
      </c>
      <c r="F1079" s="157">
        <v>266245.98</v>
      </c>
      <c r="G1079" s="157">
        <v>1590686.88</v>
      </c>
      <c r="H1079" s="157">
        <v>1695086.5</v>
      </c>
      <c r="I1079" s="157">
        <v>1829356.49</v>
      </c>
      <c r="J1079" s="158">
        <v>0.1195</v>
      </c>
      <c r="K1079" s="159">
        <v>0.1288</v>
      </c>
      <c r="L1079" s="159">
        <v>0.14549999999999999</v>
      </c>
      <c r="M1079" s="159">
        <v>0.1313</v>
      </c>
      <c r="N1079" s="130">
        <v>0</v>
      </c>
    </row>
    <row r="1080" spans="1:14" ht="14.5" x14ac:dyDescent="0.3">
      <c r="A1080" s="129" t="s">
        <v>4097</v>
      </c>
      <c r="B1080" s="129" t="s">
        <v>76</v>
      </c>
      <c r="C1080" s="129" t="s">
        <v>2859</v>
      </c>
      <c r="D1080" s="157">
        <v>2079403</v>
      </c>
      <c r="E1080" s="157">
        <v>1802097</v>
      </c>
      <c r="F1080" s="157">
        <v>2093964</v>
      </c>
      <c r="G1080" s="157">
        <v>38163092</v>
      </c>
      <c r="H1080" s="157">
        <v>40127141</v>
      </c>
      <c r="I1080" s="157">
        <v>40782601</v>
      </c>
      <c r="J1080" s="158">
        <v>5.45E-2</v>
      </c>
      <c r="K1080" s="159">
        <v>4.4900000000000002E-2</v>
      </c>
      <c r="L1080" s="159">
        <v>5.1299999999999998E-2</v>
      </c>
      <c r="M1080" s="159">
        <v>5.0200000000000002E-2</v>
      </c>
      <c r="N1080" s="130">
        <v>0</v>
      </c>
    </row>
    <row r="1081" spans="1:14" ht="14.5" x14ac:dyDescent="0.3">
      <c r="A1081" s="129" t="s">
        <v>4098</v>
      </c>
      <c r="B1081" s="129" t="s">
        <v>56</v>
      </c>
      <c r="C1081" s="129" t="s">
        <v>2862</v>
      </c>
      <c r="D1081" s="157">
        <v>172441</v>
      </c>
      <c r="E1081" s="157">
        <v>181659</v>
      </c>
      <c r="F1081" s="157">
        <v>151371</v>
      </c>
      <c r="G1081" s="157">
        <v>2327354</v>
      </c>
      <c r="H1081" s="157">
        <v>2401488</v>
      </c>
      <c r="I1081" s="157">
        <v>2439623</v>
      </c>
      <c r="J1081" s="158">
        <v>7.4099999999999999E-2</v>
      </c>
      <c r="K1081" s="159">
        <v>7.5600000000000001E-2</v>
      </c>
      <c r="L1081" s="159">
        <v>6.2E-2</v>
      </c>
      <c r="M1081" s="159">
        <v>7.0599999999999996E-2</v>
      </c>
      <c r="N1081" s="130">
        <v>0</v>
      </c>
    </row>
    <row r="1082" spans="1:14" ht="14.5" x14ac:dyDescent="0.3">
      <c r="A1082" s="129" t="s">
        <v>4099</v>
      </c>
      <c r="B1082" s="129" t="s">
        <v>26</v>
      </c>
      <c r="C1082" s="129" t="s">
        <v>2866</v>
      </c>
      <c r="D1082" s="157">
        <v>212816.85</v>
      </c>
      <c r="E1082" s="157">
        <v>238769.64</v>
      </c>
      <c r="F1082" s="157">
        <v>225646.35</v>
      </c>
      <c r="G1082" s="157">
        <v>2268306.21</v>
      </c>
      <c r="H1082" s="157">
        <v>1917297.05</v>
      </c>
      <c r="I1082" s="157">
        <v>1913068.59</v>
      </c>
      <c r="J1082" s="158">
        <v>9.3799999999999994E-2</v>
      </c>
      <c r="K1082" s="159">
        <v>0.1245</v>
      </c>
      <c r="L1082" s="159">
        <v>0.1179</v>
      </c>
      <c r="M1082" s="159">
        <v>0.11210000000000001</v>
      </c>
      <c r="N1082" s="130">
        <v>0</v>
      </c>
    </row>
    <row r="1083" spans="1:14" ht="14.5" x14ac:dyDescent="0.3">
      <c r="A1083" s="129" t="s">
        <v>4100</v>
      </c>
      <c r="B1083" s="129" t="s">
        <v>57</v>
      </c>
      <c r="C1083" s="129" t="s">
        <v>2868</v>
      </c>
      <c r="D1083" s="157">
        <v>219460.12</v>
      </c>
      <c r="E1083" s="157">
        <v>290405.03999999998</v>
      </c>
      <c r="F1083" s="157">
        <v>165263.24</v>
      </c>
      <c r="G1083" s="157">
        <v>1099226</v>
      </c>
      <c r="H1083" s="157">
        <v>1258235.08</v>
      </c>
      <c r="I1083" s="157">
        <v>1011536.78</v>
      </c>
      <c r="J1083" s="158">
        <v>0.1996</v>
      </c>
      <c r="K1083" s="159">
        <v>0.23080000000000001</v>
      </c>
      <c r="L1083" s="159">
        <v>0.16339999999999999</v>
      </c>
      <c r="M1083" s="159">
        <v>0.19789999999999999</v>
      </c>
      <c r="N1083" s="130">
        <v>6.67</v>
      </c>
    </row>
    <row r="1084" spans="1:14" ht="14.5" x14ac:dyDescent="0.3">
      <c r="A1084" s="129" t="s">
        <v>4101</v>
      </c>
      <c r="B1084" s="129" t="s">
        <v>72</v>
      </c>
      <c r="C1084" s="129" t="s">
        <v>2869</v>
      </c>
      <c r="D1084" s="157">
        <v>551142</v>
      </c>
      <c r="E1084" s="157">
        <v>359460</v>
      </c>
      <c r="F1084" s="157">
        <v>352430</v>
      </c>
      <c r="G1084" s="157">
        <v>11216351</v>
      </c>
      <c r="H1084" s="157">
        <v>11728177</v>
      </c>
      <c r="I1084" s="157">
        <v>12409782</v>
      </c>
      <c r="J1084" s="158">
        <v>4.9099999999999998E-2</v>
      </c>
      <c r="K1084" s="159">
        <v>3.0599999999999999E-2</v>
      </c>
      <c r="L1084" s="159">
        <v>2.8400000000000002E-2</v>
      </c>
      <c r="M1084" s="159">
        <v>3.5999999999999997E-2</v>
      </c>
      <c r="N1084" s="130">
        <v>0</v>
      </c>
    </row>
    <row r="1085" spans="1:14" ht="14.5" x14ac:dyDescent="0.3">
      <c r="A1085" s="129" t="s">
        <v>4102</v>
      </c>
      <c r="B1085" s="129" t="s">
        <v>8</v>
      </c>
      <c r="C1085" s="129" t="s">
        <v>2871</v>
      </c>
      <c r="D1085" s="157">
        <v>552282.51</v>
      </c>
      <c r="E1085" s="157">
        <v>549362.05000000005</v>
      </c>
      <c r="F1085" s="157">
        <v>500190.56</v>
      </c>
      <c r="G1085" s="157">
        <v>6322369.71</v>
      </c>
      <c r="H1085" s="157">
        <v>6505682.6900000004</v>
      </c>
      <c r="I1085" s="157">
        <v>6693642.3600000003</v>
      </c>
      <c r="J1085" s="158">
        <v>8.7400000000000005E-2</v>
      </c>
      <c r="K1085" s="159">
        <v>8.4400000000000003E-2</v>
      </c>
      <c r="L1085" s="159">
        <v>7.4700000000000003E-2</v>
      </c>
      <c r="M1085" s="159">
        <v>8.2199999999999995E-2</v>
      </c>
      <c r="N1085" s="130">
        <v>0</v>
      </c>
    </row>
    <row r="1086" spans="1:14" ht="14.5" x14ac:dyDescent="0.3">
      <c r="A1086" s="129" t="s">
        <v>4103</v>
      </c>
      <c r="B1086" s="129" t="s">
        <v>54</v>
      </c>
      <c r="C1086" s="129" t="s">
        <v>2873</v>
      </c>
      <c r="D1086" s="157">
        <v>1256147</v>
      </c>
      <c r="E1086" s="157">
        <v>1884888</v>
      </c>
      <c r="F1086" s="157">
        <v>1328093</v>
      </c>
      <c r="G1086" s="157">
        <v>33965971</v>
      </c>
      <c r="H1086" s="157">
        <v>40759513</v>
      </c>
      <c r="I1086" s="157">
        <v>37526801</v>
      </c>
      <c r="J1086" s="158">
        <v>3.6999999999999998E-2</v>
      </c>
      <c r="K1086" s="159">
        <v>4.6199999999999998E-2</v>
      </c>
      <c r="L1086" s="159">
        <v>3.5400000000000001E-2</v>
      </c>
      <c r="M1086" s="159">
        <v>3.95E-2</v>
      </c>
      <c r="N1086" s="130">
        <v>0</v>
      </c>
    </row>
    <row r="1087" spans="1:14" ht="14.5" x14ac:dyDescent="0.3">
      <c r="A1087" s="129" t="s">
        <v>4104</v>
      </c>
      <c r="B1087" s="129" t="s">
        <v>70</v>
      </c>
      <c r="C1087" s="129" t="s">
        <v>2874</v>
      </c>
      <c r="D1087" s="157">
        <v>264556.15000000002</v>
      </c>
      <c r="E1087" s="157">
        <v>276314.08</v>
      </c>
      <c r="F1087" s="157">
        <v>191895.14</v>
      </c>
      <c r="G1087" s="157">
        <v>1349733.46</v>
      </c>
      <c r="H1087" s="157">
        <v>1420356.66</v>
      </c>
      <c r="I1087" s="157">
        <v>1357118.74</v>
      </c>
      <c r="J1087" s="158">
        <v>0.19600000000000001</v>
      </c>
      <c r="K1087" s="159">
        <v>0.19450000000000001</v>
      </c>
      <c r="L1087" s="159">
        <v>0.1414</v>
      </c>
      <c r="M1087" s="159">
        <v>0.17730000000000001</v>
      </c>
      <c r="N1087" s="130">
        <v>6.67</v>
      </c>
    </row>
    <row r="1088" spans="1:14" ht="14.5" x14ac:dyDescent="0.3">
      <c r="A1088" s="129" t="s">
        <v>4105</v>
      </c>
      <c r="B1088" s="129" t="s">
        <v>54</v>
      </c>
      <c r="C1088" s="129" t="s">
        <v>2875</v>
      </c>
      <c r="D1088" s="157">
        <v>1806356</v>
      </c>
      <c r="E1088" s="157">
        <v>1749227</v>
      </c>
      <c r="F1088" s="157">
        <v>1639554</v>
      </c>
      <c r="G1088" s="157">
        <v>35759128</v>
      </c>
      <c r="H1088" s="157">
        <v>37288380</v>
      </c>
      <c r="I1088" s="157">
        <v>38077785</v>
      </c>
      <c r="J1088" s="158">
        <v>5.0500000000000003E-2</v>
      </c>
      <c r="K1088" s="159">
        <v>4.6899999999999997E-2</v>
      </c>
      <c r="L1088" s="159">
        <v>4.3099999999999999E-2</v>
      </c>
      <c r="M1088" s="159">
        <v>4.6800000000000001E-2</v>
      </c>
      <c r="N1088" s="130">
        <v>0</v>
      </c>
    </row>
    <row r="1089" spans="1:14" ht="14.5" x14ac:dyDescent="0.3">
      <c r="A1089" s="129" t="s">
        <v>4106</v>
      </c>
      <c r="B1089" s="129" t="s">
        <v>33</v>
      </c>
      <c r="C1089" s="129" t="s">
        <v>2877</v>
      </c>
      <c r="D1089" s="157">
        <v>844941</v>
      </c>
      <c r="E1089" s="157">
        <v>349521</v>
      </c>
      <c r="F1089" s="157">
        <v>846844</v>
      </c>
      <c r="G1089" s="157">
        <v>5201533</v>
      </c>
      <c r="H1089" s="157">
        <v>4807985</v>
      </c>
      <c r="I1089" s="157">
        <v>5426065</v>
      </c>
      <c r="J1089" s="158">
        <v>0.16239999999999999</v>
      </c>
      <c r="K1089" s="159">
        <v>7.2700000000000001E-2</v>
      </c>
      <c r="L1089" s="159">
        <v>0.15609999999999999</v>
      </c>
      <c r="M1089" s="159">
        <v>0.13039999999999999</v>
      </c>
      <c r="N1089" s="130">
        <v>0</v>
      </c>
    </row>
    <row r="1090" spans="1:14" ht="14.5" x14ac:dyDescent="0.3">
      <c r="A1090" s="129" t="s">
        <v>4107</v>
      </c>
      <c r="B1090" s="129" t="s">
        <v>50</v>
      </c>
      <c r="C1090" s="129" t="s">
        <v>2879</v>
      </c>
      <c r="D1090" s="157">
        <v>479946</v>
      </c>
      <c r="E1090" s="157">
        <v>567638</v>
      </c>
      <c r="F1090" s="157">
        <v>418604</v>
      </c>
      <c r="G1090" s="157">
        <v>7057155</v>
      </c>
      <c r="H1090" s="157">
        <v>7327066</v>
      </c>
      <c r="I1090" s="157">
        <v>7432478</v>
      </c>
      <c r="J1090" s="158">
        <v>6.8000000000000005E-2</v>
      </c>
      <c r="K1090" s="159">
        <v>7.7499999999999999E-2</v>
      </c>
      <c r="L1090" s="159">
        <v>5.6300000000000003E-2</v>
      </c>
      <c r="M1090" s="159">
        <v>6.7299999999999999E-2</v>
      </c>
      <c r="N1090" s="130">
        <v>0</v>
      </c>
    </row>
    <row r="1091" spans="1:14" ht="14.5" x14ac:dyDescent="0.3">
      <c r="A1091" s="129" t="s">
        <v>4108</v>
      </c>
      <c r="B1091" s="129" t="s">
        <v>71</v>
      </c>
      <c r="C1091" s="129" t="s">
        <v>2881</v>
      </c>
      <c r="D1091" s="157">
        <v>420898</v>
      </c>
      <c r="E1091" s="157">
        <v>430437</v>
      </c>
      <c r="F1091" s="157">
        <v>786633.26</v>
      </c>
      <c r="G1091" s="157">
        <v>3161698</v>
      </c>
      <c r="H1091" s="157">
        <v>3359181</v>
      </c>
      <c r="I1091" s="157">
        <v>3748577.52</v>
      </c>
      <c r="J1091" s="158">
        <v>0.1331</v>
      </c>
      <c r="K1091" s="159">
        <v>0.12809999999999999</v>
      </c>
      <c r="L1091" s="159">
        <v>0.20979999999999999</v>
      </c>
      <c r="M1091" s="159">
        <v>0.157</v>
      </c>
      <c r="N1091" s="130">
        <v>6.67</v>
      </c>
    </row>
    <row r="1092" spans="1:14" ht="14.5" x14ac:dyDescent="0.3">
      <c r="A1092" s="129" t="s">
        <v>4109</v>
      </c>
      <c r="B1092" s="129" t="s">
        <v>41</v>
      </c>
      <c r="C1092" s="129" t="s">
        <v>2882</v>
      </c>
      <c r="D1092" s="157">
        <v>39184.47</v>
      </c>
      <c r="E1092" s="157">
        <v>64300.35</v>
      </c>
      <c r="F1092" s="157">
        <v>60614.81</v>
      </c>
      <c r="G1092" s="157">
        <v>750150.28</v>
      </c>
      <c r="H1092" s="157">
        <v>767506.99</v>
      </c>
      <c r="I1092" s="157">
        <v>704842.47</v>
      </c>
      <c r="J1092" s="158">
        <v>5.2200000000000003E-2</v>
      </c>
      <c r="K1092" s="159">
        <v>8.3799999999999999E-2</v>
      </c>
      <c r="L1092" s="159">
        <v>8.5999999999999993E-2</v>
      </c>
      <c r="M1092" s="159">
        <v>7.3999999999999996E-2</v>
      </c>
      <c r="N1092" s="130">
        <v>0</v>
      </c>
    </row>
    <row r="1093" spans="1:14" ht="14.5" x14ac:dyDescent="0.3">
      <c r="A1093" s="129" t="s">
        <v>4110</v>
      </c>
      <c r="B1093" s="129" t="s">
        <v>32</v>
      </c>
      <c r="C1093" s="129" t="s">
        <v>2884</v>
      </c>
      <c r="D1093" s="157">
        <v>292414</v>
      </c>
      <c r="E1093" s="157">
        <v>253982</v>
      </c>
      <c r="F1093" s="157">
        <v>355405</v>
      </c>
      <c r="G1093" s="157">
        <v>4568371</v>
      </c>
      <c r="H1093" s="157">
        <v>4627371</v>
      </c>
      <c r="I1093" s="157">
        <v>5110797</v>
      </c>
      <c r="J1093" s="158">
        <v>6.4000000000000001E-2</v>
      </c>
      <c r="K1093" s="159">
        <v>5.4899999999999997E-2</v>
      </c>
      <c r="L1093" s="159">
        <v>6.9500000000000006E-2</v>
      </c>
      <c r="M1093" s="159">
        <v>6.2799999999999995E-2</v>
      </c>
      <c r="N1093" s="130">
        <v>0</v>
      </c>
    </row>
    <row r="1094" spans="1:14" ht="14.5" x14ac:dyDescent="0.3">
      <c r="A1094" s="129" t="s">
        <v>4111</v>
      </c>
      <c r="B1094" s="129" t="s">
        <v>50</v>
      </c>
      <c r="C1094" s="129" t="s">
        <v>2885</v>
      </c>
      <c r="D1094" s="157">
        <v>272935</v>
      </c>
      <c r="E1094" s="157">
        <v>478929</v>
      </c>
      <c r="F1094" s="157">
        <v>254668</v>
      </c>
      <c r="G1094" s="157">
        <v>8255802</v>
      </c>
      <c r="H1094" s="157">
        <v>9058831</v>
      </c>
      <c r="I1094" s="157">
        <v>9079228</v>
      </c>
      <c r="J1094" s="158">
        <v>3.3099999999999997E-2</v>
      </c>
      <c r="K1094" s="159">
        <v>5.2900000000000003E-2</v>
      </c>
      <c r="L1094" s="159">
        <v>2.8000000000000001E-2</v>
      </c>
      <c r="M1094" s="159">
        <v>3.7999999999999999E-2</v>
      </c>
      <c r="N1094" s="130">
        <v>0</v>
      </c>
    </row>
    <row r="1095" spans="1:14" ht="14.5" x14ac:dyDescent="0.3">
      <c r="A1095" s="129" t="s">
        <v>4112</v>
      </c>
      <c r="B1095" s="129" t="s">
        <v>70</v>
      </c>
      <c r="C1095" s="129" t="s">
        <v>2886</v>
      </c>
      <c r="D1095" s="157">
        <v>1140109.03</v>
      </c>
      <c r="E1095" s="157">
        <v>1514546.15</v>
      </c>
      <c r="F1095" s="157">
        <v>1560802.51</v>
      </c>
      <c r="G1095" s="157">
        <v>2080247.85</v>
      </c>
      <c r="H1095" s="157">
        <v>4608659.4000000004</v>
      </c>
      <c r="I1095" s="157">
        <v>2832174.28</v>
      </c>
      <c r="J1095" s="158">
        <v>0.54810000000000003</v>
      </c>
      <c r="K1095" s="159">
        <v>0.3286</v>
      </c>
      <c r="L1095" s="159">
        <v>0.55110000000000003</v>
      </c>
      <c r="M1095" s="159">
        <v>0.47589999999999999</v>
      </c>
      <c r="N1095" s="130">
        <v>20</v>
      </c>
    </row>
    <row r="1096" spans="1:14" ht="14.5" x14ac:dyDescent="0.3">
      <c r="A1096" s="129" t="s">
        <v>4113</v>
      </c>
      <c r="B1096" s="129" t="s">
        <v>15</v>
      </c>
      <c r="C1096" s="129" t="s">
        <v>2888</v>
      </c>
      <c r="D1096" s="157">
        <v>174415.12</v>
      </c>
      <c r="E1096" s="157">
        <v>181479</v>
      </c>
      <c r="F1096" s="157">
        <v>163180.73000000001</v>
      </c>
      <c r="G1096" s="157">
        <v>1535776.28</v>
      </c>
      <c r="H1096" s="157">
        <v>1388723</v>
      </c>
      <c r="I1096" s="157">
        <v>1317579.19</v>
      </c>
      <c r="J1096" s="158">
        <v>0.11360000000000001</v>
      </c>
      <c r="K1096" s="159">
        <v>0.13070000000000001</v>
      </c>
      <c r="L1096" s="159">
        <v>0.12379999999999999</v>
      </c>
      <c r="M1096" s="159">
        <v>0.1227</v>
      </c>
      <c r="N1096" s="130">
        <v>0</v>
      </c>
    </row>
    <row r="1097" spans="1:14" ht="14.5" x14ac:dyDescent="0.3">
      <c r="A1097" s="129" t="s">
        <v>4114</v>
      </c>
      <c r="B1097" s="129" t="s">
        <v>62</v>
      </c>
      <c r="C1097" s="129" t="s">
        <v>2890</v>
      </c>
      <c r="D1097" s="157">
        <v>1647299.67</v>
      </c>
      <c r="E1097" s="157">
        <v>1350777.16</v>
      </c>
      <c r="F1097" s="157">
        <v>1835401.84</v>
      </c>
      <c r="G1097" s="157">
        <v>24221885.899999999</v>
      </c>
      <c r="H1097" s="157">
        <v>23325003.859999999</v>
      </c>
      <c r="I1097" s="157">
        <v>25820879.73</v>
      </c>
      <c r="J1097" s="158">
        <v>6.8000000000000005E-2</v>
      </c>
      <c r="K1097" s="159">
        <v>5.79E-2</v>
      </c>
      <c r="L1097" s="159">
        <v>7.1099999999999997E-2</v>
      </c>
      <c r="M1097" s="159">
        <v>6.5699999999999995E-2</v>
      </c>
      <c r="N1097" s="130">
        <v>0</v>
      </c>
    </row>
    <row r="1098" spans="1:14" ht="14.5" x14ac:dyDescent="0.3">
      <c r="A1098" s="129" t="s">
        <v>4115</v>
      </c>
      <c r="B1098" s="129" t="s">
        <v>66</v>
      </c>
      <c r="C1098" s="129" t="s">
        <v>2892</v>
      </c>
      <c r="D1098" s="157">
        <v>298643.38</v>
      </c>
      <c r="E1098" s="157">
        <v>934082.13</v>
      </c>
      <c r="F1098" s="157">
        <v>274426.7</v>
      </c>
      <c r="G1098" s="157">
        <v>2521243.86</v>
      </c>
      <c r="H1098" s="157">
        <v>3212704.1</v>
      </c>
      <c r="I1098" s="157">
        <v>2625353.1800000002</v>
      </c>
      <c r="J1098" s="158">
        <v>0.11849999999999999</v>
      </c>
      <c r="K1098" s="159">
        <v>0.29070000000000001</v>
      </c>
      <c r="L1098" s="159">
        <v>0.1045</v>
      </c>
      <c r="M1098" s="159">
        <v>0.17119999999999999</v>
      </c>
      <c r="N1098" s="130">
        <v>6.67</v>
      </c>
    </row>
    <row r="1099" spans="1:14" ht="14.5" x14ac:dyDescent="0.3">
      <c r="A1099" s="129" t="s">
        <v>4116</v>
      </c>
      <c r="B1099" s="129" t="s">
        <v>76</v>
      </c>
      <c r="C1099" s="129" t="s">
        <v>2894</v>
      </c>
      <c r="D1099" s="157">
        <v>1754193.8</v>
      </c>
      <c r="E1099" s="157">
        <v>1568865.86</v>
      </c>
      <c r="F1099" s="157">
        <v>1120978.5900000001</v>
      </c>
      <c r="G1099" s="157">
        <v>35069807.270000003</v>
      </c>
      <c r="H1099" s="157">
        <v>32892725.43</v>
      </c>
      <c r="I1099" s="157">
        <v>33687620.43</v>
      </c>
      <c r="J1099" s="158">
        <v>0.05</v>
      </c>
      <c r="K1099" s="159">
        <v>4.7699999999999999E-2</v>
      </c>
      <c r="L1099" s="159">
        <v>3.3300000000000003E-2</v>
      </c>
      <c r="M1099" s="159">
        <v>4.3700000000000003E-2</v>
      </c>
      <c r="N1099" s="130">
        <v>0</v>
      </c>
    </row>
    <row r="1100" spans="1:14" ht="14.5" x14ac:dyDescent="0.3">
      <c r="A1100" s="129" t="s">
        <v>4117</v>
      </c>
      <c r="B1100" s="129" t="s">
        <v>32</v>
      </c>
      <c r="C1100" s="129" t="s">
        <v>2895</v>
      </c>
      <c r="D1100" s="157">
        <v>145309.29999999999</v>
      </c>
      <c r="E1100" s="157">
        <v>141183.16</v>
      </c>
      <c r="F1100" s="157">
        <v>206657</v>
      </c>
      <c r="G1100" s="157">
        <v>1953522.89</v>
      </c>
      <c r="H1100" s="157">
        <v>2004887.94</v>
      </c>
      <c r="I1100" s="157">
        <v>2161244</v>
      </c>
      <c r="J1100" s="158">
        <v>7.4399999999999994E-2</v>
      </c>
      <c r="K1100" s="159">
        <v>7.0400000000000004E-2</v>
      </c>
      <c r="L1100" s="159">
        <v>9.5600000000000004E-2</v>
      </c>
      <c r="M1100" s="159">
        <v>8.0100000000000005E-2</v>
      </c>
      <c r="N1100" s="130">
        <v>0</v>
      </c>
    </row>
    <row r="1101" spans="1:14" ht="14.5" x14ac:dyDescent="0.3">
      <c r="A1101" s="129" t="s">
        <v>4118</v>
      </c>
      <c r="B1101" s="129" t="s">
        <v>44</v>
      </c>
      <c r="C1101" s="129" t="s">
        <v>2897</v>
      </c>
      <c r="D1101" s="157">
        <v>136389</v>
      </c>
      <c r="E1101" s="157">
        <v>114228</v>
      </c>
      <c r="F1101" s="157">
        <v>443073</v>
      </c>
      <c r="G1101" s="157">
        <v>1173706</v>
      </c>
      <c r="H1101" s="157">
        <v>1132855</v>
      </c>
      <c r="I1101" s="157">
        <v>1472706</v>
      </c>
      <c r="J1101" s="158">
        <v>0.1162</v>
      </c>
      <c r="K1101" s="159">
        <v>0.1008</v>
      </c>
      <c r="L1101" s="159">
        <v>0.3009</v>
      </c>
      <c r="M1101" s="159">
        <v>0.1726</v>
      </c>
      <c r="N1101" s="130">
        <v>6.67</v>
      </c>
    </row>
    <row r="1102" spans="1:14" ht="14.5" x14ac:dyDescent="0.3">
      <c r="A1102" s="129" t="s">
        <v>4119</v>
      </c>
      <c r="B1102" s="129" t="s">
        <v>30</v>
      </c>
      <c r="C1102" s="129" t="s">
        <v>2899</v>
      </c>
      <c r="D1102" s="157">
        <v>360847</v>
      </c>
      <c r="E1102" s="157">
        <v>72875</v>
      </c>
      <c r="F1102" s="157">
        <v>320871</v>
      </c>
      <c r="G1102" s="157">
        <v>2501090</v>
      </c>
      <c r="H1102" s="157">
        <v>2457617</v>
      </c>
      <c r="I1102" s="157">
        <v>2919641</v>
      </c>
      <c r="J1102" s="158">
        <v>0.14430000000000001</v>
      </c>
      <c r="K1102" s="159">
        <v>2.9700000000000001E-2</v>
      </c>
      <c r="L1102" s="159">
        <v>0.1099</v>
      </c>
      <c r="M1102" s="159">
        <v>9.4600000000000004E-2</v>
      </c>
      <c r="N1102" s="130">
        <v>0</v>
      </c>
    </row>
    <row r="1103" spans="1:14" ht="14.5" x14ac:dyDescent="0.3">
      <c r="A1103" s="129" t="s">
        <v>4120</v>
      </c>
      <c r="B1103" s="129" t="s">
        <v>33</v>
      </c>
      <c r="C1103" s="129" t="s">
        <v>2901</v>
      </c>
      <c r="D1103" s="157">
        <v>593721.75</v>
      </c>
      <c r="E1103" s="157">
        <v>643319.15</v>
      </c>
      <c r="F1103" s="157">
        <v>596065.21</v>
      </c>
      <c r="G1103" s="157">
        <v>7090796.4199999999</v>
      </c>
      <c r="H1103" s="157">
        <v>7384466.1799999997</v>
      </c>
      <c r="I1103" s="157">
        <v>7592301.7599999998</v>
      </c>
      <c r="J1103" s="158">
        <v>8.3699999999999997E-2</v>
      </c>
      <c r="K1103" s="159">
        <v>8.7099999999999997E-2</v>
      </c>
      <c r="L1103" s="159">
        <v>7.85E-2</v>
      </c>
      <c r="M1103" s="159">
        <v>8.3099999999999993E-2</v>
      </c>
      <c r="N1103" s="130">
        <v>0</v>
      </c>
    </row>
    <row r="1104" spans="1:14" ht="14.5" x14ac:dyDescent="0.3">
      <c r="A1104" s="129" t="s">
        <v>4121</v>
      </c>
      <c r="B1104" s="129" t="s">
        <v>59</v>
      </c>
      <c r="C1104" s="129" t="s">
        <v>2903</v>
      </c>
      <c r="D1104" s="157">
        <v>653283.32999999996</v>
      </c>
      <c r="E1104" s="157">
        <v>812079.54</v>
      </c>
      <c r="F1104" s="157">
        <v>710090.51</v>
      </c>
      <c r="G1104" s="157">
        <v>10925815.01</v>
      </c>
      <c r="H1104" s="157">
        <v>10923257.16</v>
      </c>
      <c r="I1104" s="157">
        <v>11289903.710000001</v>
      </c>
      <c r="J1104" s="158">
        <v>5.9799999999999999E-2</v>
      </c>
      <c r="K1104" s="159">
        <v>7.4300000000000005E-2</v>
      </c>
      <c r="L1104" s="159">
        <v>6.2899999999999998E-2</v>
      </c>
      <c r="M1104" s="159">
        <v>6.5699999999999995E-2</v>
      </c>
      <c r="N1104" s="130">
        <v>0</v>
      </c>
    </row>
    <row r="1105" spans="1:14" ht="14.5" x14ac:dyDescent="0.3">
      <c r="A1105" s="129" t="s">
        <v>4122</v>
      </c>
      <c r="B1105" s="129" t="s">
        <v>17</v>
      </c>
      <c r="C1105" s="129" t="s">
        <v>2905</v>
      </c>
      <c r="D1105" s="157">
        <v>288004</v>
      </c>
      <c r="E1105" s="157">
        <v>215791.37</v>
      </c>
      <c r="F1105" s="157">
        <v>256787</v>
      </c>
      <c r="G1105" s="157">
        <v>1869236.95</v>
      </c>
      <c r="H1105" s="157">
        <v>1898212.8</v>
      </c>
      <c r="I1105" s="157">
        <v>1956004.12</v>
      </c>
      <c r="J1105" s="158">
        <v>0.15409999999999999</v>
      </c>
      <c r="K1105" s="159">
        <v>0.1137</v>
      </c>
      <c r="L1105" s="159">
        <v>0.1313</v>
      </c>
      <c r="M1105" s="159">
        <v>0.13300000000000001</v>
      </c>
      <c r="N1105" s="130">
        <v>0</v>
      </c>
    </row>
    <row r="1106" spans="1:14" ht="14.5" x14ac:dyDescent="0.3">
      <c r="A1106" s="129" t="s">
        <v>4123</v>
      </c>
      <c r="B1106" s="129" t="s">
        <v>48</v>
      </c>
      <c r="C1106" s="129" t="s">
        <v>2907</v>
      </c>
      <c r="D1106" s="157">
        <v>13194604</v>
      </c>
      <c r="E1106" s="157">
        <v>16364156</v>
      </c>
      <c r="F1106" s="157">
        <v>13844526</v>
      </c>
      <c r="G1106" s="157">
        <v>247198876</v>
      </c>
      <c r="H1106" s="157">
        <v>264321502</v>
      </c>
      <c r="I1106" s="157">
        <v>272042842</v>
      </c>
      <c r="J1106" s="158">
        <v>5.3400000000000003E-2</v>
      </c>
      <c r="K1106" s="159">
        <v>6.1899999999999997E-2</v>
      </c>
      <c r="L1106" s="159">
        <v>5.0900000000000001E-2</v>
      </c>
      <c r="M1106" s="159">
        <v>5.5399999999999998E-2</v>
      </c>
      <c r="N1106" s="130">
        <v>0</v>
      </c>
    </row>
    <row r="1107" spans="1:14" ht="14.5" x14ac:dyDescent="0.3">
      <c r="A1107" s="129" t="s">
        <v>4124</v>
      </c>
      <c r="B1107" s="129" t="s">
        <v>33</v>
      </c>
      <c r="C1107" s="129" t="s">
        <v>2909</v>
      </c>
      <c r="D1107" s="157">
        <v>91213</v>
      </c>
      <c r="E1107" s="157">
        <v>41650.57</v>
      </c>
      <c r="F1107" s="157">
        <v>67174.679999999993</v>
      </c>
      <c r="G1107" s="157">
        <v>1173328</v>
      </c>
      <c r="H1107" s="157">
        <v>1047133.86</v>
      </c>
      <c r="I1107" s="157">
        <v>1170047.1599999999</v>
      </c>
      <c r="J1107" s="158">
        <v>7.7700000000000005E-2</v>
      </c>
      <c r="K1107" s="159">
        <v>3.9800000000000002E-2</v>
      </c>
      <c r="L1107" s="159">
        <v>5.74E-2</v>
      </c>
      <c r="M1107" s="159">
        <v>5.8299999999999998E-2</v>
      </c>
      <c r="N1107" s="130">
        <v>0</v>
      </c>
    </row>
    <row r="1108" spans="1:14" ht="14.5" x14ac:dyDescent="0.3">
      <c r="A1108" s="129" t="s">
        <v>4125</v>
      </c>
      <c r="B1108" s="129" t="s">
        <v>21</v>
      </c>
      <c r="C1108" s="129" t="s">
        <v>2911</v>
      </c>
      <c r="D1108" s="157">
        <v>194419</v>
      </c>
      <c r="E1108" s="157">
        <v>144846</v>
      </c>
      <c r="F1108" s="157">
        <v>130536</v>
      </c>
      <c r="G1108" s="157">
        <v>876701</v>
      </c>
      <c r="H1108" s="157">
        <v>884225</v>
      </c>
      <c r="I1108" s="157">
        <v>988760.37</v>
      </c>
      <c r="J1108" s="158">
        <v>0.2218</v>
      </c>
      <c r="K1108" s="159">
        <v>0.1638</v>
      </c>
      <c r="L1108" s="159">
        <v>0.13200000000000001</v>
      </c>
      <c r="M1108" s="159">
        <v>0.17249999999999999</v>
      </c>
      <c r="N1108" s="130">
        <v>6.67</v>
      </c>
    </row>
    <row r="1109" spans="1:14" ht="14.5" x14ac:dyDescent="0.3">
      <c r="A1109" s="129" t="s">
        <v>4126</v>
      </c>
      <c r="B1109" s="129" t="s">
        <v>76</v>
      </c>
      <c r="C1109" s="129" t="s">
        <v>2913</v>
      </c>
      <c r="D1109" s="157">
        <v>435996</v>
      </c>
      <c r="E1109" s="157">
        <v>462778</v>
      </c>
      <c r="F1109" s="157">
        <v>310277</v>
      </c>
      <c r="G1109" s="157">
        <v>9438888</v>
      </c>
      <c r="H1109" s="157">
        <v>10445296</v>
      </c>
      <c r="I1109" s="157">
        <v>10057769</v>
      </c>
      <c r="J1109" s="158">
        <v>4.6199999999999998E-2</v>
      </c>
      <c r="K1109" s="159">
        <v>4.4299999999999999E-2</v>
      </c>
      <c r="L1109" s="159">
        <v>3.0800000000000001E-2</v>
      </c>
      <c r="M1109" s="159">
        <v>4.0399999999999998E-2</v>
      </c>
      <c r="N1109" s="130">
        <v>0</v>
      </c>
    </row>
    <row r="1110" spans="1:14" ht="14.5" x14ac:dyDescent="0.3">
      <c r="A1110" s="129" t="s">
        <v>4127</v>
      </c>
      <c r="B1110" s="129" t="s">
        <v>35</v>
      </c>
      <c r="C1110" s="129" t="s">
        <v>2915</v>
      </c>
      <c r="D1110" s="157">
        <v>141351</v>
      </c>
      <c r="E1110" s="157">
        <v>162715</v>
      </c>
      <c r="F1110" s="157">
        <v>152138</v>
      </c>
      <c r="G1110" s="157">
        <v>1591697</v>
      </c>
      <c r="H1110" s="157">
        <v>1737980</v>
      </c>
      <c r="I1110" s="157">
        <v>1751438</v>
      </c>
      <c r="J1110" s="158">
        <v>8.8800000000000004E-2</v>
      </c>
      <c r="K1110" s="159">
        <v>9.3600000000000003E-2</v>
      </c>
      <c r="L1110" s="159">
        <v>8.6900000000000005E-2</v>
      </c>
      <c r="M1110" s="159">
        <v>8.9800000000000005E-2</v>
      </c>
      <c r="N1110" s="130">
        <v>0</v>
      </c>
    </row>
    <row r="1111" spans="1:14" ht="14.5" x14ac:dyDescent="0.3">
      <c r="A1111" s="129" t="s">
        <v>4128</v>
      </c>
      <c r="B1111" s="129" t="s">
        <v>61</v>
      </c>
      <c r="C1111" s="129" t="s">
        <v>2917</v>
      </c>
      <c r="D1111" s="157">
        <v>231159.93</v>
      </c>
      <c r="E1111" s="157">
        <v>517335.12</v>
      </c>
      <c r="F1111" s="157">
        <v>604799</v>
      </c>
      <c r="G1111" s="157">
        <v>2106007.2999999998</v>
      </c>
      <c r="H1111" s="157">
        <v>2524580.2400000002</v>
      </c>
      <c r="I1111" s="157">
        <v>2533692.31</v>
      </c>
      <c r="J1111" s="158">
        <v>0.10979999999999999</v>
      </c>
      <c r="K1111" s="159">
        <v>0.2049</v>
      </c>
      <c r="L1111" s="159">
        <v>0.2387</v>
      </c>
      <c r="M1111" s="159">
        <v>0.1845</v>
      </c>
      <c r="N1111" s="130">
        <v>6.67</v>
      </c>
    </row>
    <row r="1112" spans="1:14" ht="14.5" x14ac:dyDescent="0.3">
      <c r="A1112" s="129" t="s">
        <v>4129</v>
      </c>
      <c r="B1112" s="129" t="s">
        <v>41</v>
      </c>
      <c r="C1112" s="129" t="s">
        <v>2919</v>
      </c>
      <c r="D1112" s="157">
        <v>74941</v>
      </c>
      <c r="E1112" s="157">
        <v>79290</v>
      </c>
      <c r="F1112" s="157">
        <v>38640</v>
      </c>
      <c r="G1112" s="157">
        <v>641737</v>
      </c>
      <c r="H1112" s="157">
        <v>596740</v>
      </c>
      <c r="I1112" s="157">
        <v>562011</v>
      </c>
      <c r="J1112" s="158">
        <v>0.1168</v>
      </c>
      <c r="K1112" s="159">
        <v>0.13289999999999999</v>
      </c>
      <c r="L1112" s="159">
        <v>6.88E-2</v>
      </c>
      <c r="M1112" s="159">
        <v>0.1062</v>
      </c>
      <c r="N1112" s="130">
        <v>0</v>
      </c>
    </row>
    <row r="1113" spans="1:14" ht="14.5" x14ac:dyDescent="0.3">
      <c r="A1113" s="129" t="s">
        <v>4130</v>
      </c>
      <c r="B1113" s="129" t="s">
        <v>21</v>
      </c>
      <c r="C1113" s="129" t="s">
        <v>2920</v>
      </c>
      <c r="D1113" s="157">
        <v>161392.29999999999</v>
      </c>
      <c r="E1113" s="157">
        <v>238070.17</v>
      </c>
      <c r="F1113" s="157">
        <v>158336.66</v>
      </c>
      <c r="G1113" s="157">
        <v>1866446.18</v>
      </c>
      <c r="H1113" s="157">
        <v>2203999.42</v>
      </c>
      <c r="I1113" s="157">
        <v>2050356.43</v>
      </c>
      <c r="J1113" s="158">
        <v>8.6499999999999994E-2</v>
      </c>
      <c r="K1113" s="159">
        <v>0.108</v>
      </c>
      <c r="L1113" s="159">
        <v>7.7200000000000005E-2</v>
      </c>
      <c r="M1113" s="159">
        <v>9.06E-2</v>
      </c>
      <c r="N1113" s="130">
        <v>0</v>
      </c>
    </row>
    <row r="1114" spans="1:14" ht="14.5" x14ac:dyDescent="0.3">
      <c r="A1114" s="129" t="s">
        <v>4131</v>
      </c>
      <c r="B1114" s="129" t="s">
        <v>44</v>
      </c>
      <c r="C1114" s="129" t="s">
        <v>2921</v>
      </c>
      <c r="D1114" s="157">
        <v>223030</v>
      </c>
      <c r="E1114" s="157">
        <v>224850</v>
      </c>
      <c r="F1114" s="157">
        <v>239251</v>
      </c>
      <c r="G1114" s="157">
        <v>1564653</v>
      </c>
      <c r="H1114" s="157">
        <v>1553246</v>
      </c>
      <c r="I1114" s="157">
        <v>1670563</v>
      </c>
      <c r="J1114" s="158">
        <v>0.14249999999999999</v>
      </c>
      <c r="K1114" s="159">
        <v>0.14480000000000001</v>
      </c>
      <c r="L1114" s="159">
        <v>0.14319999999999999</v>
      </c>
      <c r="M1114" s="159">
        <v>0.14349999999999999</v>
      </c>
      <c r="N1114" s="130">
        <v>0</v>
      </c>
    </row>
    <row r="1115" spans="1:14" ht="14.5" x14ac:dyDescent="0.3">
      <c r="A1115" s="129" t="s">
        <v>4132</v>
      </c>
      <c r="B1115" s="129" t="s">
        <v>37</v>
      </c>
      <c r="C1115" s="129" t="s">
        <v>2922</v>
      </c>
      <c r="D1115" s="157">
        <v>215945</v>
      </c>
      <c r="E1115" s="157">
        <v>208370</v>
      </c>
      <c r="F1115" s="157">
        <v>88471</v>
      </c>
      <c r="G1115" s="157">
        <v>1607468</v>
      </c>
      <c r="H1115" s="157">
        <v>1696973</v>
      </c>
      <c r="I1115" s="157">
        <v>1823453</v>
      </c>
      <c r="J1115" s="158">
        <v>0.1343</v>
      </c>
      <c r="K1115" s="159">
        <v>0.12280000000000001</v>
      </c>
      <c r="L1115" s="159">
        <v>4.8500000000000001E-2</v>
      </c>
      <c r="M1115" s="159">
        <v>0.1019</v>
      </c>
      <c r="N1115" s="130">
        <v>0</v>
      </c>
    </row>
    <row r="1116" spans="1:14" ht="14.5" x14ac:dyDescent="0.3">
      <c r="A1116" s="129" t="s">
        <v>4133</v>
      </c>
      <c r="B1116" s="129" t="s">
        <v>46</v>
      </c>
      <c r="C1116" s="129" t="s">
        <v>2924</v>
      </c>
      <c r="D1116" s="157">
        <v>764499.97</v>
      </c>
      <c r="E1116" s="157">
        <v>631287</v>
      </c>
      <c r="F1116" s="157">
        <v>509363</v>
      </c>
      <c r="G1116" s="157">
        <v>11434053.98</v>
      </c>
      <c r="H1116" s="157">
        <v>11864114.25</v>
      </c>
      <c r="I1116" s="157">
        <v>11969621</v>
      </c>
      <c r="J1116" s="158">
        <v>6.6900000000000001E-2</v>
      </c>
      <c r="K1116" s="159">
        <v>5.3199999999999997E-2</v>
      </c>
      <c r="L1116" s="159">
        <v>4.2599999999999999E-2</v>
      </c>
      <c r="M1116" s="159">
        <v>5.4199999999999998E-2</v>
      </c>
      <c r="N1116" s="130">
        <v>0</v>
      </c>
    </row>
    <row r="1117" spans="1:14" ht="14.5" x14ac:dyDescent="0.3">
      <c r="A1117" s="129" t="s">
        <v>4134</v>
      </c>
      <c r="B1117" s="129" t="s">
        <v>41</v>
      </c>
      <c r="C1117" s="129" t="s">
        <v>2926</v>
      </c>
      <c r="D1117" s="157">
        <v>234339</v>
      </c>
      <c r="E1117" s="157">
        <v>235373</v>
      </c>
      <c r="F1117" s="157">
        <v>234571</v>
      </c>
      <c r="G1117" s="157">
        <v>1674816</v>
      </c>
      <c r="H1117" s="157">
        <v>1644592</v>
      </c>
      <c r="I1117" s="157">
        <v>1764991</v>
      </c>
      <c r="J1117" s="158">
        <v>0.1399</v>
      </c>
      <c r="K1117" s="159">
        <v>0.1431</v>
      </c>
      <c r="L1117" s="159">
        <v>0.13289999999999999</v>
      </c>
      <c r="M1117" s="159">
        <v>0.1386</v>
      </c>
      <c r="N1117" s="130">
        <v>0</v>
      </c>
    </row>
    <row r="1118" spans="1:14" ht="14.5" x14ac:dyDescent="0.3">
      <c r="A1118" s="129" t="s">
        <v>4135</v>
      </c>
      <c r="B1118" s="129" t="s">
        <v>14</v>
      </c>
      <c r="C1118" s="129" t="s">
        <v>2927</v>
      </c>
      <c r="D1118" s="157">
        <v>155074.65</v>
      </c>
      <c r="E1118" s="157">
        <v>103453.93</v>
      </c>
      <c r="F1118" s="157">
        <v>185775.47</v>
      </c>
      <c r="G1118" s="157">
        <v>1124416.03</v>
      </c>
      <c r="H1118" s="157">
        <v>1016467.77</v>
      </c>
      <c r="I1118" s="157">
        <v>1180046.24</v>
      </c>
      <c r="J1118" s="158">
        <v>0.13789999999999999</v>
      </c>
      <c r="K1118" s="159">
        <v>0.1018</v>
      </c>
      <c r="L1118" s="159">
        <v>0.15740000000000001</v>
      </c>
      <c r="M1118" s="159">
        <v>0.13239999999999999</v>
      </c>
      <c r="N1118" s="130">
        <v>0</v>
      </c>
    </row>
    <row r="1119" spans="1:14" ht="14.5" x14ac:dyDescent="0.3">
      <c r="A1119" s="129" t="s">
        <v>4136</v>
      </c>
      <c r="B1119" s="129" t="s">
        <v>72</v>
      </c>
      <c r="C1119" s="129" t="s">
        <v>2929</v>
      </c>
      <c r="D1119" s="157">
        <v>931700.28</v>
      </c>
      <c r="E1119" s="157">
        <v>1213104.07</v>
      </c>
      <c r="F1119" s="157">
        <v>610631.15</v>
      </c>
      <c r="G1119" s="157">
        <v>6298258.5800000001</v>
      </c>
      <c r="H1119" s="157">
        <v>6660638.9100000001</v>
      </c>
      <c r="I1119" s="157">
        <v>6245346.1399999997</v>
      </c>
      <c r="J1119" s="158">
        <v>0.1479</v>
      </c>
      <c r="K1119" s="159">
        <v>0.18210000000000001</v>
      </c>
      <c r="L1119" s="159">
        <v>9.7799999999999998E-2</v>
      </c>
      <c r="M1119" s="159">
        <v>0.1426</v>
      </c>
      <c r="N1119" s="130">
        <v>0</v>
      </c>
    </row>
    <row r="1120" spans="1:14" ht="14.5" x14ac:dyDescent="0.3">
      <c r="A1120" s="129" t="s">
        <v>4137</v>
      </c>
      <c r="B1120" s="129" t="s">
        <v>57</v>
      </c>
      <c r="C1120" s="129" t="s">
        <v>2930</v>
      </c>
      <c r="D1120" s="157">
        <v>322777.81</v>
      </c>
      <c r="E1120" s="157">
        <v>553955.04</v>
      </c>
      <c r="F1120" s="157">
        <v>417777.75</v>
      </c>
      <c r="G1120" s="157">
        <v>3414241.57</v>
      </c>
      <c r="H1120" s="157">
        <v>3437178.76</v>
      </c>
      <c r="I1120" s="157">
        <v>4492343.59</v>
      </c>
      <c r="J1120" s="158">
        <v>9.4500000000000001E-2</v>
      </c>
      <c r="K1120" s="159">
        <v>0.16120000000000001</v>
      </c>
      <c r="L1120" s="159">
        <v>9.2999999999999999E-2</v>
      </c>
      <c r="M1120" s="159">
        <v>0.1162</v>
      </c>
      <c r="N1120" s="130">
        <v>0</v>
      </c>
    </row>
    <row r="1121" spans="1:14" ht="14.5" x14ac:dyDescent="0.3">
      <c r="A1121" s="129" t="s">
        <v>4138</v>
      </c>
      <c r="B1121" s="129" t="s">
        <v>52</v>
      </c>
      <c r="C1121" s="129" t="s">
        <v>2931</v>
      </c>
      <c r="D1121" s="157">
        <v>759080</v>
      </c>
      <c r="E1121" s="157">
        <v>1031314</v>
      </c>
      <c r="F1121" s="157">
        <v>808427</v>
      </c>
      <c r="G1121" s="157">
        <v>9934391</v>
      </c>
      <c r="H1121" s="157">
        <v>10004423</v>
      </c>
      <c r="I1121" s="157">
        <v>10031762</v>
      </c>
      <c r="J1121" s="158">
        <v>7.6399999999999996E-2</v>
      </c>
      <c r="K1121" s="159">
        <v>0.1031</v>
      </c>
      <c r="L1121" s="159">
        <v>8.0600000000000005E-2</v>
      </c>
      <c r="M1121" s="159">
        <v>8.6699999999999999E-2</v>
      </c>
      <c r="N1121" s="130">
        <v>0</v>
      </c>
    </row>
    <row r="1122" spans="1:14" ht="14.5" x14ac:dyDescent="0.3">
      <c r="A1122" s="129" t="s">
        <v>4139</v>
      </c>
      <c r="B1122" s="129" t="s">
        <v>35</v>
      </c>
      <c r="C1122" s="129" t="s">
        <v>2934</v>
      </c>
      <c r="D1122" s="157">
        <v>248478.57</v>
      </c>
      <c r="E1122" s="157">
        <v>252689.86</v>
      </c>
      <c r="F1122" s="157">
        <v>250969.01</v>
      </c>
      <c r="G1122" s="157">
        <v>1263164.99</v>
      </c>
      <c r="H1122" s="157">
        <v>1301142.74</v>
      </c>
      <c r="I1122" s="157">
        <v>1328383.5</v>
      </c>
      <c r="J1122" s="158">
        <v>0.19670000000000001</v>
      </c>
      <c r="K1122" s="159">
        <v>0.19420000000000001</v>
      </c>
      <c r="L1122" s="159">
        <v>0.18890000000000001</v>
      </c>
      <c r="M1122" s="159">
        <v>0.1933</v>
      </c>
      <c r="N1122" s="130">
        <v>6.67</v>
      </c>
    </row>
    <row r="1123" spans="1:14" ht="14.5" x14ac:dyDescent="0.3">
      <c r="A1123" s="129" t="s">
        <v>4140</v>
      </c>
      <c r="B1123" s="129" t="s">
        <v>64</v>
      </c>
      <c r="C1123" s="129" t="s">
        <v>2935</v>
      </c>
      <c r="D1123" s="157">
        <v>262917.27</v>
      </c>
      <c r="E1123" s="157">
        <v>117646</v>
      </c>
      <c r="F1123" s="157">
        <v>269458</v>
      </c>
      <c r="G1123" s="157">
        <v>1212052.03</v>
      </c>
      <c r="H1123" s="157">
        <v>1084022</v>
      </c>
      <c r="I1123" s="157">
        <v>1277521</v>
      </c>
      <c r="J1123" s="158">
        <v>0.21690000000000001</v>
      </c>
      <c r="K1123" s="159">
        <v>0.1085</v>
      </c>
      <c r="L1123" s="159">
        <v>0.2109</v>
      </c>
      <c r="M1123" s="159">
        <v>0.17879999999999999</v>
      </c>
      <c r="N1123" s="130">
        <v>6.67</v>
      </c>
    </row>
    <row r="1124" spans="1:14" ht="14.5" x14ac:dyDescent="0.3">
      <c r="A1124" s="129" t="s">
        <v>4141</v>
      </c>
      <c r="B1124" s="129" t="s">
        <v>60</v>
      </c>
      <c r="C1124" s="129" t="s">
        <v>2937</v>
      </c>
      <c r="D1124" s="157">
        <v>2915420</v>
      </c>
      <c r="E1124" s="157">
        <v>2618879</v>
      </c>
      <c r="F1124" s="157">
        <v>2148829</v>
      </c>
      <c r="G1124" s="157">
        <v>83714165</v>
      </c>
      <c r="H1124" s="157">
        <v>79278936</v>
      </c>
      <c r="I1124" s="157">
        <v>79637891</v>
      </c>
      <c r="J1124" s="158">
        <v>3.4799999999999998E-2</v>
      </c>
      <c r="K1124" s="159">
        <v>3.3000000000000002E-2</v>
      </c>
      <c r="L1124" s="159">
        <v>2.7E-2</v>
      </c>
      <c r="M1124" s="159">
        <v>3.1600000000000003E-2</v>
      </c>
      <c r="N1124" s="130">
        <v>0</v>
      </c>
    </row>
    <row r="1125" spans="1:14" ht="14.5" x14ac:dyDescent="0.3">
      <c r="A1125" s="129" t="s">
        <v>4142</v>
      </c>
      <c r="B1125" s="129" t="s">
        <v>77</v>
      </c>
      <c r="C1125" s="129" t="s">
        <v>2939</v>
      </c>
      <c r="D1125" s="157">
        <v>191357.69</v>
      </c>
      <c r="E1125" s="157">
        <v>175255.94</v>
      </c>
      <c r="F1125" s="157">
        <v>199647.42</v>
      </c>
      <c r="G1125" s="157">
        <v>1205798.8400000001</v>
      </c>
      <c r="H1125" s="157">
        <v>1121280.8999999999</v>
      </c>
      <c r="I1125" s="157">
        <v>1159867.01</v>
      </c>
      <c r="J1125" s="158">
        <v>0.15870000000000001</v>
      </c>
      <c r="K1125" s="159">
        <v>0.15629999999999999</v>
      </c>
      <c r="L1125" s="159">
        <v>0.1721</v>
      </c>
      <c r="M1125" s="159">
        <v>0.16239999999999999</v>
      </c>
      <c r="N1125" s="130">
        <v>6.67</v>
      </c>
    </row>
    <row r="1126" spans="1:14" ht="14.5" x14ac:dyDescent="0.3">
      <c r="A1126" s="129" t="s">
        <v>4143</v>
      </c>
      <c r="B1126" s="129" t="s">
        <v>32</v>
      </c>
      <c r="C1126" s="129" t="s">
        <v>2940</v>
      </c>
      <c r="D1126" s="157">
        <v>1363322</v>
      </c>
      <c r="E1126" s="157">
        <v>1307951</v>
      </c>
      <c r="F1126" s="157">
        <v>1333659</v>
      </c>
      <c r="G1126" s="157">
        <v>23126553</v>
      </c>
      <c r="H1126" s="157">
        <v>24060022</v>
      </c>
      <c r="I1126" s="157">
        <v>26196844</v>
      </c>
      <c r="J1126" s="158">
        <v>5.8999999999999997E-2</v>
      </c>
      <c r="K1126" s="159">
        <v>5.4399999999999997E-2</v>
      </c>
      <c r="L1126" s="159">
        <v>5.0900000000000001E-2</v>
      </c>
      <c r="M1126" s="159">
        <v>5.4800000000000001E-2</v>
      </c>
      <c r="N1126" s="130">
        <v>0</v>
      </c>
    </row>
    <row r="1127" spans="1:14" ht="14.5" x14ac:dyDescent="0.3">
      <c r="A1127" s="129" t="s">
        <v>4144</v>
      </c>
      <c r="B1127" s="129" t="s">
        <v>42</v>
      </c>
      <c r="C1127" s="129" t="s">
        <v>2941</v>
      </c>
      <c r="D1127" s="157">
        <v>228852</v>
      </c>
      <c r="E1127" s="157">
        <v>573866</v>
      </c>
      <c r="F1127" s="157">
        <v>247360</v>
      </c>
      <c r="G1127" s="157">
        <v>3323958</v>
      </c>
      <c r="H1127" s="157">
        <v>3808597</v>
      </c>
      <c r="I1127" s="157">
        <v>3784350</v>
      </c>
      <c r="J1127" s="158">
        <v>6.88E-2</v>
      </c>
      <c r="K1127" s="159">
        <v>0.1507</v>
      </c>
      <c r="L1127" s="159">
        <v>6.54E-2</v>
      </c>
      <c r="M1127" s="159">
        <v>9.5000000000000001E-2</v>
      </c>
      <c r="N1127" s="130">
        <v>0</v>
      </c>
    </row>
    <row r="1128" spans="1:14" ht="14.5" x14ac:dyDescent="0.3">
      <c r="A1128" s="129" t="s">
        <v>4145</v>
      </c>
      <c r="B1128" s="129" t="s">
        <v>56</v>
      </c>
      <c r="C1128" s="129" t="s">
        <v>2943</v>
      </c>
      <c r="D1128" s="157">
        <v>150996</v>
      </c>
      <c r="E1128" s="157">
        <v>153867</v>
      </c>
      <c r="F1128" s="157">
        <v>156747.45000000001</v>
      </c>
      <c r="G1128" s="157">
        <v>1226259</v>
      </c>
      <c r="H1128" s="157">
        <v>1377495</v>
      </c>
      <c r="I1128" s="157">
        <v>1203530.8700000001</v>
      </c>
      <c r="J1128" s="158">
        <v>0.1231</v>
      </c>
      <c r="K1128" s="159">
        <v>0.11169999999999999</v>
      </c>
      <c r="L1128" s="159">
        <v>0.13020000000000001</v>
      </c>
      <c r="M1128" s="159">
        <v>0.1217</v>
      </c>
      <c r="N1128" s="130">
        <v>0</v>
      </c>
    </row>
    <row r="1129" spans="1:14" ht="14.5" x14ac:dyDescent="0.3">
      <c r="A1129" s="129" t="s">
        <v>4146</v>
      </c>
      <c r="B1129" s="129" t="s">
        <v>44</v>
      </c>
      <c r="C1129" s="129" t="s">
        <v>2947</v>
      </c>
      <c r="D1129" s="157">
        <v>155382</v>
      </c>
      <c r="E1129" s="157">
        <v>143117</v>
      </c>
      <c r="F1129" s="157">
        <v>135140</v>
      </c>
      <c r="G1129" s="157">
        <v>979501</v>
      </c>
      <c r="H1129" s="157">
        <v>983691</v>
      </c>
      <c r="I1129" s="157">
        <v>951044</v>
      </c>
      <c r="J1129" s="158">
        <v>0.15859999999999999</v>
      </c>
      <c r="K1129" s="159">
        <v>0.14549999999999999</v>
      </c>
      <c r="L1129" s="159">
        <v>0.1421</v>
      </c>
      <c r="M1129" s="159">
        <v>0.1487</v>
      </c>
      <c r="N1129" s="130">
        <v>0</v>
      </c>
    </row>
    <row r="1130" spans="1:14" ht="14.5" x14ac:dyDescent="0.3">
      <c r="A1130" s="129" t="s">
        <v>4147</v>
      </c>
      <c r="B1130" s="129" t="s">
        <v>76</v>
      </c>
      <c r="C1130" s="129" t="s">
        <v>2949</v>
      </c>
      <c r="D1130" s="157">
        <v>1305700</v>
      </c>
      <c r="E1130" s="157">
        <v>922022</v>
      </c>
      <c r="F1130" s="157">
        <v>852226</v>
      </c>
      <c r="G1130" s="157">
        <v>15773106</v>
      </c>
      <c r="H1130" s="157">
        <v>15017581</v>
      </c>
      <c r="I1130" s="157">
        <v>15390766</v>
      </c>
      <c r="J1130" s="158">
        <v>8.2799999999999999E-2</v>
      </c>
      <c r="K1130" s="159">
        <v>6.1400000000000003E-2</v>
      </c>
      <c r="L1130" s="159">
        <v>5.5399999999999998E-2</v>
      </c>
      <c r="M1130" s="159">
        <v>6.6500000000000004E-2</v>
      </c>
      <c r="N1130" s="130">
        <v>0</v>
      </c>
    </row>
    <row r="1131" spans="1:14" ht="14.5" x14ac:dyDescent="0.3">
      <c r="A1131" s="129" t="s">
        <v>4148</v>
      </c>
      <c r="B1131" s="129" t="s">
        <v>66</v>
      </c>
      <c r="C1131" s="129" t="s">
        <v>2951</v>
      </c>
      <c r="D1131" s="157">
        <v>309933</v>
      </c>
      <c r="E1131" s="157">
        <v>298718</v>
      </c>
      <c r="F1131" s="157">
        <v>305050</v>
      </c>
      <c r="G1131" s="157">
        <v>2025294.96</v>
      </c>
      <c r="H1131" s="157">
        <v>2204926.46</v>
      </c>
      <c r="I1131" s="157">
        <v>2361437.48</v>
      </c>
      <c r="J1131" s="158">
        <v>0.153</v>
      </c>
      <c r="K1131" s="159">
        <v>0.13550000000000001</v>
      </c>
      <c r="L1131" s="159">
        <v>0.12920000000000001</v>
      </c>
      <c r="M1131" s="159">
        <v>0.13919999999999999</v>
      </c>
      <c r="N1131" s="130">
        <v>0</v>
      </c>
    </row>
    <row r="1132" spans="1:14" ht="14.5" x14ac:dyDescent="0.3">
      <c r="A1132" s="129" t="s">
        <v>4149</v>
      </c>
      <c r="B1132" s="129" t="s">
        <v>56</v>
      </c>
      <c r="C1132" s="129" t="s">
        <v>2952</v>
      </c>
      <c r="D1132" s="157">
        <v>314044</v>
      </c>
      <c r="E1132" s="157">
        <v>254347</v>
      </c>
      <c r="F1132" s="157">
        <v>529748</v>
      </c>
      <c r="G1132" s="157">
        <v>2133729.88</v>
      </c>
      <c r="H1132" s="157">
        <v>2212311.7599999998</v>
      </c>
      <c r="I1132" s="157">
        <v>2607705</v>
      </c>
      <c r="J1132" s="158">
        <v>0.1472</v>
      </c>
      <c r="K1132" s="159">
        <v>0.115</v>
      </c>
      <c r="L1132" s="159">
        <v>0.2031</v>
      </c>
      <c r="M1132" s="159">
        <v>0.15509999999999999</v>
      </c>
      <c r="N1132" s="130">
        <v>6.67</v>
      </c>
    </row>
    <row r="1133" spans="1:14" ht="14.5" x14ac:dyDescent="0.3">
      <c r="A1133" s="129" t="s">
        <v>4150</v>
      </c>
      <c r="B1133" s="129" t="s">
        <v>57</v>
      </c>
      <c r="C1133" s="129" t="s">
        <v>2953</v>
      </c>
      <c r="D1133" s="157">
        <v>160658.28</v>
      </c>
      <c r="E1133" s="157">
        <v>203406.82</v>
      </c>
      <c r="F1133" s="157">
        <v>153148.51999999999</v>
      </c>
      <c r="G1133" s="157">
        <v>1296625.4099999999</v>
      </c>
      <c r="H1133" s="157">
        <v>1397232.83</v>
      </c>
      <c r="I1133" s="157">
        <v>1360345.84</v>
      </c>
      <c r="J1133" s="158">
        <v>0.1239</v>
      </c>
      <c r="K1133" s="159">
        <v>0.14560000000000001</v>
      </c>
      <c r="L1133" s="159">
        <v>0.11260000000000001</v>
      </c>
      <c r="M1133" s="159">
        <v>0.12740000000000001</v>
      </c>
      <c r="N1133" s="130">
        <v>0</v>
      </c>
    </row>
    <row r="1134" spans="1:14" ht="14.5" x14ac:dyDescent="0.3">
      <c r="A1134" s="129" t="s">
        <v>4151</v>
      </c>
      <c r="B1134" s="129" t="s">
        <v>52</v>
      </c>
      <c r="C1134" s="129" t="s">
        <v>2955</v>
      </c>
      <c r="D1134" s="157">
        <v>177848.99</v>
      </c>
      <c r="E1134" s="157">
        <v>259290.04</v>
      </c>
      <c r="F1134" s="157">
        <v>222861.55</v>
      </c>
      <c r="G1134" s="157">
        <v>1582645.02</v>
      </c>
      <c r="H1134" s="157">
        <v>1949456.94</v>
      </c>
      <c r="I1134" s="157">
        <v>1788826.4</v>
      </c>
      <c r="J1134" s="158">
        <v>0.1124</v>
      </c>
      <c r="K1134" s="159">
        <v>0.13300000000000001</v>
      </c>
      <c r="L1134" s="159">
        <v>0.1246</v>
      </c>
      <c r="M1134" s="159">
        <v>0.12330000000000001</v>
      </c>
      <c r="N1134" s="130">
        <v>0</v>
      </c>
    </row>
    <row r="1135" spans="1:14" ht="14.5" x14ac:dyDescent="0.3">
      <c r="A1135" s="129" t="s">
        <v>4152</v>
      </c>
      <c r="B1135" s="129" t="s">
        <v>57</v>
      </c>
      <c r="C1135" s="129" t="s">
        <v>2956</v>
      </c>
      <c r="D1135" s="157">
        <v>576013.93000000005</v>
      </c>
      <c r="E1135" s="157">
        <v>344512.12</v>
      </c>
      <c r="F1135" s="157">
        <v>336234.15</v>
      </c>
      <c r="G1135" s="157">
        <v>1385040.95</v>
      </c>
      <c r="H1135" s="157">
        <v>1233242.75</v>
      </c>
      <c r="I1135" s="157">
        <v>1466161.81</v>
      </c>
      <c r="J1135" s="158">
        <v>0.41589999999999999</v>
      </c>
      <c r="K1135" s="159">
        <v>0.27939999999999998</v>
      </c>
      <c r="L1135" s="159">
        <v>0.2293</v>
      </c>
      <c r="M1135" s="159">
        <v>0.30819999999999997</v>
      </c>
      <c r="N1135" s="130">
        <v>20</v>
      </c>
    </row>
    <row r="1136" spans="1:14" ht="14.5" x14ac:dyDescent="0.3">
      <c r="A1136" s="129" t="s">
        <v>4153</v>
      </c>
      <c r="B1136" s="129" t="s">
        <v>14</v>
      </c>
      <c r="C1136" s="129" t="s">
        <v>2960</v>
      </c>
      <c r="D1136" s="157">
        <v>144472.5</v>
      </c>
      <c r="E1136" s="157">
        <v>62981.07</v>
      </c>
      <c r="F1136" s="157">
        <v>514943.61</v>
      </c>
      <c r="G1136" s="157">
        <v>1091637.1000000001</v>
      </c>
      <c r="H1136" s="157">
        <v>992799.83</v>
      </c>
      <c r="I1136" s="157">
        <v>1430696.81</v>
      </c>
      <c r="J1136" s="158">
        <v>0.1323</v>
      </c>
      <c r="K1136" s="159">
        <v>6.3399999999999998E-2</v>
      </c>
      <c r="L1136" s="159">
        <v>0.3599</v>
      </c>
      <c r="M1136" s="159">
        <v>0.1852</v>
      </c>
      <c r="N1136" s="130">
        <v>6.67</v>
      </c>
    </row>
    <row r="1137" spans="1:14" ht="14.5" x14ac:dyDescent="0.3">
      <c r="A1137" s="129" t="s">
        <v>4154</v>
      </c>
      <c r="B1137" s="129" t="s">
        <v>65</v>
      </c>
      <c r="C1137" s="129" t="s">
        <v>2961</v>
      </c>
      <c r="D1137" s="157">
        <v>107764.76</v>
      </c>
      <c r="E1137" s="157">
        <v>219946.2</v>
      </c>
      <c r="F1137" s="157">
        <v>181800.64</v>
      </c>
      <c r="G1137" s="157">
        <v>1239113.03</v>
      </c>
      <c r="H1137" s="157">
        <v>1346268.42</v>
      </c>
      <c r="I1137" s="157">
        <v>1347058.62</v>
      </c>
      <c r="J1137" s="158">
        <v>8.6999999999999994E-2</v>
      </c>
      <c r="K1137" s="159">
        <v>0.16339999999999999</v>
      </c>
      <c r="L1137" s="159">
        <v>0.13500000000000001</v>
      </c>
      <c r="M1137" s="159">
        <v>0.1285</v>
      </c>
      <c r="N1137" s="130">
        <v>0</v>
      </c>
    </row>
    <row r="1138" spans="1:14" ht="14.5" x14ac:dyDescent="0.3">
      <c r="A1138" s="129" t="s">
        <v>4155</v>
      </c>
      <c r="B1138" s="129" t="s">
        <v>70</v>
      </c>
      <c r="C1138" s="129" t="s">
        <v>2964</v>
      </c>
      <c r="D1138" s="157">
        <v>1018768</v>
      </c>
      <c r="E1138" s="157">
        <v>886409</v>
      </c>
      <c r="F1138" s="157">
        <v>859146</v>
      </c>
      <c r="G1138" s="157">
        <v>10674310</v>
      </c>
      <c r="H1138" s="157">
        <v>12195560</v>
      </c>
      <c r="I1138" s="157">
        <v>11844476</v>
      </c>
      <c r="J1138" s="158">
        <v>9.5399999999999999E-2</v>
      </c>
      <c r="K1138" s="159">
        <v>7.2700000000000001E-2</v>
      </c>
      <c r="L1138" s="159">
        <v>7.2499999999999995E-2</v>
      </c>
      <c r="M1138" s="159">
        <v>8.0199999999999994E-2</v>
      </c>
      <c r="N1138" s="130">
        <v>0</v>
      </c>
    </row>
    <row r="1139" spans="1:14" ht="14.5" x14ac:dyDescent="0.3">
      <c r="A1139" s="129" t="s">
        <v>4156</v>
      </c>
      <c r="B1139" s="129" t="s">
        <v>48</v>
      </c>
      <c r="C1139" s="129" t="s">
        <v>2967</v>
      </c>
      <c r="D1139" s="157">
        <v>17685180</v>
      </c>
      <c r="E1139" s="157">
        <v>18702112</v>
      </c>
      <c r="F1139" s="157">
        <v>17392680.100000001</v>
      </c>
      <c r="G1139" s="157">
        <v>406782507</v>
      </c>
      <c r="H1139" s="157">
        <v>424730485</v>
      </c>
      <c r="I1139" s="157">
        <v>421773982.60000002</v>
      </c>
      <c r="J1139" s="158">
        <v>4.3499999999999997E-2</v>
      </c>
      <c r="K1139" s="159">
        <v>4.3999999999999997E-2</v>
      </c>
      <c r="L1139" s="159">
        <v>4.1200000000000001E-2</v>
      </c>
      <c r="M1139" s="159">
        <v>4.2900000000000001E-2</v>
      </c>
      <c r="N1139" s="130">
        <v>0</v>
      </c>
    </row>
    <row r="1140" spans="1:14" ht="14.5" x14ac:dyDescent="0.3">
      <c r="A1140" s="129" t="s">
        <v>4157</v>
      </c>
      <c r="B1140" s="129" t="s">
        <v>47</v>
      </c>
      <c r="C1140" s="129" t="s">
        <v>2969</v>
      </c>
      <c r="D1140" s="157">
        <v>113878.67</v>
      </c>
      <c r="E1140" s="157">
        <v>57158.16</v>
      </c>
      <c r="F1140" s="157">
        <v>197608.37</v>
      </c>
      <c r="G1140" s="157">
        <v>1281194.6200000001</v>
      </c>
      <c r="H1140" s="157">
        <v>1150592.3700000001</v>
      </c>
      <c r="I1140" s="157">
        <v>1572614.55</v>
      </c>
      <c r="J1140" s="158">
        <v>8.8900000000000007E-2</v>
      </c>
      <c r="K1140" s="159">
        <v>4.9700000000000001E-2</v>
      </c>
      <c r="L1140" s="159">
        <v>0.12570000000000001</v>
      </c>
      <c r="M1140" s="159">
        <v>8.8099999999999998E-2</v>
      </c>
      <c r="N1140" s="130">
        <v>0</v>
      </c>
    </row>
    <row r="1141" spans="1:14" ht="14.5" x14ac:dyDescent="0.3">
      <c r="A1141" s="129" t="s">
        <v>4158</v>
      </c>
      <c r="B1141" s="129" t="s">
        <v>56</v>
      </c>
      <c r="C1141" s="129" t="s">
        <v>2971</v>
      </c>
      <c r="D1141" s="157">
        <v>205100.13</v>
      </c>
      <c r="E1141" s="157">
        <v>203874.97</v>
      </c>
      <c r="F1141" s="157">
        <v>204453.74</v>
      </c>
      <c r="G1141" s="157">
        <v>1900855.02</v>
      </c>
      <c r="H1141" s="157">
        <v>2027904.58</v>
      </c>
      <c r="I1141" s="157">
        <v>2133592.7200000002</v>
      </c>
      <c r="J1141" s="158">
        <v>0.1079</v>
      </c>
      <c r="K1141" s="159">
        <v>0.10050000000000001</v>
      </c>
      <c r="L1141" s="159">
        <v>9.5799999999999996E-2</v>
      </c>
      <c r="M1141" s="159">
        <v>0.1014</v>
      </c>
      <c r="N1141" s="130">
        <v>0</v>
      </c>
    </row>
    <row r="1142" spans="1:14" ht="14.5" x14ac:dyDescent="0.3">
      <c r="A1142" s="129" t="s">
        <v>4159</v>
      </c>
      <c r="B1142" s="129" t="s">
        <v>75</v>
      </c>
      <c r="C1142" s="129" t="s">
        <v>2974</v>
      </c>
      <c r="D1142" s="157">
        <v>212026.17</v>
      </c>
      <c r="E1142" s="157">
        <v>216100.63</v>
      </c>
      <c r="F1142" s="157">
        <v>267312.89</v>
      </c>
      <c r="G1142" s="157">
        <v>2757033.78</v>
      </c>
      <c r="H1142" s="157">
        <v>2466684.7599999998</v>
      </c>
      <c r="I1142" s="157">
        <v>2891949.72</v>
      </c>
      <c r="J1142" s="158">
        <v>7.6899999999999996E-2</v>
      </c>
      <c r="K1142" s="159">
        <v>8.7599999999999997E-2</v>
      </c>
      <c r="L1142" s="159">
        <v>9.2399999999999996E-2</v>
      </c>
      <c r="M1142" s="159">
        <v>8.5599999999999996E-2</v>
      </c>
      <c r="N1142" s="130">
        <v>0</v>
      </c>
    </row>
    <row r="1143" spans="1:14" ht="14.5" x14ac:dyDescent="0.3">
      <c r="A1143" s="129" t="s">
        <v>4160</v>
      </c>
      <c r="B1143" s="129" t="s">
        <v>42</v>
      </c>
      <c r="C1143" s="129" t="s">
        <v>2976</v>
      </c>
      <c r="D1143" s="157">
        <v>203485</v>
      </c>
      <c r="E1143" s="157">
        <v>188467.59</v>
      </c>
      <c r="F1143" s="157">
        <v>177311.68</v>
      </c>
      <c r="G1143" s="157">
        <v>2041325</v>
      </c>
      <c r="H1143" s="157">
        <v>2011010.96</v>
      </c>
      <c r="I1143" s="157">
        <v>1993831.61</v>
      </c>
      <c r="J1143" s="158">
        <v>9.9699999999999997E-2</v>
      </c>
      <c r="K1143" s="159">
        <v>9.3700000000000006E-2</v>
      </c>
      <c r="L1143" s="159">
        <v>8.8900000000000007E-2</v>
      </c>
      <c r="M1143" s="159">
        <v>9.4100000000000003E-2</v>
      </c>
      <c r="N1143" s="130">
        <v>0</v>
      </c>
    </row>
    <row r="1144" spans="1:14" ht="14.5" x14ac:dyDescent="0.3">
      <c r="A1144" s="129" t="s">
        <v>4161</v>
      </c>
      <c r="B1144" s="129" t="s">
        <v>51</v>
      </c>
      <c r="C1144" s="129" t="s">
        <v>2978</v>
      </c>
      <c r="D1144" s="157">
        <v>141024</v>
      </c>
      <c r="E1144" s="157">
        <v>185508</v>
      </c>
      <c r="F1144" s="157">
        <v>201682.51</v>
      </c>
      <c r="G1144" s="157">
        <v>3021941</v>
      </c>
      <c r="H1144" s="157">
        <v>3098524</v>
      </c>
      <c r="I1144" s="157">
        <v>3139880.61</v>
      </c>
      <c r="J1144" s="158">
        <v>4.6699999999999998E-2</v>
      </c>
      <c r="K1144" s="159">
        <v>5.9900000000000002E-2</v>
      </c>
      <c r="L1144" s="159">
        <v>6.4199999999999993E-2</v>
      </c>
      <c r="M1144" s="159">
        <v>5.6899999999999999E-2</v>
      </c>
      <c r="N1144" s="130">
        <v>0</v>
      </c>
    </row>
    <row r="1145" spans="1:14" ht="14.5" x14ac:dyDescent="0.3">
      <c r="A1145" s="129" t="s">
        <v>4162</v>
      </c>
      <c r="B1145" s="129" t="s">
        <v>56</v>
      </c>
      <c r="C1145" s="129" t="s">
        <v>2979</v>
      </c>
      <c r="D1145" s="157">
        <v>216165.06</v>
      </c>
      <c r="E1145" s="157">
        <v>247009.72</v>
      </c>
      <c r="F1145" s="157">
        <v>102049.43</v>
      </c>
      <c r="G1145" s="157">
        <v>1444352.6</v>
      </c>
      <c r="H1145" s="157">
        <v>1499921.21</v>
      </c>
      <c r="I1145" s="157">
        <v>1503417.21</v>
      </c>
      <c r="J1145" s="158">
        <v>0.1497</v>
      </c>
      <c r="K1145" s="159">
        <v>0.16470000000000001</v>
      </c>
      <c r="L1145" s="159">
        <v>6.7900000000000002E-2</v>
      </c>
      <c r="M1145" s="159">
        <v>0.12740000000000001</v>
      </c>
      <c r="N1145" s="130">
        <v>0</v>
      </c>
    </row>
    <row r="1146" spans="1:14" ht="14.5" x14ac:dyDescent="0.3">
      <c r="A1146" s="129" t="s">
        <v>4163</v>
      </c>
      <c r="B1146" s="129" t="s">
        <v>66</v>
      </c>
      <c r="C1146" s="129" t="s">
        <v>2981</v>
      </c>
      <c r="D1146" s="157">
        <v>406605.08</v>
      </c>
      <c r="E1146" s="157">
        <v>347436.32</v>
      </c>
      <c r="F1146" s="157">
        <v>470566.05</v>
      </c>
      <c r="G1146" s="157">
        <v>2248803.61</v>
      </c>
      <c r="H1146" s="157">
        <v>2358145.67</v>
      </c>
      <c r="I1146" s="157">
        <v>2510246.84</v>
      </c>
      <c r="J1146" s="158">
        <v>0.18079999999999999</v>
      </c>
      <c r="K1146" s="159">
        <v>0.14729999999999999</v>
      </c>
      <c r="L1146" s="159">
        <v>0.1875</v>
      </c>
      <c r="M1146" s="159">
        <v>0.1719</v>
      </c>
      <c r="N1146" s="130">
        <v>6.67</v>
      </c>
    </row>
    <row r="1147" spans="1:14" ht="14.5" x14ac:dyDescent="0.3">
      <c r="A1147" s="129" t="s">
        <v>4164</v>
      </c>
      <c r="B1147" s="129" t="s">
        <v>46</v>
      </c>
      <c r="C1147" s="129" t="s">
        <v>2983</v>
      </c>
      <c r="D1147" s="157">
        <v>627016.18000000005</v>
      </c>
      <c r="E1147" s="157">
        <v>619733.61</v>
      </c>
      <c r="F1147" s="157">
        <v>569999.31000000006</v>
      </c>
      <c r="G1147" s="157">
        <v>5645257.29</v>
      </c>
      <c r="H1147" s="157">
        <v>6098106.5099999998</v>
      </c>
      <c r="I1147" s="157">
        <v>6175593.1600000001</v>
      </c>
      <c r="J1147" s="158">
        <v>0.1111</v>
      </c>
      <c r="K1147" s="159">
        <v>0.1016</v>
      </c>
      <c r="L1147" s="159">
        <v>9.2299999999999993E-2</v>
      </c>
      <c r="M1147" s="159">
        <v>0.1017</v>
      </c>
      <c r="N1147" s="130">
        <v>0</v>
      </c>
    </row>
    <row r="1148" spans="1:14" ht="14.5" x14ac:dyDescent="0.3">
      <c r="A1148" s="129" t="s">
        <v>4165</v>
      </c>
      <c r="B1148" s="129" t="s">
        <v>58</v>
      </c>
      <c r="C1148" s="129" t="s">
        <v>2985</v>
      </c>
      <c r="D1148" s="157">
        <v>528489</v>
      </c>
      <c r="E1148" s="157">
        <v>653043</v>
      </c>
      <c r="F1148" s="157">
        <v>708442</v>
      </c>
      <c r="G1148" s="157">
        <v>11748694</v>
      </c>
      <c r="H1148" s="157">
        <v>11944451</v>
      </c>
      <c r="I1148" s="157">
        <v>12204951</v>
      </c>
      <c r="J1148" s="158">
        <v>4.4999999999999998E-2</v>
      </c>
      <c r="K1148" s="159">
        <v>5.4699999999999999E-2</v>
      </c>
      <c r="L1148" s="159">
        <v>5.8000000000000003E-2</v>
      </c>
      <c r="M1148" s="159">
        <v>5.2600000000000001E-2</v>
      </c>
      <c r="N1148" s="130">
        <v>0</v>
      </c>
    </row>
    <row r="1149" spans="1:14" ht="14.5" x14ac:dyDescent="0.3">
      <c r="A1149" s="129" t="s">
        <v>4166</v>
      </c>
      <c r="B1149" s="129" t="s">
        <v>37</v>
      </c>
      <c r="C1149" s="129" t="s">
        <v>2987</v>
      </c>
      <c r="D1149" s="157">
        <v>213216</v>
      </c>
      <c r="E1149" s="157">
        <v>205382</v>
      </c>
      <c r="F1149" s="157">
        <v>175431</v>
      </c>
      <c r="G1149" s="157">
        <v>1483684</v>
      </c>
      <c r="H1149" s="157">
        <v>1642562</v>
      </c>
      <c r="I1149" s="157">
        <v>1652180</v>
      </c>
      <c r="J1149" s="158">
        <v>0.14369999999999999</v>
      </c>
      <c r="K1149" s="159">
        <v>0.125</v>
      </c>
      <c r="L1149" s="159">
        <v>0.1062</v>
      </c>
      <c r="M1149" s="159">
        <v>0.125</v>
      </c>
      <c r="N1149" s="130">
        <v>0</v>
      </c>
    </row>
    <row r="1150" spans="1:14" ht="14.5" x14ac:dyDescent="0.3">
      <c r="A1150" s="129" t="s">
        <v>4167</v>
      </c>
      <c r="B1150" s="129" t="s">
        <v>30</v>
      </c>
      <c r="C1150" s="129" t="s">
        <v>2988</v>
      </c>
      <c r="D1150" s="157">
        <v>373442</v>
      </c>
      <c r="E1150" s="157">
        <v>235051</v>
      </c>
      <c r="F1150" s="157">
        <v>444129</v>
      </c>
      <c r="G1150" s="157">
        <v>5809756</v>
      </c>
      <c r="H1150" s="157">
        <v>6072058</v>
      </c>
      <c r="I1150" s="157">
        <v>6468797</v>
      </c>
      <c r="J1150" s="158">
        <v>6.4299999999999996E-2</v>
      </c>
      <c r="K1150" s="159">
        <v>3.8699999999999998E-2</v>
      </c>
      <c r="L1150" s="159">
        <v>6.8699999999999997E-2</v>
      </c>
      <c r="M1150" s="159">
        <v>5.7200000000000001E-2</v>
      </c>
      <c r="N1150" s="130">
        <v>0</v>
      </c>
    </row>
    <row r="1151" spans="1:14" ht="14.5" x14ac:dyDescent="0.3">
      <c r="A1151" s="129" t="s">
        <v>4168</v>
      </c>
      <c r="B1151" s="129" t="s">
        <v>37</v>
      </c>
      <c r="C1151" s="129" t="s">
        <v>2991</v>
      </c>
      <c r="D1151" s="157">
        <v>228404</v>
      </c>
      <c r="E1151" s="157">
        <v>467086</v>
      </c>
      <c r="F1151" s="157">
        <v>218964</v>
      </c>
      <c r="G1151" s="157">
        <v>2530586</v>
      </c>
      <c r="H1151" s="157">
        <v>2924621</v>
      </c>
      <c r="I1151" s="157">
        <v>2592750</v>
      </c>
      <c r="J1151" s="158">
        <v>9.0300000000000005E-2</v>
      </c>
      <c r="K1151" s="159">
        <v>0.15970000000000001</v>
      </c>
      <c r="L1151" s="159">
        <v>8.4500000000000006E-2</v>
      </c>
      <c r="M1151" s="159">
        <v>0.1115</v>
      </c>
      <c r="N1151" s="130">
        <v>0</v>
      </c>
    </row>
    <row r="1152" spans="1:14" ht="14.5" x14ac:dyDescent="0.3">
      <c r="A1152" s="129" t="s">
        <v>4169</v>
      </c>
      <c r="B1152" s="129" t="s">
        <v>50</v>
      </c>
      <c r="C1152" s="129" t="s">
        <v>2993</v>
      </c>
      <c r="D1152" s="157">
        <v>500332</v>
      </c>
      <c r="E1152" s="157">
        <v>463409</v>
      </c>
      <c r="F1152" s="157">
        <v>301223</v>
      </c>
      <c r="G1152" s="157">
        <v>4488930</v>
      </c>
      <c r="H1152" s="157">
        <v>4599792</v>
      </c>
      <c r="I1152" s="157">
        <v>4720216</v>
      </c>
      <c r="J1152" s="158">
        <v>0.1115</v>
      </c>
      <c r="K1152" s="159">
        <v>0.1007</v>
      </c>
      <c r="L1152" s="159">
        <v>6.3799999999999996E-2</v>
      </c>
      <c r="M1152" s="159">
        <v>9.1999999999999998E-2</v>
      </c>
      <c r="N1152" s="130">
        <v>0</v>
      </c>
    </row>
    <row r="1153" spans="1:14" ht="14.5" x14ac:dyDescent="0.3">
      <c r="A1153" s="129" t="s">
        <v>4170</v>
      </c>
      <c r="B1153" s="129" t="s">
        <v>46</v>
      </c>
      <c r="C1153" s="129" t="s">
        <v>2995</v>
      </c>
      <c r="D1153" s="157">
        <v>1865749</v>
      </c>
      <c r="E1153" s="157">
        <v>1786049</v>
      </c>
      <c r="F1153" s="157">
        <v>1443484</v>
      </c>
      <c r="G1153" s="157">
        <v>20349293</v>
      </c>
      <c r="H1153" s="157">
        <v>21093400</v>
      </c>
      <c r="I1153" s="157">
        <v>21927654</v>
      </c>
      <c r="J1153" s="158">
        <v>9.1700000000000004E-2</v>
      </c>
      <c r="K1153" s="159">
        <v>8.4699999999999998E-2</v>
      </c>
      <c r="L1153" s="159">
        <v>6.5799999999999997E-2</v>
      </c>
      <c r="M1153" s="159">
        <v>8.0699999999999994E-2</v>
      </c>
      <c r="N1153" s="130">
        <v>0</v>
      </c>
    </row>
    <row r="1154" spans="1:14" ht="14.5" x14ac:dyDescent="0.3">
      <c r="A1154" s="129" t="s">
        <v>4171</v>
      </c>
      <c r="B1154" s="129" t="s">
        <v>46</v>
      </c>
      <c r="C1154" s="129" t="s">
        <v>2997</v>
      </c>
      <c r="D1154" s="157">
        <v>1708907</v>
      </c>
      <c r="E1154" s="157">
        <v>1494590</v>
      </c>
      <c r="F1154" s="157">
        <v>1882136</v>
      </c>
      <c r="G1154" s="157">
        <v>30959089</v>
      </c>
      <c r="H1154" s="157">
        <v>28889862</v>
      </c>
      <c r="I1154" s="157">
        <v>30275859</v>
      </c>
      <c r="J1154" s="158">
        <v>5.5199999999999999E-2</v>
      </c>
      <c r="K1154" s="159">
        <v>5.1700000000000003E-2</v>
      </c>
      <c r="L1154" s="159">
        <v>6.2199999999999998E-2</v>
      </c>
      <c r="M1154" s="159">
        <v>5.6399999999999999E-2</v>
      </c>
      <c r="N1154" s="130">
        <v>0</v>
      </c>
    </row>
    <row r="1155" spans="1:14" ht="14.5" x14ac:dyDescent="0.3">
      <c r="A1155" s="129" t="s">
        <v>4172</v>
      </c>
      <c r="B1155" s="129" t="s">
        <v>77</v>
      </c>
      <c r="C1155" s="129" t="s">
        <v>2998</v>
      </c>
      <c r="D1155" s="157">
        <v>200861.26</v>
      </c>
      <c r="E1155" s="157">
        <v>229420.54</v>
      </c>
      <c r="F1155" s="157">
        <v>159809.17000000001</v>
      </c>
      <c r="G1155" s="157">
        <v>1381836.37</v>
      </c>
      <c r="H1155" s="157">
        <v>1453519.46</v>
      </c>
      <c r="I1155" s="157">
        <v>1494379.24</v>
      </c>
      <c r="J1155" s="158">
        <v>0.1454</v>
      </c>
      <c r="K1155" s="159">
        <v>0.1578</v>
      </c>
      <c r="L1155" s="159">
        <v>0.1069</v>
      </c>
      <c r="M1155" s="159">
        <v>0.13669999999999999</v>
      </c>
      <c r="N1155" s="130">
        <v>0</v>
      </c>
    </row>
    <row r="1156" spans="1:14" ht="14.5" x14ac:dyDescent="0.3">
      <c r="A1156" s="129" t="s">
        <v>4173</v>
      </c>
      <c r="B1156" s="129" t="s">
        <v>14</v>
      </c>
      <c r="C1156" s="129" t="s">
        <v>3000</v>
      </c>
      <c r="D1156" s="157">
        <v>230994</v>
      </c>
      <c r="E1156" s="157">
        <v>230259</v>
      </c>
      <c r="F1156" s="157">
        <v>224280</v>
      </c>
      <c r="G1156" s="157">
        <v>1484986</v>
      </c>
      <c r="H1156" s="157">
        <v>1623550</v>
      </c>
      <c r="I1156" s="157">
        <v>1484186</v>
      </c>
      <c r="J1156" s="158">
        <v>0.15559999999999999</v>
      </c>
      <c r="K1156" s="159">
        <v>0.14180000000000001</v>
      </c>
      <c r="L1156" s="159">
        <v>0.15110000000000001</v>
      </c>
      <c r="M1156" s="159">
        <v>0.14949999999999999</v>
      </c>
      <c r="N1156" s="130">
        <v>0</v>
      </c>
    </row>
    <row r="1157" spans="1:14" ht="14.5" x14ac:dyDescent="0.3">
      <c r="A1157" s="129" t="s">
        <v>4174</v>
      </c>
      <c r="B1157" s="129" t="s">
        <v>14</v>
      </c>
      <c r="C1157" s="129" t="s">
        <v>3002</v>
      </c>
      <c r="D1157" s="157">
        <v>86790</v>
      </c>
      <c r="E1157" s="157">
        <v>105264</v>
      </c>
      <c r="F1157" s="157">
        <v>105352</v>
      </c>
      <c r="G1157" s="157">
        <v>524891</v>
      </c>
      <c r="H1157" s="157">
        <v>548572</v>
      </c>
      <c r="I1157" s="157">
        <v>579946</v>
      </c>
      <c r="J1157" s="158">
        <v>0.1653</v>
      </c>
      <c r="K1157" s="159">
        <v>0.19189999999999999</v>
      </c>
      <c r="L1157" s="159">
        <v>0.1817</v>
      </c>
      <c r="M1157" s="159">
        <v>0.17960000000000001</v>
      </c>
      <c r="N1157" s="130">
        <v>6.67</v>
      </c>
    </row>
    <row r="1158" spans="1:14" ht="14.5" x14ac:dyDescent="0.3">
      <c r="A1158" s="129" t="s">
        <v>4175</v>
      </c>
      <c r="B1158" s="129" t="s">
        <v>35</v>
      </c>
      <c r="C1158" s="129" t="s">
        <v>3004</v>
      </c>
      <c r="D1158" s="157">
        <v>192188.31</v>
      </c>
      <c r="E1158" s="157">
        <v>190075.19</v>
      </c>
      <c r="F1158" s="157">
        <v>158424.54999999999</v>
      </c>
      <c r="G1158" s="157">
        <v>1591191.21</v>
      </c>
      <c r="H1158" s="157">
        <v>1707422.04</v>
      </c>
      <c r="I1158" s="157">
        <v>1748912.9</v>
      </c>
      <c r="J1158" s="158">
        <v>0.1208</v>
      </c>
      <c r="K1158" s="159">
        <v>0.1113</v>
      </c>
      <c r="L1158" s="159">
        <v>9.06E-2</v>
      </c>
      <c r="M1158" s="159">
        <v>0.1076</v>
      </c>
      <c r="N1158" s="130">
        <v>0</v>
      </c>
    </row>
    <row r="1159" spans="1:14" ht="14.5" x14ac:dyDescent="0.3">
      <c r="A1159" s="129" t="s">
        <v>4176</v>
      </c>
      <c r="B1159" s="129" t="s">
        <v>23</v>
      </c>
      <c r="C1159" s="129" t="s">
        <v>3006</v>
      </c>
      <c r="D1159" s="157">
        <v>360686.91</v>
      </c>
      <c r="E1159" s="157">
        <v>351173.09</v>
      </c>
      <c r="F1159" s="157">
        <v>509227.76</v>
      </c>
      <c r="G1159" s="157">
        <v>4007783.91</v>
      </c>
      <c r="H1159" s="157">
        <v>4167633.85</v>
      </c>
      <c r="I1159" s="157">
        <v>4503967.93</v>
      </c>
      <c r="J1159" s="158">
        <v>0.09</v>
      </c>
      <c r="K1159" s="159">
        <v>8.43E-2</v>
      </c>
      <c r="L1159" s="159">
        <v>0.11310000000000001</v>
      </c>
      <c r="M1159" s="159">
        <v>9.5799999999999996E-2</v>
      </c>
      <c r="N1159" s="130">
        <v>0</v>
      </c>
    </row>
    <row r="1160" spans="1:14" ht="14.5" x14ac:dyDescent="0.3">
      <c r="A1160" s="129" t="s">
        <v>4177</v>
      </c>
      <c r="B1160" s="129" t="s">
        <v>59</v>
      </c>
      <c r="C1160" s="129" t="s">
        <v>3008</v>
      </c>
      <c r="D1160" s="157">
        <v>130872.47</v>
      </c>
      <c r="E1160" s="157">
        <v>169580.99</v>
      </c>
      <c r="F1160" s="157">
        <v>147711.48000000001</v>
      </c>
      <c r="G1160" s="157">
        <v>1021118.21</v>
      </c>
      <c r="H1160" s="157">
        <v>1072110.22</v>
      </c>
      <c r="I1160" s="157">
        <v>1058557</v>
      </c>
      <c r="J1160" s="158">
        <v>0.12820000000000001</v>
      </c>
      <c r="K1160" s="159">
        <v>0.15820000000000001</v>
      </c>
      <c r="L1160" s="159">
        <v>0.13950000000000001</v>
      </c>
      <c r="M1160" s="159">
        <v>0.14199999999999999</v>
      </c>
      <c r="N1160" s="130">
        <v>0</v>
      </c>
    </row>
    <row r="1161" spans="1:14" ht="14.5" x14ac:dyDescent="0.3">
      <c r="A1161" s="129" t="s">
        <v>4178</v>
      </c>
      <c r="B1161" s="129" t="s">
        <v>53</v>
      </c>
      <c r="C1161" s="129" t="s">
        <v>3011</v>
      </c>
      <c r="D1161" s="157">
        <v>439324.64</v>
      </c>
      <c r="E1161" s="157">
        <v>444762.63</v>
      </c>
      <c r="F1161" s="157">
        <v>383190.8</v>
      </c>
      <c r="G1161" s="157">
        <v>3450209.01</v>
      </c>
      <c r="H1161" s="157">
        <v>3748976.33</v>
      </c>
      <c r="I1161" s="157">
        <v>3690634.83</v>
      </c>
      <c r="J1161" s="158">
        <v>0.1273</v>
      </c>
      <c r="K1161" s="159">
        <v>0.1186</v>
      </c>
      <c r="L1161" s="159">
        <v>0.1038</v>
      </c>
      <c r="M1161" s="159">
        <v>0.1166</v>
      </c>
      <c r="N1161" s="130">
        <v>0</v>
      </c>
    </row>
    <row r="1162" spans="1:14" ht="14.5" x14ac:dyDescent="0.3">
      <c r="A1162" s="129" t="s">
        <v>4179</v>
      </c>
      <c r="B1162" s="129" t="s">
        <v>42</v>
      </c>
      <c r="C1162" s="129" t="s">
        <v>3012</v>
      </c>
      <c r="D1162" s="157">
        <v>92045</v>
      </c>
      <c r="E1162" s="157">
        <v>13493</v>
      </c>
      <c r="F1162" s="157">
        <v>12645</v>
      </c>
      <c r="G1162" s="157">
        <v>1141739</v>
      </c>
      <c r="H1162" s="157">
        <v>1015391</v>
      </c>
      <c r="I1162" s="157">
        <v>1145758</v>
      </c>
      <c r="J1162" s="158">
        <v>8.0600000000000005E-2</v>
      </c>
      <c r="K1162" s="159">
        <v>1.3299999999999999E-2</v>
      </c>
      <c r="L1162" s="159">
        <v>1.0999999999999999E-2</v>
      </c>
      <c r="M1162" s="159">
        <v>3.5000000000000003E-2</v>
      </c>
      <c r="N1162" s="130">
        <v>0</v>
      </c>
    </row>
    <row r="1163" spans="1:14" ht="14.5" x14ac:dyDescent="0.3">
      <c r="A1163" s="129" t="s">
        <v>4180</v>
      </c>
      <c r="B1163" s="129" t="s">
        <v>66</v>
      </c>
      <c r="C1163" s="129" t="s">
        <v>3016</v>
      </c>
      <c r="D1163" s="157">
        <v>81413.11</v>
      </c>
      <c r="E1163" s="157">
        <v>73724.86</v>
      </c>
      <c r="F1163" s="157">
        <v>128624.41</v>
      </c>
      <c r="G1163" s="157">
        <v>767788.22</v>
      </c>
      <c r="H1163" s="157">
        <v>759857.23</v>
      </c>
      <c r="I1163" s="157">
        <v>835153.9</v>
      </c>
      <c r="J1163" s="158">
        <v>0.106</v>
      </c>
      <c r="K1163" s="159">
        <v>9.7000000000000003E-2</v>
      </c>
      <c r="L1163" s="159">
        <v>0.154</v>
      </c>
      <c r="M1163" s="159">
        <v>0.11899999999999999</v>
      </c>
      <c r="N1163" s="130">
        <v>0</v>
      </c>
    </row>
    <row r="1164" spans="1:14" ht="14.5" x14ac:dyDescent="0.3">
      <c r="A1164" s="129" t="s">
        <v>4181</v>
      </c>
      <c r="B1164" s="129" t="s">
        <v>66</v>
      </c>
      <c r="C1164" s="129" t="s">
        <v>3018</v>
      </c>
      <c r="D1164" s="157">
        <v>318685.14</v>
      </c>
      <c r="E1164" s="157">
        <v>321588.71000000002</v>
      </c>
      <c r="F1164" s="157">
        <v>315559.8</v>
      </c>
      <c r="G1164" s="157">
        <v>1932702.04</v>
      </c>
      <c r="H1164" s="157">
        <v>1951861.1</v>
      </c>
      <c r="I1164" s="157">
        <v>1949668.87</v>
      </c>
      <c r="J1164" s="158">
        <v>0.16489999999999999</v>
      </c>
      <c r="K1164" s="159">
        <v>0.1648</v>
      </c>
      <c r="L1164" s="159">
        <v>0.16189999999999999</v>
      </c>
      <c r="M1164" s="159">
        <v>0.16389999999999999</v>
      </c>
      <c r="N1164" s="130">
        <v>6.67</v>
      </c>
    </row>
    <row r="1165" spans="1:14" ht="14.5" x14ac:dyDescent="0.3">
      <c r="A1165" s="129" t="s">
        <v>4182</v>
      </c>
      <c r="B1165" s="129" t="s">
        <v>77</v>
      </c>
      <c r="C1165" s="129" t="s">
        <v>3020</v>
      </c>
      <c r="D1165" s="157">
        <v>176152.82</v>
      </c>
      <c r="E1165" s="157">
        <v>228985.55</v>
      </c>
      <c r="F1165" s="157">
        <v>255990.11</v>
      </c>
      <c r="G1165" s="157">
        <v>940130.47</v>
      </c>
      <c r="H1165" s="157">
        <v>1029274.39</v>
      </c>
      <c r="I1165" s="157">
        <v>1038503.13</v>
      </c>
      <c r="J1165" s="158">
        <v>0.18740000000000001</v>
      </c>
      <c r="K1165" s="159">
        <v>0.2225</v>
      </c>
      <c r="L1165" s="159">
        <v>0.2465</v>
      </c>
      <c r="M1165" s="159">
        <v>0.21879999999999999</v>
      </c>
      <c r="N1165" s="130">
        <v>13.33</v>
      </c>
    </row>
    <row r="1166" spans="1:14" ht="14.5" x14ac:dyDescent="0.3">
      <c r="A1166" s="129" t="s">
        <v>4183</v>
      </c>
      <c r="B1166" s="129" t="s">
        <v>43</v>
      </c>
      <c r="C1166" s="129" t="s">
        <v>3022</v>
      </c>
      <c r="D1166" s="157">
        <v>141129</v>
      </c>
      <c r="E1166" s="157">
        <v>143007</v>
      </c>
      <c r="F1166" s="157">
        <v>134448</v>
      </c>
      <c r="G1166" s="157">
        <v>529547</v>
      </c>
      <c r="H1166" s="157">
        <v>553417</v>
      </c>
      <c r="I1166" s="157">
        <v>567342</v>
      </c>
      <c r="J1166" s="158">
        <v>0.26650000000000001</v>
      </c>
      <c r="K1166" s="159">
        <v>0.25840000000000002</v>
      </c>
      <c r="L1166" s="159">
        <v>0.23699999999999999</v>
      </c>
      <c r="M1166" s="159">
        <v>0.254</v>
      </c>
      <c r="N1166" s="130">
        <v>13.33</v>
      </c>
    </row>
    <row r="1167" spans="1:14" ht="14.5" x14ac:dyDescent="0.3">
      <c r="A1167" s="129" t="s">
        <v>4184</v>
      </c>
      <c r="B1167" s="129" t="s">
        <v>30</v>
      </c>
      <c r="C1167" s="129" t="s">
        <v>3024</v>
      </c>
      <c r="D1167" s="157">
        <v>88337</v>
      </c>
      <c r="E1167" s="157">
        <v>316074</v>
      </c>
      <c r="F1167" s="157">
        <v>171566</v>
      </c>
      <c r="G1167" s="157">
        <v>1856681</v>
      </c>
      <c r="H1167" s="157">
        <v>2297521</v>
      </c>
      <c r="I1167" s="157">
        <v>2218514</v>
      </c>
      <c r="J1167" s="158">
        <v>4.7600000000000003E-2</v>
      </c>
      <c r="K1167" s="159">
        <v>0.1376</v>
      </c>
      <c r="L1167" s="159">
        <v>7.7299999999999994E-2</v>
      </c>
      <c r="M1167" s="159">
        <v>8.7499999999999994E-2</v>
      </c>
      <c r="N1167" s="130">
        <v>0</v>
      </c>
    </row>
    <row r="1168" spans="1:14" ht="14.5" x14ac:dyDescent="0.3">
      <c r="A1168" s="129" t="s">
        <v>4185</v>
      </c>
      <c r="B1168" s="129" t="s">
        <v>66</v>
      </c>
      <c r="C1168" s="129" t="s">
        <v>3026</v>
      </c>
      <c r="D1168" s="157">
        <v>177726.01</v>
      </c>
      <c r="E1168" s="157">
        <v>168367.32</v>
      </c>
      <c r="F1168" s="157">
        <v>154735.51999999999</v>
      </c>
      <c r="G1168" s="157">
        <v>701789.96</v>
      </c>
      <c r="H1168" s="157">
        <v>713297.38</v>
      </c>
      <c r="I1168" s="157">
        <v>713634.81</v>
      </c>
      <c r="J1168" s="158">
        <v>0.25319999999999998</v>
      </c>
      <c r="K1168" s="159">
        <v>0.23599999999999999</v>
      </c>
      <c r="L1168" s="159">
        <v>0.21679999999999999</v>
      </c>
      <c r="M1168" s="159">
        <v>0.23530000000000001</v>
      </c>
      <c r="N1168" s="130">
        <v>13.33</v>
      </c>
    </row>
    <row r="1169" spans="1:14" ht="14.5" x14ac:dyDescent="0.3">
      <c r="A1169" s="129" t="s">
        <v>4186</v>
      </c>
      <c r="B1169" s="129" t="s">
        <v>21</v>
      </c>
      <c r="C1169" s="129" t="s">
        <v>3028</v>
      </c>
      <c r="D1169" s="157">
        <v>114992</v>
      </c>
      <c r="E1169" s="157">
        <v>198395</v>
      </c>
      <c r="F1169" s="157">
        <v>151215</v>
      </c>
      <c r="G1169" s="157">
        <v>481369</v>
      </c>
      <c r="H1169" s="157">
        <v>579317</v>
      </c>
      <c r="I1169" s="157">
        <v>615066</v>
      </c>
      <c r="J1169" s="158">
        <v>0.2389</v>
      </c>
      <c r="K1169" s="159">
        <v>0.34250000000000003</v>
      </c>
      <c r="L1169" s="159">
        <v>0.24590000000000001</v>
      </c>
      <c r="M1169" s="159">
        <v>0.27579999999999999</v>
      </c>
      <c r="N1169" s="130">
        <v>13.33</v>
      </c>
    </row>
    <row r="1170" spans="1:14" ht="14.5" x14ac:dyDescent="0.3">
      <c r="A1170" s="129" t="s">
        <v>4187</v>
      </c>
      <c r="B1170" s="129" t="s">
        <v>57</v>
      </c>
      <c r="C1170" s="129" t="s">
        <v>3030</v>
      </c>
      <c r="D1170" s="157">
        <v>89530</v>
      </c>
      <c r="E1170" s="157">
        <v>263003</v>
      </c>
      <c r="F1170" s="157">
        <v>341150</v>
      </c>
      <c r="G1170" s="157">
        <v>602962</v>
      </c>
      <c r="H1170" s="157">
        <v>820649</v>
      </c>
      <c r="I1170" s="157">
        <v>1010003</v>
      </c>
      <c r="J1170" s="158">
        <v>0.14849999999999999</v>
      </c>
      <c r="K1170" s="159">
        <v>0.32050000000000001</v>
      </c>
      <c r="L1170" s="159">
        <v>0.33779999999999999</v>
      </c>
      <c r="M1170" s="159">
        <v>0.26889999999999997</v>
      </c>
      <c r="N1170" s="130">
        <v>13.33</v>
      </c>
    </row>
    <row r="1171" spans="1:14" ht="14.5" x14ac:dyDescent="0.3">
      <c r="A1171" s="129" t="s">
        <v>4188</v>
      </c>
      <c r="B1171" s="129" t="s">
        <v>46</v>
      </c>
      <c r="C1171" s="129" t="s">
        <v>3031</v>
      </c>
      <c r="D1171" s="157">
        <v>1323727</v>
      </c>
      <c r="E1171" s="157">
        <v>1141928</v>
      </c>
      <c r="F1171" s="157">
        <v>1408071</v>
      </c>
      <c r="G1171" s="157">
        <v>19254154</v>
      </c>
      <c r="H1171" s="157">
        <v>19615444</v>
      </c>
      <c r="I1171" s="157">
        <v>20420376</v>
      </c>
      <c r="J1171" s="158">
        <v>6.88E-2</v>
      </c>
      <c r="K1171" s="159">
        <v>5.8200000000000002E-2</v>
      </c>
      <c r="L1171" s="159">
        <v>6.9000000000000006E-2</v>
      </c>
      <c r="M1171" s="159">
        <v>6.5299999999999997E-2</v>
      </c>
      <c r="N1171" s="130">
        <v>0</v>
      </c>
    </row>
    <row r="1172" spans="1:14" ht="14.5" x14ac:dyDescent="0.3">
      <c r="A1172" s="129" t="s">
        <v>4189</v>
      </c>
      <c r="B1172" s="129" t="s">
        <v>59</v>
      </c>
      <c r="C1172" s="129" t="s">
        <v>3033</v>
      </c>
      <c r="D1172" s="157">
        <v>490293.98</v>
      </c>
      <c r="E1172" s="157">
        <v>532267.04</v>
      </c>
      <c r="F1172" s="157">
        <v>532631.56999999995</v>
      </c>
      <c r="G1172" s="157">
        <v>3405027.45</v>
      </c>
      <c r="H1172" s="157">
        <v>3551106.72</v>
      </c>
      <c r="I1172" s="157">
        <v>3737573.74</v>
      </c>
      <c r="J1172" s="158">
        <v>0.14399999999999999</v>
      </c>
      <c r="K1172" s="159">
        <v>0.14990000000000001</v>
      </c>
      <c r="L1172" s="159">
        <v>0.14249999999999999</v>
      </c>
      <c r="M1172" s="159">
        <v>0.14549999999999999</v>
      </c>
      <c r="N1172" s="130">
        <v>0</v>
      </c>
    </row>
    <row r="1173" spans="1:14" ht="14.5" x14ac:dyDescent="0.3">
      <c r="A1173" s="129" t="s">
        <v>4190</v>
      </c>
      <c r="B1173" s="129" t="s">
        <v>57</v>
      </c>
      <c r="C1173" s="129" t="s">
        <v>3035</v>
      </c>
      <c r="D1173" s="157">
        <v>183808.42</v>
      </c>
      <c r="E1173" s="157">
        <v>154060.35</v>
      </c>
      <c r="F1173" s="157">
        <v>83001.210000000006</v>
      </c>
      <c r="G1173" s="157">
        <v>620192.97</v>
      </c>
      <c r="H1173" s="157">
        <v>611379.18000000005</v>
      </c>
      <c r="I1173" s="157">
        <v>550958.18000000005</v>
      </c>
      <c r="J1173" s="158">
        <v>0.2964</v>
      </c>
      <c r="K1173" s="159">
        <v>0.252</v>
      </c>
      <c r="L1173" s="159">
        <v>0.15060000000000001</v>
      </c>
      <c r="M1173" s="159">
        <v>0.23300000000000001</v>
      </c>
      <c r="N1173" s="130">
        <v>13.33</v>
      </c>
    </row>
    <row r="1174" spans="1:14" ht="14.5" x14ac:dyDescent="0.3">
      <c r="A1174" s="129" t="s">
        <v>4191</v>
      </c>
      <c r="B1174" s="129" t="s">
        <v>72</v>
      </c>
      <c r="C1174" s="129" t="s">
        <v>3037</v>
      </c>
      <c r="D1174" s="157">
        <v>233264</v>
      </c>
      <c r="E1174" s="157">
        <v>209021</v>
      </c>
      <c r="F1174" s="157">
        <v>184981</v>
      </c>
      <c r="G1174" s="157">
        <v>3589563</v>
      </c>
      <c r="H1174" s="157">
        <v>3628866</v>
      </c>
      <c r="I1174" s="157">
        <v>4100318</v>
      </c>
      <c r="J1174" s="158">
        <v>6.5000000000000002E-2</v>
      </c>
      <c r="K1174" s="159">
        <v>5.7599999999999998E-2</v>
      </c>
      <c r="L1174" s="159">
        <v>4.5100000000000001E-2</v>
      </c>
      <c r="M1174" s="159">
        <v>5.5899999999999998E-2</v>
      </c>
      <c r="N1174" s="130">
        <v>0</v>
      </c>
    </row>
    <row r="1175" spans="1:14" ht="14.5" x14ac:dyDescent="0.3">
      <c r="A1175" s="129" t="s">
        <v>4192</v>
      </c>
      <c r="B1175" s="129" t="s">
        <v>23</v>
      </c>
      <c r="C1175" s="129" t="s">
        <v>3038</v>
      </c>
      <c r="D1175" s="157">
        <v>725601</v>
      </c>
      <c r="E1175" s="157">
        <v>613023</v>
      </c>
      <c r="F1175" s="157">
        <v>503532</v>
      </c>
      <c r="G1175" s="157">
        <v>12133092</v>
      </c>
      <c r="H1175" s="157">
        <v>12528331</v>
      </c>
      <c r="I1175" s="157">
        <v>13257537</v>
      </c>
      <c r="J1175" s="158">
        <v>5.9799999999999999E-2</v>
      </c>
      <c r="K1175" s="159">
        <v>4.8899999999999999E-2</v>
      </c>
      <c r="L1175" s="159">
        <v>3.7999999999999999E-2</v>
      </c>
      <c r="M1175" s="159">
        <v>4.8899999999999999E-2</v>
      </c>
      <c r="N1175" s="130">
        <v>0</v>
      </c>
    </row>
    <row r="1176" spans="1:14" ht="14.5" x14ac:dyDescent="0.3">
      <c r="A1176" s="129" t="s">
        <v>4193</v>
      </c>
      <c r="B1176" s="129" t="s">
        <v>30</v>
      </c>
      <c r="C1176" s="129" t="s">
        <v>3040</v>
      </c>
      <c r="D1176" s="157">
        <v>429408</v>
      </c>
      <c r="E1176" s="157">
        <v>436442</v>
      </c>
      <c r="F1176" s="157">
        <v>387520</v>
      </c>
      <c r="G1176" s="157">
        <v>4813734</v>
      </c>
      <c r="H1176" s="157">
        <v>4943118</v>
      </c>
      <c r="I1176" s="157">
        <v>4980024</v>
      </c>
      <c r="J1176" s="158">
        <v>8.9200000000000002E-2</v>
      </c>
      <c r="K1176" s="159">
        <v>8.8300000000000003E-2</v>
      </c>
      <c r="L1176" s="159">
        <v>7.7799999999999994E-2</v>
      </c>
      <c r="M1176" s="159">
        <v>8.5099999999999995E-2</v>
      </c>
      <c r="N1176" s="130">
        <v>0</v>
      </c>
    </row>
    <row r="1177" spans="1:14" ht="14.5" x14ac:dyDescent="0.3">
      <c r="A1177" s="129" t="s">
        <v>4194</v>
      </c>
      <c r="B1177" s="129" t="s">
        <v>21</v>
      </c>
      <c r="C1177" s="129" t="s">
        <v>3042</v>
      </c>
      <c r="D1177" s="157">
        <v>466833</v>
      </c>
      <c r="E1177" s="157">
        <v>276143</v>
      </c>
      <c r="F1177" s="157">
        <v>251543</v>
      </c>
      <c r="G1177" s="157">
        <v>1364725</v>
      </c>
      <c r="H1177" s="157">
        <v>1216431</v>
      </c>
      <c r="I1177" s="157">
        <v>1185675</v>
      </c>
      <c r="J1177" s="158">
        <v>0.34210000000000002</v>
      </c>
      <c r="K1177" s="159">
        <v>0.22700000000000001</v>
      </c>
      <c r="L1177" s="159">
        <v>0.2122</v>
      </c>
      <c r="M1177" s="159">
        <v>0.26040000000000002</v>
      </c>
      <c r="N1177" s="130">
        <v>13.33</v>
      </c>
    </row>
    <row r="1178" spans="1:14" ht="14.5" x14ac:dyDescent="0.3">
      <c r="A1178" s="129" t="s">
        <v>4195</v>
      </c>
      <c r="B1178" s="129" t="s">
        <v>59</v>
      </c>
      <c r="C1178" s="129" t="s">
        <v>3044</v>
      </c>
      <c r="D1178" s="157">
        <v>234443.78</v>
      </c>
      <c r="E1178" s="157">
        <v>228530.81</v>
      </c>
      <c r="F1178" s="157">
        <v>232211.5</v>
      </c>
      <c r="G1178" s="157">
        <v>2333975.89</v>
      </c>
      <c r="H1178" s="157">
        <v>2359894.9900000002</v>
      </c>
      <c r="I1178" s="157">
        <v>2464230.5099999998</v>
      </c>
      <c r="J1178" s="158">
        <v>0.1004</v>
      </c>
      <c r="K1178" s="159">
        <v>9.6799999999999997E-2</v>
      </c>
      <c r="L1178" s="159">
        <v>9.4200000000000006E-2</v>
      </c>
      <c r="M1178" s="159">
        <v>9.7100000000000006E-2</v>
      </c>
      <c r="N1178" s="130">
        <v>0</v>
      </c>
    </row>
    <row r="1179" spans="1:14" ht="14.5" x14ac:dyDescent="0.3">
      <c r="A1179" s="129" t="s">
        <v>4196</v>
      </c>
      <c r="B1179" s="129" t="s">
        <v>17</v>
      </c>
      <c r="C1179" s="129" t="s">
        <v>3045</v>
      </c>
      <c r="D1179" s="157">
        <v>142574</v>
      </c>
      <c r="E1179" s="157">
        <v>217358</v>
      </c>
      <c r="F1179" s="157">
        <v>204261</v>
      </c>
      <c r="G1179" s="157">
        <v>1208510</v>
      </c>
      <c r="H1179" s="157">
        <v>1329129</v>
      </c>
      <c r="I1179" s="157">
        <v>1363968</v>
      </c>
      <c r="J1179" s="158">
        <v>0.11799999999999999</v>
      </c>
      <c r="K1179" s="159">
        <v>0.16350000000000001</v>
      </c>
      <c r="L1179" s="159">
        <v>0.14979999999999999</v>
      </c>
      <c r="M1179" s="159">
        <v>0.14380000000000001</v>
      </c>
      <c r="N1179" s="130">
        <v>0</v>
      </c>
    </row>
    <row r="1180" spans="1:14" ht="14.5" x14ac:dyDescent="0.3">
      <c r="A1180" s="129" t="s">
        <v>4197</v>
      </c>
      <c r="B1180" s="129" t="s">
        <v>17</v>
      </c>
      <c r="C1180" s="129" t="s">
        <v>3047</v>
      </c>
      <c r="D1180" s="157">
        <v>346430</v>
      </c>
      <c r="E1180" s="157">
        <v>392770</v>
      </c>
      <c r="F1180" s="157">
        <v>348928</v>
      </c>
      <c r="G1180" s="157">
        <v>3174710</v>
      </c>
      <c r="H1180" s="157">
        <v>3295625</v>
      </c>
      <c r="I1180" s="157">
        <v>3224339</v>
      </c>
      <c r="J1180" s="158">
        <v>0.1091</v>
      </c>
      <c r="K1180" s="159">
        <v>0.1192</v>
      </c>
      <c r="L1180" s="159">
        <v>0.1082</v>
      </c>
      <c r="M1180" s="159">
        <v>0.11219999999999999</v>
      </c>
      <c r="N1180" s="130">
        <v>0</v>
      </c>
    </row>
    <row r="1181" spans="1:14" ht="14.5" x14ac:dyDescent="0.3">
      <c r="A1181" s="129" t="s">
        <v>4198</v>
      </c>
      <c r="B1181" s="129" t="s">
        <v>52</v>
      </c>
      <c r="C1181" s="129" t="s">
        <v>3049</v>
      </c>
      <c r="D1181" s="157">
        <v>425096.86</v>
      </c>
      <c r="E1181" s="157">
        <v>413423.27</v>
      </c>
      <c r="F1181" s="157">
        <v>363746.58</v>
      </c>
      <c r="G1181" s="157">
        <v>2883630.95</v>
      </c>
      <c r="H1181" s="157">
        <v>3837113.76</v>
      </c>
      <c r="I1181" s="157">
        <v>4113399.57</v>
      </c>
      <c r="J1181" s="158">
        <v>0.1474</v>
      </c>
      <c r="K1181" s="159">
        <v>0.1077</v>
      </c>
      <c r="L1181" s="159">
        <v>8.8400000000000006E-2</v>
      </c>
      <c r="M1181" s="159">
        <v>0.1145</v>
      </c>
      <c r="N1181" s="130">
        <v>0</v>
      </c>
    </row>
    <row r="1182" spans="1:14" ht="14.5" x14ac:dyDescent="0.3">
      <c r="A1182" s="129" t="s">
        <v>4199</v>
      </c>
      <c r="B1182" s="129" t="s">
        <v>44</v>
      </c>
      <c r="C1182" s="129" t="s">
        <v>3051</v>
      </c>
      <c r="D1182" s="157">
        <v>171424</v>
      </c>
      <c r="E1182" s="157">
        <v>124113</v>
      </c>
      <c r="F1182" s="157">
        <v>233139</v>
      </c>
      <c r="G1182" s="157">
        <v>842574</v>
      </c>
      <c r="H1182" s="157">
        <v>803058</v>
      </c>
      <c r="I1182" s="157">
        <v>935064</v>
      </c>
      <c r="J1182" s="158">
        <v>0.20349999999999999</v>
      </c>
      <c r="K1182" s="159">
        <v>0.15459999999999999</v>
      </c>
      <c r="L1182" s="159">
        <v>0.24929999999999999</v>
      </c>
      <c r="M1182" s="159">
        <v>0.20250000000000001</v>
      </c>
      <c r="N1182" s="130">
        <v>13.33</v>
      </c>
    </row>
    <row r="1183" spans="1:14" ht="14.5" x14ac:dyDescent="0.3">
      <c r="A1183" s="129" t="s">
        <v>4200</v>
      </c>
      <c r="B1183" s="129" t="s">
        <v>50</v>
      </c>
      <c r="C1183" s="129" t="s">
        <v>3053</v>
      </c>
      <c r="D1183" s="157">
        <v>195836.37</v>
      </c>
      <c r="E1183" s="157">
        <v>233971</v>
      </c>
      <c r="F1183" s="157">
        <v>227215</v>
      </c>
      <c r="G1183" s="157">
        <v>3297108.13</v>
      </c>
      <c r="H1183" s="157">
        <v>3842896</v>
      </c>
      <c r="I1183" s="157">
        <v>3882380</v>
      </c>
      <c r="J1183" s="158">
        <v>5.9400000000000001E-2</v>
      </c>
      <c r="K1183" s="159">
        <v>6.0900000000000003E-2</v>
      </c>
      <c r="L1183" s="159">
        <v>5.8500000000000003E-2</v>
      </c>
      <c r="M1183" s="159">
        <v>5.96E-2</v>
      </c>
      <c r="N1183" s="130">
        <v>0</v>
      </c>
    </row>
    <row r="1184" spans="1:14" ht="14.5" x14ac:dyDescent="0.3">
      <c r="A1184" s="129" t="s">
        <v>4201</v>
      </c>
      <c r="B1184" s="129" t="s">
        <v>17</v>
      </c>
      <c r="C1184" s="129" t="s">
        <v>3055</v>
      </c>
      <c r="D1184" s="157">
        <v>264305</v>
      </c>
      <c r="E1184" s="157">
        <v>292808</v>
      </c>
      <c r="F1184" s="157">
        <v>226778</v>
      </c>
      <c r="G1184" s="157">
        <v>2146363</v>
      </c>
      <c r="H1184" s="157">
        <v>2108418</v>
      </c>
      <c r="I1184" s="157">
        <v>2689681</v>
      </c>
      <c r="J1184" s="158">
        <v>0.1231</v>
      </c>
      <c r="K1184" s="159">
        <v>0.1389</v>
      </c>
      <c r="L1184" s="159">
        <v>8.43E-2</v>
      </c>
      <c r="M1184" s="159">
        <v>0.1154</v>
      </c>
      <c r="N1184" s="130">
        <v>0</v>
      </c>
    </row>
    <row r="1185" spans="1:14" ht="14.5" x14ac:dyDescent="0.3">
      <c r="A1185" s="129" t="s">
        <v>4202</v>
      </c>
      <c r="B1185" s="129" t="s">
        <v>14</v>
      </c>
      <c r="C1185" s="129" t="s">
        <v>3056</v>
      </c>
      <c r="D1185" s="157">
        <v>176279.28</v>
      </c>
      <c r="E1185" s="157">
        <v>338280.61</v>
      </c>
      <c r="F1185" s="157">
        <v>221771.08</v>
      </c>
      <c r="G1185" s="157">
        <v>916567.85</v>
      </c>
      <c r="H1185" s="157">
        <v>1040378.76</v>
      </c>
      <c r="I1185" s="157">
        <v>995511.33</v>
      </c>
      <c r="J1185" s="158">
        <v>0.1923</v>
      </c>
      <c r="K1185" s="159">
        <v>0.32519999999999999</v>
      </c>
      <c r="L1185" s="159">
        <v>0.2228</v>
      </c>
      <c r="M1185" s="159">
        <v>0.24679999999999999</v>
      </c>
      <c r="N1185" s="130">
        <v>13.33</v>
      </c>
    </row>
    <row r="1186" spans="1:14" ht="14.5" x14ac:dyDescent="0.3">
      <c r="A1186" s="129" t="s">
        <v>4203</v>
      </c>
      <c r="B1186" s="129" t="s">
        <v>66</v>
      </c>
      <c r="C1186" s="129" t="s">
        <v>3057</v>
      </c>
      <c r="D1186" s="157">
        <v>650602</v>
      </c>
      <c r="E1186" s="157">
        <v>753561</v>
      </c>
      <c r="F1186" s="157">
        <v>738628</v>
      </c>
      <c r="G1186" s="157">
        <v>3831985</v>
      </c>
      <c r="H1186" s="157">
        <v>4261277</v>
      </c>
      <c r="I1186" s="157">
        <v>4410245</v>
      </c>
      <c r="J1186" s="158">
        <v>0.16980000000000001</v>
      </c>
      <c r="K1186" s="159">
        <v>0.17680000000000001</v>
      </c>
      <c r="L1186" s="159">
        <v>0.16750000000000001</v>
      </c>
      <c r="M1186" s="159">
        <v>0.1714</v>
      </c>
      <c r="N1186" s="130">
        <v>6.67</v>
      </c>
    </row>
    <row r="1187" spans="1:14" ht="14.5" x14ac:dyDescent="0.3">
      <c r="A1187" s="129" t="s">
        <v>4204</v>
      </c>
      <c r="B1187" s="129" t="s">
        <v>78</v>
      </c>
      <c r="C1187" s="129" t="s">
        <v>3059</v>
      </c>
      <c r="D1187" s="157">
        <v>181910.99</v>
      </c>
      <c r="E1187" s="157">
        <v>227489.51</v>
      </c>
      <c r="F1187" s="157">
        <v>158567.26</v>
      </c>
      <c r="G1187" s="157">
        <v>1130249.73</v>
      </c>
      <c r="H1187" s="157">
        <v>1200625.93</v>
      </c>
      <c r="I1187" s="157">
        <v>1105645.8899999999</v>
      </c>
      <c r="J1187" s="158">
        <v>0.16089999999999999</v>
      </c>
      <c r="K1187" s="159">
        <v>0.1895</v>
      </c>
      <c r="L1187" s="159">
        <v>0.1434</v>
      </c>
      <c r="M1187" s="159">
        <v>0.1646</v>
      </c>
      <c r="N1187" s="130">
        <v>6.67</v>
      </c>
    </row>
    <row r="1188" spans="1:14" ht="14.5" x14ac:dyDescent="0.3">
      <c r="A1188" s="129" t="s">
        <v>4205</v>
      </c>
      <c r="B1188" s="129" t="s">
        <v>30</v>
      </c>
      <c r="C1188" s="129" t="s">
        <v>3060</v>
      </c>
      <c r="D1188" s="157">
        <v>1454787</v>
      </c>
      <c r="E1188" s="157">
        <v>1976774</v>
      </c>
      <c r="F1188" s="157">
        <v>1837915</v>
      </c>
      <c r="G1188" s="157">
        <v>43946720</v>
      </c>
      <c r="H1188" s="157">
        <v>47321939</v>
      </c>
      <c r="I1188" s="157">
        <v>49986109</v>
      </c>
      <c r="J1188" s="158">
        <v>3.3099999999999997E-2</v>
      </c>
      <c r="K1188" s="159">
        <v>4.1799999999999997E-2</v>
      </c>
      <c r="L1188" s="159">
        <v>3.6799999999999999E-2</v>
      </c>
      <c r="M1188" s="159">
        <v>3.7199999999999997E-2</v>
      </c>
      <c r="N1188" s="130">
        <v>0</v>
      </c>
    </row>
    <row r="1189" spans="1:14" ht="14.5" x14ac:dyDescent="0.3">
      <c r="A1189" s="129" t="s">
        <v>4206</v>
      </c>
      <c r="B1189" s="129" t="s">
        <v>67</v>
      </c>
      <c r="C1189" s="129" t="s">
        <v>3064</v>
      </c>
      <c r="D1189" s="157">
        <v>258974</v>
      </c>
      <c r="E1189" s="157">
        <v>322015</v>
      </c>
      <c r="F1189" s="157">
        <v>225024</v>
      </c>
      <c r="G1189" s="157">
        <v>1732293</v>
      </c>
      <c r="H1189" s="157">
        <v>1859953.99</v>
      </c>
      <c r="I1189" s="157">
        <v>1906552</v>
      </c>
      <c r="J1189" s="158">
        <v>0.14949999999999999</v>
      </c>
      <c r="K1189" s="159">
        <v>0.1731</v>
      </c>
      <c r="L1189" s="159">
        <v>0.11799999999999999</v>
      </c>
      <c r="M1189" s="159">
        <v>0.1469</v>
      </c>
      <c r="N1189" s="130">
        <v>0</v>
      </c>
    </row>
    <row r="1190" spans="1:14" ht="14.5" x14ac:dyDescent="0.3">
      <c r="A1190" s="129" t="s">
        <v>4207</v>
      </c>
      <c r="B1190" s="129" t="s">
        <v>39</v>
      </c>
      <c r="C1190" s="129" t="s">
        <v>3066</v>
      </c>
      <c r="D1190" s="157">
        <v>830448</v>
      </c>
      <c r="E1190" s="157">
        <v>146421</v>
      </c>
      <c r="F1190" s="157">
        <v>83008</v>
      </c>
      <c r="G1190" s="157">
        <v>2354406</v>
      </c>
      <c r="H1190" s="157">
        <v>1359989</v>
      </c>
      <c r="I1190" s="157">
        <v>1515580</v>
      </c>
      <c r="J1190" s="158">
        <v>0.35270000000000001</v>
      </c>
      <c r="K1190" s="159">
        <v>0.1077</v>
      </c>
      <c r="L1190" s="159">
        <v>5.4800000000000001E-2</v>
      </c>
      <c r="M1190" s="159">
        <v>0.17169999999999999</v>
      </c>
      <c r="N1190" s="130">
        <v>6.67</v>
      </c>
    </row>
    <row r="1191" spans="1:14" ht="14.5" x14ac:dyDescent="0.3">
      <c r="A1191" s="129" t="s">
        <v>4208</v>
      </c>
      <c r="B1191" s="129" t="s">
        <v>28</v>
      </c>
      <c r="C1191" s="129" t="s">
        <v>3068</v>
      </c>
      <c r="D1191" s="157">
        <v>126653.39</v>
      </c>
      <c r="E1191" s="157">
        <v>178583.36</v>
      </c>
      <c r="F1191" s="157">
        <v>88138.13</v>
      </c>
      <c r="G1191" s="157">
        <v>807138.66</v>
      </c>
      <c r="H1191" s="157">
        <v>874259.5</v>
      </c>
      <c r="I1191" s="157">
        <v>822612.29</v>
      </c>
      <c r="J1191" s="158">
        <v>0.15690000000000001</v>
      </c>
      <c r="K1191" s="159">
        <v>0.20430000000000001</v>
      </c>
      <c r="L1191" s="159">
        <v>0.1071</v>
      </c>
      <c r="M1191" s="159">
        <v>0.15609999999999999</v>
      </c>
      <c r="N1191" s="130">
        <v>6.67</v>
      </c>
    </row>
    <row r="1192" spans="1:14" ht="14.5" x14ac:dyDescent="0.3">
      <c r="A1192" s="129" t="s">
        <v>4209</v>
      </c>
      <c r="B1192" s="129" t="s">
        <v>21</v>
      </c>
      <c r="C1192" s="129" t="s">
        <v>3070</v>
      </c>
      <c r="D1192" s="157">
        <v>131370.03</v>
      </c>
      <c r="E1192" s="157">
        <v>153147.45000000001</v>
      </c>
      <c r="F1192" s="157">
        <v>113803.68</v>
      </c>
      <c r="G1192" s="157">
        <v>599826.24</v>
      </c>
      <c r="H1192" s="157">
        <v>650987.38</v>
      </c>
      <c r="I1192" s="157">
        <v>597287.9</v>
      </c>
      <c r="J1192" s="158">
        <v>0.219</v>
      </c>
      <c r="K1192" s="159">
        <v>0.23530000000000001</v>
      </c>
      <c r="L1192" s="159">
        <v>0.1905</v>
      </c>
      <c r="M1192" s="159">
        <v>0.21490000000000001</v>
      </c>
      <c r="N1192" s="130">
        <v>13.33</v>
      </c>
    </row>
    <row r="1193" spans="1:14" ht="14.5" x14ac:dyDescent="0.3">
      <c r="A1193" s="129" t="s">
        <v>4210</v>
      </c>
      <c r="B1193" s="129" t="s">
        <v>62</v>
      </c>
      <c r="C1193" s="129" t="s">
        <v>3072</v>
      </c>
      <c r="D1193" s="157">
        <v>67856.600000000006</v>
      </c>
      <c r="E1193" s="157">
        <v>58416.480000000003</v>
      </c>
      <c r="F1193" s="157">
        <v>58060.97</v>
      </c>
      <c r="G1193" s="157">
        <v>887547.05</v>
      </c>
      <c r="H1193" s="157">
        <v>876383.32</v>
      </c>
      <c r="I1193" s="157">
        <v>924154.51</v>
      </c>
      <c r="J1193" s="158">
        <v>7.6499999999999999E-2</v>
      </c>
      <c r="K1193" s="159">
        <v>6.6699999999999995E-2</v>
      </c>
      <c r="L1193" s="159">
        <v>6.2799999999999995E-2</v>
      </c>
      <c r="M1193" s="159">
        <v>6.8699999999999997E-2</v>
      </c>
      <c r="N1193" s="130">
        <v>0</v>
      </c>
    </row>
    <row r="1194" spans="1:14" ht="14.5" x14ac:dyDescent="0.3">
      <c r="A1194" s="129" t="s">
        <v>4211</v>
      </c>
      <c r="B1194" s="129" t="s">
        <v>61</v>
      </c>
      <c r="C1194" s="129" t="s">
        <v>3074</v>
      </c>
      <c r="D1194" s="157">
        <v>228265.12</v>
      </c>
      <c r="E1194" s="157">
        <v>228914.36</v>
      </c>
      <c r="F1194" s="157">
        <v>201559.93</v>
      </c>
      <c r="G1194" s="157">
        <v>1653606.89</v>
      </c>
      <c r="H1194" s="157">
        <v>1653015.25</v>
      </c>
      <c r="I1194" s="157">
        <v>1557184.32</v>
      </c>
      <c r="J1194" s="158">
        <v>0.13800000000000001</v>
      </c>
      <c r="K1194" s="159">
        <v>0.13850000000000001</v>
      </c>
      <c r="L1194" s="159">
        <v>0.12939999999999999</v>
      </c>
      <c r="M1194" s="159">
        <v>0.1353</v>
      </c>
      <c r="N1194" s="130">
        <v>0</v>
      </c>
    </row>
    <row r="1195" spans="1:14" ht="14.5" x14ac:dyDescent="0.3">
      <c r="A1195" s="129" t="s">
        <v>4212</v>
      </c>
      <c r="B1195" s="129" t="s">
        <v>67</v>
      </c>
      <c r="C1195" s="129" t="s">
        <v>3076</v>
      </c>
      <c r="D1195" s="157">
        <v>243688.39</v>
      </c>
      <c r="E1195" s="157">
        <v>230966.37</v>
      </c>
      <c r="F1195" s="157">
        <v>187592.88</v>
      </c>
      <c r="G1195" s="157">
        <v>1545482.57</v>
      </c>
      <c r="H1195" s="157">
        <v>1562833.37</v>
      </c>
      <c r="I1195" s="157">
        <v>1599859.54</v>
      </c>
      <c r="J1195" s="158">
        <v>0.15770000000000001</v>
      </c>
      <c r="K1195" s="159">
        <v>0.14779999999999999</v>
      </c>
      <c r="L1195" s="159">
        <v>0.1173</v>
      </c>
      <c r="M1195" s="159">
        <v>0.1409</v>
      </c>
      <c r="N1195" s="130">
        <v>0</v>
      </c>
    </row>
    <row r="1196" spans="1:14" ht="14.5" x14ac:dyDescent="0.3">
      <c r="A1196" s="129" t="s">
        <v>4213</v>
      </c>
      <c r="B1196" s="129" t="s">
        <v>58</v>
      </c>
      <c r="C1196" s="129" t="s">
        <v>3079</v>
      </c>
      <c r="D1196" s="157">
        <v>662051</v>
      </c>
      <c r="E1196" s="157">
        <v>682488</v>
      </c>
      <c r="F1196" s="157">
        <v>671762</v>
      </c>
      <c r="G1196" s="157">
        <v>12946413</v>
      </c>
      <c r="H1196" s="157">
        <v>13180371</v>
      </c>
      <c r="I1196" s="157">
        <v>13620268</v>
      </c>
      <c r="J1196" s="158">
        <v>5.11E-2</v>
      </c>
      <c r="K1196" s="159">
        <v>5.1799999999999999E-2</v>
      </c>
      <c r="L1196" s="159">
        <v>4.9299999999999997E-2</v>
      </c>
      <c r="M1196" s="159">
        <v>5.0700000000000002E-2</v>
      </c>
      <c r="N1196" s="130">
        <v>0</v>
      </c>
    </row>
    <row r="1197" spans="1:14" ht="14.5" x14ac:dyDescent="0.3">
      <c r="A1197" s="129" t="s">
        <v>4214</v>
      </c>
      <c r="B1197" s="129" t="s">
        <v>73</v>
      </c>
      <c r="C1197" s="129" t="s">
        <v>3081</v>
      </c>
      <c r="D1197" s="157">
        <v>1570905.42</v>
      </c>
      <c r="E1197" s="157">
        <v>1400226.52</v>
      </c>
      <c r="F1197" s="157">
        <v>1457711.35</v>
      </c>
      <c r="G1197" s="157">
        <v>27389715.370000001</v>
      </c>
      <c r="H1197" s="157">
        <v>28241577.969999999</v>
      </c>
      <c r="I1197" s="157">
        <v>28907027.18</v>
      </c>
      <c r="J1197" s="158">
        <v>5.74E-2</v>
      </c>
      <c r="K1197" s="159">
        <v>4.9599999999999998E-2</v>
      </c>
      <c r="L1197" s="159">
        <v>5.04E-2</v>
      </c>
      <c r="M1197" s="159">
        <v>5.2499999999999998E-2</v>
      </c>
      <c r="N1197" s="130">
        <v>0</v>
      </c>
    </row>
    <row r="1198" spans="1:14" ht="14.5" x14ac:dyDescent="0.3">
      <c r="A1198" s="129" t="s">
        <v>4215</v>
      </c>
      <c r="B1198" s="129" t="s">
        <v>60</v>
      </c>
      <c r="C1198" s="129" t="s">
        <v>3083</v>
      </c>
      <c r="D1198" s="157">
        <v>3343140</v>
      </c>
      <c r="E1198" s="157">
        <v>3505976</v>
      </c>
      <c r="F1198" s="157">
        <v>3638042</v>
      </c>
      <c r="G1198" s="157">
        <v>118755778</v>
      </c>
      <c r="H1198" s="157">
        <v>118710430</v>
      </c>
      <c r="I1198" s="157">
        <v>121554605</v>
      </c>
      <c r="J1198" s="158">
        <v>2.8199999999999999E-2</v>
      </c>
      <c r="K1198" s="159">
        <v>2.9499999999999998E-2</v>
      </c>
      <c r="L1198" s="159">
        <v>2.9899999999999999E-2</v>
      </c>
      <c r="M1198" s="159">
        <v>2.92E-2</v>
      </c>
      <c r="N1198" s="130">
        <v>0</v>
      </c>
    </row>
    <row r="1199" spans="1:14" ht="14.5" x14ac:dyDescent="0.3">
      <c r="A1199" s="129" t="s">
        <v>4216</v>
      </c>
      <c r="B1199" s="129" t="s">
        <v>14</v>
      </c>
      <c r="C1199" s="129" t="s">
        <v>3085</v>
      </c>
      <c r="D1199" s="157">
        <v>527966</v>
      </c>
      <c r="E1199" s="157">
        <v>459969</v>
      </c>
      <c r="F1199" s="157">
        <v>498718</v>
      </c>
      <c r="G1199" s="157">
        <v>2888631</v>
      </c>
      <c r="H1199" s="157">
        <v>2389011</v>
      </c>
      <c r="I1199" s="157">
        <v>2527458</v>
      </c>
      <c r="J1199" s="158">
        <v>0.18279999999999999</v>
      </c>
      <c r="K1199" s="159">
        <v>0.1925</v>
      </c>
      <c r="L1199" s="159">
        <v>0.1973</v>
      </c>
      <c r="M1199" s="159">
        <v>0.19089999999999999</v>
      </c>
      <c r="N1199" s="130">
        <v>6.67</v>
      </c>
    </row>
    <row r="1200" spans="1:14" ht="14.5" x14ac:dyDescent="0.3">
      <c r="A1200" s="129" t="s">
        <v>4217</v>
      </c>
      <c r="B1200" s="129" t="s">
        <v>67</v>
      </c>
      <c r="C1200" s="129" t="s">
        <v>3087</v>
      </c>
      <c r="D1200" s="157">
        <v>15857.81</v>
      </c>
      <c r="E1200" s="157">
        <v>150193.31</v>
      </c>
      <c r="F1200" s="157">
        <v>182112.25</v>
      </c>
      <c r="G1200" s="157">
        <v>827452.83</v>
      </c>
      <c r="H1200" s="157">
        <v>821952.93</v>
      </c>
      <c r="I1200" s="157">
        <v>876549.33</v>
      </c>
      <c r="J1200" s="158">
        <v>1.9199999999999998E-2</v>
      </c>
      <c r="K1200" s="159">
        <v>0.1827</v>
      </c>
      <c r="L1200" s="159">
        <v>0.20780000000000001</v>
      </c>
      <c r="M1200" s="159">
        <v>0.1366</v>
      </c>
      <c r="N1200" s="130">
        <v>0</v>
      </c>
    </row>
    <row r="1201" spans="1:14" ht="14.5" x14ac:dyDescent="0.3">
      <c r="A1201" s="129" t="s">
        <v>4218</v>
      </c>
      <c r="B1201" s="129" t="s">
        <v>64</v>
      </c>
      <c r="C1201" s="129" t="s">
        <v>3089</v>
      </c>
      <c r="D1201" s="157">
        <v>124697.75</v>
      </c>
      <c r="E1201" s="157">
        <v>271141.24</v>
      </c>
      <c r="F1201" s="157">
        <v>200694.83</v>
      </c>
      <c r="G1201" s="157">
        <v>1172335.78</v>
      </c>
      <c r="H1201" s="157">
        <v>1324059.06</v>
      </c>
      <c r="I1201" s="157">
        <v>1239836.33</v>
      </c>
      <c r="J1201" s="158">
        <v>0.10639999999999999</v>
      </c>
      <c r="K1201" s="159">
        <v>0.20480000000000001</v>
      </c>
      <c r="L1201" s="159">
        <v>0.16189999999999999</v>
      </c>
      <c r="M1201" s="159">
        <v>0.15770000000000001</v>
      </c>
      <c r="N1201" s="130">
        <v>6.67</v>
      </c>
    </row>
    <row r="1202" spans="1:14" ht="14.5" x14ac:dyDescent="0.3">
      <c r="A1202" s="129" t="s">
        <v>4219</v>
      </c>
      <c r="B1202" s="129" t="s">
        <v>30</v>
      </c>
      <c r="C1202" s="129" t="s">
        <v>3090</v>
      </c>
      <c r="D1202" s="157">
        <v>478464</v>
      </c>
      <c r="E1202" s="157">
        <v>511237</v>
      </c>
      <c r="F1202" s="157">
        <v>440513.03</v>
      </c>
      <c r="G1202" s="157">
        <v>4875900</v>
      </c>
      <c r="H1202" s="157">
        <v>5078411</v>
      </c>
      <c r="I1202" s="157">
        <v>5024398.05</v>
      </c>
      <c r="J1202" s="158">
        <v>9.8100000000000007E-2</v>
      </c>
      <c r="K1202" s="159">
        <v>0.1007</v>
      </c>
      <c r="L1202" s="159">
        <v>8.77E-2</v>
      </c>
      <c r="M1202" s="159">
        <v>9.5500000000000002E-2</v>
      </c>
      <c r="N1202" s="130">
        <v>0</v>
      </c>
    </row>
    <row r="1203" spans="1:14" ht="14.5" x14ac:dyDescent="0.3">
      <c r="A1203" s="129" t="s">
        <v>4220</v>
      </c>
      <c r="B1203" s="129" t="s">
        <v>14</v>
      </c>
      <c r="C1203" s="129" t="s">
        <v>3092</v>
      </c>
      <c r="D1203" s="157">
        <v>4292.7299999999996</v>
      </c>
      <c r="E1203" s="157">
        <v>1804.99</v>
      </c>
      <c r="F1203" s="157">
        <v>29542.14</v>
      </c>
      <c r="G1203" s="157">
        <v>157985.25</v>
      </c>
      <c r="H1203" s="157">
        <v>132336.88</v>
      </c>
      <c r="I1203" s="157">
        <v>139274.56</v>
      </c>
      <c r="J1203" s="158">
        <v>2.7199999999999998E-2</v>
      </c>
      <c r="K1203" s="159">
        <v>1.3599999999999999E-2</v>
      </c>
      <c r="L1203" s="159">
        <v>0.21210000000000001</v>
      </c>
      <c r="M1203" s="159">
        <v>8.43E-2</v>
      </c>
      <c r="N1203" s="130">
        <v>0</v>
      </c>
    </row>
    <row r="1204" spans="1:14" ht="14.5" x14ac:dyDescent="0.3">
      <c r="A1204" s="129" t="s">
        <v>4221</v>
      </c>
      <c r="B1204" s="129" t="s">
        <v>56</v>
      </c>
      <c r="C1204" s="129" t="s">
        <v>3094</v>
      </c>
      <c r="D1204" s="157">
        <v>13794</v>
      </c>
      <c r="E1204" s="157">
        <v>97281</v>
      </c>
      <c r="F1204" s="157">
        <v>91696.19</v>
      </c>
      <c r="G1204" s="157">
        <v>986496</v>
      </c>
      <c r="H1204" s="157">
        <v>1000473</v>
      </c>
      <c r="I1204" s="157">
        <v>1040473.68</v>
      </c>
      <c r="J1204" s="158">
        <v>1.4E-2</v>
      </c>
      <c r="K1204" s="159">
        <v>9.7199999999999995E-2</v>
      </c>
      <c r="L1204" s="159">
        <v>8.8099999999999998E-2</v>
      </c>
      <c r="M1204" s="159">
        <v>6.6400000000000001E-2</v>
      </c>
      <c r="N1204" s="130">
        <v>0</v>
      </c>
    </row>
    <row r="1205" spans="1:14" ht="14.5" x14ac:dyDescent="0.3">
      <c r="A1205" s="129" t="s">
        <v>4222</v>
      </c>
      <c r="B1205" s="129" t="s">
        <v>51</v>
      </c>
      <c r="C1205" s="129" t="s">
        <v>3095</v>
      </c>
      <c r="D1205" s="157">
        <v>241968.14</v>
      </c>
      <c r="E1205" s="157">
        <v>297422.82</v>
      </c>
      <c r="F1205" s="157">
        <v>47924.83</v>
      </c>
      <c r="G1205" s="157">
        <v>1153518.44</v>
      </c>
      <c r="H1205" s="157">
        <v>1268878.92</v>
      </c>
      <c r="I1205" s="157">
        <v>1014112.4</v>
      </c>
      <c r="J1205" s="158">
        <v>0.20979999999999999</v>
      </c>
      <c r="K1205" s="159">
        <v>0.2344</v>
      </c>
      <c r="L1205" s="159">
        <v>4.7300000000000002E-2</v>
      </c>
      <c r="M1205" s="159">
        <v>0.1638</v>
      </c>
      <c r="N1205" s="130">
        <v>6.67</v>
      </c>
    </row>
    <row r="1206" spans="1:14" ht="14.5" x14ac:dyDescent="0.3">
      <c r="A1206" s="129" t="s">
        <v>4223</v>
      </c>
      <c r="B1206" s="129" t="s">
        <v>8</v>
      </c>
      <c r="C1206" s="129" t="s">
        <v>3097</v>
      </c>
      <c r="D1206" s="157">
        <v>299297</v>
      </c>
      <c r="E1206" s="157">
        <v>301468</v>
      </c>
      <c r="F1206" s="157">
        <v>304516.65999999997</v>
      </c>
      <c r="G1206" s="157">
        <v>2403319</v>
      </c>
      <c r="H1206" s="157">
        <v>2444922</v>
      </c>
      <c r="I1206" s="157">
        <v>2570301.41</v>
      </c>
      <c r="J1206" s="158">
        <v>0.1245</v>
      </c>
      <c r="K1206" s="159">
        <v>0.12330000000000001</v>
      </c>
      <c r="L1206" s="159">
        <v>0.11849999999999999</v>
      </c>
      <c r="M1206" s="159">
        <v>0.1221</v>
      </c>
      <c r="N1206" s="130">
        <v>0</v>
      </c>
    </row>
    <row r="1207" spans="1:14" ht="14.5" x14ac:dyDescent="0.3">
      <c r="A1207" s="129" t="s">
        <v>4224</v>
      </c>
      <c r="B1207" s="129" t="s">
        <v>30</v>
      </c>
      <c r="C1207" s="129" t="s">
        <v>3098</v>
      </c>
      <c r="D1207" s="157">
        <v>419710</v>
      </c>
      <c r="E1207" s="157">
        <v>534645</v>
      </c>
      <c r="F1207" s="157">
        <v>473563</v>
      </c>
      <c r="G1207" s="157">
        <v>4265635</v>
      </c>
      <c r="H1207" s="157">
        <v>4673726</v>
      </c>
      <c r="I1207" s="157">
        <v>4628196</v>
      </c>
      <c r="J1207" s="158">
        <v>9.8400000000000001E-2</v>
      </c>
      <c r="K1207" s="159">
        <v>0.1144</v>
      </c>
      <c r="L1207" s="159">
        <v>0.1023</v>
      </c>
      <c r="M1207" s="159">
        <v>0.105</v>
      </c>
      <c r="N1207" s="130">
        <v>0</v>
      </c>
    </row>
    <row r="1208" spans="1:14" ht="14.5" x14ac:dyDescent="0.3">
      <c r="A1208" s="129" t="s">
        <v>4225</v>
      </c>
      <c r="B1208" s="129" t="s">
        <v>57</v>
      </c>
      <c r="C1208" s="129" t="s">
        <v>3100</v>
      </c>
      <c r="D1208" s="157">
        <v>282916.95</v>
      </c>
      <c r="E1208" s="157">
        <v>117178.25</v>
      </c>
      <c r="F1208" s="157">
        <v>141786.03</v>
      </c>
      <c r="G1208" s="157">
        <v>1140817.98</v>
      </c>
      <c r="H1208" s="157">
        <v>1002311.47</v>
      </c>
      <c r="I1208" s="157">
        <v>1058876.03</v>
      </c>
      <c r="J1208" s="158">
        <v>0.248</v>
      </c>
      <c r="K1208" s="159">
        <v>0.1169</v>
      </c>
      <c r="L1208" s="159">
        <v>0.13389999999999999</v>
      </c>
      <c r="M1208" s="159">
        <v>0.1663</v>
      </c>
      <c r="N1208" s="130">
        <v>6.67</v>
      </c>
    </row>
    <row r="1209" spans="1:14" ht="14.5" x14ac:dyDescent="0.3">
      <c r="A1209" s="129" t="s">
        <v>4226</v>
      </c>
      <c r="B1209" s="129" t="s">
        <v>70</v>
      </c>
      <c r="C1209" s="129" t="s">
        <v>3102</v>
      </c>
      <c r="D1209" s="157">
        <v>179748.28</v>
      </c>
      <c r="E1209" s="157">
        <v>147280</v>
      </c>
      <c r="F1209" s="157">
        <v>383945.83</v>
      </c>
      <c r="G1209" s="157">
        <v>851324.88</v>
      </c>
      <c r="H1209" s="157">
        <v>870112</v>
      </c>
      <c r="I1209" s="157">
        <v>1182640.1299999999</v>
      </c>
      <c r="J1209" s="158">
        <v>0.21110000000000001</v>
      </c>
      <c r="K1209" s="159">
        <v>0.16930000000000001</v>
      </c>
      <c r="L1209" s="159">
        <v>0.32469999999999999</v>
      </c>
      <c r="M1209" s="159">
        <v>0.23499999999999999</v>
      </c>
      <c r="N1209" s="130">
        <v>13.33</v>
      </c>
    </row>
    <row r="1210" spans="1:14" ht="14.5" x14ac:dyDescent="0.3">
      <c r="A1210" s="129" t="s">
        <v>4227</v>
      </c>
      <c r="B1210" s="129" t="s">
        <v>56</v>
      </c>
      <c r="C1210" s="129" t="s">
        <v>3104</v>
      </c>
      <c r="D1210" s="157">
        <v>485398.16</v>
      </c>
      <c r="E1210" s="157">
        <v>250654.42</v>
      </c>
      <c r="F1210" s="157">
        <v>311464.12</v>
      </c>
      <c r="G1210" s="157">
        <v>3660436.28</v>
      </c>
      <c r="H1210" s="157">
        <v>3644338.09</v>
      </c>
      <c r="I1210" s="157">
        <v>3798597.1</v>
      </c>
      <c r="J1210" s="158">
        <v>0.1326</v>
      </c>
      <c r="K1210" s="159">
        <v>6.88E-2</v>
      </c>
      <c r="L1210" s="159">
        <v>8.2000000000000003E-2</v>
      </c>
      <c r="M1210" s="159">
        <v>9.4500000000000001E-2</v>
      </c>
      <c r="N1210" s="130">
        <v>0</v>
      </c>
    </row>
    <row r="1211" spans="1:14" ht="14.5" x14ac:dyDescent="0.3">
      <c r="A1211" s="129" t="s">
        <v>4228</v>
      </c>
      <c r="B1211" s="129" t="s">
        <v>53</v>
      </c>
      <c r="C1211" s="129" t="s">
        <v>3106</v>
      </c>
      <c r="D1211" s="157">
        <v>305076</v>
      </c>
      <c r="E1211" s="157">
        <v>292961.5</v>
      </c>
      <c r="F1211" s="157">
        <v>253404.24</v>
      </c>
      <c r="G1211" s="157">
        <v>3437270</v>
      </c>
      <c r="H1211" s="157">
        <v>3084794.63</v>
      </c>
      <c r="I1211" s="157">
        <v>3250372.5</v>
      </c>
      <c r="J1211" s="158">
        <v>8.8800000000000004E-2</v>
      </c>
      <c r="K1211" s="159">
        <v>9.5000000000000001E-2</v>
      </c>
      <c r="L1211" s="159">
        <v>7.8E-2</v>
      </c>
      <c r="M1211" s="159">
        <v>8.7300000000000003E-2</v>
      </c>
      <c r="N1211" s="130">
        <v>0</v>
      </c>
    </row>
    <row r="1212" spans="1:14" ht="14.5" x14ac:dyDescent="0.3">
      <c r="A1212" s="129" t="s">
        <v>4229</v>
      </c>
      <c r="B1212" s="129" t="s">
        <v>63</v>
      </c>
      <c r="C1212" s="129" t="s">
        <v>3107</v>
      </c>
      <c r="D1212" s="157">
        <v>231301.55</v>
      </c>
      <c r="E1212" s="157">
        <v>192092.64</v>
      </c>
      <c r="F1212" s="157">
        <v>69121.259999999995</v>
      </c>
      <c r="G1212" s="157">
        <v>1468712.63</v>
      </c>
      <c r="H1212" s="157">
        <v>1517758.32</v>
      </c>
      <c r="I1212" s="157">
        <v>1373352.97</v>
      </c>
      <c r="J1212" s="158">
        <v>0.1575</v>
      </c>
      <c r="K1212" s="159">
        <v>0.12659999999999999</v>
      </c>
      <c r="L1212" s="159">
        <v>5.0299999999999997E-2</v>
      </c>
      <c r="M1212" s="159">
        <v>0.1115</v>
      </c>
      <c r="N1212" s="130">
        <v>0</v>
      </c>
    </row>
    <row r="1213" spans="1:14" ht="14.5" x14ac:dyDescent="0.3">
      <c r="A1213" s="129" t="s">
        <v>4230</v>
      </c>
      <c r="B1213" s="129" t="s">
        <v>55</v>
      </c>
      <c r="C1213" s="129" t="s">
        <v>3109</v>
      </c>
      <c r="D1213" s="157">
        <v>229820</v>
      </c>
      <c r="E1213" s="157">
        <v>241474</v>
      </c>
      <c r="F1213" s="157">
        <v>306054</v>
      </c>
      <c r="G1213" s="157">
        <v>2389156</v>
      </c>
      <c r="H1213" s="157">
        <v>2662482</v>
      </c>
      <c r="I1213" s="157">
        <v>2626793</v>
      </c>
      <c r="J1213" s="158">
        <v>9.6199999999999994E-2</v>
      </c>
      <c r="K1213" s="159">
        <v>9.0700000000000003E-2</v>
      </c>
      <c r="L1213" s="159">
        <v>0.11650000000000001</v>
      </c>
      <c r="M1213" s="159">
        <v>0.1011</v>
      </c>
      <c r="N1213" s="130">
        <v>0</v>
      </c>
    </row>
    <row r="1214" spans="1:14" ht="14.5" x14ac:dyDescent="0.3">
      <c r="A1214" s="129" t="s">
        <v>4231</v>
      </c>
      <c r="B1214" s="129" t="s">
        <v>46</v>
      </c>
      <c r="C1214" s="129" t="s">
        <v>3111</v>
      </c>
      <c r="D1214" s="157">
        <v>313196</v>
      </c>
      <c r="E1214" s="157">
        <v>150274</v>
      </c>
      <c r="F1214" s="157">
        <v>164698</v>
      </c>
      <c r="G1214" s="157">
        <v>4265117</v>
      </c>
      <c r="H1214" s="157">
        <v>4428707</v>
      </c>
      <c r="I1214" s="157">
        <v>4447460</v>
      </c>
      <c r="J1214" s="158">
        <v>7.3400000000000007E-2</v>
      </c>
      <c r="K1214" s="159">
        <v>3.39E-2</v>
      </c>
      <c r="L1214" s="159">
        <v>3.6999999999999998E-2</v>
      </c>
      <c r="M1214" s="159">
        <v>4.8099999999999997E-2</v>
      </c>
      <c r="N1214" s="130">
        <v>0</v>
      </c>
    </row>
    <row r="1215" spans="1:14" ht="14.5" x14ac:dyDescent="0.3">
      <c r="A1215" s="129" t="s">
        <v>4232</v>
      </c>
      <c r="B1215" s="129" t="s">
        <v>17</v>
      </c>
      <c r="C1215" s="129" t="s">
        <v>3113</v>
      </c>
      <c r="D1215" s="157">
        <v>229608</v>
      </c>
      <c r="E1215" s="157">
        <v>198246</v>
      </c>
      <c r="F1215" s="157">
        <v>185966</v>
      </c>
      <c r="G1215" s="157">
        <v>1889393</v>
      </c>
      <c r="H1215" s="157">
        <v>1873963</v>
      </c>
      <c r="I1215" s="157">
        <v>1956709</v>
      </c>
      <c r="J1215" s="158">
        <v>0.1215</v>
      </c>
      <c r="K1215" s="159">
        <v>0.10580000000000001</v>
      </c>
      <c r="L1215" s="159">
        <v>9.5000000000000001E-2</v>
      </c>
      <c r="M1215" s="159">
        <v>0.1074</v>
      </c>
      <c r="N1215" s="130">
        <v>0</v>
      </c>
    </row>
    <row r="1216" spans="1:14" ht="14.5" x14ac:dyDescent="0.3">
      <c r="A1216" s="129" t="s">
        <v>4233</v>
      </c>
      <c r="B1216" s="129" t="s">
        <v>68</v>
      </c>
      <c r="C1216" s="129" t="s">
        <v>3115</v>
      </c>
      <c r="D1216" s="157">
        <v>1815665.99</v>
      </c>
      <c r="E1216" s="157">
        <v>1984468.37</v>
      </c>
      <c r="F1216" s="157">
        <v>2041778.33</v>
      </c>
      <c r="G1216" s="157">
        <v>80169597.519999996</v>
      </c>
      <c r="H1216" s="157">
        <v>85035764.790000007</v>
      </c>
      <c r="I1216" s="157">
        <v>86172766.340000004</v>
      </c>
      <c r="J1216" s="158">
        <v>2.2599999999999999E-2</v>
      </c>
      <c r="K1216" s="159">
        <v>2.3300000000000001E-2</v>
      </c>
      <c r="L1216" s="159">
        <v>2.3699999999999999E-2</v>
      </c>
      <c r="M1216" s="159">
        <v>2.3199999999999998E-2</v>
      </c>
      <c r="N1216" s="130">
        <v>0</v>
      </c>
    </row>
    <row r="1217" spans="1:14" ht="14.5" x14ac:dyDescent="0.3">
      <c r="A1217" s="129" t="s">
        <v>4234</v>
      </c>
      <c r="B1217" s="129" t="s">
        <v>72</v>
      </c>
      <c r="C1217" s="129" t="s">
        <v>3116</v>
      </c>
      <c r="D1217" s="157">
        <v>750063.51</v>
      </c>
      <c r="E1217" s="157">
        <v>654035.17000000004</v>
      </c>
      <c r="F1217" s="157">
        <v>662068.91</v>
      </c>
      <c r="G1217" s="157">
        <v>3632948.06</v>
      </c>
      <c r="H1217" s="157">
        <v>3507702.98</v>
      </c>
      <c r="I1217" s="157">
        <v>3871992.6</v>
      </c>
      <c r="J1217" s="158">
        <v>0.20649999999999999</v>
      </c>
      <c r="K1217" s="159">
        <v>0.1865</v>
      </c>
      <c r="L1217" s="159">
        <v>0.17100000000000001</v>
      </c>
      <c r="M1217" s="159">
        <v>0.188</v>
      </c>
      <c r="N1217" s="130">
        <v>6.67</v>
      </c>
    </row>
    <row r="1218" spans="1:14" ht="14.5" x14ac:dyDescent="0.3">
      <c r="A1218" s="129" t="s">
        <v>4235</v>
      </c>
      <c r="B1218" s="129" t="s">
        <v>69</v>
      </c>
      <c r="C1218" s="129" t="s">
        <v>3117</v>
      </c>
      <c r="D1218" s="157">
        <v>577666</v>
      </c>
      <c r="E1218" s="157">
        <v>496790</v>
      </c>
      <c r="F1218" s="157">
        <v>509686</v>
      </c>
      <c r="G1218" s="157">
        <v>4953225</v>
      </c>
      <c r="H1218" s="157">
        <v>4974842</v>
      </c>
      <c r="I1218" s="157">
        <v>5103560</v>
      </c>
      <c r="J1218" s="158">
        <v>0.1166</v>
      </c>
      <c r="K1218" s="159">
        <v>9.9900000000000003E-2</v>
      </c>
      <c r="L1218" s="159">
        <v>9.9900000000000003E-2</v>
      </c>
      <c r="M1218" s="159">
        <v>0.1055</v>
      </c>
      <c r="N1218" s="130">
        <v>0</v>
      </c>
    </row>
    <row r="1219" spans="1:14" ht="14.5" x14ac:dyDescent="0.3">
      <c r="A1219" s="129" t="s">
        <v>4236</v>
      </c>
      <c r="B1219" s="129" t="s">
        <v>42</v>
      </c>
      <c r="C1219" s="129" t="s">
        <v>3119</v>
      </c>
      <c r="D1219" s="157">
        <v>133044</v>
      </c>
      <c r="E1219" s="157">
        <v>208315</v>
      </c>
      <c r="F1219" s="157">
        <v>128384</v>
      </c>
      <c r="G1219" s="157">
        <v>1655675</v>
      </c>
      <c r="H1219" s="157">
        <v>1836951</v>
      </c>
      <c r="I1219" s="157">
        <v>1564850</v>
      </c>
      <c r="J1219" s="158">
        <v>8.0399999999999999E-2</v>
      </c>
      <c r="K1219" s="159">
        <v>0.1134</v>
      </c>
      <c r="L1219" s="159">
        <v>8.2000000000000003E-2</v>
      </c>
      <c r="M1219" s="159">
        <v>9.1899999999999996E-2</v>
      </c>
      <c r="N1219" s="130">
        <v>0</v>
      </c>
    </row>
    <row r="1220" spans="1:14" ht="14.5" x14ac:dyDescent="0.3">
      <c r="A1220" s="129" t="s">
        <v>4237</v>
      </c>
      <c r="B1220" s="129" t="s">
        <v>65</v>
      </c>
      <c r="C1220" s="129" t="s">
        <v>3121</v>
      </c>
      <c r="D1220" s="157">
        <v>172791</v>
      </c>
      <c r="E1220" s="157">
        <v>153281</v>
      </c>
      <c r="F1220" s="157">
        <v>189721</v>
      </c>
      <c r="G1220" s="157">
        <v>1348471</v>
      </c>
      <c r="H1220" s="157">
        <v>1331098</v>
      </c>
      <c r="I1220" s="157">
        <v>1535986</v>
      </c>
      <c r="J1220" s="158">
        <v>0.12809999999999999</v>
      </c>
      <c r="K1220" s="159">
        <v>0.1152</v>
      </c>
      <c r="L1220" s="159">
        <v>0.1235</v>
      </c>
      <c r="M1220" s="159">
        <v>0.12230000000000001</v>
      </c>
      <c r="N1220" s="130">
        <v>0</v>
      </c>
    </row>
    <row r="1221" spans="1:14" ht="14.5" x14ac:dyDescent="0.3">
      <c r="A1221" s="129" t="s">
        <v>4238</v>
      </c>
      <c r="B1221" s="129" t="s">
        <v>47</v>
      </c>
      <c r="C1221" s="129" t="s">
        <v>3123</v>
      </c>
      <c r="D1221" s="157">
        <v>198722.25</v>
      </c>
      <c r="E1221" s="157">
        <v>172468.63</v>
      </c>
      <c r="F1221" s="157">
        <v>131365.19</v>
      </c>
      <c r="G1221" s="157">
        <v>1376326.93</v>
      </c>
      <c r="H1221" s="157">
        <v>1458391.07</v>
      </c>
      <c r="I1221" s="157">
        <v>1414744.62</v>
      </c>
      <c r="J1221" s="158">
        <v>0.1444</v>
      </c>
      <c r="K1221" s="159">
        <v>0.1183</v>
      </c>
      <c r="L1221" s="159">
        <v>9.2899999999999996E-2</v>
      </c>
      <c r="M1221" s="159">
        <v>0.11849999999999999</v>
      </c>
      <c r="N1221" s="130">
        <v>0</v>
      </c>
    </row>
    <row r="1222" spans="1:14" ht="14.5" x14ac:dyDescent="0.3">
      <c r="A1222" s="129" t="s">
        <v>4239</v>
      </c>
      <c r="B1222" s="129" t="s">
        <v>75</v>
      </c>
      <c r="C1222" s="129" t="s">
        <v>3125</v>
      </c>
      <c r="D1222" s="157">
        <v>222114</v>
      </c>
      <c r="E1222" s="157">
        <v>347515</v>
      </c>
      <c r="F1222" s="157">
        <v>200520</v>
      </c>
      <c r="G1222" s="157">
        <v>1754050</v>
      </c>
      <c r="H1222" s="157">
        <v>1839879</v>
      </c>
      <c r="I1222" s="157">
        <v>1763451</v>
      </c>
      <c r="J1222" s="158">
        <v>0.12659999999999999</v>
      </c>
      <c r="K1222" s="159">
        <v>0.18890000000000001</v>
      </c>
      <c r="L1222" s="159">
        <v>0.1137</v>
      </c>
      <c r="M1222" s="159">
        <v>0.1431</v>
      </c>
      <c r="N1222" s="130">
        <v>0</v>
      </c>
    </row>
    <row r="1223" spans="1:14" ht="14.5" x14ac:dyDescent="0.3">
      <c r="A1223" s="129" t="s">
        <v>4240</v>
      </c>
      <c r="B1223" s="129" t="s">
        <v>57</v>
      </c>
      <c r="C1223" s="129" t="s">
        <v>3127</v>
      </c>
      <c r="D1223" s="157">
        <v>179230.76</v>
      </c>
      <c r="E1223" s="157">
        <v>131895.96</v>
      </c>
      <c r="F1223" s="157">
        <v>103930.85</v>
      </c>
      <c r="G1223" s="157">
        <v>668050.80000000005</v>
      </c>
      <c r="H1223" s="157">
        <v>662435.96</v>
      </c>
      <c r="I1223" s="157">
        <v>657011.24</v>
      </c>
      <c r="J1223" s="158">
        <v>0.26829999999999998</v>
      </c>
      <c r="K1223" s="159">
        <v>0.1991</v>
      </c>
      <c r="L1223" s="159">
        <v>0.15820000000000001</v>
      </c>
      <c r="M1223" s="159">
        <v>0.20849999999999999</v>
      </c>
      <c r="N1223" s="130">
        <v>13.33</v>
      </c>
    </row>
    <row r="1224" spans="1:14" ht="14.5" x14ac:dyDescent="0.3">
      <c r="A1224" s="129" t="s">
        <v>4241</v>
      </c>
      <c r="B1224" s="129" t="s">
        <v>72</v>
      </c>
      <c r="C1224" s="129" t="s">
        <v>3129</v>
      </c>
      <c r="D1224" s="157">
        <v>849399</v>
      </c>
      <c r="E1224" s="157">
        <v>1731046.28</v>
      </c>
      <c r="F1224" s="157">
        <v>1024294</v>
      </c>
      <c r="G1224" s="157">
        <v>5509336</v>
      </c>
      <c r="H1224" s="157">
        <v>6589182.54</v>
      </c>
      <c r="I1224" s="157">
        <v>5698163</v>
      </c>
      <c r="J1224" s="158">
        <v>0.1542</v>
      </c>
      <c r="K1224" s="159">
        <v>0.26269999999999999</v>
      </c>
      <c r="L1224" s="159">
        <v>0.17979999999999999</v>
      </c>
      <c r="M1224" s="159">
        <v>0.19889999999999999</v>
      </c>
      <c r="N1224" s="130">
        <v>6.67</v>
      </c>
    </row>
    <row r="1225" spans="1:14" ht="14.5" x14ac:dyDescent="0.3">
      <c r="A1225" s="129" t="s">
        <v>4242</v>
      </c>
      <c r="B1225" s="129" t="s">
        <v>66</v>
      </c>
      <c r="C1225" s="129" t="s">
        <v>3131</v>
      </c>
      <c r="D1225" s="157">
        <v>123635.44</v>
      </c>
      <c r="E1225" s="157">
        <v>131975.04000000001</v>
      </c>
      <c r="F1225" s="157">
        <v>203254.09</v>
      </c>
      <c r="G1225" s="157">
        <v>631143.18999999994</v>
      </c>
      <c r="H1225" s="157">
        <v>664923</v>
      </c>
      <c r="I1225" s="157">
        <v>730349.83</v>
      </c>
      <c r="J1225" s="158">
        <v>0.19589999999999999</v>
      </c>
      <c r="K1225" s="159">
        <v>0.19850000000000001</v>
      </c>
      <c r="L1225" s="159">
        <v>0.27829999999999999</v>
      </c>
      <c r="M1225" s="159">
        <v>0.22420000000000001</v>
      </c>
      <c r="N1225" s="130">
        <v>13.33</v>
      </c>
    </row>
    <row r="1226" spans="1:14" ht="14.5" x14ac:dyDescent="0.3">
      <c r="A1226" s="129" t="s">
        <v>4243</v>
      </c>
      <c r="B1226" s="129" t="s">
        <v>62</v>
      </c>
      <c r="C1226" s="129" t="s">
        <v>3133</v>
      </c>
      <c r="D1226" s="157">
        <v>3242583.06</v>
      </c>
      <c r="E1226" s="157">
        <v>3077923.2</v>
      </c>
      <c r="F1226" s="157">
        <v>3095157.05</v>
      </c>
      <c r="G1226" s="157">
        <v>25180244.690000001</v>
      </c>
      <c r="H1226" s="157">
        <v>24988303.370000001</v>
      </c>
      <c r="I1226" s="157">
        <v>25119397.77</v>
      </c>
      <c r="J1226" s="158">
        <v>0.1288</v>
      </c>
      <c r="K1226" s="159">
        <v>0.1232</v>
      </c>
      <c r="L1226" s="159">
        <v>0.1232</v>
      </c>
      <c r="M1226" s="159">
        <v>0.12509999999999999</v>
      </c>
      <c r="N1226" s="130">
        <v>0</v>
      </c>
    </row>
    <row r="1227" spans="1:14" ht="14.5" x14ac:dyDescent="0.3">
      <c r="A1227" s="129" t="s">
        <v>4244</v>
      </c>
      <c r="B1227" s="129" t="s">
        <v>29</v>
      </c>
      <c r="C1227" s="129" t="s">
        <v>3135</v>
      </c>
      <c r="D1227" s="157">
        <v>335295</v>
      </c>
      <c r="E1227" s="157">
        <v>386740</v>
      </c>
      <c r="F1227" s="157">
        <v>444973</v>
      </c>
      <c r="G1227" s="157">
        <v>3616780</v>
      </c>
      <c r="H1227" s="157">
        <v>3550801</v>
      </c>
      <c r="I1227" s="157">
        <v>3266999</v>
      </c>
      <c r="J1227" s="158">
        <v>9.2700000000000005E-2</v>
      </c>
      <c r="K1227" s="159">
        <v>0.1089</v>
      </c>
      <c r="L1227" s="159">
        <v>0.13619999999999999</v>
      </c>
      <c r="M1227" s="159">
        <v>0.11260000000000001</v>
      </c>
      <c r="N1227" s="130">
        <v>0</v>
      </c>
    </row>
    <row r="1228" spans="1:14" ht="14.5" x14ac:dyDescent="0.3">
      <c r="A1228" s="129" t="s">
        <v>4245</v>
      </c>
      <c r="B1228" s="129" t="s">
        <v>50</v>
      </c>
      <c r="C1228" s="129" t="s">
        <v>3137</v>
      </c>
      <c r="D1228" s="157">
        <v>434976.67</v>
      </c>
      <c r="E1228" s="157">
        <v>519382.32</v>
      </c>
      <c r="F1228" s="157">
        <v>364530.6</v>
      </c>
      <c r="G1228" s="157">
        <v>6101988.1299999999</v>
      </c>
      <c r="H1228" s="157">
        <v>7009547.3899999997</v>
      </c>
      <c r="I1228" s="157">
        <v>6884195.6299999999</v>
      </c>
      <c r="J1228" s="158">
        <v>7.1300000000000002E-2</v>
      </c>
      <c r="K1228" s="159">
        <v>7.4099999999999999E-2</v>
      </c>
      <c r="L1228" s="159">
        <v>5.2999999999999999E-2</v>
      </c>
      <c r="M1228" s="159">
        <v>6.6100000000000006E-2</v>
      </c>
      <c r="N1228" s="130">
        <v>0</v>
      </c>
    </row>
    <row r="1229" spans="1:14" ht="14.5" x14ac:dyDescent="0.3">
      <c r="A1229" s="129" t="s">
        <v>4246</v>
      </c>
      <c r="B1229" s="129" t="s">
        <v>46</v>
      </c>
      <c r="C1229" s="129" t="s">
        <v>3139</v>
      </c>
      <c r="D1229" s="157">
        <v>179277.29</v>
      </c>
      <c r="E1229" s="157">
        <v>152306.15</v>
      </c>
      <c r="F1229" s="157">
        <v>332600.18</v>
      </c>
      <c r="G1229" s="157">
        <v>2571105.9700000002</v>
      </c>
      <c r="H1229" s="157">
        <v>2615323.02</v>
      </c>
      <c r="I1229" s="157">
        <v>2793878.41</v>
      </c>
      <c r="J1229" s="158">
        <v>6.9699999999999998E-2</v>
      </c>
      <c r="K1229" s="159">
        <v>5.8200000000000002E-2</v>
      </c>
      <c r="L1229" s="159">
        <v>0.11899999999999999</v>
      </c>
      <c r="M1229" s="159">
        <v>8.2299999999999998E-2</v>
      </c>
      <c r="N1229" s="130">
        <v>0</v>
      </c>
    </row>
    <row r="1230" spans="1:14" ht="14.5" x14ac:dyDescent="0.3">
      <c r="A1230" s="129" t="s">
        <v>4247</v>
      </c>
      <c r="B1230" s="129" t="s">
        <v>10</v>
      </c>
      <c r="C1230" s="129" t="s">
        <v>3141</v>
      </c>
      <c r="D1230" s="157">
        <v>238081</v>
      </c>
      <c r="E1230" s="157">
        <v>224462</v>
      </c>
      <c r="F1230" s="157">
        <v>211362</v>
      </c>
      <c r="G1230" s="157">
        <v>1258574</v>
      </c>
      <c r="H1230" s="157">
        <v>1200862</v>
      </c>
      <c r="I1230" s="157">
        <v>1241295</v>
      </c>
      <c r="J1230" s="158">
        <v>0.18920000000000001</v>
      </c>
      <c r="K1230" s="159">
        <v>0.18690000000000001</v>
      </c>
      <c r="L1230" s="159">
        <v>0.17030000000000001</v>
      </c>
      <c r="M1230" s="159">
        <v>0.18210000000000001</v>
      </c>
      <c r="N1230" s="130">
        <v>6.67</v>
      </c>
    </row>
    <row r="1231" spans="1:14" ht="14.5" x14ac:dyDescent="0.3">
      <c r="A1231" s="129" t="s">
        <v>4248</v>
      </c>
      <c r="B1231" s="129" t="s">
        <v>41</v>
      </c>
      <c r="C1231" s="129" t="s">
        <v>3145</v>
      </c>
      <c r="D1231" s="157">
        <v>215586</v>
      </c>
      <c r="E1231" s="157">
        <v>324089</v>
      </c>
      <c r="F1231" s="157">
        <v>222622</v>
      </c>
      <c r="G1231" s="157">
        <v>1327911</v>
      </c>
      <c r="H1231" s="157">
        <v>1426791</v>
      </c>
      <c r="I1231" s="157">
        <v>1289168</v>
      </c>
      <c r="J1231" s="158">
        <v>0.1623</v>
      </c>
      <c r="K1231" s="159">
        <v>0.2271</v>
      </c>
      <c r="L1231" s="159">
        <v>0.17269999999999999</v>
      </c>
      <c r="M1231" s="159">
        <v>0.18740000000000001</v>
      </c>
      <c r="N1231" s="130">
        <v>6.67</v>
      </c>
    </row>
    <row r="1232" spans="1:14" ht="14.5" x14ac:dyDescent="0.3">
      <c r="A1232" s="129" t="s">
        <v>4249</v>
      </c>
      <c r="B1232" s="129" t="s">
        <v>42</v>
      </c>
      <c r="C1232" s="129" t="s">
        <v>3147</v>
      </c>
      <c r="D1232" s="157">
        <v>391317.47</v>
      </c>
      <c r="E1232" s="157">
        <v>347531.93</v>
      </c>
      <c r="F1232" s="157">
        <v>245190.28</v>
      </c>
      <c r="G1232" s="157">
        <v>2199905.2400000002</v>
      </c>
      <c r="H1232" s="157">
        <v>2140750.98</v>
      </c>
      <c r="I1232" s="157">
        <v>2215550.17</v>
      </c>
      <c r="J1232" s="158">
        <v>0.1779</v>
      </c>
      <c r="K1232" s="159">
        <v>0.1623</v>
      </c>
      <c r="L1232" s="159">
        <v>0.11070000000000001</v>
      </c>
      <c r="M1232" s="159">
        <v>0.15029999999999999</v>
      </c>
      <c r="N1232" s="130">
        <v>6.67</v>
      </c>
    </row>
    <row r="1233" spans="1:14" ht="14.5" x14ac:dyDescent="0.3">
      <c r="A1233" s="129" t="s">
        <v>4250</v>
      </c>
      <c r="B1233" s="129" t="s">
        <v>76</v>
      </c>
      <c r="C1233" s="129" t="s">
        <v>3148</v>
      </c>
      <c r="D1233" s="157">
        <v>1156735</v>
      </c>
      <c r="E1233" s="157">
        <v>1278633</v>
      </c>
      <c r="F1233" s="157">
        <v>1076591</v>
      </c>
      <c r="G1233" s="157">
        <v>3114297</v>
      </c>
      <c r="H1233" s="157">
        <v>3003506</v>
      </c>
      <c r="I1233" s="157">
        <v>4236024</v>
      </c>
      <c r="J1233" s="158">
        <v>0.37140000000000001</v>
      </c>
      <c r="K1233" s="159">
        <v>0.42570000000000002</v>
      </c>
      <c r="L1233" s="159">
        <v>0.25419999999999998</v>
      </c>
      <c r="M1233" s="159">
        <v>0.35039999999999999</v>
      </c>
      <c r="N1233" s="130">
        <v>20</v>
      </c>
    </row>
    <row r="1234" spans="1:14" ht="14.5" x14ac:dyDescent="0.3">
      <c r="A1234" s="129" t="s">
        <v>4251</v>
      </c>
      <c r="B1234" s="129" t="s">
        <v>14</v>
      </c>
      <c r="C1234" s="129" t="s">
        <v>3149</v>
      </c>
      <c r="D1234" s="157">
        <v>32832.199999999997</v>
      </c>
      <c r="E1234" s="157">
        <v>31720.1</v>
      </c>
      <c r="F1234" s="157">
        <v>4363.7700000000004</v>
      </c>
      <c r="G1234" s="157">
        <v>368867.82</v>
      </c>
      <c r="H1234" s="157">
        <v>371124.18</v>
      </c>
      <c r="I1234" s="157">
        <v>349907.58</v>
      </c>
      <c r="J1234" s="158">
        <v>8.8999999999999996E-2</v>
      </c>
      <c r="K1234" s="159">
        <v>8.5500000000000007E-2</v>
      </c>
      <c r="L1234" s="159">
        <v>1.2500000000000001E-2</v>
      </c>
      <c r="M1234" s="159">
        <v>6.2300000000000001E-2</v>
      </c>
      <c r="N1234" s="130">
        <v>0</v>
      </c>
    </row>
    <row r="1235" spans="1:14" ht="14.5" x14ac:dyDescent="0.3">
      <c r="A1235" s="129" t="s">
        <v>4252</v>
      </c>
      <c r="B1235" s="129" t="s">
        <v>74</v>
      </c>
      <c r="C1235" s="129" t="s">
        <v>3151</v>
      </c>
      <c r="D1235" s="157">
        <v>325700.71000000002</v>
      </c>
      <c r="E1235" s="157">
        <v>429159.72</v>
      </c>
      <c r="F1235" s="157">
        <v>491873.14</v>
      </c>
      <c r="G1235" s="157">
        <v>1767396.81</v>
      </c>
      <c r="H1235" s="157">
        <v>1784144.97</v>
      </c>
      <c r="I1235" s="157">
        <v>1890936.8</v>
      </c>
      <c r="J1235" s="158">
        <v>0.18429999999999999</v>
      </c>
      <c r="K1235" s="159">
        <v>0.24049999999999999</v>
      </c>
      <c r="L1235" s="159">
        <v>0.2601</v>
      </c>
      <c r="M1235" s="159">
        <v>0.2283</v>
      </c>
      <c r="N1235" s="130">
        <v>13.33</v>
      </c>
    </row>
    <row r="1236" spans="1:14" ht="14.5" x14ac:dyDescent="0.3">
      <c r="A1236" s="129" t="s">
        <v>4253</v>
      </c>
      <c r="B1236" s="129" t="s">
        <v>52</v>
      </c>
      <c r="C1236" s="129" t="s">
        <v>3153</v>
      </c>
      <c r="D1236" s="157">
        <v>1192091.44</v>
      </c>
      <c r="E1236" s="157">
        <v>1208344.1599999999</v>
      </c>
      <c r="F1236" s="157">
        <v>1400614.27</v>
      </c>
      <c r="G1236" s="157">
        <v>15568363.039999999</v>
      </c>
      <c r="H1236" s="157">
        <v>16391991.49</v>
      </c>
      <c r="I1236" s="157">
        <v>17780157.68</v>
      </c>
      <c r="J1236" s="158">
        <v>7.6600000000000001E-2</v>
      </c>
      <c r="K1236" s="159">
        <v>7.3700000000000002E-2</v>
      </c>
      <c r="L1236" s="159">
        <v>7.8799999999999995E-2</v>
      </c>
      <c r="M1236" s="159">
        <v>7.6399999999999996E-2</v>
      </c>
      <c r="N1236" s="130">
        <v>0</v>
      </c>
    </row>
    <row r="1237" spans="1:14" ht="14.5" x14ac:dyDescent="0.3">
      <c r="A1237" s="129" t="s">
        <v>4254</v>
      </c>
      <c r="B1237" s="129" t="s">
        <v>41</v>
      </c>
      <c r="C1237" s="129" t="s">
        <v>3155</v>
      </c>
      <c r="D1237" s="157">
        <v>203859.6</v>
      </c>
      <c r="E1237" s="157">
        <v>288885.94</v>
      </c>
      <c r="F1237" s="157">
        <v>155564</v>
      </c>
      <c r="G1237" s="157">
        <v>1312576.08</v>
      </c>
      <c r="H1237" s="157">
        <v>1433221.35</v>
      </c>
      <c r="I1237" s="157">
        <v>1396542.2</v>
      </c>
      <c r="J1237" s="158">
        <v>0.15529999999999999</v>
      </c>
      <c r="K1237" s="159">
        <v>0.2016</v>
      </c>
      <c r="L1237" s="159">
        <v>0.1114</v>
      </c>
      <c r="M1237" s="159">
        <v>0.15609999999999999</v>
      </c>
      <c r="N1237" s="130">
        <v>6.67</v>
      </c>
    </row>
    <row r="1238" spans="1:14" ht="14.5" x14ac:dyDescent="0.3">
      <c r="A1238" s="129" t="s">
        <v>4255</v>
      </c>
      <c r="B1238" s="129" t="s">
        <v>59</v>
      </c>
      <c r="C1238" s="129" t="s">
        <v>3157</v>
      </c>
      <c r="D1238" s="157">
        <v>493183.39</v>
      </c>
      <c r="E1238" s="157">
        <v>525269.29</v>
      </c>
      <c r="F1238" s="157">
        <v>456745.39</v>
      </c>
      <c r="G1238" s="157">
        <v>4197218.72</v>
      </c>
      <c r="H1238" s="157">
        <v>4289134.2300000004</v>
      </c>
      <c r="I1238" s="157">
        <v>4449968.28</v>
      </c>
      <c r="J1238" s="158">
        <v>0.11749999999999999</v>
      </c>
      <c r="K1238" s="159">
        <v>0.1225</v>
      </c>
      <c r="L1238" s="159">
        <v>0.1026</v>
      </c>
      <c r="M1238" s="159">
        <v>0.1142</v>
      </c>
      <c r="N1238" s="130">
        <v>0</v>
      </c>
    </row>
    <row r="1239" spans="1:14" ht="14.5" x14ac:dyDescent="0.3">
      <c r="A1239" s="129" t="s">
        <v>4256</v>
      </c>
      <c r="B1239" s="129" t="s">
        <v>56</v>
      </c>
      <c r="C1239" s="129" t="s">
        <v>3158</v>
      </c>
      <c r="D1239" s="157">
        <v>213868.27</v>
      </c>
      <c r="E1239" s="157">
        <v>210423.61</v>
      </c>
      <c r="F1239" s="157">
        <v>197248.67</v>
      </c>
      <c r="G1239" s="157">
        <v>2790768.91</v>
      </c>
      <c r="H1239" s="157">
        <v>2906777.49</v>
      </c>
      <c r="I1239" s="157">
        <v>3278629.12</v>
      </c>
      <c r="J1239" s="158">
        <v>7.6600000000000001E-2</v>
      </c>
      <c r="K1239" s="159">
        <v>7.2400000000000006E-2</v>
      </c>
      <c r="L1239" s="159">
        <v>6.0199999999999997E-2</v>
      </c>
      <c r="M1239" s="159">
        <v>6.9699999999999998E-2</v>
      </c>
      <c r="N1239" s="130">
        <v>0</v>
      </c>
    </row>
    <row r="1240" spans="1:14" ht="14.5" x14ac:dyDescent="0.3">
      <c r="A1240" s="129" t="s">
        <v>4257</v>
      </c>
      <c r="B1240" s="129" t="s">
        <v>12</v>
      </c>
      <c r="C1240" s="129" t="s">
        <v>3160</v>
      </c>
      <c r="D1240" s="157">
        <v>379520</v>
      </c>
      <c r="E1240" s="157">
        <v>340107</v>
      </c>
      <c r="F1240" s="157">
        <v>317170.44</v>
      </c>
      <c r="G1240" s="157">
        <v>2616483</v>
      </c>
      <c r="H1240" s="157">
        <v>2451737</v>
      </c>
      <c r="I1240" s="157">
        <v>2557995.19</v>
      </c>
      <c r="J1240" s="158">
        <v>0.14499999999999999</v>
      </c>
      <c r="K1240" s="159">
        <v>0.13869999999999999</v>
      </c>
      <c r="L1240" s="159">
        <v>0.124</v>
      </c>
      <c r="M1240" s="159">
        <v>0.13589999999999999</v>
      </c>
      <c r="N1240" s="130">
        <v>0</v>
      </c>
    </row>
    <row r="1241" spans="1:14" ht="14.5" x14ac:dyDescent="0.3">
      <c r="A1241" s="129" t="s">
        <v>4258</v>
      </c>
      <c r="B1241" s="129" t="s">
        <v>51</v>
      </c>
      <c r="C1241" s="129" t="s">
        <v>3162</v>
      </c>
      <c r="D1241" s="157">
        <v>141692.68</v>
      </c>
      <c r="E1241" s="157">
        <v>134070.10999999999</v>
      </c>
      <c r="F1241" s="157">
        <v>81335.98</v>
      </c>
      <c r="G1241" s="157">
        <v>1037437.25</v>
      </c>
      <c r="H1241" s="157">
        <v>1027524.14</v>
      </c>
      <c r="I1241" s="157">
        <v>967056.77</v>
      </c>
      <c r="J1241" s="158">
        <v>0.1366</v>
      </c>
      <c r="K1241" s="159">
        <v>0.1305</v>
      </c>
      <c r="L1241" s="159">
        <v>8.4099999999999994E-2</v>
      </c>
      <c r="M1241" s="159">
        <v>0.1171</v>
      </c>
      <c r="N1241" s="130">
        <v>0</v>
      </c>
    </row>
    <row r="1242" spans="1:14" ht="14.5" x14ac:dyDescent="0.3">
      <c r="A1242" s="129" t="s">
        <v>4259</v>
      </c>
      <c r="B1242" s="129" t="s">
        <v>34</v>
      </c>
      <c r="C1242" s="129" t="s">
        <v>3164</v>
      </c>
      <c r="D1242" s="157">
        <v>139220.54999999999</v>
      </c>
      <c r="E1242" s="157">
        <v>99563</v>
      </c>
      <c r="F1242" s="157">
        <v>23649</v>
      </c>
      <c r="G1242" s="157">
        <v>1161400.06</v>
      </c>
      <c r="H1242" s="157">
        <v>1147294</v>
      </c>
      <c r="I1242" s="157">
        <v>1063817</v>
      </c>
      <c r="J1242" s="158">
        <v>0.11990000000000001</v>
      </c>
      <c r="K1242" s="159">
        <v>8.6800000000000002E-2</v>
      </c>
      <c r="L1242" s="159">
        <v>2.2200000000000001E-2</v>
      </c>
      <c r="M1242" s="159">
        <v>7.6300000000000007E-2</v>
      </c>
      <c r="N1242" s="130">
        <v>0</v>
      </c>
    </row>
    <row r="1243" spans="1:14" ht="14.5" x14ac:dyDescent="0.3">
      <c r="A1243" s="129" t="s">
        <v>4260</v>
      </c>
      <c r="B1243" s="129" t="s">
        <v>23</v>
      </c>
      <c r="C1243" s="129" t="s">
        <v>3166</v>
      </c>
      <c r="D1243" s="157">
        <v>304587</v>
      </c>
      <c r="E1243" s="157">
        <v>287810</v>
      </c>
      <c r="F1243" s="157">
        <v>493552</v>
      </c>
      <c r="G1243" s="157">
        <v>2283741</v>
      </c>
      <c r="H1243" s="157">
        <v>2326387</v>
      </c>
      <c r="I1243" s="157">
        <v>2591367</v>
      </c>
      <c r="J1243" s="158">
        <v>0.13339999999999999</v>
      </c>
      <c r="K1243" s="159">
        <v>0.1237</v>
      </c>
      <c r="L1243" s="159">
        <v>0.1905</v>
      </c>
      <c r="M1243" s="159">
        <v>0.1492</v>
      </c>
      <c r="N1243" s="130">
        <v>0</v>
      </c>
    </row>
    <row r="1244" spans="1:14" ht="14.5" x14ac:dyDescent="0.3">
      <c r="A1244" s="129" t="s">
        <v>4261</v>
      </c>
      <c r="B1244" s="129" t="s">
        <v>61</v>
      </c>
      <c r="C1244" s="129" t="s">
        <v>3167</v>
      </c>
      <c r="D1244" s="157">
        <v>648172.31000000006</v>
      </c>
      <c r="E1244" s="157">
        <v>606566</v>
      </c>
      <c r="F1244" s="157">
        <v>345808.54</v>
      </c>
      <c r="G1244" s="157">
        <v>2911824.05</v>
      </c>
      <c r="H1244" s="157">
        <v>2848074</v>
      </c>
      <c r="I1244" s="157">
        <v>2597785.71</v>
      </c>
      <c r="J1244" s="158">
        <v>0.22259999999999999</v>
      </c>
      <c r="K1244" s="159">
        <v>0.21299999999999999</v>
      </c>
      <c r="L1244" s="159">
        <v>0.1331</v>
      </c>
      <c r="M1244" s="159">
        <v>0.18959999999999999</v>
      </c>
      <c r="N1244" s="130">
        <v>6.67</v>
      </c>
    </row>
    <row r="1245" spans="1:14" ht="14.5" x14ac:dyDescent="0.3">
      <c r="A1245" s="129" t="s">
        <v>4262</v>
      </c>
      <c r="B1245" s="129" t="s">
        <v>32</v>
      </c>
      <c r="C1245" s="129" t="s">
        <v>3169</v>
      </c>
      <c r="D1245" s="157">
        <v>134183</v>
      </c>
      <c r="E1245" s="157">
        <v>128485</v>
      </c>
      <c r="F1245" s="157">
        <v>123883</v>
      </c>
      <c r="G1245" s="157">
        <v>2501594</v>
      </c>
      <c r="H1245" s="157">
        <v>2696476</v>
      </c>
      <c r="I1245" s="157">
        <v>2734542</v>
      </c>
      <c r="J1245" s="158">
        <v>5.3600000000000002E-2</v>
      </c>
      <c r="K1245" s="159">
        <v>4.7600000000000003E-2</v>
      </c>
      <c r="L1245" s="159">
        <v>4.53E-2</v>
      </c>
      <c r="M1245" s="159">
        <v>4.8800000000000003E-2</v>
      </c>
      <c r="N1245" s="130">
        <v>0</v>
      </c>
    </row>
    <row r="1246" spans="1:14" ht="14.5" x14ac:dyDescent="0.3">
      <c r="A1246" s="129" t="s">
        <v>4263</v>
      </c>
      <c r="B1246" s="129" t="s">
        <v>72</v>
      </c>
      <c r="C1246" s="129" t="s">
        <v>3170</v>
      </c>
      <c r="D1246" s="157">
        <v>2024529</v>
      </c>
      <c r="E1246" s="157">
        <v>1982105</v>
      </c>
      <c r="F1246" s="157">
        <v>2012668</v>
      </c>
      <c r="G1246" s="157">
        <v>16973315.550000001</v>
      </c>
      <c r="H1246" s="157">
        <v>16983880</v>
      </c>
      <c r="I1246" s="157">
        <v>17730381</v>
      </c>
      <c r="J1246" s="158">
        <v>0.1193</v>
      </c>
      <c r="K1246" s="159">
        <v>0.1167</v>
      </c>
      <c r="L1246" s="159">
        <v>0.1135</v>
      </c>
      <c r="M1246" s="159">
        <v>0.11650000000000001</v>
      </c>
      <c r="N1246" s="130">
        <v>0</v>
      </c>
    </row>
    <row r="1247" spans="1:14" ht="14.5" x14ac:dyDescent="0.3">
      <c r="A1247" s="129" t="s">
        <v>4264</v>
      </c>
      <c r="B1247" s="129" t="s">
        <v>75</v>
      </c>
      <c r="C1247" s="129" t="s">
        <v>3172</v>
      </c>
      <c r="D1247" s="157">
        <v>142126</v>
      </c>
      <c r="E1247" s="157">
        <v>203912</v>
      </c>
      <c r="F1247" s="157">
        <v>186975</v>
      </c>
      <c r="G1247" s="157">
        <v>1139490</v>
      </c>
      <c r="H1247" s="157">
        <v>1338056</v>
      </c>
      <c r="I1247" s="157">
        <v>1329505</v>
      </c>
      <c r="J1247" s="158">
        <v>0.12470000000000001</v>
      </c>
      <c r="K1247" s="159">
        <v>0.15240000000000001</v>
      </c>
      <c r="L1247" s="159">
        <v>0.1406</v>
      </c>
      <c r="M1247" s="159">
        <v>0.13919999999999999</v>
      </c>
      <c r="N1247" s="130">
        <v>0</v>
      </c>
    </row>
    <row r="1248" spans="1:14" ht="14.5" x14ac:dyDescent="0.3">
      <c r="A1248" s="129" t="s">
        <v>4265</v>
      </c>
      <c r="B1248" s="129" t="s">
        <v>59</v>
      </c>
      <c r="C1248" s="129" t="s">
        <v>3174</v>
      </c>
      <c r="D1248" s="157">
        <v>507654</v>
      </c>
      <c r="E1248" s="157">
        <v>464854</v>
      </c>
      <c r="F1248" s="157">
        <v>415794</v>
      </c>
      <c r="G1248" s="157">
        <v>4449246</v>
      </c>
      <c r="H1248" s="157">
        <v>4616419</v>
      </c>
      <c r="I1248" s="157">
        <v>4760232</v>
      </c>
      <c r="J1248" s="158">
        <v>0.11409999999999999</v>
      </c>
      <c r="K1248" s="159">
        <v>0.1007</v>
      </c>
      <c r="L1248" s="159">
        <v>8.7300000000000003E-2</v>
      </c>
      <c r="M1248" s="159">
        <v>0.1007</v>
      </c>
      <c r="N1248" s="130">
        <v>0</v>
      </c>
    </row>
    <row r="1249" spans="1:14" ht="14.5" x14ac:dyDescent="0.3">
      <c r="A1249" s="129" t="s">
        <v>4266</v>
      </c>
      <c r="B1249" s="129" t="s">
        <v>59</v>
      </c>
      <c r="C1249" s="129" t="s">
        <v>3176</v>
      </c>
      <c r="D1249" s="157">
        <v>908331.03</v>
      </c>
      <c r="E1249" s="157">
        <v>953956.32</v>
      </c>
      <c r="F1249" s="157">
        <v>1278835.3799999999</v>
      </c>
      <c r="G1249" s="157">
        <v>10271217.189999999</v>
      </c>
      <c r="H1249" s="157">
        <v>10638970.449999999</v>
      </c>
      <c r="I1249" s="157">
        <v>11570895.859999999</v>
      </c>
      <c r="J1249" s="158">
        <v>8.8400000000000006E-2</v>
      </c>
      <c r="K1249" s="159">
        <v>8.9700000000000002E-2</v>
      </c>
      <c r="L1249" s="159">
        <v>0.1105</v>
      </c>
      <c r="M1249" s="159">
        <v>9.6199999999999994E-2</v>
      </c>
      <c r="N1249" s="130">
        <v>0</v>
      </c>
    </row>
    <row r="1250" spans="1:14" ht="14.5" x14ac:dyDescent="0.3">
      <c r="A1250" s="129" t="s">
        <v>4267</v>
      </c>
      <c r="B1250" s="129" t="s">
        <v>63</v>
      </c>
      <c r="C1250" s="129" t="s">
        <v>3177</v>
      </c>
      <c r="D1250" s="157">
        <v>168109.41</v>
      </c>
      <c r="E1250" s="157">
        <v>171572.79</v>
      </c>
      <c r="F1250" s="157">
        <v>142174.69</v>
      </c>
      <c r="G1250" s="157">
        <v>1134300.58</v>
      </c>
      <c r="H1250" s="157">
        <v>1193441.3600000001</v>
      </c>
      <c r="I1250" s="157">
        <v>1270228.6399999999</v>
      </c>
      <c r="J1250" s="158">
        <v>0.1482</v>
      </c>
      <c r="K1250" s="159">
        <v>0.14380000000000001</v>
      </c>
      <c r="L1250" s="159">
        <v>0.1119</v>
      </c>
      <c r="M1250" s="159">
        <v>0.1346</v>
      </c>
      <c r="N1250" s="130">
        <v>0</v>
      </c>
    </row>
    <row r="1251" spans="1:14" ht="14.5" x14ac:dyDescent="0.3">
      <c r="A1251" s="129" t="s">
        <v>4268</v>
      </c>
      <c r="B1251" s="129" t="s">
        <v>33</v>
      </c>
      <c r="C1251" s="129" t="s">
        <v>3181</v>
      </c>
      <c r="D1251" s="157">
        <v>220115.59</v>
      </c>
      <c r="E1251" s="157">
        <v>224400.81</v>
      </c>
      <c r="F1251" s="157">
        <v>343369.17</v>
      </c>
      <c r="G1251" s="157">
        <v>3959467.52</v>
      </c>
      <c r="H1251" s="157">
        <v>4107135.31</v>
      </c>
      <c r="I1251" s="157">
        <v>4759723.83</v>
      </c>
      <c r="J1251" s="158">
        <v>5.5599999999999997E-2</v>
      </c>
      <c r="K1251" s="159">
        <v>5.4600000000000003E-2</v>
      </c>
      <c r="L1251" s="159">
        <v>7.2099999999999997E-2</v>
      </c>
      <c r="M1251" s="159">
        <v>6.08E-2</v>
      </c>
      <c r="N1251" s="130">
        <v>0</v>
      </c>
    </row>
    <row r="1252" spans="1:14" ht="14.5" x14ac:dyDescent="0.3">
      <c r="A1252" s="129" t="s">
        <v>4269</v>
      </c>
      <c r="B1252" s="129" t="s">
        <v>41</v>
      </c>
      <c r="C1252" s="129" t="s">
        <v>3182</v>
      </c>
      <c r="D1252" s="157">
        <v>36232.32</v>
      </c>
      <c r="E1252" s="157">
        <v>198223.48</v>
      </c>
      <c r="F1252" s="157">
        <v>119897.66</v>
      </c>
      <c r="G1252" s="157">
        <v>1656699.19</v>
      </c>
      <c r="H1252" s="157">
        <v>1900021.39</v>
      </c>
      <c r="I1252" s="157">
        <v>1743978.44</v>
      </c>
      <c r="J1252" s="158">
        <v>2.1899999999999999E-2</v>
      </c>
      <c r="K1252" s="159">
        <v>0.1043</v>
      </c>
      <c r="L1252" s="159">
        <v>6.8699999999999997E-2</v>
      </c>
      <c r="M1252" s="159">
        <v>6.5000000000000002E-2</v>
      </c>
      <c r="N1252" s="130">
        <v>0</v>
      </c>
    </row>
    <row r="1253" spans="1:14" ht="14.5" x14ac:dyDescent="0.3">
      <c r="A1253" s="129" t="s">
        <v>4270</v>
      </c>
      <c r="B1253" s="129" t="s">
        <v>23</v>
      </c>
      <c r="C1253" s="129" t="s">
        <v>3184</v>
      </c>
      <c r="D1253" s="157">
        <v>225530</v>
      </c>
      <c r="E1253" s="157">
        <v>223725</v>
      </c>
      <c r="F1253" s="157">
        <v>198416</v>
      </c>
      <c r="G1253" s="157">
        <v>1527706</v>
      </c>
      <c r="H1253" s="157">
        <v>1628091</v>
      </c>
      <c r="I1253" s="157">
        <v>2008461</v>
      </c>
      <c r="J1253" s="158">
        <v>0.14760000000000001</v>
      </c>
      <c r="K1253" s="159">
        <v>0.13739999999999999</v>
      </c>
      <c r="L1253" s="159">
        <v>9.8799999999999999E-2</v>
      </c>
      <c r="M1253" s="159">
        <v>0.12790000000000001</v>
      </c>
      <c r="N1253" s="130">
        <v>0</v>
      </c>
    </row>
    <row r="1254" spans="1:14" ht="14.5" x14ac:dyDescent="0.3">
      <c r="A1254" s="129" t="s">
        <v>4271</v>
      </c>
      <c r="B1254" s="129" t="s">
        <v>15</v>
      </c>
      <c r="C1254" s="129" t="s">
        <v>3188</v>
      </c>
      <c r="D1254" s="157">
        <v>163539.29</v>
      </c>
      <c r="E1254" s="157">
        <v>159440.29</v>
      </c>
      <c r="F1254" s="157">
        <v>157267.76999999999</v>
      </c>
      <c r="G1254" s="157">
        <v>1064424.68</v>
      </c>
      <c r="H1254" s="157">
        <v>1011538.91</v>
      </c>
      <c r="I1254" s="157">
        <v>1134001.3799999999</v>
      </c>
      <c r="J1254" s="158">
        <v>0.15359999999999999</v>
      </c>
      <c r="K1254" s="159">
        <v>0.15759999999999999</v>
      </c>
      <c r="L1254" s="159">
        <v>0.13869999999999999</v>
      </c>
      <c r="M1254" s="159">
        <v>0.15</v>
      </c>
      <c r="N1254" s="130">
        <v>0</v>
      </c>
    </row>
    <row r="1255" spans="1:14" ht="14.5" x14ac:dyDescent="0.3">
      <c r="A1255" s="129" t="s">
        <v>4272</v>
      </c>
      <c r="B1255" s="129" t="s">
        <v>28</v>
      </c>
      <c r="C1255" s="129" t="s">
        <v>3190</v>
      </c>
      <c r="D1255" s="157">
        <v>120784.6</v>
      </c>
      <c r="E1255" s="157">
        <v>115570.36</v>
      </c>
      <c r="F1255" s="157">
        <v>141202.60999999999</v>
      </c>
      <c r="G1255" s="157">
        <v>744668.11</v>
      </c>
      <c r="H1255" s="157">
        <v>722697.92</v>
      </c>
      <c r="I1255" s="157">
        <v>785334.58</v>
      </c>
      <c r="J1255" s="158">
        <v>0.16220000000000001</v>
      </c>
      <c r="K1255" s="159">
        <v>0.15989999999999999</v>
      </c>
      <c r="L1255" s="159">
        <v>0.17979999999999999</v>
      </c>
      <c r="M1255" s="159">
        <v>0.1673</v>
      </c>
      <c r="N1255" s="130">
        <v>6.67</v>
      </c>
    </row>
    <row r="1256" spans="1:14" ht="14.5" x14ac:dyDescent="0.3">
      <c r="A1256" s="129" t="s">
        <v>4273</v>
      </c>
      <c r="B1256" s="129" t="s">
        <v>56</v>
      </c>
      <c r="C1256" s="129" t="s">
        <v>3192</v>
      </c>
      <c r="D1256" s="157">
        <v>238703</v>
      </c>
      <c r="E1256" s="157">
        <v>236894</v>
      </c>
      <c r="F1256" s="157">
        <v>220067</v>
      </c>
      <c r="G1256" s="157">
        <v>6188526</v>
      </c>
      <c r="H1256" s="157">
        <v>6392386</v>
      </c>
      <c r="I1256" s="157">
        <v>6627410</v>
      </c>
      <c r="J1256" s="158">
        <v>3.8600000000000002E-2</v>
      </c>
      <c r="K1256" s="159">
        <v>3.7100000000000001E-2</v>
      </c>
      <c r="L1256" s="159">
        <v>3.32E-2</v>
      </c>
      <c r="M1256" s="159">
        <v>3.6299999999999999E-2</v>
      </c>
      <c r="N1256" s="130">
        <v>0</v>
      </c>
    </row>
    <row r="1257" spans="1:14" ht="14.5" x14ac:dyDescent="0.3">
      <c r="A1257" s="129" t="s">
        <v>4274</v>
      </c>
      <c r="B1257" s="129" t="s">
        <v>15</v>
      </c>
      <c r="C1257" s="129" t="s">
        <v>3194</v>
      </c>
      <c r="D1257" s="157">
        <v>121669</v>
      </c>
      <c r="E1257" s="157">
        <v>86365</v>
      </c>
      <c r="F1257" s="157">
        <v>161880</v>
      </c>
      <c r="G1257" s="157">
        <v>636964</v>
      </c>
      <c r="H1257" s="157">
        <v>652572</v>
      </c>
      <c r="I1257" s="157">
        <v>665811</v>
      </c>
      <c r="J1257" s="158">
        <v>0.191</v>
      </c>
      <c r="K1257" s="159">
        <v>0.1323</v>
      </c>
      <c r="L1257" s="159">
        <v>0.24310000000000001</v>
      </c>
      <c r="M1257" s="159">
        <v>0.1888</v>
      </c>
      <c r="N1257" s="130">
        <v>6.67</v>
      </c>
    </row>
    <row r="1258" spans="1:14" ht="14.5" x14ac:dyDescent="0.3">
      <c r="A1258" s="129" t="s">
        <v>4275</v>
      </c>
      <c r="B1258" s="129" t="s">
        <v>65</v>
      </c>
      <c r="C1258" s="129" t="s">
        <v>3197</v>
      </c>
      <c r="D1258" s="157">
        <v>1158668.28</v>
      </c>
      <c r="E1258" s="157">
        <v>1176222.73</v>
      </c>
      <c r="F1258" s="157">
        <v>3652130.85</v>
      </c>
      <c r="G1258" s="157">
        <v>12020299.27</v>
      </c>
      <c r="H1258" s="157">
        <v>14165856.58</v>
      </c>
      <c r="I1258" s="157">
        <v>16935861.260000002</v>
      </c>
      <c r="J1258" s="158">
        <v>9.64E-2</v>
      </c>
      <c r="K1258" s="159">
        <v>8.3000000000000004E-2</v>
      </c>
      <c r="L1258" s="159">
        <v>0.21560000000000001</v>
      </c>
      <c r="M1258" s="159">
        <v>0.13170000000000001</v>
      </c>
      <c r="N1258" s="130">
        <v>0</v>
      </c>
    </row>
    <row r="1259" spans="1:14" ht="14.5" x14ac:dyDescent="0.3">
      <c r="A1259" s="129" t="s">
        <v>4276</v>
      </c>
      <c r="B1259" s="129" t="s">
        <v>63</v>
      </c>
      <c r="C1259" s="129" t="s">
        <v>3201</v>
      </c>
      <c r="D1259" s="157">
        <v>167969.65</v>
      </c>
      <c r="E1259" s="157">
        <v>109631.75</v>
      </c>
      <c r="F1259" s="157">
        <v>86961.83</v>
      </c>
      <c r="G1259" s="157">
        <v>832715.1</v>
      </c>
      <c r="H1259" s="157">
        <v>787944.23</v>
      </c>
      <c r="I1259" s="157">
        <v>801083.63</v>
      </c>
      <c r="J1259" s="158">
        <v>0.20169999999999999</v>
      </c>
      <c r="K1259" s="159">
        <v>0.1391</v>
      </c>
      <c r="L1259" s="159">
        <v>0.1086</v>
      </c>
      <c r="M1259" s="159">
        <v>0.14979999999999999</v>
      </c>
      <c r="N1259" s="130">
        <v>0</v>
      </c>
    </row>
    <row r="1260" spans="1:14" ht="14.5" x14ac:dyDescent="0.3">
      <c r="A1260" s="129" t="s">
        <v>4277</v>
      </c>
      <c r="B1260" s="129" t="s">
        <v>63</v>
      </c>
      <c r="C1260" s="129" t="s">
        <v>3205</v>
      </c>
      <c r="D1260" s="157">
        <v>148685.44</v>
      </c>
      <c r="E1260" s="157">
        <v>154182.59</v>
      </c>
      <c r="F1260" s="157">
        <v>79915.23</v>
      </c>
      <c r="G1260" s="157">
        <v>989093.97</v>
      </c>
      <c r="H1260" s="157">
        <v>971470.68</v>
      </c>
      <c r="I1260" s="157">
        <v>828890.3</v>
      </c>
      <c r="J1260" s="158">
        <v>0.15029999999999999</v>
      </c>
      <c r="K1260" s="159">
        <v>0.15870000000000001</v>
      </c>
      <c r="L1260" s="159">
        <v>9.64E-2</v>
      </c>
      <c r="M1260" s="159">
        <v>0.1351</v>
      </c>
      <c r="N1260" s="130">
        <v>0</v>
      </c>
    </row>
    <row r="1261" spans="1:14" ht="14.5" x14ac:dyDescent="0.3">
      <c r="A1261" s="129" t="s">
        <v>4278</v>
      </c>
      <c r="B1261" s="129" t="s">
        <v>72</v>
      </c>
      <c r="C1261" s="129" t="s">
        <v>3207</v>
      </c>
      <c r="D1261" s="157">
        <v>475830</v>
      </c>
      <c r="E1261" s="157">
        <v>604347</v>
      </c>
      <c r="F1261" s="157">
        <v>528430</v>
      </c>
      <c r="G1261" s="157">
        <v>6171307</v>
      </c>
      <c r="H1261" s="157">
        <v>6542793</v>
      </c>
      <c r="I1261" s="157">
        <v>6863420.4699999997</v>
      </c>
      <c r="J1261" s="158">
        <v>7.7100000000000002E-2</v>
      </c>
      <c r="K1261" s="159">
        <v>9.2399999999999996E-2</v>
      </c>
      <c r="L1261" s="159">
        <v>7.6999999999999999E-2</v>
      </c>
      <c r="M1261" s="159">
        <v>8.2199999999999995E-2</v>
      </c>
      <c r="N1261" s="130">
        <v>0</v>
      </c>
    </row>
    <row r="1262" spans="1:14" ht="14.5" x14ac:dyDescent="0.3">
      <c r="A1262" s="129" t="s">
        <v>4279</v>
      </c>
      <c r="B1262" s="129" t="s">
        <v>77</v>
      </c>
      <c r="C1262" s="129" t="s">
        <v>3211</v>
      </c>
      <c r="D1262" s="157">
        <v>223458.51</v>
      </c>
      <c r="E1262" s="157">
        <v>204160.03</v>
      </c>
      <c r="F1262" s="157">
        <v>171554.78</v>
      </c>
      <c r="G1262" s="157">
        <v>2091826.13</v>
      </c>
      <c r="H1262" s="157">
        <v>1717932.52</v>
      </c>
      <c r="I1262" s="157">
        <v>1651441.36</v>
      </c>
      <c r="J1262" s="158">
        <v>0.10680000000000001</v>
      </c>
      <c r="K1262" s="159">
        <v>0.1188</v>
      </c>
      <c r="L1262" s="159">
        <v>0.10390000000000001</v>
      </c>
      <c r="M1262" s="159">
        <v>0.10979999999999999</v>
      </c>
      <c r="N1262" s="130">
        <v>0</v>
      </c>
    </row>
    <row r="1263" spans="1:14" ht="14.5" x14ac:dyDescent="0.3">
      <c r="A1263" s="129" t="s">
        <v>4280</v>
      </c>
      <c r="B1263" s="129" t="s">
        <v>68</v>
      </c>
      <c r="C1263" s="129" t="s">
        <v>3213</v>
      </c>
      <c r="D1263" s="157">
        <v>927699</v>
      </c>
      <c r="E1263" s="157">
        <v>803025</v>
      </c>
      <c r="F1263" s="157">
        <v>955313</v>
      </c>
      <c r="G1263" s="157">
        <v>13464491</v>
      </c>
      <c r="H1263" s="157">
        <v>15189759</v>
      </c>
      <c r="I1263" s="157">
        <v>14045845</v>
      </c>
      <c r="J1263" s="158">
        <v>6.8900000000000003E-2</v>
      </c>
      <c r="K1263" s="159">
        <v>5.2900000000000003E-2</v>
      </c>
      <c r="L1263" s="159">
        <v>6.8000000000000005E-2</v>
      </c>
      <c r="M1263" s="159">
        <v>6.3299999999999995E-2</v>
      </c>
      <c r="N1263" s="130">
        <v>0</v>
      </c>
    </row>
    <row r="1264" spans="1:14" ht="14.5" x14ac:dyDescent="0.3">
      <c r="A1264" s="129" t="s">
        <v>4281</v>
      </c>
      <c r="B1264" s="129" t="s">
        <v>21</v>
      </c>
      <c r="C1264" s="129" t="s">
        <v>3214</v>
      </c>
      <c r="D1264" s="157">
        <v>276201.88</v>
      </c>
      <c r="E1264" s="157">
        <v>278234.14</v>
      </c>
      <c r="F1264" s="157">
        <v>337363.23</v>
      </c>
      <c r="G1264" s="157">
        <v>2099071.0299999998</v>
      </c>
      <c r="H1264" s="157">
        <v>1955121.47</v>
      </c>
      <c r="I1264" s="157">
        <v>2277875.7400000002</v>
      </c>
      <c r="J1264" s="158">
        <v>0.13159999999999999</v>
      </c>
      <c r="K1264" s="159">
        <v>0.14230000000000001</v>
      </c>
      <c r="L1264" s="159">
        <v>0.14810000000000001</v>
      </c>
      <c r="M1264" s="159">
        <v>0.14069999999999999</v>
      </c>
      <c r="N1264" s="130">
        <v>0</v>
      </c>
    </row>
    <row r="1265" spans="1:14" ht="14.5" x14ac:dyDescent="0.3">
      <c r="A1265" s="129" t="s">
        <v>4282</v>
      </c>
      <c r="B1265" s="129" t="s">
        <v>17</v>
      </c>
      <c r="C1265" s="129" t="s">
        <v>3216</v>
      </c>
      <c r="D1265" s="157">
        <v>209705</v>
      </c>
      <c r="E1265" s="157">
        <v>194949</v>
      </c>
      <c r="F1265" s="157">
        <v>186670</v>
      </c>
      <c r="G1265" s="157">
        <v>1632816</v>
      </c>
      <c r="H1265" s="157">
        <v>1691195</v>
      </c>
      <c r="I1265" s="157">
        <v>1701578</v>
      </c>
      <c r="J1265" s="158">
        <v>0.12839999999999999</v>
      </c>
      <c r="K1265" s="159">
        <v>0.1153</v>
      </c>
      <c r="L1265" s="159">
        <v>0.10970000000000001</v>
      </c>
      <c r="M1265" s="159">
        <v>0.1178</v>
      </c>
      <c r="N1265" s="130">
        <v>0</v>
      </c>
    </row>
    <row r="1266" spans="1:14" ht="14.5" x14ac:dyDescent="0.3">
      <c r="A1266" s="129" t="s">
        <v>4283</v>
      </c>
      <c r="B1266" s="129" t="s">
        <v>17</v>
      </c>
      <c r="C1266" s="129" t="s">
        <v>3217</v>
      </c>
      <c r="D1266" s="157">
        <v>140643</v>
      </c>
      <c r="E1266" s="157">
        <v>132020</v>
      </c>
      <c r="F1266" s="157">
        <v>121243</v>
      </c>
      <c r="G1266" s="157">
        <v>735755</v>
      </c>
      <c r="H1266" s="157">
        <v>800008</v>
      </c>
      <c r="I1266" s="157">
        <v>754823</v>
      </c>
      <c r="J1266" s="158">
        <v>0.19120000000000001</v>
      </c>
      <c r="K1266" s="159">
        <v>0.16500000000000001</v>
      </c>
      <c r="L1266" s="159">
        <v>0.16059999999999999</v>
      </c>
      <c r="M1266" s="159">
        <v>0.17230000000000001</v>
      </c>
      <c r="N1266" s="130">
        <v>6.67</v>
      </c>
    </row>
    <row r="1267" spans="1:14" ht="14.5" x14ac:dyDescent="0.3">
      <c r="A1267" s="129" t="s">
        <v>4284</v>
      </c>
      <c r="B1267" s="129" t="s">
        <v>29</v>
      </c>
      <c r="C1267" s="129" t="s">
        <v>3218</v>
      </c>
      <c r="D1267" s="157">
        <v>294476.88</v>
      </c>
      <c r="E1267" s="157">
        <v>380577.07</v>
      </c>
      <c r="F1267" s="157">
        <v>305352.89</v>
      </c>
      <c r="G1267" s="157">
        <v>2324012.8199999998</v>
      </c>
      <c r="H1267" s="157">
        <v>2322433.73</v>
      </c>
      <c r="I1267" s="157">
        <v>2284876.86</v>
      </c>
      <c r="J1267" s="158">
        <v>0.12670000000000001</v>
      </c>
      <c r="K1267" s="159">
        <v>0.16389999999999999</v>
      </c>
      <c r="L1267" s="159">
        <v>0.1336</v>
      </c>
      <c r="M1267" s="159">
        <v>0.1414</v>
      </c>
      <c r="N1267" s="130">
        <v>0</v>
      </c>
    </row>
    <row r="1268" spans="1:14" ht="14.5" x14ac:dyDescent="0.3">
      <c r="A1268" s="129" t="s">
        <v>4285</v>
      </c>
      <c r="B1268" s="129" t="s">
        <v>52</v>
      </c>
      <c r="C1268" s="129" t="s">
        <v>3219</v>
      </c>
      <c r="D1268" s="157">
        <v>424471.18</v>
      </c>
      <c r="E1268" s="157">
        <v>631042</v>
      </c>
      <c r="F1268" s="157">
        <v>473446</v>
      </c>
      <c r="G1268" s="157">
        <v>4829720.1900000004</v>
      </c>
      <c r="H1268" s="157">
        <v>5155538</v>
      </c>
      <c r="I1268" s="157">
        <v>5079834</v>
      </c>
      <c r="J1268" s="158">
        <v>8.7900000000000006E-2</v>
      </c>
      <c r="K1268" s="159">
        <v>0.12239999999999999</v>
      </c>
      <c r="L1268" s="159">
        <v>9.3200000000000005E-2</v>
      </c>
      <c r="M1268" s="159">
        <v>0.1012</v>
      </c>
      <c r="N1268" s="130">
        <v>0</v>
      </c>
    </row>
    <row r="1269" spans="1:14" ht="14.5" x14ac:dyDescent="0.3">
      <c r="A1269" s="129" t="s">
        <v>4286</v>
      </c>
      <c r="B1269" s="129" t="s">
        <v>45</v>
      </c>
      <c r="C1269" s="129" t="s">
        <v>3221</v>
      </c>
      <c r="D1269" s="157">
        <v>123386.14</v>
      </c>
      <c r="E1269" s="157">
        <v>68861.100000000006</v>
      </c>
      <c r="F1269" s="157">
        <v>133842.56</v>
      </c>
      <c r="G1269" s="157">
        <v>652963.43000000005</v>
      </c>
      <c r="H1269" s="157">
        <v>608936.31000000006</v>
      </c>
      <c r="I1269" s="157">
        <v>694809.09</v>
      </c>
      <c r="J1269" s="158">
        <v>0.189</v>
      </c>
      <c r="K1269" s="159">
        <v>0.11310000000000001</v>
      </c>
      <c r="L1269" s="159">
        <v>0.19259999999999999</v>
      </c>
      <c r="M1269" s="159">
        <v>0.16489999999999999</v>
      </c>
      <c r="N1269" s="130">
        <v>6.67</v>
      </c>
    </row>
    <row r="1270" spans="1:14" ht="14.5" x14ac:dyDescent="0.3">
      <c r="A1270" s="129" t="s">
        <v>4287</v>
      </c>
      <c r="B1270" s="129" t="s">
        <v>68</v>
      </c>
      <c r="C1270" s="129" t="s">
        <v>3223</v>
      </c>
      <c r="D1270" s="157">
        <v>9100981.1500000004</v>
      </c>
      <c r="E1270" s="157">
        <v>8869958.3599999994</v>
      </c>
      <c r="F1270" s="157">
        <v>7358256.2800000003</v>
      </c>
      <c r="G1270" s="157">
        <v>104794812.19</v>
      </c>
      <c r="H1270" s="157">
        <v>105176942.29000001</v>
      </c>
      <c r="I1270" s="157">
        <v>111941598.55</v>
      </c>
      <c r="J1270" s="158">
        <v>8.6800000000000002E-2</v>
      </c>
      <c r="K1270" s="159">
        <v>8.43E-2</v>
      </c>
      <c r="L1270" s="159">
        <v>6.5699999999999995E-2</v>
      </c>
      <c r="M1270" s="159">
        <v>7.8899999999999998E-2</v>
      </c>
      <c r="N1270" s="130">
        <v>0</v>
      </c>
    </row>
    <row r="1271" spans="1:14" ht="14.5" x14ac:dyDescent="0.3">
      <c r="A1271" s="129" t="s">
        <v>4288</v>
      </c>
      <c r="B1271" s="129" t="s">
        <v>21</v>
      </c>
      <c r="C1271" s="129" t="s">
        <v>3225</v>
      </c>
      <c r="D1271" s="157">
        <v>279106.14</v>
      </c>
      <c r="E1271" s="157">
        <v>212427.72</v>
      </c>
      <c r="F1271" s="157">
        <v>134467.96</v>
      </c>
      <c r="G1271" s="157">
        <v>1064819.01</v>
      </c>
      <c r="H1271" s="157">
        <v>983034.5</v>
      </c>
      <c r="I1271" s="157">
        <v>884783.54</v>
      </c>
      <c r="J1271" s="158">
        <v>0.2621</v>
      </c>
      <c r="K1271" s="159">
        <v>0.21609999999999999</v>
      </c>
      <c r="L1271" s="159">
        <v>0.152</v>
      </c>
      <c r="M1271" s="159">
        <v>0.21010000000000001</v>
      </c>
      <c r="N1271" s="130">
        <v>13.33</v>
      </c>
    </row>
    <row r="1272" spans="1:14" ht="14.5" x14ac:dyDescent="0.3">
      <c r="A1272" s="129" t="s">
        <v>4289</v>
      </c>
      <c r="B1272" s="129" t="s">
        <v>21</v>
      </c>
      <c r="C1272" s="129" t="s">
        <v>3226</v>
      </c>
      <c r="D1272" s="157">
        <v>200243.06</v>
      </c>
      <c r="E1272" s="157">
        <v>207366.84</v>
      </c>
      <c r="F1272" s="157">
        <v>196634.57</v>
      </c>
      <c r="G1272" s="157">
        <v>754483.96</v>
      </c>
      <c r="H1272" s="157">
        <v>782369.32</v>
      </c>
      <c r="I1272" s="157">
        <v>837606.7</v>
      </c>
      <c r="J1272" s="158">
        <v>0.26540000000000002</v>
      </c>
      <c r="K1272" s="159">
        <v>0.26500000000000001</v>
      </c>
      <c r="L1272" s="159">
        <v>0.23480000000000001</v>
      </c>
      <c r="M1272" s="159">
        <v>0.25509999999999999</v>
      </c>
      <c r="N1272" s="130">
        <v>13.33</v>
      </c>
    </row>
    <row r="1273" spans="1:14" ht="14.5" x14ac:dyDescent="0.3">
      <c r="A1273" s="129" t="s">
        <v>4290</v>
      </c>
      <c r="B1273" s="129" t="s">
        <v>28</v>
      </c>
      <c r="C1273" s="129" t="s">
        <v>3229</v>
      </c>
      <c r="D1273" s="157">
        <v>100059.17</v>
      </c>
      <c r="E1273" s="157">
        <v>234970.55</v>
      </c>
      <c r="F1273" s="157">
        <v>166718.97</v>
      </c>
      <c r="G1273" s="157">
        <v>576141.53</v>
      </c>
      <c r="H1273" s="157">
        <v>1010580.57</v>
      </c>
      <c r="I1273" s="157">
        <v>858716.17</v>
      </c>
      <c r="J1273" s="158">
        <v>0.17369999999999999</v>
      </c>
      <c r="K1273" s="159">
        <v>0.23250000000000001</v>
      </c>
      <c r="L1273" s="159">
        <v>0.19409999999999999</v>
      </c>
      <c r="M1273" s="159">
        <v>0.2001</v>
      </c>
      <c r="N1273" s="130">
        <v>13.33</v>
      </c>
    </row>
    <row r="1274" spans="1:14" ht="14.5" x14ac:dyDescent="0.3">
      <c r="A1274" s="129" t="s">
        <v>4291</v>
      </c>
      <c r="B1274" s="129" t="s">
        <v>76</v>
      </c>
      <c r="C1274" s="129" t="s">
        <v>3231</v>
      </c>
      <c r="D1274" s="157">
        <v>1193580</v>
      </c>
      <c r="E1274" s="157">
        <v>1391070</v>
      </c>
      <c r="F1274" s="157">
        <v>964919</v>
      </c>
      <c r="G1274" s="157">
        <v>15752444</v>
      </c>
      <c r="H1274" s="157">
        <v>17907673</v>
      </c>
      <c r="I1274" s="157">
        <v>17086015</v>
      </c>
      <c r="J1274" s="158">
        <v>7.5800000000000006E-2</v>
      </c>
      <c r="K1274" s="159">
        <v>7.7700000000000005E-2</v>
      </c>
      <c r="L1274" s="159">
        <v>5.6500000000000002E-2</v>
      </c>
      <c r="M1274" s="159">
        <v>7.0000000000000007E-2</v>
      </c>
      <c r="N1274" s="130">
        <v>0</v>
      </c>
    </row>
    <row r="1275" spans="1:14" ht="14.5" x14ac:dyDescent="0.3">
      <c r="A1275" s="129" t="s">
        <v>4292</v>
      </c>
      <c r="B1275" s="129" t="s">
        <v>50</v>
      </c>
      <c r="C1275" s="129" t="s">
        <v>3233</v>
      </c>
      <c r="D1275" s="157">
        <v>288343</v>
      </c>
      <c r="E1275" s="157">
        <v>40618</v>
      </c>
      <c r="F1275" s="157">
        <v>145178</v>
      </c>
      <c r="G1275" s="157">
        <v>2360382</v>
      </c>
      <c r="H1275" s="157">
        <v>2206965</v>
      </c>
      <c r="I1275" s="157">
        <v>2841177</v>
      </c>
      <c r="J1275" s="158">
        <v>0.1222</v>
      </c>
      <c r="K1275" s="159">
        <v>1.84E-2</v>
      </c>
      <c r="L1275" s="159">
        <v>5.11E-2</v>
      </c>
      <c r="M1275" s="159">
        <v>6.3899999999999998E-2</v>
      </c>
      <c r="N1275" s="130">
        <v>0</v>
      </c>
    </row>
    <row r="1276" spans="1:14" ht="14.5" x14ac:dyDescent="0.3">
      <c r="A1276" s="129" t="s">
        <v>4293</v>
      </c>
      <c r="B1276" s="129" t="s">
        <v>53</v>
      </c>
      <c r="C1276" s="129" t="s">
        <v>3235</v>
      </c>
      <c r="D1276" s="157">
        <v>202124</v>
      </c>
      <c r="E1276" s="157">
        <v>188924</v>
      </c>
      <c r="F1276" s="157">
        <v>214081</v>
      </c>
      <c r="G1276" s="157">
        <v>2448501</v>
      </c>
      <c r="H1276" s="157">
        <v>2534181</v>
      </c>
      <c r="I1276" s="157">
        <v>2589852</v>
      </c>
      <c r="J1276" s="158">
        <v>8.2600000000000007E-2</v>
      </c>
      <c r="K1276" s="159">
        <v>7.46E-2</v>
      </c>
      <c r="L1276" s="159">
        <v>8.2699999999999996E-2</v>
      </c>
      <c r="M1276" s="159">
        <v>0.08</v>
      </c>
      <c r="N1276" s="130">
        <v>0</v>
      </c>
    </row>
    <row r="1277" spans="1:14" ht="14.5" x14ac:dyDescent="0.3">
      <c r="A1277" s="129" t="s">
        <v>4294</v>
      </c>
      <c r="B1277" s="129" t="s">
        <v>14</v>
      </c>
      <c r="C1277" s="129" t="s">
        <v>3237</v>
      </c>
      <c r="D1277" s="157">
        <v>41678.879999999997</v>
      </c>
      <c r="E1277" s="157">
        <v>96978.71</v>
      </c>
      <c r="F1277" s="157">
        <v>104142.84</v>
      </c>
      <c r="G1277" s="157">
        <v>327816.86</v>
      </c>
      <c r="H1277" s="157">
        <v>397470.61</v>
      </c>
      <c r="I1277" s="157">
        <v>420161.47</v>
      </c>
      <c r="J1277" s="158">
        <v>0.12709999999999999</v>
      </c>
      <c r="K1277" s="159">
        <v>0.24399999999999999</v>
      </c>
      <c r="L1277" s="159">
        <v>0.24790000000000001</v>
      </c>
      <c r="M1277" s="159">
        <v>0.20630000000000001</v>
      </c>
      <c r="N1277" s="130">
        <v>13.33</v>
      </c>
    </row>
    <row r="1278" spans="1:14" ht="14.5" x14ac:dyDescent="0.3">
      <c r="A1278" s="129" t="s">
        <v>4295</v>
      </c>
      <c r="B1278" s="129" t="s">
        <v>68</v>
      </c>
      <c r="C1278" s="129" t="s">
        <v>3238</v>
      </c>
      <c r="D1278" s="157">
        <v>19453844</v>
      </c>
      <c r="E1278" s="157">
        <v>17482437</v>
      </c>
      <c r="F1278" s="157">
        <v>17471126</v>
      </c>
      <c r="G1278" s="157">
        <v>170349522</v>
      </c>
      <c r="H1278" s="157">
        <v>171706819</v>
      </c>
      <c r="I1278" s="157">
        <v>165113881</v>
      </c>
      <c r="J1278" s="158">
        <v>0.1142</v>
      </c>
      <c r="K1278" s="159">
        <v>0.1018</v>
      </c>
      <c r="L1278" s="159">
        <v>0.10580000000000001</v>
      </c>
      <c r="M1278" s="159">
        <v>0.10730000000000001</v>
      </c>
      <c r="N1278" s="130">
        <v>0</v>
      </c>
    </row>
    <row r="1279" spans="1:14" ht="14.5" x14ac:dyDescent="0.3">
      <c r="A1279" s="129" t="s">
        <v>4296</v>
      </c>
      <c r="B1279" s="129" t="s">
        <v>58</v>
      </c>
      <c r="C1279" s="129" t="s">
        <v>3240</v>
      </c>
      <c r="D1279" s="157">
        <v>1032988</v>
      </c>
      <c r="E1279" s="157">
        <v>2328579</v>
      </c>
      <c r="F1279" s="157">
        <v>1564337</v>
      </c>
      <c r="G1279" s="157">
        <v>13720111</v>
      </c>
      <c r="H1279" s="157">
        <v>15762635</v>
      </c>
      <c r="I1279" s="157">
        <v>15309351</v>
      </c>
      <c r="J1279" s="158">
        <v>7.5300000000000006E-2</v>
      </c>
      <c r="K1279" s="159">
        <v>0.1477</v>
      </c>
      <c r="L1279" s="159">
        <v>0.1022</v>
      </c>
      <c r="M1279" s="159">
        <v>0.1084</v>
      </c>
      <c r="N1279" s="130">
        <v>0</v>
      </c>
    </row>
    <row r="1280" spans="1:14" ht="14.5" x14ac:dyDescent="0.3">
      <c r="A1280" s="129" t="s">
        <v>4297</v>
      </c>
      <c r="B1280" s="129" t="s">
        <v>68</v>
      </c>
      <c r="C1280" s="129" t="s">
        <v>3242</v>
      </c>
      <c r="D1280" s="157">
        <v>2916349.72</v>
      </c>
      <c r="E1280" s="157">
        <v>2585925.09</v>
      </c>
      <c r="F1280" s="157">
        <v>2878576.11</v>
      </c>
      <c r="G1280" s="157">
        <v>58077084.829999998</v>
      </c>
      <c r="H1280" s="157">
        <v>60338780.57</v>
      </c>
      <c r="I1280" s="157">
        <v>61812033.729999997</v>
      </c>
      <c r="J1280" s="158">
        <v>5.0200000000000002E-2</v>
      </c>
      <c r="K1280" s="159">
        <v>4.2900000000000001E-2</v>
      </c>
      <c r="L1280" s="159">
        <v>4.6600000000000003E-2</v>
      </c>
      <c r="M1280" s="159">
        <v>4.6600000000000003E-2</v>
      </c>
      <c r="N1280" s="130">
        <v>0</v>
      </c>
    </row>
    <row r="1281" spans="1:14" ht="14.5" x14ac:dyDescent="0.3">
      <c r="A1281" s="129" t="s">
        <v>4298</v>
      </c>
      <c r="B1281" s="129" t="s">
        <v>19</v>
      </c>
      <c r="C1281" s="129" t="s">
        <v>3244</v>
      </c>
      <c r="D1281" s="157">
        <v>460601</v>
      </c>
      <c r="E1281" s="157">
        <v>492735</v>
      </c>
      <c r="F1281" s="157">
        <v>347997</v>
      </c>
      <c r="G1281" s="157">
        <v>3590854</v>
      </c>
      <c r="H1281" s="157">
        <v>3629234</v>
      </c>
      <c r="I1281" s="157">
        <v>4309579</v>
      </c>
      <c r="J1281" s="158">
        <v>0.1283</v>
      </c>
      <c r="K1281" s="159">
        <v>0.1358</v>
      </c>
      <c r="L1281" s="159">
        <v>8.0699999999999994E-2</v>
      </c>
      <c r="M1281" s="159">
        <v>0.1149</v>
      </c>
      <c r="N1281" s="130">
        <v>0</v>
      </c>
    </row>
    <row r="1282" spans="1:14" ht="14.5" x14ac:dyDescent="0.3">
      <c r="A1282" s="129" t="s">
        <v>4299</v>
      </c>
      <c r="B1282" s="129" t="s">
        <v>52</v>
      </c>
      <c r="C1282" s="129" t="s">
        <v>3246</v>
      </c>
      <c r="D1282" s="157">
        <v>164882.72</v>
      </c>
      <c r="E1282" s="157">
        <v>136411.04999999999</v>
      </c>
      <c r="F1282" s="157">
        <v>133744.98000000001</v>
      </c>
      <c r="G1282" s="157">
        <v>1458009.45</v>
      </c>
      <c r="H1282" s="157">
        <v>1938540.81</v>
      </c>
      <c r="I1282" s="157">
        <v>1866296.28</v>
      </c>
      <c r="J1282" s="158">
        <v>0.11310000000000001</v>
      </c>
      <c r="K1282" s="159">
        <v>7.0400000000000004E-2</v>
      </c>
      <c r="L1282" s="159">
        <v>7.17E-2</v>
      </c>
      <c r="M1282" s="159">
        <v>8.5099999999999995E-2</v>
      </c>
      <c r="N1282" s="130">
        <v>0</v>
      </c>
    </row>
    <row r="1283" spans="1:14" ht="14.5" x14ac:dyDescent="0.3">
      <c r="A1283" s="129" t="s">
        <v>4300</v>
      </c>
      <c r="B1283" s="129" t="s">
        <v>44</v>
      </c>
      <c r="C1283" s="129" t="s">
        <v>3248</v>
      </c>
      <c r="D1283" s="157">
        <v>173573</v>
      </c>
      <c r="E1283" s="157">
        <v>161075</v>
      </c>
      <c r="F1283" s="157">
        <v>183931</v>
      </c>
      <c r="G1283" s="157">
        <v>1100813</v>
      </c>
      <c r="H1283" s="157">
        <v>1017062</v>
      </c>
      <c r="I1283" s="157">
        <v>1102898</v>
      </c>
      <c r="J1283" s="158">
        <v>0.15770000000000001</v>
      </c>
      <c r="K1283" s="159">
        <v>0.15840000000000001</v>
      </c>
      <c r="L1283" s="159">
        <v>0.1668</v>
      </c>
      <c r="M1283" s="159">
        <v>0.161</v>
      </c>
      <c r="N1283" s="130">
        <v>6.67</v>
      </c>
    </row>
    <row r="1284" spans="1:14" ht="14.5" x14ac:dyDescent="0.3">
      <c r="A1284" s="129" t="s">
        <v>4301</v>
      </c>
      <c r="B1284" s="129" t="s">
        <v>70</v>
      </c>
      <c r="C1284" s="129" t="s">
        <v>3249</v>
      </c>
      <c r="D1284" s="157">
        <v>42238</v>
      </c>
      <c r="E1284" s="157">
        <v>185301</v>
      </c>
      <c r="F1284" s="157">
        <v>73363</v>
      </c>
      <c r="G1284" s="157">
        <v>1307714</v>
      </c>
      <c r="H1284" s="157">
        <v>1576618</v>
      </c>
      <c r="I1284" s="157">
        <v>1544565</v>
      </c>
      <c r="J1284" s="158">
        <v>3.2300000000000002E-2</v>
      </c>
      <c r="K1284" s="159">
        <v>0.11749999999999999</v>
      </c>
      <c r="L1284" s="159">
        <v>4.7500000000000001E-2</v>
      </c>
      <c r="M1284" s="159">
        <v>6.5799999999999997E-2</v>
      </c>
      <c r="N1284" s="130">
        <v>0</v>
      </c>
    </row>
    <row r="1285" spans="1:14" ht="14.5" x14ac:dyDescent="0.3">
      <c r="A1285" s="129" t="s">
        <v>4302</v>
      </c>
      <c r="B1285" s="129" t="s">
        <v>15</v>
      </c>
      <c r="C1285" s="129" t="s">
        <v>3253</v>
      </c>
      <c r="D1285" s="157">
        <v>88249.39</v>
      </c>
      <c r="E1285" s="157">
        <v>112345.07</v>
      </c>
      <c r="F1285" s="157">
        <v>88704.18</v>
      </c>
      <c r="G1285" s="157">
        <v>1801287.94</v>
      </c>
      <c r="H1285" s="157">
        <v>1894275.06</v>
      </c>
      <c r="I1285" s="157">
        <v>1840646.93</v>
      </c>
      <c r="J1285" s="158">
        <v>4.9000000000000002E-2</v>
      </c>
      <c r="K1285" s="159">
        <v>5.9299999999999999E-2</v>
      </c>
      <c r="L1285" s="159">
        <v>4.82E-2</v>
      </c>
      <c r="M1285" s="159">
        <v>5.2200000000000003E-2</v>
      </c>
      <c r="N1285" s="130">
        <v>0</v>
      </c>
    </row>
    <row r="1286" spans="1:14" ht="14.5" x14ac:dyDescent="0.3">
      <c r="A1286" s="129" t="s">
        <v>4303</v>
      </c>
      <c r="B1286" s="129" t="s">
        <v>44</v>
      </c>
      <c r="C1286" s="129" t="s">
        <v>3255</v>
      </c>
      <c r="D1286" s="157">
        <v>317948</v>
      </c>
      <c r="E1286" s="157">
        <v>298642</v>
      </c>
      <c r="F1286" s="157">
        <v>286962</v>
      </c>
      <c r="G1286" s="157">
        <v>1932814</v>
      </c>
      <c r="H1286" s="157">
        <v>1937093</v>
      </c>
      <c r="I1286" s="157">
        <v>1986810</v>
      </c>
      <c r="J1286" s="158">
        <v>0.16450000000000001</v>
      </c>
      <c r="K1286" s="159">
        <v>0.1542</v>
      </c>
      <c r="L1286" s="159">
        <v>0.1444</v>
      </c>
      <c r="M1286" s="159">
        <v>0.15440000000000001</v>
      </c>
      <c r="N1286" s="130">
        <v>6.67</v>
      </c>
    </row>
    <row r="1287" spans="1:14" ht="14.5" x14ac:dyDescent="0.3">
      <c r="A1287" s="129" t="s">
        <v>4304</v>
      </c>
      <c r="B1287" s="129" t="s">
        <v>33</v>
      </c>
      <c r="C1287" s="129" t="s">
        <v>3257</v>
      </c>
      <c r="D1287" s="157">
        <v>83835.95</v>
      </c>
      <c r="E1287" s="157">
        <v>38274.67</v>
      </c>
      <c r="F1287" s="157">
        <v>42650.559999999998</v>
      </c>
      <c r="G1287" s="157">
        <v>1248434.92</v>
      </c>
      <c r="H1287" s="157">
        <v>1693194.04</v>
      </c>
      <c r="I1287" s="157">
        <v>1532997.65</v>
      </c>
      <c r="J1287" s="158">
        <v>6.7199999999999996E-2</v>
      </c>
      <c r="K1287" s="159">
        <v>2.2599999999999999E-2</v>
      </c>
      <c r="L1287" s="159">
        <v>2.7799999999999998E-2</v>
      </c>
      <c r="M1287" s="159">
        <v>3.9199999999999999E-2</v>
      </c>
      <c r="N1287" s="130">
        <v>0</v>
      </c>
    </row>
    <row r="1288" spans="1:14" ht="14.5" x14ac:dyDescent="0.3">
      <c r="A1288" s="129" t="s">
        <v>4305</v>
      </c>
      <c r="B1288" s="129" t="s">
        <v>47</v>
      </c>
      <c r="C1288" s="129" t="s">
        <v>3258</v>
      </c>
      <c r="D1288" s="157">
        <v>36224.160000000003</v>
      </c>
      <c r="E1288" s="157">
        <v>104767.13</v>
      </c>
      <c r="F1288" s="157">
        <v>29745.51</v>
      </c>
      <c r="G1288" s="157">
        <v>625403.43000000005</v>
      </c>
      <c r="H1288" s="157">
        <v>696074.29</v>
      </c>
      <c r="I1288" s="157">
        <v>675292.26</v>
      </c>
      <c r="J1288" s="158">
        <v>5.79E-2</v>
      </c>
      <c r="K1288" s="159">
        <v>0.15049999999999999</v>
      </c>
      <c r="L1288" s="159">
        <v>4.3999999999999997E-2</v>
      </c>
      <c r="M1288" s="159">
        <v>8.4099999999999994E-2</v>
      </c>
      <c r="N1288" s="130">
        <v>0</v>
      </c>
    </row>
    <row r="1289" spans="1:14" ht="14.5" x14ac:dyDescent="0.3">
      <c r="A1289" s="129" t="s">
        <v>4306</v>
      </c>
      <c r="B1289" s="129" t="s">
        <v>37</v>
      </c>
      <c r="C1289" s="129" t="s">
        <v>3260</v>
      </c>
      <c r="D1289" s="157">
        <v>209493</v>
      </c>
      <c r="E1289" s="157">
        <v>208206</v>
      </c>
      <c r="F1289" s="157">
        <v>209286</v>
      </c>
      <c r="G1289" s="157">
        <v>2084091</v>
      </c>
      <c r="H1289" s="157">
        <v>2083816</v>
      </c>
      <c r="I1289" s="157">
        <v>2205097</v>
      </c>
      <c r="J1289" s="158">
        <v>0.10050000000000001</v>
      </c>
      <c r="K1289" s="159">
        <v>9.9900000000000003E-2</v>
      </c>
      <c r="L1289" s="159">
        <v>9.4899999999999998E-2</v>
      </c>
      <c r="M1289" s="159">
        <v>9.8400000000000001E-2</v>
      </c>
      <c r="N1289" s="130">
        <v>0</v>
      </c>
    </row>
    <row r="1290" spans="1:14" ht="14.5" x14ac:dyDescent="0.3">
      <c r="A1290" s="129" t="s">
        <v>4307</v>
      </c>
      <c r="B1290" s="129" t="s">
        <v>41</v>
      </c>
      <c r="C1290" s="129" t="s">
        <v>3265</v>
      </c>
      <c r="D1290" s="157">
        <v>84414.91</v>
      </c>
      <c r="E1290" s="157">
        <v>78494.710000000006</v>
      </c>
      <c r="F1290" s="157">
        <v>39129.11</v>
      </c>
      <c r="G1290" s="157">
        <v>746343.45</v>
      </c>
      <c r="H1290" s="157">
        <v>954806.76</v>
      </c>
      <c r="I1290" s="157">
        <v>799329.14</v>
      </c>
      <c r="J1290" s="158">
        <v>0.11310000000000001</v>
      </c>
      <c r="K1290" s="159">
        <v>8.2199999999999995E-2</v>
      </c>
      <c r="L1290" s="159">
        <v>4.9000000000000002E-2</v>
      </c>
      <c r="M1290" s="159">
        <v>8.14E-2</v>
      </c>
      <c r="N1290" s="130">
        <v>0</v>
      </c>
    </row>
    <row r="1291" spans="1:14" ht="14.5" x14ac:dyDescent="0.3">
      <c r="A1291" s="129" t="s">
        <v>4308</v>
      </c>
      <c r="B1291" s="129" t="s">
        <v>78</v>
      </c>
      <c r="C1291" s="129" t="s">
        <v>3267</v>
      </c>
      <c r="D1291" s="157">
        <v>174523.22</v>
      </c>
      <c r="E1291" s="157">
        <v>234593.43</v>
      </c>
      <c r="F1291" s="157">
        <v>206487.44</v>
      </c>
      <c r="G1291" s="157">
        <v>1215177.97</v>
      </c>
      <c r="H1291" s="157">
        <v>1302655.94</v>
      </c>
      <c r="I1291" s="157">
        <v>1354294.23</v>
      </c>
      <c r="J1291" s="158">
        <v>0.14360000000000001</v>
      </c>
      <c r="K1291" s="159">
        <v>0.18010000000000001</v>
      </c>
      <c r="L1291" s="159">
        <v>0.1525</v>
      </c>
      <c r="M1291" s="159">
        <v>0.15870000000000001</v>
      </c>
      <c r="N1291" s="130">
        <v>6.67</v>
      </c>
    </row>
    <row r="1292" spans="1:14" ht="14.5" x14ac:dyDescent="0.3">
      <c r="A1292" s="129" t="s">
        <v>4309</v>
      </c>
      <c r="B1292" s="129" t="s">
        <v>15</v>
      </c>
      <c r="C1292" s="129" t="s">
        <v>3271</v>
      </c>
      <c r="D1292" s="157">
        <v>242076</v>
      </c>
      <c r="E1292" s="157">
        <v>552814</v>
      </c>
      <c r="F1292" s="157">
        <v>218060</v>
      </c>
      <c r="G1292" s="157">
        <v>2041661</v>
      </c>
      <c r="H1292" s="157">
        <v>2072748</v>
      </c>
      <c r="I1292" s="157">
        <v>1725673</v>
      </c>
      <c r="J1292" s="158">
        <v>0.1186</v>
      </c>
      <c r="K1292" s="159">
        <v>0.26669999999999999</v>
      </c>
      <c r="L1292" s="159">
        <v>0.12640000000000001</v>
      </c>
      <c r="M1292" s="159">
        <v>0.1706</v>
      </c>
      <c r="N1292" s="130">
        <v>6.67</v>
      </c>
    </row>
    <row r="1293" spans="1:14" ht="14.5" x14ac:dyDescent="0.3">
      <c r="A1293" s="129" t="s">
        <v>4310</v>
      </c>
      <c r="B1293" s="129" t="s">
        <v>51</v>
      </c>
      <c r="C1293" s="129" t="s">
        <v>3272</v>
      </c>
      <c r="D1293" s="157">
        <v>131392.32000000001</v>
      </c>
      <c r="E1293" s="157">
        <v>132498.92000000001</v>
      </c>
      <c r="F1293" s="157">
        <v>137074.32999999999</v>
      </c>
      <c r="G1293" s="157">
        <v>957548.37</v>
      </c>
      <c r="H1293" s="157">
        <v>1009210.5</v>
      </c>
      <c r="I1293" s="157">
        <v>1077657.8600000001</v>
      </c>
      <c r="J1293" s="158">
        <v>0.13719999999999999</v>
      </c>
      <c r="K1293" s="159">
        <v>0.1313</v>
      </c>
      <c r="L1293" s="159">
        <v>0.12720000000000001</v>
      </c>
      <c r="M1293" s="159">
        <v>0.13189999999999999</v>
      </c>
      <c r="N1293" s="130">
        <v>0</v>
      </c>
    </row>
    <row r="1294" spans="1:14" ht="14.5" x14ac:dyDescent="0.3">
      <c r="A1294" s="129" t="s">
        <v>4311</v>
      </c>
      <c r="B1294" s="129" t="s">
        <v>61</v>
      </c>
      <c r="C1294" s="129" t="s">
        <v>3273</v>
      </c>
      <c r="D1294" s="157">
        <v>595906.02</v>
      </c>
      <c r="E1294" s="157">
        <v>343161.34</v>
      </c>
      <c r="F1294" s="157">
        <v>638971.18999999994</v>
      </c>
      <c r="G1294" s="157">
        <v>7180809.0800000001</v>
      </c>
      <c r="H1294" s="157">
        <v>7477981.2800000003</v>
      </c>
      <c r="I1294" s="157">
        <v>8084906.1900000004</v>
      </c>
      <c r="J1294" s="158">
        <v>8.3000000000000004E-2</v>
      </c>
      <c r="K1294" s="159">
        <v>4.5900000000000003E-2</v>
      </c>
      <c r="L1294" s="159">
        <v>7.9000000000000001E-2</v>
      </c>
      <c r="M1294" s="159">
        <v>6.93E-2</v>
      </c>
      <c r="N1294" s="130">
        <v>0</v>
      </c>
    </row>
    <row r="1295" spans="1:14" ht="14.5" x14ac:dyDescent="0.3">
      <c r="A1295" s="129" t="s">
        <v>4312</v>
      </c>
      <c r="B1295" s="129" t="s">
        <v>45</v>
      </c>
      <c r="C1295" s="129" t="s">
        <v>3275</v>
      </c>
      <c r="D1295" s="157">
        <v>147709.57999999999</v>
      </c>
      <c r="E1295" s="157">
        <v>219229.61</v>
      </c>
      <c r="F1295" s="157">
        <v>167814.07</v>
      </c>
      <c r="G1295" s="157">
        <v>1054062.77</v>
      </c>
      <c r="H1295" s="157">
        <v>1149824.96</v>
      </c>
      <c r="I1295" s="157">
        <v>1154790.1200000001</v>
      </c>
      <c r="J1295" s="158">
        <v>0.1401</v>
      </c>
      <c r="K1295" s="159">
        <v>0.19070000000000001</v>
      </c>
      <c r="L1295" s="159">
        <v>0.14530000000000001</v>
      </c>
      <c r="M1295" s="159">
        <v>0.15870000000000001</v>
      </c>
      <c r="N1295" s="130">
        <v>6.67</v>
      </c>
    </row>
    <row r="1296" spans="1:14" ht="14.5" x14ac:dyDescent="0.3">
      <c r="A1296" s="129" t="s">
        <v>4313</v>
      </c>
      <c r="B1296" s="129" t="s">
        <v>66</v>
      </c>
      <c r="C1296" s="129" t="s">
        <v>3277</v>
      </c>
      <c r="D1296" s="157">
        <v>418490.28</v>
      </c>
      <c r="E1296" s="157">
        <v>426801.8</v>
      </c>
      <c r="F1296" s="157">
        <v>361599.78</v>
      </c>
      <c r="G1296" s="157">
        <v>2068955.51</v>
      </c>
      <c r="H1296" s="157">
        <v>2122526.5099999998</v>
      </c>
      <c r="I1296" s="157">
        <v>2077031.57</v>
      </c>
      <c r="J1296" s="158">
        <v>0.20230000000000001</v>
      </c>
      <c r="K1296" s="159">
        <v>0.2011</v>
      </c>
      <c r="L1296" s="159">
        <v>0.1741</v>
      </c>
      <c r="M1296" s="159">
        <v>0.1925</v>
      </c>
      <c r="N1296" s="130">
        <v>6.67</v>
      </c>
    </row>
    <row r="1297" spans="1:14" ht="14.5" x14ac:dyDescent="0.3">
      <c r="A1297" s="129" t="s">
        <v>4314</v>
      </c>
      <c r="B1297" s="129" t="s">
        <v>26</v>
      </c>
      <c r="C1297" s="129" t="s">
        <v>3279</v>
      </c>
      <c r="D1297" s="157">
        <v>118621</v>
      </c>
      <c r="E1297" s="157">
        <v>118917</v>
      </c>
      <c r="F1297" s="157">
        <v>121288</v>
      </c>
      <c r="G1297" s="157">
        <v>1985134</v>
      </c>
      <c r="H1297" s="157">
        <v>2075876</v>
      </c>
      <c r="I1297" s="157">
        <v>2116047</v>
      </c>
      <c r="J1297" s="158">
        <v>5.9799999999999999E-2</v>
      </c>
      <c r="K1297" s="159">
        <v>5.7299999999999997E-2</v>
      </c>
      <c r="L1297" s="159">
        <v>5.7299999999999997E-2</v>
      </c>
      <c r="M1297" s="159">
        <v>5.8099999999999999E-2</v>
      </c>
      <c r="N1297" s="130">
        <v>0</v>
      </c>
    </row>
    <row r="1298" spans="1:14" ht="14.5" x14ac:dyDescent="0.3">
      <c r="A1298" s="129" t="s">
        <v>4315</v>
      </c>
      <c r="B1298" s="129" t="s">
        <v>17</v>
      </c>
      <c r="C1298" s="129" t="s">
        <v>3281</v>
      </c>
      <c r="D1298" s="157">
        <v>186394</v>
      </c>
      <c r="E1298" s="157">
        <v>186317</v>
      </c>
      <c r="F1298" s="157">
        <v>139156</v>
      </c>
      <c r="G1298" s="157">
        <v>1140750</v>
      </c>
      <c r="H1298" s="157">
        <v>1200268</v>
      </c>
      <c r="I1298" s="157">
        <v>1164049</v>
      </c>
      <c r="J1298" s="158">
        <v>0.16339999999999999</v>
      </c>
      <c r="K1298" s="159">
        <v>0.1552</v>
      </c>
      <c r="L1298" s="159">
        <v>0.1195</v>
      </c>
      <c r="M1298" s="159">
        <v>0.14599999999999999</v>
      </c>
      <c r="N1298" s="130">
        <v>0</v>
      </c>
    </row>
    <row r="1299" spans="1:14" ht="14.5" x14ac:dyDescent="0.3">
      <c r="A1299" s="129" t="s">
        <v>4316</v>
      </c>
      <c r="B1299" s="129" t="s">
        <v>73</v>
      </c>
      <c r="C1299" s="129" t="s">
        <v>3283</v>
      </c>
      <c r="D1299" s="157">
        <v>180694.71</v>
      </c>
      <c r="E1299" s="157">
        <v>125437.26</v>
      </c>
      <c r="F1299" s="157">
        <v>234392.63</v>
      </c>
      <c r="G1299" s="157">
        <v>1579226.14</v>
      </c>
      <c r="H1299" s="157">
        <v>1631173.45</v>
      </c>
      <c r="I1299" s="157">
        <v>1666819.38</v>
      </c>
      <c r="J1299" s="158">
        <v>0.1144</v>
      </c>
      <c r="K1299" s="159">
        <v>7.6899999999999996E-2</v>
      </c>
      <c r="L1299" s="159">
        <v>0.1406</v>
      </c>
      <c r="M1299" s="159">
        <v>0.1106</v>
      </c>
      <c r="N1299" s="130">
        <v>0</v>
      </c>
    </row>
    <row r="1300" spans="1:14" ht="14.5" x14ac:dyDescent="0.3">
      <c r="A1300" s="129" t="s">
        <v>4317</v>
      </c>
      <c r="B1300" s="129" t="s">
        <v>60</v>
      </c>
      <c r="C1300" s="129" t="s">
        <v>3285</v>
      </c>
      <c r="D1300" s="157">
        <v>873657</v>
      </c>
      <c r="E1300" s="157">
        <v>982811</v>
      </c>
      <c r="F1300" s="157">
        <v>625826</v>
      </c>
      <c r="G1300" s="157">
        <v>22575893</v>
      </c>
      <c r="H1300" s="157">
        <v>23257178</v>
      </c>
      <c r="I1300" s="157">
        <v>23876355</v>
      </c>
      <c r="J1300" s="158">
        <v>3.8699999999999998E-2</v>
      </c>
      <c r="K1300" s="159">
        <v>4.2299999999999997E-2</v>
      </c>
      <c r="L1300" s="159">
        <v>2.6200000000000001E-2</v>
      </c>
      <c r="M1300" s="159">
        <v>3.5700000000000003E-2</v>
      </c>
      <c r="N1300" s="130">
        <v>0</v>
      </c>
    </row>
    <row r="1301" spans="1:14" ht="14.5" x14ac:dyDescent="0.3">
      <c r="A1301" s="129" t="s">
        <v>4318</v>
      </c>
      <c r="B1301" s="129" t="s">
        <v>35</v>
      </c>
      <c r="C1301" s="129" t="s">
        <v>3287</v>
      </c>
      <c r="D1301" s="157">
        <v>137042.71</v>
      </c>
      <c r="E1301" s="157">
        <v>12479.2</v>
      </c>
      <c r="F1301" s="157">
        <v>216493.84</v>
      </c>
      <c r="G1301" s="157">
        <v>953033.55</v>
      </c>
      <c r="H1301" s="157">
        <v>846031.61</v>
      </c>
      <c r="I1301" s="157">
        <v>1054841.1599999999</v>
      </c>
      <c r="J1301" s="158">
        <v>0.14380000000000001</v>
      </c>
      <c r="K1301" s="159">
        <v>1.4800000000000001E-2</v>
      </c>
      <c r="L1301" s="159">
        <v>0.20519999999999999</v>
      </c>
      <c r="M1301" s="159">
        <v>0.12130000000000001</v>
      </c>
      <c r="N1301" s="130">
        <v>0</v>
      </c>
    </row>
    <row r="1302" spans="1:14" ht="14.5" x14ac:dyDescent="0.3">
      <c r="A1302" s="129" t="s">
        <v>4319</v>
      </c>
      <c r="B1302" s="129" t="s">
        <v>26</v>
      </c>
      <c r="C1302" s="129" t="s">
        <v>3289</v>
      </c>
      <c r="D1302" s="157">
        <v>166173</v>
      </c>
      <c r="E1302" s="157">
        <v>146401</v>
      </c>
      <c r="F1302" s="157">
        <v>143272</v>
      </c>
      <c r="G1302" s="157">
        <v>1076734</v>
      </c>
      <c r="H1302" s="157">
        <v>1113624</v>
      </c>
      <c r="I1302" s="157">
        <v>1124800</v>
      </c>
      <c r="J1302" s="158">
        <v>0.15429999999999999</v>
      </c>
      <c r="K1302" s="159">
        <v>0.13150000000000001</v>
      </c>
      <c r="L1302" s="159">
        <v>0.12740000000000001</v>
      </c>
      <c r="M1302" s="159">
        <v>0.13769999999999999</v>
      </c>
      <c r="N1302" s="130">
        <v>0</v>
      </c>
    </row>
    <row r="1303" spans="1:14" ht="14.5" x14ac:dyDescent="0.3">
      <c r="A1303" s="129" t="s">
        <v>4320</v>
      </c>
      <c r="B1303" s="129" t="s">
        <v>45</v>
      </c>
      <c r="C1303" s="129" t="s">
        <v>3290</v>
      </c>
      <c r="D1303" s="157">
        <v>564396.38</v>
      </c>
      <c r="E1303" s="157">
        <v>729629.25</v>
      </c>
      <c r="F1303" s="157">
        <v>554951.15</v>
      </c>
      <c r="G1303" s="157">
        <v>7149436.0899999999</v>
      </c>
      <c r="H1303" s="157">
        <v>7485787.0999999996</v>
      </c>
      <c r="I1303" s="157">
        <v>7427725.9500000002</v>
      </c>
      <c r="J1303" s="158">
        <v>7.8899999999999998E-2</v>
      </c>
      <c r="K1303" s="159">
        <v>9.7500000000000003E-2</v>
      </c>
      <c r="L1303" s="159">
        <v>7.4700000000000003E-2</v>
      </c>
      <c r="M1303" s="159">
        <v>8.3699999999999997E-2</v>
      </c>
      <c r="N1303" s="130">
        <v>0</v>
      </c>
    </row>
    <row r="1304" spans="1:14" ht="14.5" x14ac:dyDescent="0.3">
      <c r="A1304" s="129" t="s">
        <v>4321</v>
      </c>
      <c r="B1304" s="129" t="s">
        <v>15</v>
      </c>
      <c r="C1304" s="129" t="s">
        <v>3292</v>
      </c>
      <c r="D1304" s="157">
        <v>129216.5</v>
      </c>
      <c r="E1304" s="157">
        <v>122970.91</v>
      </c>
      <c r="F1304" s="157">
        <v>115178.41</v>
      </c>
      <c r="G1304" s="157">
        <v>795917.61</v>
      </c>
      <c r="H1304" s="157">
        <v>777978.9</v>
      </c>
      <c r="I1304" s="157">
        <v>773198.54</v>
      </c>
      <c r="J1304" s="158">
        <v>0.1623</v>
      </c>
      <c r="K1304" s="159">
        <v>0.15809999999999999</v>
      </c>
      <c r="L1304" s="159">
        <v>0.14899999999999999</v>
      </c>
      <c r="M1304" s="159">
        <v>0.1565</v>
      </c>
      <c r="N1304" s="130">
        <v>6.67</v>
      </c>
    </row>
    <row r="1305" spans="1:14" ht="14.5" x14ac:dyDescent="0.3">
      <c r="A1305" s="129" t="s">
        <v>4322</v>
      </c>
      <c r="B1305" s="129" t="s">
        <v>63</v>
      </c>
      <c r="C1305" s="129" t="s">
        <v>3294</v>
      </c>
      <c r="D1305" s="157">
        <v>200491.35</v>
      </c>
      <c r="E1305" s="157">
        <v>175719.52</v>
      </c>
      <c r="F1305" s="157">
        <v>182187.94</v>
      </c>
      <c r="G1305" s="157">
        <v>934444.2</v>
      </c>
      <c r="H1305" s="157">
        <v>960949.91</v>
      </c>
      <c r="I1305" s="157">
        <v>958892.42</v>
      </c>
      <c r="J1305" s="158">
        <v>0.21460000000000001</v>
      </c>
      <c r="K1305" s="159">
        <v>0.18290000000000001</v>
      </c>
      <c r="L1305" s="159">
        <v>0.19</v>
      </c>
      <c r="M1305" s="159">
        <v>0.1958</v>
      </c>
      <c r="N1305" s="130">
        <v>6.67</v>
      </c>
    </row>
    <row r="1306" spans="1:14" ht="14.5" x14ac:dyDescent="0.3">
      <c r="A1306" s="129" t="s">
        <v>4323</v>
      </c>
      <c r="B1306" s="129" t="s">
        <v>46</v>
      </c>
      <c r="C1306" s="129" t="s">
        <v>3296</v>
      </c>
      <c r="D1306" s="157">
        <v>396379</v>
      </c>
      <c r="E1306" s="157">
        <v>311483</v>
      </c>
      <c r="F1306" s="157">
        <v>384124</v>
      </c>
      <c r="G1306" s="157">
        <v>4974952</v>
      </c>
      <c r="H1306" s="157">
        <v>5148606.32</v>
      </c>
      <c r="I1306" s="157">
        <v>5246185.4800000004</v>
      </c>
      <c r="J1306" s="158">
        <v>7.9699999999999993E-2</v>
      </c>
      <c r="K1306" s="159">
        <v>6.0499999999999998E-2</v>
      </c>
      <c r="L1306" s="159">
        <v>7.3200000000000001E-2</v>
      </c>
      <c r="M1306" s="159">
        <v>7.1099999999999997E-2</v>
      </c>
      <c r="N1306" s="130">
        <v>0</v>
      </c>
    </row>
    <row r="1307" spans="1:14" ht="14.5" x14ac:dyDescent="0.3">
      <c r="A1307" s="129" t="s">
        <v>4324</v>
      </c>
      <c r="B1307" s="129" t="s">
        <v>26</v>
      </c>
      <c r="C1307" s="129" t="s">
        <v>3298</v>
      </c>
      <c r="D1307" s="157">
        <v>198782</v>
      </c>
      <c r="E1307" s="157">
        <v>253899</v>
      </c>
      <c r="F1307" s="157">
        <v>210339</v>
      </c>
      <c r="G1307" s="157">
        <v>1620594</v>
      </c>
      <c r="H1307" s="157">
        <v>1747681.83</v>
      </c>
      <c r="I1307" s="157">
        <v>1789454</v>
      </c>
      <c r="J1307" s="158">
        <v>0.1227</v>
      </c>
      <c r="K1307" s="159">
        <v>0.14530000000000001</v>
      </c>
      <c r="L1307" s="159">
        <v>0.11749999999999999</v>
      </c>
      <c r="M1307" s="159">
        <v>0.1285</v>
      </c>
      <c r="N1307" s="130">
        <v>0</v>
      </c>
    </row>
    <row r="1308" spans="1:14" ht="14.5" x14ac:dyDescent="0.3">
      <c r="A1308" s="129" t="s">
        <v>4325</v>
      </c>
      <c r="B1308" s="129" t="s">
        <v>42</v>
      </c>
      <c r="C1308" s="129" t="s">
        <v>3301</v>
      </c>
      <c r="D1308" s="157">
        <v>240726.09</v>
      </c>
      <c r="E1308" s="157">
        <v>211998.37</v>
      </c>
      <c r="F1308" s="157">
        <v>215226.6</v>
      </c>
      <c r="G1308" s="157">
        <v>1621350.28</v>
      </c>
      <c r="H1308" s="157">
        <v>1552918.1</v>
      </c>
      <c r="I1308" s="157">
        <v>1736527.34</v>
      </c>
      <c r="J1308" s="158">
        <v>0.14849999999999999</v>
      </c>
      <c r="K1308" s="159">
        <v>0.13650000000000001</v>
      </c>
      <c r="L1308" s="159">
        <v>0.1239</v>
      </c>
      <c r="M1308" s="159">
        <v>0.1363</v>
      </c>
      <c r="N1308" s="130">
        <v>0</v>
      </c>
    </row>
    <row r="1309" spans="1:14" ht="14.5" x14ac:dyDescent="0.3">
      <c r="A1309" s="129" t="s">
        <v>4326</v>
      </c>
      <c r="B1309" s="129" t="s">
        <v>69</v>
      </c>
      <c r="C1309" s="129" t="s">
        <v>3303</v>
      </c>
      <c r="D1309" s="157">
        <v>752184</v>
      </c>
      <c r="E1309" s="157">
        <v>2840185</v>
      </c>
      <c r="F1309" s="157">
        <v>3672807</v>
      </c>
      <c r="G1309" s="157">
        <v>13013849</v>
      </c>
      <c r="H1309" s="157">
        <v>15476456</v>
      </c>
      <c r="I1309" s="157">
        <v>17963645</v>
      </c>
      <c r="J1309" s="158">
        <v>5.7799999999999997E-2</v>
      </c>
      <c r="K1309" s="159">
        <v>0.1835</v>
      </c>
      <c r="L1309" s="159">
        <v>0.20449999999999999</v>
      </c>
      <c r="M1309" s="159">
        <v>0.14860000000000001</v>
      </c>
      <c r="N1309" s="130">
        <v>0</v>
      </c>
    </row>
    <row r="1310" spans="1:14" ht="14.5" x14ac:dyDescent="0.3">
      <c r="A1310" s="129" t="s">
        <v>4327</v>
      </c>
      <c r="B1310" s="129" t="s">
        <v>15</v>
      </c>
      <c r="C1310" s="129" t="s">
        <v>3305</v>
      </c>
      <c r="D1310" s="157">
        <v>88979.8</v>
      </c>
      <c r="E1310" s="157">
        <v>147055.51</v>
      </c>
      <c r="F1310" s="157">
        <v>881335.89</v>
      </c>
      <c r="G1310" s="157">
        <v>1096171.8600000001</v>
      </c>
      <c r="H1310" s="157">
        <v>1133414.02</v>
      </c>
      <c r="I1310" s="157">
        <v>1835012.23</v>
      </c>
      <c r="J1310" s="158">
        <v>8.1199999999999994E-2</v>
      </c>
      <c r="K1310" s="159">
        <v>0.12970000000000001</v>
      </c>
      <c r="L1310" s="159">
        <v>0.4803</v>
      </c>
      <c r="M1310" s="159">
        <v>0.23039999999999999</v>
      </c>
      <c r="N1310" s="130">
        <v>13.33</v>
      </c>
    </row>
    <row r="1311" spans="1:14" ht="14.5" x14ac:dyDescent="0.3">
      <c r="A1311" s="129" t="s">
        <v>4328</v>
      </c>
      <c r="B1311" s="129" t="s">
        <v>67</v>
      </c>
      <c r="C1311" s="129" t="s">
        <v>3309</v>
      </c>
      <c r="D1311" s="157">
        <v>180886.09</v>
      </c>
      <c r="E1311" s="157">
        <v>224425.46</v>
      </c>
      <c r="F1311" s="157">
        <v>187145.76</v>
      </c>
      <c r="G1311" s="157">
        <v>857721.31</v>
      </c>
      <c r="H1311" s="157">
        <v>891403.06</v>
      </c>
      <c r="I1311" s="157">
        <v>849670.41</v>
      </c>
      <c r="J1311" s="158">
        <v>0.2109</v>
      </c>
      <c r="K1311" s="159">
        <v>0.25180000000000002</v>
      </c>
      <c r="L1311" s="159">
        <v>0.2203</v>
      </c>
      <c r="M1311" s="159">
        <v>0.22770000000000001</v>
      </c>
      <c r="N1311" s="130">
        <v>13.33</v>
      </c>
    </row>
    <row r="1312" spans="1:14" ht="14.5" x14ac:dyDescent="0.3">
      <c r="A1312" s="129" t="s">
        <v>4329</v>
      </c>
      <c r="B1312" s="129" t="s">
        <v>33</v>
      </c>
      <c r="C1312" s="129" t="s">
        <v>3311</v>
      </c>
      <c r="D1312" s="157">
        <v>439122</v>
      </c>
      <c r="E1312" s="157">
        <v>307829</v>
      </c>
      <c r="F1312" s="157">
        <v>351522</v>
      </c>
      <c r="G1312" s="157">
        <v>8870172.9600000009</v>
      </c>
      <c r="H1312" s="157">
        <v>8154159</v>
      </c>
      <c r="I1312" s="157">
        <v>8992231</v>
      </c>
      <c r="J1312" s="158">
        <v>4.9500000000000002E-2</v>
      </c>
      <c r="K1312" s="159">
        <v>3.78E-2</v>
      </c>
      <c r="L1312" s="159">
        <v>3.9100000000000003E-2</v>
      </c>
      <c r="M1312" s="159">
        <v>4.2099999999999999E-2</v>
      </c>
      <c r="N1312" s="130">
        <v>0</v>
      </c>
    </row>
    <row r="1313" spans="1:14" ht="14.5" x14ac:dyDescent="0.3">
      <c r="A1313" s="129" t="s">
        <v>4330</v>
      </c>
      <c r="B1313" s="129" t="s">
        <v>70</v>
      </c>
      <c r="C1313" s="129" t="s">
        <v>3312</v>
      </c>
      <c r="D1313" s="157">
        <v>404501.57</v>
      </c>
      <c r="E1313" s="157">
        <v>339694.87</v>
      </c>
      <c r="F1313" s="157">
        <v>393278.81</v>
      </c>
      <c r="G1313" s="157">
        <v>1836549.68</v>
      </c>
      <c r="H1313" s="157">
        <v>1851975.39</v>
      </c>
      <c r="I1313" s="157">
        <v>1932188.62</v>
      </c>
      <c r="J1313" s="158">
        <v>0.2203</v>
      </c>
      <c r="K1313" s="159">
        <v>0.18340000000000001</v>
      </c>
      <c r="L1313" s="159">
        <v>0.20349999999999999</v>
      </c>
      <c r="M1313" s="159">
        <v>0.2024</v>
      </c>
      <c r="N1313" s="130">
        <v>13.33</v>
      </c>
    </row>
    <row r="1314" spans="1:14" ht="14.5" x14ac:dyDescent="0.3">
      <c r="A1314" s="129" t="s">
        <v>4331</v>
      </c>
      <c r="B1314" s="129" t="s">
        <v>29</v>
      </c>
      <c r="C1314" s="129" t="s">
        <v>3313</v>
      </c>
      <c r="D1314" s="157">
        <v>260863.99</v>
      </c>
      <c r="E1314" s="157">
        <v>263126.62</v>
      </c>
      <c r="F1314" s="157">
        <v>259681.72</v>
      </c>
      <c r="G1314" s="157">
        <v>1348539.65</v>
      </c>
      <c r="H1314" s="157">
        <v>1396985.14</v>
      </c>
      <c r="I1314" s="157">
        <v>1478447.35</v>
      </c>
      <c r="J1314" s="158">
        <v>0.19339999999999999</v>
      </c>
      <c r="K1314" s="159">
        <v>0.18840000000000001</v>
      </c>
      <c r="L1314" s="159">
        <v>0.17560000000000001</v>
      </c>
      <c r="M1314" s="159">
        <v>0.18579999999999999</v>
      </c>
      <c r="N1314" s="130">
        <v>6.67</v>
      </c>
    </row>
    <row r="1315" spans="1:14" ht="14.5" x14ac:dyDescent="0.3">
      <c r="A1315" s="129" t="s">
        <v>4332</v>
      </c>
      <c r="B1315" s="129" t="s">
        <v>32</v>
      </c>
      <c r="C1315" s="129" t="s">
        <v>3314</v>
      </c>
      <c r="D1315" s="157">
        <v>6871261.4900000002</v>
      </c>
      <c r="E1315" s="157">
        <v>6172578.46</v>
      </c>
      <c r="F1315" s="157">
        <v>5472637.1500000004</v>
      </c>
      <c r="G1315" s="157">
        <v>101138878.29000001</v>
      </c>
      <c r="H1315" s="157">
        <v>101871680.64</v>
      </c>
      <c r="I1315" s="157">
        <v>100844226.40000001</v>
      </c>
      <c r="J1315" s="158">
        <v>6.7900000000000002E-2</v>
      </c>
      <c r="K1315" s="159">
        <v>6.0600000000000001E-2</v>
      </c>
      <c r="L1315" s="159">
        <v>5.4300000000000001E-2</v>
      </c>
      <c r="M1315" s="159">
        <v>6.0900000000000003E-2</v>
      </c>
      <c r="N1315" s="130">
        <v>0</v>
      </c>
    </row>
    <row r="1316" spans="1:14" ht="14.5" x14ac:dyDescent="0.3">
      <c r="A1316" s="129" t="s">
        <v>4333</v>
      </c>
      <c r="B1316" s="129" t="s">
        <v>78</v>
      </c>
      <c r="C1316" s="129" t="s">
        <v>3316</v>
      </c>
      <c r="D1316" s="157">
        <v>114847</v>
      </c>
      <c r="E1316" s="157">
        <v>135137</v>
      </c>
      <c r="F1316" s="157">
        <v>47322</v>
      </c>
      <c r="G1316" s="157">
        <v>806547</v>
      </c>
      <c r="H1316" s="157">
        <v>833259</v>
      </c>
      <c r="I1316" s="157">
        <v>816384</v>
      </c>
      <c r="J1316" s="158">
        <v>0.1424</v>
      </c>
      <c r="K1316" s="159">
        <v>0.16220000000000001</v>
      </c>
      <c r="L1316" s="159">
        <v>5.8000000000000003E-2</v>
      </c>
      <c r="M1316" s="159">
        <v>0.12089999999999999</v>
      </c>
      <c r="N1316" s="130">
        <v>0</v>
      </c>
    </row>
    <row r="1317" spans="1:14" ht="14.5" x14ac:dyDescent="0.3">
      <c r="A1317" s="129" t="s">
        <v>4334</v>
      </c>
      <c r="B1317" s="129" t="s">
        <v>51</v>
      </c>
      <c r="C1317" s="129" t="s">
        <v>3318</v>
      </c>
      <c r="D1317" s="157">
        <v>334755.06</v>
      </c>
      <c r="E1317" s="157">
        <v>367365.35</v>
      </c>
      <c r="F1317" s="157">
        <v>386059.71</v>
      </c>
      <c r="G1317" s="157">
        <v>2358603.37</v>
      </c>
      <c r="H1317" s="157">
        <v>2602483.33</v>
      </c>
      <c r="I1317" s="157">
        <v>2762842.63</v>
      </c>
      <c r="J1317" s="158">
        <v>0.1419</v>
      </c>
      <c r="K1317" s="159">
        <v>0.14119999999999999</v>
      </c>
      <c r="L1317" s="159">
        <v>0.13969999999999999</v>
      </c>
      <c r="M1317" s="159">
        <v>0.1409</v>
      </c>
      <c r="N1317" s="130">
        <v>0</v>
      </c>
    </row>
    <row r="1318" spans="1:14" ht="14.5" x14ac:dyDescent="0.3">
      <c r="A1318" s="129" t="s">
        <v>4335</v>
      </c>
      <c r="B1318" s="129" t="s">
        <v>12</v>
      </c>
      <c r="C1318" s="129" t="s">
        <v>3320</v>
      </c>
      <c r="D1318" s="157">
        <v>117337.60000000001</v>
      </c>
      <c r="E1318" s="157">
        <v>150490.22</v>
      </c>
      <c r="F1318" s="157">
        <v>153496.5</v>
      </c>
      <c r="G1318" s="157">
        <v>1201647.7</v>
      </c>
      <c r="H1318" s="157">
        <v>1324097.1200000001</v>
      </c>
      <c r="I1318" s="157">
        <v>1376584.12</v>
      </c>
      <c r="J1318" s="158">
        <v>9.7600000000000006E-2</v>
      </c>
      <c r="K1318" s="159">
        <v>0.1137</v>
      </c>
      <c r="L1318" s="159">
        <v>0.1115</v>
      </c>
      <c r="M1318" s="159">
        <v>0.1076</v>
      </c>
      <c r="N1318" s="130">
        <v>0</v>
      </c>
    </row>
    <row r="1319" spans="1:14" ht="14.5" x14ac:dyDescent="0.3">
      <c r="A1319" s="129" t="s">
        <v>4336</v>
      </c>
      <c r="B1319" s="129" t="s">
        <v>28</v>
      </c>
      <c r="C1319" s="129" t="s">
        <v>3324</v>
      </c>
      <c r="D1319" s="157">
        <v>138046.15</v>
      </c>
      <c r="E1319" s="157">
        <v>139056.78</v>
      </c>
      <c r="F1319" s="157">
        <v>139276.04999999999</v>
      </c>
      <c r="G1319" s="157">
        <v>887723.2</v>
      </c>
      <c r="H1319" s="157">
        <v>816969.17</v>
      </c>
      <c r="I1319" s="157">
        <v>807742.11</v>
      </c>
      <c r="J1319" s="158">
        <v>0.1555</v>
      </c>
      <c r="K1319" s="159">
        <v>0.17019999999999999</v>
      </c>
      <c r="L1319" s="159">
        <v>0.1724</v>
      </c>
      <c r="M1319" s="159">
        <v>0.16600000000000001</v>
      </c>
      <c r="N1319" s="130">
        <v>6.67</v>
      </c>
    </row>
    <row r="1320" spans="1:14" ht="14.5" x14ac:dyDescent="0.3">
      <c r="A1320" s="129" t="s">
        <v>4337</v>
      </c>
      <c r="B1320" s="129" t="s">
        <v>52</v>
      </c>
      <c r="C1320" s="129" t="s">
        <v>3325</v>
      </c>
      <c r="D1320" s="157">
        <v>127646.76</v>
      </c>
      <c r="E1320" s="157">
        <v>232197.82</v>
      </c>
      <c r="F1320" s="157">
        <v>108040.09</v>
      </c>
      <c r="G1320" s="157">
        <v>2346306.87</v>
      </c>
      <c r="H1320" s="157">
        <v>2687675.33</v>
      </c>
      <c r="I1320" s="157">
        <v>2690606.33</v>
      </c>
      <c r="J1320" s="158">
        <v>5.4399999999999997E-2</v>
      </c>
      <c r="K1320" s="159">
        <v>8.6400000000000005E-2</v>
      </c>
      <c r="L1320" s="159">
        <v>4.02E-2</v>
      </c>
      <c r="M1320" s="159">
        <v>6.0299999999999999E-2</v>
      </c>
      <c r="N1320" s="130">
        <v>0</v>
      </c>
    </row>
    <row r="1321" spans="1:14" ht="14.5" x14ac:dyDescent="0.3">
      <c r="A1321" s="129" t="s">
        <v>4338</v>
      </c>
      <c r="B1321" s="129" t="s">
        <v>34</v>
      </c>
      <c r="C1321" s="129" t="s">
        <v>3326</v>
      </c>
      <c r="D1321" s="157">
        <v>458038.09</v>
      </c>
      <c r="E1321" s="157">
        <v>291895.09999999998</v>
      </c>
      <c r="F1321" s="157">
        <v>228715.57</v>
      </c>
      <c r="G1321" s="157">
        <v>2633665.19</v>
      </c>
      <c r="H1321" s="157">
        <v>2500662.62</v>
      </c>
      <c r="I1321" s="157">
        <v>2583315.4300000002</v>
      </c>
      <c r="J1321" s="158">
        <v>0.1739</v>
      </c>
      <c r="K1321" s="159">
        <v>0.1167</v>
      </c>
      <c r="L1321" s="159">
        <v>8.8499999999999995E-2</v>
      </c>
      <c r="M1321" s="159">
        <v>0.12640000000000001</v>
      </c>
      <c r="N1321" s="130">
        <v>0</v>
      </c>
    </row>
    <row r="1322" spans="1:14" ht="14.5" x14ac:dyDescent="0.3">
      <c r="A1322" s="129" t="s">
        <v>4339</v>
      </c>
      <c r="B1322" s="129" t="s">
        <v>43</v>
      </c>
      <c r="C1322" s="129" t="s">
        <v>3327</v>
      </c>
      <c r="D1322" s="157">
        <v>106505.42</v>
      </c>
      <c r="E1322" s="157">
        <v>214113.39</v>
      </c>
      <c r="F1322" s="157">
        <v>99200.05</v>
      </c>
      <c r="G1322" s="157">
        <v>763187.24</v>
      </c>
      <c r="H1322" s="157">
        <v>872164.4</v>
      </c>
      <c r="I1322" s="157">
        <v>746167.45</v>
      </c>
      <c r="J1322" s="158">
        <v>0.1396</v>
      </c>
      <c r="K1322" s="159">
        <v>0.2455</v>
      </c>
      <c r="L1322" s="159">
        <v>0.13289999999999999</v>
      </c>
      <c r="M1322" s="159">
        <v>0.17269999999999999</v>
      </c>
      <c r="N1322" s="130">
        <v>6.67</v>
      </c>
    </row>
    <row r="1323" spans="1:14" ht="14.5" x14ac:dyDescent="0.3">
      <c r="A1323" s="129" t="s">
        <v>4340</v>
      </c>
      <c r="B1323" s="129" t="s">
        <v>67</v>
      </c>
      <c r="C1323" s="129" t="s">
        <v>3329</v>
      </c>
      <c r="D1323" s="157">
        <v>191615.58</v>
      </c>
      <c r="E1323" s="157">
        <v>190653.4</v>
      </c>
      <c r="F1323" s="157">
        <v>187564.77</v>
      </c>
      <c r="G1323" s="157">
        <v>918741.25</v>
      </c>
      <c r="H1323" s="157">
        <v>957596.57</v>
      </c>
      <c r="I1323" s="157">
        <v>978247.02</v>
      </c>
      <c r="J1323" s="158">
        <v>0.20860000000000001</v>
      </c>
      <c r="K1323" s="159">
        <v>0.1991</v>
      </c>
      <c r="L1323" s="159">
        <v>0.19170000000000001</v>
      </c>
      <c r="M1323" s="159">
        <v>0.19980000000000001</v>
      </c>
      <c r="N1323" s="130">
        <v>6.67</v>
      </c>
    </row>
    <row r="1324" spans="1:14" ht="14.5" x14ac:dyDescent="0.3">
      <c r="A1324" s="129" t="s">
        <v>4341</v>
      </c>
      <c r="B1324" s="129" t="s">
        <v>54</v>
      </c>
      <c r="C1324" s="129" t="s">
        <v>3333</v>
      </c>
      <c r="D1324" s="157">
        <v>267319</v>
      </c>
      <c r="E1324" s="157">
        <v>201701</v>
      </c>
      <c r="F1324" s="157">
        <v>172263</v>
      </c>
      <c r="G1324" s="157">
        <v>7607251</v>
      </c>
      <c r="H1324" s="157">
        <v>7736316</v>
      </c>
      <c r="I1324" s="157">
        <v>7829227</v>
      </c>
      <c r="J1324" s="158">
        <v>3.5099999999999999E-2</v>
      </c>
      <c r="K1324" s="159">
        <v>2.6100000000000002E-2</v>
      </c>
      <c r="L1324" s="159">
        <v>2.1999999999999999E-2</v>
      </c>
      <c r="M1324" s="159">
        <v>2.7699999999999999E-2</v>
      </c>
      <c r="N1324" s="130">
        <v>0</v>
      </c>
    </row>
    <row r="1325" spans="1:14" ht="14.5" x14ac:dyDescent="0.3">
      <c r="A1325" s="129" t="s">
        <v>4342</v>
      </c>
      <c r="B1325" s="129" t="s">
        <v>65</v>
      </c>
      <c r="C1325" s="129" t="s">
        <v>3335</v>
      </c>
      <c r="D1325" s="157">
        <v>1676541.49</v>
      </c>
      <c r="E1325" s="157">
        <v>2336834.0699999998</v>
      </c>
      <c r="F1325" s="157">
        <v>2454096.12</v>
      </c>
      <c r="G1325" s="157">
        <v>2528014.9900000002</v>
      </c>
      <c r="H1325" s="157">
        <v>3146145.02</v>
      </c>
      <c r="I1325" s="157">
        <v>3241399.37</v>
      </c>
      <c r="J1325" s="158">
        <v>0.66320000000000001</v>
      </c>
      <c r="K1325" s="159">
        <v>0.74280000000000002</v>
      </c>
      <c r="L1325" s="159">
        <v>0.7571</v>
      </c>
      <c r="M1325" s="159">
        <v>0.72099999999999997</v>
      </c>
      <c r="N1325" s="130">
        <v>20</v>
      </c>
    </row>
    <row r="1326" spans="1:14" ht="14.5" x14ac:dyDescent="0.3">
      <c r="A1326" s="129" t="s">
        <v>4343</v>
      </c>
      <c r="B1326" s="129" t="s">
        <v>64</v>
      </c>
      <c r="C1326" s="129" t="s">
        <v>3337</v>
      </c>
      <c r="D1326" s="157">
        <v>275953.77</v>
      </c>
      <c r="E1326" s="157">
        <v>286171.46999999997</v>
      </c>
      <c r="F1326" s="157">
        <v>265404.17</v>
      </c>
      <c r="G1326" s="157">
        <v>1314450.19</v>
      </c>
      <c r="H1326" s="157">
        <v>1352145.53</v>
      </c>
      <c r="I1326" s="157">
        <v>1342515.44</v>
      </c>
      <c r="J1326" s="158">
        <v>0.2099</v>
      </c>
      <c r="K1326" s="159">
        <v>0.21160000000000001</v>
      </c>
      <c r="L1326" s="159">
        <v>0.19769999999999999</v>
      </c>
      <c r="M1326" s="159">
        <v>0.2064</v>
      </c>
      <c r="N1326" s="130">
        <v>13.33</v>
      </c>
    </row>
    <row r="1327" spans="1:14" ht="14.5" x14ac:dyDescent="0.3">
      <c r="A1327" s="129" t="s">
        <v>4344</v>
      </c>
      <c r="B1327" s="129" t="s">
        <v>72</v>
      </c>
      <c r="C1327" s="129" t="s">
        <v>3338</v>
      </c>
      <c r="D1327" s="157">
        <v>520439.08</v>
      </c>
      <c r="E1327" s="157">
        <v>708307.06</v>
      </c>
      <c r="F1327" s="157">
        <v>580111.91</v>
      </c>
      <c r="G1327" s="157">
        <v>16124280.529999999</v>
      </c>
      <c r="H1327" s="157">
        <v>16455582.869999999</v>
      </c>
      <c r="I1327" s="157">
        <v>17129909.940000001</v>
      </c>
      <c r="J1327" s="158">
        <v>3.2300000000000002E-2</v>
      </c>
      <c r="K1327" s="159">
        <v>4.2999999999999997E-2</v>
      </c>
      <c r="L1327" s="159">
        <v>3.39E-2</v>
      </c>
      <c r="M1327" s="159">
        <v>3.6400000000000002E-2</v>
      </c>
      <c r="N1327" s="130">
        <v>0</v>
      </c>
    </row>
    <row r="1328" spans="1:14" ht="14.5" x14ac:dyDescent="0.3">
      <c r="A1328" s="129" t="s">
        <v>4345</v>
      </c>
      <c r="B1328" s="129" t="s">
        <v>71</v>
      </c>
      <c r="C1328" s="129" t="s">
        <v>3340</v>
      </c>
      <c r="D1328" s="157">
        <v>256007.39</v>
      </c>
      <c r="E1328" s="157">
        <v>316914.36</v>
      </c>
      <c r="F1328" s="157">
        <v>311123.21999999997</v>
      </c>
      <c r="G1328" s="157">
        <v>2626866.83</v>
      </c>
      <c r="H1328" s="157">
        <v>2818285.15</v>
      </c>
      <c r="I1328" s="157">
        <v>3039831.44</v>
      </c>
      <c r="J1328" s="158">
        <v>9.7500000000000003E-2</v>
      </c>
      <c r="K1328" s="159">
        <v>0.1124</v>
      </c>
      <c r="L1328" s="159">
        <v>0.1023</v>
      </c>
      <c r="M1328" s="159">
        <v>0.1041</v>
      </c>
      <c r="N1328" s="130">
        <v>0</v>
      </c>
    </row>
    <row r="1329" spans="1:14" ht="14.5" x14ac:dyDescent="0.3">
      <c r="A1329" s="129" t="s">
        <v>4346</v>
      </c>
      <c r="B1329" s="129" t="s">
        <v>57</v>
      </c>
      <c r="C1329" s="129" t="s">
        <v>3341</v>
      </c>
      <c r="D1329" s="157">
        <v>256797.81</v>
      </c>
      <c r="E1329" s="157">
        <v>263042.56</v>
      </c>
      <c r="F1329" s="157">
        <v>243280.64000000001</v>
      </c>
      <c r="G1329" s="157">
        <v>1604243.8</v>
      </c>
      <c r="H1329" s="157">
        <v>1661501.78</v>
      </c>
      <c r="I1329" s="157">
        <v>1653722.63</v>
      </c>
      <c r="J1329" s="158">
        <v>0.16009999999999999</v>
      </c>
      <c r="K1329" s="159">
        <v>0.1583</v>
      </c>
      <c r="L1329" s="159">
        <v>0.14710000000000001</v>
      </c>
      <c r="M1329" s="159">
        <v>0.1552</v>
      </c>
      <c r="N1329" s="130">
        <v>6.67</v>
      </c>
    </row>
    <row r="1330" spans="1:14" ht="14.5" x14ac:dyDescent="0.3">
      <c r="A1330" s="129" t="s">
        <v>4347</v>
      </c>
      <c r="B1330" s="129" t="s">
        <v>12</v>
      </c>
      <c r="C1330" s="129" t="s">
        <v>3343</v>
      </c>
      <c r="D1330" s="157">
        <v>3589617</v>
      </c>
      <c r="E1330" s="157">
        <v>4382002</v>
      </c>
      <c r="F1330" s="157">
        <v>3941383</v>
      </c>
      <c r="G1330" s="157">
        <v>23962809</v>
      </c>
      <c r="H1330" s="157">
        <v>26147485</v>
      </c>
      <c r="I1330" s="157">
        <v>25063159</v>
      </c>
      <c r="J1330" s="158">
        <v>0.14979999999999999</v>
      </c>
      <c r="K1330" s="159">
        <v>0.1676</v>
      </c>
      <c r="L1330" s="159">
        <v>0.1573</v>
      </c>
      <c r="M1330" s="159">
        <v>0.15820000000000001</v>
      </c>
      <c r="N1330" s="130">
        <v>6.67</v>
      </c>
    </row>
    <row r="1331" spans="1:14" ht="14.5" x14ac:dyDescent="0.3">
      <c r="A1331" s="129" t="s">
        <v>4348</v>
      </c>
      <c r="B1331" s="129" t="s">
        <v>30</v>
      </c>
      <c r="C1331" s="129" t="s">
        <v>3345</v>
      </c>
      <c r="D1331" s="157">
        <v>200475</v>
      </c>
      <c r="E1331" s="157">
        <v>827397</v>
      </c>
      <c r="F1331" s="157">
        <v>260542</v>
      </c>
      <c r="G1331" s="157">
        <v>3337295</v>
      </c>
      <c r="H1331" s="157">
        <v>3883759</v>
      </c>
      <c r="I1331" s="157">
        <v>3367155</v>
      </c>
      <c r="J1331" s="158">
        <v>6.0100000000000001E-2</v>
      </c>
      <c r="K1331" s="159">
        <v>0.21299999999999999</v>
      </c>
      <c r="L1331" s="159">
        <v>7.7399999999999997E-2</v>
      </c>
      <c r="M1331" s="159">
        <v>0.1168</v>
      </c>
      <c r="N1331" s="130">
        <v>0</v>
      </c>
    </row>
    <row r="1332" spans="1:14" ht="14.5" x14ac:dyDescent="0.3">
      <c r="A1332" s="129" t="s">
        <v>4349</v>
      </c>
      <c r="B1332" s="129" t="s">
        <v>52</v>
      </c>
      <c r="C1332" s="129" t="s">
        <v>3349</v>
      </c>
      <c r="D1332" s="157">
        <v>376362.91</v>
      </c>
      <c r="E1332" s="157">
        <v>619778.12</v>
      </c>
      <c r="F1332" s="157">
        <v>449257.95</v>
      </c>
      <c r="G1332" s="157">
        <v>4691785.2300000004</v>
      </c>
      <c r="H1332" s="157">
        <v>5398112.1200000001</v>
      </c>
      <c r="I1332" s="157">
        <v>5136091.7699999996</v>
      </c>
      <c r="J1332" s="158">
        <v>8.0199999999999994E-2</v>
      </c>
      <c r="K1332" s="159">
        <v>0.1148</v>
      </c>
      <c r="L1332" s="159">
        <v>8.7499999999999994E-2</v>
      </c>
      <c r="M1332" s="159">
        <v>9.4200000000000006E-2</v>
      </c>
      <c r="N1332" s="130">
        <v>0</v>
      </c>
    </row>
    <row r="1333" spans="1:14" ht="14.5" x14ac:dyDescent="0.3">
      <c r="A1333" s="129" t="s">
        <v>4350</v>
      </c>
      <c r="B1333" s="129" t="s">
        <v>65</v>
      </c>
      <c r="C1333" s="129" t="s">
        <v>3353</v>
      </c>
      <c r="D1333" s="157">
        <v>113804</v>
      </c>
      <c r="E1333" s="157">
        <v>126392.6</v>
      </c>
      <c r="F1333" s="157">
        <v>105712.74</v>
      </c>
      <c r="G1333" s="157">
        <v>1416513</v>
      </c>
      <c r="H1333" s="157">
        <v>1505886.43</v>
      </c>
      <c r="I1333" s="157">
        <v>1650006.64</v>
      </c>
      <c r="J1333" s="158">
        <v>8.0299999999999996E-2</v>
      </c>
      <c r="K1333" s="159">
        <v>8.3900000000000002E-2</v>
      </c>
      <c r="L1333" s="159">
        <v>6.4100000000000004E-2</v>
      </c>
      <c r="M1333" s="159">
        <v>7.6100000000000001E-2</v>
      </c>
      <c r="N1333" s="130">
        <v>0</v>
      </c>
    </row>
    <row r="1334" spans="1:14" ht="14.5" x14ac:dyDescent="0.3">
      <c r="A1334" s="129" t="s">
        <v>4351</v>
      </c>
      <c r="B1334" s="129" t="s">
        <v>15</v>
      </c>
      <c r="C1334" s="129" t="s">
        <v>3355</v>
      </c>
      <c r="D1334" s="157">
        <v>185336</v>
      </c>
      <c r="E1334" s="157">
        <v>183071</v>
      </c>
      <c r="F1334" s="157">
        <v>266969</v>
      </c>
      <c r="G1334" s="157">
        <v>1241197</v>
      </c>
      <c r="H1334" s="157">
        <v>1186600</v>
      </c>
      <c r="I1334" s="157">
        <v>1403513</v>
      </c>
      <c r="J1334" s="158">
        <v>0.14929999999999999</v>
      </c>
      <c r="K1334" s="159">
        <v>0.15429999999999999</v>
      </c>
      <c r="L1334" s="159">
        <v>0.19020000000000001</v>
      </c>
      <c r="M1334" s="159">
        <v>0.1646</v>
      </c>
      <c r="N1334" s="130">
        <v>6.67</v>
      </c>
    </row>
    <row r="1335" spans="1:14" ht="14.5" x14ac:dyDescent="0.3">
      <c r="A1335" s="129" t="s">
        <v>4352</v>
      </c>
      <c r="B1335" s="129" t="s">
        <v>51</v>
      </c>
      <c r="C1335" s="129" t="s">
        <v>3356</v>
      </c>
      <c r="D1335" s="157">
        <v>239649</v>
      </c>
      <c r="E1335" s="157">
        <v>237018</v>
      </c>
      <c r="F1335" s="157">
        <v>358461</v>
      </c>
      <c r="G1335" s="157">
        <v>2172662</v>
      </c>
      <c r="H1335" s="157">
        <v>2201137</v>
      </c>
      <c r="I1335" s="157">
        <v>2378872</v>
      </c>
      <c r="J1335" s="158">
        <v>0.1103</v>
      </c>
      <c r="K1335" s="159">
        <v>0.1077</v>
      </c>
      <c r="L1335" s="159">
        <v>0.1507</v>
      </c>
      <c r="M1335" s="159">
        <v>0.1229</v>
      </c>
      <c r="N1335" s="130">
        <v>0</v>
      </c>
    </row>
    <row r="1336" spans="1:14" ht="14.5" x14ac:dyDescent="0.3">
      <c r="A1336" s="129" t="s">
        <v>4353</v>
      </c>
      <c r="B1336" s="129" t="s">
        <v>51</v>
      </c>
      <c r="C1336" s="129" t="s">
        <v>3358</v>
      </c>
      <c r="D1336" s="157">
        <v>457804.33</v>
      </c>
      <c r="E1336" s="157">
        <v>447070.32</v>
      </c>
      <c r="F1336" s="157">
        <v>505875.84</v>
      </c>
      <c r="G1336" s="157">
        <v>4669435.6399999997</v>
      </c>
      <c r="H1336" s="157">
        <v>4812029.34</v>
      </c>
      <c r="I1336" s="157">
        <v>4971783.21</v>
      </c>
      <c r="J1336" s="158">
        <v>9.8000000000000004E-2</v>
      </c>
      <c r="K1336" s="159">
        <v>9.2899999999999996E-2</v>
      </c>
      <c r="L1336" s="159">
        <v>0.1017</v>
      </c>
      <c r="M1336" s="159">
        <v>9.7500000000000003E-2</v>
      </c>
      <c r="N1336" s="130">
        <v>0</v>
      </c>
    </row>
    <row r="1337" spans="1:14" ht="14.5" x14ac:dyDescent="0.3">
      <c r="A1337" s="129" t="s">
        <v>4354</v>
      </c>
      <c r="B1337" s="129" t="s">
        <v>12</v>
      </c>
      <c r="C1337" s="129" t="s">
        <v>3360</v>
      </c>
      <c r="D1337" s="157">
        <v>759314.13</v>
      </c>
      <c r="E1337" s="157">
        <v>1490370.84</v>
      </c>
      <c r="F1337" s="157">
        <v>844065.42</v>
      </c>
      <c r="G1337" s="157">
        <v>26603490.670000002</v>
      </c>
      <c r="H1337" s="157">
        <v>27883518.920000002</v>
      </c>
      <c r="I1337" s="157">
        <v>29759758.539999999</v>
      </c>
      <c r="J1337" s="158">
        <v>2.8500000000000001E-2</v>
      </c>
      <c r="K1337" s="159">
        <v>5.3400000000000003E-2</v>
      </c>
      <c r="L1337" s="159">
        <v>2.8400000000000002E-2</v>
      </c>
      <c r="M1337" s="159">
        <v>3.6799999999999999E-2</v>
      </c>
      <c r="N1337" s="130">
        <v>0</v>
      </c>
    </row>
    <row r="1338" spans="1:14" ht="14.5" x14ac:dyDescent="0.3">
      <c r="A1338" s="129" t="s">
        <v>4355</v>
      </c>
      <c r="B1338" s="129" t="s">
        <v>19</v>
      </c>
      <c r="C1338" s="129" t="s">
        <v>3362</v>
      </c>
      <c r="D1338" s="157">
        <v>253088.87</v>
      </c>
      <c r="E1338" s="157">
        <v>242304.09</v>
      </c>
      <c r="F1338" s="157">
        <v>145211.88</v>
      </c>
      <c r="G1338" s="157">
        <v>1297667.3</v>
      </c>
      <c r="H1338" s="157">
        <v>1298647.19</v>
      </c>
      <c r="I1338" s="157">
        <v>1398756.58</v>
      </c>
      <c r="J1338" s="158">
        <v>0.19500000000000001</v>
      </c>
      <c r="K1338" s="159">
        <v>0.18659999999999999</v>
      </c>
      <c r="L1338" s="159">
        <v>0.1038</v>
      </c>
      <c r="M1338" s="159">
        <v>0.1618</v>
      </c>
      <c r="N1338" s="130">
        <v>6.67</v>
      </c>
    </row>
    <row r="1339" spans="1:14" ht="14.5" x14ac:dyDescent="0.3">
      <c r="A1339" s="129" t="s">
        <v>4356</v>
      </c>
      <c r="B1339" s="129" t="s">
        <v>53</v>
      </c>
      <c r="C1339" s="129" t="s">
        <v>3363</v>
      </c>
      <c r="D1339" s="157">
        <v>882408.67</v>
      </c>
      <c r="E1339" s="157">
        <v>1043159.88</v>
      </c>
      <c r="F1339" s="157">
        <v>934652.81</v>
      </c>
      <c r="G1339" s="157">
        <v>12381594.09</v>
      </c>
      <c r="H1339" s="157">
        <v>13124865.720000001</v>
      </c>
      <c r="I1339" s="157">
        <v>14008116.119999999</v>
      </c>
      <c r="J1339" s="158">
        <v>7.1300000000000002E-2</v>
      </c>
      <c r="K1339" s="159">
        <v>7.9500000000000001E-2</v>
      </c>
      <c r="L1339" s="159">
        <v>6.6699999999999995E-2</v>
      </c>
      <c r="M1339" s="159">
        <v>7.2499999999999995E-2</v>
      </c>
      <c r="N1339" s="130">
        <v>0</v>
      </c>
    </row>
    <row r="1340" spans="1:14" ht="14.5" x14ac:dyDescent="0.3">
      <c r="A1340" s="129" t="s">
        <v>4357</v>
      </c>
      <c r="B1340" s="129" t="s">
        <v>15</v>
      </c>
      <c r="C1340" s="129" t="s">
        <v>3364</v>
      </c>
      <c r="D1340" s="157">
        <v>147207</v>
      </c>
      <c r="E1340" s="157">
        <v>170830</v>
      </c>
      <c r="F1340" s="157">
        <v>153267</v>
      </c>
      <c r="G1340" s="157">
        <v>1152251</v>
      </c>
      <c r="H1340" s="157">
        <v>1226831</v>
      </c>
      <c r="I1340" s="157">
        <v>1184926.6200000001</v>
      </c>
      <c r="J1340" s="158">
        <v>0.1278</v>
      </c>
      <c r="K1340" s="159">
        <v>0.13919999999999999</v>
      </c>
      <c r="L1340" s="159">
        <v>0.1293</v>
      </c>
      <c r="M1340" s="159">
        <v>0.1321</v>
      </c>
      <c r="N1340" s="130">
        <v>0</v>
      </c>
    </row>
    <row r="1341" spans="1:14" ht="14.5" x14ac:dyDescent="0.3">
      <c r="A1341" s="129" t="s">
        <v>4358</v>
      </c>
      <c r="B1341" s="129" t="s">
        <v>51</v>
      </c>
      <c r="C1341" s="129" t="s">
        <v>3366</v>
      </c>
      <c r="D1341" s="157">
        <v>416298.32</v>
      </c>
      <c r="E1341" s="157">
        <v>363980.07</v>
      </c>
      <c r="F1341" s="157">
        <v>369842.34</v>
      </c>
      <c r="G1341" s="157">
        <v>2800765.91</v>
      </c>
      <c r="H1341" s="157">
        <v>2939738.79</v>
      </c>
      <c r="I1341" s="157">
        <v>2924814.21</v>
      </c>
      <c r="J1341" s="158">
        <v>0.14860000000000001</v>
      </c>
      <c r="K1341" s="159">
        <v>0.12379999999999999</v>
      </c>
      <c r="L1341" s="159">
        <v>0.12640000000000001</v>
      </c>
      <c r="M1341" s="159">
        <v>0.13289999999999999</v>
      </c>
      <c r="N1341" s="130">
        <v>0</v>
      </c>
    </row>
    <row r="1342" spans="1:14" ht="14.5" x14ac:dyDescent="0.3">
      <c r="A1342" s="129" t="s">
        <v>4359</v>
      </c>
      <c r="B1342" s="129" t="s">
        <v>17</v>
      </c>
      <c r="C1342" s="129" t="s">
        <v>3368</v>
      </c>
      <c r="D1342" s="157">
        <v>154681</v>
      </c>
      <c r="E1342" s="157">
        <v>208540</v>
      </c>
      <c r="F1342" s="157">
        <v>147540</v>
      </c>
      <c r="G1342" s="157">
        <v>889039</v>
      </c>
      <c r="H1342" s="157">
        <v>954444</v>
      </c>
      <c r="I1342" s="157">
        <v>906708</v>
      </c>
      <c r="J1342" s="158">
        <v>0.17399999999999999</v>
      </c>
      <c r="K1342" s="159">
        <v>0.2185</v>
      </c>
      <c r="L1342" s="159">
        <v>0.16270000000000001</v>
      </c>
      <c r="M1342" s="159">
        <v>0.18509999999999999</v>
      </c>
      <c r="N1342" s="130">
        <v>6.67</v>
      </c>
    </row>
    <row r="1343" spans="1:14" ht="14.5" x14ac:dyDescent="0.3">
      <c r="A1343" s="129" t="s">
        <v>4360</v>
      </c>
      <c r="B1343" s="129" t="s">
        <v>28</v>
      </c>
      <c r="C1343" s="129" t="s">
        <v>3370</v>
      </c>
      <c r="D1343" s="157">
        <v>272825.46000000002</v>
      </c>
      <c r="E1343" s="157">
        <v>277191.31</v>
      </c>
      <c r="F1343" s="157">
        <v>228617.35</v>
      </c>
      <c r="G1343" s="157">
        <v>2068470.75</v>
      </c>
      <c r="H1343" s="157">
        <v>2270119.35</v>
      </c>
      <c r="I1343" s="157">
        <v>2034813.27</v>
      </c>
      <c r="J1343" s="158">
        <v>0.13189999999999999</v>
      </c>
      <c r="K1343" s="159">
        <v>0.1221</v>
      </c>
      <c r="L1343" s="159">
        <v>0.1124</v>
      </c>
      <c r="M1343" s="159">
        <v>0.1221</v>
      </c>
      <c r="N1343" s="130">
        <v>0</v>
      </c>
    </row>
    <row r="1344" spans="1:14" ht="14.5" x14ac:dyDescent="0.3">
      <c r="A1344" s="129" t="s">
        <v>4361</v>
      </c>
      <c r="B1344" s="129" t="s">
        <v>56</v>
      </c>
      <c r="C1344" s="129" t="s">
        <v>3372</v>
      </c>
      <c r="D1344" s="157">
        <v>457203.59</v>
      </c>
      <c r="E1344" s="157">
        <v>343780.97</v>
      </c>
      <c r="F1344" s="157">
        <v>784895.92</v>
      </c>
      <c r="G1344" s="157">
        <v>3281312.56</v>
      </c>
      <c r="H1344" s="157">
        <v>3295563.67</v>
      </c>
      <c r="I1344" s="157">
        <v>3738831.8</v>
      </c>
      <c r="J1344" s="158">
        <v>0.13930000000000001</v>
      </c>
      <c r="K1344" s="159">
        <v>0.1043</v>
      </c>
      <c r="L1344" s="159">
        <v>0.2099</v>
      </c>
      <c r="M1344" s="159">
        <v>0.1512</v>
      </c>
      <c r="N1344" s="130">
        <v>6.67</v>
      </c>
    </row>
    <row r="1345" spans="1:14" ht="14.5" x14ac:dyDescent="0.3">
      <c r="A1345" s="129" t="s">
        <v>4362</v>
      </c>
      <c r="B1345" s="129" t="s">
        <v>66</v>
      </c>
      <c r="C1345" s="129" t="s">
        <v>3373</v>
      </c>
      <c r="D1345" s="157">
        <v>411224</v>
      </c>
      <c r="E1345" s="157">
        <v>325101.44</v>
      </c>
      <c r="F1345" s="157">
        <v>604188.89</v>
      </c>
      <c r="G1345" s="157">
        <v>1304185.8500000001</v>
      </c>
      <c r="H1345" s="157">
        <v>1393808.14</v>
      </c>
      <c r="I1345" s="157">
        <v>1511417.16</v>
      </c>
      <c r="J1345" s="158">
        <v>0.31530000000000002</v>
      </c>
      <c r="K1345" s="159">
        <v>0.23319999999999999</v>
      </c>
      <c r="L1345" s="159">
        <v>0.3997</v>
      </c>
      <c r="M1345" s="159">
        <v>0.31609999999999999</v>
      </c>
      <c r="N1345" s="130">
        <v>20</v>
      </c>
    </row>
    <row r="1346" spans="1:14" ht="14.5" x14ac:dyDescent="0.3">
      <c r="A1346" s="129" t="s">
        <v>4363</v>
      </c>
      <c r="B1346" s="129" t="s">
        <v>32</v>
      </c>
      <c r="C1346" s="129" t="s">
        <v>3375</v>
      </c>
      <c r="D1346" s="157">
        <v>144565.56</v>
      </c>
      <c r="E1346" s="157">
        <v>117474.22</v>
      </c>
      <c r="F1346" s="157">
        <v>125603.73</v>
      </c>
      <c r="G1346" s="157">
        <v>1575433.01</v>
      </c>
      <c r="H1346" s="157">
        <v>1522988.01</v>
      </c>
      <c r="I1346" s="157">
        <v>1584260.34</v>
      </c>
      <c r="J1346" s="158">
        <v>9.1800000000000007E-2</v>
      </c>
      <c r="K1346" s="159">
        <v>7.7100000000000002E-2</v>
      </c>
      <c r="L1346" s="159">
        <v>7.9299999999999995E-2</v>
      </c>
      <c r="M1346" s="159">
        <v>8.2699999999999996E-2</v>
      </c>
      <c r="N1346" s="130">
        <v>0</v>
      </c>
    </row>
    <row r="1347" spans="1:14" ht="14.5" x14ac:dyDescent="0.3">
      <c r="A1347" s="129" t="s">
        <v>4364</v>
      </c>
      <c r="B1347" s="129" t="s">
        <v>54</v>
      </c>
      <c r="C1347" s="129" t="s">
        <v>3377</v>
      </c>
      <c r="D1347" s="157">
        <v>2391439</v>
      </c>
      <c r="E1347" s="157">
        <v>1838663</v>
      </c>
      <c r="F1347" s="157">
        <v>2234083</v>
      </c>
      <c r="G1347" s="157">
        <v>30281588</v>
      </c>
      <c r="H1347" s="157">
        <v>32148497</v>
      </c>
      <c r="I1347" s="157">
        <v>34005224</v>
      </c>
      <c r="J1347" s="158">
        <v>7.9000000000000001E-2</v>
      </c>
      <c r="K1347" s="159">
        <v>5.7200000000000001E-2</v>
      </c>
      <c r="L1347" s="159">
        <v>6.5699999999999995E-2</v>
      </c>
      <c r="M1347" s="159">
        <v>6.7299999999999999E-2</v>
      </c>
      <c r="N1347" s="130">
        <v>0</v>
      </c>
    </row>
    <row r="1348" spans="1:14" ht="14.5" x14ac:dyDescent="0.3">
      <c r="A1348" s="129" t="s">
        <v>4365</v>
      </c>
      <c r="B1348" s="129" t="s">
        <v>29</v>
      </c>
      <c r="C1348" s="129" t="s">
        <v>3378</v>
      </c>
      <c r="D1348" s="157">
        <v>414763.12</v>
      </c>
      <c r="E1348" s="157">
        <v>410817.29</v>
      </c>
      <c r="F1348" s="157">
        <v>408557.67</v>
      </c>
      <c r="G1348" s="157">
        <v>2151019.7799999998</v>
      </c>
      <c r="H1348" s="157">
        <v>2006146.27</v>
      </c>
      <c r="I1348" s="157">
        <v>2062555.66</v>
      </c>
      <c r="J1348" s="158">
        <v>0.1928</v>
      </c>
      <c r="K1348" s="159">
        <v>0.20480000000000001</v>
      </c>
      <c r="L1348" s="159">
        <v>0.1981</v>
      </c>
      <c r="M1348" s="159">
        <v>0.1986</v>
      </c>
      <c r="N1348" s="130">
        <v>6.67</v>
      </c>
    </row>
    <row r="1349" spans="1:14" ht="14.5" x14ac:dyDescent="0.3">
      <c r="A1349" s="129" t="s">
        <v>4366</v>
      </c>
      <c r="B1349" s="129" t="s">
        <v>75</v>
      </c>
      <c r="C1349" s="129" t="s">
        <v>3380</v>
      </c>
      <c r="D1349" s="157">
        <v>387695.7</v>
      </c>
      <c r="E1349" s="157">
        <v>386099.58</v>
      </c>
      <c r="F1349" s="157">
        <v>375812</v>
      </c>
      <c r="G1349" s="157">
        <v>5585804.6900000004</v>
      </c>
      <c r="H1349" s="157">
        <v>5764298.5</v>
      </c>
      <c r="I1349" s="157">
        <v>6141820</v>
      </c>
      <c r="J1349" s="158">
        <v>6.9400000000000003E-2</v>
      </c>
      <c r="K1349" s="159">
        <v>6.7000000000000004E-2</v>
      </c>
      <c r="L1349" s="159">
        <v>6.1199999999999997E-2</v>
      </c>
      <c r="M1349" s="159">
        <v>6.59E-2</v>
      </c>
      <c r="N1349" s="130">
        <v>0</v>
      </c>
    </row>
    <row r="1350" spans="1:14" ht="14.5" x14ac:dyDescent="0.3">
      <c r="A1350" s="129" t="s">
        <v>4367</v>
      </c>
      <c r="B1350" s="129" t="s">
        <v>30</v>
      </c>
      <c r="C1350" s="129" t="s">
        <v>3382</v>
      </c>
      <c r="D1350" s="157">
        <v>957775</v>
      </c>
      <c r="E1350" s="157">
        <v>1184327</v>
      </c>
      <c r="F1350" s="157">
        <v>1107547</v>
      </c>
      <c r="G1350" s="157">
        <v>15814108</v>
      </c>
      <c r="H1350" s="157">
        <v>17283208</v>
      </c>
      <c r="I1350" s="157">
        <v>17685205</v>
      </c>
      <c r="J1350" s="158">
        <v>6.0600000000000001E-2</v>
      </c>
      <c r="K1350" s="159">
        <v>6.8500000000000005E-2</v>
      </c>
      <c r="L1350" s="159">
        <v>6.2600000000000003E-2</v>
      </c>
      <c r="M1350" s="159">
        <v>6.3899999999999998E-2</v>
      </c>
      <c r="N1350" s="130">
        <v>0</v>
      </c>
    </row>
    <row r="1351" spans="1:14" ht="14.5" x14ac:dyDescent="0.3">
      <c r="A1351" s="129" t="s">
        <v>4368</v>
      </c>
      <c r="B1351" s="129" t="s">
        <v>10</v>
      </c>
      <c r="C1351" s="129" t="s">
        <v>3384</v>
      </c>
      <c r="D1351" s="157">
        <v>102665.55</v>
      </c>
      <c r="E1351" s="157">
        <v>130999.78</v>
      </c>
      <c r="F1351" s="157">
        <v>75063.86</v>
      </c>
      <c r="G1351" s="157">
        <v>427507.03</v>
      </c>
      <c r="H1351" s="157">
        <v>458702.25</v>
      </c>
      <c r="I1351" s="157">
        <v>404727.1</v>
      </c>
      <c r="J1351" s="158">
        <v>0.24010000000000001</v>
      </c>
      <c r="K1351" s="159">
        <v>0.28560000000000002</v>
      </c>
      <c r="L1351" s="159">
        <v>0.1855</v>
      </c>
      <c r="M1351" s="159">
        <v>0.23710000000000001</v>
      </c>
      <c r="N1351" s="130">
        <v>13.33</v>
      </c>
    </row>
    <row r="1352" spans="1:14" ht="14.5" x14ac:dyDescent="0.3">
      <c r="A1352" s="129" t="s">
        <v>4369</v>
      </c>
      <c r="B1352" s="129" t="s">
        <v>41</v>
      </c>
      <c r="C1352" s="129" t="s">
        <v>3385</v>
      </c>
      <c r="D1352" s="157">
        <v>26213</v>
      </c>
      <c r="E1352" s="157">
        <v>19292</v>
      </c>
      <c r="F1352" s="157">
        <v>141000</v>
      </c>
      <c r="G1352" s="157">
        <v>933370</v>
      </c>
      <c r="H1352" s="157">
        <v>1014180</v>
      </c>
      <c r="I1352" s="157">
        <v>1076255</v>
      </c>
      <c r="J1352" s="158">
        <v>2.81E-2</v>
      </c>
      <c r="K1352" s="159">
        <v>1.9E-2</v>
      </c>
      <c r="L1352" s="159">
        <v>0.13100000000000001</v>
      </c>
      <c r="M1352" s="159">
        <v>5.9400000000000001E-2</v>
      </c>
      <c r="N1352" s="130">
        <v>0</v>
      </c>
    </row>
    <row r="1353" spans="1:14" ht="14.5" x14ac:dyDescent="0.3">
      <c r="A1353" s="129" t="s">
        <v>4370</v>
      </c>
      <c r="B1353" s="129" t="s">
        <v>73</v>
      </c>
      <c r="C1353" s="129" t="s">
        <v>3387</v>
      </c>
      <c r="D1353" s="157">
        <v>221676</v>
      </c>
      <c r="E1353" s="157">
        <v>286281.98</v>
      </c>
      <c r="F1353" s="157">
        <v>269597.21000000002</v>
      </c>
      <c r="G1353" s="157">
        <v>3837083</v>
      </c>
      <c r="H1353" s="157">
        <v>3846972.82</v>
      </c>
      <c r="I1353" s="157">
        <v>4013118.33</v>
      </c>
      <c r="J1353" s="158">
        <v>5.7799999999999997E-2</v>
      </c>
      <c r="K1353" s="159">
        <v>7.4399999999999994E-2</v>
      </c>
      <c r="L1353" s="159">
        <v>6.7199999999999996E-2</v>
      </c>
      <c r="M1353" s="159">
        <v>6.6500000000000004E-2</v>
      </c>
      <c r="N1353" s="130">
        <v>0</v>
      </c>
    </row>
    <row r="1354" spans="1:14" ht="14.5" x14ac:dyDescent="0.3">
      <c r="A1354" s="129" t="s">
        <v>4371</v>
      </c>
      <c r="B1354" s="129" t="s">
        <v>77</v>
      </c>
      <c r="C1354" s="129" t="s">
        <v>3388</v>
      </c>
      <c r="D1354" s="157">
        <v>175369</v>
      </c>
      <c r="E1354" s="157">
        <v>176925</v>
      </c>
      <c r="F1354" s="157">
        <v>64197</v>
      </c>
      <c r="G1354" s="157">
        <v>1732382</v>
      </c>
      <c r="H1354" s="157">
        <v>1817585</v>
      </c>
      <c r="I1354" s="157">
        <v>1746301</v>
      </c>
      <c r="J1354" s="158">
        <v>0.1012</v>
      </c>
      <c r="K1354" s="159">
        <v>9.7299999999999998E-2</v>
      </c>
      <c r="L1354" s="159">
        <v>3.6799999999999999E-2</v>
      </c>
      <c r="M1354" s="159">
        <v>7.8399999999999997E-2</v>
      </c>
      <c r="N1354" s="130">
        <v>0</v>
      </c>
    </row>
    <row r="1355" spans="1:14" ht="14.5" x14ac:dyDescent="0.3">
      <c r="A1355" s="129" t="s">
        <v>4372</v>
      </c>
      <c r="B1355" s="129" t="s">
        <v>54</v>
      </c>
      <c r="C1355" s="129" t="s">
        <v>3389</v>
      </c>
      <c r="D1355" s="157">
        <v>2223045</v>
      </c>
      <c r="E1355" s="157">
        <v>2162545</v>
      </c>
      <c r="F1355" s="157">
        <v>1965265</v>
      </c>
      <c r="G1355" s="157">
        <v>21322660</v>
      </c>
      <c r="H1355" s="157">
        <v>21727859</v>
      </c>
      <c r="I1355" s="157">
        <v>22375767</v>
      </c>
      <c r="J1355" s="158">
        <v>0.1043</v>
      </c>
      <c r="K1355" s="159">
        <v>9.9500000000000005E-2</v>
      </c>
      <c r="L1355" s="159">
        <v>8.7800000000000003E-2</v>
      </c>
      <c r="M1355" s="159">
        <v>9.7199999999999995E-2</v>
      </c>
      <c r="N1355" s="130">
        <v>0</v>
      </c>
    </row>
    <row r="1356" spans="1:14" ht="14.5" x14ac:dyDescent="0.3">
      <c r="A1356" s="129" t="s">
        <v>4373</v>
      </c>
      <c r="B1356" s="129" t="s">
        <v>30</v>
      </c>
      <c r="C1356" s="129" t="s">
        <v>3390</v>
      </c>
      <c r="D1356" s="157">
        <v>203619</v>
      </c>
      <c r="E1356" s="157">
        <v>571821</v>
      </c>
      <c r="F1356" s="157">
        <v>335405</v>
      </c>
      <c r="G1356" s="157">
        <v>3144060</v>
      </c>
      <c r="H1356" s="157">
        <v>3507601.42</v>
      </c>
      <c r="I1356" s="157">
        <v>3779110</v>
      </c>
      <c r="J1356" s="158">
        <v>6.4799999999999996E-2</v>
      </c>
      <c r="K1356" s="159">
        <v>0.16300000000000001</v>
      </c>
      <c r="L1356" s="159">
        <v>8.8800000000000004E-2</v>
      </c>
      <c r="M1356" s="159">
        <v>0.1055</v>
      </c>
      <c r="N1356" s="130">
        <v>0</v>
      </c>
    </row>
    <row r="1357" spans="1:14" ht="14.5" x14ac:dyDescent="0.3">
      <c r="A1357" s="129" t="s">
        <v>4374</v>
      </c>
      <c r="B1357" s="129" t="s">
        <v>61</v>
      </c>
      <c r="C1357" s="129" t="s">
        <v>3391</v>
      </c>
      <c r="D1357" s="157">
        <v>570407</v>
      </c>
      <c r="E1357" s="157">
        <v>483046</v>
      </c>
      <c r="F1357" s="157">
        <v>431320</v>
      </c>
      <c r="G1357" s="157">
        <v>6964791</v>
      </c>
      <c r="H1357" s="157">
        <v>7261579</v>
      </c>
      <c r="I1357" s="157">
        <v>7637477</v>
      </c>
      <c r="J1357" s="158">
        <v>8.1900000000000001E-2</v>
      </c>
      <c r="K1357" s="159">
        <v>6.6500000000000004E-2</v>
      </c>
      <c r="L1357" s="159">
        <v>5.6500000000000002E-2</v>
      </c>
      <c r="M1357" s="159">
        <v>6.83E-2</v>
      </c>
      <c r="N1357" s="130">
        <v>0</v>
      </c>
    </row>
    <row r="1358" spans="1:14" ht="14.5" x14ac:dyDescent="0.3">
      <c r="A1358" s="129" t="s">
        <v>4375</v>
      </c>
      <c r="B1358" s="129" t="s">
        <v>65</v>
      </c>
      <c r="C1358" s="129" t="s">
        <v>3392</v>
      </c>
      <c r="D1358" s="157">
        <v>199202.78</v>
      </c>
      <c r="E1358" s="157">
        <v>165310.19</v>
      </c>
      <c r="F1358" s="157">
        <v>143968.87</v>
      </c>
      <c r="G1358" s="157">
        <v>2182611.67</v>
      </c>
      <c r="H1358" s="157">
        <v>2253912.14</v>
      </c>
      <c r="I1358" s="157">
        <v>1930872.78</v>
      </c>
      <c r="J1358" s="158">
        <v>9.1300000000000006E-2</v>
      </c>
      <c r="K1358" s="159">
        <v>7.3300000000000004E-2</v>
      </c>
      <c r="L1358" s="159">
        <v>7.46E-2</v>
      </c>
      <c r="M1358" s="159">
        <v>7.9699999999999993E-2</v>
      </c>
      <c r="N1358" s="130">
        <v>0</v>
      </c>
    </row>
    <row r="1359" spans="1:14" ht="14.5" x14ac:dyDescent="0.3">
      <c r="A1359" s="129" t="s">
        <v>4376</v>
      </c>
      <c r="B1359" s="129" t="s">
        <v>42</v>
      </c>
      <c r="C1359" s="129" t="s">
        <v>3393</v>
      </c>
      <c r="D1359" s="157">
        <v>230656</v>
      </c>
      <c r="E1359" s="157">
        <v>254045</v>
      </c>
      <c r="F1359" s="157">
        <v>715513</v>
      </c>
      <c r="G1359" s="157">
        <v>4143957</v>
      </c>
      <c r="H1359" s="157">
        <v>4393764</v>
      </c>
      <c r="I1359" s="157">
        <v>5081024</v>
      </c>
      <c r="J1359" s="158">
        <v>5.57E-2</v>
      </c>
      <c r="K1359" s="159">
        <v>5.7799999999999997E-2</v>
      </c>
      <c r="L1359" s="159">
        <v>0.14080000000000001</v>
      </c>
      <c r="M1359" s="159">
        <v>8.48E-2</v>
      </c>
      <c r="N1359" s="130">
        <v>0</v>
      </c>
    </row>
    <row r="1360" spans="1:14" ht="14.5" x14ac:dyDescent="0.3">
      <c r="A1360" s="129" t="s">
        <v>4377</v>
      </c>
      <c r="B1360" s="129" t="s">
        <v>43</v>
      </c>
      <c r="C1360" s="129" t="s">
        <v>3395</v>
      </c>
      <c r="D1360" s="157">
        <v>262787</v>
      </c>
      <c r="E1360" s="157">
        <v>232275.61</v>
      </c>
      <c r="F1360" s="157">
        <v>201333.77</v>
      </c>
      <c r="G1360" s="157">
        <v>1508835.04</v>
      </c>
      <c r="H1360" s="157">
        <v>1563428</v>
      </c>
      <c r="I1360" s="157">
        <v>1631098.44</v>
      </c>
      <c r="J1360" s="158">
        <v>0.17419999999999999</v>
      </c>
      <c r="K1360" s="159">
        <v>0.14860000000000001</v>
      </c>
      <c r="L1360" s="159">
        <v>0.1234</v>
      </c>
      <c r="M1360" s="159">
        <v>0.1487</v>
      </c>
      <c r="N1360" s="130">
        <v>0</v>
      </c>
    </row>
    <row r="1361" spans="1:14" ht="14.5" x14ac:dyDescent="0.3">
      <c r="A1361" s="129" t="s">
        <v>4378</v>
      </c>
      <c r="B1361" s="129" t="s">
        <v>72</v>
      </c>
      <c r="C1361" s="129" t="s">
        <v>3398</v>
      </c>
      <c r="D1361" s="157">
        <v>763297</v>
      </c>
      <c r="E1361" s="157">
        <v>798360</v>
      </c>
      <c r="F1361" s="157">
        <v>775424</v>
      </c>
      <c r="G1361" s="157">
        <v>9613951</v>
      </c>
      <c r="H1361" s="157">
        <v>9832221</v>
      </c>
      <c r="I1361" s="157">
        <v>10029689</v>
      </c>
      <c r="J1361" s="158">
        <v>7.9399999999999998E-2</v>
      </c>
      <c r="K1361" s="159">
        <v>8.1199999999999994E-2</v>
      </c>
      <c r="L1361" s="159">
        <v>7.7299999999999994E-2</v>
      </c>
      <c r="M1361" s="159">
        <v>7.9299999999999995E-2</v>
      </c>
      <c r="N1361" s="130">
        <v>0</v>
      </c>
    </row>
    <row r="1362" spans="1:14" ht="14.5" x14ac:dyDescent="0.3">
      <c r="A1362" s="129" t="s">
        <v>4379</v>
      </c>
      <c r="B1362" s="129" t="s">
        <v>54</v>
      </c>
      <c r="C1362" s="129" t="s">
        <v>3400</v>
      </c>
      <c r="D1362" s="157">
        <v>485887.45</v>
      </c>
      <c r="E1362" s="157">
        <v>443626.61</v>
      </c>
      <c r="F1362" s="157">
        <v>507528.94</v>
      </c>
      <c r="G1362" s="157">
        <v>4972644.6900000004</v>
      </c>
      <c r="H1362" s="157">
        <v>5320688.6500000004</v>
      </c>
      <c r="I1362" s="157">
        <v>5096944.09</v>
      </c>
      <c r="J1362" s="158">
        <v>9.7699999999999995E-2</v>
      </c>
      <c r="K1362" s="159">
        <v>8.3400000000000002E-2</v>
      </c>
      <c r="L1362" s="159">
        <v>9.9599999999999994E-2</v>
      </c>
      <c r="M1362" s="159">
        <v>9.3600000000000003E-2</v>
      </c>
      <c r="N1362" s="130">
        <v>0</v>
      </c>
    </row>
    <row r="1363" spans="1:14" ht="14.5" x14ac:dyDescent="0.3">
      <c r="A1363" s="129" t="s">
        <v>4380</v>
      </c>
      <c r="B1363" s="129" t="s">
        <v>67</v>
      </c>
      <c r="C1363" s="129" t="s">
        <v>3401</v>
      </c>
      <c r="D1363" s="157">
        <v>192382</v>
      </c>
      <c r="E1363" s="157">
        <v>275209</v>
      </c>
      <c r="F1363" s="157">
        <v>223444</v>
      </c>
      <c r="G1363" s="157">
        <v>1558097</v>
      </c>
      <c r="H1363" s="157">
        <v>1904288</v>
      </c>
      <c r="I1363" s="157">
        <v>2089063</v>
      </c>
      <c r="J1363" s="158">
        <v>0.1235</v>
      </c>
      <c r="K1363" s="159">
        <v>0.14449999999999999</v>
      </c>
      <c r="L1363" s="159">
        <v>0.107</v>
      </c>
      <c r="M1363" s="159">
        <v>0.125</v>
      </c>
      <c r="N1363" s="130">
        <v>0</v>
      </c>
    </row>
    <row r="1364" spans="1:14" ht="14.5" x14ac:dyDescent="0.3">
      <c r="A1364" s="129" t="s">
        <v>4381</v>
      </c>
      <c r="B1364" s="129" t="s">
        <v>67</v>
      </c>
      <c r="C1364" s="129" t="s">
        <v>3402</v>
      </c>
      <c r="D1364" s="157">
        <v>147634.99</v>
      </c>
      <c r="E1364" s="157">
        <v>122656.22</v>
      </c>
      <c r="F1364" s="157">
        <v>197336.21</v>
      </c>
      <c r="G1364" s="157">
        <v>998041.35</v>
      </c>
      <c r="H1364" s="157">
        <v>975555.3</v>
      </c>
      <c r="I1364" s="157">
        <v>1042284.93</v>
      </c>
      <c r="J1364" s="158">
        <v>0.1479</v>
      </c>
      <c r="K1364" s="159">
        <v>0.12570000000000001</v>
      </c>
      <c r="L1364" s="159">
        <v>0.1893</v>
      </c>
      <c r="M1364" s="159">
        <v>0.15429999999999999</v>
      </c>
      <c r="N1364" s="130">
        <v>6.67</v>
      </c>
    </row>
    <row r="1365" spans="1:14" ht="14.5" x14ac:dyDescent="0.3">
      <c r="A1365" s="129" t="s">
        <v>4382</v>
      </c>
      <c r="B1365" s="129" t="s">
        <v>41</v>
      </c>
      <c r="C1365" s="129" t="s">
        <v>3404</v>
      </c>
      <c r="D1365" s="157">
        <v>434004.92</v>
      </c>
      <c r="E1365" s="157">
        <v>504057.87</v>
      </c>
      <c r="F1365" s="157">
        <v>426858.17</v>
      </c>
      <c r="G1365" s="157">
        <v>7909655.6699999999</v>
      </c>
      <c r="H1365" s="157">
        <v>8169608.5499999998</v>
      </c>
      <c r="I1365" s="157">
        <v>8478076.5099999998</v>
      </c>
      <c r="J1365" s="158">
        <v>5.4899999999999997E-2</v>
      </c>
      <c r="K1365" s="159">
        <v>6.1699999999999998E-2</v>
      </c>
      <c r="L1365" s="159">
        <v>5.0299999999999997E-2</v>
      </c>
      <c r="M1365" s="159">
        <v>5.5599999999999997E-2</v>
      </c>
      <c r="N1365" s="130">
        <v>0</v>
      </c>
    </row>
    <row r="1366" spans="1:14" ht="14.5" x14ac:dyDescent="0.3">
      <c r="A1366" s="129" t="s">
        <v>4383</v>
      </c>
      <c r="B1366" s="129" t="s">
        <v>46</v>
      </c>
      <c r="C1366" s="129" t="s">
        <v>3405</v>
      </c>
      <c r="D1366" s="157">
        <v>1497918</v>
      </c>
      <c r="E1366" s="157">
        <v>1356217</v>
      </c>
      <c r="F1366" s="157">
        <v>2138474</v>
      </c>
      <c r="G1366" s="157">
        <v>28938815</v>
      </c>
      <c r="H1366" s="157">
        <v>29896665</v>
      </c>
      <c r="I1366" s="157">
        <v>32085480</v>
      </c>
      <c r="J1366" s="158">
        <v>5.1799999999999999E-2</v>
      </c>
      <c r="K1366" s="159">
        <v>4.5400000000000003E-2</v>
      </c>
      <c r="L1366" s="159">
        <v>6.6600000000000006E-2</v>
      </c>
      <c r="M1366" s="159">
        <v>5.4600000000000003E-2</v>
      </c>
      <c r="N1366" s="130">
        <v>0</v>
      </c>
    </row>
    <row r="1367" spans="1:14" ht="14.5" x14ac:dyDescent="0.3">
      <c r="A1367" s="129" t="s">
        <v>4384</v>
      </c>
      <c r="B1367" s="129" t="s">
        <v>40</v>
      </c>
      <c r="C1367" s="129" t="s">
        <v>3407</v>
      </c>
      <c r="D1367" s="157">
        <v>135416.12</v>
      </c>
      <c r="E1367" s="157">
        <v>179339.4</v>
      </c>
      <c r="F1367" s="157">
        <v>148955.54999999999</v>
      </c>
      <c r="G1367" s="157">
        <v>1766510.81</v>
      </c>
      <c r="H1367" s="157">
        <v>1863348.68</v>
      </c>
      <c r="I1367" s="157">
        <v>1848006.61</v>
      </c>
      <c r="J1367" s="158">
        <v>7.6700000000000004E-2</v>
      </c>
      <c r="K1367" s="159">
        <v>9.6199999999999994E-2</v>
      </c>
      <c r="L1367" s="159">
        <v>8.0600000000000005E-2</v>
      </c>
      <c r="M1367" s="159">
        <v>8.4500000000000006E-2</v>
      </c>
      <c r="N1367" s="130">
        <v>0</v>
      </c>
    </row>
    <row r="1368" spans="1:14" ht="14.5" x14ac:dyDescent="0.3">
      <c r="A1368" s="129" t="s">
        <v>4385</v>
      </c>
      <c r="B1368" s="129" t="s">
        <v>10</v>
      </c>
      <c r="C1368" s="129" t="s">
        <v>3408</v>
      </c>
      <c r="D1368" s="157">
        <v>877740.56</v>
      </c>
      <c r="E1368" s="157">
        <v>447956.65</v>
      </c>
      <c r="F1368" s="157">
        <v>501237.99</v>
      </c>
      <c r="G1368" s="157">
        <v>2874878.81</v>
      </c>
      <c r="H1368" s="157">
        <v>2509595.66</v>
      </c>
      <c r="I1368" s="157">
        <v>3017939.87</v>
      </c>
      <c r="J1368" s="158">
        <v>0.30530000000000002</v>
      </c>
      <c r="K1368" s="159">
        <v>0.17849999999999999</v>
      </c>
      <c r="L1368" s="159">
        <v>0.1661</v>
      </c>
      <c r="M1368" s="159">
        <v>0.21659999999999999</v>
      </c>
      <c r="N1368" s="130">
        <v>13.33</v>
      </c>
    </row>
    <row r="1369" spans="1:14" ht="14.5" x14ac:dyDescent="0.3">
      <c r="A1369" s="129" t="s">
        <v>4386</v>
      </c>
      <c r="B1369" s="129" t="s">
        <v>10</v>
      </c>
      <c r="C1369" s="129" t="s">
        <v>3410</v>
      </c>
      <c r="D1369" s="157">
        <v>122704</v>
      </c>
      <c r="E1369" s="157">
        <v>155104</v>
      </c>
      <c r="F1369" s="157">
        <v>110583</v>
      </c>
      <c r="G1369" s="157">
        <v>380925</v>
      </c>
      <c r="H1369" s="157">
        <v>478781</v>
      </c>
      <c r="I1369" s="157">
        <v>394997</v>
      </c>
      <c r="J1369" s="158">
        <v>0.3221</v>
      </c>
      <c r="K1369" s="159">
        <v>0.32400000000000001</v>
      </c>
      <c r="L1369" s="159">
        <v>0.28000000000000003</v>
      </c>
      <c r="M1369" s="159">
        <v>0.30869999999999997</v>
      </c>
      <c r="N1369" s="130">
        <v>20</v>
      </c>
    </row>
    <row r="1370" spans="1:14" ht="14.5" x14ac:dyDescent="0.3">
      <c r="A1370" s="129" t="s">
        <v>4387</v>
      </c>
      <c r="B1370" s="129" t="s">
        <v>53</v>
      </c>
      <c r="C1370" s="129" t="s">
        <v>3412</v>
      </c>
      <c r="D1370" s="157">
        <v>179019.2</v>
      </c>
      <c r="E1370" s="157">
        <v>172371.64</v>
      </c>
      <c r="F1370" s="157">
        <v>294802.17</v>
      </c>
      <c r="G1370" s="157">
        <v>1711267.01</v>
      </c>
      <c r="H1370" s="157">
        <v>1900378.82</v>
      </c>
      <c r="I1370" s="157">
        <v>1997729.65</v>
      </c>
      <c r="J1370" s="158">
        <v>0.1046</v>
      </c>
      <c r="K1370" s="159">
        <v>9.0700000000000003E-2</v>
      </c>
      <c r="L1370" s="159">
        <v>0.14760000000000001</v>
      </c>
      <c r="M1370" s="159">
        <v>0.1143</v>
      </c>
      <c r="N1370" s="130">
        <v>0</v>
      </c>
    </row>
    <row r="1371" spans="1:14" ht="14.5" x14ac:dyDescent="0.3">
      <c r="A1371" s="129" t="s">
        <v>4388</v>
      </c>
      <c r="B1371" s="129" t="s">
        <v>56</v>
      </c>
      <c r="C1371" s="129" t="s">
        <v>3414</v>
      </c>
      <c r="D1371" s="157">
        <v>205362.55</v>
      </c>
      <c r="E1371" s="157">
        <v>191119.79</v>
      </c>
      <c r="F1371" s="157">
        <v>186149.54</v>
      </c>
      <c r="G1371" s="157">
        <v>2295438.7999999998</v>
      </c>
      <c r="H1371" s="157">
        <v>2735511.22</v>
      </c>
      <c r="I1371" s="157">
        <v>2481868.96</v>
      </c>
      <c r="J1371" s="158">
        <v>8.9499999999999996E-2</v>
      </c>
      <c r="K1371" s="159">
        <v>6.9900000000000004E-2</v>
      </c>
      <c r="L1371" s="159">
        <v>7.4999999999999997E-2</v>
      </c>
      <c r="M1371" s="159">
        <v>7.8100000000000003E-2</v>
      </c>
      <c r="N1371" s="130">
        <v>0</v>
      </c>
    </row>
    <row r="1372" spans="1:14" ht="14.5" x14ac:dyDescent="0.3">
      <c r="A1372" s="129" t="s">
        <v>4389</v>
      </c>
      <c r="B1372" s="129" t="s">
        <v>32</v>
      </c>
      <c r="C1372" s="129" t="s">
        <v>3416</v>
      </c>
      <c r="D1372" s="157">
        <v>1984363.67</v>
      </c>
      <c r="E1372" s="157">
        <v>2128248.8199999998</v>
      </c>
      <c r="F1372" s="157">
        <v>1799242.84</v>
      </c>
      <c r="G1372" s="157">
        <v>49852126.799999997</v>
      </c>
      <c r="H1372" s="157">
        <v>52559828.479999997</v>
      </c>
      <c r="I1372" s="157">
        <v>54447299.090000004</v>
      </c>
      <c r="J1372" s="158">
        <v>3.9800000000000002E-2</v>
      </c>
      <c r="K1372" s="159">
        <v>4.0500000000000001E-2</v>
      </c>
      <c r="L1372" s="159">
        <v>3.3000000000000002E-2</v>
      </c>
      <c r="M1372" s="159">
        <v>3.78E-2</v>
      </c>
      <c r="N1372" s="130">
        <v>0</v>
      </c>
    </row>
    <row r="1373" spans="1:14" ht="14.5" x14ac:dyDescent="0.3">
      <c r="A1373" s="129" t="s">
        <v>4390</v>
      </c>
      <c r="B1373" s="129" t="s">
        <v>44</v>
      </c>
      <c r="C1373" s="129" t="s">
        <v>3418</v>
      </c>
      <c r="D1373" s="157">
        <v>114033</v>
      </c>
      <c r="E1373" s="157">
        <v>174710</v>
      </c>
      <c r="F1373" s="157">
        <v>156222</v>
      </c>
      <c r="G1373" s="157">
        <v>1154792</v>
      </c>
      <c r="H1373" s="157">
        <v>1114674</v>
      </c>
      <c r="I1373" s="157">
        <v>1129457</v>
      </c>
      <c r="J1373" s="158">
        <v>9.8699999999999996E-2</v>
      </c>
      <c r="K1373" s="159">
        <v>0.15670000000000001</v>
      </c>
      <c r="L1373" s="159">
        <v>0.13830000000000001</v>
      </c>
      <c r="M1373" s="159">
        <v>0.13120000000000001</v>
      </c>
      <c r="N1373" s="130">
        <v>0</v>
      </c>
    </row>
    <row r="1374" spans="1:14" ht="14.5" x14ac:dyDescent="0.3">
      <c r="A1374" s="129" t="s">
        <v>4391</v>
      </c>
      <c r="B1374" s="129" t="s">
        <v>43</v>
      </c>
      <c r="C1374" s="129" t="s">
        <v>3420</v>
      </c>
      <c r="D1374" s="157">
        <v>271323.13</v>
      </c>
      <c r="E1374" s="157">
        <v>248573.48</v>
      </c>
      <c r="F1374" s="157">
        <v>172320.66</v>
      </c>
      <c r="G1374" s="157">
        <v>1075505.6399999999</v>
      </c>
      <c r="H1374" s="157">
        <v>1067709.3600000001</v>
      </c>
      <c r="I1374" s="157">
        <v>1010398.2</v>
      </c>
      <c r="J1374" s="158">
        <v>0.25230000000000002</v>
      </c>
      <c r="K1374" s="159">
        <v>0.23280000000000001</v>
      </c>
      <c r="L1374" s="159">
        <v>0.17050000000000001</v>
      </c>
      <c r="M1374" s="159">
        <v>0.2185</v>
      </c>
      <c r="N1374" s="130">
        <v>13.33</v>
      </c>
    </row>
    <row r="1375" spans="1:14" ht="14.5" x14ac:dyDescent="0.3">
      <c r="A1375" s="129" t="s">
        <v>4392</v>
      </c>
      <c r="B1375" s="129" t="s">
        <v>67</v>
      </c>
      <c r="C1375" s="129" t="s">
        <v>3422</v>
      </c>
      <c r="D1375" s="157">
        <v>257903</v>
      </c>
      <c r="E1375" s="157">
        <v>268277</v>
      </c>
      <c r="F1375" s="157">
        <v>277940</v>
      </c>
      <c r="G1375" s="157">
        <v>726060.11</v>
      </c>
      <c r="H1375" s="157">
        <v>915420</v>
      </c>
      <c r="I1375" s="157">
        <v>848765</v>
      </c>
      <c r="J1375" s="158">
        <v>0.35520000000000002</v>
      </c>
      <c r="K1375" s="159">
        <v>0.29310000000000003</v>
      </c>
      <c r="L1375" s="159">
        <v>0.32750000000000001</v>
      </c>
      <c r="M1375" s="159">
        <v>0.32529999999999998</v>
      </c>
      <c r="N1375" s="130">
        <v>20</v>
      </c>
    </row>
    <row r="1376" spans="1:14" ht="14.5" x14ac:dyDescent="0.3">
      <c r="A1376" s="129" t="s">
        <v>4393</v>
      </c>
      <c r="B1376" s="129" t="s">
        <v>8</v>
      </c>
      <c r="C1376" s="129" t="s">
        <v>3424</v>
      </c>
      <c r="D1376" s="157">
        <v>266191</v>
      </c>
      <c r="E1376" s="157">
        <v>246802</v>
      </c>
      <c r="F1376" s="157">
        <v>243956</v>
      </c>
      <c r="G1376" s="157">
        <v>2900674</v>
      </c>
      <c r="H1376" s="157">
        <v>2936643</v>
      </c>
      <c r="I1376" s="157">
        <v>3024337</v>
      </c>
      <c r="J1376" s="158">
        <v>9.1800000000000007E-2</v>
      </c>
      <c r="K1376" s="159">
        <v>8.4000000000000005E-2</v>
      </c>
      <c r="L1376" s="159">
        <v>8.0699999999999994E-2</v>
      </c>
      <c r="M1376" s="159">
        <v>8.5500000000000007E-2</v>
      </c>
      <c r="N1376" s="130">
        <v>0</v>
      </c>
    </row>
    <row r="1377" spans="1:14" ht="14.5" x14ac:dyDescent="0.3">
      <c r="A1377" s="129" t="s">
        <v>4394</v>
      </c>
      <c r="B1377" s="129" t="s">
        <v>17</v>
      </c>
      <c r="C1377" s="129" t="s">
        <v>3427</v>
      </c>
      <c r="D1377" s="157">
        <v>225987.3</v>
      </c>
      <c r="E1377" s="157">
        <v>246955.12</v>
      </c>
      <c r="F1377" s="157">
        <v>239319.76</v>
      </c>
      <c r="G1377" s="157">
        <v>1962456.13</v>
      </c>
      <c r="H1377" s="157">
        <v>1952655.76</v>
      </c>
      <c r="I1377" s="157">
        <v>2037333.01</v>
      </c>
      <c r="J1377" s="158">
        <v>0.1152</v>
      </c>
      <c r="K1377" s="159">
        <v>0.1265</v>
      </c>
      <c r="L1377" s="159">
        <v>0.11749999999999999</v>
      </c>
      <c r="M1377" s="159">
        <v>0.1197</v>
      </c>
      <c r="N1377" s="130">
        <v>0</v>
      </c>
    </row>
    <row r="1378" spans="1:14" ht="14.5" x14ac:dyDescent="0.3">
      <c r="A1378" s="129" t="s">
        <v>4395</v>
      </c>
      <c r="B1378" s="129" t="s">
        <v>51</v>
      </c>
      <c r="C1378" s="129" t="s">
        <v>3431</v>
      </c>
      <c r="D1378" s="157">
        <v>305393.87</v>
      </c>
      <c r="E1378" s="157">
        <v>288330.71999999997</v>
      </c>
      <c r="F1378" s="157">
        <v>293232.17</v>
      </c>
      <c r="G1378" s="157">
        <v>2490064.56</v>
      </c>
      <c r="H1378" s="157">
        <v>2580579.9500000002</v>
      </c>
      <c r="I1378" s="157">
        <v>2641845.9</v>
      </c>
      <c r="J1378" s="158">
        <v>0.1226</v>
      </c>
      <c r="K1378" s="159">
        <v>0.11169999999999999</v>
      </c>
      <c r="L1378" s="159">
        <v>0.111</v>
      </c>
      <c r="M1378" s="159">
        <v>0.11509999999999999</v>
      </c>
      <c r="N1378" s="130">
        <v>0</v>
      </c>
    </row>
    <row r="1379" spans="1:14" ht="14.5" x14ac:dyDescent="0.3">
      <c r="A1379" s="129" t="s">
        <v>4396</v>
      </c>
      <c r="B1379" s="129" t="s">
        <v>33</v>
      </c>
      <c r="C1379" s="129" t="s">
        <v>3433</v>
      </c>
      <c r="D1379" s="157">
        <v>168958.74</v>
      </c>
      <c r="E1379" s="157">
        <v>183596.19</v>
      </c>
      <c r="F1379" s="157">
        <v>157496.85999999999</v>
      </c>
      <c r="G1379" s="157">
        <v>1813989.31</v>
      </c>
      <c r="H1379" s="157">
        <v>1918540.34</v>
      </c>
      <c r="I1379" s="157">
        <v>1945927.57</v>
      </c>
      <c r="J1379" s="158">
        <v>9.3100000000000002E-2</v>
      </c>
      <c r="K1379" s="159">
        <v>9.5699999999999993E-2</v>
      </c>
      <c r="L1379" s="159">
        <v>8.09E-2</v>
      </c>
      <c r="M1379" s="159">
        <v>8.9899999999999994E-2</v>
      </c>
      <c r="N1379" s="130">
        <v>0</v>
      </c>
    </row>
    <row r="1380" spans="1:14" ht="14.5" x14ac:dyDescent="0.3">
      <c r="A1380" s="129" t="s">
        <v>4397</v>
      </c>
      <c r="B1380" s="129" t="s">
        <v>34</v>
      </c>
      <c r="C1380" s="129" t="s">
        <v>3435</v>
      </c>
      <c r="D1380" s="157">
        <v>166974.45000000001</v>
      </c>
      <c r="E1380" s="157">
        <v>533244.61</v>
      </c>
      <c r="F1380" s="157">
        <v>245041.71</v>
      </c>
      <c r="G1380" s="157">
        <v>846560.69</v>
      </c>
      <c r="H1380" s="157">
        <v>1126703.8600000001</v>
      </c>
      <c r="I1380" s="157">
        <v>859803.97</v>
      </c>
      <c r="J1380" s="158">
        <v>0.19719999999999999</v>
      </c>
      <c r="K1380" s="159">
        <v>0.4733</v>
      </c>
      <c r="L1380" s="159">
        <v>0.28499999999999998</v>
      </c>
      <c r="M1380" s="159">
        <v>0.31850000000000001</v>
      </c>
      <c r="N1380" s="130">
        <v>20</v>
      </c>
    </row>
    <row r="1381" spans="1:14" ht="14.5" x14ac:dyDescent="0.3">
      <c r="A1381" s="129" t="s">
        <v>4398</v>
      </c>
      <c r="B1381" s="129" t="s">
        <v>77</v>
      </c>
      <c r="C1381" s="129" t="s">
        <v>3437</v>
      </c>
      <c r="D1381" s="157">
        <v>148932</v>
      </c>
      <c r="E1381" s="157">
        <v>145170</v>
      </c>
      <c r="F1381" s="157">
        <v>170958</v>
      </c>
      <c r="G1381" s="157">
        <v>1229384</v>
      </c>
      <c r="H1381" s="157">
        <v>1292407</v>
      </c>
      <c r="I1381" s="157">
        <v>1326140</v>
      </c>
      <c r="J1381" s="158">
        <v>0.1211</v>
      </c>
      <c r="K1381" s="159">
        <v>0.1123</v>
      </c>
      <c r="L1381" s="159">
        <v>0.12889999999999999</v>
      </c>
      <c r="M1381" s="159">
        <v>0.1208</v>
      </c>
      <c r="N1381" s="130">
        <v>0</v>
      </c>
    </row>
    <row r="1382" spans="1:14" ht="14.5" x14ac:dyDescent="0.3">
      <c r="A1382" s="129" t="s">
        <v>4399</v>
      </c>
      <c r="B1382" s="129" t="s">
        <v>50</v>
      </c>
      <c r="C1382" s="129" t="s">
        <v>3439</v>
      </c>
      <c r="D1382" s="157">
        <v>737821.37</v>
      </c>
      <c r="E1382" s="157">
        <v>844356.22</v>
      </c>
      <c r="F1382" s="157">
        <v>1354406.75</v>
      </c>
      <c r="G1382" s="157">
        <v>12012719.189999999</v>
      </c>
      <c r="H1382" s="157">
        <v>12869655.189999999</v>
      </c>
      <c r="I1382" s="157">
        <v>13931359.539999999</v>
      </c>
      <c r="J1382" s="158">
        <v>6.1400000000000003E-2</v>
      </c>
      <c r="K1382" s="159">
        <v>6.5600000000000006E-2</v>
      </c>
      <c r="L1382" s="159">
        <v>9.7199999999999995E-2</v>
      </c>
      <c r="M1382" s="159">
        <v>7.4700000000000003E-2</v>
      </c>
      <c r="N1382" s="130">
        <v>0</v>
      </c>
    </row>
    <row r="1383" spans="1:14" ht="14.5" x14ac:dyDescent="0.3">
      <c r="A1383" s="129" t="s">
        <v>4400</v>
      </c>
      <c r="B1383" s="129" t="s">
        <v>46</v>
      </c>
      <c r="C1383" s="129" t="s">
        <v>3441</v>
      </c>
      <c r="D1383" s="157">
        <v>189621</v>
      </c>
      <c r="E1383" s="157">
        <v>188267</v>
      </c>
      <c r="F1383" s="157">
        <v>255238</v>
      </c>
      <c r="G1383" s="157">
        <v>3050798.16</v>
      </c>
      <c r="H1383" s="157">
        <v>3122404.87</v>
      </c>
      <c r="I1383" s="157">
        <v>3177539</v>
      </c>
      <c r="J1383" s="158">
        <v>6.2199999999999998E-2</v>
      </c>
      <c r="K1383" s="159">
        <v>6.0299999999999999E-2</v>
      </c>
      <c r="L1383" s="159">
        <v>8.0299999999999996E-2</v>
      </c>
      <c r="M1383" s="159">
        <v>6.7599999999999993E-2</v>
      </c>
      <c r="N1383" s="130">
        <v>0</v>
      </c>
    </row>
    <row r="1384" spans="1:14" ht="14.5" x14ac:dyDescent="0.3">
      <c r="A1384" s="129" t="s">
        <v>4401</v>
      </c>
      <c r="B1384" s="129" t="s">
        <v>67</v>
      </c>
      <c r="C1384" s="129" t="s">
        <v>3443</v>
      </c>
      <c r="D1384" s="157">
        <v>300696.68</v>
      </c>
      <c r="E1384" s="157">
        <v>181979</v>
      </c>
      <c r="F1384" s="157">
        <v>363574</v>
      </c>
      <c r="G1384" s="157">
        <v>950329.08</v>
      </c>
      <c r="H1384" s="157">
        <v>1002535</v>
      </c>
      <c r="I1384" s="157">
        <v>1132835</v>
      </c>
      <c r="J1384" s="158">
        <v>0.31640000000000001</v>
      </c>
      <c r="K1384" s="159">
        <v>0.18149999999999999</v>
      </c>
      <c r="L1384" s="159">
        <v>0.32090000000000002</v>
      </c>
      <c r="M1384" s="159">
        <v>0.27289999999999998</v>
      </c>
      <c r="N1384" s="130">
        <v>13.33</v>
      </c>
    </row>
    <row r="1385" spans="1:14" ht="14.5" x14ac:dyDescent="0.3">
      <c r="A1385" s="129" t="s">
        <v>4402</v>
      </c>
      <c r="B1385" s="129" t="s">
        <v>74</v>
      </c>
      <c r="C1385" s="129" t="s">
        <v>3446</v>
      </c>
      <c r="D1385" s="157">
        <v>176483.9</v>
      </c>
      <c r="E1385" s="157">
        <v>256798.72</v>
      </c>
      <c r="F1385" s="157">
        <v>186552.61</v>
      </c>
      <c r="G1385" s="157">
        <v>1177907.33</v>
      </c>
      <c r="H1385" s="157">
        <v>1273031.31</v>
      </c>
      <c r="I1385" s="157">
        <v>1240835.6399999999</v>
      </c>
      <c r="J1385" s="158">
        <v>0.14979999999999999</v>
      </c>
      <c r="K1385" s="159">
        <v>0.20169999999999999</v>
      </c>
      <c r="L1385" s="159">
        <v>0.15029999999999999</v>
      </c>
      <c r="M1385" s="159">
        <v>0.1673</v>
      </c>
      <c r="N1385" s="130">
        <v>6.67</v>
      </c>
    </row>
    <row r="1386" spans="1:14" ht="14.5" x14ac:dyDescent="0.3">
      <c r="A1386" s="129" t="s">
        <v>4403</v>
      </c>
      <c r="B1386" s="129" t="s">
        <v>51</v>
      </c>
      <c r="C1386" s="129" t="s">
        <v>3448</v>
      </c>
      <c r="D1386" s="157">
        <v>816538.03</v>
      </c>
      <c r="E1386" s="157">
        <v>679037.65</v>
      </c>
      <c r="F1386" s="157">
        <v>1561762.16</v>
      </c>
      <c r="G1386" s="157">
        <v>7648990.1699999999</v>
      </c>
      <c r="H1386" s="157">
        <v>7882158.4500000002</v>
      </c>
      <c r="I1386" s="157">
        <v>9272255.7799999993</v>
      </c>
      <c r="J1386" s="158">
        <v>0.10680000000000001</v>
      </c>
      <c r="K1386" s="159">
        <v>8.6099999999999996E-2</v>
      </c>
      <c r="L1386" s="159">
        <v>0.16839999999999999</v>
      </c>
      <c r="M1386" s="159">
        <v>0.12039999999999999</v>
      </c>
      <c r="N1386" s="130">
        <v>0</v>
      </c>
    </row>
    <row r="1387" spans="1:14" ht="14.5" x14ac:dyDescent="0.3">
      <c r="A1387" s="129" t="s">
        <v>4404</v>
      </c>
      <c r="B1387" s="129" t="s">
        <v>28</v>
      </c>
      <c r="C1387" s="129" t="s">
        <v>3450</v>
      </c>
      <c r="D1387" s="157">
        <v>79784.72</v>
      </c>
      <c r="E1387" s="157">
        <v>123125.95</v>
      </c>
      <c r="F1387" s="157">
        <v>101880.32000000001</v>
      </c>
      <c r="G1387" s="157">
        <v>554450.94999999995</v>
      </c>
      <c r="H1387" s="157">
        <v>603547.06999999995</v>
      </c>
      <c r="I1387" s="157">
        <v>589960.69999999995</v>
      </c>
      <c r="J1387" s="158">
        <v>0.1439</v>
      </c>
      <c r="K1387" s="159">
        <v>0.20399999999999999</v>
      </c>
      <c r="L1387" s="159">
        <v>0.17269999999999999</v>
      </c>
      <c r="M1387" s="159">
        <v>0.17349999999999999</v>
      </c>
      <c r="N1387" s="130">
        <v>6.67</v>
      </c>
    </row>
    <row r="1388" spans="1:14" ht="14.5" x14ac:dyDescent="0.3">
      <c r="A1388" s="129" t="s">
        <v>4405</v>
      </c>
      <c r="B1388" s="129" t="s">
        <v>75</v>
      </c>
      <c r="C1388" s="129" t="s">
        <v>3452</v>
      </c>
      <c r="D1388" s="157">
        <v>328748</v>
      </c>
      <c r="E1388" s="157">
        <v>439991</v>
      </c>
      <c r="F1388" s="157">
        <v>753754</v>
      </c>
      <c r="G1388" s="157">
        <v>5106707</v>
      </c>
      <c r="H1388" s="157">
        <v>5814395</v>
      </c>
      <c r="I1388" s="157">
        <v>5992045.4500000002</v>
      </c>
      <c r="J1388" s="158">
        <v>6.4399999999999999E-2</v>
      </c>
      <c r="K1388" s="159">
        <v>7.5700000000000003E-2</v>
      </c>
      <c r="L1388" s="159">
        <v>0.1258</v>
      </c>
      <c r="M1388" s="159">
        <v>8.8599999999999998E-2</v>
      </c>
      <c r="N1388" s="130">
        <v>0</v>
      </c>
    </row>
    <row r="1389" spans="1:14" ht="14.5" x14ac:dyDescent="0.3">
      <c r="A1389" s="129" t="s">
        <v>4406</v>
      </c>
      <c r="B1389" s="129" t="s">
        <v>56</v>
      </c>
      <c r="C1389" s="129" t="s">
        <v>3454</v>
      </c>
      <c r="D1389" s="157">
        <v>119745</v>
      </c>
      <c r="E1389" s="157">
        <v>113147</v>
      </c>
      <c r="F1389" s="157">
        <v>110535</v>
      </c>
      <c r="G1389" s="157">
        <v>996403</v>
      </c>
      <c r="H1389" s="157">
        <v>954463</v>
      </c>
      <c r="I1389" s="157">
        <v>1003011</v>
      </c>
      <c r="J1389" s="158">
        <v>0.1202</v>
      </c>
      <c r="K1389" s="159">
        <v>0.11849999999999999</v>
      </c>
      <c r="L1389" s="159">
        <v>0.11020000000000001</v>
      </c>
      <c r="M1389" s="159">
        <v>0.1163</v>
      </c>
      <c r="N1389" s="130">
        <v>0</v>
      </c>
    </row>
    <row r="1390" spans="1:14" ht="14.5" x14ac:dyDescent="0.3">
      <c r="A1390" s="129" t="s">
        <v>4407</v>
      </c>
      <c r="B1390" s="129" t="s">
        <v>33</v>
      </c>
      <c r="C1390" s="129" t="s">
        <v>3458</v>
      </c>
      <c r="D1390" s="157">
        <v>184488.47</v>
      </c>
      <c r="E1390" s="157">
        <v>43859.19</v>
      </c>
      <c r="F1390" s="157">
        <v>356567.75</v>
      </c>
      <c r="G1390" s="157">
        <v>2325534</v>
      </c>
      <c r="H1390" s="157">
        <v>2336196.67</v>
      </c>
      <c r="I1390" s="157">
        <v>2504165.9</v>
      </c>
      <c r="J1390" s="158">
        <v>7.9299999999999995E-2</v>
      </c>
      <c r="K1390" s="159">
        <v>1.8800000000000001E-2</v>
      </c>
      <c r="L1390" s="159">
        <v>0.1424</v>
      </c>
      <c r="M1390" s="159">
        <v>8.0199999999999994E-2</v>
      </c>
      <c r="N1390" s="130">
        <v>0</v>
      </c>
    </row>
    <row r="1391" spans="1:14" ht="14.5" x14ac:dyDescent="0.3">
      <c r="A1391" s="129" t="s">
        <v>4408</v>
      </c>
      <c r="B1391" s="129" t="s">
        <v>33</v>
      </c>
      <c r="C1391" s="129" t="s">
        <v>3460</v>
      </c>
      <c r="D1391" s="157">
        <v>247744.08</v>
      </c>
      <c r="E1391" s="157">
        <v>216791.95</v>
      </c>
      <c r="F1391" s="157">
        <v>345526.33</v>
      </c>
      <c r="G1391" s="157">
        <v>1949854.33</v>
      </c>
      <c r="H1391" s="157">
        <v>2008317.92</v>
      </c>
      <c r="I1391" s="157">
        <v>2238460.3199999998</v>
      </c>
      <c r="J1391" s="158">
        <v>0.12709999999999999</v>
      </c>
      <c r="K1391" s="159">
        <v>0.1079</v>
      </c>
      <c r="L1391" s="159">
        <v>0.15440000000000001</v>
      </c>
      <c r="M1391" s="159">
        <v>0.1298</v>
      </c>
      <c r="N1391" s="130">
        <v>0</v>
      </c>
    </row>
    <row r="1392" spans="1:14" ht="14.5" x14ac:dyDescent="0.3">
      <c r="A1392" s="129" t="s">
        <v>4409</v>
      </c>
      <c r="B1392" s="129" t="s">
        <v>42</v>
      </c>
      <c r="C1392" s="129" t="s">
        <v>3462</v>
      </c>
      <c r="D1392" s="157">
        <v>377862</v>
      </c>
      <c r="E1392" s="157">
        <v>522275</v>
      </c>
      <c r="F1392" s="157">
        <v>616148</v>
      </c>
      <c r="G1392" s="157">
        <v>2475223</v>
      </c>
      <c r="H1392" s="157">
        <v>2436339</v>
      </c>
      <c r="I1392" s="157">
        <v>2454172</v>
      </c>
      <c r="J1392" s="158">
        <v>0.1527</v>
      </c>
      <c r="K1392" s="159">
        <v>0.21440000000000001</v>
      </c>
      <c r="L1392" s="159">
        <v>0.25109999999999999</v>
      </c>
      <c r="M1392" s="159">
        <v>0.20610000000000001</v>
      </c>
      <c r="N1392" s="130">
        <v>13.33</v>
      </c>
    </row>
    <row r="1393" spans="1:14" ht="14.5" x14ac:dyDescent="0.3">
      <c r="A1393" s="129" t="s">
        <v>4410</v>
      </c>
      <c r="B1393" s="129" t="s">
        <v>50</v>
      </c>
      <c r="C1393" s="129" t="s">
        <v>3463</v>
      </c>
      <c r="D1393" s="157">
        <v>255806.54</v>
      </c>
      <c r="E1393" s="157">
        <v>259611.29</v>
      </c>
      <c r="F1393" s="157">
        <v>569457.80000000005</v>
      </c>
      <c r="G1393" s="157">
        <v>3689841.99</v>
      </c>
      <c r="H1393" s="157">
        <v>4060419.89</v>
      </c>
      <c r="I1393" s="157">
        <v>4447307.16</v>
      </c>
      <c r="J1393" s="158">
        <v>6.93E-2</v>
      </c>
      <c r="K1393" s="159">
        <v>6.3899999999999998E-2</v>
      </c>
      <c r="L1393" s="159">
        <v>0.128</v>
      </c>
      <c r="M1393" s="159">
        <v>8.7099999999999997E-2</v>
      </c>
      <c r="N1393" s="130">
        <v>0</v>
      </c>
    </row>
    <row r="1394" spans="1:14" ht="14.5" x14ac:dyDescent="0.3">
      <c r="A1394" s="129" t="s">
        <v>4411</v>
      </c>
      <c r="B1394" s="129" t="s">
        <v>61</v>
      </c>
      <c r="C1394" s="129" t="s">
        <v>3465</v>
      </c>
      <c r="D1394" s="157">
        <v>1283153.42</v>
      </c>
      <c r="E1394" s="157">
        <v>1044439.99</v>
      </c>
      <c r="F1394" s="157">
        <v>1045313.98</v>
      </c>
      <c r="G1394" s="157">
        <v>9074815.7200000007</v>
      </c>
      <c r="H1394" s="157">
        <v>9267868.2100000009</v>
      </c>
      <c r="I1394" s="157">
        <v>9628832.2599999998</v>
      </c>
      <c r="J1394" s="158">
        <v>0.1414</v>
      </c>
      <c r="K1394" s="159">
        <v>0.11269999999999999</v>
      </c>
      <c r="L1394" s="159">
        <v>0.1086</v>
      </c>
      <c r="M1394" s="159">
        <v>0.12089999999999999</v>
      </c>
      <c r="N1394" s="130">
        <v>0</v>
      </c>
    </row>
    <row r="1395" spans="1:14" ht="14.5" x14ac:dyDescent="0.3">
      <c r="A1395" s="129" t="s">
        <v>4412</v>
      </c>
      <c r="B1395" s="129" t="s">
        <v>39</v>
      </c>
      <c r="C1395" s="129" t="s">
        <v>3467</v>
      </c>
      <c r="D1395" s="157">
        <v>255412</v>
      </c>
      <c r="E1395" s="157">
        <v>222180</v>
      </c>
      <c r="F1395" s="157">
        <v>232480</v>
      </c>
      <c r="G1395" s="157">
        <v>3756698</v>
      </c>
      <c r="H1395" s="157">
        <v>3810630</v>
      </c>
      <c r="I1395" s="157">
        <v>4064427</v>
      </c>
      <c r="J1395" s="158">
        <v>6.8000000000000005E-2</v>
      </c>
      <c r="K1395" s="159">
        <v>5.8299999999999998E-2</v>
      </c>
      <c r="L1395" s="159">
        <v>5.7200000000000001E-2</v>
      </c>
      <c r="M1395" s="159">
        <v>6.1199999999999997E-2</v>
      </c>
      <c r="N1395" s="130">
        <v>0</v>
      </c>
    </row>
    <row r="1396" spans="1:14" ht="14.5" x14ac:dyDescent="0.3">
      <c r="A1396" s="129" t="s">
        <v>4413</v>
      </c>
      <c r="B1396" s="129" t="s">
        <v>12</v>
      </c>
      <c r="C1396" s="129" t="s">
        <v>3468</v>
      </c>
      <c r="D1396" s="157">
        <v>549133.09</v>
      </c>
      <c r="E1396" s="157">
        <v>489457.23</v>
      </c>
      <c r="F1396" s="157">
        <v>451119.21</v>
      </c>
      <c r="G1396" s="157">
        <v>3557577.45</v>
      </c>
      <c r="H1396" s="157">
        <v>3750720.26</v>
      </c>
      <c r="I1396" s="157">
        <v>3843249.96</v>
      </c>
      <c r="J1396" s="158">
        <v>0.15440000000000001</v>
      </c>
      <c r="K1396" s="159">
        <v>0.1305</v>
      </c>
      <c r="L1396" s="159">
        <v>0.1174</v>
      </c>
      <c r="M1396" s="159">
        <v>0.1341</v>
      </c>
      <c r="N1396" s="130">
        <v>0</v>
      </c>
    </row>
    <row r="1397" spans="1:14" ht="14.5" x14ac:dyDescent="0.3">
      <c r="A1397" s="129" t="s">
        <v>4414</v>
      </c>
      <c r="B1397" s="129" t="s">
        <v>41</v>
      </c>
      <c r="C1397" s="129" t="s">
        <v>3470</v>
      </c>
      <c r="D1397" s="157">
        <v>27018</v>
      </c>
      <c r="E1397" s="157">
        <v>84338</v>
      </c>
      <c r="F1397" s="157">
        <v>82116</v>
      </c>
      <c r="G1397" s="157">
        <v>726288.98</v>
      </c>
      <c r="H1397" s="157">
        <v>777827.62</v>
      </c>
      <c r="I1397" s="157">
        <v>935404</v>
      </c>
      <c r="J1397" s="158">
        <v>3.7199999999999997E-2</v>
      </c>
      <c r="K1397" s="159">
        <v>0.1084</v>
      </c>
      <c r="L1397" s="159">
        <v>8.7800000000000003E-2</v>
      </c>
      <c r="M1397" s="159">
        <v>7.7799999999999994E-2</v>
      </c>
      <c r="N1397" s="130">
        <v>0</v>
      </c>
    </row>
    <row r="1398" spans="1:14" ht="14.5" x14ac:dyDescent="0.3">
      <c r="A1398" s="129" t="s">
        <v>4415</v>
      </c>
      <c r="B1398" s="129" t="s">
        <v>10</v>
      </c>
      <c r="C1398" s="129" t="s">
        <v>3472</v>
      </c>
      <c r="D1398" s="157">
        <v>193699.13</v>
      </c>
      <c r="E1398" s="157">
        <v>227221.96</v>
      </c>
      <c r="F1398" s="157">
        <v>132537.18</v>
      </c>
      <c r="G1398" s="157">
        <v>829489.97</v>
      </c>
      <c r="H1398" s="157">
        <v>875451.44</v>
      </c>
      <c r="I1398" s="157">
        <v>807482</v>
      </c>
      <c r="J1398" s="158">
        <v>0.23350000000000001</v>
      </c>
      <c r="K1398" s="159">
        <v>0.25950000000000001</v>
      </c>
      <c r="L1398" s="159">
        <v>0.1641</v>
      </c>
      <c r="M1398" s="159">
        <v>0.219</v>
      </c>
      <c r="N1398" s="130">
        <v>13.33</v>
      </c>
    </row>
    <row r="1399" spans="1:14" ht="14.5" x14ac:dyDescent="0.3">
      <c r="A1399" s="129" t="s">
        <v>4416</v>
      </c>
      <c r="B1399" s="129" t="s">
        <v>75</v>
      </c>
      <c r="C1399" s="129" t="s">
        <v>3473</v>
      </c>
      <c r="D1399" s="157">
        <v>239791</v>
      </c>
      <c r="E1399" s="157">
        <v>269593</v>
      </c>
      <c r="F1399" s="157">
        <v>191156</v>
      </c>
      <c r="G1399" s="157">
        <v>1461635</v>
      </c>
      <c r="H1399" s="157">
        <v>1821627</v>
      </c>
      <c r="I1399" s="157">
        <v>1861843</v>
      </c>
      <c r="J1399" s="158">
        <v>0.1641</v>
      </c>
      <c r="K1399" s="159">
        <v>0.14799999999999999</v>
      </c>
      <c r="L1399" s="159">
        <v>0.1027</v>
      </c>
      <c r="M1399" s="159">
        <v>0.13830000000000001</v>
      </c>
      <c r="N1399" s="130">
        <v>0</v>
      </c>
    </row>
    <row r="1400" spans="1:14" ht="14.5" x14ac:dyDescent="0.3">
      <c r="A1400" s="129" t="s">
        <v>4417</v>
      </c>
      <c r="B1400" s="129" t="s">
        <v>54</v>
      </c>
      <c r="C1400" s="129" t="s">
        <v>3474</v>
      </c>
      <c r="D1400" s="157">
        <v>368648.43</v>
      </c>
      <c r="E1400" s="157">
        <v>274690</v>
      </c>
      <c r="F1400" s="157">
        <v>498103</v>
      </c>
      <c r="G1400" s="157">
        <v>12808297.98</v>
      </c>
      <c r="H1400" s="157">
        <v>12834017</v>
      </c>
      <c r="I1400" s="157">
        <v>13077592</v>
      </c>
      <c r="J1400" s="158">
        <v>2.8799999999999999E-2</v>
      </c>
      <c r="K1400" s="159">
        <v>2.1399999999999999E-2</v>
      </c>
      <c r="L1400" s="159">
        <v>3.8100000000000002E-2</v>
      </c>
      <c r="M1400" s="159">
        <v>2.9399999999999999E-2</v>
      </c>
      <c r="N1400" s="130">
        <v>0</v>
      </c>
    </row>
    <row r="1401" spans="1:14" ht="14.5" x14ac:dyDescent="0.3">
      <c r="A1401" s="129" t="s">
        <v>4418</v>
      </c>
      <c r="B1401" s="129" t="s">
        <v>72</v>
      </c>
      <c r="C1401" s="129" t="s">
        <v>3478</v>
      </c>
      <c r="D1401" s="157">
        <v>537319.87</v>
      </c>
      <c r="E1401" s="157">
        <v>566872.78</v>
      </c>
      <c r="F1401" s="157">
        <v>472235.7</v>
      </c>
      <c r="G1401" s="157">
        <v>7982997.6200000001</v>
      </c>
      <c r="H1401" s="157">
        <v>8459323.2200000007</v>
      </c>
      <c r="I1401" s="157">
        <v>8420291.9600000009</v>
      </c>
      <c r="J1401" s="158">
        <v>6.7299999999999999E-2</v>
      </c>
      <c r="K1401" s="159">
        <v>6.7000000000000004E-2</v>
      </c>
      <c r="L1401" s="159">
        <v>5.6099999999999997E-2</v>
      </c>
      <c r="M1401" s="159">
        <v>6.3500000000000001E-2</v>
      </c>
      <c r="N1401" s="130">
        <v>0</v>
      </c>
    </row>
    <row r="1402" spans="1:14" ht="14.5" x14ac:dyDescent="0.3">
      <c r="A1402" s="129" t="s">
        <v>4419</v>
      </c>
      <c r="B1402" s="129" t="s">
        <v>57</v>
      </c>
      <c r="C1402" s="129" t="s">
        <v>3480</v>
      </c>
      <c r="D1402" s="157">
        <v>276754</v>
      </c>
      <c r="E1402" s="157">
        <v>344076</v>
      </c>
      <c r="F1402" s="157">
        <v>301971</v>
      </c>
      <c r="G1402" s="157">
        <v>1447355</v>
      </c>
      <c r="H1402" s="157">
        <v>1573223</v>
      </c>
      <c r="I1402" s="157">
        <v>1503973</v>
      </c>
      <c r="J1402" s="158">
        <v>0.19120000000000001</v>
      </c>
      <c r="K1402" s="159">
        <v>0.21870000000000001</v>
      </c>
      <c r="L1402" s="159">
        <v>0.20080000000000001</v>
      </c>
      <c r="M1402" s="159">
        <v>0.2036</v>
      </c>
      <c r="N1402" s="130">
        <v>13.33</v>
      </c>
    </row>
    <row r="1403" spans="1:14" ht="14.5" x14ac:dyDescent="0.3">
      <c r="A1403" s="129" t="s">
        <v>4420</v>
      </c>
      <c r="B1403" s="129" t="s">
        <v>42</v>
      </c>
      <c r="C1403" s="129" t="s">
        <v>3482</v>
      </c>
      <c r="D1403" s="157">
        <v>36349</v>
      </c>
      <c r="E1403" s="157">
        <v>4483</v>
      </c>
      <c r="F1403" s="157">
        <v>6039.4</v>
      </c>
      <c r="G1403" s="157">
        <v>737854</v>
      </c>
      <c r="H1403" s="157">
        <v>464982.66</v>
      </c>
      <c r="I1403" s="157">
        <v>615870.96</v>
      </c>
      <c r="J1403" s="158">
        <v>4.9299999999999997E-2</v>
      </c>
      <c r="K1403" s="159">
        <v>9.5999999999999992E-3</v>
      </c>
      <c r="L1403" s="159">
        <v>9.7999999999999997E-3</v>
      </c>
      <c r="M1403" s="159">
        <v>2.29E-2</v>
      </c>
      <c r="N1403" s="130">
        <v>0</v>
      </c>
    </row>
    <row r="1404" spans="1:14" ht="14.5" x14ac:dyDescent="0.3">
      <c r="A1404" s="129" t="s">
        <v>4421</v>
      </c>
      <c r="B1404" s="129" t="s">
        <v>63</v>
      </c>
      <c r="C1404" s="129" t="s">
        <v>3484</v>
      </c>
      <c r="D1404" s="157">
        <v>33323.54</v>
      </c>
      <c r="E1404" s="157">
        <v>12411.71</v>
      </c>
      <c r="F1404" s="157">
        <v>478587.25</v>
      </c>
      <c r="G1404" s="157">
        <v>764231.53</v>
      </c>
      <c r="H1404" s="157">
        <v>768493.83</v>
      </c>
      <c r="I1404" s="157">
        <v>1433804.89</v>
      </c>
      <c r="J1404" s="158">
        <v>4.36E-2</v>
      </c>
      <c r="K1404" s="159">
        <v>1.6199999999999999E-2</v>
      </c>
      <c r="L1404" s="159">
        <v>0.33379999999999999</v>
      </c>
      <c r="M1404" s="159">
        <v>0.13120000000000001</v>
      </c>
      <c r="N1404" s="130">
        <v>0</v>
      </c>
    </row>
    <row r="1405" spans="1:14" ht="14.5" x14ac:dyDescent="0.3">
      <c r="A1405" s="129" t="s">
        <v>4422</v>
      </c>
      <c r="B1405" s="129" t="s">
        <v>55</v>
      </c>
      <c r="C1405" s="129" t="s">
        <v>3485</v>
      </c>
      <c r="D1405" s="157">
        <v>166169</v>
      </c>
      <c r="E1405" s="157">
        <v>149815</v>
      </c>
      <c r="F1405" s="157">
        <v>159709</v>
      </c>
      <c r="G1405" s="157">
        <v>1588648</v>
      </c>
      <c r="H1405" s="157">
        <v>1609626</v>
      </c>
      <c r="I1405" s="157">
        <v>1668901</v>
      </c>
      <c r="J1405" s="158">
        <v>0.1046</v>
      </c>
      <c r="K1405" s="159">
        <v>9.3100000000000002E-2</v>
      </c>
      <c r="L1405" s="159">
        <v>9.5699999999999993E-2</v>
      </c>
      <c r="M1405" s="159">
        <v>9.7799999999999998E-2</v>
      </c>
      <c r="N1405" s="130">
        <v>0</v>
      </c>
    </row>
    <row r="1406" spans="1:14" ht="14.5" x14ac:dyDescent="0.3">
      <c r="A1406" s="129" t="s">
        <v>4423</v>
      </c>
      <c r="B1406" s="129" t="s">
        <v>44</v>
      </c>
      <c r="C1406" s="129" t="s">
        <v>3487</v>
      </c>
      <c r="D1406" s="157">
        <v>158668</v>
      </c>
      <c r="E1406" s="157">
        <v>243211</v>
      </c>
      <c r="F1406" s="157">
        <v>329066</v>
      </c>
      <c r="G1406" s="157">
        <v>2817325</v>
      </c>
      <c r="H1406" s="157">
        <v>3000876</v>
      </c>
      <c r="I1406" s="157">
        <v>3258313</v>
      </c>
      <c r="J1406" s="158">
        <v>5.6300000000000003E-2</v>
      </c>
      <c r="K1406" s="159">
        <v>8.1000000000000003E-2</v>
      </c>
      <c r="L1406" s="159">
        <v>0.10100000000000001</v>
      </c>
      <c r="M1406" s="159">
        <v>7.9399999999999998E-2</v>
      </c>
      <c r="N1406" s="130">
        <v>0</v>
      </c>
    </row>
    <row r="1407" spans="1:14" ht="14.5" x14ac:dyDescent="0.3">
      <c r="A1407" s="129" t="s">
        <v>4424</v>
      </c>
      <c r="B1407" s="129" t="s">
        <v>14</v>
      </c>
      <c r="C1407" s="129" t="s">
        <v>3489</v>
      </c>
      <c r="D1407" s="157">
        <v>207109.19</v>
      </c>
      <c r="E1407" s="157">
        <v>202820.23</v>
      </c>
      <c r="F1407" s="157">
        <v>155193.42000000001</v>
      </c>
      <c r="G1407" s="157">
        <v>1719221.91</v>
      </c>
      <c r="H1407" s="157">
        <v>1709409.21</v>
      </c>
      <c r="I1407" s="157">
        <v>1755425.83</v>
      </c>
      <c r="J1407" s="158">
        <v>0.1205</v>
      </c>
      <c r="K1407" s="159">
        <v>0.1186</v>
      </c>
      <c r="L1407" s="159">
        <v>8.8400000000000006E-2</v>
      </c>
      <c r="M1407" s="159">
        <v>0.10920000000000001</v>
      </c>
      <c r="N1407" s="130">
        <v>0</v>
      </c>
    </row>
    <row r="1408" spans="1:14" ht="14.5" x14ac:dyDescent="0.3">
      <c r="A1408" s="129" t="s">
        <v>4425</v>
      </c>
      <c r="B1408" s="129" t="s">
        <v>76</v>
      </c>
      <c r="C1408" s="129" t="s">
        <v>3491</v>
      </c>
      <c r="D1408" s="157">
        <v>4941043.43</v>
      </c>
      <c r="E1408" s="157">
        <v>5108539.0199999996</v>
      </c>
      <c r="F1408" s="157">
        <v>5852989.6900000004</v>
      </c>
      <c r="G1408" s="157">
        <v>58962781.969999999</v>
      </c>
      <c r="H1408" s="157">
        <v>61583199.579999998</v>
      </c>
      <c r="I1408" s="157">
        <v>65238639.840000004</v>
      </c>
      <c r="J1408" s="158">
        <v>8.3799999999999999E-2</v>
      </c>
      <c r="K1408" s="159">
        <v>8.3000000000000004E-2</v>
      </c>
      <c r="L1408" s="159">
        <v>8.9700000000000002E-2</v>
      </c>
      <c r="M1408" s="159">
        <v>8.5500000000000007E-2</v>
      </c>
      <c r="N1408" s="130">
        <v>0</v>
      </c>
    </row>
    <row r="1409" spans="1:14" ht="14.5" x14ac:dyDescent="0.3">
      <c r="A1409" s="129" t="s">
        <v>4426</v>
      </c>
      <c r="B1409" s="129" t="s">
        <v>60</v>
      </c>
      <c r="C1409" s="129" t="s">
        <v>3493</v>
      </c>
      <c r="D1409" s="157">
        <v>332940</v>
      </c>
      <c r="E1409" s="157">
        <v>346914</v>
      </c>
      <c r="F1409" s="157">
        <v>367428</v>
      </c>
      <c r="G1409" s="157">
        <v>3516390</v>
      </c>
      <c r="H1409" s="157">
        <v>3772948</v>
      </c>
      <c r="I1409" s="157">
        <v>3571554</v>
      </c>
      <c r="J1409" s="158">
        <v>9.4700000000000006E-2</v>
      </c>
      <c r="K1409" s="159">
        <v>9.1899999999999996E-2</v>
      </c>
      <c r="L1409" s="159">
        <v>0.10290000000000001</v>
      </c>
      <c r="M1409" s="159">
        <v>9.6500000000000002E-2</v>
      </c>
      <c r="N1409" s="130">
        <v>0</v>
      </c>
    </row>
    <row r="1410" spans="1:14" ht="14.5" x14ac:dyDescent="0.3">
      <c r="A1410" s="129" t="s">
        <v>4427</v>
      </c>
      <c r="B1410" s="129" t="s">
        <v>52</v>
      </c>
      <c r="C1410" s="129" t="s">
        <v>3494</v>
      </c>
      <c r="D1410" s="157">
        <v>193975</v>
      </c>
      <c r="E1410" s="157">
        <v>179794</v>
      </c>
      <c r="F1410" s="157">
        <v>39448</v>
      </c>
      <c r="G1410" s="157">
        <v>1200279</v>
      </c>
      <c r="H1410" s="157">
        <v>1263126</v>
      </c>
      <c r="I1410" s="157">
        <v>1347450</v>
      </c>
      <c r="J1410" s="158">
        <v>0.16159999999999999</v>
      </c>
      <c r="K1410" s="159">
        <v>0.14230000000000001</v>
      </c>
      <c r="L1410" s="159">
        <v>2.93E-2</v>
      </c>
      <c r="M1410" s="159">
        <v>0.1111</v>
      </c>
      <c r="N1410" s="130">
        <v>0</v>
      </c>
    </row>
    <row r="1411" spans="1:14" ht="14.5" x14ac:dyDescent="0.3">
      <c r="A1411" s="129" t="s">
        <v>4428</v>
      </c>
      <c r="B1411" s="129" t="s">
        <v>63</v>
      </c>
      <c r="C1411" s="129" t="s">
        <v>3495</v>
      </c>
      <c r="D1411" s="157">
        <v>1670250.44</v>
      </c>
      <c r="E1411" s="157">
        <v>1817766.68</v>
      </c>
      <c r="F1411" s="157">
        <v>1651139.09</v>
      </c>
      <c r="G1411" s="157">
        <v>6531485.0700000003</v>
      </c>
      <c r="H1411" s="157">
        <v>6629092.3700000001</v>
      </c>
      <c r="I1411" s="157">
        <v>6755339.7400000002</v>
      </c>
      <c r="J1411" s="158">
        <v>0.25569999999999998</v>
      </c>
      <c r="K1411" s="159">
        <v>0.2742</v>
      </c>
      <c r="L1411" s="159">
        <v>0.24440000000000001</v>
      </c>
      <c r="M1411" s="159">
        <v>0.2581</v>
      </c>
      <c r="N1411" s="130">
        <v>13.33</v>
      </c>
    </row>
    <row r="1412" spans="1:14" ht="14.5" x14ac:dyDescent="0.3">
      <c r="A1412" s="129" t="s">
        <v>4429</v>
      </c>
      <c r="B1412" s="129" t="s">
        <v>76</v>
      </c>
      <c r="C1412" s="129" t="s">
        <v>3496</v>
      </c>
      <c r="D1412" s="157">
        <v>796213</v>
      </c>
      <c r="E1412" s="157">
        <v>713422</v>
      </c>
      <c r="F1412" s="157">
        <v>997077</v>
      </c>
      <c r="G1412" s="157">
        <v>15563990</v>
      </c>
      <c r="H1412" s="157">
        <v>16910849</v>
      </c>
      <c r="I1412" s="157">
        <v>18246579</v>
      </c>
      <c r="J1412" s="158">
        <v>5.1200000000000002E-2</v>
      </c>
      <c r="K1412" s="159">
        <v>4.2200000000000001E-2</v>
      </c>
      <c r="L1412" s="159">
        <v>5.4600000000000003E-2</v>
      </c>
      <c r="M1412" s="159">
        <v>4.9299999999999997E-2</v>
      </c>
      <c r="N1412" s="130">
        <v>0</v>
      </c>
    </row>
    <row r="1413" spans="1:14" ht="14.5" x14ac:dyDescent="0.3">
      <c r="A1413" s="129" t="s">
        <v>4430</v>
      </c>
      <c r="B1413" s="129" t="s">
        <v>68</v>
      </c>
      <c r="C1413" s="129" t="s">
        <v>3498</v>
      </c>
      <c r="D1413" s="157">
        <v>154011</v>
      </c>
      <c r="E1413" s="157">
        <v>2256078</v>
      </c>
      <c r="F1413" s="157">
        <v>2163017</v>
      </c>
      <c r="G1413" s="157">
        <v>4985379</v>
      </c>
      <c r="H1413" s="157">
        <v>4066099</v>
      </c>
      <c r="I1413" s="157">
        <v>4393846</v>
      </c>
      <c r="J1413" s="158">
        <v>3.09E-2</v>
      </c>
      <c r="K1413" s="159">
        <v>0.55489999999999995</v>
      </c>
      <c r="L1413" s="159">
        <v>0.49230000000000002</v>
      </c>
      <c r="M1413" s="159">
        <v>0.3594</v>
      </c>
      <c r="N1413" s="130">
        <v>20</v>
      </c>
    </row>
    <row r="1414" spans="1:14" ht="14.5" x14ac:dyDescent="0.3">
      <c r="A1414" s="129" t="s">
        <v>4431</v>
      </c>
      <c r="B1414" s="129" t="s">
        <v>60</v>
      </c>
      <c r="C1414" s="129" t="s">
        <v>3500</v>
      </c>
      <c r="D1414" s="157">
        <v>159149</v>
      </c>
      <c r="E1414" s="157">
        <v>173485</v>
      </c>
      <c r="F1414" s="157">
        <v>184669</v>
      </c>
      <c r="G1414" s="157">
        <v>2346841</v>
      </c>
      <c r="H1414" s="157">
        <v>2111185</v>
      </c>
      <c r="I1414" s="157">
        <v>2541600</v>
      </c>
      <c r="J1414" s="158">
        <v>6.7799999999999999E-2</v>
      </c>
      <c r="K1414" s="159">
        <v>8.2199999999999995E-2</v>
      </c>
      <c r="L1414" s="159">
        <v>7.2700000000000001E-2</v>
      </c>
      <c r="M1414" s="159">
        <v>7.4200000000000002E-2</v>
      </c>
      <c r="N1414" s="130">
        <v>0</v>
      </c>
    </row>
    <row r="1415" spans="1:14" ht="14.5" x14ac:dyDescent="0.3">
      <c r="A1415" s="129" t="s">
        <v>4432</v>
      </c>
      <c r="B1415" s="129" t="s">
        <v>60</v>
      </c>
      <c r="C1415" s="129" t="s">
        <v>3502</v>
      </c>
      <c r="D1415" s="157">
        <v>152867</v>
      </c>
      <c r="E1415" s="157">
        <v>282022</v>
      </c>
      <c r="F1415" s="157">
        <v>453334</v>
      </c>
      <c r="G1415" s="157">
        <v>1104175</v>
      </c>
      <c r="H1415" s="157">
        <v>1211320</v>
      </c>
      <c r="I1415" s="157">
        <v>1476006</v>
      </c>
      <c r="J1415" s="158">
        <v>0.1384</v>
      </c>
      <c r="K1415" s="159">
        <v>0.23280000000000001</v>
      </c>
      <c r="L1415" s="159">
        <v>0.30709999999999998</v>
      </c>
      <c r="M1415" s="159">
        <v>0.2261</v>
      </c>
      <c r="N1415" s="130">
        <v>13.33</v>
      </c>
    </row>
    <row r="1416" spans="1:14" ht="14.5" x14ac:dyDescent="0.3">
      <c r="A1416" s="129" t="s">
        <v>4433</v>
      </c>
      <c r="B1416" s="129" t="s">
        <v>76</v>
      </c>
      <c r="C1416" s="129" t="s">
        <v>3503</v>
      </c>
      <c r="D1416" s="157">
        <v>3998909</v>
      </c>
      <c r="E1416" s="157">
        <v>3823259</v>
      </c>
      <c r="F1416" s="157">
        <v>3787613</v>
      </c>
      <c r="G1416" s="157">
        <v>52233711</v>
      </c>
      <c r="H1416" s="157">
        <v>53804868</v>
      </c>
      <c r="I1416" s="157">
        <v>56476619</v>
      </c>
      <c r="J1416" s="158">
        <v>7.6600000000000001E-2</v>
      </c>
      <c r="K1416" s="159">
        <v>7.1099999999999997E-2</v>
      </c>
      <c r="L1416" s="159">
        <v>6.7100000000000007E-2</v>
      </c>
      <c r="M1416" s="159">
        <v>7.1599999999999997E-2</v>
      </c>
      <c r="N1416" s="130">
        <v>0</v>
      </c>
    </row>
    <row r="1417" spans="1:14" ht="14.5" x14ac:dyDescent="0.3">
      <c r="A1417" s="129" t="s">
        <v>4434</v>
      </c>
      <c r="B1417" s="129" t="s">
        <v>60</v>
      </c>
      <c r="C1417" s="129" t="s">
        <v>3505</v>
      </c>
      <c r="D1417" s="157">
        <v>129396</v>
      </c>
      <c r="E1417" s="157">
        <v>134738</v>
      </c>
      <c r="F1417" s="157">
        <v>71984</v>
      </c>
      <c r="G1417" s="157">
        <v>2974832</v>
      </c>
      <c r="H1417" s="157">
        <v>3199156</v>
      </c>
      <c r="I1417" s="157">
        <v>2986234</v>
      </c>
      <c r="J1417" s="158">
        <v>4.3499999999999997E-2</v>
      </c>
      <c r="K1417" s="159">
        <v>4.2099999999999999E-2</v>
      </c>
      <c r="L1417" s="159">
        <v>2.41E-2</v>
      </c>
      <c r="M1417" s="159">
        <v>3.6600000000000001E-2</v>
      </c>
      <c r="N1417" s="130">
        <v>0</v>
      </c>
    </row>
    <row r="1418" spans="1:14" ht="14.5" x14ac:dyDescent="0.3">
      <c r="A1418" s="129" t="s">
        <v>4435</v>
      </c>
      <c r="B1418" s="129" t="s">
        <v>54</v>
      </c>
      <c r="C1418" s="129" t="s">
        <v>3507</v>
      </c>
      <c r="D1418" s="157">
        <v>62934</v>
      </c>
      <c r="E1418" s="157">
        <v>65047</v>
      </c>
      <c r="F1418" s="157">
        <v>66551</v>
      </c>
      <c r="G1418" s="157">
        <v>2584201</v>
      </c>
      <c r="H1418" s="157">
        <v>2722137</v>
      </c>
      <c r="I1418" s="157">
        <v>2979405</v>
      </c>
      <c r="J1418" s="158">
        <v>2.4400000000000002E-2</v>
      </c>
      <c r="K1418" s="159">
        <v>2.3900000000000001E-2</v>
      </c>
      <c r="L1418" s="159">
        <v>2.23E-2</v>
      </c>
      <c r="M1418" s="159">
        <v>2.35E-2</v>
      </c>
      <c r="N1418" s="130">
        <v>0</v>
      </c>
    </row>
  </sheetData>
  <autoFilter ref="A6:N6"/>
  <mergeCells count="6">
    <mergeCell ref="J5:L5"/>
    <mergeCell ref="G5:I5"/>
    <mergeCell ref="D5:F5"/>
    <mergeCell ref="D4:F4"/>
    <mergeCell ref="G4:I4"/>
    <mergeCell ref="J4:L4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Q1599"/>
  <sheetViews>
    <sheetView zoomScaleNormal="100" workbookViewId="0">
      <pane xSplit="5" ySplit="6" topLeftCell="F7" activePane="bottomRight" state="frozen"/>
      <selection pane="topRight" activeCell="F1" sqref="F1"/>
      <selection pane="bottomLeft" activeCell="A7" sqref="A7"/>
      <selection pane="bottomRight"/>
    </sheetView>
  </sheetViews>
  <sheetFormatPr defaultColWidth="18.6328125" defaultRowHeight="14.5" x14ac:dyDescent="0.35"/>
  <cols>
    <col min="1" max="1" width="18.6328125" style="2"/>
    <col min="2" max="2" width="7.36328125" style="2" bestFit="1" customWidth="1"/>
    <col min="3" max="3" width="12.453125" style="2" bestFit="1" customWidth="1"/>
    <col min="4" max="4" width="13.36328125" style="49" customWidth="1"/>
    <col min="5" max="5" width="18.6328125" style="2" customWidth="1"/>
    <col min="6" max="6" width="7.6328125" style="3" customWidth="1"/>
    <col min="7" max="7" width="11.36328125" style="3" customWidth="1"/>
    <col min="8" max="12" width="9.6328125" style="3" customWidth="1"/>
    <col min="13" max="15" width="9.6328125" style="2" customWidth="1"/>
    <col min="16" max="16" width="15.6328125" style="2" bestFit="1" customWidth="1"/>
    <col min="17" max="17" width="23.36328125" style="2" customWidth="1"/>
    <col min="18" max="16384" width="18.6328125" style="2"/>
  </cols>
  <sheetData>
    <row r="1" spans="1:17" s="42" customFormat="1" ht="14.25" customHeight="1" x14ac:dyDescent="0.35">
      <c r="A1" s="160"/>
      <c r="B1" s="143"/>
      <c r="C1" s="143"/>
      <c r="F1" s="43"/>
      <c r="G1" s="44"/>
      <c r="H1" s="44"/>
      <c r="I1" s="44"/>
      <c r="J1" s="44"/>
      <c r="K1" s="60"/>
      <c r="L1" s="60"/>
      <c r="M1" s="60"/>
      <c r="N1" s="60"/>
      <c r="O1" s="60"/>
      <c r="P1" s="45"/>
      <c r="Q1" s="46" t="s">
        <v>1158</v>
      </c>
    </row>
    <row r="2" spans="1:17" s="1" customFormat="1" ht="16.399999999999999" customHeight="1" x14ac:dyDescent="0.35">
      <c r="A2" s="1" t="s">
        <v>1750</v>
      </c>
      <c r="B2" s="47"/>
      <c r="C2" s="47" t="s">
        <v>1149</v>
      </c>
      <c r="D2" s="47"/>
      <c r="F2" s="8"/>
      <c r="G2" s="8"/>
      <c r="H2" s="8"/>
      <c r="I2" s="8"/>
      <c r="J2" s="8"/>
      <c r="K2" s="8"/>
      <c r="L2" s="8"/>
      <c r="P2" s="48"/>
      <c r="Q2" s="46"/>
    </row>
    <row r="3" spans="1:17" s="1" customFormat="1" x14ac:dyDescent="0.35">
      <c r="D3" s="31"/>
      <c r="G3" s="185"/>
      <c r="H3" s="185"/>
      <c r="I3" s="185"/>
      <c r="J3" s="185"/>
      <c r="K3" s="185"/>
      <c r="L3" s="185"/>
      <c r="M3" s="185"/>
      <c r="N3" s="185"/>
      <c r="O3" s="185"/>
      <c r="P3" s="48"/>
      <c r="Q3" s="46"/>
    </row>
    <row r="4" spans="1:17" s="1" customFormat="1" x14ac:dyDescent="0.35">
      <c r="D4" s="31"/>
      <c r="E4" s="12" t="s">
        <v>1171</v>
      </c>
      <c r="G4" s="8"/>
      <c r="H4" s="8"/>
      <c r="I4" s="123"/>
      <c r="J4" s="8"/>
      <c r="K4" s="123"/>
      <c r="L4" s="8"/>
      <c r="M4" s="8"/>
      <c r="N4" s="8"/>
      <c r="O4" s="8"/>
      <c r="P4" s="60"/>
    </row>
    <row r="5" spans="1:17" s="1" customFormat="1" x14ac:dyDescent="0.35">
      <c r="D5" s="31"/>
      <c r="E5" s="41" t="s">
        <v>1136</v>
      </c>
      <c r="G5" s="43">
        <v>25</v>
      </c>
      <c r="H5" s="43">
        <v>25</v>
      </c>
      <c r="I5" s="43">
        <v>10</v>
      </c>
      <c r="J5" s="43">
        <v>10</v>
      </c>
      <c r="K5" s="43">
        <v>10</v>
      </c>
      <c r="L5" s="43">
        <v>5</v>
      </c>
      <c r="M5" s="43">
        <v>5</v>
      </c>
      <c r="N5" s="43">
        <v>5</v>
      </c>
      <c r="O5" s="43">
        <v>5</v>
      </c>
      <c r="P5" s="50">
        <f>SUM(G5:O5)</f>
        <v>100</v>
      </c>
    </row>
    <row r="6" spans="1:17" s="1" customFormat="1" ht="29" x14ac:dyDescent="0.35">
      <c r="A6" s="59" t="s">
        <v>1157</v>
      </c>
      <c r="B6" s="59" t="s">
        <v>0</v>
      </c>
      <c r="C6" s="59" t="s">
        <v>1</v>
      </c>
      <c r="D6" s="59" t="s">
        <v>1099</v>
      </c>
      <c r="E6" s="59" t="s">
        <v>3</v>
      </c>
      <c r="F6" s="4" t="s">
        <v>1137</v>
      </c>
      <c r="G6" s="5" t="s">
        <v>1106</v>
      </c>
      <c r="H6" s="5" t="s">
        <v>1109</v>
      </c>
      <c r="I6" s="5" t="s">
        <v>1114</v>
      </c>
      <c r="J6" s="5" t="s">
        <v>1119</v>
      </c>
      <c r="K6" s="5" t="s">
        <v>1125</v>
      </c>
      <c r="L6" s="5" t="s">
        <v>1128</v>
      </c>
      <c r="M6" s="5" t="s">
        <v>1130</v>
      </c>
      <c r="N6" s="5" t="s">
        <v>1132</v>
      </c>
      <c r="O6" s="5" t="s">
        <v>1134</v>
      </c>
      <c r="P6" s="170" t="s">
        <v>5</v>
      </c>
      <c r="Q6" s="5" t="s">
        <v>4</v>
      </c>
    </row>
    <row r="7" spans="1:17" x14ac:dyDescent="0.35">
      <c r="A7" s="2" t="s">
        <v>1212</v>
      </c>
      <c r="B7" s="7" t="s">
        <v>79</v>
      </c>
      <c r="C7" s="1" t="s">
        <v>47</v>
      </c>
      <c r="D7" s="179" t="s">
        <v>80</v>
      </c>
      <c r="E7" s="1" t="s">
        <v>36</v>
      </c>
      <c r="F7" s="8" t="s">
        <v>1754</v>
      </c>
      <c r="G7" s="3">
        <v>25</v>
      </c>
      <c r="H7" s="3">
        <v>25</v>
      </c>
      <c r="I7" s="3">
        <v>3.33</v>
      </c>
      <c r="J7" s="3">
        <v>10</v>
      </c>
      <c r="K7" s="3">
        <v>10</v>
      </c>
      <c r="L7" s="3">
        <v>3.33</v>
      </c>
      <c r="M7" s="3">
        <v>3.33</v>
      </c>
      <c r="N7" s="3">
        <v>1.67</v>
      </c>
      <c r="O7" s="3">
        <v>1.67</v>
      </c>
      <c r="P7" s="58">
        <v>83.3</v>
      </c>
      <c r="Q7" s="1" t="s">
        <v>1178</v>
      </c>
    </row>
    <row r="8" spans="1:17" x14ac:dyDescent="0.35">
      <c r="A8" s="2" t="s">
        <v>1213</v>
      </c>
      <c r="B8" s="7" t="s">
        <v>79</v>
      </c>
      <c r="C8" s="1" t="s">
        <v>15</v>
      </c>
      <c r="D8" s="179" t="s">
        <v>82</v>
      </c>
      <c r="E8" s="1" t="s">
        <v>16</v>
      </c>
      <c r="F8" s="8" t="s">
        <v>1754</v>
      </c>
      <c r="G8" s="3">
        <v>0</v>
      </c>
      <c r="H8" s="3">
        <v>6.25</v>
      </c>
      <c r="I8" s="3">
        <v>3.33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1.67</v>
      </c>
      <c r="P8" s="58">
        <v>11.3</v>
      </c>
      <c r="Q8" s="1" t="s">
        <v>1181</v>
      </c>
    </row>
    <row r="9" spans="1:17" x14ac:dyDescent="0.35">
      <c r="A9" s="2" t="s">
        <v>1214</v>
      </c>
      <c r="B9" s="7" t="s">
        <v>79</v>
      </c>
      <c r="C9" s="1" t="s">
        <v>37</v>
      </c>
      <c r="D9" s="179" t="s">
        <v>84</v>
      </c>
      <c r="E9" s="1" t="s">
        <v>38</v>
      </c>
      <c r="F9" s="8" t="s">
        <v>1754</v>
      </c>
      <c r="G9" s="3">
        <v>0</v>
      </c>
      <c r="H9" s="3">
        <v>0</v>
      </c>
      <c r="I9" s="3">
        <v>3.33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58">
        <v>3.3</v>
      </c>
      <c r="Q9" s="1" t="s">
        <v>1181</v>
      </c>
    </row>
    <row r="10" spans="1:17" x14ac:dyDescent="0.35">
      <c r="A10" s="2" t="s">
        <v>1215</v>
      </c>
      <c r="B10" s="7" t="s">
        <v>79</v>
      </c>
      <c r="C10" s="1" t="s">
        <v>32</v>
      </c>
      <c r="D10" s="180" t="s">
        <v>86</v>
      </c>
      <c r="E10" s="1" t="s">
        <v>11</v>
      </c>
      <c r="F10" s="8" t="s">
        <v>1754</v>
      </c>
      <c r="G10" s="3">
        <v>18.75</v>
      </c>
      <c r="H10" s="3">
        <v>0</v>
      </c>
      <c r="I10" s="3">
        <v>6.67</v>
      </c>
      <c r="J10" s="3">
        <v>3.33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58">
        <v>28.8</v>
      </c>
      <c r="Q10" s="1" t="s">
        <v>1181</v>
      </c>
    </row>
    <row r="11" spans="1:17" x14ac:dyDescent="0.35">
      <c r="A11" s="2" t="s">
        <v>1216</v>
      </c>
      <c r="B11" s="7" t="s">
        <v>79</v>
      </c>
      <c r="C11" s="1" t="s">
        <v>67</v>
      </c>
      <c r="D11" s="180" t="s">
        <v>88</v>
      </c>
      <c r="E11" s="1" t="s">
        <v>13</v>
      </c>
      <c r="F11" s="8" t="s">
        <v>1754</v>
      </c>
      <c r="G11" s="3">
        <v>0</v>
      </c>
      <c r="H11" s="3">
        <v>0</v>
      </c>
      <c r="I11" s="3">
        <v>3.33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58">
        <v>3.3</v>
      </c>
      <c r="Q11" s="1" t="s">
        <v>1181</v>
      </c>
    </row>
    <row r="12" spans="1:17" x14ac:dyDescent="0.35">
      <c r="A12" s="2" t="s">
        <v>1217</v>
      </c>
      <c r="B12" s="7" t="s">
        <v>79</v>
      </c>
      <c r="C12" s="1" t="s">
        <v>67</v>
      </c>
      <c r="D12" s="180" t="s">
        <v>90</v>
      </c>
      <c r="E12" s="1" t="s">
        <v>13</v>
      </c>
      <c r="F12" s="8" t="s">
        <v>1754</v>
      </c>
      <c r="G12" s="3">
        <v>0</v>
      </c>
      <c r="H12" s="3">
        <v>6.25</v>
      </c>
      <c r="I12" s="3">
        <v>6.67</v>
      </c>
      <c r="J12" s="3">
        <v>0</v>
      </c>
      <c r="K12" s="3">
        <v>3.33</v>
      </c>
      <c r="L12" s="3">
        <v>0</v>
      </c>
      <c r="M12" s="3">
        <v>0</v>
      </c>
      <c r="N12" s="3">
        <v>0</v>
      </c>
      <c r="O12" s="3">
        <v>0</v>
      </c>
      <c r="P12" s="58">
        <v>16.3</v>
      </c>
      <c r="Q12" s="1" t="s">
        <v>1181</v>
      </c>
    </row>
    <row r="13" spans="1:17" x14ac:dyDescent="0.35">
      <c r="A13" s="2" t="s">
        <v>1218</v>
      </c>
      <c r="B13" s="7" t="s">
        <v>79</v>
      </c>
      <c r="C13" s="1" t="s">
        <v>32</v>
      </c>
      <c r="D13" s="180" t="s">
        <v>92</v>
      </c>
      <c r="E13" s="1" t="s">
        <v>11</v>
      </c>
      <c r="F13" s="8" t="s">
        <v>1754</v>
      </c>
      <c r="G13" s="3">
        <v>0</v>
      </c>
      <c r="H13" s="3">
        <v>0</v>
      </c>
      <c r="I13" s="3">
        <v>3.33</v>
      </c>
      <c r="J13" s="3">
        <v>0</v>
      </c>
      <c r="K13" s="3">
        <v>0</v>
      </c>
      <c r="L13" s="3">
        <v>0</v>
      </c>
      <c r="M13" s="3">
        <v>0</v>
      </c>
      <c r="N13" s="3">
        <v>5</v>
      </c>
      <c r="O13" s="3">
        <v>0</v>
      </c>
      <c r="P13" s="58">
        <v>8.3000000000000007</v>
      </c>
      <c r="Q13" s="1" t="s">
        <v>1181</v>
      </c>
    </row>
    <row r="14" spans="1:17" x14ac:dyDescent="0.35">
      <c r="A14" s="2" t="s">
        <v>1219</v>
      </c>
      <c r="B14" s="7" t="s">
        <v>79</v>
      </c>
      <c r="C14" s="1" t="s">
        <v>48</v>
      </c>
      <c r="D14" s="180" t="s">
        <v>94</v>
      </c>
      <c r="E14" s="1" t="s">
        <v>49</v>
      </c>
      <c r="F14" s="8" t="s">
        <v>1754</v>
      </c>
      <c r="G14" s="3">
        <v>25</v>
      </c>
      <c r="H14" s="3">
        <v>25</v>
      </c>
      <c r="I14" s="3">
        <v>10</v>
      </c>
      <c r="J14" s="3">
        <v>10</v>
      </c>
      <c r="K14" s="3">
        <v>10</v>
      </c>
      <c r="L14" s="3">
        <v>0</v>
      </c>
      <c r="M14" s="3">
        <v>0</v>
      </c>
      <c r="N14" s="3">
        <v>3.33</v>
      </c>
      <c r="O14" s="3">
        <v>1.67</v>
      </c>
      <c r="P14" s="58">
        <v>85</v>
      </c>
      <c r="Q14" s="1" t="s">
        <v>1178</v>
      </c>
    </row>
    <row r="15" spans="1:17" x14ac:dyDescent="0.35">
      <c r="A15" s="2" t="s">
        <v>1220</v>
      </c>
      <c r="B15" s="7" t="s">
        <v>79</v>
      </c>
      <c r="C15" s="1" t="s">
        <v>14</v>
      </c>
      <c r="D15" s="180" t="s">
        <v>96</v>
      </c>
      <c r="E15" s="1" t="s">
        <v>11</v>
      </c>
      <c r="F15" s="8" t="s">
        <v>1754</v>
      </c>
      <c r="G15" s="3">
        <v>0</v>
      </c>
      <c r="H15" s="3">
        <v>6.25</v>
      </c>
      <c r="I15" s="3">
        <v>6.67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1.67</v>
      </c>
      <c r="P15" s="58">
        <v>14.6</v>
      </c>
      <c r="Q15" s="1" t="s">
        <v>1181</v>
      </c>
    </row>
    <row r="16" spans="1:17" x14ac:dyDescent="0.35">
      <c r="A16" s="2" t="s">
        <v>59</v>
      </c>
      <c r="B16" s="7" t="s">
        <v>79</v>
      </c>
      <c r="C16" s="1" t="s">
        <v>59</v>
      </c>
      <c r="D16" s="180" t="s">
        <v>98</v>
      </c>
      <c r="E16" s="1" t="s">
        <v>9</v>
      </c>
      <c r="F16" s="8" t="s">
        <v>1754</v>
      </c>
      <c r="G16" s="49" t="s">
        <v>1753</v>
      </c>
      <c r="M16" s="3"/>
      <c r="N16" s="3"/>
      <c r="O16" s="3"/>
      <c r="P16" s="58"/>
      <c r="Q16" s="1"/>
    </row>
    <row r="17" spans="1:17" x14ac:dyDescent="0.35">
      <c r="A17" s="2" t="s">
        <v>1221</v>
      </c>
      <c r="B17" s="7" t="s">
        <v>79</v>
      </c>
      <c r="C17" s="1" t="s">
        <v>46</v>
      </c>
      <c r="D17" s="180" t="s">
        <v>99</v>
      </c>
      <c r="E17" s="1" t="s">
        <v>38</v>
      </c>
      <c r="F17" s="8" t="s">
        <v>1754</v>
      </c>
      <c r="G17" s="3">
        <v>6.25</v>
      </c>
      <c r="H17" s="3">
        <v>0</v>
      </c>
      <c r="I17" s="3">
        <v>6.67</v>
      </c>
      <c r="J17" s="3">
        <v>0</v>
      </c>
      <c r="K17" s="3">
        <v>0</v>
      </c>
      <c r="L17" s="3">
        <v>0</v>
      </c>
      <c r="M17" s="3">
        <v>0</v>
      </c>
      <c r="N17" s="3">
        <v>1.67</v>
      </c>
      <c r="O17" s="3">
        <v>0</v>
      </c>
      <c r="P17" s="58">
        <v>14.6</v>
      </c>
      <c r="Q17" s="1" t="s">
        <v>1181</v>
      </c>
    </row>
    <row r="18" spans="1:17" x14ac:dyDescent="0.35">
      <c r="A18" s="2" t="s">
        <v>1222</v>
      </c>
      <c r="B18" s="7" t="s">
        <v>79</v>
      </c>
      <c r="C18" s="1" t="s">
        <v>14</v>
      </c>
      <c r="D18" s="180" t="s">
        <v>101</v>
      </c>
      <c r="E18" s="1" t="s">
        <v>11</v>
      </c>
      <c r="F18" s="8" t="s">
        <v>1754</v>
      </c>
      <c r="G18" s="49" t="s">
        <v>1753</v>
      </c>
      <c r="M18" s="3"/>
      <c r="N18" s="3"/>
      <c r="O18" s="3"/>
      <c r="P18" s="58"/>
      <c r="Q18" s="1"/>
    </row>
    <row r="19" spans="1:17" x14ac:dyDescent="0.35">
      <c r="A19" s="2" t="s">
        <v>1223</v>
      </c>
      <c r="B19" s="7" t="s">
        <v>79</v>
      </c>
      <c r="C19" s="1" t="s">
        <v>52</v>
      </c>
      <c r="D19" s="180" t="s">
        <v>102</v>
      </c>
      <c r="E19" s="1" t="s">
        <v>16</v>
      </c>
      <c r="F19" s="8" t="s">
        <v>1754</v>
      </c>
      <c r="G19" s="3">
        <v>0</v>
      </c>
      <c r="H19" s="3">
        <v>0</v>
      </c>
      <c r="I19" s="3">
        <v>0</v>
      </c>
      <c r="J19" s="3">
        <v>3.33</v>
      </c>
      <c r="K19" s="3">
        <v>0</v>
      </c>
      <c r="L19" s="3">
        <v>3.33</v>
      </c>
      <c r="M19" s="3">
        <v>5</v>
      </c>
      <c r="N19" s="3">
        <v>1.67</v>
      </c>
      <c r="O19" s="3">
        <v>0</v>
      </c>
      <c r="P19" s="58">
        <v>13.3</v>
      </c>
      <c r="Q19" s="1" t="s">
        <v>1181</v>
      </c>
    </row>
    <row r="20" spans="1:17" x14ac:dyDescent="0.35">
      <c r="A20" s="2" t="s">
        <v>1224</v>
      </c>
      <c r="B20" s="7" t="s">
        <v>79</v>
      </c>
      <c r="C20" s="1" t="s">
        <v>51</v>
      </c>
      <c r="D20" s="180" t="s">
        <v>104</v>
      </c>
      <c r="E20" s="1" t="s">
        <v>36</v>
      </c>
      <c r="F20" s="8" t="s">
        <v>1754</v>
      </c>
      <c r="G20" s="3">
        <v>6.25</v>
      </c>
      <c r="H20" s="3">
        <v>12.5</v>
      </c>
      <c r="I20" s="3">
        <v>0</v>
      </c>
      <c r="J20" s="3">
        <v>3.33</v>
      </c>
      <c r="K20" s="3">
        <v>3.33</v>
      </c>
      <c r="L20" s="3">
        <v>0</v>
      </c>
      <c r="M20" s="3">
        <v>0</v>
      </c>
      <c r="N20" s="3">
        <v>0</v>
      </c>
      <c r="O20" s="3">
        <v>0</v>
      </c>
      <c r="P20" s="58">
        <v>25.4</v>
      </c>
      <c r="Q20" s="1" t="s">
        <v>1181</v>
      </c>
    </row>
    <row r="21" spans="1:17" x14ac:dyDescent="0.35">
      <c r="A21" s="2" t="s">
        <v>1225</v>
      </c>
      <c r="B21" s="7" t="s">
        <v>79</v>
      </c>
      <c r="C21" s="1" t="s">
        <v>42</v>
      </c>
      <c r="D21" s="180" t="s">
        <v>106</v>
      </c>
      <c r="E21" s="1" t="s">
        <v>24</v>
      </c>
      <c r="F21" s="8" t="s">
        <v>1754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1.67</v>
      </c>
      <c r="O21" s="3">
        <v>0</v>
      </c>
      <c r="P21" s="58">
        <v>1.7</v>
      </c>
      <c r="Q21" s="1" t="s">
        <v>1181</v>
      </c>
    </row>
    <row r="22" spans="1:17" x14ac:dyDescent="0.35">
      <c r="A22" s="2" t="s">
        <v>1226</v>
      </c>
      <c r="B22" s="7" t="s">
        <v>79</v>
      </c>
      <c r="C22" s="1" t="s">
        <v>76</v>
      </c>
      <c r="D22" s="180" t="s">
        <v>108</v>
      </c>
      <c r="E22" s="1" t="s">
        <v>31</v>
      </c>
      <c r="F22" s="8" t="s">
        <v>1754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1.67</v>
      </c>
      <c r="O22" s="3">
        <v>0</v>
      </c>
      <c r="P22" s="58">
        <v>1.7</v>
      </c>
      <c r="Q22" s="1" t="s">
        <v>1181</v>
      </c>
    </row>
    <row r="23" spans="1:17" x14ac:dyDescent="0.35">
      <c r="A23" s="2" t="s">
        <v>1227</v>
      </c>
      <c r="B23" s="7" t="s">
        <v>79</v>
      </c>
      <c r="C23" s="1" t="s">
        <v>76</v>
      </c>
      <c r="D23" s="180" t="s">
        <v>110</v>
      </c>
      <c r="E23" s="1" t="s">
        <v>31</v>
      </c>
      <c r="F23" s="8" t="s">
        <v>1754</v>
      </c>
      <c r="G23" s="3">
        <v>6.25</v>
      </c>
      <c r="H23" s="3">
        <v>12.5</v>
      </c>
      <c r="I23" s="3">
        <v>3.33</v>
      </c>
      <c r="J23" s="3">
        <v>6.67</v>
      </c>
      <c r="K23" s="3">
        <v>0</v>
      </c>
      <c r="L23" s="3">
        <v>3.33</v>
      </c>
      <c r="M23" s="3">
        <v>5</v>
      </c>
      <c r="N23" s="3">
        <v>3.33</v>
      </c>
      <c r="O23" s="3">
        <v>0</v>
      </c>
      <c r="P23" s="58">
        <v>40.4</v>
      </c>
      <c r="Q23" s="1" t="s">
        <v>1181</v>
      </c>
    </row>
    <row r="24" spans="1:17" x14ac:dyDescent="0.35">
      <c r="A24" s="2" t="s">
        <v>1228</v>
      </c>
      <c r="B24" s="9" t="s">
        <v>114</v>
      </c>
      <c r="C24" s="1" t="s">
        <v>42</v>
      </c>
      <c r="D24" s="179" t="s">
        <v>112</v>
      </c>
      <c r="E24" s="1" t="s">
        <v>24</v>
      </c>
      <c r="F24" s="8" t="s">
        <v>1754</v>
      </c>
      <c r="G24" s="3">
        <v>18.75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3.33</v>
      </c>
      <c r="P24" s="58">
        <v>22.1</v>
      </c>
      <c r="Q24" s="1" t="s">
        <v>1181</v>
      </c>
    </row>
    <row r="25" spans="1:17" x14ac:dyDescent="0.35">
      <c r="A25" s="2" t="s">
        <v>1229</v>
      </c>
      <c r="B25" s="9" t="s">
        <v>114</v>
      </c>
      <c r="C25" s="1" t="s">
        <v>67</v>
      </c>
      <c r="D25" s="179" t="s">
        <v>115</v>
      </c>
      <c r="E25" s="1" t="s">
        <v>13</v>
      </c>
      <c r="F25" s="8" t="s">
        <v>1754</v>
      </c>
      <c r="G25" s="3">
        <v>0</v>
      </c>
      <c r="H25" s="3">
        <v>12.5</v>
      </c>
      <c r="I25" s="3">
        <v>10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58">
        <v>22.5</v>
      </c>
      <c r="Q25" s="1" t="s">
        <v>1181</v>
      </c>
    </row>
    <row r="26" spans="1:17" x14ac:dyDescent="0.35">
      <c r="A26" s="2" t="s">
        <v>1230</v>
      </c>
      <c r="B26" s="9" t="s">
        <v>114</v>
      </c>
      <c r="C26" s="1" t="s">
        <v>21</v>
      </c>
      <c r="D26" s="179" t="s">
        <v>117</v>
      </c>
      <c r="E26" s="1" t="s">
        <v>13</v>
      </c>
      <c r="F26" s="8" t="s">
        <v>1754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58">
        <v>0</v>
      </c>
      <c r="Q26" s="1" t="s">
        <v>1181</v>
      </c>
    </row>
    <row r="27" spans="1:17" x14ac:dyDescent="0.35">
      <c r="A27" s="2" t="s">
        <v>1418</v>
      </c>
      <c r="B27" s="9" t="s">
        <v>114</v>
      </c>
      <c r="C27" s="1" t="s">
        <v>32</v>
      </c>
      <c r="D27" s="179" t="s">
        <v>119</v>
      </c>
      <c r="E27" s="1" t="s">
        <v>11</v>
      </c>
      <c r="F27" s="8" t="s">
        <v>1754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58">
        <v>0</v>
      </c>
      <c r="Q27" s="1" t="s">
        <v>1181</v>
      </c>
    </row>
    <row r="28" spans="1:17" x14ac:dyDescent="0.35">
      <c r="A28" s="2" t="s">
        <v>1231</v>
      </c>
      <c r="B28" s="9" t="s">
        <v>114</v>
      </c>
      <c r="C28" s="1" t="s">
        <v>55</v>
      </c>
      <c r="D28" s="179" t="s">
        <v>121</v>
      </c>
      <c r="E28" s="1" t="s">
        <v>38</v>
      </c>
      <c r="F28" s="8" t="s">
        <v>1754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58">
        <v>0</v>
      </c>
      <c r="Q28" s="1" t="s">
        <v>1181</v>
      </c>
    </row>
    <row r="29" spans="1:17" x14ac:dyDescent="0.35">
      <c r="A29" s="2" t="s">
        <v>1232</v>
      </c>
      <c r="B29" s="9" t="s">
        <v>114</v>
      </c>
      <c r="C29" s="1" t="s">
        <v>32</v>
      </c>
      <c r="D29" s="179" t="s">
        <v>123</v>
      </c>
      <c r="E29" s="1" t="s">
        <v>11</v>
      </c>
      <c r="F29" s="8" t="s">
        <v>1754</v>
      </c>
      <c r="G29" s="3">
        <v>0</v>
      </c>
      <c r="H29" s="3">
        <v>0</v>
      </c>
      <c r="I29" s="3">
        <v>3.33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58">
        <v>3.3</v>
      </c>
      <c r="Q29" s="1" t="s">
        <v>1181</v>
      </c>
    </row>
    <row r="30" spans="1:17" x14ac:dyDescent="0.35">
      <c r="A30" s="2" t="s">
        <v>1233</v>
      </c>
      <c r="B30" s="9" t="s">
        <v>114</v>
      </c>
      <c r="C30" s="1" t="s">
        <v>37</v>
      </c>
      <c r="D30" s="179" t="s">
        <v>125</v>
      </c>
      <c r="E30" s="1" t="s">
        <v>38</v>
      </c>
      <c r="F30" s="8" t="s">
        <v>1754</v>
      </c>
      <c r="G30" s="3">
        <v>0</v>
      </c>
      <c r="H30" s="3">
        <v>0</v>
      </c>
      <c r="I30" s="3">
        <v>3.33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58">
        <v>3.3</v>
      </c>
      <c r="Q30" s="1" t="s">
        <v>1181</v>
      </c>
    </row>
    <row r="31" spans="1:17" x14ac:dyDescent="0.35">
      <c r="A31" s="2" t="s">
        <v>1419</v>
      </c>
      <c r="B31" s="9" t="s">
        <v>114</v>
      </c>
      <c r="C31" s="1" t="s">
        <v>42</v>
      </c>
      <c r="D31" s="179" t="s">
        <v>127</v>
      </c>
      <c r="E31" s="1" t="s">
        <v>24</v>
      </c>
      <c r="F31" s="8" t="s">
        <v>1754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1.67</v>
      </c>
      <c r="P31" s="58">
        <v>1.7</v>
      </c>
      <c r="Q31" s="1" t="s">
        <v>1181</v>
      </c>
    </row>
    <row r="32" spans="1:17" x14ac:dyDescent="0.35">
      <c r="A32" s="2" t="s">
        <v>1234</v>
      </c>
      <c r="B32" s="9" t="s">
        <v>114</v>
      </c>
      <c r="C32" s="1" t="s">
        <v>10</v>
      </c>
      <c r="D32" s="179" t="s">
        <v>129</v>
      </c>
      <c r="E32" s="1" t="s">
        <v>11</v>
      </c>
      <c r="F32" s="8" t="s">
        <v>1754</v>
      </c>
      <c r="G32" s="3">
        <v>0</v>
      </c>
      <c r="H32" s="3">
        <v>0</v>
      </c>
      <c r="I32" s="3">
        <v>3.33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58">
        <v>3.3</v>
      </c>
      <c r="Q32" s="1" t="s">
        <v>1181</v>
      </c>
    </row>
    <row r="33" spans="1:17" x14ac:dyDescent="0.35">
      <c r="A33" s="2" t="s">
        <v>10</v>
      </c>
      <c r="B33" s="9" t="s">
        <v>114</v>
      </c>
      <c r="C33" s="1" t="s">
        <v>14</v>
      </c>
      <c r="D33" s="179" t="s">
        <v>131</v>
      </c>
      <c r="E33" s="1" t="s">
        <v>11</v>
      </c>
      <c r="F33" s="8" t="s">
        <v>1754</v>
      </c>
      <c r="G33" s="3">
        <v>0</v>
      </c>
      <c r="H33" s="3">
        <v>0</v>
      </c>
      <c r="I33" s="3">
        <v>10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58">
        <v>10</v>
      </c>
      <c r="Q33" s="1" t="s">
        <v>1181</v>
      </c>
    </row>
    <row r="34" spans="1:17" x14ac:dyDescent="0.35">
      <c r="A34" s="2" t="s">
        <v>1235</v>
      </c>
      <c r="B34" s="9" t="s">
        <v>114</v>
      </c>
      <c r="C34" s="1" t="s">
        <v>10</v>
      </c>
      <c r="D34" s="179" t="s">
        <v>133</v>
      </c>
      <c r="E34" s="1" t="s">
        <v>11</v>
      </c>
      <c r="F34" s="8" t="s">
        <v>1754</v>
      </c>
      <c r="G34" s="49" t="s">
        <v>1753</v>
      </c>
      <c r="M34" s="3"/>
      <c r="N34" s="3"/>
      <c r="O34" s="3"/>
      <c r="P34" s="58"/>
      <c r="Q34" s="1"/>
    </row>
    <row r="35" spans="1:17" x14ac:dyDescent="0.35">
      <c r="A35" s="2" t="s">
        <v>1420</v>
      </c>
      <c r="B35" s="9" t="s">
        <v>114</v>
      </c>
      <c r="C35" s="1" t="s">
        <v>8</v>
      </c>
      <c r="D35" s="179" t="s">
        <v>134</v>
      </c>
      <c r="E35" s="1" t="s">
        <v>9</v>
      </c>
      <c r="F35" s="8" t="s">
        <v>1754</v>
      </c>
      <c r="G35" s="3">
        <v>0</v>
      </c>
      <c r="H35" s="3">
        <v>0</v>
      </c>
      <c r="I35" s="3">
        <v>6.67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1.67</v>
      </c>
      <c r="P35" s="58">
        <v>8.3000000000000007</v>
      </c>
      <c r="Q35" s="1" t="s">
        <v>1181</v>
      </c>
    </row>
    <row r="36" spans="1:17" x14ac:dyDescent="0.35">
      <c r="A36" s="2" t="s">
        <v>1421</v>
      </c>
      <c r="B36" s="9" t="s">
        <v>114</v>
      </c>
      <c r="C36" s="1" t="s">
        <v>47</v>
      </c>
      <c r="D36" s="179" t="s">
        <v>136</v>
      </c>
      <c r="E36" s="1" t="s">
        <v>36</v>
      </c>
      <c r="F36" s="8" t="s">
        <v>1754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58">
        <v>0</v>
      </c>
      <c r="Q36" s="1" t="s">
        <v>1181</v>
      </c>
    </row>
    <row r="37" spans="1:17" x14ac:dyDescent="0.35">
      <c r="A37" s="2" t="s">
        <v>1422</v>
      </c>
      <c r="B37" s="9" t="s">
        <v>114</v>
      </c>
      <c r="C37" s="1" t="s">
        <v>68</v>
      </c>
      <c r="D37" s="179" t="s">
        <v>138</v>
      </c>
      <c r="E37" s="1" t="s">
        <v>49</v>
      </c>
      <c r="F37" s="8" t="s">
        <v>1754</v>
      </c>
      <c r="G37" s="3">
        <v>0</v>
      </c>
      <c r="H37" s="3">
        <v>6.25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3.33</v>
      </c>
      <c r="O37" s="3">
        <v>0</v>
      </c>
      <c r="P37" s="58">
        <v>9.6</v>
      </c>
      <c r="Q37" s="1" t="s">
        <v>1181</v>
      </c>
    </row>
    <row r="38" spans="1:17" x14ac:dyDescent="0.35">
      <c r="A38" s="2" t="s">
        <v>1236</v>
      </c>
      <c r="B38" s="9" t="s">
        <v>114</v>
      </c>
      <c r="C38" s="1" t="s">
        <v>10</v>
      </c>
      <c r="D38" s="179" t="s">
        <v>140</v>
      </c>
      <c r="E38" s="1" t="s">
        <v>11</v>
      </c>
      <c r="F38" s="8" t="s">
        <v>1754</v>
      </c>
      <c r="G38" s="49" t="s">
        <v>1753</v>
      </c>
      <c r="M38" s="3"/>
      <c r="N38" s="3"/>
      <c r="O38" s="3"/>
      <c r="P38" s="58"/>
      <c r="Q38" s="1"/>
    </row>
    <row r="39" spans="1:17" x14ac:dyDescent="0.35">
      <c r="A39" s="2" t="s">
        <v>1237</v>
      </c>
      <c r="B39" s="9" t="s">
        <v>114</v>
      </c>
      <c r="C39" s="1" t="s">
        <v>10</v>
      </c>
      <c r="D39" s="179" t="s">
        <v>141</v>
      </c>
      <c r="E39" s="1" t="s">
        <v>11</v>
      </c>
      <c r="F39" s="8" t="s">
        <v>1754</v>
      </c>
      <c r="G39" s="3">
        <v>0</v>
      </c>
      <c r="H39" s="3">
        <v>0</v>
      </c>
      <c r="I39" s="3">
        <v>3.33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58">
        <v>3.3</v>
      </c>
      <c r="Q39" s="1" t="s">
        <v>1181</v>
      </c>
    </row>
    <row r="40" spans="1:17" x14ac:dyDescent="0.35">
      <c r="A40" s="2" t="s">
        <v>1423</v>
      </c>
      <c r="B40" s="9" t="s">
        <v>114</v>
      </c>
      <c r="C40" s="1" t="s">
        <v>32</v>
      </c>
      <c r="D40" s="179" t="s">
        <v>143</v>
      </c>
      <c r="E40" s="1" t="s">
        <v>11</v>
      </c>
      <c r="F40" s="8" t="s">
        <v>1754</v>
      </c>
      <c r="G40" s="3">
        <v>0</v>
      </c>
      <c r="H40" s="3">
        <v>0</v>
      </c>
      <c r="I40" s="3">
        <v>10</v>
      </c>
      <c r="J40" s="3">
        <v>0</v>
      </c>
      <c r="K40" s="3">
        <v>3.33</v>
      </c>
      <c r="L40" s="3">
        <v>0</v>
      </c>
      <c r="M40" s="3">
        <v>0</v>
      </c>
      <c r="N40" s="3">
        <v>0</v>
      </c>
      <c r="O40" s="3">
        <v>1.67</v>
      </c>
      <c r="P40" s="58">
        <v>15</v>
      </c>
      <c r="Q40" s="1" t="s">
        <v>1181</v>
      </c>
    </row>
    <row r="41" spans="1:17" x14ac:dyDescent="0.35">
      <c r="A41" s="2" t="s">
        <v>1238</v>
      </c>
      <c r="B41" s="9" t="s">
        <v>114</v>
      </c>
      <c r="C41" s="1" t="s">
        <v>42</v>
      </c>
      <c r="D41" s="179" t="s">
        <v>145</v>
      </c>
      <c r="E41" s="1" t="s">
        <v>24</v>
      </c>
      <c r="F41" s="8" t="s">
        <v>1754</v>
      </c>
      <c r="G41" s="3">
        <v>0</v>
      </c>
      <c r="H41" s="3">
        <v>0</v>
      </c>
      <c r="I41" s="3">
        <v>3.33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5</v>
      </c>
      <c r="P41" s="58">
        <v>8.3000000000000007</v>
      </c>
      <c r="Q41" s="1" t="s">
        <v>1181</v>
      </c>
    </row>
    <row r="42" spans="1:17" x14ac:dyDescent="0.35">
      <c r="A42" s="2" t="s">
        <v>1239</v>
      </c>
      <c r="B42" s="9" t="s">
        <v>114</v>
      </c>
      <c r="C42" s="1" t="s">
        <v>77</v>
      </c>
      <c r="D42" s="179" t="s">
        <v>147</v>
      </c>
      <c r="E42" s="1" t="s">
        <v>38</v>
      </c>
      <c r="F42" s="8" t="s">
        <v>1754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58">
        <v>0</v>
      </c>
      <c r="Q42" s="1" t="s">
        <v>1181</v>
      </c>
    </row>
    <row r="43" spans="1:17" x14ac:dyDescent="0.35">
      <c r="A43" s="2" t="s">
        <v>1424</v>
      </c>
      <c r="B43" s="9" t="s">
        <v>114</v>
      </c>
      <c r="C43" s="1" t="s">
        <v>76</v>
      </c>
      <c r="D43" s="179" t="s">
        <v>149</v>
      </c>
      <c r="E43" s="1" t="s">
        <v>31</v>
      </c>
      <c r="F43" s="8" t="s">
        <v>1754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1.67</v>
      </c>
      <c r="O43" s="3">
        <v>0</v>
      </c>
      <c r="P43" s="58">
        <v>1.7</v>
      </c>
      <c r="Q43" s="1" t="s">
        <v>1181</v>
      </c>
    </row>
    <row r="44" spans="1:17" x14ac:dyDescent="0.35">
      <c r="A44" s="2" t="s">
        <v>1240</v>
      </c>
      <c r="B44" s="9" t="s">
        <v>114</v>
      </c>
      <c r="C44" s="1" t="s">
        <v>74</v>
      </c>
      <c r="D44" s="179" t="s">
        <v>151</v>
      </c>
      <c r="E44" s="1" t="s">
        <v>9</v>
      </c>
      <c r="F44" s="8" t="s">
        <v>1754</v>
      </c>
      <c r="G44" s="3">
        <v>0</v>
      </c>
      <c r="H44" s="3">
        <v>0</v>
      </c>
      <c r="I44" s="3">
        <v>3.33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58">
        <v>3.3</v>
      </c>
      <c r="Q44" s="1" t="s">
        <v>1181</v>
      </c>
    </row>
    <row r="45" spans="1:17" x14ac:dyDescent="0.35">
      <c r="A45" s="2" t="s">
        <v>1425</v>
      </c>
      <c r="B45" s="9" t="s">
        <v>114</v>
      </c>
      <c r="C45" s="1" t="s">
        <v>67</v>
      </c>
      <c r="D45" s="179" t="s">
        <v>153</v>
      </c>
      <c r="E45" s="1" t="s">
        <v>13</v>
      </c>
      <c r="F45" s="8" t="s">
        <v>1754</v>
      </c>
      <c r="G45" s="3">
        <v>0</v>
      </c>
      <c r="H45" s="3">
        <v>0</v>
      </c>
      <c r="I45" s="3">
        <v>3.33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3.33</v>
      </c>
      <c r="P45" s="58">
        <v>6.7</v>
      </c>
      <c r="Q45" s="1" t="s">
        <v>1181</v>
      </c>
    </row>
    <row r="46" spans="1:17" x14ac:dyDescent="0.35">
      <c r="A46" s="2" t="s">
        <v>1426</v>
      </c>
      <c r="B46" s="9" t="s">
        <v>114</v>
      </c>
      <c r="C46" s="1" t="s">
        <v>68</v>
      </c>
      <c r="D46" s="179" t="s">
        <v>155</v>
      </c>
      <c r="E46" s="1" t="s">
        <v>49</v>
      </c>
      <c r="F46" s="8" t="s">
        <v>1754</v>
      </c>
      <c r="G46" s="3">
        <v>0</v>
      </c>
      <c r="H46" s="3">
        <v>0</v>
      </c>
      <c r="I46" s="3">
        <v>6.67</v>
      </c>
      <c r="J46" s="3">
        <v>0</v>
      </c>
      <c r="K46" s="3">
        <v>0</v>
      </c>
      <c r="L46" s="3">
        <v>0</v>
      </c>
      <c r="M46" s="3">
        <v>0</v>
      </c>
      <c r="N46" s="3">
        <v>3.33</v>
      </c>
      <c r="O46" s="3">
        <v>0</v>
      </c>
      <c r="P46" s="58">
        <v>10</v>
      </c>
      <c r="Q46" s="1" t="s">
        <v>1181</v>
      </c>
    </row>
    <row r="47" spans="1:17" x14ac:dyDescent="0.35">
      <c r="A47" s="2" t="s">
        <v>1241</v>
      </c>
      <c r="B47" s="9" t="s">
        <v>114</v>
      </c>
      <c r="C47" s="1" t="s">
        <v>39</v>
      </c>
      <c r="D47" s="179" t="s">
        <v>157</v>
      </c>
      <c r="E47" s="1" t="s">
        <v>9</v>
      </c>
      <c r="F47" s="8" t="s">
        <v>1754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3.33</v>
      </c>
      <c r="P47" s="58">
        <v>3.3</v>
      </c>
      <c r="Q47" s="1" t="s">
        <v>1181</v>
      </c>
    </row>
    <row r="48" spans="1:17" x14ac:dyDescent="0.35">
      <c r="A48" s="2" t="s">
        <v>1427</v>
      </c>
      <c r="B48" s="9" t="s">
        <v>114</v>
      </c>
      <c r="C48" s="1" t="s">
        <v>48</v>
      </c>
      <c r="D48" s="179" t="s">
        <v>159</v>
      </c>
      <c r="E48" s="1" t="s">
        <v>49</v>
      </c>
      <c r="F48" s="8" t="s">
        <v>1754</v>
      </c>
      <c r="G48" s="3">
        <v>0</v>
      </c>
      <c r="H48" s="3">
        <v>12.5</v>
      </c>
      <c r="I48" s="3">
        <v>10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1.67</v>
      </c>
      <c r="P48" s="58">
        <v>24.2</v>
      </c>
      <c r="Q48" s="1" t="s">
        <v>1181</v>
      </c>
    </row>
    <row r="49" spans="1:17" x14ac:dyDescent="0.35">
      <c r="A49" s="2" t="s">
        <v>1242</v>
      </c>
      <c r="B49" s="9" t="s">
        <v>114</v>
      </c>
      <c r="C49" s="1" t="s">
        <v>77</v>
      </c>
      <c r="D49" s="179" t="s">
        <v>161</v>
      </c>
      <c r="E49" s="1" t="s">
        <v>38</v>
      </c>
      <c r="F49" s="8" t="s">
        <v>1754</v>
      </c>
      <c r="G49" s="3">
        <v>0</v>
      </c>
      <c r="H49" s="3">
        <v>0</v>
      </c>
      <c r="I49" s="3">
        <v>3.33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58">
        <v>3.3</v>
      </c>
      <c r="Q49" s="1" t="s">
        <v>1181</v>
      </c>
    </row>
    <row r="50" spans="1:17" x14ac:dyDescent="0.35">
      <c r="A50" s="2" t="s">
        <v>1243</v>
      </c>
      <c r="B50" s="9" t="s">
        <v>114</v>
      </c>
      <c r="C50" s="1" t="s">
        <v>15</v>
      </c>
      <c r="D50" s="179" t="s">
        <v>163</v>
      </c>
      <c r="E50" s="1" t="s">
        <v>16</v>
      </c>
      <c r="F50" s="8" t="s">
        <v>1754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58">
        <v>0</v>
      </c>
      <c r="Q50" s="1" t="s">
        <v>1181</v>
      </c>
    </row>
    <row r="51" spans="1:17" x14ac:dyDescent="0.35">
      <c r="A51" s="2" t="s">
        <v>1244</v>
      </c>
      <c r="B51" s="9" t="s">
        <v>114</v>
      </c>
      <c r="C51" s="1" t="s">
        <v>67</v>
      </c>
      <c r="D51" s="179" t="s">
        <v>165</v>
      </c>
      <c r="E51" s="1" t="s">
        <v>13</v>
      </c>
      <c r="F51" s="8" t="s">
        <v>1754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5</v>
      </c>
      <c r="M51" s="3">
        <v>1.67</v>
      </c>
      <c r="N51" s="3">
        <v>0</v>
      </c>
      <c r="O51" s="3">
        <v>3.33</v>
      </c>
      <c r="P51" s="58">
        <v>10</v>
      </c>
      <c r="Q51" s="1" t="s">
        <v>1181</v>
      </c>
    </row>
    <row r="52" spans="1:17" x14ac:dyDescent="0.35">
      <c r="A52" s="2" t="s">
        <v>1245</v>
      </c>
      <c r="B52" s="9" t="s">
        <v>114</v>
      </c>
      <c r="C52" s="1" t="s">
        <v>44</v>
      </c>
      <c r="D52" s="179" t="s">
        <v>167</v>
      </c>
      <c r="E52" s="1" t="s">
        <v>38</v>
      </c>
      <c r="F52" s="8" t="s">
        <v>1754</v>
      </c>
      <c r="G52" s="3">
        <v>0</v>
      </c>
      <c r="H52" s="3">
        <v>0</v>
      </c>
      <c r="I52" s="3">
        <v>6.67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3.33</v>
      </c>
      <c r="P52" s="58">
        <v>10</v>
      </c>
      <c r="Q52" s="1" t="s">
        <v>1181</v>
      </c>
    </row>
    <row r="53" spans="1:17" x14ac:dyDescent="0.35">
      <c r="A53" s="2" t="s">
        <v>1246</v>
      </c>
      <c r="B53" s="9" t="s">
        <v>114</v>
      </c>
      <c r="C53" s="1" t="s">
        <v>68</v>
      </c>
      <c r="D53" s="179" t="s">
        <v>169</v>
      </c>
      <c r="E53" s="1" t="s">
        <v>49</v>
      </c>
      <c r="F53" s="8" t="s">
        <v>1754</v>
      </c>
      <c r="G53" s="3">
        <v>0</v>
      </c>
      <c r="H53" s="3">
        <v>0</v>
      </c>
      <c r="I53" s="3">
        <v>6.67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58">
        <v>6.7</v>
      </c>
      <c r="Q53" s="1" t="s">
        <v>1181</v>
      </c>
    </row>
    <row r="54" spans="1:17" x14ac:dyDescent="0.35">
      <c r="A54" s="2" t="s">
        <v>1247</v>
      </c>
      <c r="B54" s="9" t="s">
        <v>114</v>
      </c>
      <c r="C54" s="1" t="s">
        <v>21</v>
      </c>
      <c r="D54" s="179" t="s">
        <v>171</v>
      </c>
      <c r="E54" s="1" t="s">
        <v>13</v>
      </c>
      <c r="F54" s="8" t="s">
        <v>1754</v>
      </c>
      <c r="G54" s="49" t="s">
        <v>1753</v>
      </c>
      <c r="M54" s="3"/>
      <c r="N54" s="3"/>
      <c r="O54" s="3"/>
      <c r="P54" s="58"/>
      <c r="Q54" s="1"/>
    </row>
    <row r="55" spans="1:17" x14ac:dyDescent="0.35">
      <c r="A55" s="2" t="s">
        <v>1428</v>
      </c>
      <c r="B55" s="9" t="s">
        <v>114</v>
      </c>
      <c r="C55" s="1" t="s">
        <v>52</v>
      </c>
      <c r="D55" s="179" t="s">
        <v>172</v>
      </c>
      <c r="E55" s="1" t="s">
        <v>16</v>
      </c>
      <c r="F55" s="8" t="s">
        <v>1754</v>
      </c>
      <c r="G55" s="3">
        <v>12.5</v>
      </c>
      <c r="H55" s="3">
        <v>12.5</v>
      </c>
      <c r="I55" s="3">
        <v>3.33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58">
        <v>28.3</v>
      </c>
      <c r="Q55" s="1" t="s">
        <v>1181</v>
      </c>
    </row>
    <row r="56" spans="1:17" x14ac:dyDescent="0.35">
      <c r="A56" s="2" t="s">
        <v>1429</v>
      </c>
      <c r="B56" s="9" t="s">
        <v>114</v>
      </c>
      <c r="C56" s="1" t="s">
        <v>61</v>
      </c>
      <c r="D56" s="179" t="s">
        <v>174</v>
      </c>
      <c r="E56" s="1" t="s">
        <v>9</v>
      </c>
      <c r="F56" s="8" t="s">
        <v>1754</v>
      </c>
      <c r="G56" s="3">
        <v>0</v>
      </c>
      <c r="H56" s="3">
        <v>12.5</v>
      </c>
      <c r="I56" s="3">
        <v>0</v>
      </c>
      <c r="J56" s="3">
        <v>3.33</v>
      </c>
      <c r="K56" s="3">
        <v>0</v>
      </c>
      <c r="L56" s="3">
        <v>3.33</v>
      </c>
      <c r="M56" s="3">
        <v>5</v>
      </c>
      <c r="N56" s="3">
        <v>0</v>
      </c>
      <c r="O56" s="3">
        <v>0</v>
      </c>
      <c r="P56" s="58">
        <v>24.2</v>
      </c>
      <c r="Q56" s="1" t="s">
        <v>1181</v>
      </c>
    </row>
    <row r="57" spans="1:17" x14ac:dyDescent="0.35">
      <c r="A57" s="2" t="s">
        <v>1248</v>
      </c>
      <c r="B57" s="9" t="s">
        <v>114</v>
      </c>
      <c r="C57" s="1" t="s">
        <v>50</v>
      </c>
      <c r="D57" s="179" t="s">
        <v>176</v>
      </c>
      <c r="E57" s="1" t="s">
        <v>11</v>
      </c>
      <c r="F57" s="8" t="s">
        <v>1754</v>
      </c>
      <c r="G57" s="3">
        <v>0</v>
      </c>
      <c r="H57" s="3">
        <v>0</v>
      </c>
      <c r="I57" s="3">
        <v>3.33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58">
        <v>3.3</v>
      </c>
      <c r="Q57" s="1" t="s">
        <v>1181</v>
      </c>
    </row>
    <row r="58" spans="1:17" x14ac:dyDescent="0.35">
      <c r="A58" s="2" t="s">
        <v>1249</v>
      </c>
      <c r="B58" s="9" t="s">
        <v>114</v>
      </c>
      <c r="C58" s="1" t="s">
        <v>67</v>
      </c>
      <c r="D58" s="179" t="s">
        <v>178</v>
      </c>
      <c r="E58" s="1" t="s">
        <v>13</v>
      </c>
      <c r="F58" s="8" t="s">
        <v>1754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58">
        <v>0</v>
      </c>
      <c r="Q58" s="1" t="s">
        <v>1181</v>
      </c>
    </row>
    <row r="59" spans="1:17" x14ac:dyDescent="0.35">
      <c r="A59" s="2" t="s">
        <v>1430</v>
      </c>
      <c r="B59" s="9" t="s">
        <v>114</v>
      </c>
      <c r="C59" s="1" t="s">
        <v>48</v>
      </c>
      <c r="D59" s="179" t="s">
        <v>180</v>
      </c>
      <c r="E59" s="1" t="s">
        <v>49</v>
      </c>
      <c r="F59" s="8" t="s">
        <v>1754</v>
      </c>
      <c r="G59" s="3">
        <v>0</v>
      </c>
      <c r="H59" s="3">
        <v>0</v>
      </c>
      <c r="I59" s="3">
        <v>3.33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1.67</v>
      </c>
      <c r="P59" s="58">
        <v>5</v>
      </c>
      <c r="Q59" s="1" t="s">
        <v>1181</v>
      </c>
    </row>
    <row r="60" spans="1:17" x14ac:dyDescent="0.35">
      <c r="A60" s="2" t="s">
        <v>1431</v>
      </c>
      <c r="B60" s="9" t="s">
        <v>114</v>
      </c>
      <c r="C60" s="1" t="s">
        <v>48</v>
      </c>
      <c r="D60" s="179" t="s">
        <v>182</v>
      </c>
      <c r="E60" s="1" t="s">
        <v>49</v>
      </c>
      <c r="F60" s="8" t="s">
        <v>1754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58">
        <v>0</v>
      </c>
      <c r="Q60" s="1" t="s">
        <v>1181</v>
      </c>
    </row>
    <row r="61" spans="1:17" x14ac:dyDescent="0.35">
      <c r="A61" s="2" t="s">
        <v>1432</v>
      </c>
      <c r="B61" s="9" t="s">
        <v>114</v>
      </c>
      <c r="C61" s="1" t="s">
        <v>68</v>
      </c>
      <c r="D61" s="179" t="s">
        <v>184</v>
      </c>
      <c r="E61" s="1" t="s">
        <v>49</v>
      </c>
      <c r="F61" s="8" t="s">
        <v>1754</v>
      </c>
      <c r="G61" s="3">
        <v>0</v>
      </c>
      <c r="H61" s="3">
        <v>0</v>
      </c>
      <c r="I61" s="3">
        <v>6.67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58">
        <v>6.7</v>
      </c>
      <c r="Q61" s="1" t="s">
        <v>1181</v>
      </c>
    </row>
    <row r="62" spans="1:17" x14ac:dyDescent="0.35">
      <c r="A62" s="2" t="s">
        <v>1433</v>
      </c>
      <c r="B62" s="9" t="s">
        <v>114</v>
      </c>
      <c r="C62" s="1" t="s">
        <v>48</v>
      </c>
      <c r="D62" s="179" t="s">
        <v>186</v>
      </c>
      <c r="E62" s="1" t="s">
        <v>49</v>
      </c>
      <c r="F62" s="8" t="s">
        <v>1754</v>
      </c>
      <c r="G62" s="3">
        <v>0</v>
      </c>
      <c r="H62" s="3">
        <v>0</v>
      </c>
      <c r="I62" s="3">
        <v>3.33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58">
        <v>3.3</v>
      </c>
      <c r="Q62" s="1" t="s">
        <v>1181</v>
      </c>
    </row>
    <row r="63" spans="1:17" x14ac:dyDescent="0.35">
      <c r="A63" s="2" t="s">
        <v>1434</v>
      </c>
      <c r="B63" s="9" t="s">
        <v>114</v>
      </c>
      <c r="C63" s="1" t="s">
        <v>68</v>
      </c>
      <c r="D63" s="179" t="s">
        <v>188</v>
      </c>
      <c r="E63" s="1" t="s">
        <v>49</v>
      </c>
      <c r="F63" s="8" t="s">
        <v>1754</v>
      </c>
      <c r="G63" s="3">
        <v>0</v>
      </c>
      <c r="H63" s="3">
        <v>6.25</v>
      </c>
      <c r="I63" s="3">
        <v>10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58">
        <v>16.3</v>
      </c>
      <c r="Q63" s="1" t="s">
        <v>1181</v>
      </c>
    </row>
    <row r="64" spans="1:17" x14ac:dyDescent="0.35">
      <c r="A64" s="2" t="s">
        <v>1435</v>
      </c>
      <c r="B64" s="9" t="s">
        <v>114</v>
      </c>
      <c r="C64" s="1" t="s">
        <v>10</v>
      </c>
      <c r="D64" s="179" t="s">
        <v>190</v>
      </c>
      <c r="E64" s="1" t="s">
        <v>11</v>
      </c>
      <c r="F64" s="8" t="s">
        <v>1754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3.33</v>
      </c>
      <c r="P64" s="58">
        <v>3.3</v>
      </c>
      <c r="Q64" s="1" t="s">
        <v>1181</v>
      </c>
    </row>
    <row r="65" spans="1:17" x14ac:dyDescent="0.35">
      <c r="A65" s="2" t="s">
        <v>1436</v>
      </c>
      <c r="B65" s="9" t="s">
        <v>114</v>
      </c>
      <c r="C65" s="1" t="s">
        <v>17</v>
      </c>
      <c r="D65" s="179" t="s">
        <v>192</v>
      </c>
      <c r="E65" s="1" t="s">
        <v>11</v>
      </c>
      <c r="F65" s="8" t="s">
        <v>1754</v>
      </c>
      <c r="G65" s="49" t="s">
        <v>1753</v>
      </c>
      <c r="M65" s="3"/>
      <c r="N65" s="3"/>
      <c r="O65" s="3"/>
      <c r="P65" s="58"/>
      <c r="Q65" s="1"/>
    </row>
    <row r="66" spans="1:17" x14ac:dyDescent="0.35">
      <c r="A66" s="2" t="s">
        <v>1250</v>
      </c>
      <c r="B66" s="9" t="s">
        <v>114</v>
      </c>
      <c r="C66" s="1" t="s">
        <v>37</v>
      </c>
      <c r="D66" s="179" t="s">
        <v>193</v>
      </c>
      <c r="E66" s="1" t="s">
        <v>38</v>
      </c>
      <c r="F66" s="8" t="s">
        <v>1754</v>
      </c>
      <c r="G66" s="3">
        <v>0</v>
      </c>
      <c r="H66" s="3">
        <v>0</v>
      </c>
      <c r="I66" s="3">
        <v>6.67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58">
        <v>6.7</v>
      </c>
      <c r="Q66" s="1" t="s">
        <v>1181</v>
      </c>
    </row>
    <row r="67" spans="1:17" x14ac:dyDescent="0.35">
      <c r="A67" s="2" t="s">
        <v>1437</v>
      </c>
      <c r="B67" s="9" t="s">
        <v>114</v>
      </c>
      <c r="C67" s="1" t="s">
        <v>42</v>
      </c>
      <c r="D67" s="179" t="s">
        <v>195</v>
      </c>
      <c r="E67" s="1" t="s">
        <v>24</v>
      </c>
      <c r="F67" s="8" t="s">
        <v>1754</v>
      </c>
      <c r="G67" s="3">
        <v>18.75</v>
      </c>
      <c r="H67" s="3">
        <v>0</v>
      </c>
      <c r="I67" s="3">
        <v>3.33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1.67</v>
      </c>
      <c r="P67" s="58">
        <v>23.8</v>
      </c>
      <c r="Q67" s="1" t="s">
        <v>1181</v>
      </c>
    </row>
    <row r="68" spans="1:17" x14ac:dyDescent="0.35">
      <c r="A68" s="2" t="s">
        <v>1438</v>
      </c>
      <c r="B68" s="9" t="s">
        <v>114</v>
      </c>
      <c r="C68" s="1" t="s">
        <v>32</v>
      </c>
      <c r="D68" s="179" t="s">
        <v>197</v>
      </c>
      <c r="E68" s="1" t="s">
        <v>11</v>
      </c>
      <c r="F68" s="8" t="s">
        <v>1754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5</v>
      </c>
      <c r="P68" s="58">
        <v>5</v>
      </c>
      <c r="Q68" s="1" t="s">
        <v>1181</v>
      </c>
    </row>
    <row r="69" spans="1:17" x14ac:dyDescent="0.35">
      <c r="A69" s="2" t="s">
        <v>1439</v>
      </c>
      <c r="B69" s="9" t="s">
        <v>114</v>
      </c>
      <c r="C69" s="1" t="s">
        <v>53</v>
      </c>
      <c r="D69" s="179" t="s">
        <v>199</v>
      </c>
      <c r="E69" s="1" t="s">
        <v>38</v>
      </c>
      <c r="F69" s="8" t="s">
        <v>1754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5</v>
      </c>
      <c r="P69" s="58">
        <v>5</v>
      </c>
      <c r="Q69" s="1" t="s">
        <v>1181</v>
      </c>
    </row>
    <row r="70" spans="1:17" x14ac:dyDescent="0.35">
      <c r="A70" s="2" t="s">
        <v>1440</v>
      </c>
      <c r="B70" s="9" t="s">
        <v>114</v>
      </c>
      <c r="C70" s="1" t="s">
        <v>69</v>
      </c>
      <c r="D70" s="179" t="s">
        <v>201</v>
      </c>
      <c r="E70" s="1" t="s">
        <v>31</v>
      </c>
      <c r="F70" s="8" t="s">
        <v>1754</v>
      </c>
      <c r="G70" s="49" t="s">
        <v>1753</v>
      </c>
      <c r="M70" s="3"/>
      <c r="N70" s="3"/>
      <c r="O70" s="3"/>
      <c r="P70" s="58"/>
      <c r="Q70" s="1"/>
    </row>
    <row r="71" spans="1:17" x14ac:dyDescent="0.35">
      <c r="A71" s="2" t="s">
        <v>1251</v>
      </c>
      <c r="B71" s="9" t="s">
        <v>114</v>
      </c>
      <c r="C71" s="1" t="s">
        <v>10</v>
      </c>
      <c r="D71" s="179" t="s">
        <v>202</v>
      </c>
      <c r="E71" s="1" t="s">
        <v>11</v>
      </c>
      <c r="F71" s="8" t="s">
        <v>1754</v>
      </c>
      <c r="G71" s="49" t="s">
        <v>1753</v>
      </c>
      <c r="M71" s="3"/>
      <c r="N71" s="3"/>
      <c r="O71" s="3"/>
      <c r="P71" s="58"/>
      <c r="Q71" s="1"/>
    </row>
    <row r="72" spans="1:17" x14ac:dyDescent="0.35">
      <c r="A72" s="2" t="s">
        <v>1252</v>
      </c>
      <c r="B72" s="9" t="s">
        <v>114</v>
      </c>
      <c r="C72" s="1" t="s">
        <v>51</v>
      </c>
      <c r="D72" s="179" t="s">
        <v>203</v>
      </c>
      <c r="E72" s="1" t="s">
        <v>36</v>
      </c>
      <c r="F72" s="8" t="s">
        <v>1754</v>
      </c>
      <c r="G72" s="3">
        <v>0</v>
      </c>
      <c r="H72" s="3">
        <v>0</v>
      </c>
      <c r="I72" s="3">
        <v>6.67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58">
        <v>6.7</v>
      </c>
      <c r="Q72" s="1" t="s">
        <v>1181</v>
      </c>
    </row>
    <row r="73" spans="1:17" x14ac:dyDescent="0.35">
      <c r="A73" s="2" t="s">
        <v>1441</v>
      </c>
      <c r="B73" s="9" t="s">
        <v>114</v>
      </c>
      <c r="C73" s="1" t="s">
        <v>58</v>
      </c>
      <c r="D73" s="179" t="s">
        <v>205</v>
      </c>
      <c r="E73" s="1" t="s">
        <v>31</v>
      </c>
      <c r="F73" s="8" t="s">
        <v>1754</v>
      </c>
      <c r="G73" s="3">
        <v>0</v>
      </c>
      <c r="H73" s="3">
        <v>0</v>
      </c>
      <c r="I73" s="3">
        <v>6.67</v>
      </c>
      <c r="J73" s="3">
        <v>0</v>
      </c>
      <c r="K73" s="3">
        <v>10</v>
      </c>
      <c r="L73" s="3">
        <v>0</v>
      </c>
      <c r="M73" s="3">
        <v>0</v>
      </c>
      <c r="N73" s="3">
        <v>0</v>
      </c>
      <c r="O73" s="3">
        <v>5</v>
      </c>
      <c r="P73" s="58">
        <v>21.7</v>
      </c>
      <c r="Q73" s="1" t="s">
        <v>1181</v>
      </c>
    </row>
    <row r="74" spans="1:17" x14ac:dyDescent="0.35">
      <c r="A74" s="2" t="s">
        <v>1442</v>
      </c>
      <c r="B74" s="9" t="s">
        <v>114</v>
      </c>
      <c r="C74" s="1" t="s">
        <v>76</v>
      </c>
      <c r="D74" s="179" t="s">
        <v>207</v>
      </c>
      <c r="E74" s="1" t="s">
        <v>31</v>
      </c>
      <c r="F74" s="8" t="s">
        <v>1754</v>
      </c>
      <c r="G74" s="3">
        <v>0</v>
      </c>
      <c r="H74" s="3">
        <v>6.25</v>
      </c>
      <c r="I74" s="3">
        <v>6.67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3.33</v>
      </c>
      <c r="P74" s="58">
        <v>16.3</v>
      </c>
      <c r="Q74" s="1" t="s">
        <v>1181</v>
      </c>
    </row>
    <row r="75" spans="1:17" x14ac:dyDescent="0.35">
      <c r="A75" s="2" t="s">
        <v>1443</v>
      </c>
      <c r="B75" s="9" t="s">
        <v>114</v>
      </c>
      <c r="C75" s="1" t="s">
        <v>68</v>
      </c>
      <c r="D75" s="179" t="s">
        <v>209</v>
      </c>
      <c r="E75" s="1" t="s">
        <v>49</v>
      </c>
      <c r="F75" s="8" t="s">
        <v>1754</v>
      </c>
      <c r="G75" s="3">
        <v>0</v>
      </c>
      <c r="H75" s="3">
        <v>0</v>
      </c>
      <c r="I75" s="3">
        <v>3.33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58">
        <v>3.3</v>
      </c>
      <c r="Q75" s="1" t="s">
        <v>1181</v>
      </c>
    </row>
    <row r="76" spans="1:17" x14ac:dyDescent="0.35">
      <c r="A76" s="2" t="s">
        <v>1253</v>
      </c>
      <c r="B76" s="9" t="s">
        <v>114</v>
      </c>
      <c r="C76" s="1" t="s">
        <v>35</v>
      </c>
      <c r="D76" s="179" t="s">
        <v>211</v>
      </c>
      <c r="E76" s="1" t="s">
        <v>36</v>
      </c>
      <c r="F76" s="8" t="s">
        <v>1754</v>
      </c>
      <c r="G76" s="3">
        <v>0</v>
      </c>
      <c r="H76" s="3">
        <v>0</v>
      </c>
      <c r="I76" s="3">
        <v>3.33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1.67</v>
      </c>
      <c r="P76" s="58">
        <v>5</v>
      </c>
      <c r="Q76" s="1" t="s">
        <v>1181</v>
      </c>
    </row>
    <row r="77" spans="1:17" x14ac:dyDescent="0.35">
      <c r="A77" s="2" t="s">
        <v>1444</v>
      </c>
      <c r="B77" s="9" t="s">
        <v>114</v>
      </c>
      <c r="C77" s="1" t="s">
        <v>46</v>
      </c>
      <c r="D77" s="179" t="s">
        <v>213</v>
      </c>
      <c r="E77" s="1" t="s">
        <v>38</v>
      </c>
      <c r="F77" s="8" t="s">
        <v>1754</v>
      </c>
      <c r="G77" s="3">
        <v>0</v>
      </c>
      <c r="H77" s="3">
        <v>0</v>
      </c>
      <c r="I77" s="3">
        <v>6.67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58">
        <v>6.7</v>
      </c>
      <c r="Q77" s="1" t="s">
        <v>1181</v>
      </c>
    </row>
    <row r="78" spans="1:17" x14ac:dyDescent="0.35">
      <c r="A78" s="2" t="s">
        <v>1445</v>
      </c>
      <c r="B78" s="9" t="s">
        <v>114</v>
      </c>
      <c r="C78" s="1" t="s">
        <v>17</v>
      </c>
      <c r="D78" s="179" t="s">
        <v>215</v>
      </c>
      <c r="E78" s="1" t="s">
        <v>11</v>
      </c>
      <c r="F78" s="8" t="s">
        <v>1754</v>
      </c>
      <c r="G78" s="3">
        <v>0</v>
      </c>
      <c r="H78" s="3">
        <v>0</v>
      </c>
      <c r="I78" s="3">
        <v>3.33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58">
        <v>3.3</v>
      </c>
      <c r="Q78" s="1" t="s">
        <v>1181</v>
      </c>
    </row>
    <row r="79" spans="1:17" x14ac:dyDescent="0.35">
      <c r="A79" s="2" t="s">
        <v>1446</v>
      </c>
      <c r="B79" s="9" t="s">
        <v>114</v>
      </c>
      <c r="C79" s="1" t="s">
        <v>76</v>
      </c>
      <c r="D79" s="179" t="s">
        <v>217</v>
      </c>
      <c r="E79" s="1" t="s">
        <v>31</v>
      </c>
      <c r="F79" s="8" t="s">
        <v>1754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1.67</v>
      </c>
      <c r="O79" s="3">
        <v>1.67</v>
      </c>
      <c r="P79" s="58">
        <v>3.3</v>
      </c>
      <c r="Q79" s="1" t="s">
        <v>1181</v>
      </c>
    </row>
    <row r="80" spans="1:17" x14ac:dyDescent="0.35">
      <c r="A80" s="2" t="s">
        <v>1447</v>
      </c>
      <c r="B80" s="9" t="s">
        <v>114</v>
      </c>
      <c r="C80" s="1" t="s">
        <v>48</v>
      </c>
      <c r="D80" s="179" t="s">
        <v>219</v>
      </c>
      <c r="E80" s="1" t="s">
        <v>49</v>
      </c>
      <c r="F80" s="8" t="s">
        <v>1754</v>
      </c>
      <c r="G80" s="3">
        <v>0</v>
      </c>
      <c r="H80" s="3">
        <v>0</v>
      </c>
      <c r="I80" s="3">
        <v>6.67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58">
        <v>6.7</v>
      </c>
      <c r="Q80" s="1" t="s">
        <v>1181</v>
      </c>
    </row>
    <row r="81" spans="1:17" x14ac:dyDescent="0.35">
      <c r="A81" s="2" t="s">
        <v>1254</v>
      </c>
      <c r="B81" s="9" t="s">
        <v>114</v>
      </c>
      <c r="C81" s="1" t="s">
        <v>42</v>
      </c>
      <c r="D81" s="179" t="s">
        <v>221</v>
      </c>
      <c r="E81" s="1" t="s">
        <v>24</v>
      </c>
      <c r="F81" s="8" t="s">
        <v>1754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58">
        <v>0</v>
      </c>
      <c r="Q81" s="1" t="s">
        <v>1181</v>
      </c>
    </row>
    <row r="82" spans="1:17" x14ac:dyDescent="0.35">
      <c r="A82" s="2" t="s">
        <v>1448</v>
      </c>
      <c r="B82" s="9" t="s">
        <v>114</v>
      </c>
      <c r="C82" s="1" t="s">
        <v>34</v>
      </c>
      <c r="D82" s="179" t="s">
        <v>223</v>
      </c>
      <c r="E82" s="1" t="s">
        <v>24</v>
      </c>
      <c r="F82" s="8" t="s">
        <v>1754</v>
      </c>
      <c r="G82" s="3">
        <v>0</v>
      </c>
      <c r="H82" s="3">
        <v>0</v>
      </c>
      <c r="I82" s="3">
        <v>6.67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58">
        <v>6.7</v>
      </c>
      <c r="Q82" s="1" t="s">
        <v>1181</v>
      </c>
    </row>
    <row r="83" spans="1:17" x14ac:dyDescent="0.35">
      <c r="A83" s="2" t="s">
        <v>1449</v>
      </c>
      <c r="B83" s="9" t="s">
        <v>114</v>
      </c>
      <c r="C83" s="1" t="s">
        <v>76</v>
      </c>
      <c r="D83" s="179" t="s">
        <v>225</v>
      </c>
      <c r="E83" s="1" t="s">
        <v>31</v>
      </c>
      <c r="F83" s="8" t="s">
        <v>1754</v>
      </c>
      <c r="G83" s="49" t="s">
        <v>1753</v>
      </c>
      <c r="M83" s="3"/>
      <c r="N83" s="3"/>
      <c r="O83" s="3"/>
      <c r="P83" s="58"/>
      <c r="Q83" s="1"/>
    </row>
    <row r="84" spans="1:17" x14ac:dyDescent="0.35">
      <c r="A84" s="2" t="s">
        <v>1450</v>
      </c>
      <c r="B84" s="9" t="s">
        <v>114</v>
      </c>
      <c r="C84" s="1" t="s">
        <v>64</v>
      </c>
      <c r="D84" s="179" t="s">
        <v>226</v>
      </c>
      <c r="E84" s="1" t="s">
        <v>13</v>
      </c>
      <c r="F84" s="8" t="s">
        <v>1754</v>
      </c>
      <c r="G84" s="3">
        <v>0</v>
      </c>
      <c r="H84" s="3">
        <v>0</v>
      </c>
      <c r="I84" s="3">
        <v>6.67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58">
        <v>6.7</v>
      </c>
      <c r="Q84" s="1" t="s">
        <v>1181</v>
      </c>
    </row>
    <row r="85" spans="1:17" x14ac:dyDescent="0.35">
      <c r="A85" s="2" t="s">
        <v>1255</v>
      </c>
      <c r="B85" s="9" t="s">
        <v>114</v>
      </c>
      <c r="C85" s="1" t="s">
        <v>34</v>
      </c>
      <c r="D85" s="179" t="s">
        <v>228</v>
      </c>
      <c r="E85" s="1" t="s">
        <v>24</v>
      </c>
      <c r="F85" s="8" t="s">
        <v>1754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5</v>
      </c>
      <c r="P85" s="58">
        <v>5</v>
      </c>
      <c r="Q85" s="1" t="s">
        <v>1181</v>
      </c>
    </row>
    <row r="86" spans="1:17" x14ac:dyDescent="0.35">
      <c r="A86" s="2" t="s">
        <v>1256</v>
      </c>
      <c r="B86" s="9" t="s">
        <v>114</v>
      </c>
      <c r="C86" s="1" t="s">
        <v>44</v>
      </c>
      <c r="D86" s="179" t="s">
        <v>230</v>
      </c>
      <c r="E86" s="1" t="s">
        <v>38</v>
      </c>
      <c r="F86" s="8" t="s">
        <v>1754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58">
        <v>0</v>
      </c>
      <c r="Q86" s="1" t="s">
        <v>1181</v>
      </c>
    </row>
    <row r="87" spans="1:17" x14ac:dyDescent="0.35">
      <c r="A87" s="2" t="s">
        <v>1257</v>
      </c>
      <c r="B87" s="9" t="s">
        <v>114</v>
      </c>
      <c r="C87" s="1" t="s">
        <v>74</v>
      </c>
      <c r="D87" s="179" t="s">
        <v>232</v>
      </c>
      <c r="E87" s="1" t="s">
        <v>9</v>
      </c>
      <c r="F87" s="8" t="s">
        <v>1754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1.67</v>
      </c>
      <c r="P87" s="58">
        <v>1.7</v>
      </c>
      <c r="Q87" s="1" t="s">
        <v>1181</v>
      </c>
    </row>
    <row r="88" spans="1:17" x14ac:dyDescent="0.35">
      <c r="A88" s="2" t="s">
        <v>1258</v>
      </c>
      <c r="B88" s="9" t="s">
        <v>114</v>
      </c>
      <c r="C88" s="1" t="s">
        <v>51</v>
      </c>
      <c r="D88" s="179" t="s">
        <v>234</v>
      </c>
      <c r="E88" s="1" t="s">
        <v>36</v>
      </c>
      <c r="F88" s="8" t="s">
        <v>1754</v>
      </c>
      <c r="G88" s="3">
        <v>0</v>
      </c>
      <c r="H88" s="3">
        <v>0</v>
      </c>
      <c r="I88" s="3">
        <v>6.67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58">
        <v>6.7</v>
      </c>
      <c r="Q88" s="1" t="s">
        <v>1181</v>
      </c>
    </row>
    <row r="89" spans="1:17" x14ac:dyDescent="0.35">
      <c r="A89" s="2" t="s">
        <v>1259</v>
      </c>
      <c r="B89" s="9" t="s">
        <v>114</v>
      </c>
      <c r="C89" s="1" t="s">
        <v>47</v>
      </c>
      <c r="D89" s="179" t="s">
        <v>236</v>
      </c>
      <c r="E89" s="1" t="s">
        <v>36</v>
      </c>
      <c r="F89" s="8" t="s">
        <v>1754</v>
      </c>
      <c r="G89" s="3">
        <v>18.75</v>
      </c>
      <c r="H89" s="3">
        <v>0</v>
      </c>
      <c r="I89" s="3">
        <v>6.67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58">
        <v>25.4</v>
      </c>
      <c r="Q89" s="1" t="s">
        <v>1181</v>
      </c>
    </row>
    <row r="90" spans="1:17" x14ac:dyDescent="0.35">
      <c r="A90" s="2" t="s">
        <v>1451</v>
      </c>
      <c r="B90" s="9" t="s">
        <v>114</v>
      </c>
      <c r="C90" s="1" t="s">
        <v>10</v>
      </c>
      <c r="D90" s="179" t="s">
        <v>238</v>
      </c>
      <c r="E90" s="1" t="s">
        <v>11</v>
      </c>
      <c r="F90" s="8" t="s">
        <v>1754</v>
      </c>
      <c r="G90" s="49" t="s">
        <v>1753</v>
      </c>
      <c r="M90" s="3"/>
      <c r="N90" s="3"/>
      <c r="O90" s="3"/>
      <c r="P90" s="58"/>
      <c r="Q90" s="1"/>
    </row>
    <row r="91" spans="1:17" x14ac:dyDescent="0.35">
      <c r="A91" s="2" t="s">
        <v>1452</v>
      </c>
      <c r="B91" s="9" t="s">
        <v>114</v>
      </c>
      <c r="C91" s="1" t="s">
        <v>45</v>
      </c>
      <c r="D91" s="179" t="s">
        <v>239</v>
      </c>
      <c r="E91" s="1" t="s">
        <v>16</v>
      </c>
      <c r="F91" s="8" t="s">
        <v>1754</v>
      </c>
      <c r="G91" s="49" t="s">
        <v>1753</v>
      </c>
      <c r="M91" s="3"/>
      <c r="N91" s="3"/>
      <c r="O91" s="3"/>
      <c r="P91" s="58"/>
      <c r="Q91" s="1"/>
    </row>
    <row r="92" spans="1:17" x14ac:dyDescent="0.35">
      <c r="A92" s="2" t="s">
        <v>1260</v>
      </c>
      <c r="B92" s="9" t="s">
        <v>114</v>
      </c>
      <c r="C92" s="1" t="s">
        <v>70</v>
      </c>
      <c r="D92" s="179" t="s">
        <v>240</v>
      </c>
      <c r="E92" s="1" t="s">
        <v>13</v>
      </c>
      <c r="F92" s="8" t="s">
        <v>1754</v>
      </c>
      <c r="G92" s="3">
        <v>0</v>
      </c>
      <c r="H92" s="3">
        <v>0</v>
      </c>
      <c r="I92" s="3">
        <v>3.33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1.67</v>
      </c>
      <c r="P92" s="58">
        <v>5</v>
      </c>
      <c r="Q92" s="1" t="s">
        <v>1181</v>
      </c>
    </row>
    <row r="93" spans="1:17" x14ac:dyDescent="0.35">
      <c r="A93" s="2" t="s">
        <v>1261</v>
      </c>
      <c r="B93" s="9" t="s">
        <v>114</v>
      </c>
      <c r="C93" s="1" t="s">
        <v>67</v>
      </c>
      <c r="D93" s="179" t="s">
        <v>242</v>
      </c>
      <c r="E93" s="1" t="s">
        <v>13</v>
      </c>
      <c r="F93" s="8" t="s">
        <v>1754</v>
      </c>
      <c r="G93" s="3">
        <v>0</v>
      </c>
      <c r="H93" s="3">
        <v>12.5</v>
      </c>
      <c r="I93" s="3">
        <v>3.33</v>
      </c>
      <c r="J93" s="3">
        <v>0</v>
      </c>
      <c r="K93" s="3">
        <v>0</v>
      </c>
      <c r="L93" s="3">
        <v>3.33</v>
      </c>
      <c r="M93" s="3">
        <v>3.33</v>
      </c>
      <c r="N93" s="3">
        <v>0</v>
      </c>
      <c r="O93" s="3">
        <v>0</v>
      </c>
      <c r="P93" s="58">
        <v>22.5</v>
      </c>
      <c r="Q93" s="1" t="s">
        <v>1181</v>
      </c>
    </row>
    <row r="94" spans="1:17" x14ac:dyDescent="0.35">
      <c r="A94" s="2" t="s">
        <v>1262</v>
      </c>
      <c r="B94" s="9" t="s">
        <v>114</v>
      </c>
      <c r="C94" s="1" t="s">
        <v>66</v>
      </c>
      <c r="D94" s="179" t="s">
        <v>244</v>
      </c>
      <c r="E94" s="1" t="s">
        <v>24</v>
      </c>
      <c r="F94" s="8" t="s">
        <v>1754</v>
      </c>
      <c r="G94" s="49" t="s">
        <v>1753</v>
      </c>
      <c r="M94" s="3"/>
      <c r="N94" s="3"/>
      <c r="O94" s="3"/>
      <c r="P94" s="58"/>
      <c r="Q94" s="1"/>
    </row>
    <row r="95" spans="1:17" x14ac:dyDescent="0.35">
      <c r="A95" s="2" t="s">
        <v>1263</v>
      </c>
      <c r="B95" s="9" t="s">
        <v>114</v>
      </c>
      <c r="C95" s="1" t="s">
        <v>42</v>
      </c>
      <c r="D95" s="179" t="s">
        <v>245</v>
      </c>
      <c r="E95" s="1" t="s">
        <v>24</v>
      </c>
      <c r="F95" s="8" t="s">
        <v>1754</v>
      </c>
      <c r="G95" s="3">
        <v>0</v>
      </c>
      <c r="H95" s="3">
        <v>0</v>
      </c>
      <c r="I95" s="3">
        <v>3.33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5</v>
      </c>
      <c r="P95" s="58">
        <v>8.3000000000000007</v>
      </c>
      <c r="Q95" s="1" t="s">
        <v>1181</v>
      </c>
    </row>
    <row r="96" spans="1:17" x14ac:dyDescent="0.35">
      <c r="A96" s="2" t="s">
        <v>1453</v>
      </c>
      <c r="B96" s="9" t="s">
        <v>114</v>
      </c>
      <c r="C96" s="1" t="s">
        <v>42</v>
      </c>
      <c r="D96" s="179" t="s">
        <v>247</v>
      </c>
      <c r="E96" s="1" t="s">
        <v>24</v>
      </c>
      <c r="F96" s="8" t="s">
        <v>1754</v>
      </c>
      <c r="G96" s="3">
        <v>0</v>
      </c>
      <c r="H96" s="3">
        <v>0</v>
      </c>
      <c r="I96" s="3">
        <v>3.33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58">
        <v>3.3</v>
      </c>
      <c r="Q96" s="1" t="s">
        <v>1181</v>
      </c>
    </row>
    <row r="97" spans="1:17" x14ac:dyDescent="0.35">
      <c r="A97" s="2" t="s">
        <v>1454</v>
      </c>
      <c r="B97" s="9" t="s">
        <v>114</v>
      </c>
      <c r="C97" s="1" t="s">
        <v>17</v>
      </c>
      <c r="D97" s="179" t="s">
        <v>249</v>
      </c>
      <c r="E97" s="1" t="s">
        <v>11</v>
      </c>
      <c r="F97" s="8" t="s">
        <v>1754</v>
      </c>
      <c r="G97" s="3">
        <v>0</v>
      </c>
      <c r="H97" s="3">
        <v>0</v>
      </c>
      <c r="I97" s="3">
        <v>6.67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5</v>
      </c>
      <c r="P97" s="58">
        <v>11.7</v>
      </c>
      <c r="Q97" s="1" t="s">
        <v>1181</v>
      </c>
    </row>
    <row r="98" spans="1:17" x14ac:dyDescent="0.35">
      <c r="A98" s="2" t="s">
        <v>1264</v>
      </c>
      <c r="B98" s="9" t="s">
        <v>114</v>
      </c>
      <c r="C98" s="1" t="s">
        <v>77</v>
      </c>
      <c r="D98" s="179" t="s">
        <v>251</v>
      </c>
      <c r="E98" s="1" t="s">
        <v>38</v>
      </c>
      <c r="F98" s="8" t="s">
        <v>1754</v>
      </c>
      <c r="G98" s="3">
        <v>25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5</v>
      </c>
      <c r="P98" s="58">
        <v>30</v>
      </c>
      <c r="Q98" s="1" t="s">
        <v>1181</v>
      </c>
    </row>
    <row r="99" spans="1:17" x14ac:dyDescent="0.35">
      <c r="A99" s="2" t="s">
        <v>1455</v>
      </c>
      <c r="B99" s="9" t="s">
        <v>114</v>
      </c>
      <c r="C99" s="1" t="s">
        <v>59</v>
      </c>
      <c r="D99" s="179" t="s">
        <v>253</v>
      </c>
      <c r="E99" s="1" t="s">
        <v>9</v>
      </c>
      <c r="F99" s="8" t="s">
        <v>1754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58">
        <v>0</v>
      </c>
      <c r="Q99" s="1" t="s">
        <v>1181</v>
      </c>
    </row>
    <row r="100" spans="1:17" x14ac:dyDescent="0.35">
      <c r="A100" s="2" t="s">
        <v>1456</v>
      </c>
      <c r="B100" s="9" t="s">
        <v>114</v>
      </c>
      <c r="C100" s="1" t="s">
        <v>43</v>
      </c>
      <c r="D100" s="179" t="s">
        <v>255</v>
      </c>
      <c r="E100" s="1" t="s">
        <v>24</v>
      </c>
      <c r="F100" s="8" t="s">
        <v>1754</v>
      </c>
      <c r="G100" s="49" t="s">
        <v>1753</v>
      </c>
      <c r="M100" s="3"/>
      <c r="N100" s="3"/>
      <c r="O100" s="3"/>
      <c r="P100" s="58"/>
      <c r="Q100" s="1"/>
    </row>
    <row r="101" spans="1:17" x14ac:dyDescent="0.35">
      <c r="A101" s="2" t="s">
        <v>1265</v>
      </c>
      <c r="B101" s="9" t="s">
        <v>114</v>
      </c>
      <c r="C101" s="1" t="s">
        <v>15</v>
      </c>
      <c r="D101" s="179" t="s">
        <v>256</v>
      </c>
      <c r="E101" s="1" t="s">
        <v>16</v>
      </c>
      <c r="F101" s="8" t="s">
        <v>1754</v>
      </c>
      <c r="G101" s="49" t="s">
        <v>1753</v>
      </c>
      <c r="M101" s="3"/>
      <c r="N101" s="3"/>
      <c r="O101" s="3"/>
      <c r="P101" s="58"/>
      <c r="Q101" s="1"/>
    </row>
    <row r="102" spans="1:17" x14ac:dyDescent="0.35">
      <c r="A102" s="2" t="s">
        <v>1266</v>
      </c>
      <c r="B102" s="9" t="s">
        <v>114</v>
      </c>
      <c r="C102" s="1" t="s">
        <v>39</v>
      </c>
      <c r="D102" s="179" t="s">
        <v>257</v>
      </c>
      <c r="E102" s="1" t="s">
        <v>9</v>
      </c>
      <c r="F102" s="8" t="s">
        <v>1754</v>
      </c>
      <c r="G102" s="3">
        <v>18.75</v>
      </c>
      <c r="H102" s="3">
        <v>18.75</v>
      </c>
      <c r="I102" s="3">
        <v>6.67</v>
      </c>
      <c r="J102" s="3">
        <v>0</v>
      </c>
      <c r="K102" s="3">
        <v>6.67</v>
      </c>
      <c r="L102" s="3">
        <v>0</v>
      </c>
      <c r="M102" s="3">
        <v>0</v>
      </c>
      <c r="N102" s="3">
        <v>1.67</v>
      </c>
      <c r="O102" s="3">
        <v>0</v>
      </c>
      <c r="P102" s="58">
        <v>52.5</v>
      </c>
      <c r="Q102" s="1" t="s">
        <v>1180</v>
      </c>
    </row>
    <row r="103" spans="1:17" x14ac:dyDescent="0.35">
      <c r="A103" s="2" t="s">
        <v>14</v>
      </c>
      <c r="B103" s="9" t="s">
        <v>114</v>
      </c>
      <c r="C103" s="1" t="s">
        <v>14</v>
      </c>
      <c r="D103" s="179" t="s">
        <v>259</v>
      </c>
      <c r="E103" s="1" t="s">
        <v>11</v>
      </c>
      <c r="F103" s="8" t="s">
        <v>1754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1.67</v>
      </c>
      <c r="P103" s="58">
        <v>1.7</v>
      </c>
      <c r="Q103" s="1" t="s">
        <v>1181</v>
      </c>
    </row>
    <row r="104" spans="1:17" x14ac:dyDescent="0.35">
      <c r="A104" s="2" t="s">
        <v>15</v>
      </c>
      <c r="B104" s="9" t="s">
        <v>114</v>
      </c>
      <c r="C104" s="1" t="s">
        <v>15</v>
      </c>
      <c r="D104" s="179" t="s">
        <v>261</v>
      </c>
      <c r="E104" s="1" t="s">
        <v>16</v>
      </c>
      <c r="F104" s="8" t="s">
        <v>1754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5</v>
      </c>
      <c r="P104" s="58">
        <v>5</v>
      </c>
      <c r="Q104" s="1" t="s">
        <v>1181</v>
      </c>
    </row>
    <row r="105" spans="1:17" x14ac:dyDescent="0.35">
      <c r="A105" s="2" t="s">
        <v>1457</v>
      </c>
      <c r="B105" s="9" t="s">
        <v>114</v>
      </c>
      <c r="C105" s="1" t="s">
        <v>71</v>
      </c>
      <c r="D105" s="179" t="s">
        <v>263</v>
      </c>
      <c r="E105" s="1" t="s">
        <v>13</v>
      </c>
      <c r="F105" s="8" t="s">
        <v>1754</v>
      </c>
      <c r="G105" s="3">
        <v>0</v>
      </c>
      <c r="H105" s="3">
        <v>0</v>
      </c>
      <c r="I105" s="3">
        <v>6.67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58">
        <v>6.7</v>
      </c>
      <c r="Q105" s="1" t="s">
        <v>1181</v>
      </c>
    </row>
    <row r="106" spans="1:17" x14ac:dyDescent="0.35">
      <c r="A106" s="2" t="s">
        <v>1267</v>
      </c>
      <c r="B106" s="9" t="s">
        <v>114</v>
      </c>
      <c r="C106" s="1" t="s">
        <v>45</v>
      </c>
      <c r="D106" s="179" t="s">
        <v>265</v>
      </c>
      <c r="E106" s="1" t="s">
        <v>16</v>
      </c>
      <c r="F106" s="8" t="s">
        <v>1754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58">
        <v>0</v>
      </c>
      <c r="Q106" s="1" t="s">
        <v>1181</v>
      </c>
    </row>
    <row r="107" spans="1:17" x14ac:dyDescent="0.35">
      <c r="A107" s="2" t="s">
        <v>1458</v>
      </c>
      <c r="B107" s="9" t="s">
        <v>114</v>
      </c>
      <c r="C107" s="1" t="s">
        <v>48</v>
      </c>
      <c r="D107" s="179" t="s">
        <v>267</v>
      </c>
      <c r="E107" s="1" t="s">
        <v>49</v>
      </c>
      <c r="F107" s="8" t="s">
        <v>1754</v>
      </c>
      <c r="G107" s="49" t="s">
        <v>1753</v>
      </c>
      <c r="M107" s="3"/>
      <c r="N107" s="3"/>
      <c r="O107" s="3"/>
      <c r="P107" s="58"/>
      <c r="Q107" s="1"/>
    </row>
    <row r="108" spans="1:17" x14ac:dyDescent="0.35">
      <c r="A108" s="2" t="s">
        <v>1459</v>
      </c>
      <c r="B108" s="9" t="s">
        <v>114</v>
      </c>
      <c r="C108" s="1" t="s">
        <v>17</v>
      </c>
      <c r="D108" s="179" t="s">
        <v>268</v>
      </c>
      <c r="E108" s="1" t="s">
        <v>11</v>
      </c>
      <c r="F108" s="8" t="s">
        <v>1754</v>
      </c>
      <c r="G108" s="3">
        <v>0</v>
      </c>
      <c r="H108" s="3">
        <v>0</v>
      </c>
      <c r="I108" s="3">
        <v>3.33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58">
        <v>3.3</v>
      </c>
      <c r="Q108" s="1" t="s">
        <v>1181</v>
      </c>
    </row>
    <row r="109" spans="1:17" x14ac:dyDescent="0.35">
      <c r="A109" s="2" t="s">
        <v>1460</v>
      </c>
      <c r="B109" s="9" t="s">
        <v>114</v>
      </c>
      <c r="C109" s="1" t="s">
        <v>56</v>
      </c>
      <c r="D109" s="179" t="s">
        <v>270</v>
      </c>
      <c r="E109" s="1" t="s">
        <v>16</v>
      </c>
      <c r="F109" s="8" t="s">
        <v>1754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58">
        <v>0</v>
      </c>
      <c r="Q109" s="1" t="s">
        <v>1181</v>
      </c>
    </row>
    <row r="110" spans="1:17" x14ac:dyDescent="0.35">
      <c r="A110" s="2" t="s">
        <v>1461</v>
      </c>
      <c r="B110" s="9" t="s">
        <v>114</v>
      </c>
      <c r="C110" s="1" t="s">
        <v>48</v>
      </c>
      <c r="D110" s="179" t="s">
        <v>272</v>
      </c>
      <c r="E110" s="1" t="s">
        <v>49</v>
      </c>
      <c r="F110" s="8" t="s">
        <v>1754</v>
      </c>
      <c r="G110" s="3">
        <v>0</v>
      </c>
      <c r="H110" s="3">
        <v>0</v>
      </c>
      <c r="I110" s="3">
        <v>10</v>
      </c>
      <c r="J110" s="3">
        <v>0</v>
      </c>
      <c r="K110" s="3">
        <v>0</v>
      </c>
      <c r="L110" s="3">
        <v>0</v>
      </c>
      <c r="M110" s="3">
        <v>0</v>
      </c>
      <c r="N110" s="3">
        <v>3.33</v>
      </c>
      <c r="O110" s="3">
        <v>0</v>
      </c>
      <c r="P110" s="58">
        <v>13.3</v>
      </c>
      <c r="Q110" s="1" t="s">
        <v>1181</v>
      </c>
    </row>
    <row r="111" spans="1:17" x14ac:dyDescent="0.35">
      <c r="A111" s="2" t="s">
        <v>1268</v>
      </c>
      <c r="B111" s="9" t="s">
        <v>114</v>
      </c>
      <c r="C111" s="1" t="s">
        <v>23</v>
      </c>
      <c r="D111" s="179" t="s">
        <v>274</v>
      </c>
      <c r="E111" s="1" t="s">
        <v>24</v>
      </c>
      <c r="F111" s="8" t="s">
        <v>1754</v>
      </c>
      <c r="G111" s="3">
        <v>0</v>
      </c>
      <c r="H111" s="3">
        <v>0</v>
      </c>
      <c r="I111" s="3">
        <v>6.67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58">
        <v>6.7</v>
      </c>
      <c r="Q111" s="1" t="s">
        <v>1181</v>
      </c>
    </row>
    <row r="112" spans="1:17" x14ac:dyDescent="0.35">
      <c r="A112" s="2" t="s">
        <v>1269</v>
      </c>
      <c r="B112" s="9" t="s">
        <v>114</v>
      </c>
      <c r="C112" s="1" t="s">
        <v>34</v>
      </c>
      <c r="D112" s="179" t="s">
        <v>276</v>
      </c>
      <c r="E112" s="1" t="s">
        <v>24</v>
      </c>
      <c r="F112" s="8" t="s">
        <v>1754</v>
      </c>
      <c r="G112" s="3">
        <v>6.25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58">
        <v>6.3</v>
      </c>
      <c r="Q112" s="1" t="s">
        <v>1181</v>
      </c>
    </row>
    <row r="113" spans="1:17" x14ac:dyDescent="0.35">
      <c r="A113" s="2" t="s">
        <v>1270</v>
      </c>
      <c r="B113" s="9" t="s">
        <v>114</v>
      </c>
      <c r="C113" s="1" t="s">
        <v>26</v>
      </c>
      <c r="D113" s="179" t="s">
        <v>278</v>
      </c>
      <c r="E113" s="1" t="s">
        <v>9</v>
      </c>
      <c r="F113" s="8" t="s">
        <v>1754</v>
      </c>
      <c r="G113" s="49" t="s">
        <v>1753</v>
      </c>
      <c r="M113" s="3"/>
      <c r="N113" s="3"/>
      <c r="O113" s="3"/>
      <c r="P113" s="58"/>
      <c r="Q113" s="1"/>
    </row>
    <row r="114" spans="1:17" x14ac:dyDescent="0.35">
      <c r="A114" s="2" t="s">
        <v>1462</v>
      </c>
      <c r="B114" s="9" t="s">
        <v>114</v>
      </c>
      <c r="C114" s="1" t="s">
        <v>42</v>
      </c>
      <c r="D114" s="179" t="s">
        <v>279</v>
      </c>
      <c r="E114" s="1" t="s">
        <v>24</v>
      </c>
      <c r="F114" s="8" t="s">
        <v>1754</v>
      </c>
      <c r="G114" s="3">
        <v>12.5</v>
      </c>
      <c r="H114" s="3">
        <v>18.75</v>
      </c>
      <c r="I114" s="3">
        <v>3.33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1.67</v>
      </c>
      <c r="P114" s="58">
        <v>36.299999999999997</v>
      </c>
      <c r="Q114" s="1" t="s">
        <v>1181</v>
      </c>
    </row>
    <row r="115" spans="1:17" x14ac:dyDescent="0.35">
      <c r="A115" s="2" t="s">
        <v>1271</v>
      </c>
      <c r="B115" s="9" t="s">
        <v>114</v>
      </c>
      <c r="C115" s="1" t="s">
        <v>57</v>
      </c>
      <c r="D115" s="179" t="s">
        <v>281</v>
      </c>
      <c r="E115" s="1" t="s">
        <v>13</v>
      </c>
      <c r="F115" s="8" t="s">
        <v>1754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1.67</v>
      </c>
      <c r="P115" s="58">
        <v>1.7</v>
      </c>
      <c r="Q115" s="1" t="s">
        <v>1181</v>
      </c>
    </row>
    <row r="116" spans="1:17" x14ac:dyDescent="0.35">
      <c r="A116" s="2" t="s">
        <v>1272</v>
      </c>
      <c r="B116" s="9" t="s">
        <v>114</v>
      </c>
      <c r="C116" s="1" t="s">
        <v>54</v>
      </c>
      <c r="D116" s="179" t="s">
        <v>283</v>
      </c>
      <c r="E116" s="1" t="s">
        <v>31</v>
      </c>
      <c r="F116" s="8" t="s">
        <v>1754</v>
      </c>
      <c r="G116" s="3">
        <v>0</v>
      </c>
      <c r="H116" s="3">
        <v>0</v>
      </c>
      <c r="I116" s="3">
        <v>3.33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58">
        <v>3.3</v>
      </c>
      <c r="Q116" s="1" t="s">
        <v>1181</v>
      </c>
    </row>
    <row r="117" spans="1:17" x14ac:dyDescent="0.35">
      <c r="A117" s="2" t="s">
        <v>1463</v>
      </c>
      <c r="B117" s="9" t="s">
        <v>114</v>
      </c>
      <c r="C117" s="1" t="s">
        <v>60</v>
      </c>
      <c r="D117" s="179" t="s">
        <v>285</v>
      </c>
      <c r="E117" s="1" t="s">
        <v>31</v>
      </c>
      <c r="F117" s="8" t="s">
        <v>1754</v>
      </c>
      <c r="G117" s="3">
        <v>0</v>
      </c>
      <c r="H117" s="3">
        <v>0</v>
      </c>
      <c r="I117" s="3">
        <v>3.33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58">
        <v>3.3</v>
      </c>
      <c r="Q117" s="1" t="s">
        <v>1181</v>
      </c>
    </row>
    <row r="118" spans="1:17" x14ac:dyDescent="0.35">
      <c r="A118" s="2" t="s">
        <v>1464</v>
      </c>
      <c r="B118" s="9" t="s">
        <v>114</v>
      </c>
      <c r="C118" s="1" t="s">
        <v>45</v>
      </c>
      <c r="D118" s="179" t="s">
        <v>287</v>
      </c>
      <c r="E118" s="1" t="s">
        <v>16</v>
      </c>
      <c r="F118" s="8" t="s">
        <v>1754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1.67</v>
      </c>
      <c r="P118" s="58">
        <v>1.7</v>
      </c>
      <c r="Q118" s="1" t="s">
        <v>1181</v>
      </c>
    </row>
    <row r="119" spans="1:17" x14ac:dyDescent="0.35">
      <c r="A119" s="2" t="s">
        <v>1465</v>
      </c>
      <c r="B119" s="9" t="s">
        <v>114</v>
      </c>
      <c r="C119" s="1" t="s">
        <v>46</v>
      </c>
      <c r="D119" s="179" t="s">
        <v>289</v>
      </c>
      <c r="E119" s="1" t="s">
        <v>38</v>
      </c>
      <c r="F119" s="8" t="s">
        <v>1754</v>
      </c>
      <c r="G119" s="3">
        <v>0</v>
      </c>
      <c r="H119" s="3">
        <v>0</v>
      </c>
      <c r="I119" s="3">
        <v>3.33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58">
        <v>3.3</v>
      </c>
      <c r="Q119" s="1" t="s">
        <v>1181</v>
      </c>
    </row>
    <row r="120" spans="1:17" x14ac:dyDescent="0.35">
      <c r="A120" s="2" t="s">
        <v>1273</v>
      </c>
      <c r="B120" s="9" t="s">
        <v>114</v>
      </c>
      <c r="C120" s="1" t="s">
        <v>42</v>
      </c>
      <c r="D120" s="179" t="s">
        <v>291</v>
      </c>
      <c r="E120" s="1" t="s">
        <v>24</v>
      </c>
      <c r="F120" s="8" t="s">
        <v>1754</v>
      </c>
      <c r="G120" s="3">
        <v>12.5</v>
      </c>
      <c r="H120" s="3">
        <v>18.75</v>
      </c>
      <c r="I120" s="3">
        <v>3.33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3.33</v>
      </c>
      <c r="P120" s="58">
        <v>37.9</v>
      </c>
      <c r="Q120" s="1" t="s">
        <v>1181</v>
      </c>
    </row>
    <row r="121" spans="1:17" x14ac:dyDescent="0.35">
      <c r="A121" s="2" t="s">
        <v>1466</v>
      </c>
      <c r="B121" s="9" t="s">
        <v>114</v>
      </c>
      <c r="C121" s="1" t="s">
        <v>51</v>
      </c>
      <c r="D121" s="179" t="s">
        <v>293</v>
      </c>
      <c r="E121" s="1" t="s">
        <v>36</v>
      </c>
      <c r="F121" s="8" t="s">
        <v>1754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58">
        <v>0</v>
      </c>
      <c r="Q121" s="1" t="s">
        <v>1181</v>
      </c>
    </row>
    <row r="122" spans="1:17" x14ac:dyDescent="0.35">
      <c r="A122" s="2" t="s">
        <v>1467</v>
      </c>
      <c r="B122" s="9" t="s">
        <v>114</v>
      </c>
      <c r="C122" s="1" t="s">
        <v>56</v>
      </c>
      <c r="D122" s="179" t="s">
        <v>295</v>
      </c>
      <c r="E122" s="1" t="s">
        <v>16</v>
      </c>
      <c r="F122" s="8" t="s">
        <v>1754</v>
      </c>
      <c r="G122" s="3">
        <v>0</v>
      </c>
      <c r="H122" s="3">
        <v>0</v>
      </c>
      <c r="I122" s="3">
        <v>3.33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1.67</v>
      </c>
      <c r="P122" s="58">
        <v>5</v>
      </c>
      <c r="Q122" s="1" t="s">
        <v>1181</v>
      </c>
    </row>
    <row r="123" spans="1:17" x14ac:dyDescent="0.35">
      <c r="A123" s="2" t="s">
        <v>1468</v>
      </c>
      <c r="B123" s="9" t="s">
        <v>114</v>
      </c>
      <c r="C123" s="1" t="s">
        <v>53</v>
      </c>
      <c r="D123" s="179" t="s">
        <v>297</v>
      </c>
      <c r="E123" s="1" t="s">
        <v>38</v>
      </c>
      <c r="F123" s="8" t="s">
        <v>1754</v>
      </c>
      <c r="G123" s="3">
        <v>0</v>
      </c>
      <c r="H123" s="3">
        <v>0</v>
      </c>
      <c r="I123" s="3">
        <v>3.33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1.67</v>
      </c>
      <c r="P123" s="58">
        <v>5</v>
      </c>
      <c r="Q123" s="1" t="s">
        <v>1181</v>
      </c>
    </row>
    <row r="124" spans="1:17" x14ac:dyDescent="0.35">
      <c r="A124" s="2" t="s">
        <v>23</v>
      </c>
      <c r="B124" s="9" t="s">
        <v>114</v>
      </c>
      <c r="C124" s="1" t="s">
        <v>51</v>
      </c>
      <c r="D124" s="179" t="s">
        <v>299</v>
      </c>
      <c r="E124" s="1" t="s">
        <v>36</v>
      </c>
      <c r="F124" s="8" t="s">
        <v>1754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1.67</v>
      </c>
      <c r="P124" s="58">
        <v>1.7</v>
      </c>
      <c r="Q124" s="1" t="s">
        <v>1181</v>
      </c>
    </row>
    <row r="125" spans="1:17" x14ac:dyDescent="0.35">
      <c r="A125" s="2" t="s">
        <v>1469</v>
      </c>
      <c r="B125" s="9" t="s">
        <v>114</v>
      </c>
      <c r="C125" s="1" t="s">
        <v>75</v>
      </c>
      <c r="D125" s="179" t="s">
        <v>301</v>
      </c>
      <c r="E125" s="1" t="s">
        <v>38</v>
      </c>
      <c r="F125" s="8" t="s">
        <v>1754</v>
      </c>
      <c r="G125" s="3">
        <v>0</v>
      </c>
      <c r="H125" s="3">
        <v>0</v>
      </c>
      <c r="I125" s="3">
        <v>3.33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58">
        <v>3.3</v>
      </c>
      <c r="Q125" s="1" t="s">
        <v>1181</v>
      </c>
    </row>
    <row r="126" spans="1:17" x14ac:dyDescent="0.35">
      <c r="A126" s="2" t="s">
        <v>1274</v>
      </c>
      <c r="B126" s="9" t="s">
        <v>114</v>
      </c>
      <c r="C126" s="1" t="s">
        <v>67</v>
      </c>
      <c r="D126" s="179" t="s">
        <v>303</v>
      </c>
      <c r="E126" s="1" t="s">
        <v>13</v>
      </c>
      <c r="F126" s="8" t="s">
        <v>1754</v>
      </c>
      <c r="G126" s="3">
        <v>0</v>
      </c>
      <c r="H126" s="3">
        <v>0</v>
      </c>
      <c r="I126" s="3">
        <v>6.67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5</v>
      </c>
      <c r="P126" s="58">
        <v>11.7</v>
      </c>
      <c r="Q126" s="1" t="s">
        <v>1181</v>
      </c>
    </row>
    <row r="127" spans="1:17" x14ac:dyDescent="0.35">
      <c r="A127" s="2" t="s">
        <v>1470</v>
      </c>
      <c r="B127" s="9" t="s">
        <v>114</v>
      </c>
      <c r="C127" s="1" t="s">
        <v>41</v>
      </c>
      <c r="D127" s="179" t="s">
        <v>305</v>
      </c>
      <c r="E127" s="1" t="s">
        <v>36</v>
      </c>
      <c r="F127" s="8" t="s">
        <v>1754</v>
      </c>
      <c r="G127" s="3">
        <v>0</v>
      </c>
      <c r="H127" s="3">
        <v>0</v>
      </c>
      <c r="I127" s="3">
        <v>3.33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58">
        <v>3.3</v>
      </c>
      <c r="Q127" s="1" t="s">
        <v>1181</v>
      </c>
    </row>
    <row r="128" spans="1:17" x14ac:dyDescent="0.35">
      <c r="A128" s="2" t="s">
        <v>1471</v>
      </c>
      <c r="B128" s="9" t="s">
        <v>114</v>
      </c>
      <c r="C128" s="1" t="s">
        <v>58</v>
      </c>
      <c r="D128" s="179" t="s">
        <v>307</v>
      </c>
      <c r="E128" s="1" t="s">
        <v>31</v>
      </c>
      <c r="F128" s="8" t="s">
        <v>1754</v>
      </c>
      <c r="G128" s="3">
        <v>0</v>
      </c>
      <c r="H128" s="3">
        <v>0</v>
      </c>
      <c r="I128" s="3">
        <v>3.33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1.67</v>
      </c>
      <c r="P128" s="58">
        <v>5</v>
      </c>
      <c r="Q128" s="1" t="s">
        <v>1181</v>
      </c>
    </row>
    <row r="129" spans="1:17" x14ac:dyDescent="0.35">
      <c r="A129" s="2" t="s">
        <v>1275</v>
      </c>
      <c r="B129" s="9" t="s">
        <v>114</v>
      </c>
      <c r="C129" s="1" t="s">
        <v>8</v>
      </c>
      <c r="D129" s="179" t="s">
        <v>309</v>
      </c>
      <c r="E129" s="1" t="s">
        <v>9</v>
      </c>
      <c r="F129" s="8" t="s">
        <v>1754</v>
      </c>
      <c r="G129" s="3">
        <v>0</v>
      </c>
      <c r="H129" s="3">
        <v>0</v>
      </c>
      <c r="I129" s="3">
        <v>6.67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58">
        <v>6.7</v>
      </c>
      <c r="Q129" s="1" t="s">
        <v>1181</v>
      </c>
    </row>
    <row r="130" spans="1:17" x14ac:dyDescent="0.35">
      <c r="A130" s="2" t="s">
        <v>1472</v>
      </c>
      <c r="B130" s="9" t="s">
        <v>114</v>
      </c>
      <c r="C130" s="1" t="s">
        <v>43</v>
      </c>
      <c r="D130" s="179" t="s">
        <v>311</v>
      </c>
      <c r="E130" s="1" t="s">
        <v>24</v>
      </c>
      <c r="F130" s="8" t="s">
        <v>1754</v>
      </c>
      <c r="G130" s="3">
        <v>0</v>
      </c>
      <c r="H130" s="3">
        <v>0</v>
      </c>
      <c r="I130" s="3">
        <v>6.67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1.67</v>
      </c>
      <c r="P130" s="58">
        <v>8.3000000000000007</v>
      </c>
      <c r="Q130" s="1" t="s">
        <v>1181</v>
      </c>
    </row>
    <row r="131" spans="1:17" x14ac:dyDescent="0.35">
      <c r="A131" s="2" t="s">
        <v>1473</v>
      </c>
      <c r="B131" s="9" t="s">
        <v>114</v>
      </c>
      <c r="C131" s="1" t="s">
        <v>57</v>
      </c>
      <c r="D131" s="179" t="s">
        <v>313</v>
      </c>
      <c r="E131" s="1" t="s">
        <v>13</v>
      </c>
      <c r="F131" s="8" t="s">
        <v>1754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58">
        <v>0</v>
      </c>
      <c r="Q131" s="1" t="s">
        <v>1181</v>
      </c>
    </row>
    <row r="132" spans="1:17" x14ac:dyDescent="0.35">
      <c r="A132" s="2" t="s">
        <v>1474</v>
      </c>
      <c r="B132" s="9" t="s">
        <v>114</v>
      </c>
      <c r="C132" s="1" t="s">
        <v>43</v>
      </c>
      <c r="D132" s="179" t="s">
        <v>315</v>
      </c>
      <c r="E132" s="1" t="s">
        <v>24</v>
      </c>
      <c r="F132" s="8" t="s">
        <v>1754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3.33</v>
      </c>
      <c r="P132" s="58">
        <v>3.3</v>
      </c>
      <c r="Q132" s="1" t="s">
        <v>1181</v>
      </c>
    </row>
    <row r="133" spans="1:17" x14ac:dyDescent="0.35">
      <c r="A133" s="2" t="s">
        <v>1475</v>
      </c>
      <c r="B133" s="9" t="s">
        <v>114</v>
      </c>
      <c r="C133" s="1" t="s">
        <v>37</v>
      </c>
      <c r="D133" s="179" t="s">
        <v>317</v>
      </c>
      <c r="E133" s="1" t="s">
        <v>38</v>
      </c>
      <c r="F133" s="8" t="s">
        <v>1754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58">
        <v>0</v>
      </c>
      <c r="Q133" s="1" t="s">
        <v>1181</v>
      </c>
    </row>
    <row r="134" spans="1:17" x14ac:dyDescent="0.35">
      <c r="A134" s="2" t="s">
        <v>1276</v>
      </c>
      <c r="B134" s="9" t="s">
        <v>114</v>
      </c>
      <c r="C134" s="1" t="s">
        <v>61</v>
      </c>
      <c r="D134" s="179" t="s">
        <v>319</v>
      </c>
      <c r="E134" s="1" t="s">
        <v>9</v>
      </c>
      <c r="F134" s="8" t="s">
        <v>1754</v>
      </c>
      <c r="G134" s="3">
        <v>0</v>
      </c>
      <c r="H134" s="3">
        <v>0</v>
      </c>
      <c r="I134" s="3">
        <v>3.33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1.67</v>
      </c>
      <c r="P134" s="58">
        <v>5</v>
      </c>
      <c r="Q134" s="1" t="s">
        <v>1181</v>
      </c>
    </row>
    <row r="135" spans="1:17" x14ac:dyDescent="0.35">
      <c r="A135" s="2" t="s">
        <v>1476</v>
      </c>
      <c r="B135" s="9" t="s">
        <v>114</v>
      </c>
      <c r="C135" s="1" t="s">
        <v>54</v>
      </c>
      <c r="D135" s="179" t="s">
        <v>321</v>
      </c>
      <c r="E135" s="1" t="s">
        <v>31</v>
      </c>
      <c r="F135" s="8" t="s">
        <v>1754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3.33</v>
      </c>
      <c r="M135" s="3">
        <v>1.67</v>
      </c>
      <c r="N135" s="3">
        <v>0</v>
      </c>
      <c r="O135" s="3">
        <v>1.67</v>
      </c>
      <c r="P135" s="58">
        <v>6.7</v>
      </c>
      <c r="Q135" s="1" t="s">
        <v>1181</v>
      </c>
    </row>
    <row r="136" spans="1:17" x14ac:dyDescent="0.35">
      <c r="A136" s="2" t="s">
        <v>1477</v>
      </c>
      <c r="B136" s="9" t="s">
        <v>114</v>
      </c>
      <c r="C136" s="1" t="s">
        <v>48</v>
      </c>
      <c r="D136" s="179" t="s">
        <v>323</v>
      </c>
      <c r="E136" s="1" t="s">
        <v>49</v>
      </c>
      <c r="F136" s="8" t="s">
        <v>1754</v>
      </c>
      <c r="G136" s="3">
        <v>0</v>
      </c>
      <c r="H136" s="3">
        <v>0</v>
      </c>
      <c r="I136" s="3">
        <v>3.33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58">
        <v>3.3</v>
      </c>
      <c r="Q136" s="1" t="s">
        <v>1181</v>
      </c>
    </row>
    <row r="137" spans="1:17" x14ac:dyDescent="0.35">
      <c r="A137" s="2" t="s">
        <v>1277</v>
      </c>
      <c r="B137" s="9" t="s">
        <v>114</v>
      </c>
      <c r="C137" s="1" t="s">
        <v>39</v>
      </c>
      <c r="D137" s="179" t="s">
        <v>325</v>
      </c>
      <c r="E137" s="1" t="s">
        <v>9</v>
      </c>
      <c r="F137" s="8" t="s">
        <v>1754</v>
      </c>
      <c r="G137" s="3">
        <v>25</v>
      </c>
      <c r="H137" s="3">
        <v>18.75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1.67</v>
      </c>
      <c r="P137" s="58">
        <v>45.4</v>
      </c>
      <c r="Q137" s="1" t="s">
        <v>1180</v>
      </c>
    </row>
    <row r="138" spans="1:17" x14ac:dyDescent="0.35">
      <c r="A138" s="2" t="s">
        <v>1278</v>
      </c>
      <c r="B138" s="9" t="s">
        <v>114</v>
      </c>
      <c r="C138" s="1" t="s">
        <v>43</v>
      </c>
      <c r="D138" s="179" t="s">
        <v>327</v>
      </c>
      <c r="E138" s="1" t="s">
        <v>24</v>
      </c>
      <c r="F138" s="8" t="s">
        <v>1754</v>
      </c>
      <c r="G138" s="3">
        <v>0</v>
      </c>
      <c r="H138" s="3">
        <v>0</v>
      </c>
      <c r="I138" s="3">
        <v>6.67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58">
        <v>6.7</v>
      </c>
      <c r="Q138" s="1" t="s">
        <v>1181</v>
      </c>
    </row>
    <row r="139" spans="1:17" x14ac:dyDescent="0.35">
      <c r="A139" s="2" t="s">
        <v>1478</v>
      </c>
      <c r="B139" s="9" t="s">
        <v>114</v>
      </c>
      <c r="C139" s="1" t="s">
        <v>76</v>
      </c>
      <c r="D139" s="179" t="s">
        <v>329</v>
      </c>
      <c r="E139" s="1" t="s">
        <v>31</v>
      </c>
      <c r="F139" s="8" t="s">
        <v>1754</v>
      </c>
      <c r="G139" s="3">
        <v>0</v>
      </c>
      <c r="H139" s="3">
        <v>0</v>
      </c>
      <c r="I139" s="3">
        <v>6.67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3.33</v>
      </c>
      <c r="P139" s="58">
        <v>10</v>
      </c>
      <c r="Q139" s="1" t="s">
        <v>1181</v>
      </c>
    </row>
    <row r="140" spans="1:17" x14ac:dyDescent="0.35">
      <c r="A140" s="2" t="s">
        <v>1279</v>
      </c>
      <c r="B140" s="9" t="s">
        <v>114</v>
      </c>
      <c r="C140" s="1" t="s">
        <v>10</v>
      </c>
      <c r="D140" s="179" t="s">
        <v>331</v>
      </c>
      <c r="E140" s="1" t="s">
        <v>11</v>
      </c>
      <c r="F140" s="8" t="s">
        <v>1754</v>
      </c>
      <c r="G140" s="49" t="s">
        <v>1753</v>
      </c>
      <c r="M140" s="3"/>
      <c r="N140" s="3"/>
      <c r="O140" s="3"/>
      <c r="P140" s="58"/>
      <c r="Q140" s="1"/>
    </row>
    <row r="141" spans="1:17" x14ac:dyDescent="0.35">
      <c r="A141" s="2" t="s">
        <v>1280</v>
      </c>
      <c r="B141" s="9" t="s">
        <v>114</v>
      </c>
      <c r="C141" s="1" t="s">
        <v>23</v>
      </c>
      <c r="D141" s="179" t="s">
        <v>332</v>
      </c>
      <c r="E141" s="1" t="s">
        <v>24</v>
      </c>
      <c r="F141" s="8" t="s">
        <v>1754</v>
      </c>
      <c r="G141" s="3">
        <v>0</v>
      </c>
      <c r="H141" s="3">
        <v>0</v>
      </c>
      <c r="I141" s="3">
        <v>3.33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5</v>
      </c>
      <c r="P141" s="58">
        <v>8.3000000000000007</v>
      </c>
      <c r="Q141" s="1" t="s">
        <v>1181</v>
      </c>
    </row>
    <row r="142" spans="1:17" x14ac:dyDescent="0.35">
      <c r="A142" s="2" t="s">
        <v>1281</v>
      </c>
      <c r="B142" s="9" t="s">
        <v>114</v>
      </c>
      <c r="C142" s="1" t="s">
        <v>44</v>
      </c>
      <c r="D142" s="179" t="s">
        <v>334</v>
      </c>
      <c r="E142" s="1" t="s">
        <v>38</v>
      </c>
      <c r="F142" s="8" t="s">
        <v>1754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3.33</v>
      </c>
      <c r="P142" s="58">
        <v>3.3</v>
      </c>
      <c r="Q142" s="1" t="s">
        <v>1181</v>
      </c>
    </row>
    <row r="143" spans="1:17" x14ac:dyDescent="0.35">
      <c r="A143" s="2" t="s">
        <v>1282</v>
      </c>
      <c r="B143" s="9" t="s">
        <v>114</v>
      </c>
      <c r="C143" s="1" t="s">
        <v>45</v>
      </c>
      <c r="D143" s="179" t="s">
        <v>336</v>
      </c>
      <c r="E143" s="1" t="s">
        <v>16</v>
      </c>
      <c r="F143" s="8" t="s">
        <v>1754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58">
        <v>0</v>
      </c>
      <c r="Q143" s="1" t="s">
        <v>1181</v>
      </c>
    </row>
    <row r="144" spans="1:17" x14ac:dyDescent="0.35">
      <c r="A144" s="2" t="s">
        <v>1479</v>
      </c>
      <c r="B144" s="9" t="s">
        <v>114</v>
      </c>
      <c r="C144" s="1" t="s">
        <v>42</v>
      </c>
      <c r="D144" s="179" t="s">
        <v>338</v>
      </c>
      <c r="E144" s="1" t="s">
        <v>24</v>
      </c>
      <c r="F144" s="8" t="s">
        <v>1754</v>
      </c>
      <c r="G144" s="3">
        <v>0</v>
      </c>
      <c r="H144" s="3">
        <v>0</v>
      </c>
      <c r="I144" s="3">
        <v>3.33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3.33</v>
      </c>
      <c r="P144" s="58">
        <v>6.7</v>
      </c>
      <c r="Q144" s="1" t="s">
        <v>1181</v>
      </c>
    </row>
    <row r="145" spans="1:17" x14ac:dyDescent="0.35">
      <c r="A145" s="2" t="s">
        <v>1480</v>
      </c>
      <c r="B145" s="9" t="s">
        <v>114</v>
      </c>
      <c r="C145" s="1" t="s">
        <v>62</v>
      </c>
      <c r="D145" s="179" t="s">
        <v>340</v>
      </c>
      <c r="E145" s="1" t="s">
        <v>9</v>
      </c>
      <c r="F145" s="8" t="s">
        <v>1754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1.67</v>
      </c>
      <c r="P145" s="58">
        <v>1.7</v>
      </c>
      <c r="Q145" s="1" t="s">
        <v>1181</v>
      </c>
    </row>
    <row r="146" spans="1:17" x14ac:dyDescent="0.35">
      <c r="A146" s="2" t="s">
        <v>1481</v>
      </c>
      <c r="B146" s="9" t="s">
        <v>114</v>
      </c>
      <c r="C146" s="1" t="s">
        <v>14</v>
      </c>
      <c r="D146" s="179" t="s">
        <v>342</v>
      </c>
      <c r="E146" s="1" t="s">
        <v>11</v>
      </c>
      <c r="F146" s="8" t="s">
        <v>1754</v>
      </c>
      <c r="G146" s="3">
        <v>0</v>
      </c>
      <c r="H146" s="3">
        <v>0</v>
      </c>
      <c r="I146" s="3">
        <v>3.33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58">
        <v>3.3</v>
      </c>
      <c r="Q146" s="1" t="s">
        <v>1181</v>
      </c>
    </row>
    <row r="147" spans="1:17" x14ac:dyDescent="0.35">
      <c r="A147" s="2" t="s">
        <v>1283</v>
      </c>
      <c r="B147" s="9" t="s">
        <v>114</v>
      </c>
      <c r="C147" s="1" t="s">
        <v>29</v>
      </c>
      <c r="D147" s="179" t="s">
        <v>344</v>
      </c>
      <c r="E147" s="1" t="s">
        <v>13</v>
      </c>
      <c r="F147" s="8" t="s">
        <v>1754</v>
      </c>
      <c r="G147" s="49" t="s">
        <v>1753</v>
      </c>
      <c r="M147" s="3"/>
      <c r="N147" s="3"/>
      <c r="O147" s="3"/>
      <c r="P147" s="58"/>
      <c r="Q147" s="1"/>
    </row>
    <row r="148" spans="1:17" x14ac:dyDescent="0.35">
      <c r="A148" s="2" t="s">
        <v>1482</v>
      </c>
      <c r="B148" s="9" t="s">
        <v>114</v>
      </c>
      <c r="C148" s="1" t="s">
        <v>32</v>
      </c>
      <c r="D148" s="179" t="s">
        <v>345</v>
      </c>
      <c r="E148" s="1" t="s">
        <v>11</v>
      </c>
      <c r="F148" s="8" t="s">
        <v>1754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58">
        <v>0</v>
      </c>
      <c r="Q148" s="1" t="s">
        <v>1181</v>
      </c>
    </row>
    <row r="149" spans="1:17" x14ac:dyDescent="0.35">
      <c r="A149" s="2" t="s">
        <v>1284</v>
      </c>
      <c r="B149" s="9" t="s">
        <v>114</v>
      </c>
      <c r="C149" s="1" t="s">
        <v>12</v>
      </c>
      <c r="D149" s="179" t="s">
        <v>347</v>
      </c>
      <c r="E149" s="1" t="s">
        <v>13</v>
      </c>
      <c r="F149" s="8" t="s">
        <v>1754</v>
      </c>
      <c r="G149" s="3">
        <v>0</v>
      </c>
      <c r="H149" s="3">
        <v>0</v>
      </c>
      <c r="I149" s="3">
        <v>3.33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58">
        <v>3.3</v>
      </c>
      <c r="Q149" s="1" t="s">
        <v>1181</v>
      </c>
    </row>
    <row r="150" spans="1:17" x14ac:dyDescent="0.35">
      <c r="A150" s="2" t="s">
        <v>1483</v>
      </c>
      <c r="B150" s="9" t="s">
        <v>114</v>
      </c>
      <c r="C150" s="1" t="s">
        <v>68</v>
      </c>
      <c r="D150" s="179" t="s">
        <v>349</v>
      </c>
      <c r="E150" s="1" t="s">
        <v>49</v>
      </c>
      <c r="F150" s="8" t="s">
        <v>1754</v>
      </c>
      <c r="G150" s="3">
        <v>6.25</v>
      </c>
      <c r="H150" s="3">
        <v>0</v>
      </c>
      <c r="I150" s="3">
        <v>3.33</v>
      </c>
      <c r="J150" s="3">
        <v>3.33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58">
        <v>12.9</v>
      </c>
      <c r="Q150" s="1" t="s">
        <v>1181</v>
      </c>
    </row>
    <row r="151" spans="1:17" x14ac:dyDescent="0.35">
      <c r="A151" s="2" t="s">
        <v>1484</v>
      </c>
      <c r="B151" s="9" t="s">
        <v>114</v>
      </c>
      <c r="C151" s="1" t="s">
        <v>42</v>
      </c>
      <c r="D151" s="179" t="s">
        <v>351</v>
      </c>
      <c r="E151" s="1" t="s">
        <v>24</v>
      </c>
      <c r="F151" s="8" t="s">
        <v>1754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1.67</v>
      </c>
      <c r="P151" s="58">
        <v>1.7</v>
      </c>
      <c r="Q151" s="1" t="s">
        <v>1181</v>
      </c>
    </row>
    <row r="152" spans="1:17" x14ac:dyDescent="0.35">
      <c r="A152" s="2" t="s">
        <v>1485</v>
      </c>
      <c r="B152" s="9" t="s">
        <v>114</v>
      </c>
      <c r="C152" s="1" t="s">
        <v>76</v>
      </c>
      <c r="D152" s="179" t="s">
        <v>353</v>
      </c>
      <c r="E152" s="1" t="s">
        <v>31</v>
      </c>
      <c r="F152" s="8" t="s">
        <v>1754</v>
      </c>
      <c r="G152" s="3">
        <v>0</v>
      </c>
      <c r="H152" s="3">
        <v>6.25</v>
      </c>
      <c r="I152" s="3">
        <v>3.33</v>
      </c>
      <c r="J152" s="3">
        <v>0</v>
      </c>
      <c r="K152" s="3">
        <v>0</v>
      </c>
      <c r="L152" s="3">
        <v>0</v>
      </c>
      <c r="M152" s="3">
        <v>0</v>
      </c>
      <c r="N152" s="3">
        <v>1.67</v>
      </c>
      <c r="O152" s="3">
        <v>1.67</v>
      </c>
      <c r="P152" s="58">
        <v>12.9</v>
      </c>
      <c r="Q152" s="1" t="s">
        <v>1181</v>
      </c>
    </row>
    <row r="153" spans="1:17" x14ac:dyDescent="0.35">
      <c r="A153" s="2" t="s">
        <v>1486</v>
      </c>
      <c r="B153" s="9" t="s">
        <v>114</v>
      </c>
      <c r="C153" s="1" t="s">
        <v>41</v>
      </c>
      <c r="D153" s="179" t="s">
        <v>355</v>
      </c>
      <c r="E153" s="1" t="s">
        <v>36</v>
      </c>
      <c r="F153" s="8" t="s">
        <v>1754</v>
      </c>
      <c r="G153" s="49" t="s">
        <v>1753</v>
      </c>
      <c r="M153" s="3"/>
      <c r="N153" s="3"/>
      <c r="O153" s="3"/>
      <c r="P153" s="58"/>
      <c r="Q153" s="1"/>
    </row>
    <row r="154" spans="1:17" x14ac:dyDescent="0.35">
      <c r="A154" s="2" t="s">
        <v>1285</v>
      </c>
      <c r="B154" s="9" t="s">
        <v>114</v>
      </c>
      <c r="C154" s="1" t="s">
        <v>78</v>
      </c>
      <c r="D154" s="179" t="s">
        <v>356</v>
      </c>
      <c r="E154" s="1" t="s">
        <v>38</v>
      </c>
      <c r="F154" s="8" t="s">
        <v>1754</v>
      </c>
      <c r="G154" s="3">
        <v>0</v>
      </c>
      <c r="H154" s="3">
        <v>0</v>
      </c>
      <c r="I154" s="3">
        <v>3.33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58">
        <v>3.3</v>
      </c>
      <c r="Q154" s="1" t="s">
        <v>1181</v>
      </c>
    </row>
    <row r="155" spans="1:17" x14ac:dyDescent="0.35">
      <c r="A155" s="2" t="s">
        <v>1286</v>
      </c>
      <c r="B155" s="9" t="s">
        <v>114</v>
      </c>
      <c r="C155" s="1" t="s">
        <v>71</v>
      </c>
      <c r="D155" s="179" t="s">
        <v>358</v>
      </c>
      <c r="E155" s="1" t="s">
        <v>13</v>
      </c>
      <c r="F155" s="8" t="s">
        <v>1754</v>
      </c>
      <c r="G155" s="49" t="s">
        <v>1753</v>
      </c>
      <c r="M155" s="3"/>
      <c r="N155" s="3"/>
      <c r="O155" s="3"/>
      <c r="P155" s="58"/>
      <c r="Q155" s="1"/>
    </row>
    <row r="156" spans="1:17" x14ac:dyDescent="0.35">
      <c r="A156" s="2" t="s">
        <v>1487</v>
      </c>
      <c r="B156" s="9" t="s">
        <v>114</v>
      </c>
      <c r="C156" s="1" t="s">
        <v>78</v>
      </c>
      <c r="D156" s="179" t="s">
        <v>359</v>
      </c>
      <c r="E156" s="1" t="s">
        <v>38</v>
      </c>
      <c r="F156" s="8" t="s">
        <v>1754</v>
      </c>
      <c r="G156" s="3">
        <v>0</v>
      </c>
      <c r="H156" s="3">
        <v>0</v>
      </c>
      <c r="I156" s="3">
        <v>3.33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58">
        <v>3.3</v>
      </c>
      <c r="Q156" s="1" t="s">
        <v>1181</v>
      </c>
    </row>
    <row r="157" spans="1:17" x14ac:dyDescent="0.35">
      <c r="A157" s="2" t="s">
        <v>1488</v>
      </c>
      <c r="B157" s="9" t="s">
        <v>114</v>
      </c>
      <c r="C157" s="1" t="s">
        <v>21</v>
      </c>
      <c r="D157" s="179" t="s">
        <v>361</v>
      </c>
      <c r="E157" s="1" t="s">
        <v>13</v>
      </c>
      <c r="F157" s="8" t="s">
        <v>1754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5</v>
      </c>
      <c r="P157" s="58">
        <v>5</v>
      </c>
      <c r="Q157" s="1" t="s">
        <v>1181</v>
      </c>
    </row>
    <row r="158" spans="1:17" x14ac:dyDescent="0.35">
      <c r="A158" s="2" t="s">
        <v>1489</v>
      </c>
      <c r="B158" s="9" t="s">
        <v>114</v>
      </c>
      <c r="C158" s="1" t="s">
        <v>32</v>
      </c>
      <c r="D158" s="179" t="s">
        <v>363</v>
      </c>
      <c r="E158" s="1" t="s">
        <v>11</v>
      </c>
      <c r="F158" s="8" t="s">
        <v>1754</v>
      </c>
      <c r="G158" s="3">
        <v>0</v>
      </c>
      <c r="H158" s="3">
        <v>0</v>
      </c>
      <c r="I158" s="3">
        <v>6.67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1.67</v>
      </c>
      <c r="P158" s="58">
        <v>8.3000000000000007</v>
      </c>
      <c r="Q158" s="1" t="s">
        <v>1181</v>
      </c>
    </row>
    <row r="159" spans="1:17" x14ac:dyDescent="0.35">
      <c r="A159" s="2" t="s">
        <v>1287</v>
      </c>
      <c r="B159" s="9" t="s">
        <v>114</v>
      </c>
      <c r="C159" s="1" t="s">
        <v>68</v>
      </c>
      <c r="D159" s="179" t="s">
        <v>365</v>
      </c>
      <c r="E159" s="1" t="s">
        <v>49</v>
      </c>
      <c r="F159" s="8" t="s">
        <v>1754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1.67</v>
      </c>
      <c r="O159" s="3">
        <v>0</v>
      </c>
      <c r="P159" s="58">
        <v>1.7</v>
      </c>
      <c r="Q159" s="1" t="s">
        <v>1181</v>
      </c>
    </row>
    <row r="160" spans="1:17" x14ac:dyDescent="0.35">
      <c r="A160" s="2" t="s">
        <v>1490</v>
      </c>
      <c r="B160" s="9" t="s">
        <v>114</v>
      </c>
      <c r="C160" s="1" t="s">
        <v>48</v>
      </c>
      <c r="D160" s="179" t="s">
        <v>367</v>
      </c>
      <c r="E160" s="1" t="s">
        <v>49</v>
      </c>
      <c r="F160" s="8" t="s">
        <v>1754</v>
      </c>
      <c r="G160" s="3">
        <v>0</v>
      </c>
      <c r="H160" s="3">
        <v>0</v>
      </c>
      <c r="I160" s="3">
        <v>6.67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1.67</v>
      </c>
      <c r="P160" s="58">
        <v>8.3000000000000007</v>
      </c>
      <c r="Q160" s="1" t="s">
        <v>1181</v>
      </c>
    </row>
    <row r="161" spans="1:17" x14ac:dyDescent="0.35">
      <c r="A161" s="2" t="s">
        <v>1491</v>
      </c>
      <c r="B161" s="9" t="s">
        <v>114</v>
      </c>
      <c r="C161" s="1" t="s">
        <v>59</v>
      </c>
      <c r="D161" s="179" t="s">
        <v>369</v>
      </c>
      <c r="E161" s="1" t="s">
        <v>9</v>
      </c>
      <c r="F161" s="8" t="s">
        <v>1754</v>
      </c>
      <c r="G161" s="3">
        <v>0</v>
      </c>
      <c r="H161" s="3">
        <v>0</v>
      </c>
      <c r="I161" s="3">
        <v>3.33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58">
        <v>3.3</v>
      </c>
      <c r="Q161" s="1" t="s">
        <v>1181</v>
      </c>
    </row>
    <row r="162" spans="1:17" x14ac:dyDescent="0.35">
      <c r="A162" s="2" t="s">
        <v>1151</v>
      </c>
      <c r="B162" s="9" t="s">
        <v>114</v>
      </c>
      <c r="C162" s="1" t="s">
        <v>46</v>
      </c>
      <c r="D162" s="179" t="s">
        <v>371</v>
      </c>
      <c r="E162" s="1" t="s">
        <v>38</v>
      </c>
      <c r="F162" s="8" t="s">
        <v>1138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58">
        <v>0</v>
      </c>
      <c r="Q162" s="1" t="s">
        <v>1181</v>
      </c>
    </row>
    <row r="163" spans="1:17" x14ac:dyDescent="0.35">
      <c r="A163" s="2" t="s">
        <v>1492</v>
      </c>
      <c r="B163" s="9" t="s">
        <v>114</v>
      </c>
      <c r="C163" s="1" t="s">
        <v>48</v>
      </c>
      <c r="D163" s="179" t="s">
        <v>373</v>
      </c>
      <c r="E163" s="1" t="s">
        <v>49</v>
      </c>
      <c r="F163" s="8" t="s">
        <v>1754</v>
      </c>
      <c r="G163" s="3">
        <v>12.5</v>
      </c>
      <c r="H163" s="3">
        <v>12.5</v>
      </c>
      <c r="I163" s="3">
        <v>6.67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1.67</v>
      </c>
      <c r="P163" s="58">
        <v>33.299999999999997</v>
      </c>
      <c r="Q163" s="1" t="s">
        <v>1181</v>
      </c>
    </row>
    <row r="164" spans="1:17" x14ac:dyDescent="0.35">
      <c r="A164" s="2" t="s">
        <v>1493</v>
      </c>
      <c r="B164" s="9" t="s">
        <v>114</v>
      </c>
      <c r="C164" s="1" t="s">
        <v>52</v>
      </c>
      <c r="D164" s="179" t="s">
        <v>375</v>
      </c>
      <c r="E164" s="1" t="s">
        <v>16</v>
      </c>
      <c r="F164" s="8" t="s">
        <v>1754</v>
      </c>
      <c r="G164" s="49" t="s">
        <v>1753</v>
      </c>
      <c r="M164" s="3"/>
      <c r="N164" s="3"/>
      <c r="O164" s="3"/>
      <c r="P164" s="58"/>
      <c r="Q164" s="1"/>
    </row>
    <row r="165" spans="1:17" x14ac:dyDescent="0.35">
      <c r="A165" s="2" t="s">
        <v>1494</v>
      </c>
      <c r="B165" s="9" t="s">
        <v>114</v>
      </c>
      <c r="C165" s="1" t="s">
        <v>48</v>
      </c>
      <c r="D165" s="179" t="s">
        <v>376</v>
      </c>
      <c r="E165" s="1" t="s">
        <v>49</v>
      </c>
      <c r="F165" s="8" t="s">
        <v>1754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3.33</v>
      </c>
      <c r="P165" s="58">
        <v>3.3</v>
      </c>
      <c r="Q165" s="1" t="s">
        <v>1181</v>
      </c>
    </row>
    <row r="166" spans="1:17" x14ac:dyDescent="0.35">
      <c r="A166" s="2" t="s">
        <v>1288</v>
      </c>
      <c r="B166" s="9" t="s">
        <v>114</v>
      </c>
      <c r="C166" s="1" t="s">
        <v>37</v>
      </c>
      <c r="D166" s="179" t="s">
        <v>378</v>
      </c>
      <c r="E166" s="1" t="s">
        <v>38</v>
      </c>
      <c r="F166" s="8" t="s">
        <v>1754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1.67</v>
      </c>
      <c r="P166" s="58">
        <v>1.7</v>
      </c>
      <c r="Q166" s="1" t="s">
        <v>1181</v>
      </c>
    </row>
    <row r="167" spans="1:17" x14ac:dyDescent="0.35">
      <c r="A167" s="2" t="s">
        <v>1289</v>
      </c>
      <c r="B167" s="9" t="s">
        <v>114</v>
      </c>
      <c r="C167" s="1" t="s">
        <v>52</v>
      </c>
      <c r="D167" s="179" t="s">
        <v>380</v>
      </c>
      <c r="E167" s="1" t="s">
        <v>16</v>
      </c>
      <c r="F167" s="8" t="s">
        <v>1754</v>
      </c>
      <c r="G167" s="3">
        <v>0</v>
      </c>
      <c r="H167" s="3">
        <v>0</v>
      </c>
      <c r="I167" s="3">
        <v>6.67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58">
        <v>6.7</v>
      </c>
      <c r="Q167" s="1" t="s">
        <v>1181</v>
      </c>
    </row>
    <row r="168" spans="1:17" x14ac:dyDescent="0.35">
      <c r="A168" s="2" t="s">
        <v>1495</v>
      </c>
      <c r="B168" s="9" t="s">
        <v>114</v>
      </c>
      <c r="C168" s="1" t="s">
        <v>72</v>
      </c>
      <c r="D168" s="179" t="s">
        <v>382</v>
      </c>
      <c r="E168" s="1" t="s">
        <v>31</v>
      </c>
      <c r="F168" s="8" t="s">
        <v>1754</v>
      </c>
      <c r="G168" s="49" t="s">
        <v>1753</v>
      </c>
      <c r="M168" s="3"/>
      <c r="N168" s="3"/>
      <c r="O168" s="3"/>
      <c r="P168" s="58"/>
      <c r="Q168" s="1"/>
    </row>
    <row r="169" spans="1:17" x14ac:dyDescent="0.35">
      <c r="A169" s="2" t="s">
        <v>1290</v>
      </c>
      <c r="B169" s="9" t="s">
        <v>114</v>
      </c>
      <c r="C169" s="1" t="s">
        <v>14</v>
      </c>
      <c r="D169" s="179" t="s">
        <v>383</v>
      </c>
      <c r="E169" s="1" t="s">
        <v>11</v>
      </c>
      <c r="F169" s="8" t="s">
        <v>1754</v>
      </c>
      <c r="G169" s="3">
        <v>0</v>
      </c>
      <c r="H169" s="3">
        <v>12.5</v>
      </c>
      <c r="I169" s="3">
        <v>3.33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3.33</v>
      </c>
      <c r="P169" s="58">
        <v>19.2</v>
      </c>
      <c r="Q169" s="1" t="s">
        <v>1181</v>
      </c>
    </row>
    <row r="170" spans="1:17" x14ac:dyDescent="0.35">
      <c r="A170" s="2" t="s">
        <v>1291</v>
      </c>
      <c r="B170" s="9" t="s">
        <v>114</v>
      </c>
      <c r="C170" s="1" t="s">
        <v>42</v>
      </c>
      <c r="D170" s="179" t="s">
        <v>385</v>
      </c>
      <c r="E170" s="1" t="s">
        <v>24</v>
      </c>
      <c r="F170" s="8" t="s">
        <v>1754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5</v>
      </c>
      <c r="P170" s="58">
        <v>5</v>
      </c>
      <c r="Q170" s="1" t="s">
        <v>1181</v>
      </c>
    </row>
    <row r="171" spans="1:17" x14ac:dyDescent="0.35">
      <c r="A171" s="2" t="s">
        <v>1496</v>
      </c>
      <c r="B171" s="9" t="s">
        <v>114</v>
      </c>
      <c r="C171" s="1" t="s">
        <v>19</v>
      </c>
      <c r="D171" s="179" t="s">
        <v>387</v>
      </c>
      <c r="E171" s="1" t="s">
        <v>13</v>
      </c>
      <c r="F171" s="8" t="s">
        <v>1754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58">
        <v>0</v>
      </c>
      <c r="Q171" s="1" t="s">
        <v>1181</v>
      </c>
    </row>
    <row r="172" spans="1:17" x14ac:dyDescent="0.35">
      <c r="A172" s="2" t="s">
        <v>1497</v>
      </c>
      <c r="B172" s="9" t="s">
        <v>114</v>
      </c>
      <c r="C172" s="1" t="s">
        <v>76</v>
      </c>
      <c r="D172" s="179" t="s">
        <v>389</v>
      </c>
      <c r="E172" s="1" t="s">
        <v>31</v>
      </c>
      <c r="F172" s="8" t="s">
        <v>1754</v>
      </c>
      <c r="G172" s="49" t="s">
        <v>1753</v>
      </c>
      <c r="M172" s="3"/>
      <c r="N172" s="3"/>
      <c r="O172" s="3"/>
      <c r="P172" s="58"/>
      <c r="Q172" s="1"/>
    </row>
    <row r="173" spans="1:17" x14ac:dyDescent="0.35">
      <c r="A173" s="2" t="s">
        <v>1498</v>
      </c>
      <c r="B173" s="9" t="s">
        <v>114</v>
      </c>
      <c r="C173" s="1" t="s">
        <v>12</v>
      </c>
      <c r="D173" s="179" t="s">
        <v>390</v>
      </c>
      <c r="E173" s="1" t="s">
        <v>13</v>
      </c>
      <c r="F173" s="8" t="s">
        <v>1754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58">
        <v>0</v>
      </c>
      <c r="Q173" s="1" t="s">
        <v>1181</v>
      </c>
    </row>
    <row r="174" spans="1:17" x14ac:dyDescent="0.35">
      <c r="A174" s="2" t="s">
        <v>1292</v>
      </c>
      <c r="B174" s="9" t="s">
        <v>114</v>
      </c>
      <c r="C174" s="1" t="s">
        <v>63</v>
      </c>
      <c r="D174" s="179" t="s">
        <v>392</v>
      </c>
      <c r="E174" s="1" t="s">
        <v>36</v>
      </c>
      <c r="F174" s="8" t="s">
        <v>1754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58">
        <v>0</v>
      </c>
      <c r="Q174" s="1" t="s">
        <v>1181</v>
      </c>
    </row>
    <row r="175" spans="1:17" x14ac:dyDescent="0.35">
      <c r="A175" s="2" t="s">
        <v>1499</v>
      </c>
      <c r="B175" s="9" t="s">
        <v>114</v>
      </c>
      <c r="C175" s="1" t="s">
        <v>42</v>
      </c>
      <c r="D175" s="179" t="s">
        <v>394</v>
      </c>
      <c r="E175" s="1" t="s">
        <v>24</v>
      </c>
      <c r="F175" s="8" t="s">
        <v>1754</v>
      </c>
      <c r="G175" s="3">
        <v>0</v>
      </c>
      <c r="H175" s="3">
        <v>0</v>
      </c>
      <c r="I175" s="3">
        <v>6.67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58">
        <v>6.7</v>
      </c>
      <c r="Q175" s="1" t="s">
        <v>1181</v>
      </c>
    </row>
    <row r="176" spans="1:17" x14ac:dyDescent="0.35">
      <c r="A176" s="2" t="s">
        <v>1293</v>
      </c>
      <c r="B176" s="9" t="s">
        <v>114</v>
      </c>
      <c r="C176" s="1" t="s">
        <v>52</v>
      </c>
      <c r="D176" s="179" t="s">
        <v>396</v>
      </c>
      <c r="E176" s="1" t="s">
        <v>16</v>
      </c>
      <c r="F176" s="8" t="s">
        <v>1754</v>
      </c>
      <c r="G176" s="3">
        <v>0</v>
      </c>
      <c r="H176" s="3">
        <v>0</v>
      </c>
      <c r="I176" s="3">
        <v>3.33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58">
        <v>3.3</v>
      </c>
      <c r="Q176" s="1" t="s">
        <v>1181</v>
      </c>
    </row>
    <row r="177" spans="1:17" x14ac:dyDescent="0.35">
      <c r="A177" s="2" t="s">
        <v>1500</v>
      </c>
      <c r="B177" s="9" t="s">
        <v>114</v>
      </c>
      <c r="C177" s="1" t="s">
        <v>15</v>
      </c>
      <c r="D177" s="179" t="s">
        <v>398</v>
      </c>
      <c r="E177" s="1" t="s">
        <v>16</v>
      </c>
      <c r="F177" s="8" t="s">
        <v>1754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58">
        <v>0</v>
      </c>
      <c r="Q177" s="1" t="s">
        <v>1181</v>
      </c>
    </row>
    <row r="178" spans="1:17" x14ac:dyDescent="0.35">
      <c r="A178" s="2" t="s">
        <v>1501</v>
      </c>
      <c r="B178" s="9" t="s">
        <v>114</v>
      </c>
      <c r="C178" s="1" t="s">
        <v>46</v>
      </c>
      <c r="D178" s="179" t="s">
        <v>400</v>
      </c>
      <c r="E178" s="1" t="s">
        <v>38</v>
      </c>
      <c r="F178" s="8" t="s">
        <v>1754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58">
        <v>0</v>
      </c>
      <c r="Q178" s="1" t="s">
        <v>1181</v>
      </c>
    </row>
    <row r="179" spans="1:17" x14ac:dyDescent="0.35">
      <c r="A179" s="2" t="s">
        <v>1502</v>
      </c>
      <c r="B179" s="9" t="s">
        <v>114</v>
      </c>
      <c r="C179" s="1" t="s">
        <v>17</v>
      </c>
      <c r="D179" s="179" t="s">
        <v>402</v>
      </c>
      <c r="E179" s="1" t="s">
        <v>11</v>
      </c>
      <c r="F179" s="8" t="s">
        <v>1754</v>
      </c>
      <c r="G179" s="3">
        <v>0</v>
      </c>
      <c r="H179" s="3">
        <v>0</v>
      </c>
      <c r="I179" s="3">
        <v>3.33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58">
        <v>3.3</v>
      </c>
      <c r="Q179" s="1" t="s">
        <v>1181</v>
      </c>
    </row>
    <row r="180" spans="1:17" x14ac:dyDescent="0.35">
      <c r="A180" s="2" t="s">
        <v>1503</v>
      </c>
      <c r="B180" s="9" t="s">
        <v>114</v>
      </c>
      <c r="C180" s="1" t="s">
        <v>48</v>
      </c>
      <c r="D180" s="179" t="s">
        <v>404</v>
      </c>
      <c r="E180" s="1" t="s">
        <v>49</v>
      </c>
      <c r="F180" s="8" t="s">
        <v>1754</v>
      </c>
      <c r="G180" s="3">
        <v>0</v>
      </c>
      <c r="H180" s="3">
        <v>0</v>
      </c>
      <c r="I180" s="3">
        <v>3.33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3.33</v>
      </c>
      <c r="P180" s="58">
        <v>6.7</v>
      </c>
      <c r="Q180" s="1" t="s">
        <v>1181</v>
      </c>
    </row>
    <row r="181" spans="1:17" x14ac:dyDescent="0.35">
      <c r="A181" s="2" t="s">
        <v>1504</v>
      </c>
      <c r="B181" s="9" t="s">
        <v>114</v>
      </c>
      <c r="C181" s="1" t="s">
        <v>32</v>
      </c>
      <c r="D181" s="179" t="s">
        <v>406</v>
      </c>
      <c r="E181" s="1" t="s">
        <v>11</v>
      </c>
      <c r="F181" s="8" t="s">
        <v>1754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58">
        <v>0</v>
      </c>
      <c r="Q181" s="1" t="s">
        <v>1181</v>
      </c>
    </row>
    <row r="182" spans="1:17" x14ac:dyDescent="0.35">
      <c r="A182" s="2" t="s">
        <v>1505</v>
      </c>
      <c r="B182" s="9" t="s">
        <v>114</v>
      </c>
      <c r="C182" s="1" t="s">
        <v>52</v>
      </c>
      <c r="D182" s="179" t="s">
        <v>408</v>
      </c>
      <c r="E182" s="1" t="s">
        <v>16</v>
      </c>
      <c r="F182" s="8" t="s">
        <v>1754</v>
      </c>
      <c r="G182" s="3">
        <v>18.75</v>
      </c>
      <c r="H182" s="3">
        <v>18.75</v>
      </c>
      <c r="I182" s="3">
        <v>10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5</v>
      </c>
      <c r="P182" s="58">
        <v>52.5</v>
      </c>
      <c r="Q182" s="1" t="s">
        <v>1180</v>
      </c>
    </row>
    <row r="183" spans="1:17" x14ac:dyDescent="0.35">
      <c r="A183" s="2" t="s">
        <v>1294</v>
      </c>
      <c r="B183" s="9" t="s">
        <v>114</v>
      </c>
      <c r="C183" s="1" t="s">
        <v>30</v>
      </c>
      <c r="D183" s="179" t="s">
        <v>410</v>
      </c>
      <c r="E183" s="1" t="s">
        <v>31</v>
      </c>
      <c r="F183" s="8" t="s">
        <v>1754</v>
      </c>
      <c r="G183" s="3">
        <v>0</v>
      </c>
      <c r="H183" s="3">
        <v>0</v>
      </c>
      <c r="I183" s="3">
        <v>10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5</v>
      </c>
      <c r="P183" s="58">
        <v>15</v>
      </c>
      <c r="Q183" s="1" t="s">
        <v>1181</v>
      </c>
    </row>
    <row r="184" spans="1:17" x14ac:dyDescent="0.35">
      <c r="A184" s="2" t="s">
        <v>1506</v>
      </c>
      <c r="B184" s="9" t="s">
        <v>114</v>
      </c>
      <c r="C184" s="1" t="s">
        <v>29</v>
      </c>
      <c r="D184" s="179" t="s">
        <v>412</v>
      </c>
      <c r="E184" s="1" t="s">
        <v>13</v>
      </c>
      <c r="F184" s="8" t="s">
        <v>1754</v>
      </c>
      <c r="G184" s="3">
        <v>12.5</v>
      </c>
      <c r="H184" s="3">
        <v>0</v>
      </c>
      <c r="I184" s="3">
        <v>6.67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58">
        <v>19.2</v>
      </c>
      <c r="Q184" s="1" t="s">
        <v>1181</v>
      </c>
    </row>
    <row r="185" spans="1:17" x14ac:dyDescent="0.35">
      <c r="A185" s="2" t="s">
        <v>1507</v>
      </c>
      <c r="B185" s="9" t="s">
        <v>114</v>
      </c>
      <c r="C185" s="1" t="s">
        <v>48</v>
      </c>
      <c r="D185" s="179" t="s">
        <v>414</v>
      </c>
      <c r="E185" s="1" t="s">
        <v>49</v>
      </c>
      <c r="F185" s="8" t="s">
        <v>1754</v>
      </c>
      <c r="G185" s="3">
        <v>0</v>
      </c>
      <c r="H185" s="3">
        <v>6.25</v>
      </c>
      <c r="I185" s="3">
        <v>6.67</v>
      </c>
      <c r="J185" s="3">
        <v>0</v>
      </c>
      <c r="K185" s="3">
        <v>0</v>
      </c>
      <c r="L185" s="3">
        <v>0</v>
      </c>
      <c r="M185" s="3">
        <v>0</v>
      </c>
      <c r="N185" s="3">
        <v>5</v>
      </c>
      <c r="O185" s="3">
        <v>0</v>
      </c>
      <c r="P185" s="58">
        <v>17.899999999999999</v>
      </c>
      <c r="Q185" s="1" t="s">
        <v>1181</v>
      </c>
    </row>
    <row r="186" spans="1:17" x14ac:dyDescent="0.35">
      <c r="A186" s="2" t="s">
        <v>1295</v>
      </c>
      <c r="B186" s="9" t="s">
        <v>114</v>
      </c>
      <c r="C186" s="1" t="s">
        <v>54</v>
      </c>
      <c r="D186" s="179" t="s">
        <v>416</v>
      </c>
      <c r="E186" s="1" t="s">
        <v>31</v>
      </c>
      <c r="F186" s="8" t="s">
        <v>1754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58">
        <v>0</v>
      </c>
      <c r="Q186" s="1" t="s">
        <v>1181</v>
      </c>
    </row>
    <row r="187" spans="1:17" x14ac:dyDescent="0.35">
      <c r="A187" s="2" t="s">
        <v>1508</v>
      </c>
      <c r="B187" s="9" t="s">
        <v>114</v>
      </c>
      <c r="C187" s="1" t="s">
        <v>48</v>
      </c>
      <c r="D187" s="179" t="s">
        <v>418</v>
      </c>
      <c r="E187" s="1" t="s">
        <v>49</v>
      </c>
      <c r="F187" s="8" t="s">
        <v>1754</v>
      </c>
      <c r="G187" s="3">
        <v>0</v>
      </c>
      <c r="H187" s="3">
        <v>0</v>
      </c>
      <c r="I187" s="3">
        <v>3.33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58">
        <v>3.3</v>
      </c>
      <c r="Q187" s="1" t="s">
        <v>1181</v>
      </c>
    </row>
    <row r="188" spans="1:17" x14ac:dyDescent="0.35">
      <c r="A188" s="2" t="s">
        <v>1509</v>
      </c>
      <c r="B188" s="9" t="s">
        <v>114</v>
      </c>
      <c r="C188" s="1" t="s">
        <v>47</v>
      </c>
      <c r="D188" s="179" t="s">
        <v>420</v>
      </c>
      <c r="E188" s="1" t="s">
        <v>36</v>
      </c>
      <c r="F188" s="8" t="s">
        <v>1754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58">
        <v>0</v>
      </c>
      <c r="Q188" s="1" t="s">
        <v>1181</v>
      </c>
    </row>
    <row r="189" spans="1:17" x14ac:dyDescent="0.35">
      <c r="A189" s="2" t="s">
        <v>1296</v>
      </c>
      <c r="B189" s="9" t="s">
        <v>114</v>
      </c>
      <c r="C189" s="1" t="s">
        <v>74</v>
      </c>
      <c r="D189" s="179" t="s">
        <v>422</v>
      </c>
      <c r="E189" s="1" t="s">
        <v>9</v>
      </c>
      <c r="F189" s="8" t="s">
        <v>1754</v>
      </c>
      <c r="G189" s="3">
        <v>0</v>
      </c>
      <c r="H189" s="3">
        <v>0</v>
      </c>
      <c r="I189" s="3">
        <v>3.33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58">
        <v>3.3</v>
      </c>
      <c r="Q189" s="1" t="s">
        <v>1181</v>
      </c>
    </row>
    <row r="190" spans="1:17" x14ac:dyDescent="0.35">
      <c r="A190" s="2" t="s">
        <v>1297</v>
      </c>
      <c r="B190" s="9" t="s">
        <v>114</v>
      </c>
      <c r="C190" s="1" t="s">
        <v>74</v>
      </c>
      <c r="D190" s="179" t="s">
        <v>424</v>
      </c>
      <c r="E190" s="1" t="s">
        <v>9</v>
      </c>
      <c r="F190" s="8" t="s">
        <v>1754</v>
      </c>
      <c r="G190" s="49" t="s">
        <v>1753</v>
      </c>
      <c r="M190" s="3"/>
      <c r="N190" s="3"/>
      <c r="O190" s="3"/>
      <c r="P190" s="58"/>
      <c r="Q190" s="1"/>
    </row>
    <row r="191" spans="1:17" x14ac:dyDescent="0.35">
      <c r="A191" s="2" t="s">
        <v>1510</v>
      </c>
      <c r="B191" s="9" t="s">
        <v>114</v>
      </c>
      <c r="C191" s="1" t="s">
        <v>47</v>
      </c>
      <c r="D191" s="179" t="s">
        <v>425</v>
      </c>
      <c r="E191" s="1" t="s">
        <v>36</v>
      </c>
      <c r="F191" s="8" t="s">
        <v>1754</v>
      </c>
      <c r="G191" s="49" t="s">
        <v>1753</v>
      </c>
      <c r="M191" s="3"/>
      <c r="N191" s="3"/>
      <c r="O191" s="3"/>
      <c r="P191" s="58"/>
      <c r="Q191" s="1"/>
    </row>
    <row r="192" spans="1:17" x14ac:dyDescent="0.35">
      <c r="A192" s="2" t="s">
        <v>1511</v>
      </c>
      <c r="B192" s="9" t="s">
        <v>114</v>
      </c>
      <c r="C192" s="1" t="s">
        <v>47</v>
      </c>
      <c r="D192" s="179" t="s">
        <v>426</v>
      </c>
      <c r="E192" s="1" t="s">
        <v>36</v>
      </c>
      <c r="F192" s="8" t="s">
        <v>1754</v>
      </c>
      <c r="G192" s="3">
        <v>18.75</v>
      </c>
      <c r="H192" s="3">
        <v>6.25</v>
      </c>
      <c r="I192" s="3">
        <v>3.33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58">
        <v>28.3</v>
      </c>
      <c r="Q192" s="1" t="s">
        <v>1181</v>
      </c>
    </row>
    <row r="193" spans="1:17" x14ac:dyDescent="0.35">
      <c r="A193" s="2" t="s">
        <v>1298</v>
      </c>
      <c r="B193" s="9" t="s">
        <v>114</v>
      </c>
      <c r="C193" s="1" t="s">
        <v>41</v>
      </c>
      <c r="D193" s="179" t="s">
        <v>428</v>
      </c>
      <c r="E193" s="1" t="s">
        <v>36</v>
      </c>
      <c r="F193" s="8" t="s">
        <v>1754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58">
        <v>0</v>
      </c>
      <c r="Q193" s="1" t="s">
        <v>1181</v>
      </c>
    </row>
    <row r="194" spans="1:17" x14ac:dyDescent="0.35">
      <c r="A194" s="2" t="s">
        <v>34</v>
      </c>
      <c r="B194" s="9" t="s">
        <v>114</v>
      </c>
      <c r="C194" s="1" t="s">
        <v>29</v>
      </c>
      <c r="D194" s="179" t="s">
        <v>430</v>
      </c>
      <c r="E194" s="1" t="s">
        <v>13</v>
      </c>
      <c r="F194" s="8" t="s">
        <v>1754</v>
      </c>
      <c r="G194" s="3">
        <v>0</v>
      </c>
      <c r="H194" s="3">
        <v>0</v>
      </c>
      <c r="I194" s="3">
        <v>3.33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58">
        <v>3.3</v>
      </c>
      <c r="Q194" s="1" t="s">
        <v>1181</v>
      </c>
    </row>
    <row r="195" spans="1:17" x14ac:dyDescent="0.35">
      <c r="A195" s="2" t="s">
        <v>1299</v>
      </c>
      <c r="B195" s="9" t="s">
        <v>114</v>
      </c>
      <c r="C195" s="1" t="s">
        <v>14</v>
      </c>
      <c r="D195" s="179" t="s">
        <v>432</v>
      </c>
      <c r="E195" s="1" t="s">
        <v>11</v>
      </c>
      <c r="F195" s="8" t="s">
        <v>1754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58">
        <v>0</v>
      </c>
      <c r="Q195" s="1" t="s">
        <v>1181</v>
      </c>
    </row>
    <row r="196" spans="1:17" x14ac:dyDescent="0.35">
      <c r="A196" s="2" t="s">
        <v>1512</v>
      </c>
      <c r="B196" s="9" t="s">
        <v>114</v>
      </c>
      <c r="C196" s="1" t="s">
        <v>17</v>
      </c>
      <c r="D196" s="179" t="s">
        <v>434</v>
      </c>
      <c r="E196" s="1" t="s">
        <v>11</v>
      </c>
      <c r="F196" s="8" t="s">
        <v>1754</v>
      </c>
      <c r="G196" s="3">
        <v>0</v>
      </c>
      <c r="H196" s="3">
        <v>0</v>
      </c>
      <c r="I196" s="3">
        <v>3.33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58">
        <v>3.3</v>
      </c>
      <c r="Q196" s="1" t="s">
        <v>1181</v>
      </c>
    </row>
    <row r="197" spans="1:17" x14ac:dyDescent="0.35">
      <c r="A197" s="2" t="s">
        <v>1513</v>
      </c>
      <c r="B197" s="9" t="s">
        <v>114</v>
      </c>
      <c r="C197" s="1" t="s">
        <v>48</v>
      </c>
      <c r="D197" s="179" t="s">
        <v>436</v>
      </c>
      <c r="E197" s="1" t="s">
        <v>49</v>
      </c>
      <c r="F197" s="8" t="s">
        <v>1754</v>
      </c>
      <c r="G197" s="3">
        <v>0</v>
      </c>
      <c r="H197" s="3">
        <v>12.5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1.67</v>
      </c>
      <c r="P197" s="58">
        <v>14.2</v>
      </c>
      <c r="Q197" s="1" t="s">
        <v>1181</v>
      </c>
    </row>
    <row r="198" spans="1:17" x14ac:dyDescent="0.35">
      <c r="A198" s="2" t="s">
        <v>1514</v>
      </c>
      <c r="B198" s="9" t="s">
        <v>114</v>
      </c>
      <c r="C198" s="1" t="s">
        <v>71</v>
      </c>
      <c r="D198" s="179" t="s">
        <v>438</v>
      </c>
      <c r="E198" s="1" t="s">
        <v>13</v>
      </c>
      <c r="F198" s="8" t="s">
        <v>1754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58">
        <v>0</v>
      </c>
      <c r="Q198" s="1" t="s">
        <v>1181</v>
      </c>
    </row>
    <row r="199" spans="1:17" x14ac:dyDescent="0.35">
      <c r="A199" s="2" t="s">
        <v>1515</v>
      </c>
      <c r="B199" s="9" t="s">
        <v>114</v>
      </c>
      <c r="C199" s="1" t="s">
        <v>47</v>
      </c>
      <c r="D199" s="179" t="s">
        <v>440</v>
      </c>
      <c r="E199" s="1" t="s">
        <v>36</v>
      </c>
      <c r="F199" s="8" t="s">
        <v>1754</v>
      </c>
      <c r="G199" s="3">
        <v>6.25</v>
      </c>
      <c r="H199" s="3">
        <v>18.75</v>
      </c>
      <c r="I199" s="3">
        <v>6.67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0</v>
      </c>
      <c r="P199" s="58">
        <v>31.7</v>
      </c>
      <c r="Q199" s="1" t="s">
        <v>1181</v>
      </c>
    </row>
    <row r="200" spans="1:17" x14ac:dyDescent="0.35">
      <c r="A200" s="2" t="s">
        <v>1300</v>
      </c>
      <c r="B200" s="9" t="s">
        <v>114</v>
      </c>
      <c r="C200" s="1" t="s">
        <v>77</v>
      </c>
      <c r="D200" s="179" t="s">
        <v>442</v>
      </c>
      <c r="E200" s="1" t="s">
        <v>38</v>
      </c>
      <c r="F200" s="8" t="s">
        <v>1754</v>
      </c>
      <c r="G200" s="3">
        <v>0</v>
      </c>
      <c r="H200" s="3">
        <v>0</v>
      </c>
      <c r="I200" s="3">
        <v>6.67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3.33</v>
      </c>
      <c r="P200" s="58">
        <v>10</v>
      </c>
      <c r="Q200" s="1" t="s">
        <v>1181</v>
      </c>
    </row>
    <row r="201" spans="1:17" x14ac:dyDescent="0.35">
      <c r="A201" s="2" t="s">
        <v>1301</v>
      </c>
      <c r="B201" s="9" t="s">
        <v>114</v>
      </c>
      <c r="C201" s="1" t="s">
        <v>61</v>
      </c>
      <c r="D201" s="179" t="s">
        <v>444</v>
      </c>
      <c r="E201" s="1" t="s">
        <v>9</v>
      </c>
      <c r="F201" s="8" t="s">
        <v>1754</v>
      </c>
      <c r="G201" s="3">
        <v>0</v>
      </c>
      <c r="H201" s="3">
        <v>0</v>
      </c>
      <c r="I201" s="3">
        <v>6.67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58">
        <v>6.7</v>
      </c>
      <c r="Q201" s="1" t="s">
        <v>1181</v>
      </c>
    </row>
    <row r="202" spans="1:17" x14ac:dyDescent="0.35">
      <c r="A202" s="2" t="s">
        <v>1516</v>
      </c>
      <c r="B202" s="9" t="s">
        <v>114</v>
      </c>
      <c r="C202" s="1" t="s">
        <v>48</v>
      </c>
      <c r="D202" s="179" t="s">
        <v>446</v>
      </c>
      <c r="E202" s="1" t="s">
        <v>49</v>
      </c>
      <c r="F202" s="8" t="s">
        <v>1754</v>
      </c>
      <c r="G202" s="3">
        <v>0</v>
      </c>
      <c r="H202" s="3">
        <v>0</v>
      </c>
      <c r="I202" s="3">
        <v>3.33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58">
        <v>3.3</v>
      </c>
      <c r="Q202" s="1" t="s">
        <v>1181</v>
      </c>
    </row>
    <row r="203" spans="1:17" x14ac:dyDescent="0.35">
      <c r="A203" s="2" t="s">
        <v>1302</v>
      </c>
      <c r="B203" s="9" t="s">
        <v>114</v>
      </c>
      <c r="C203" s="1" t="s">
        <v>44</v>
      </c>
      <c r="D203" s="179" t="s">
        <v>448</v>
      </c>
      <c r="E203" s="1" t="s">
        <v>38</v>
      </c>
      <c r="F203" s="8" t="s">
        <v>1754</v>
      </c>
      <c r="G203" s="3">
        <v>6.25</v>
      </c>
      <c r="H203" s="3">
        <v>0</v>
      </c>
      <c r="I203" s="3">
        <v>3.33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1.67</v>
      </c>
      <c r="P203" s="58">
        <v>11.3</v>
      </c>
      <c r="Q203" s="1" t="s">
        <v>1181</v>
      </c>
    </row>
    <row r="204" spans="1:17" x14ac:dyDescent="0.35">
      <c r="A204" s="2" t="s">
        <v>1517</v>
      </c>
      <c r="B204" s="9" t="s">
        <v>114</v>
      </c>
      <c r="C204" s="1" t="s">
        <v>57</v>
      </c>
      <c r="D204" s="179" t="s">
        <v>450</v>
      </c>
      <c r="E204" s="1" t="s">
        <v>13</v>
      </c>
      <c r="F204" s="8" t="s">
        <v>1754</v>
      </c>
      <c r="G204" s="49" t="s">
        <v>1753</v>
      </c>
      <c r="M204" s="3"/>
      <c r="N204" s="3"/>
      <c r="O204" s="3"/>
      <c r="P204" s="58"/>
      <c r="Q204" s="1"/>
    </row>
    <row r="205" spans="1:17" x14ac:dyDescent="0.35">
      <c r="A205" s="2" t="s">
        <v>1518</v>
      </c>
      <c r="B205" s="9" t="s">
        <v>114</v>
      </c>
      <c r="C205" s="1" t="s">
        <v>42</v>
      </c>
      <c r="D205" s="179" t="s">
        <v>451</v>
      </c>
      <c r="E205" s="1" t="s">
        <v>24</v>
      </c>
      <c r="F205" s="8" t="s">
        <v>1754</v>
      </c>
      <c r="G205" s="3">
        <v>6.25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58">
        <v>6.3</v>
      </c>
      <c r="Q205" s="1" t="s">
        <v>1181</v>
      </c>
    </row>
    <row r="206" spans="1:17" x14ac:dyDescent="0.35">
      <c r="A206" s="2" t="s">
        <v>1303</v>
      </c>
      <c r="B206" s="9" t="s">
        <v>114</v>
      </c>
      <c r="C206" s="1" t="s">
        <v>54</v>
      </c>
      <c r="D206" s="179" t="s">
        <v>453</v>
      </c>
      <c r="E206" s="1" t="s">
        <v>31</v>
      </c>
      <c r="F206" s="8" t="s">
        <v>1754</v>
      </c>
      <c r="G206" s="3">
        <v>12.5</v>
      </c>
      <c r="H206" s="3">
        <v>12.5</v>
      </c>
      <c r="I206" s="3">
        <v>6.67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3.33</v>
      </c>
      <c r="P206" s="58">
        <v>35</v>
      </c>
      <c r="Q206" s="1" t="s">
        <v>1181</v>
      </c>
    </row>
    <row r="207" spans="1:17" x14ac:dyDescent="0.35">
      <c r="A207" s="2" t="s">
        <v>1304</v>
      </c>
      <c r="B207" s="9" t="s">
        <v>114</v>
      </c>
      <c r="C207" s="1" t="s">
        <v>66</v>
      </c>
      <c r="D207" s="179" t="s">
        <v>455</v>
      </c>
      <c r="E207" s="1" t="s">
        <v>24</v>
      </c>
      <c r="F207" s="8" t="s">
        <v>1754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1.67</v>
      </c>
      <c r="P207" s="58">
        <v>1.7</v>
      </c>
      <c r="Q207" s="1" t="s">
        <v>1181</v>
      </c>
    </row>
    <row r="208" spans="1:17" x14ac:dyDescent="0.35">
      <c r="A208" s="2" t="s">
        <v>1519</v>
      </c>
      <c r="B208" s="9" t="s">
        <v>114</v>
      </c>
      <c r="C208" s="1" t="s">
        <v>14</v>
      </c>
      <c r="D208" s="179" t="s">
        <v>457</v>
      </c>
      <c r="E208" s="1" t="s">
        <v>11</v>
      </c>
      <c r="F208" s="8" t="s">
        <v>1754</v>
      </c>
      <c r="G208" s="3">
        <v>0</v>
      </c>
      <c r="H208" s="3">
        <v>0</v>
      </c>
      <c r="I208" s="3">
        <v>3.33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1.67</v>
      </c>
      <c r="P208" s="58">
        <v>5</v>
      </c>
      <c r="Q208" s="1" t="s">
        <v>1181</v>
      </c>
    </row>
    <row r="209" spans="1:17" x14ac:dyDescent="0.35">
      <c r="A209" s="2" t="s">
        <v>1520</v>
      </c>
      <c r="B209" s="9" t="s">
        <v>114</v>
      </c>
      <c r="C209" s="1" t="s">
        <v>60</v>
      </c>
      <c r="D209" s="179" t="s">
        <v>459</v>
      </c>
      <c r="E209" s="1" t="s">
        <v>31</v>
      </c>
      <c r="F209" s="8" t="s">
        <v>1754</v>
      </c>
      <c r="G209" s="3">
        <v>0</v>
      </c>
      <c r="H209" s="3">
        <v>0</v>
      </c>
      <c r="I209" s="3">
        <v>10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58">
        <v>10</v>
      </c>
      <c r="Q209" s="1" t="s">
        <v>1181</v>
      </c>
    </row>
    <row r="210" spans="1:17" x14ac:dyDescent="0.35">
      <c r="A210" s="2" t="s">
        <v>1305</v>
      </c>
      <c r="B210" s="9" t="s">
        <v>114</v>
      </c>
      <c r="C210" s="1" t="s">
        <v>74</v>
      </c>
      <c r="D210" s="179" t="s">
        <v>461</v>
      </c>
      <c r="E210" s="1" t="s">
        <v>9</v>
      </c>
      <c r="F210" s="8" t="s">
        <v>1754</v>
      </c>
      <c r="G210" s="3">
        <v>6.25</v>
      </c>
      <c r="H210" s="3">
        <v>12.5</v>
      </c>
      <c r="I210" s="3">
        <v>3.33</v>
      </c>
      <c r="J210" s="3">
        <v>0</v>
      </c>
      <c r="K210" s="3">
        <v>3.33</v>
      </c>
      <c r="L210" s="3">
        <v>0</v>
      </c>
      <c r="M210" s="3">
        <v>0</v>
      </c>
      <c r="N210" s="3">
        <v>0</v>
      </c>
      <c r="O210" s="3">
        <v>1.67</v>
      </c>
      <c r="P210" s="58">
        <v>27.1</v>
      </c>
      <c r="Q210" s="1" t="s">
        <v>1181</v>
      </c>
    </row>
    <row r="211" spans="1:17" x14ac:dyDescent="0.35">
      <c r="A211" s="2" t="s">
        <v>1521</v>
      </c>
      <c r="B211" s="9" t="s">
        <v>114</v>
      </c>
      <c r="C211" s="1" t="s">
        <v>48</v>
      </c>
      <c r="D211" s="179" t="s">
        <v>463</v>
      </c>
      <c r="E211" s="1" t="s">
        <v>49</v>
      </c>
      <c r="F211" s="8" t="s">
        <v>1754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1.67</v>
      </c>
      <c r="P211" s="58">
        <v>1.7</v>
      </c>
      <c r="Q211" s="1" t="s">
        <v>1181</v>
      </c>
    </row>
    <row r="212" spans="1:17" x14ac:dyDescent="0.35">
      <c r="A212" s="2" t="s">
        <v>1522</v>
      </c>
      <c r="B212" s="9" t="s">
        <v>114</v>
      </c>
      <c r="C212" s="1" t="s">
        <v>48</v>
      </c>
      <c r="D212" s="179" t="s">
        <v>465</v>
      </c>
      <c r="E212" s="1" t="s">
        <v>49</v>
      </c>
      <c r="F212" s="8" t="s">
        <v>1754</v>
      </c>
      <c r="G212" s="3">
        <v>0</v>
      </c>
      <c r="H212" s="3">
        <v>0</v>
      </c>
      <c r="I212" s="3">
        <v>3.33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58">
        <v>3.3</v>
      </c>
      <c r="Q212" s="1" t="s">
        <v>1181</v>
      </c>
    </row>
    <row r="213" spans="1:17" x14ac:dyDescent="0.35">
      <c r="A213" s="2" t="s">
        <v>1523</v>
      </c>
      <c r="B213" s="9" t="s">
        <v>114</v>
      </c>
      <c r="C213" s="1" t="s">
        <v>48</v>
      </c>
      <c r="D213" s="179" t="s">
        <v>467</v>
      </c>
      <c r="E213" s="1" t="s">
        <v>49</v>
      </c>
      <c r="F213" s="8" t="s">
        <v>1754</v>
      </c>
      <c r="G213" s="3">
        <v>0</v>
      </c>
      <c r="H213" s="3">
        <v>0</v>
      </c>
      <c r="I213" s="3">
        <v>6.67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58">
        <v>6.7</v>
      </c>
      <c r="Q213" s="1" t="s">
        <v>1181</v>
      </c>
    </row>
    <row r="214" spans="1:17" x14ac:dyDescent="0.35">
      <c r="A214" s="2" t="s">
        <v>1152</v>
      </c>
      <c r="B214" s="9" t="s">
        <v>114</v>
      </c>
      <c r="C214" s="1" t="s">
        <v>8</v>
      </c>
      <c r="D214" s="179" t="s">
        <v>469</v>
      </c>
      <c r="E214" s="1" t="s">
        <v>9</v>
      </c>
      <c r="F214" s="8" t="s">
        <v>1138</v>
      </c>
      <c r="G214" s="3">
        <v>0</v>
      </c>
      <c r="H214" s="3">
        <v>0</v>
      </c>
      <c r="I214" s="3">
        <v>3.33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58">
        <v>3.3</v>
      </c>
      <c r="Q214" s="1" t="s">
        <v>1181</v>
      </c>
    </row>
    <row r="215" spans="1:17" x14ac:dyDescent="0.35">
      <c r="A215" s="2" t="s">
        <v>39</v>
      </c>
      <c r="B215" s="9" t="s">
        <v>114</v>
      </c>
      <c r="C215" s="1" t="s">
        <v>21</v>
      </c>
      <c r="D215" s="179" t="s">
        <v>471</v>
      </c>
      <c r="E215" s="1" t="s">
        <v>13</v>
      </c>
      <c r="F215" s="8" t="s">
        <v>1754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58">
        <v>0</v>
      </c>
      <c r="Q215" s="1" t="s">
        <v>1181</v>
      </c>
    </row>
    <row r="216" spans="1:17" x14ac:dyDescent="0.35">
      <c r="A216" s="2" t="s">
        <v>1306</v>
      </c>
      <c r="B216" s="9" t="s">
        <v>114</v>
      </c>
      <c r="C216" s="1" t="s">
        <v>68</v>
      </c>
      <c r="D216" s="179" t="s">
        <v>473</v>
      </c>
      <c r="E216" s="1" t="s">
        <v>49</v>
      </c>
      <c r="F216" s="8" t="s">
        <v>1754</v>
      </c>
      <c r="G216" s="3">
        <v>0</v>
      </c>
      <c r="H216" s="3">
        <v>0</v>
      </c>
      <c r="I216" s="3">
        <v>6.67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58">
        <v>6.7</v>
      </c>
      <c r="Q216" s="1" t="s">
        <v>1181</v>
      </c>
    </row>
    <row r="217" spans="1:17" x14ac:dyDescent="0.35">
      <c r="A217" s="2" t="s">
        <v>1307</v>
      </c>
      <c r="B217" s="9" t="s">
        <v>114</v>
      </c>
      <c r="C217" s="1" t="s">
        <v>74</v>
      </c>
      <c r="D217" s="179" t="s">
        <v>475</v>
      </c>
      <c r="E217" s="1" t="s">
        <v>9</v>
      </c>
      <c r="F217" s="8" t="s">
        <v>1754</v>
      </c>
      <c r="G217" s="3">
        <v>0</v>
      </c>
      <c r="H217" s="3">
        <v>6.25</v>
      </c>
      <c r="I217" s="3">
        <v>6.67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58">
        <v>12.9</v>
      </c>
      <c r="Q217" s="1" t="s">
        <v>1181</v>
      </c>
    </row>
    <row r="218" spans="1:17" x14ac:dyDescent="0.35">
      <c r="A218" s="2" t="s">
        <v>1524</v>
      </c>
      <c r="B218" s="9" t="s">
        <v>114</v>
      </c>
      <c r="C218" s="1" t="s">
        <v>54</v>
      </c>
      <c r="D218" s="179" t="s">
        <v>477</v>
      </c>
      <c r="E218" s="1" t="s">
        <v>31</v>
      </c>
      <c r="F218" s="8" t="s">
        <v>1754</v>
      </c>
      <c r="G218" s="3">
        <v>0</v>
      </c>
      <c r="H218" s="3">
        <v>6.25</v>
      </c>
      <c r="I218" s="3">
        <v>6.67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58">
        <v>12.9</v>
      </c>
      <c r="Q218" s="1" t="s">
        <v>1181</v>
      </c>
    </row>
    <row r="219" spans="1:17" x14ac:dyDescent="0.35">
      <c r="A219" s="2" t="s">
        <v>1308</v>
      </c>
      <c r="B219" s="9" t="s">
        <v>114</v>
      </c>
      <c r="C219" s="1" t="s">
        <v>71</v>
      </c>
      <c r="D219" s="179" t="s">
        <v>479</v>
      </c>
      <c r="E219" s="1" t="s">
        <v>13</v>
      </c>
      <c r="F219" s="8" t="s">
        <v>1754</v>
      </c>
      <c r="G219" s="3">
        <v>0</v>
      </c>
      <c r="H219" s="3">
        <v>0</v>
      </c>
      <c r="I219" s="3">
        <v>3.33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58">
        <v>3.3</v>
      </c>
      <c r="Q219" s="1" t="s">
        <v>1181</v>
      </c>
    </row>
    <row r="220" spans="1:17" x14ac:dyDescent="0.35">
      <c r="A220" s="2" t="s">
        <v>1525</v>
      </c>
      <c r="B220" s="9" t="s">
        <v>114</v>
      </c>
      <c r="C220" s="1" t="s">
        <v>47</v>
      </c>
      <c r="D220" s="179" t="s">
        <v>481</v>
      </c>
      <c r="E220" s="1" t="s">
        <v>36</v>
      </c>
      <c r="F220" s="8" t="s">
        <v>1754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58">
        <v>0</v>
      </c>
      <c r="Q220" s="1" t="s">
        <v>1181</v>
      </c>
    </row>
    <row r="221" spans="1:17" x14ac:dyDescent="0.35">
      <c r="A221" s="2" t="s">
        <v>1309</v>
      </c>
      <c r="B221" s="9" t="s">
        <v>114</v>
      </c>
      <c r="C221" s="1" t="s">
        <v>32</v>
      </c>
      <c r="D221" s="179" t="s">
        <v>483</v>
      </c>
      <c r="E221" s="1" t="s">
        <v>11</v>
      </c>
      <c r="F221" s="8" t="s">
        <v>1754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58">
        <v>0</v>
      </c>
      <c r="Q221" s="1" t="s">
        <v>1181</v>
      </c>
    </row>
    <row r="222" spans="1:17" x14ac:dyDescent="0.35">
      <c r="A222" s="2" t="s">
        <v>40</v>
      </c>
      <c r="B222" s="9" t="s">
        <v>114</v>
      </c>
      <c r="C222" s="1" t="s">
        <v>45</v>
      </c>
      <c r="D222" s="179" t="s">
        <v>485</v>
      </c>
      <c r="E222" s="1" t="s">
        <v>16</v>
      </c>
      <c r="F222" s="8" t="s">
        <v>1754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58">
        <v>0</v>
      </c>
      <c r="Q222" s="1" t="s">
        <v>1181</v>
      </c>
    </row>
    <row r="223" spans="1:17" x14ac:dyDescent="0.35">
      <c r="A223" s="2" t="s">
        <v>1310</v>
      </c>
      <c r="B223" s="9" t="s">
        <v>114</v>
      </c>
      <c r="C223" s="1" t="s">
        <v>66</v>
      </c>
      <c r="D223" s="179" t="s">
        <v>487</v>
      </c>
      <c r="E223" s="1" t="s">
        <v>24</v>
      </c>
      <c r="F223" s="8" t="s">
        <v>1754</v>
      </c>
      <c r="G223" s="3">
        <v>0</v>
      </c>
      <c r="H223" s="3">
        <v>0</v>
      </c>
      <c r="I223" s="3">
        <v>3.33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1.67</v>
      </c>
      <c r="P223" s="58">
        <v>5</v>
      </c>
      <c r="Q223" s="1" t="s">
        <v>1181</v>
      </c>
    </row>
    <row r="224" spans="1:17" x14ac:dyDescent="0.35">
      <c r="A224" s="2" t="s">
        <v>1526</v>
      </c>
      <c r="B224" s="9" t="s">
        <v>114</v>
      </c>
      <c r="C224" s="1" t="s">
        <v>67</v>
      </c>
      <c r="D224" s="179" t="s">
        <v>489</v>
      </c>
      <c r="E224" s="1" t="s">
        <v>13</v>
      </c>
      <c r="F224" s="8" t="s">
        <v>1754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58">
        <v>0</v>
      </c>
      <c r="Q224" s="1" t="s">
        <v>1181</v>
      </c>
    </row>
    <row r="225" spans="1:17" x14ac:dyDescent="0.35">
      <c r="A225" s="2" t="s">
        <v>1311</v>
      </c>
      <c r="B225" s="9" t="s">
        <v>114</v>
      </c>
      <c r="C225" s="1" t="s">
        <v>29</v>
      </c>
      <c r="D225" s="179" t="s">
        <v>491</v>
      </c>
      <c r="E225" s="1" t="s">
        <v>13</v>
      </c>
      <c r="F225" s="8" t="s">
        <v>1754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58">
        <v>0</v>
      </c>
      <c r="Q225" s="1" t="s">
        <v>1181</v>
      </c>
    </row>
    <row r="226" spans="1:17" x14ac:dyDescent="0.35">
      <c r="A226" s="2" t="s">
        <v>1312</v>
      </c>
      <c r="B226" s="9" t="s">
        <v>114</v>
      </c>
      <c r="C226" s="1" t="s">
        <v>56</v>
      </c>
      <c r="D226" s="179" t="s">
        <v>493</v>
      </c>
      <c r="E226" s="1" t="s">
        <v>16</v>
      </c>
      <c r="F226" s="8" t="s">
        <v>1754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58">
        <v>0</v>
      </c>
      <c r="Q226" s="1" t="s">
        <v>1181</v>
      </c>
    </row>
    <row r="227" spans="1:17" x14ac:dyDescent="0.35">
      <c r="A227" s="2" t="s">
        <v>1527</v>
      </c>
      <c r="B227" s="9" t="s">
        <v>114</v>
      </c>
      <c r="C227" s="1" t="s">
        <v>54</v>
      </c>
      <c r="D227" s="179" t="s">
        <v>495</v>
      </c>
      <c r="E227" s="1" t="s">
        <v>31</v>
      </c>
      <c r="F227" s="8" t="s">
        <v>1754</v>
      </c>
      <c r="G227" s="3">
        <v>0</v>
      </c>
      <c r="H227" s="3">
        <v>0</v>
      </c>
      <c r="I227" s="3">
        <v>6.67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58">
        <v>6.7</v>
      </c>
      <c r="Q227" s="1" t="s">
        <v>1181</v>
      </c>
    </row>
    <row r="228" spans="1:17" x14ac:dyDescent="0.35">
      <c r="A228" s="2" t="s">
        <v>1528</v>
      </c>
      <c r="B228" s="9" t="s">
        <v>114</v>
      </c>
      <c r="C228" s="1" t="s">
        <v>43</v>
      </c>
      <c r="D228" s="179" t="s">
        <v>497</v>
      </c>
      <c r="E228" s="1" t="s">
        <v>24</v>
      </c>
      <c r="F228" s="8" t="s">
        <v>1754</v>
      </c>
      <c r="G228" s="49" t="s">
        <v>1753</v>
      </c>
      <c r="M228" s="3"/>
      <c r="N228" s="3"/>
      <c r="O228" s="3"/>
      <c r="P228" s="58"/>
      <c r="Q228" s="1"/>
    </row>
    <row r="229" spans="1:17" x14ac:dyDescent="0.35">
      <c r="A229" s="2" t="s">
        <v>1529</v>
      </c>
      <c r="B229" s="9" t="s">
        <v>114</v>
      </c>
      <c r="C229" s="1" t="s">
        <v>76</v>
      </c>
      <c r="D229" s="179" t="s">
        <v>498</v>
      </c>
      <c r="E229" s="1" t="s">
        <v>31</v>
      </c>
      <c r="F229" s="8" t="s">
        <v>1754</v>
      </c>
      <c r="G229" s="3">
        <v>0</v>
      </c>
      <c r="H229" s="3">
        <v>12.5</v>
      </c>
      <c r="I229" s="3">
        <v>3.33</v>
      </c>
      <c r="J229" s="3">
        <v>0</v>
      </c>
      <c r="K229" s="3">
        <v>3.33</v>
      </c>
      <c r="L229" s="3">
        <v>0</v>
      </c>
      <c r="M229" s="3">
        <v>0</v>
      </c>
      <c r="N229" s="3">
        <v>1.67</v>
      </c>
      <c r="O229" s="3">
        <v>0</v>
      </c>
      <c r="P229" s="58">
        <v>20.8</v>
      </c>
      <c r="Q229" s="1" t="s">
        <v>1181</v>
      </c>
    </row>
    <row r="230" spans="1:17" x14ac:dyDescent="0.35">
      <c r="A230" s="2" t="s">
        <v>1313</v>
      </c>
      <c r="B230" s="9" t="s">
        <v>114</v>
      </c>
      <c r="C230" s="1" t="s">
        <v>60</v>
      </c>
      <c r="D230" s="179" t="s">
        <v>500</v>
      </c>
      <c r="E230" s="1" t="s">
        <v>31</v>
      </c>
      <c r="F230" s="8" t="s">
        <v>1754</v>
      </c>
      <c r="G230" s="3">
        <v>0</v>
      </c>
      <c r="H230" s="3">
        <v>0</v>
      </c>
      <c r="I230" s="3">
        <v>3.33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5</v>
      </c>
      <c r="P230" s="58">
        <v>8.3000000000000007</v>
      </c>
      <c r="Q230" s="1" t="s">
        <v>1181</v>
      </c>
    </row>
    <row r="231" spans="1:17" x14ac:dyDescent="0.35">
      <c r="A231" s="2" t="s">
        <v>1530</v>
      </c>
      <c r="B231" s="9" t="s">
        <v>114</v>
      </c>
      <c r="C231" s="1" t="s">
        <v>68</v>
      </c>
      <c r="D231" s="179" t="s">
        <v>502</v>
      </c>
      <c r="E231" s="1" t="s">
        <v>49</v>
      </c>
      <c r="F231" s="8" t="s">
        <v>1754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58">
        <v>0</v>
      </c>
      <c r="Q231" s="1" t="s">
        <v>1181</v>
      </c>
    </row>
    <row r="232" spans="1:17" x14ac:dyDescent="0.35">
      <c r="A232" s="2" t="s">
        <v>1314</v>
      </c>
      <c r="B232" s="9" t="s">
        <v>114</v>
      </c>
      <c r="C232" s="1" t="s">
        <v>48</v>
      </c>
      <c r="D232" s="179" t="s">
        <v>504</v>
      </c>
      <c r="E232" s="1" t="s">
        <v>49</v>
      </c>
      <c r="F232" s="8" t="s">
        <v>1754</v>
      </c>
      <c r="G232" s="49" t="s">
        <v>1753</v>
      </c>
      <c r="M232" s="3"/>
      <c r="N232" s="3"/>
      <c r="O232" s="3"/>
      <c r="P232" s="58"/>
      <c r="Q232" s="1"/>
    </row>
    <row r="233" spans="1:17" x14ac:dyDescent="0.35">
      <c r="A233" s="2" t="s">
        <v>41</v>
      </c>
      <c r="B233" s="9" t="s">
        <v>114</v>
      </c>
      <c r="C233" s="1" t="s">
        <v>41</v>
      </c>
      <c r="D233" s="179" t="s">
        <v>505</v>
      </c>
      <c r="E233" s="1" t="s">
        <v>36</v>
      </c>
      <c r="F233" s="8" t="s">
        <v>1754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58">
        <v>0</v>
      </c>
      <c r="Q233" s="1" t="s">
        <v>1181</v>
      </c>
    </row>
    <row r="234" spans="1:17" x14ac:dyDescent="0.35">
      <c r="A234" s="2" t="s">
        <v>1531</v>
      </c>
      <c r="B234" s="9" t="s">
        <v>114</v>
      </c>
      <c r="C234" s="1" t="s">
        <v>66</v>
      </c>
      <c r="D234" s="179" t="s">
        <v>507</v>
      </c>
      <c r="E234" s="1" t="s">
        <v>24</v>
      </c>
      <c r="F234" s="8" t="s">
        <v>1754</v>
      </c>
      <c r="G234" s="3">
        <v>0</v>
      </c>
      <c r="H234" s="3">
        <v>0</v>
      </c>
      <c r="I234" s="3">
        <v>3.33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58">
        <v>3.3</v>
      </c>
      <c r="Q234" s="1" t="s">
        <v>1181</v>
      </c>
    </row>
    <row r="235" spans="1:17" x14ac:dyDescent="0.35">
      <c r="A235" s="2" t="s">
        <v>1532</v>
      </c>
      <c r="B235" s="9" t="s">
        <v>114</v>
      </c>
      <c r="C235" s="1" t="s">
        <v>48</v>
      </c>
      <c r="D235" s="179" t="s">
        <v>509</v>
      </c>
      <c r="E235" s="1" t="s">
        <v>49</v>
      </c>
      <c r="F235" s="8" t="s">
        <v>1754</v>
      </c>
      <c r="G235" s="3">
        <v>0</v>
      </c>
      <c r="H235" s="3">
        <v>0</v>
      </c>
      <c r="I235" s="3">
        <v>10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58">
        <v>10</v>
      </c>
      <c r="Q235" s="1" t="s">
        <v>1181</v>
      </c>
    </row>
    <row r="236" spans="1:17" x14ac:dyDescent="0.35">
      <c r="A236" s="2" t="s">
        <v>1533</v>
      </c>
      <c r="B236" s="9" t="s">
        <v>114</v>
      </c>
      <c r="C236" s="1" t="s">
        <v>48</v>
      </c>
      <c r="D236" s="179" t="s">
        <v>511</v>
      </c>
      <c r="E236" s="1" t="s">
        <v>49</v>
      </c>
      <c r="F236" s="8" t="s">
        <v>1754</v>
      </c>
      <c r="G236" s="3">
        <v>0</v>
      </c>
      <c r="H236" s="3">
        <v>0</v>
      </c>
      <c r="I236" s="3">
        <v>10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58">
        <v>10</v>
      </c>
      <c r="Q236" s="1" t="s">
        <v>1181</v>
      </c>
    </row>
    <row r="237" spans="1:17" x14ac:dyDescent="0.35">
      <c r="A237" s="2" t="s">
        <v>1534</v>
      </c>
      <c r="B237" s="9" t="s">
        <v>114</v>
      </c>
      <c r="C237" s="1" t="s">
        <v>48</v>
      </c>
      <c r="D237" s="179" t="s">
        <v>513</v>
      </c>
      <c r="E237" s="1" t="s">
        <v>49</v>
      </c>
      <c r="F237" s="8" t="s">
        <v>1754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58">
        <v>0</v>
      </c>
      <c r="Q237" s="1" t="s">
        <v>1181</v>
      </c>
    </row>
    <row r="238" spans="1:17" x14ac:dyDescent="0.35">
      <c r="A238" s="2" t="s">
        <v>1535</v>
      </c>
      <c r="B238" s="9" t="s">
        <v>114</v>
      </c>
      <c r="C238" s="1" t="s">
        <v>54</v>
      </c>
      <c r="D238" s="179" t="s">
        <v>515</v>
      </c>
      <c r="E238" s="1" t="s">
        <v>31</v>
      </c>
      <c r="F238" s="8" t="s">
        <v>1754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1.67</v>
      </c>
      <c r="P238" s="58">
        <v>1.7</v>
      </c>
      <c r="Q238" s="1" t="s">
        <v>1181</v>
      </c>
    </row>
    <row r="239" spans="1:17" x14ac:dyDescent="0.35">
      <c r="A239" s="2" t="s">
        <v>1536</v>
      </c>
      <c r="B239" s="9" t="s">
        <v>114</v>
      </c>
      <c r="C239" s="1" t="s">
        <v>60</v>
      </c>
      <c r="D239" s="179" t="s">
        <v>517</v>
      </c>
      <c r="E239" s="1" t="s">
        <v>31</v>
      </c>
      <c r="F239" s="8" t="s">
        <v>1754</v>
      </c>
      <c r="G239" s="3">
        <v>0</v>
      </c>
      <c r="H239" s="3">
        <v>0</v>
      </c>
      <c r="I239" s="3">
        <v>3.33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58">
        <v>3.3</v>
      </c>
      <c r="Q239" s="1" t="s">
        <v>1181</v>
      </c>
    </row>
    <row r="240" spans="1:17" x14ac:dyDescent="0.35">
      <c r="A240" s="2" t="s">
        <v>1537</v>
      </c>
      <c r="B240" s="9" t="s">
        <v>114</v>
      </c>
      <c r="C240" s="1" t="s">
        <v>46</v>
      </c>
      <c r="D240" s="179" t="s">
        <v>519</v>
      </c>
      <c r="E240" s="1" t="s">
        <v>38</v>
      </c>
      <c r="F240" s="8" t="s">
        <v>1754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58">
        <v>0</v>
      </c>
      <c r="Q240" s="1" t="s">
        <v>1181</v>
      </c>
    </row>
    <row r="241" spans="1:17" x14ac:dyDescent="0.35">
      <c r="A241" s="2" t="s">
        <v>1538</v>
      </c>
      <c r="B241" s="9" t="s">
        <v>114</v>
      </c>
      <c r="C241" s="1" t="s">
        <v>29</v>
      </c>
      <c r="D241" s="179" t="s">
        <v>521</v>
      </c>
      <c r="E241" s="1" t="s">
        <v>13</v>
      </c>
      <c r="F241" s="8" t="s">
        <v>1754</v>
      </c>
      <c r="G241" s="3">
        <v>0</v>
      </c>
      <c r="H241" s="3">
        <v>0</v>
      </c>
      <c r="I241" s="3">
        <v>3.33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58">
        <v>3.3</v>
      </c>
      <c r="Q241" s="1" t="s">
        <v>1181</v>
      </c>
    </row>
    <row r="242" spans="1:17" x14ac:dyDescent="0.35">
      <c r="A242" s="2" t="s">
        <v>1539</v>
      </c>
      <c r="B242" s="9" t="s">
        <v>114</v>
      </c>
      <c r="C242" s="1" t="s">
        <v>51</v>
      </c>
      <c r="D242" s="179" t="s">
        <v>523</v>
      </c>
      <c r="E242" s="1" t="s">
        <v>36</v>
      </c>
      <c r="F242" s="8" t="s">
        <v>1754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1.67</v>
      </c>
      <c r="P242" s="58">
        <v>1.7</v>
      </c>
      <c r="Q242" s="1" t="s">
        <v>1181</v>
      </c>
    </row>
    <row r="243" spans="1:17" x14ac:dyDescent="0.35">
      <c r="A243" s="2" t="s">
        <v>1540</v>
      </c>
      <c r="B243" s="9" t="s">
        <v>114</v>
      </c>
      <c r="C243" s="1" t="s">
        <v>55</v>
      </c>
      <c r="D243" s="179" t="s">
        <v>525</v>
      </c>
      <c r="E243" s="1" t="s">
        <v>38</v>
      </c>
      <c r="F243" s="8" t="s">
        <v>1754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58">
        <v>0</v>
      </c>
      <c r="Q243" s="1" t="s">
        <v>1181</v>
      </c>
    </row>
    <row r="244" spans="1:17" x14ac:dyDescent="0.35">
      <c r="A244" s="2" t="s">
        <v>1315</v>
      </c>
      <c r="B244" s="9" t="s">
        <v>114</v>
      </c>
      <c r="C244" s="1" t="s">
        <v>28</v>
      </c>
      <c r="D244" s="179" t="s">
        <v>527</v>
      </c>
      <c r="E244" s="1" t="s">
        <v>16</v>
      </c>
      <c r="F244" s="8" t="s">
        <v>1754</v>
      </c>
      <c r="G244" s="3">
        <v>0</v>
      </c>
      <c r="H244" s="3">
        <v>0</v>
      </c>
      <c r="I244" s="3">
        <v>3.33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58">
        <v>3.3</v>
      </c>
      <c r="Q244" s="1" t="s">
        <v>1181</v>
      </c>
    </row>
    <row r="245" spans="1:17" x14ac:dyDescent="0.35">
      <c r="A245" s="2" t="s">
        <v>1541</v>
      </c>
      <c r="B245" s="9" t="s">
        <v>114</v>
      </c>
      <c r="C245" s="1" t="s">
        <v>46</v>
      </c>
      <c r="D245" s="179" t="s">
        <v>529</v>
      </c>
      <c r="E245" s="1" t="s">
        <v>38</v>
      </c>
      <c r="F245" s="8" t="s">
        <v>1754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58">
        <v>0</v>
      </c>
      <c r="Q245" s="1" t="s">
        <v>1181</v>
      </c>
    </row>
    <row r="246" spans="1:17" x14ac:dyDescent="0.35">
      <c r="A246" s="2" t="s">
        <v>1542</v>
      </c>
      <c r="B246" s="9" t="s">
        <v>114</v>
      </c>
      <c r="C246" s="1" t="s">
        <v>59</v>
      </c>
      <c r="D246" s="179" t="s">
        <v>531</v>
      </c>
      <c r="E246" s="1" t="s">
        <v>9</v>
      </c>
      <c r="F246" s="8" t="s">
        <v>1754</v>
      </c>
      <c r="G246" s="3">
        <v>0</v>
      </c>
      <c r="H246" s="3">
        <v>0</v>
      </c>
      <c r="I246" s="3">
        <v>6.67</v>
      </c>
      <c r="J246" s="3">
        <v>6.67</v>
      </c>
      <c r="K246" s="3">
        <v>0</v>
      </c>
      <c r="L246" s="3">
        <v>0</v>
      </c>
      <c r="M246" s="3">
        <v>0</v>
      </c>
      <c r="N246" s="3">
        <v>0</v>
      </c>
      <c r="O246" s="3">
        <v>1.67</v>
      </c>
      <c r="P246" s="58">
        <v>15</v>
      </c>
      <c r="Q246" s="1" t="s">
        <v>1181</v>
      </c>
    </row>
    <row r="247" spans="1:17" x14ac:dyDescent="0.35">
      <c r="A247" s="2" t="s">
        <v>1316</v>
      </c>
      <c r="B247" s="9" t="s">
        <v>114</v>
      </c>
      <c r="C247" s="1" t="s">
        <v>19</v>
      </c>
      <c r="D247" s="179" t="s">
        <v>533</v>
      </c>
      <c r="E247" s="1" t="s">
        <v>13</v>
      </c>
      <c r="F247" s="8" t="s">
        <v>1754</v>
      </c>
      <c r="G247" s="49" t="s">
        <v>1753</v>
      </c>
      <c r="M247" s="3"/>
      <c r="N247" s="3"/>
      <c r="O247" s="3"/>
      <c r="P247" s="58"/>
      <c r="Q247" s="1"/>
    </row>
    <row r="248" spans="1:17" x14ac:dyDescent="0.35">
      <c r="A248" s="2" t="s">
        <v>1543</v>
      </c>
      <c r="B248" s="9" t="s">
        <v>114</v>
      </c>
      <c r="C248" s="1" t="s">
        <v>74</v>
      </c>
      <c r="D248" s="179" t="s">
        <v>534</v>
      </c>
      <c r="E248" s="1" t="s">
        <v>9</v>
      </c>
      <c r="F248" s="8" t="s">
        <v>1754</v>
      </c>
      <c r="G248" s="3">
        <v>0</v>
      </c>
      <c r="H248" s="3">
        <v>0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58">
        <v>0</v>
      </c>
      <c r="Q248" s="1" t="s">
        <v>1181</v>
      </c>
    </row>
    <row r="249" spans="1:17" x14ac:dyDescent="0.35">
      <c r="A249" s="2" t="s">
        <v>1317</v>
      </c>
      <c r="B249" s="9" t="s">
        <v>114</v>
      </c>
      <c r="C249" s="1" t="s">
        <v>39</v>
      </c>
      <c r="D249" s="179" t="s">
        <v>536</v>
      </c>
      <c r="E249" s="1" t="s">
        <v>9</v>
      </c>
      <c r="F249" s="8" t="s">
        <v>1754</v>
      </c>
      <c r="G249" s="49" t="s">
        <v>1753</v>
      </c>
      <c r="M249" s="3"/>
      <c r="N249" s="3"/>
      <c r="O249" s="3"/>
      <c r="P249" s="58"/>
      <c r="Q249" s="1"/>
    </row>
    <row r="250" spans="1:17" x14ac:dyDescent="0.35">
      <c r="A250" s="2" t="s">
        <v>1544</v>
      </c>
      <c r="B250" s="9" t="s">
        <v>114</v>
      </c>
      <c r="C250" s="1" t="s">
        <v>68</v>
      </c>
      <c r="D250" s="179" t="s">
        <v>537</v>
      </c>
      <c r="E250" s="1" t="s">
        <v>49</v>
      </c>
      <c r="F250" s="8" t="s">
        <v>1754</v>
      </c>
      <c r="G250" s="3">
        <v>0</v>
      </c>
      <c r="H250" s="3">
        <v>6.25</v>
      </c>
      <c r="I250" s="3">
        <v>3.33</v>
      </c>
      <c r="J250" s="3">
        <v>0</v>
      </c>
      <c r="K250" s="3">
        <v>0</v>
      </c>
      <c r="L250" s="3">
        <v>0</v>
      </c>
      <c r="M250" s="3">
        <v>0</v>
      </c>
      <c r="N250" s="3">
        <v>3.33</v>
      </c>
      <c r="O250" s="3">
        <v>0</v>
      </c>
      <c r="P250" s="58">
        <v>12.9</v>
      </c>
      <c r="Q250" s="1" t="s">
        <v>1181</v>
      </c>
    </row>
    <row r="251" spans="1:17" x14ac:dyDescent="0.35">
      <c r="A251" s="2" t="s">
        <v>1545</v>
      </c>
      <c r="B251" s="9" t="s">
        <v>114</v>
      </c>
      <c r="C251" s="1" t="s">
        <v>41</v>
      </c>
      <c r="D251" s="179" t="s">
        <v>539</v>
      </c>
      <c r="E251" s="1" t="s">
        <v>36</v>
      </c>
      <c r="F251" s="8" t="s">
        <v>1754</v>
      </c>
      <c r="G251" s="3">
        <v>0</v>
      </c>
      <c r="H251" s="3">
        <v>6.25</v>
      </c>
      <c r="I251" s="3">
        <v>3.33</v>
      </c>
      <c r="J251" s="3">
        <v>0</v>
      </c>
      <c r="K251" s="3">
        <v>3.33</v>
      </c>
      <c r="L251" s="3">
        <v>0</v>
      </c>
      <c r="M251" s="3">
        <v>0</v>
      </c>
      <c r="N251" s="3">
        <v>0</v>
      </c>
      <c r="O251" s="3">
        <v>0</v>
      </c>
      <c r="P251" s="58">
        <v>12.9</v>
      </c>
      <c r="Q251" s="1" t="s">
        <v>1181</v>
      </c>
    </row>
    <row r="252" spans="1:17" x14ac:dyDescent="0.35">
      <c r="A252" s="2" t="s">
        <v>1546</v>
      </c>
      <c r="B252" s="9" t="s">
        <v>114</v>
      </c>
      <c r="C252" s="1" t="s">
        <v>65</v>
      </c>
      <c r="D252" s="179" t="s">
        <v>541</v>
      </c>
      <c r="E252" s="1" t="s">
        <v>38</v>
      </c>
      <c r="F252" s="8" t="s">
        <v>1754</v>
      </c>
      <c r="G252" s="3">
        <v>0</v>
      </c>
      <c r="H252" s="3">
        <v>0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58">
        <v>0</v>
      </c>
      <c r="Q252" s="1" t="s">
        <v>1181</v>
      </c>
    </row>
    <row r="253" spans="1:17" x14ac:dyDescent="0.35">
      <c r="A253" s="2" t="s">
        <v>1547</v>
      </c>
      <c r="B253" s="9" t="s">
        <v>114</v>
      </c>
      <c r="C253" s="1" t="s">
        <v>76</v>
      </c>
      <c r="D253" s="179" t="s">
        <v>543</v>
      </c>
      <c r="E253" s="1" t="s">
        <v>31</v>
      </c>
      <c r="F253" s="8" t="s">
        <v>1754</v>
      </c>
      <c r="G253" s="49" t="s">
        <v>1753</v>
      </c>
      <c r="M253" s="3"/>
      <c r="N253" s="3"/>
      <c r="O253" s="3"/>
      <c r="P253" s="58"/>
      <c r="Q253" s="1"/>
    </row>
    <row r="254" spans="1:17" x14ac:dyDescent="0.35">
      <c r="A254" s="2" t="s">
        <v>1548</v>
      </c>
      <c r="B254" s="9" t="s">
        <v>114</v>
      </c>
      <c r="C254" s="1" t="s">
        <v>48</v>
      </c>
      <c r="D254" s="179" t="s">
        <v>544</v>
      </c>
      <c r="E254" s="1" t="s">
        <v>49</v>
      </c>
      <c r="F254" s="8" t="s">
        <v>1754</v>
      </c>
      <c r="G254" s="3">
        <v>25</v>
      </c>
      <c r="H254" s="3">
        <v>18.75</v>
      </c>
      <c r="I254" s="3">
        <v>6.67</v>
      </c>
      <c r="J254" s="3">
        <v>3.33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58">
        <v>53.8</v>
      </c>
      <c r="Q254" s="1" t="s">
        <v>1180</v>
      </c>
    </row>
    <row r="255" spans="1:17" x14ac:dyDescent="0.35">
      <c r="A255" s="2" t="s">
        <v>1549</v>
      </c>
      <c r="B255" s="9" t="s">
        <v>114</v>
      </c>
      <c r="C255" s="1" t="s">
        <v>69</v>
      </c>
      <c r="D255" s="179" t="s">
        <v>546</v>
      </c>
      <c r="E255" s="1" t="s">
        <v>31</v>
      </c>
      <c r="F255" s="8" t="s">
        <v>1754</v>
      </c>
      <c r="G255" s="3">
        <v>0</v>
      </c>
      <c r="H255" s="3">
        <v>0</v>
      </c>
      <c r="I255" s="3">
        <v>6.67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58">
        <v>6.7</v>
      </c>
      <c r="Q255" s="1" t="s">
        <v>1181</v>
      </c>
    </row>
    <row r="256" spans="1:17" x14ac:dyDescent="0.35">
      <c r="A256" s="2" t="s">
        <v>1550</v>
      </c>
      <c r="B256" s="9" t="s">
        <v>114</v>
      </c>
      <c r="C256" s="1" t="s">
        <v>12</v>
      </c>
      <c r="D256" s="179" t="s">
        <v>548</v>
      </c>
      <c r="E256" s="1" t="s">
        <v>13</v>
      </c>
      <c r="F256" s="8" t="s">
        <v>1754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58">
        <v>0</v>
      </c>
      <c r="Q256" s="1" t="s">
        <v>1181</v>
      </c>
    </row>
    <row r="257" spans="1:17" x14ac:dyDescent="0.35">
      <c r="A257" s="2" t="s">
        <v>1551</v>
      </c>
      <c r="B257" s="9" t="s">
        <v>114</v>
      </c>
      <c r="C257" s="1" t="s">
        <v>52</v>
      </c>
      <c r="D257" s="179" t="s">
        <v>550</v>
      </c>
      <c r="E257" s="1" t="s">
        <v>16</v>
      </c>
      <c r="F257" s="8" t="s">
        <v>1754</v>
      </c>
      <c r="G257" s="3">
        <v>0</v>
      </c>
      <c r="H257" s="3">
        <v>0</v>
      </c>
      <c r="I257" s="3">
        <v>3.33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58">
        <v>3.3</v>
      </c>
      <c r="Q257" s="1" t="s">
        <v>1181</v>
      </c>
    </row>
    <row r="258" spans="1:17" x14ac:dyDescent="0.35">
      <c r="A258" s="2" t="s">
        <v>1155</v>
      </c>
      <c r="B258" s="9" t="s">
        <v>114</v>
      </c>
      <c r="C258" s="1" t="s">
        <v>60</v>
      </c>
      <c r="D258" s="179" t="s">
        <v>552</v>
      </c>
      <c r="E258" s="1" t="s">
        <v>31</v>
      </c>
      <c r="F258" s="8" t="s">
        <v>1754</v>
      </c>
      <c r="G258" s="3">
        <v>0</v>
      </c>
      <c r="H258" s="3">
        <v>0</v>
      </c>
      <c r="I258" s="3">
        <v>3.33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58">
        <v>3.3</v>
      </c>
      <c r="Q258" s="1" t="s">
        <v>1181</v>
      </c>
    </row>
    <row r="259" spans="1:17" x14ac:dyDescent="0.35">
      <c r="A259" s="2" t="s">
        <v>1156</v>
      </c>
      <c r="B259" s="9" t="s">
        <v>114</v>
      </c>
      <c r="C259" s="1" t="s">
        <v>32</v>
      </c>
      <c r="D259" s="179" t="s">
        <v>554</v>
      </c>
      <c r="E259" s="1" t="s">
        <v>11</v>
      </c>
      <c r="F259" s="8" t="s">
        <v>1754</v>
      </c>
      <c r="G259" s="3">
        <v>0</v>
      </c>
      <c r="H259" s="3">
        <v>0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58">
        <v>0</v>
      </c>
      <c r="Q259" s="1" t="s">
        <v>1181</v>
      </c>
    </row>
    <row r="260" spans="1:17" x14ac:dyDescent="0.35">
      <c r="A260" s="2" t="s">
        <v>1552</v>
      </c>
      <c r="B260" s="9" t="s">
        <v>114</v>
      </c>
      <c r="C260" s="1" t="s">
        <v>48</v>
      </c>
      <c r="D260" s="179" t="s">
        <v>556</v>
      </c>
      <c r="E260" s="1" t="s">
        <v>49</v>
      </c>
      <c r="F260" s="8" t="s">
        <v>1754</v>
      </c>
      <c r="G260" s="3">
        <v>0</v>
      </c>
      <c r="H260" s="3">
        <v>0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58">
        <v>0</v>
      </c>
      <c r="Q260" s="1" t="s">
        <v>1181</v>
      </c>
    </row>
    <row r="261" spans="1:17" x14ac:dyDescent="0.35">
      <c r="A261" s="2" t="s">
        <v>1318</v>
      </c>
      <c r="B261" s="9" t="s">
        <v>114</v>
      </c>
      <c r="C261" s="1" t="s">
        <v>26</v>
      </c>
      <c r="D261" s="179" t="s">
        <v>558</v>
      </c>
      <c r="E261" s="1" t="s">
        <v>9</v>
      </c>
      <c r="F261" s="8" t="s">
        <v>1754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1.67</v>
      </c>
      <c r="P261" s="58">
        <v>1.7</v>
      </c>
      <c r="Q261" s="1" t="s">
        <v>1181</v>
      </c>
    </row>
    <row r="262" spans="1:17" x14ac:dyDescent="0.35">
      <c r="A262" s="2" t="s">
        <v>1553</v>
      </c>
      <c r="B262" s="9" t="s">
        <v>114</v>
      </c>
      <c r="C262" s="1" t="s">
        <v>48</v>
      </c>
      <c r="D262" s="179" t="s">
        <v>560</v>
      </c>
      <c r="E262" s="1" t="s">
        <v>49</v>
      </c>
      <c r="F262" s="8" t="s">
        <v>1754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1.67</v>
      </c>
      <c r="P262" s="58">
        <v>1.7</v>
      </c>
      <c r="Q262" s="1" t="s">
        <v>1181</v>
      </c>
    </row>
    <row r="263" spans="1:17" x14ac:dyDescent="0.35">
      <c r="A263" s="2" t="s">
        <v>1554</v>
      </c>
      <c r="B263" s="9" t="s">
        <v>114</v>
      </c>
      <c r="C263" s="1" t="s">
        <v>54</v>
      </c>
      <c r="D263" s="179" t="s">
        <v>562</v>
      </c>
      <c r="E263" s="1" t="s">
        <v>31</v>
      </c>
      <c r="F263" s="8" t="s">
        <v>1754</v>
      </c>
      <c r="G263" s="3">
        <v>0</v>
      </c>
      <c r="H263" s="3">
        <v>6.25</v>
      </c>
      <c r="I263" s="3">
        <v>3.33</v>
      </c>
      <c r="J263" s="3">
        <v>0</v>
      </c>
      <c r="K263" s="3">
        <v>3.33</v>
      </c>
      <c r="L263" s="3">
        <v>0</v>
      </c>
      <c r="M263" s="3">
        <v>0</v>
      </c>
      <c r="N263" s="3">
        <v>0</v>
      </c>
      <c r="O263" s="3">
        <v>5</v>
      </c>
      <c r="P263" s="58">
        <v>17.899999999999999</v>
      </c>
      <c r="Q263" s="1" t="s">
        <v>1181</v>
      </c>
    </row>
    <row r="264" spans="1:17" x14ac:dyDescent="0.35">
      <c r="A264" s="2" t="s">
        <v>1555</v>
      </c>
      <c r="B264" s="9" t="s">
        <v>114</v>
      </c>
      <c r="C264" s="1" t="s">
        <v>56</v>
      </c>
      <c r="D264" s="179" t="s">
        <v>564</v>
      </c>
      <c r="E264" s="1" t="s">
        <v>16</v>
      </c>
      <c r="F264" s="8" t="s">
        <v>1754</v>
      </c>
      <c r="G264" s="3">
        <v>6.25</v>
      </c>
      <c r="H264" s="3">
        <v>0</v>
      </c>
      <c r="I264" s="3">
        <v>3.33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58">
        <v>9.6</v>
      </c>
      <c r="Q264" s="1" t="s">
        <v>1181</v>
      </c>
    </row>
    <row r="265" spans="1:17" x14ac:dyDescent="0.35">
      <c r="A265" s="2" t="s">
        <v>1319</v>
      </c>
      <c r="B265" s="9" t="s">
        <v>114</v>
      </c>
      <c r="C265" s="1" t="s">
        <v>73</v>
      </c>
      <c r="D265" s="179" t="s">
        <v>566</v>
      </c>
      <c r="E265" s="1" t="s">
        <v>9</v>
      </c>
      <c r="F265" s="8" t="s">
        <v>1754</v>
      </c>
      <c r="G265" s="3">
        <v>0</v>
      </c>
      <c r="H265" s="3">
        <v>0</v>
      </c>
      <c r="I265" s="3">
        <v>3.33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3">
        <v>1.67</v>
      </c>
      <c r="P265" s="58">
        <v>5</v>
      </c>
      <c r="Q265" s="1" t="s">
        <v>1181</v>
      </c>
    </row>
    <row r="266" spans="1:17" x14ac:dyDescent="0.35">
      <c r="A266" s="2" t="s">
        <v>1556</v>
      </c>
      <c r="B266" s="9" t="s">
        <v>114</v>
      </c>
      <c r="C266" s="1" t="s">
        <v>68</v>
      </c>
      <c r="D266" s="179" t="s">
        <v>568</v>
      </c>
      <c r="E266" s="1" t="s">
        <v>49</v>
      </c>
      <c r="F266" s="8" t="s">
        <v>1754</v>
      </c>
      <c r="G266" s="3">
        <v>0</v>
      </c>
      <c r="H266" s="3">
        <v>0</v>
      </c>
      <c r="I266" s="3">
        <v>3.33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58">
        <v>3.3</v>
      </c>
      <c r="Q266" s="1" t="s">
        <v>1181</v>
      </c>
    </row>
    <row r="267" spans="1:17" x14ac:dyDescent="0.35">
      <c r="A267" s="2" t="s">
        <v>1557</v>
      </c>
      <c r="B267" s="9" t="s">
        <v>114</v>
      </c>
      <c r="C267" s="1" t="s">
        <v>33</v>
      </c>
      <c r="D267" s="179" t="s">
        <v>570</v>
      </c>
      <c r="E267" s="1" t="s">
        <v>24</v>
      </c>
      <c r="F267" s="8" t="s">
        <v>1754</v>
      </c>
      <c r="G267" s="49" t="s">
        <v>1753</v>
      </c>
      <c r="M267" s="3"/>
      <c r="N267" s="3"/>
      <c r="O267" s="3"/>
      <c r="P267" s="58"/>
      <c r="Q267" s="1"/>
    </row>
    <row r="268" spans="1:17" x14ac:dyDescent="0.35">
      <c r="A268" s="2" t="s">
        <v>1558</v>
      </c>
      <c r="B268" s="9" t="s">
        <v>114</v>
      </c>
      <c r="C268" s="1" t="s">
        <v>48</v>
      </c>
      <c r="D268" s="179" t="s">
        <v>571</v>
      </c>
      <c r="E268" s="1" t="s">
        <v>49</v>
      </c>
      <c r="F268" s="8" t="s">
        <v>1754</v>
      </c>
      <c r="G268" s="3">
        <v>0</v>
      </c>
      <c r="H268" s="3">
        <v>0</v>
      </c>
      <c r="I268" s="3">
        <v>10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1.67</v>
      </c>
      <c r="P268" s="58">
        <v>11.7</v>
      </c>
      <c r="Q268" s="1" t="s">
        <v>1181</v>
      </c>
    </row>
    <row r="269" spans="1:17" x14ac:dyDescent="0.35">
      <c r="A269" s="2" t="s">
        <v>1559</v>
      </c>
      <c r="B269" s="9" t="s">
        <v>114</v>
      </c>
      <c r="C269" s="1" t="s">
        <v>17</v>
      </c>
      <c r="D269" s="179" t="s">
        <v>573</v>
      </c>
      <c r="E269" s="1" t="s">
        <v>11</v>
      </c>
      <c r="F269" s="8" t="s">
        <v>1754</v>
      </c>
      <c r="G269" s="3">
        <v>12.5</v>
      </c>
      <c r="H269" s="3">
        <v>18.75</v>
      </c>
      <c r="I269" s="3">
        <v>3.33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58">
        <v>34.6</v>
      </c>
      <c r="Q269" s="1" t="s">
        <v>1181</v>
      </c>
    </row>
    <row r="270" spans="1:17" x14ac:dyDescent="0.35">
      <c r="A270" s="2" t="s">
        <v>1320</v>
      </c>
      <c r="B270" s="9" t="s">
        <v>114</v>
      </c>
      <c r="C270" s="1" t="s">
        <v>32</v>
      </c>
      <c r="D270" s="179" t="s">
        <v>575</v>
      </c>
      <c r="E270" s="1" t="s">
        <v>11</v>
      </c>
      <c r="F270" s="8" t="s">
        <v>1754</v>
      </c>
      <c r="G270" s="3">
        <v>0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1.67</v>
      </c>
      <c r="P270" s="58">
        <v>1.7</v>
      </c>
      <c r="Q270" s="1" t="s">
        <v>1181</v>
      </c>
    </row>
    <row r="271" spans="1:17" x14ac:dyDescent="0.35">
      <c r="A271" s="2" t="s">
        <v>1321</v>
      </c>
      <c r="B271" s="9" t="s">
        <v>114</v>
      </c>
      <c r="C271" s="1" t="s">
        <v>71</v>
      </c>
      <c r="D271" s="179" t="s">
        <v>577</v>
      </c>
      <c r="E271" s="1" t="s">
        <v>13</v>
      </c>
      <c r="F271" s="8" t="s">
        <v>1754</v>
      </c>
      <c r="G271" s="3">
        <v>0</v>
      </c>
      <c r="H271" s="3">
        <v>0</v>
      </c>
      <c r="I271" s="3">
        <v>3.33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58">
        <v>3.3</v>
      </c>
      <c r="Q271" s="1" t="s">
        <v>1181</v>
      </c>
    </row>
    <row r="272" spans="1:17" x14ac:dyDescent="0.35">
      <c r="A272" s="2" t="s">
        <v>1560</v>
      </c>
      <c r="B272" s="9" t="s">
        <v>114</v>
      </c>
      <c r="C272" s="1" t="s">
        <v>76</v>
      </c>
      <c r="D272" s="179" t="s">
        <v>579</v>
      </c>
      <c r="E272" s="1" t="s">
        <v>31</v>
      </c>
      <c r="F272" s="8" t="s">
        <v>1754</v>
      </c>
      <c r="G272" s="49" t="s">
        <v>1753</v>
      </c>
      <c r="M272" s="3"/>
      <c r="N272" s="3"/>
      <c r="O272" s="3"/>
      <c r="P272" s="58"/>
      <c r="Q272" s="1"/>
    </row>
    <row r="273" spans="1:17" x14ac:dyDescent="0.35">
      <c r="A273" s="2" t="s">
        <v>1561</v>
      </c>
      <c r="B273" s="9" t="s">
        <v>114</v>
      </c>
      <c r="C273" s="1" t="s">
        <v>48</v>
      </c>
      <c r="D273" s="179" t="s">
        <v>580</v>
      </c>
      <c r="E273" s="1" t="s">
        <v>49</v>
      </c>
      <c r="F273" s="8" t="s">
        <v>1754</v>
      </c>
      <c r="G273" s="3">
        <v>0</v>
      </c>
      <c r="H273" s="3">
        <v>0</v>
      </c>
      <c r="I273" s="3">
        <v>6.67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58">
        <v>6.7</v>
      </c>
      <c r="Q273" s="1" t="s">
        <v>1181</v>
      </c>
    </row>
    <row r="274" spans="1:17" x14ac:dyDescent="0.35">
      <c r="A274" s="2" t="s">
        <v>1562</v>
      </c>
      <c r="B274" s="9" t="s">
        <v>114</v>
      </c>
      <c r="C274" s="1" t="s">
        <v>48</v>
      </c>
      <c r="D274" s="179" t="s">
        <v>582</v>
      </c>
      <c r="E274" s="1" t="s">
        <v>49</v>
      </c>
      <c r="F274" s="8" t="s">
        <v>1754</v>
      </c>
      <c r="G274" s="3">
        <v>0</v>
      </c>
      <c r="H274" s="3">
        <v>0</v>
      </c>
      <c r="I274" s="3">
        <v>3.33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58">
        <v>3.3</v>
      </c>
      <c r="Q274" s="1" t="s">
        <v>1181</v>
      </c>
    </row>
    <row r="275" spans="1:17" x14ac:dyDescent="0.35">
      <c r="A275" s="2" t="s">
        <v>1322</v>
      </c>
      <c r="B275" s="9" t="s">
        <v>114</v>
      </c>
      <c r="C275" s="1" t="s">
        <v>57</v>
      </c>
      <c r="D275" s="179" t="s">
        <v>584</v>
      </c>
      <c r="E275" s="1" t="s">
        <v>13</v>
      </c>
      <c r="F275" s="8" t="s">
        <v>1754</v>
      </c>
      <c r="G275" s="3">
        <v>0</v>
      </c>
      <c r="H275" s="3">
        <v>0</v>
      </c>
      <c r="I275" s="3">
        <v>10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5</v>
      </c>
      <c r="P275" s="58">
        <v>15</v>
      </c>
      <c r="Q275" s="1" t="s">
        <v>1181</v>
      </c>
    </row>
    <row r="276" spans="1:17" x14ac:dyDescent="0.35">
      <c r="A276" s="2" t="s">
        <v>1323</v>
      </c>
      <c r="B276" s="9" t="s">
        <v>114</v>
      </c>
      <c r="C276" s="1" t="s">
        <v>48</v>
      </c>
      <c r="D276" s="179" t="s">
        <v>586</v>
      </c>
      <c r="E276" s="1" t="s">
        <v>49</v>
      </c>
      <c r="F276" s="8" t="s">
        <v>1754</v>
      </c>
      <c r="G276" s="3">
        <v>18.75</v>
      </c>
      <c r="H276" s="3">
        <v>0</v>
      </c>
      <c r="I276" s="3">
        <v>0</v>
      </c>
      <c r="J276" s="3">
        <v>6.67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58">
        <v>25.4</v>
      </c>
      <c r="Q276" s="1" t="s">
        <v>1181</v>
      </c>
    </row>
    <row r="277" spans="1:17" x14ac:dyDescent="0.35">
      <c r="A277" s="2" t="s">
        <v>1324</v>
      </c>
      <c r="B277" s="9" t="s">
        <v>114</v>
      </c>
      <c r="C277" s="1" t="s">
        <v>37</v>
      </c>
      <c r="D277" s="179" t="s">
        <v>588</v>
      </c>
      <c r="E277" s="1" t="s">
        <v>38</v>
      </c>
      <c r="F277" s="8" t="s">
        <v>1754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58">
        <v>0</v>
      </c>
      <c r="Q277" s="1" t="s">
        <v>1181</v>
      </c>
    </row>
    <row r="278" spans="1:17" x14ac:dyDescent="0.35">
      <c r="A278" s="2" t="s">
        <v>1325</v>
      </c>
      <c r="B278" s="9" t="s">
        <v>114</v>
      </c>
      <c r="C278" s="1" t="s">
        <v>44</v>
      </c>
      <c r="D278" s="179" t="s">
        <v>590</v>
      </c>
      <c r="E278" s="1" t="s">
        <v>38</v>
      </c>
      <c r="F278" s="8" t="s">
        <v>1754</v>
      </c>
      <c r="G278" s="3">
        <v>0</v>
      </c>
      <c r="H278" s="3">
        <v>0</v>
      </c>
      <c r="I278" s="3">
        <v>10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58">
        <v>10</v>
      </c>
      <c r="Q278" s="1" t="s">
        <v>1181</v>
      </c>
    </row>
    <row r="279" spans="1:17" x14ac:dyDescent="0.35">
      <c r="A279" s="2" t="s">
        <v>1326</v>
      </c>
      <c r="B279" s="9" t="s">
        <v>114</v>
      </c>
      <c r="C279" s="1" t="s">
        <v>50</v>
      </c>
      <c r="D279" s="179" t="s">
        <v>592</v>
      </c>
      <c r="E279" s="1" t="s">
        <v>11</v>
      </c>
      <c r="F279" s="8" t="s">
        <v>1754</v>
      </c>
      <c r="G279" s="3">
        <v>0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58">
        <v>0</v>
      </c>
      <c r="Q279" s="1" t="s">
        <v>1181</v>
      </c>
    </row>
    <row r="280" spans="1:17" x14ac:dyDescent="0.35">
      <c r="A280" s="2" t="s">
        <v>1327</v>
      </c>
      <c r="B280" s="9" t="s">
        <v>114</v>
      </c>
      <c r="C280" s="1" t="s">
        <v>69</v>
      </c>
      <c r="D280" s="179" t="s">
        <v>594</v>
      </c>
      <c r="E280" s="1" t="s">
        <v>31</v>
      </c>
      <c r="F280" s="8" t="s">
        <v>1754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58">
        <v>0</v>
      </c>
      <c r="Q280" s="1" t="s">
        <v>1181</v>
      </c>
    </row>
    <row r="281" spans="1:17" x14ac:dyDescent="0.35">
      <c r="A281" s="2" t="s">
        <v>1328</v>
      </c>
      <c r="B281" s="9" t="s">
        <v>114</v>
      </c>
      <c r="C281" s="1" t="s">
        <v>44</v>
      </c>
      <c r="D281" s="179" t="s">
        <v>596</v>
      </c>
      <c r="E281" s="1" t="s">
        <v>38</v>
      </c>
      <c r="F281" s="8" t="s">
        <v>1754</v>
      </c>
      <c r="G281" s="3">
        <v>0</v>
      </c>
      <c r="H281" s="3">
        <v>0</v>
      </c>
      <c r="I281" s="3">
        <v>3.33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58">
        <v>3.3</v>
      </c>
      <c r="Q281" s="1" t="s">
        <v>1181</v>
      </c>
    </row>
    <row r="282" spans="1:17" x14ac:dyDescent="0.35">
      <c r="A282" s="2" t="s">
        <v>1563</v>
      </c>
      <c r="B282" s="9" t="s">
        <v>114</v>
      </c>
      <c r="C282" s="1" t="s">
        <v>68</v>
      </c>
      <c r="D282" s="179" t="s">
        <v>598</v>
      </c>
      <c r="E282" s="1" t="s">
        <v>49</v>
      </c>
      <c r="F282" s="8" t="s">
        <v>1754</v>
      </c>
      <c r="G282" s="3">
        <v>0</v>
      </c>
      <c r="H282" s="3">
        <v>0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1.67</v>
      </c>
      <c r="P282" s="58">
        <v>1.7</v>
      </c>
      <c r="Q282" s="1" t="s">
        <v>1181</v>
      </c>
    </row>
    <row r="283" spans="1:17" x14ac:dyDescent="0.35">
      <c r="A283" s="2" t="s">
        <v>1329</v>
      </c>
      <c r="B283" s="9" t="s">
        <v>114</v>
      </c>
      <c r="C283" s="1" t="s">
        <v>12</v>
      </c>
      <c r="D283" s="179" t="s">
        <v>600</v>
      </c>
      <c r="E283" s="1" t="s">
        <v>13</v>
      </c>
      <c r="F283" s="8" t="s">
        <v>1754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3">
        <v>0</v>
      </c>
      <c r="P283" s="58">
        <v>0</v>
      </c>
      <c r="Q283" s="1" t="s">
        <v>1181</v>
      </c>
    </row>
    <row r="284" spans="1:17" x14ac:dyDescent="0.35">
      <c r="A284" s="2" t="s">
        <v>1330</v>
      </c>
      <c r="B284" s="9" t="s">
        <v>114</v>
      </c>
      <c r="C284" s="1" t="s">
        <v>14</v>
      </c>
      <c r="D284" s="179" t="s">
        <v>602</v>
      </c>
      <c r="E284" s="1" t="s">
        <v>11</v>
      </c>
      <c r="F284" s="8" t="s">
        <v>1754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58">
        <v>0</v>
      </c>
      <c r="Q284" s="1" t="s">
        <v>1181</v>
      </c>
    </row>
    <row r="285" spans="1:17" x14ac:dyDescent="0.35">
      <c r="A285" s="2" t="s">
        <v>1564</v>
      </c>
      <c r="B285" s="9" t="s">
        <v>114</v>
      </c>
      <c r="C285" s="1" t="s">
        <v>52</v>
      </c>
      <c r="D285" s="179" t="s">
        <v>604</v>
      </c>
      <c r="E285" s="1" t="s">
        <v>16</v>
      </c>
      <c r="F285" s="8" t="s">
        <v>1754</v>
      </c>
      <c r="G285" s="3">
        <v>0</v>
      </c>
      <c r="H285" s="3">
        <v>0</v>
      </c>
      <c r="I285" s="3">
        <v>6.67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3">
        <v>0</v>
      </c>
      <c r="P285" s="58">
        <v>6.7</v>
      </c>
      <c r="Q285" s="1" t="s">
        <v>1181</v>
      </c>
    </row>
    <row r="286" spans="1:17" x14ac:dyDescent="0.35">
      <c r="A286" s="2" t="s">
        <v>1331</v>
      </c>
      <c r="B286" s="9" t="s">
        <v>114</v>
      </c>
      <c r="C286" s="1" t="s">
        <v>44</v>
      </c>
      <c r="D286" s="179" t="s">
        <v>606</v>
      </c>
      <c r="E286" s="1" t="s">
        <v>38</v>
      </c>
      <c r="F286" s="8" t="s">
        <v>1754</v>
      </c>
      <c r="G286" s="3">
        <v>0</v>
      </c>
      <c r="H286" s="3">
        <v>0</v>
      </c>
      <c r="I286" s="3">
        <v>6.67</v>
      </c>
      <c r="J286" s="3">
        <v>0</v>
      </c>
      <c r="K286" s="3">
        <v>0</v>
      </c>
      <c r="L286" s="3">
        <v>0</v>
      </c>
      <c r="M286" s="3">
        <v>0</v>
      </c>
      <c r="N286" s="3">
        <v>0</v>
      </c>
      <c r="O286" s="3">
        <v>5</v>
      </c>
      <c r="P286" s="58">
        <v>11.7</v>
      </c>
      <c r="Q286" s="1" t="s">
        <v>1181</v>
      </c>
    </row>
    <row r="287" spans="1:17" x14ac:dyDescent="0.35">
      <c r="A287" s="2" t="s">
        <v>1565</v>
      </c>
      <c r="B287" s="9" t="s">
        <v>114</v>
      </c>
      <c r="C287" s="1" t="s">
        <v>68</v>
      </c>
      <c r="D287" s="179" t="s">
        <v>608</v>
      </c>
      <c r="E287" s="1" t="s">
        <v>49</v>
      </c>
      <c r="F287" s="8" t="s">
        <v>1754</v>
      </c>
      <c r="G287" s="3">
        <v>0</v>
      </c>
      <c r="H287" s="3">
        <v>0</v>
      </c>
      <c r="I287" s="3">
        <v>3.33</v>
      </c>
      <c r="J287" s="3">
        <v>0</v>
      </c>
      <c r="K287" s="3">
        <v>0</v>
      </c>
      <c r="L287" s="3">
        <v>0</v>
      </c>
      <c r="M287" s="3">
        <v>0</v>
      </c>
      <c r="N287" s="3">
        <v>3.33</v>
      </c>
      <c r="O287" s="3">
        <v>0</v>
      </c>
      <c r="P287" s="58">
        <v>6.7</v>
      </c>
      <c r="Q287" s="1" t="s">
        <v>1181</v>
      </c>
    </row>
    <row r="288" spans="1:17" x14ac:dyDescent="0.35">
      <c r="A288" s="2" t="s">
        <v>1332</v>
      </c>
      <c r="B288" s="9" t="s">
        <v>114</v>
      </c>
      <c r="C288" s="1" t="s">
        <v>65</v>
      </c>
      <c r="D288" s="179" t="s">
        <v>610</v>
      </c>
      <c r="E288" s="1" t="s">
        <v>38</v>
      </c>
      <c r="F288" s="8" t="s">
        <v>1754</v>
      </c>
      <c r="G288" s="3">
        <v>0</v>
      </c>
      <c r="H288" s="3">
        <v>0</v>
      </c>
      <c r="I288" s="3">
        <v>6.67</v>
      </c>
      <c r="J288" s="3">
        <v>0</v>
      </c>
      <c r="K288" s="3">
        <v>0</v>
      </c>
      <c r="L288" s="3">
        <v>0</v>
      </c>
      <c r="M288" s="3">
        <v>0</v>
      </c>
      <c r="N288" s="3">
        <v>0</v>
      </c>
      <c r="O288" s="3">
        <v>0</v>
      </c>
      <c r="P288" s="58">
        <v>6.7</v>
      </c>
      <c r="Q288" s="1" t="s">
        <v>1181</v>
      </c>
    </row>
    <row r="289" spans="1:17" x14ac:dyDescent="0.35">
      <c r="A289" s="2" t="s">
        <v>1333</v>
      </c>
      <c r="B289" s="9" t="s">
        <v>114</v>
      </c>
      <c r="C289" s="1" t="s">
        <v>43</v>
      </c>
      <c r="D289" s="179" t="s">
        <v>612</v>
      </c>
      <c r="E289" s="1" t="s">
        <v>24</v>
      </c>
      <c r="F289" s="8" t="s">
        <v>1754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58">
        <v>0</v>
      </c>
      <c r="Q289" s="1" t="s">
        <v>1181</v>
      </c>
    </row>
    <row r="290" spans="1:17" x14ac:dyDescent="0.35">
      <c r="A290" s="2" t="s">
        <v>1566</v>
      </c>
      <c r="B290" s="9" t="s">
        <v>114</v>
      </c>
      <c r="C290" s="1" t="s">
        <v>48</v>
      </c>
      <c r="D290" s="179" t="s">
        <v>614</v>
      </c>
      <c r="E290" s="1" t="s">
        <v>49</v>
      </c>
      <c r="F290" s="8" t="s">
        <v>1754</v>
      </c>
      <c r="G290" s="3">
        <v>0</v>
      </c>
      <c r="H290" s="3">
        <v>0</v>
      </c>
      <c r="I290" s="3">
        <v>6.67</v>
      </c>
      <c r="J290" s="3">
        <v>0</v>
      </c>
      <c r="K290" s="3">
        <v>0</v>
      </c>
      <c r="L290" s="3">
        <v>0</v>
      </c>
      <c r="M290" s="3">
        <v>0</v>
      </c>
      <c r="N290" s="3">
        <v>3.33</v>
      </c>
      <c r="O290" s="3">
        <v>0</v>
      </c>
      <c r="P290" s="58">
        <v>10</v>
      </c>
      <c r="Q290" s="1" t="s">
        <v>1181</v>
      </c>
    </row>
    <row r="291" spans="1:17" x14ac:dyDescent="0.35">
      <c r="A291" s="2" t="s">
        <v>1567</v>
      </c>
      <c r="B291" s="9" t="s">
        <v>114</v>
      </c>
      <c r="C291" s="1" t="s">
        <v>55</v>
      </c>
      <c r="D291" s="179" t="s">
        <v>616</v>
      </c>
      <c r="E291" s="1" t="s">
        <v>38</v>
      </c>
      <c r="F291" s="8" t="s">
        <v>1754</v>
      </c>
      <c r="G291" s="3">
        <v>0</v>
      </c>
      <c r="H291" s="3">
        <v>0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3">
        <v>5</v>
      </c>
      <c r="P291" s="58">
        <v>5</v>
      </c>
      <c r="Q291" s="1" t="s">
        <v>1181</v>
      </c>
    </row>
    <row r="292" spans="1:17" x14ac:dyDescent="0.35">
      <c r="A292" s="2" t="s">
        <v>1568</v>
      </c>
      <c r="B292" s="9" t="s">
        <v>114</v>
      </c>
      <c r="C292" s="1" t="s">
        <v>43</v>
      </c>
      <c r="D292" s="179" t="s">
        <v>618</v>
      </c>
      <c r="E292" s="1" t="s">
        <v>24</v>
      </c>
      <c r="F292" s="8" t="s">
        <v>1754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58">
        <v>0</v>
      </c>
      <c r="Q292" s="1" t="s">
        <v>1181</v>
      </c>
    </row>
    <row r="293" spans="1:17" x14ac:dyDescent="0.35">
      <c r="A293" s="2" t="s">
        <v>45</v>
      </c>
      <c r="B293" s="9" t="s">
        <v>114</v>
      </c>
      <c r="C293" s="1" t="s">
        <v>45</v>
      </c>
      <c r="D293" s="179" t="s">
        <v>620</v>
      </c>
      <c r="E293" s="1" t="s">
        <v>16</v>
      </c>
      <c r="F293" s="8" t="s">
        <v>1754</v>
      </c>
      <c r="G293" s="49" t="s">
        <v>1753</v>
      </c>
      <c r="M293" s="3"/>
      <c r="N293" s="3"/>
      <c r="O293" s="3"/>
      <c r="P293" s="58"/>
      <c r="Q293" s="1"/>
    </row>
    <row r="294" spans="1:17" x14ac:dyDescent="0.35">
      <c r="A294" s="2" t="s">
        <v>1334</v>
      </c>
      <c r="B294" s="9" t="s">
        <v>114</v>
      </c>
      <c r="C294" s="1" t="s">
        <v>34</v>
      </c>
      <c r="D294" s="179" t="s">
        <v>621</v>
      </c>
      <c r="E294" s="1" t="s">
        <v>24</v>
      </c>
      <c r="F294" s="8" t="s">
        <v>1754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3">
        <v>0</v>
      </c>
      <c r="P294" s="58">
        <v>0</v>
      </c>
      <c r="Q294" s="1" t="s">
        <v>1181</v>
      </c>
    </row>
    <row r="295" spans="1:17" x14ac:dyDescent="0.35">
      <c r="A295" s="2" t="s">
        <v>1569</v>
      </c>
      <c r="B295" s="9" t="s">
        <v>114</v>
      </c>
      <c r="C295" s="1" t="s">
        <v>48</v>
      </c>
      <c r="D295" s="179" t="s">
        <v>623</v>
      </c>
      <c r="E295" s="1" t="s">
        <v>49</v>
      </c>
      <c r="F295" s="8" t="s">
        <v>1754</v>
      </c>
      <c r="G295" s="3">
        <v>0</v>
      </c>
      <c r="H295" s="3">
        <v>0</v>
      </c>
      <c r="I295" s="3">
        <v>3.33</v>
      </c>
      <c r="J295" s="3">
        <v>0</v>
      </c>
      <c r="K295" s="3">
        <v>0</v>
      </c>
      <c r="L295" s="3">
        <v>0</v>
      </c>
      <c r="M295" s="3">
        <v>0</v>
      </c>
      <c r="N295" s="3">
        <v>3.33</v>
      </c>
      <c r="O295" s="3">
        <v>0</v>
      </c>
      <c r="P295" s="58">
        <v>6.7</v>
      </c>
      <c r="Q295" s="1" t="s">
        <v>1181</v>
      </c>
    </row>
    <row r="296" spans="1:17" x14ac:dyDescent="0.35">
      <c r="A296" s="2" t="s">
        <v>1335</v>
      </c>
      <c r="B296" s="9" t="s">
        <v>114</v>
      </c>
      <c r="C296" s="1" t="s">
        <v>76</v>
      </c>
      <c r="D296" s="179" t="s">
        <v>625</v>
      </c>
      <c r="E296" s="1" t="s">
        <v>31</v>
      </c>
      <c r="F296" s="8" t="s">
        <v>1754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1.67</v>
      </c>
      <c r="P296" s="58">
        <v>1.7</v>
      </c>
      <c r="Q296" s="1" t="s">
        <v>1181</v>
      </c>
    </row>
    <row r="297" spans="1:17" x14ac:dyDescent="0.35">
      <c r="A297" s="2" t="s">
        <v>1336</v>
      </c>
      <c r="B297" s="9" t="s">
        <v>114</v>
      </c>
      <c r="C297" s="1" t="s">
        <v>53</v>
      </c>
      <c r="D297" s="179" t="s">
        <v>627</v>
      </c>
      <c r="E297" s="1" t="s">
        <v>38</v>
      </c>
      <c r="F297" s="8" t="s">
        <v>1754</v>
      </c>
      <c r="G297" s="3">
        <v>0</v>
      </c>
      <c r="H297" s="3">
        <v>0</v>
      </c>
      <c r="I297" s="3">
        <v>3.33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58">
        <v>3.3</v>
      </c>
      <c r="Q297" s="1" t="s">
        <v>1181</v>
      </c>
    </row>
    <row r="298" spans="1:17" x14ac:dyDescent="0.35">
      <c r="A298" s="2" t="s">
        <v>1337</v>
      </c>
      <c r="B298" s="9" t="s">
        <v>114</v>
      </c>
      <c r="C298" s="1" t="s">
        <v>52</v>
      </c>
      <c r="D298" s="179" t="s">
        <v>629</v>
      </c>
      <c r="E298" s="1" t="s">
        <v>16</v>
      </c>
      <c r="F298" s="8" t="s">
        <v>1754</v>
      </c>
      <c r="G298" s="3">
        <v>0</v>
      </c>
      <c r="H298" s="3">
        <v>12.5</v>
      </c>
      <c r="I298" s="3">
        <v>10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1.67</v>
      </c>
      <c r="P298" s="58">
        <v>24.2</v>
      </c>
      <c r="Q298" s="1" t="s">
        <v>1181</v>
      </c>
    </row>
    <row r="299" spans="1:17" x14ac:dyDescent="0.35">
      <c r="A299" s="2" t="s">
        <v>1570</v>
      </c>
      <c r="B299" s="9" t="s">
        <v>114</v>
      </c>
      <c r="C299" s="1" t="s">
        <v>42</v>
      </c>
      <c r="D299" s="179" t="s">
        <v>631</v>
      </c>
      <c r="E299" s="1" t="s">
        <v>24</v>
      </c>
      <c r="F299" s="8" t="s">
        <v>1754</v>
      </c>
      <c r="G299" s="49" t="s">
        <v>1753</v>
      </c>
      <c r="M299" s="3"/>
      <c r="N299" s="3"/>
      <c r="O299" s="3"/>
      <c r="P299" s="58"/>
      <c r="Q299" s="1"/>
    </row>
    <row r="300" spans="1:17" x14ac:dyDescent="0.35">
      <c r="A300" s="2" t="s">
        <v>1571</v>
      </c>
      <c r="B300" s="9" t="s">
        <v>114</v>
      </c>
      <c r="C300" s="1" t="s">
        <v>48</v>
      </c>
      <c r="D300" s="179" t="s">
        <v>632</v>
      </c>
      <c r="E300" s="1" t="s">
        <v>49</v>
      </c>
      <c r="F300" s="8" t="s">
        <v>1754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0</v>
      </c>
      <c r="M300" s="3">
        <v>0</v>
      </c>
      <c r="N300" s="3">
        <v>0</v>
      </c>
      <c r="O300" s="3">
        <v>0</v>
      </c>
      <c r="P300" s="58">
        <v>0</v>
      </c>
      <c r="Q300" s="1" t="s">
        <v>1181</v>
      </c>
    </row>
    <row r="301" spans="1:17" x14ac:dyDescent="0.35">
      <c r="A301" s="2" t="s">
        <v>1338</v>
      </c>
      <c r="B301" s="9" t="s">
        <v>114</v>
      </c>
      <c r="C301" s="1" t="s">
        <v>28</v>
      </c>
      <c r="D301" s="179" t="s">
        <v>634</v>
      </c>
      <c r="E301" s="1" t="s">
        <v>16</v>
      </c>
      <c r="F301" s="8" t="s">
        <v>1754</v>
      </c>
      <c r="G301" s="3">
        <v>0</v>
      </c>
      <c r="H301" s="3">
        <v>0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58">
        <v>0</v>
      </c>
      <c r="Q301" s="1" t="s">
        <v>1181</v>
      </c>
    </row>
    <row r="302" spans="1:17" x14ac:dyDescent="0.35">
      <c r="A302" s="2" t="s">
        <v>1339</v>
      </c>
      <c r="B302" s="9" t="s">
        <v>114</v>
      </c>
      <c r="C302" s="1" t="s">
        <v>52</v>
      </c>
      <c r="D302" s="179" t="s">
        <v>636</v>
      </c>
      <c r="E302" s="1" t="s">
        <v>16</v>
      </c>
      <c r="F302" s="8" t="s">
        <v>1754</v>
      </c>
      <c r="G302" s="3">
        <v>0</v>
      </c>
      <c r="H302" s="3">
        <v>0</v>
      </c>
      <c r="I302" s="3">
        <v>3.33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3.33</v>
      </c>
      <c r="P302" s="58">
        <v>6.7</v>
      </c>
      <c r="Q302" s="1" t="s">
        <v>1181</v>
      </c>
    </row>
    <row r="303" spans="1:17" x14ac:dyDescent="0.35">
      <c r="A303" s="2" t="s">
        <v>1572</v>
      </c>
      <c r="B303" s="9" t="s">
        <v>114</v>
      </c>
      <c r="C303" s="1" t="s">
        <v>29</v>
      </c>
      <c r="D303" s="179" t="s">
        <v>638</v>
      </c>
      <c r="E303" s="1" t="s">
        <v>13</v>
      </c>
      <c r="F303" s="8" t="s">
        <v>1754</v>
      </c>
      <c r="G303" s="49" t="s">
        <v>1753</v>
      </c>
      <c r="M303" s="3"/>
      <c r="N303" s="3"/>
      <c r="O303" s="3"/>
      <c r="P303" s="58"/>
      <c r="Q303" s="1"/>
    </row>
    <row r="304" spans="1:17" x14ac:dyDescent="0.35">
      <c r="A304" s="2" t="s">
        <v>1573</v>
      </c>
      <c r="B304" s="9" t="s">
        <v>114</v>
      </c>
      <c r="C304" s="1" t="s">
        <v>48</v>
      </c>
      <c r="D304" s="179" t="s">
        <v>639</v>
      </c>
      <c r="E304" s="1" t="s">
        <v>49</v>
      </c>
      <c r="F304" s="8" t="s">
        <v>1754</v>
      </c>
      <c r="G304" s="49" t="s">
        <v>1753</v>
      </c>
      <c r="M304" s="3"/>
      <c r="N304" s="3"/>
      <c r="O304" s="3"/>
      <c r="P304" s="58"/>
      <c r="Q304" s="1"/>
    </row>
    <row r="305" spans="1:17" x14ac:dyDescent="0.35">
      <c r="A305" s="2" t="s">
        <v>1340</v>
      </c>
      <c r="B305" s="9" t="s">
        <v>114</v>
      </c>
      <c r="C305" s="1" t="s">
        <v>66</v>
      </c>
      <c r="D305" s="179" t="s">
        <v>640</v>
      </c>
      <c r="E305" s="1" t="s">
        <v>24</v>
      </c>
      <c r="F305" s="8" t="s">
        <v>1754</v>
      </c>
      <c r="G305" s="3">
        <v>0</v>
      </c>
      <c r="H305" s="3">
        <v>0</v>
      </c>
      <c r="I305" s="3">
        <v>3.33</v>
      </c>
      <c r="J305" s="3">
        <v>0</v>
      </c>
      <c r="K305" s="3">
        <v>0</v>
      </c>
      <c r="L305" s="3">
        <v>0</v>
      </c>
      <c r="M305" s="3">
        <v>0</v>
      </c>
      <c r="N305" s="3">
        <v>1.67</v>
      </c>
      <c r="O305" s="3">
        <v>0</v>
      </c>
      <c r="P305" s="58">
        <v>5</v>
      </c>
      <c r="Q305" s="1" t="s">
        <v>1181</v>
      </c>
    </row>
    <row r="306" spans="1:17" x14ac:dyDescent="0.35">
      <c r="A306" s="2" t="s">
        <v>1574</v>
      </c>
      <c r="B306" s="9" t="s">
        <v>114</v>
      </c>
      <c r="C306" s="1" t="s">
        <v>48</v>
      </c>
      <c r="D306" s="179" t="s">
        <v>642</v>
      </c>
      <c r="E306" s="1" t="s">
        <v>49</v>
      </c>
      <c r="F306" s="8" t="s">
        <v>1754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58">
        <v>0</v>
      </c>
      <c r="Q306" s="1" t="s">
        <v>1181</v>
      </c>
    </row>
    <row r="307" spans="1:17" x14ac:dyDescent="0.35">
      <c r="A307" s="2" t="s">
        <v>1575</v>
      </c>
      <c r="B307" s="9" t="s">
        <v>114</v>
      </c>
      <c r="C307" s="1" t="s">
        <v>54</v>
      </c>
      <c r="D307" s="181" t="s">
        <v>644</v>
      </c>
      <c r="E307" s="1" t="s">
        <v>31</v>
      </c>
      <c r="F307" s="8" t="s">
        <v>1754</v>
      </c>
      <c r="G307" s="3">
        <v>25</v>
      </c>
      <c r="H307" s="3">
        <v>12.5</v>
      </c>
      <c r="I307" s="3">
        <v>10</v>
      </c>
      <c r="J307" s="3">
        <v>3.33</v>
      </c>
      <c r="K307" s="3">
        <v>10</v>
      </c>
      <c r="L307" s="3">
        <v>0</v>
      </c>
      <c r="M307" s="3">
        <v>0</v>
      </c>
      <c r="N307" s="3">
        <v>0</v>
      </c>
      <c r="O307" s="3">
        <v>1.67</v>
      </c>
      <c r="P307" s="58">
        <v>62.5</v>
      </c>
      <c r="Q307" s="1" t="s">
        <v>1179</v>
      </c>
    </row>
    <row r="308" spans="1:17" x14ac:dyDescent="0.35">
      <c r="A308" s="2" t="s">
        <v>1341</v>
      </c>
      <c r="B308" s="9" t="s">
        <v>114</v>
      </c>
      <c r="C308" s="1" t="s">
        <v>35</v>
      </c>
      <c r="D308" s="179" t="s">
        <v>646</v>
      </c>
      <c r="E308" s="1" t="s">
        <v>36</v>
      </c>
      <c r="F308" s="8" t="s">
        <v>1754</v>
      </c>
      <c r="G308" s="3">
        <v>6.25</v>
      </c>
      <c r="H308" s="3">
        <v>12.5</v>
      </c>
      <c r="I308" s="3">
        <v>3.33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3.33</v>
      </c>
      <c r="P308" s="58">
        <v>25.4</v>
      </c>
      <c r="Q308" s="1" t="s">
        <v>1181</v>
      </c>
    </row>
    <row r="309" spans="1:17" x14ac:dyDescent="0.35">
      <c r="A309" s="2" t="s">
        <v>1576</v>
      </c>
      <c r="B309" s="9" t="s">
        <v>114</v>
      </c>
      <c r="C309" s="1" t="s">
        <v>17</v>
      </c>
      <c r="D309" s="179" t="s">
        <v>648</v>
      </c>
      <c r="E309" s="1" t="s">
        <v>11</v>
      </c>
      <c r="F309" s="8" t="s">
        <v>1754</v>
      </c>
      <c r="G309" s="3">
        <v>0</v>
      </c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58">
        <v>0</v>
      </c>
      <c r="Q309" s="1" t="s">
        <v>1181</v>
      </c>
    </row>
    <row r="310" spans="1:17" x14ac:dyDescent="0.35">
      <c r="A310" s="2" t="s">
        <v>1577</v>
      </c>
      <c r="B310" s="9" t="s">
        <v>114</v>
      </c>
      <c r="C310" s="1" t="s">
        <v>28</v>
      </c>
      <c r="D310" s="179" t="s">
        <v>650</v>
      </c>
      <c r="E310" s="1" t="s">
        <v>16</v>
      </c>
      <c r="F310" s="8" t="s">
        <v>1754</v>
      </c>
      <c r="G310" s="3">
        <v>25</v>
      </c>
      <c r="H310" s="3">
        <v>0</v>
      </c>
      <c r="I310" s="3">
        <v>6.67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1.67</v>
      </c>
      <c r="P310" s="58">
        <v>33.299999999999997</v>
      </c>
      <c r="Q310" s="1" t="s">
        <v>1181</v>
      </c>
    </row>
    <row r="311" spans="1:17" x14ac:dyDescent="0.35">
      <c r="A311" s="2" t="s">
        <v>1578</v>
      </c>
      <c r="B311" s="9" t="s">
        <v>114</v>
      </c>
      <c r="C311" s="1" t="s">
        <v>55</v>
      </c>
      <c r="D311" s="179" t="s">
        <v>652</v>
      </c>
      <c r="E311" s="1" t="s">
        <v>38</v>
      </c>
      <c r="F311" s="8" t="s">
        <v>1754</v>
      </c>
      <c r="G311" s="3">
        <v>0</v>
      </c>
      <c r="H311" s="3">
        <v>0</v>
      </c>
      <c r="I311" s="3">
        <v>3.33</v>
      </c>
      <c r="J311" s="3">
        <v>0</v>
      </c>
      <c r="K311" s="3">
        <v>0</v>
      </c>
      <c r="L311" s="3">
        <v>0</v>
      </c>
      <c r="M311" s="3">
        <v>0</v>
      </c>
      <c r="N311" s="3">
        <v>0</v>
      </c>
      <c r="O311" s="3">
        <v>0</v>
      </c>
      <c r="P311" s="58">
        <v>3.3</v>
      </c>
      <c r="Q311" s="1" t="s">
        <v>1181</v>
      </c>
    </row>
    <row r="312" spans="1:17" x14ac:dyDescent="0.35">
      <c r="A312" s="2" t="s">
        <v>1579</v>
      </c>
      <c r="B312" s="9" t="s">
        <v>114</v>
      </c>
      <c r="C312" s="1" t="s">
        <v>8</v>
      </c>
      <c r="D312" s="179" t="s">
        <v>654</v>
      </c>
      <c r="E312" s="1" t="s">
        <v>9</v>
      </c>
      <c r="F312" s="8" t="s">
        <v>1754</v>
      </c>
      <c r="G312" s="3">
        <v>6.25</v>
      </c>
      <c r="H312" s="3">
        <v>0</v>
      </c>
      <c r="I312" s="3">
        <v>6.67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58">
        <v>12.9</v>
      </c>
      <c r="Q312" s="1" t="s">
        <v>1181</v>
      </c>
    </row>
    <row r="313" spans="1:17" x14ac:dyDescent="0.35">
      <c r="A313" s="2" t="s">
        <v>1580</v>
      </c>
      <c r="B313" s="9" t="s">
        <v>114</v>
      </c>
      <c r="C313" s="1" t="s">
        <v>15</v>
      </c>
      <c r="D313" s="179" t="s">
        <v>656</v>
      </c>
      <c r="E313" s="1" t="s">
        <v>16</v>
      </c>
      <c r="F313" s="8" t="s">
        <v>1754</v>
      </c>
      <c r="G313" s="3">
        <v>0</v>
      </c>
      <c r="H313" s="3">
        <v>0</v>
      </c>
      <c r="I313" s="3">
        <v>6.67</v>
      </c>
      <c r="J313" s="3">
        <v>0</v>
      </c>
      <c r="K313" s="3">
        <v>0</v>
      </c>
      <c r="L313" s="3">
        <v>0</v>
      </c>
      <c r="M313" s="3">
        <v>0</v>
      </c>
      <c r="N313" s="3">
        <v>0</v>
      </c>
      <c r="O313" s="3">
        <v>0</v>
      </c>
      <c r="P313" s="58">
        <v>6.7</v>
      </c>
      <c r="Q313" s="1" t="s">
        <v>1181</v>
      </c>
    </row>
    <row r="314" spans="1:17" x14ac:dyDescent="0.35">
      <c r="A314" s="2" t="s">
        <v>1342</v>
      </c>
      <c r="B314" s="9" t="s">
        <v>114</v>
      </c>
      <c r="C314" s="1" t="s">
        <v>56</v>
      </c>
      <c r="D314" s="179" t="s">
        <v>658</v>
      </c>
      <c r="E314" s="1" t="s">
        <v>16</v>
      </c>
      <c r="F314" s="8" t="s">
        <v>1754</v>
      </c>
      <c r="G314" s="3">
        <v>0</v>
      </c>
      <c r="H314" s="3">
        <v>0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58">
        <v>0</v>
      </c>
      <c r="Q314" s="1" t="s">
        <v>1181</v>
      </c>
    </row>
    <row r="315" spans="1:17" x14ac:dyDescent="0.35">
      <c r="A315" s="2" t="s">
        <v>1343</v>
      </c>
      <c r="B315" s="9" t="s">
        <v>114</v>
      </c>
      <c r="C315" s="1" t="s">
        <v>63</v>
      </c>
      <c r="D315" s="179" t="s">
        <v>660</v>
      </c>
      <c r="E315" s="1" t="s">
        <v>36</v>
      </c>
      <c r="F315" s="8" t="s">
        <v>1754</v>
      </c>
      <c r="G315" s="3">
        <v>0</v>
      </c>
      <c r="H315" s="3">
        <v>0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58">
        <v>0</v>
      </c>
      <c r="Q315" s="1" t="s">
        <v>1181</v>
      </c>
    </row>
    <row r="316" spans="1:17" x14ac:dyDescent="0.35">
      <c r="A316" s="2" t="s">
        <v>1581</v>
      </c>
      <c r="B316" s="9" t="s">
        <v>114</v>
      </c>
      <c r="C316" s="1" t="s">
        <v>50</v>
      </c>
      <c r="D316" s="179" t="s">
        <v>662</v>
      </c>
      <c r="E316" s="1" t="s">
        <v>11</v>
      </c>
      <c r="F316" s="8" t="s">
        <v>1754</v>
      </c>
      <c r="G316" s="3">
        <v>25</v>
      </c>
      <c r="H316" s="3">
        <v>12.5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58">
        <v>37.5</v>
      </c>
      <c r="Q316" s="1" t="s">
        <v>1181</v>
      </c>
    </row>
    <row r="317" spans="1:17" x14ac:dyDescent="0.35">
      <c r="A317" s="2" t="s">
        <v>1582</v>
      </c>
      <c r="B317" s="9" t="s">
        <v>114</v>
      </c>
      <c r="C317" s="1" t="s">
        <v>41</v>
      </c>
      <c r="D317" s="179" t="s">
        <v>664</v>
      </c>
      <c r="E317" s="1" t="s">
        <v>36</v>
      </c>
      <c r="F317" s="8" t="s">
        <v>1754</v>
      </c>
      <c r="G317" s="3">
        <v>0</v>
      </c>
      <c r="H317" s="3">
        <v>0</v>
      </c>
      <c r="I317" s="3">
        <v>3.33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1.67</v>
      </c>
      <c r="P317" s="58">
        <v>5</v>
      </c>
      <c r="Q317" s="1" t="s">
        <v>1181</v>
      </c>
    </row>
    <row r="318" spans="1:17" x14ac:dyDescent="0.35">
      <c r="A318" s="2" t="s">
        <v>1344</v>
      </c>
      <c r="B318" s="9" t="s">
        <v>114</v>
      </c>
      <c r="C318" s="1" t="s">
        <v>57</v>
      </c>
      <c r="D318" s="179" t="s">
        <v>666</v>
      </c>
      <c r="E318" s="1" t="s">
        <v>13</v>
      </c>
      <c r="F318" s="8" t="s">
        <v>1754</v>
      </c>
      <c r="G318" s="49" t="s">
        <v>1753</v>
      </c>
      <c r="M318" s="3"/>
      <c r="N318" s="3"/>
      <c r="O318" s="3"/>
      <c r="P318" s="58"/>
      <c r="Q318" s="1"/>
    </row>
    <row r="319" spans="1:17" x14ac:dyDescent="0.35">
      <c r="A319" s="2" t="s">
        <v>1583</v>
      </c>
      <c r="B319" s="9" t="s">
        <v>114</v>
      </c>
      <c r="C319" s="1" t="s">
        <v>48</v>
      </c>
      <c r="D319" s="179" t="s">
        <v>667</v>
      </c>
      <c r="E319" s="1" t="s">
        <v>49</v>
      </c>
      <c r="F319" s="8" t="s">
        <v>1754</v>
      </c>
      <c r="G319" s="3">
        <v>0</v>
      </c>
      <c r="H319" s="3">
        <v>0</v>
      </c>
      <c r="I319" s="3">
        <v>0</v>
      </c>
      <c r="J319" s="3">
        <v>0</v>
      </c>
      <c r="K319" s="3">
        <v>0</v>
      </c>
      <c r="L319" s="3">
        <v>0</v>
      </c>
      <c r="M319" s="3">
        <v>0</v>
      </c>
      <c r="N319" s="3">
        <v>0</v>
      </c>
      <c r="O319" s="3">
        <v>0</v>
      </c>
      <c r="P319" s="58">
        <v>0</v>
      </c>
      <c r="Q319" s="1" t="s">
        <v>1181</v>
      </c>
    </row>
    <row r="320" spans="1:17" x14ac:dyDescent="0.35">
      <c r="A320" s="2" t="s">
        <v>1584</v>
      </c>
      <c r="B320" s="9" t="s">
        <v>114</v>
      </c>
      <c r="C320" s="1" t="s">
        <v>30</v>
      </c>
      <c r="D320" s="179" t="s">
        <v>669</v>
      </c>
      <c r="E320" s="1" t="s">
        <v>31</v>
      </c>
      <c r="F320" s="8" t="s">
        <v>1754</v>
      </c>
      <c r="G320" s="3">
        <v>6.25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58">
        <v>6.3</v>
      </c>
      <c r="Q320" s="1" t="s">
        <v>1181</v>
      </c>
    </row>
    <row r="321" spans="1:17" x14ac:dyDescent="0.35">
      <c r="A321" s="2" t="s">
        <v>1585</v>
      </c>
      <c r="B321" s="9" t="s">
        <v>114</v>
      </c>
      <c r="C321" s="1" t="s">
        <v>30</v>
      </c>
      <c r="D321" s="179" t="s">
        <v>671</v>
      </c>
      <c r="E321" s="1" t="s">
        <v>31</v>
      </c>
      <c r="F321" s="8" t="s">
        <v>1754</v>
      </c>
      <c r="G321" s="3">
        <v>0</v>
      </c>
      <c r="H321" s="3">
        <v>0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58">
        <v>0</v>
      </c>
      <c r="Q321" s="1" t="s">
        <v>1181</v>
      </c>
    </row>
    <row r="322" spans="1:17" x14ac:dyDescent="0.35">
      <c r="A322" s="2" t="s">
        <v>1586</v>
      </c>
      <c r="B322" s="9" t="s">
        <v>114</v>
      </c>
      <c r="C322" s="1" t="s">
        <v>19</v>
      </c>
      <c r="D322" s="179" t="s">
        <v>673</v>
      </c>
      <c r="E322" s="1" t="s">
        <v>13</v>
      </c>
      <c r="F322" s="8" t="s">
        <v>1754</v>
      </c>
      <c r="G322" s="3">
        <v>0</v>
      </c>
      <c r="H322" s="3">
        <v>0</v>
      </c>
      <c r="I322" s="3">
        <v>3.33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58">
        <v>3.3</v>
      </c>
      <c r="Q322" s="1" t="s">
        <v>1181</v>
      </c>
    </row>
    <row r="323" spans="1:17" x14ac:dyDescent="0.35">
      <c r="A323" s="2" t="s">
        <v>1587</v>
      </c>
      <c r="B323" s="9" t="s">
        <v>114</v>
      </c>
      <c r="C323" s="1" t="s">
        <v>48</v>
      </c>
      <c r="D323" s="179" t="s">
        <v>675</v>
      </c>
      <c r="E323" s="1" t="s">
        <v>49</v>
      </c>
      <c r="F323" s="8" t="s">
        <v>1754</v>
      </c>
      <c r="G323" s="3">
        <v>0</v>
      </c>
      <c r="H323" s="3">
        <v>0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58">
        <v>0</v>
      </c>
      <c r="Q323" s="1" t="s">
        <v>1181</v>
      </c>
    </row>
    <row r="324" spans="1:17" x14ac:dyDescent="0.35">
      <c r="A324" s="2" t="s">
        <v>1588</v>
      </c>
      <c r="B324" s="9" t="s">
        <v>114</v>
      </c>
      <c r="C324" s="1" t="s">
        <v>52</v>
      </c>
      <c r="D324" s="179" t="s">
        <v>677</v>
      </c>
      <c r="E324" s="1" t="s">
        <v>16</v>
      </c>
      <c r="F324" s="8" t="s">
        <v>1754</v>
      </c>
      <c r="G324" s="3">
        <v>0</v>
      </c>
      <c r="H324" s="3">
        <v>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1.67</v>
      </c>
      <c r="P324" s="58">
        <v>1.7</v>
      </c>
      <c r="Q324" s="1" t="s">
        <v>1181</v>
      </c>
    </row>
    <row r="325" spans="1:17" x14ac:dyDescent="0.35">
      <c r="A325" s="2" t="s">
        <v>1345</v>
      </c>
      <c r="B325" s="9" t="s">
        <v>114</v>
      </c>
      <c r="C325" s="1" t="s">
        <v>41</v>
      </c>
      <c r="D325" s="179" t="s">
        <v>679</v>
      </c>
      <c r="E325" s="1" t="s">
        <v>36</v>
      </c>
      <c r="F325" s="8" t="s">
        <v>1754</v>
      </c>
      <c r="G325" s="3">
        <v>0</v>
      </c>
      <c r="H325" s="3">
        <v>0</v>
      </c>
      <c r="I325" s="3">
        <v>3.33</v>
      </c>
      <c r="J325" s="3">
        <v>0</v>
      </c>
      <c r="K325" s="3">
        <v>0</v>
      </c>
      <c r="L325" s="3">
        <v>0</v>
      </c>
      <c r="M325" s="3">
        <v>0</v>
      </c>
      <c r="N325" s="3">
        <v>0</v>
      </c>
      <c r="O325" s="3">
        <v>0</v>
      </c>
      <c r="P325" s="58">
        <v>3.3</v>
      </c>
      <c r="Q325" s="1" t="s">
        <v>1181</v>
      </c>
    </row>
    <row r="326" spans="1:17" x14ac:dyDescent="0.35">
      <c r="A326" s="2" t="s">
        <v>46</v>
      </c>
      <c r="B326" s="9" t="s">
        <v>114</v>
      </c>
      <c r="C326" s="1" t="s">
        <v>54</v>
      </c>
      <c r="D326" s="179" t="s">
        <v>681</v>
      </c>
      <c r="E326" s="1" t="s">
        <v>31</v>
      </c>
      <c r="F326" s="8" t="s">
        <v>1754</v>
      </c>
      <c r="G326" s="3">
        <v>0</v>
      </c>
      <c r="H326" s="3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  <c r="N326" s="3">
        <v>0</v>
      </c>
      <c r="O326" s="3">
        <v>0</v>
      </c>
      <c r="P326" s="58">
        <v>0</v>
      </c>
      <c r="Q326" s="1" t="s">
        <v>1181</v>
      </c>
    </row>
    <row r="327" spans="1:17" x14ac:dyDescent="0.35">
      <c r="A327" s="2" t="s">
        <v>47</v>
      </c>
      <c r="B327" s="9" t="s">
        <v>114</v>
      </c>
      <c r="C327" s="1" t="s">
        <v>54</v>
      </c>
      <c r="D327" s="179" t="s">
        <v>683</v>
      </c>
      <c r="E327" s="1" t="s">
        <v>31</v>
      </c>
      <c r="F327" s="8" t="s">
        <v>1754</v>
      </c>
      <c r="G327" s="3">
        <v>6.25</v>
      </c>
      <c r="H327" s="3">
        <v>0</v>
      </c>
      <c r="I327" s="3">
        <v>3.33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58">
        <v>9.6</v>
      </c>
      <c r="Q327" s="1" t="s">
        <v>1181</v>
      </c>
    </row>
    <row r="328" spans="1:17" x14ac:dyDescent="0.35">
      <c r="A328" s="2" t="s">
        <v>1589</v>
      </c>
      <c r="B328" s="9" t="s">
        <v>114</v>
      </c>
      <c r="C328" s="1" t="s">
        <v>69</v>
      </c>
      <c r="D328" s="179" t="s">
        <v>685</v>
      </c>
      <c r="E328" s="1" t="s">
        <v>31</v>
      </c>
      <c r="F328" s="8" t="s">
        <v>1754</v>
      </c>
      <c r="G328" s="49" t="s">
        <v>1753</v>
      </c>
      <c r="M328" s="3"/>
      <c r="N328" s="3"/>
      <c r="O328" s="3"/>
      <c r="P328" s="58"/>
      <c r="Q328" s="1"/>
    </row>
    <row r="329" spans="1:17" x14ac:dyDescent="0.35">
      <c r="A329" s="2" t="s">
        <v>1590</v>
      </c>
      <c r="B329" s="9" t="s">
        <v>114</v>
      </c>
      <c r="C329" s="1" t="s">
        <v>64</v>
      </c>
      <c r="D329" s="179" t="s">
        <v>686</v>
      </c>
      <c r="E329" s="1" t="s">
        <v>13</v>
      </c>
      <c r="F329" s="8" t="s">
        <v>1754</v>
      </c>
      <c r="G329" s="3">
        <v>0</v>
      </c>
      <c r="H329" s="3">
        <v>0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58">
        <v>0</v>
      </c>
      <c r="Q329" s="1" t="s">
        <v>1181</v>
      </c>
    </row>
    <row r="330" spans="1:17" x14ac:dyDescent="0.35">
      <c r="A330" s="2" t="s">
        <v>1346</v>
      </c>
      <c r="B330" s="9" t="s">
        <v>114</v>
      </c>
      <c r="C330" s="1" t="s">
        <v>15</v>
      </c>
      <c r="D330" s="179" t="s">
        <v>688</v>
      </c>
      <c r="E330" s="1" t="s">
        <v>16</v>
      </c>
      <c r="F330" s="8" t="s">
        <v>1754</v>
      </c>
      <c r="G330" s="3">
        <v>0</v>
      </c>
      <c r="H330" s="3">
        <v>0</v>
      </c>
      <c r="I330" s="3">
        <v>6.67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58">
        <v>6.7</v>
      </c>
      <c r="Q330" s="1" t="s">
        <v>1181</v>
      </c>
    </row>
    <row r="331" spans="1:17" x14ac:dyDescent="0.35">
      <c r="A331" s="2" t="s">
        <v>1347</v>
      </c>
      <c r="B331" s="9" t="s">
        <v>114</v>
      </c>
      <c r="C331" s="1" t="s">
        <v>57</v>
      </c>
      <c r="D331" s="179" t="s">
        <v>690</v>
      </c>
      <c r="E331" s="1" t="s">
        <v>13</v>
      </c>
      <c r="F331" s="8" t="s">
        <v>1754</v>
      </c>
      <c r="G331" s="49" t="s">
        <v>1753</v>
      </c>
      <c r="M331" s="3"/>
      <c r="N331" s="3"/>
      <c r="O331" s="3"/>
      <c r="P331" s="58"/>
      <c r="Q331" s="1"/>
    </row>
    <row r="332" spans="1:17" x14ac:dyDescent="0.35">
      <c r="A332" s="2" t="s">
        <v>1348</v>
      </c>
      <c r="B332" s="9" t="s">
        <v>114</v>
      </c>
      <c r="C332" s="1" t="s">
        <v>66</v>
      </c>
      <c r="D332" s="179" t="s">
        <v>691</v>
      </c>
      <c r="E332" s="1" t="s">
        <v>24</v>
      </c>
      <c r="F332" s="8" t="s">
        <v>1754</v>
      </c>
      <c r="G332" s="3">
        <v>0</v>
      </c>
      <c r="H332" s="3">
        <v>0</v>
      </c>
      <c r="I332" s="3">
        <v>3.33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3">
        <v>1.67</v>
      </c>
      <c r="P332" s="58">
        <v>5</v>
      </c>
      <c r="Q332" s="1" t="s">
        <v>1181</v>
      </c>
    </row>
    <row r="333" spans="1:17" x14ac:dyDescent="0.35">
      <c r="A333" s="2" t="s">
        <v>1591</v>
      </c>
      <c r="B333" s="9" t="s">
        <v>114</v>
      </c>
      <c r="C333" s="1" t="s">
        <v>45</v>
      </c>
      <c r="D333" s="179" t="s">
        <v>693</v>
      </c>
      <c r="E333" s="1" t="s">
        <v>16</v>
      </c>
      <c r="F333" s="8" t="s">
        <v>1754</v>
      </c>
      <c r="G333" s="3">
        <v>0</v>
      </c>
      <c r="H333" s="3">
        <v>0</v>
      </c>
      <c r="I333" s="3">
        <v>3.33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3.33</v>
      </c>
      <c r="P333" s="58">
        <v>6.7</v>
      </c>
      <c r="Q333" s="1" t="s">
        <v>1181</v>
      </c>
    </row>
    <row r="334" spans="1:17" x14ac:dyDescent="0.35">
      <c r="A334" s="2" t="s">
        <v>1153</v>
      </c>
      <c r="B334" s="9" t="s">
        <v>114</v>
      </c>
      <c r="C334" s="1" t="s">
        <v>76</v>
      </c>
      <c r="D334" s="179" t="s">
        <v>695</v>
      </c>
      <c r="E334" s="1" t="s">
        <v>31</v>
      </c>
      <c r="F334" s="8" t="s">
        <v>1138</v>
      </c>
      <c r="G334" s="49" t="s">
        <v>1753</v>
      </c>
      <c r="M334" s="3"/>
      <c r="N334" s="3"/>
      <c r="O334" s="3"/>
      <c r="P334" s="58"/>
      <c r="Q334" s="1"/>
    </row>
    <row r="335" spans="1:17" x14ac:dyDescent="0.35">
      <c r="A335" s="2" t="s">
        <v>1349</v>
      </c>
      <c r="B335" s="9" t="s">
        <v>114</v>
      </c>
      <c r="C335" s="1" t="s">
        <v>44</v>
      </c>
      <c r="D335" s="179" t="s">
        <v>696</v>
      </c>
      <c r="E335" s="1" t="s">
        <v>38</v>
      </c>
      <c r="F335" s="8" t="s">
        <v>1754</v>
      </c>
      <c r="G335" s="3">
        <v>18.75</v>
      </c>
      <c r="H335" s="3">
        <v>18.75</v>
      </c>
      <c r="I335" s="3">
        <v>6.67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1.67</v>
      </c>
      <c r="P335" s="58">
        <v>45.8</v>
      </c>
      <c r="Q335" s="1" t="s">
        <v>1180</v>
      </c>
    </row>
    <row r="336" spans="1:17" x14ac:dyDescent="0.35">
      <c r="A336" s="2" t="s">
        <v>1592</v>
      </c>
      <c r="B336" s="9" t="s">
        <v>114</v>
      </c>
      <c r="C336" s="1" t="s">
        <v>45</v>
      </c>
      <c r="D336" s="179" t="s">
        <v>698</v>
      </c>
      <c r="E336" s="1" t="s">
        <v>16</v>
      </c>
      <c r="F336" s="8" t="s">
        <v>1754</v>
      </c>
      <c r="G336" s="3">
        <v>0</v>
      </c>
      <c r="H336" s="3">
        <v>0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  <c r="O336" s="3">
        <v>1.67</v>
      </c>
      <c r="P336" s="58">
        <v>1.7</v>
      </c>
      <c r="Q336" s="1" t="s">
        <v>1181</v>
      </c>
    </row>
    <row r="337" spans="1:17" x14ac:dyDescent="0.35">
      <c r="A337" s="2" t="s">
        <v>1593</v>
      </c>
      <c r="B337" s="9" t="s">
        <v>114</v>
      </c>
      <c r="C337" s="1" t="s">
        <v>48</v>
      </c>
      <c r="D337" s="179" t="s">
        <v>700</v>
      </c>
      <c r="E337" s="1" t="s">
        <v>49</v>
      </c>
      <c r="F337" s="8" t="s">
        <v>1754</v>
      </c>
      <c r="G337" s="3">
        <v>0</v>
      </c>
      <c r="H337" s="3">
        <v>0</v>
      </c>
      <c r="I337" s="3">
        <v>3.33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  <c r="O337" s="3">
        <v>1.67</v>
      </c>
      <c r="P337" s="58">
        <v>5</v>
      </c>
      <c r="Q337" s="1" t="s">
        <v>1181</v>
      </c>
    </row>
    <row r="338" spans="1:17" x14ac:dyDescent="0.35">
      <c r="A338" s="2" t="s">
        <v>1594</v>
      </c>
      <c r="B338" s="9" t="s">
        <v>114</v>
      </c>
      <c r="C338" s="1" t="s">
        <v>48</v>
      </c>
      <c r="D338" s="179" t="s">
        <v>702</v>
      </c>
      <c r="E338" s="1" t="s">
        <v>49</v>
      </c>
      <c r="F338" s="8" t="s">
        <v>1754</v>
      </c>
      <c r="G338" s="3">
        <v>18.75</v>
      </c>
      <c r="H338" s="3">
        <v>0</v>
      </c>
      <c r="I338" s="3">
        <v>3.33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58">
        <v>22.1</v>
      </c>
      <c r="Q338" s="1" t="s">
        <v>1181</v>
      </c>
    </row>
    <row r="339" spans="1:17" x14ac:dyDescent="0.35">
      <c r="A339" s="2" t="s">
        <v>1350</v>
      </c>
      <c r="B339" s="9" t="s">
        <v>114</v>
      </c>
      <c r="C339" s="1" t="s">
        <v>53</v>
      </c>
      <c r="D339" s="179" t="s">
        <v>704</v>
      </c>
      <c r="E339" s="1" t="s">
        <v>38</v>
      </c>
      <c r="F339" s="8" t="s">
        <v>1754</v>
      </c>
      <c r="G339" s="3">
        <v>0</v>
      </c>
      <c r="H339" s="3">
        <v>0</v>
      </c>
      <c r="I339" s="3">
        <v>3.33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3">
        <v>0</v>
      </c>
      <c r="P339" s="58">
        <v>3.3</v>
      </c>
      <c r="Q339" s="1" t="s">
        <v>1181</v>
      </c>
    </row>
    <row r="340" spans="1:17" x14ac:dyDescent="0.35">
      <c r="A340" s="2" t="s">
        <v>48</v>
      </c>
      <c r="B340" s="9" t="s">
        <v>114</v>
      </c>
      <c r="C340" s="1" t="s">
        <v>59</v>
      </c>
      <c r="D340" s="179" t="s">
        <v>706</v>
      </c>
      <c r="E340" s="1" t="s">
        <v>9</v>
      </c>
      <c r="F340" s="8" t="s">
        <v>1754</v>
      </c>
      <c r="G340" s="3">
        <v>0</v>
      </c>
      <c r="H340" s="3">
        <v>0</v>
      </c>
      <c r="I340" s="3">
        <v>3.33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58">
        <v>3.3</v>
      </c>
      <c r="Q340" s="1" t="s">
        <v>1181</v>
      </c>
    </row>
    <row r="341" spans="1:17" x14ac:dyDescent="0.35">
      <c r="A341" s="2" t="s">
        <v>1595</v>
      </c>
      <c r="B341" s="9" t="s">
        <v>114</v>
      </c>
      <c r="C341" s="1" t="s">
        <v>47</v>
      </c>
      <c r="D341" s="179" t="s">
        <v>708</v>
      </c>
      <c r="E341" s="1" t="s">
        <v>36</v>
      </c>
      <c r="F341" s="8" t="s">
        <v>1754</v>
      </c>
      <c r="G341" s="49" t="s">
        <v>1753</v>
      </c>
      <c r="M341" s="3"/>
      <c r="N341" s="3"/>
      <c r="O341" s="3"/>
      <c r="P341" s="58"/>
      <c r="Q341" s="1"/>
    </row>
    <row r="342" spans="1:17" x14ac:dyDescent="0.35">
      <c r="A342" s="2" t="s">
        <v>1596</v>
      </c>
      <c r="B342" s="9" t="s">
        <v>114</v>
      </c>
      <c r="C342" s="1" t="s">
        <v>58</v>
      </c>
      <c r="D342" s="179" t="s">
        <v>709</v>
      </c>
      <c r="E342" s="1" t="s">
        <v>31</v>
      </c>
      <c r="F342" s="8" t="s">
        <v>1754</v>
      </c>
      <c r="G342" s="3">
        <v>0</v>
      </c>
      <c r="H342" s="3">
        <v>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58">
        <v>0</v>
      </c>
      <c r="Q342" s="1" t="s">
        <v>1181</v>
      </c>
    </row>
    <row r="343" spans="1:17" x14ac:dyDescent="0.35">
      <c r="A343" s="2" t="s">
        <v>1351</v>
      </c>
      <c r="B343" s="9" t="s">
        <v>114</v>
      </c>
      <c r="C343" s="1" t="s">
        <v>21</v>
      </c>
      <c r="D343" s="179" t="s">
        <v>711</v>
      </c>
      <c r="E343" s="1" t="s">
        <v>13</v>
      </c>
      <c r="F343" s="8" t="s">
        <v>1754</v>
      </c>
      <c r="G343" s="3">
        <v>0</v>
      </c>
      <c r="H343" s="3">
        <v>0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58">
        <v>0</v>
      </c>
      <c r="Q343" s="1" t="s">
        <v>1181</v>
      </c>
    </row>
    <row r="344" spans="1:17" x14ac:dyDescent="0.35">
      <c r="A344" s="2" t="s">
        <v>1352</v>
      </c>
      <c r="B344" s="9" t="s">
        <v>114</v>
      </c>
      <c r="C344" s="1" t="s">
        <v>51</v>
      </c>
      <c r="D344" s="179" t="s">
        <v>713</v>
      </c>
      <c r="E344" s="1" t="s">
        <v>36</v>
      </c>
      <c r="F344" s="8" t="s">
        <v>1754</v>
      </c>
      <c r="G344" s="3">
        <v>0</v>
      </c>
      <c r="H344" s="3">
        <v>0</v>
      </c>
      <c r="I344" s="3">
        <v>3.33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3">
        <v>3.33</v>
      </c>
      <c r="P344" s="58">
        <v>6.7</v>
      </c>
      <c r="Q344" s="1" t="s">
        <v>1181</v>
      </c>
    </row>
    <row r="345" spans="1:17" x14ac:dyDescent="0.35">
      <c r="A345" s="2" t="s">
        <v>1597</v>
      </c>
      <c r="B345" s="9" t="s">
        <v>114</v>
      </c>
      <c r="C345" s="1" t="s">
        <v>48</v>
      </c>
      <c r="D345" s="179" t="s">
        <v>715</v>
      </c>
      <c r="E345" s="1" t="s">
        <v>49</v>
      </c>
      <c r="F345" s="8" t="s">
        <v>1754</v>
      </c>
      <c r="G345" s="3">
        <v>0</v>
      </c>
      <c r="H345" s="3">
        <v>0</v>
      </c>
      <c r="I345" s="3">
        <v>3.33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3">
        <v>0</v>
      </c>
      <c r="P345" s="58">
        <v>3.3</v>
      </c>
      <c r="Q345" s="1" t="s">
        <v>1181</v>
      </c>
    </row>
    <row r="346" spans="1:17" x14ac:dyDescent="0.35">
      <c r="A346" s="2" t="s">
        <v>1353</v>
      </c>
      <c r="B346" s="9" t="s">
        <v>114</v>
      </c>
      <c r="C346" s="1" t="s">
        <v>72</v>
      </c>
      <c r="D346" s="179" t="s">
        <v>717</v>
      </c>
      <c r="E346" s="1" t="s">
        <v>31</v>
      </c>
      <c r="F346" s="8" t="s">
        <v>1754</v>
      </c>
      <c r="G346" s="3">
        <v>0</v>
      </c>
      <c r="H346" s="3">
        <v>0</v>
      </c>
      <c r="I346" s="3">
        <v>3.33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3">
        <v>1.67</v>
      </c>
      <c r="P346" s="58">
        <v>5</v>
      </c>
      <c r="Q346" s="1" t="s">
        <v>1181</v>
      </c>
    </row>
    <row r="347" spans="1:17" x14ac:dyDescent="0.35">
      <c r="A347" s="2" t="s">
        <v>1598</v>
      </c>
      <c r="B347" s="9" t="s">
        <v>114</v>
      </c>
      <c r="C347" s="1" t="s">
        <v>60</v>
      </c>
      <c r="D347" s="179" t="s">
        <v>719</v>
      </c>
      <c r="E347" s="1" t="s">
        <v>31</v>
      </c>
      <c r="F347" s="8" t="s">
        <v>1754</v>
      </c>
      <c r="G347" s="3">
        <v>0</v>
      </c>
      <c r="H347" s="3">
        <v>12.5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58">
        <v>12.5</v>
      </c>
      <c r="Q347" s="1" t="s">
        <v>1181</v>
      </c>
    </row>
    <row r="348" spans="1:17" x14ac:dyDescent="0.35">
      <c r="A348" s="2" t="s">
        <v>1599</v>
      </c>
      <c r="B348" s="9" t="s">
        <v>114</v>
      </c>
      <c r="C348" s="1" t="s">
        <v>51</v>
      </c>
      <c r="D348" s="179" t="s">
        <v>721</v>
      </c>
      <c r="E348" s="1" t="s">
        <v>36</v>
      </c>
      <c r="F348" s="8" t="s">
        <v>1754</v>
      </c>
      <c r="G348" s="3">
        <v>12.5</v>
      </c>
      <c r="H348" s="3">
        <v>0</v>
      </c>
      <c r="I348" s="3">
        <v>6.67</v>
      </c>
      <c r="J348" s="3">
        <v>0</v>
      </c>
      <c r="K348" s="3">
        <v>3.33</v>
      </c>
      <c r="L348" s="3">
        <v>0</v>
      </c>
      <c r="M348" s="3">
        <v>0</v>
      </c>
      <c r="N348" s="3">
        <v>0</v>
      </c>
      <c r="O348" s="3">
        <v>0</v>
      </c>
      <c r="P348" s="58">
        <v>22.5</v>
      </c>
      <c r="Q348" s="1" t="s">
        <v>1181</v>
      </c>
    </row>
    <row r="349" spans="1:17" x14ac:dyDescent="0.35">
      <c r="A349" s="2" t="s">
        <v>1600</v>
      </c>
      <c r="B349" s="9" t="s">
        <v>114</v>
      </c>
      <c r="C349" s="1" t="s">
        <v>75</v>
      </c>
      <c r="D349" s="179" t="s">
        <v>723</v>
      </c>
      <c r="E349" s="1" t="s">
        <v>38</v>
      </c>
      <c r="F349" s="8" t="s">
        <v>1754</v>
      </c>
      <c r="G349" s="3">
        <v>0</v>
      </c>
      <c r="H349" s="3">
        <v>0</v>
      </c>
      <c r="I349" s="3">
        <v>6.67</v>
      </c>
      <c r="J349" s="3">
        <v>0</v>
      </c>
      <c r="K349" s="3">
        <v>0</v>
      </c>
      <c r="L349" s="3">
        <v>0</v>
      </c>
      <c r="M349" s="3">
        <v>0</v>
      </c>
      <c r="N349" s="3">
        <v>0</v>
      </c>
      <c r="O349" s="3">
        <v>1.67</v>
      </c>
      <c r="P349" s="58">
        <v>8.3000000000000007</v>
      </c>
      <c r="Q349" s="1" t="s">
        <v>1181</v>
      </c>
    </row>
    <row r="350" spans="1:17" x14ac:dyDescent="0.35">
      <c r="A350" s="2" t="s">
        <v>1354</v>
      </c>
      <c r="B350" s="9" t="s">
        <v>114</v>
      </c>
      <c r="C350" s="1" t="s">
        <v>70</v>
      </c>
      <c r="D350" s="179" t="s">
        <v>725</v>
      </c>
      <c r="E350" s="1" t="s">
        <v>13</v>
      </c>
      <c r="F350" s="8" t="s">
        <v>1754</v>
      </c>
      <c r="G350" s="3">
        <v>0</v>
      </c>
      <c r="H350" s="3">
        <v>0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3">
        <v>1.67</v>
      </c>
      <c r="P350" s="58">
        <v>1.7</v>
      </c>
      <c r="Q350" s="1" t="s">
        <v>1181</v>
      </c>
    </row>
    <row r="351" spans="1:17" x14ac:dyDescent="0.35">
      <c r="A351" s="2" t="s">
        <v>1355</v>
      </c>
      <c r="B351" s="9" t="s">
        <v>114</v>
      </c>
      <c r="C351" s="1" t="s">
        <v>41</v>
      </c>
      <c r="D351" s="179" t="s">
        <v>727</v>
      </c>
      <c r="E351" s="1" t="s">
        <v>36</v>
      </c>
      <c r="F351" s="8" t="s">
        <v>1754</v>
      </c>
      <c r="G351" s="3">
        <v>0</v>
      </c>
      <c r="H351" s="3">
        <v>0</v>
      </c>
      <c r="I351" s="3">
        <v>6.67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58">
        <v>6.7</v>
      </c>
      <c r="Q351" s="1" t="s">
        <v>1181</v>
      </c>
    </row>
    <row r="352" spans="1:17" x14ac:dyDescent="0.35">
      <c r="A352" s="2" t="s">
        <v>1356</v>
      </c>
      <c r="B352" s="9" t="s">
        <v>114</v>
      </c>
      <c r="C352" s="1" t="s">
        <v>70</v>
      </c>
      <c r="D352" s="179" t="s">
        <v>729</v>
      </c>
      <c r="E352" s="1" t="s">
        <v>13</v>
      </c>
      <c r="F352" s="8" t="s">
        <v>1754</v>
      </c>
      <c r="G352" s="3">
        <v>0</v>
      </c>
      <c r="H352" s="3">
        <v>0</v>
      </c>
      <c r="I352" s="3">
        <v>6.67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58">
        <v>6.7</v>
      </c>
      <c r="Q352" s="1" t="s">
        <v>1181</v>
      </c>
    </row>
    <row r="353" spans="1:17" x14ac:dyDescent="0.35">
      <c r="A353" s="2" t="s">
        <v>1601</v>
      </c>
      <c r="B353" s="9" t="s">
        <v>114</v>
      </c>
      <c r="C353" s="1" t="s">
        <v>68</v>
      </c>
      <c r="D353" s="179" t="s">
        <v>731</v>
      </c>
      <c r="E353" s="1" t="s">
        <v>49</v>
      </c>
      <c r="F353" s="8" t="s">
        <v>1754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58">
        <v>0</v>
      </c>
      <c r="Q353" s="1" t="s">
        <v>1181</v>
      </c>
    </row>
    <row r="354" spans="1:17" x14ac:dyDescent="0.35">
      <c r="A354" s="2" t="s">
        <v>1357</v>
      </c>
      <c r="B354" s="9" t="s">
        <v>114</v>
      </c>
      <c r="C354" s="1" t="s">
        <v>32</v>
      </c>
      <c r="D354" s="179" t="s">
        <v>733</v>
      </c>
      <c r="E354" s="1" t="s">
        <v>11</v>
      </c>
      <c r="F354" s="8" t="s">
        <v>1754</v>
      </c>
      <c r="G354" s="3">
        <v>0</v>
      </c>
      <c r="H354" s="3">
        <v>0</v>
      </c>
      <c r="I354" s="3">
        <v>6.67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3">
        <v>5</v>
      </c>
      <c r="P354" s="58">
        <v>11.7</v>
      </c>
      <c r="Q354" s="1" t="s">
        <v>1181</v>
      </c>
    </row>
    <row r="355" spans="1:17" x14ac:dyDescent="0.35">
      <c r="A355" s="2" t="s">
        <v>1602</v>
      </c>
      <c r="B355" s="9" t="s">
        <v>114</v>
      </c>
      <c r="C355" s="1" t="s">
        <v>68</v>
      </c>
      <c r="D355" s="179" t="s">
        <v>735</v>
      </c>
      <c r="E355" s="1" t="s">
        <v>49</v>
      </c>
      <c r="F355" s="8" t="s">
        <v>1754</v>
      </c>
      <c r="G355" s="3">
        <v>0</v>
      </c>
      <c r="H355" s="3">
        <v>0</v>
      </c>
      <c r="I355" s="3">
        <v>6.67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3">
        <v>0</v>
      </c>
      <c r="P355" s="58">
        <v>6.7</v>
      </c>
      <c r="Q355" s="1" t="s">
        <v>1181</v>
      </c>
    </row>
    <row r="356" spans="1:17" x14ac:dyDescent="0.35">
      <c r="A356" s="2" t="s">
        <v>1603</v>
      </c>
      <c r="B356" s="9" t="s">
        <v>114</v>
      </c>
      <c r="C356" s="1" t="s">
        <v>48</v>
      </c>
      <c r="D356" s="179" t="s">
        <v>737</v>
      </c>
      <c r="E356" s="1" t="s">
        <v>49</v>
      </c>
      <c r="F356" s="8" t="s">
        <v>1754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3">
        <v>0</v>
      </c>
      <c r="P356" s="58">
        <v>0</v>
      </c>
      <c r="Q356" s="1" t="s">
        <v>1181</v>
      </c>
    </row>
    <row r="357" spans="1:17" x14ac:dyDescent="0.35">
      <c r="A357" s="2" t="s">
        <v>1604</v>
      </c>
      <c r="B357" s="9" t="s">
        <v>114</v>
      </c>
      <c r="C357" s="1" t="s">
        <v>67</v>
      </c>
      <c r="D357" s="179" t="s">
        <v>739</v>
      </c>
      <c r="E357" s="1" t="s">
        <v>13</v>
      </c>
      <c r="F357" s="8" t="s">
        <v>1754</v>
      </c>
      <c r="G357" s="3">
        <v>0</v>
      </c>
      <c r="H357" s="3">
        <v>0</v>
      </c>
      <c r="I357" s="3">
        <v>6.67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3">
        <v>0</v>
      </c>
      <c r="P357" s="58">
        <v>6.7</v>
      </c>
      <c r="Q357" s="1" t="s">
        <v>1181</v>
      </c>
    </row>
    <row r="358" spans="1:17" x14ac:dyDescent="0.35">
      <c r="A358" s="2" t="s">
        <v>1605</v>
      </c>
      <c r="B358" s="9" t="s">
        <v>114</v>
      </c>
      <c r="C358" s="1" t="s">
        <v>52</v>
      </c>
      <c r="D358" s="179" t="s">
        <v>741</v>
      </c>
      <c r="E358" s="1" t="s">
        <v>16</v>
      </c>
      <c r="F358" s="8" t="s">
        <v>1754</v>
      </c>
      <c r="G358" s="3">
        <v>0</v>
      </c>
      <c r="H358" s="3">
        <v>0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58">
        <v>0</v>
      </c>
      <c r="Q358" s="1" t="s">
        <v>1181</v>
      </c>
    </row>
    <row r="359" spans="1:17" x14ac:dyDescent="0.35">
      <c r="A359" s="2" t="s">
        <v>1606</v>
      </c>
      <c r="B359" s="9" t="s">
        <v>114</v>
      </c>
      <c r="C359" s="1" t="s">
        <v>68</v>
      </c>
      <c r="D359" s="179" t="s">
        <v>743</v>
      </c>
      <c r="E359" s="1" t="s">
        <v>49</v>
      </c>
      <c r="F359" s="8" t="s">
        <v>1754</v>
      </c>
      <c r="G359" s="3">
        <v>0</v>
      </c>
      <c r="H359" s="3">
        <v>0</v>
      </c>
      <c r="I359" s="3">
        <v>3.33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1.67</v>
      </c>
      <c r="P359" s="58">
        <v>5</v>
      </c>
      <c r="Q359" s="1" t="s">
        <v>1181</v>
      </c>
    </row>
    <row r="360" spans="1:17" x14ac:dyDescent="0.35">
      <c r="A360" s="2" t="s">
        <v>1607</v>
      </c>
      <c r="B360" s="9" t="s">
        <v>114</v>
      </c>
      <c r="C360" s="1" t="s">
        <v>35</v>
      </c>
      <c r="D360" s="179" t="s">
        <v>745</v>
      </c>
      <c r="E360" s="1" t="s">
        <v>36</v>
      </c>
      <c r="F360" s="8" t="s">
        <v>1754</v>
      </c>
      <c r="G360" s="3">
        <v>0</v>
      </c>
      <c r="H360" s="3">
        <v>0</v>
      </c>
      <c r="I360" s="3">
        <v>3.33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3">
        <v>0</v>
      </c>
      <c r="P360" s="58">
        <v>3.3</v>
      </c>
      <c r="Q360" s="1" t="s">
        <v>1181</v>
      </c>
    </row>
    <row r="361" spans="1:17" x14ac:dyDescent="0.35">
      <c r="A361" s="2" t="s">
        <v>1608</v>
      </c>
      <c r="B361" s="9" t="s">
        <v>114</v>
      </c>
      <c r="C361" s="1" t="s">
        <v>66</v>
      </c>
      <c r="D361" s="179" t="s">
        <v>747</v>
      </c>
      <c r="E361" s="1" t="s">
        <v>24</v>
      </c>
      <c r="F361" s="8" t="s">
        <v>1754</v>
      </c>
      <c r="G361" s="49" t="s">
        <v>1753</v>
      </c>
      <c r="M361" s="3"/>
      <c r="N361" s="3"/>
      <c r="O361" s="3"/>
      <c r="P361" s="58"/>
      <c r="Q361" s="1"/>
    </row>
    <row r="362" spans="1:17" x14ac:dyDescent="0.35">
      <c r="A362" s="2" t="s">
        <v>1358</v>
      </c>
      <c r="B362" s="9" t="s">
        <v>114</v>
      </c>
      <c r="C362" s="1" t="s">
        <v>44</v>
      </c>
      <c r="D362" s="179" t="s">
        <v>748</v>
      </c>
      <c r="E362" s="1" t="s">
        <v>38</v>
      </c>
      <c r="F362" s="8" t="s">
        <v>1754</v>
      </c>
      <c r="G362" s="3">
        <v>0</v>
      </c>
      <c r="H362" s="3">
        <v>0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3">
        <v>0</v>
      </c>
      <c r="P362" s="58">
        <v>0</v>
      </c>
      <c r="Q362" s="1" t="s">
        <v>1181</v>
      </c>
    </row>
    <row r="363" spans="1:17" x14ac:dyDescent="0.35">
      <c r="A363" s="2" t="s">
        <v>1609</v>
      </c>
      <c r="B363" s="9" t="s">
        <v>114</v>
      </c>
      <c r="C363" s="1" t="s">
        <v>60</v>
      </c>
      <c r="D363" s="179" t="s">
        <v>750</v>
      </c>
      <c r="E363" s="1" t="s">
        <v>31</v>
      </c>
      <c r="F363" s="8" t="s">
        <v>1754</v>
      </c>
      <c r="G363" s="3">
        <v>0</v>
      </c>
      <c r="H363" s="3">
        <v>0</v>
      </c>
      <c r="I363" s="3">
        <v>0</v>
      </c>
      <c r="J363" s="3">
        <v>0</v>
      </c>
      <c r="K363" s="3">
        <v>0</v>
      </c>
      <c r="L363" s="3">
        <v>0</v>
      </c>
      <c r="M363" s="3">
        <v>0</v>
      </c>
      <c r="N363" s="3">
        <v>0</v>
      </c>
      <c r="O363" s="3">
        <v>1.67</v>
      </c>
      <c r="P363" s="58">
        <v>1.7</v>
      </c>
      <c r="Q363" s="1" t="s">
        <v>1181</v>
      </c>
    </row>
    <row r="364" spans="1:17" x14ac:dyDescent="0.35">
      <c r="A364" s="2" t="s">
        <v>1359</v>
      </c>
      <c r="B364" s="9" t="s">
        <v>114</v>
      </c>
      <c r="C364" s="1" t="s">
        <v>37</v>
      </c>
      <c r="D364" s="179" t="s">
        <v>752</v>
      </c>
      <c r="E364" s="1" t="s">
        <v>38</v>
      </c>
      <c r="F364" s="8" t="s">
        <v>1754</v>
      </c>
      <c r="G364" s="3">
        <v>0</v>
      </c>
      <c r="H364" s="3">
        <v>0</v>
      </c>
      <c r="I364" s="3">
        <v>10</v>
      </c>
      <c r="J364" s="3">
        <v>0</v>
      </c>
      <c r="K364" s="3">
        <v>0</v>
      </c>
      <c r="L364" s="3">
        <v>0</v>
      </c>
      <c r="M364" s="3">
        <v>0</v>
      </c>
      <c r="N364" s="3">
        <v>0</v>
      </c>
      <c r="O364" s="3">
        <v>5</v>
      </c>
      <c r="P364" s="58">
        <v>15</v>
      </c>
      <c r="Q364" s="1" t="s">
        <v>1181</v>
      </c>
    </row>
    <row r="365" spans="1:17" x14ac:dyDescent="0.35">
      <c r="A365" s="2" t="s">
        <v>1610</v>
      </c>
      <c r="B365" s="9" t="s">
        <v>114</v>
      </c>
      <c r="C365" s="1" t="s">
        <v>68</v>
      </c>
      <c r="D365" s="179" t="s">
        <v>754</v>
      </c>
      <c r="E365" s="1" t="s">
        <v>49</v>
      </c>
      <c r="F365" s="8" t="s">
        <v>1754</v>
      </c>
      <c r="G365" s="3">
        <v>0</v>
      </c>
      <c r="H365" s="3">
        <v>0</v>
      </c>
      <c r="I365" s="3">
        <v>3.33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3">
        <v>1.67</v>
      </c>
      <c r="P365" s="58">
        <v>5</v>
      </c>
      <c r="Q365" s="1" t="s">
        <v>1181</v>
      </c>
    </row>
    <row r="366" spans="1:17" x14ac:dyDescent="0.35">
      <c r="A366" s="2" t="s">
        <v>1611</v>
      </c>
      <c r="B366" s="9" t="s">
        <v>114</v>
      </c>
      <c r="C366" s="1" t="s">
        <v>64</v>
      </c>
      <c r="D366" s="179" t="s">
        <v>756</v>
      </c>
      <c r="E366" s="1" t="s">
        <v>13</v>
      </c>
      <c r="F366" s="8" t="s">
        <v>1754</v>
      </c>
      <c r="G366" s="3">
        <v>0</v>
      </c>
      <c r="H366" s="3">
        <v>0</v>
      </c>
      <c r="I366" s="3">
        <v>3.33</v>
      </c>
      <c r="J366" s="3">
        <v>0</v>
      </c>
      <c r="K366" s="3">
        <v>0</v>
      </c>
      <c r="L366" s="3">
        <v>0</v>
      </c>
      <c r="M366" s="3">
        <v>0</v>
      </c>
      <c r="N366" s="3">
        <v>0</v>
      </c>
      <c r="O366" s="3">
        <v>3.33</v>
      </c>
      <c r="P366" s="58">
        <v>6.7</v>
      </c>
      <c r="Q366" s="1" t="s">
        <v>1181</v>
      </c>
    </row>
    <row r="367" spans="1:17" x14ac:dyDescent="0.35">
      <c r="A367" s="2" t="s">
        <v>1612</v>
      </c>
      <c r="B367" s="9" t="s">
        <v>114</v>
      </c>
      <c r="C367" s="1" t="s">
        <v>48</v>
      </c>
      <c r="D367" s="179" t="s">
        <v>758</v>
      </c>
      <c r="E367" s="1" t="s">
        <v>49</v>
      </c>
      <c r="F367" s="8" t="s">
        <v>1754</v>
      </c>
      <c r="G367" s="3">
        <v>0</v>
      </c>
      <c r="H367" s="3">
        <v>0</v>
      </c>
      <c r="I367" s="3">
        <v>0</v>
      </c>
      <c r="J367" s="3">
        <v>0</v>
      </c>
      <c r="K367" s="3">
        <v>0</v>
      </c>
      <c r="L367" s="3">
        <v>0</v>
      </c>
      <c r="M367" s="3">
        <v>0</v>
      </c>
      <c r="N367" s="3">
        <v>0</v>
      </c>
      <c r="O367" s="3">
        <v>1.67</v>
      </c>
      <c r="P367" s="58">
        <v>1.7</v>
      </c>
      <c r="Q367" s="1" t="s">
        <v>1181</v>
      </c>
    </row>
    <row r="368" spans="1:17" x14ac:dyDescent="0.35">
      <c r="A368" s="2" t="s">
        <v>1613</v>
      </c>
      <c r="B368" s="9" t="s">
        <v>114</v>
      </c>
      <c r="C368" s="1" t="s">
        <v>68</v>
      </c>
      <c r="D368" s="179" t="s">
        <v>760</v>
      </c>
      <c r="E368" s="1" t="s">
        <v>49</v>
      </c>
      <c r="F368" s="8" t="s">
        <v>1754</v>
      </c>
      <c r="G368" s="3">
        <v>0</v>
      </c>
      <c r="H368" s="3">
        <v>0</v>
      </c>
      <c r="I368" s="3">
        <v>6.67</v>
      </c>
      <c r="J368" s="3">
        <v>0</v>
      </c>
      <c r="K368" s="3">
        <v>0</v>
      </c>
      <c r="L368" s="3">
        <v>0</v>
      </c>
      <c r="M368" s="3">
        <v>0</v>
      </c>
      <c r="N368" s="3">
        <v>0</v>
      </c>
      <c r="O368" s="3">
        <v>5</v>
      </c>
      <c r="P368" s="58">
        <v>11.7</v>
      </c>
      <c r="Q368" s="1" t="s">
        <v>1181</v>
      </c>
    </row>
    <row r="369" spans="1:17" x14ac:dyDescent="0.35">
      <c r="A369" s="2" t="s">
        <v>1614</v>
      </c>
      <c r="B369" s="9" t="s">
        <v>114</v>
      </c>
      <c r="C369" s="1" t="s">
        <v>48</v>
      </c>
      <c r="D369" s="179" t="s">
        <v>762</v>
      </c>
      <c r="E369" s="1" t="s">
        <v>49</v>
      </c>
      <c r="F369" s="8" t="s">
        <v>1754</v>
      </c>
      <c r="G369" s="3">
        <v>0</v>
      </c>
      <c r="H369" s="3">
        <v>0</v>
      </c>
      <c r="I369" s="3">
        <v>6.67</v>
      </c>
      <c r="J369" s="3">
        <v>0</v>
      </c>
      <c r="K369" s="3">
        <v>0</v>
      </c>
      <c r="L369" s="3">
        <v>0</v>
      </c>
      <c r="M369" s="3">
        <v>0</v>
      </c>
      <c r="N369" s="3">
        <v>1.67</v>
      </c>
      <c r="O369" s="3">
        <v>0</v>
      </c>
      <c r="P369" s="58">
        <v>8.3000000000000007</v>
      </c>
      <c r="Q369" s="1" t="s">
        <v>1181</v>
      </c>
    </row>
    <row r="370" spans="1:17" x14ac:dyDescent="0.35">
      <c r="A370" s="2" t="s">
        <v>1615</v>
      </c>
      <c r="B370" s="9" t="s">
        <v>114</v>
      </c>
      <c r="C370" s="1" t="s">
        <v>51</v>
      </c>
      <c r="D370" s="179" t="s">
        <v>764</v>
      </c>
      <c r="E370" s="1" t="s">
        <v>36</v>
      </c>
      <c r="F370" s="8" t="s">
        <v>1754</v>
      </c>
      <c r="G370" s="3">
        <v>0</v>
      </c>
      <c r="H370" s="3">
        <v>0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58">
        <v>0</v>
      </c>
      <c r="Q370" s="1" t="s">
        <v>1181</v>
      </c>
    </row>
    <row r="371" spans="1:17" x14ac:dyDescent="0.35">
      <c r="A371" s="2" t="s">
        <v>1360</v>
      </c>
      <c r="B371" s="9" t="s">
        <v>114</v>
      </c>
      <c r="C371" s="1" t="s">
        <v>32</v>
      </c>
      <c r="D371" s="179" t="s">
        <v>766</v>
      </c>
      <c r="E371" s="1" t="s">
        <v>11</v>
      </c>
      <c r="F371" s="8" t="s">
        <v>1754</v>
      </c>
      <c r="G371" s="3">
        <v>0</v>
      </c>
      <c r="H371" s="3">
        <v>0</v>
      </c>
      <c r="I371" s="3">
        <v>3.33</v>
      </c>
      <c r="J371" s="3">
        <v>0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58">
        <v>3.3</v>
      </c>
      <c r="Q371" s="1" t="s">
        <v>1181</v>
      </c>
    </row>
    <row r="372" spans="1:17" x14ac:dyDescent="0.35">
      <c r="A372" s="2" t="s">
        <v>1616</v>
      </c>
      <c r="B372" s="9" t="s">
        <v>114</v>
      </c>
      <c r="C372" s="1" t="s">
        <v>51</v>
      </c>
      <c r="D372" s="179" t="s">
        <v>768</v>
      </c>
      <c r="E372" s="1" t="s">
        <v>36</v>
      </c>
      <c r="F372" s="8" t="s">
        <v>1754</v>
      </c>
      <c r="G372" s="3">
        <v>18.75</v>
      </c>
      <c r="H372" s="3">
        <v>0</v>
      </c>
      <c r="I372" s="3">
        <v>3.33</v>
      </c>
      <c r="J372" s="3">
        <v>0</v>
      </c>
      <c r="K372" s="3">
        <v>3.33</v>
      </c>
      <c r="L372" s="3">
        <v>0</v>
      </c>
      <c r="M372" s="3">
        <v>0</v>
      </c>
      <c r="N372" s="3">
        <v>0</v>
      </c>
      <c r="O372" s="3">
        <v>0</v>
      </c>
      <c r="P372" s="58">
        <v>25.4</v>
      </c>
      <c r="Q372" s="1" t="s">
        <v>1181</v>
      </c>
    </row>
    <row r="373" spans="1:17" x14ac:dyDescent="0.35">
      <c r="A373" s="2" t="s">
        <v>1617</v>
      </c>
      <c r="B373" s="9" t="s">
        <v>114</v>
      </c>
      <c r="C373" s="1" t="s">
        <v>51</v>
      </c>
      <c r="D373" s="179" t="s">
        <v>770</v>
      </c>
      <c r="E373" s="1" t="s">
        <v>36</v>
      </c>
      <c r="F373" s="8" t="s">
        <v>1754</v>
      </c>
      <c r="G373" s="3">
        <v>0</v>
      </c>
      <c r="H373" s="3">
        <v>0</v>
      </c>
      <c r="I373" s="3">
        <v>0</v>
      </c>
      <c r="J373" s="3">
        <v>0</v>
      </c>
      <c r="K373" s="3">
        <v>0</v>
      </c>
      <c r="L373" s="3">
        <v>0</v>
      </c>
      <c r="M373" s="3">
        <v>0</v>
      </c>
      <c r="N373" s="3">
        <v>0</v>
      </c>
      <c r="O373" s="3">
        <v>3.33</v>
      </c>
      <c r="P373" s="58">
        <v>3.3</v>
      </c>
      <c r="Q373" s="1" t="s">
        <v>1181</v>
      </c>
    </row>
    <row r="374" spans="1:17" x14ac:dyDescent="0.35">
      <c r="A374" s="2" t="s">
        <v>1361</v>
      </c>
      <c r="B374" s="9" t="s">
        <v>114</v>
      </c>
      <c r="C374" s="1" t="s">
        <v>57</v>
      </c>
      <c r="D374" s="179" t="s">
        <v>772</v>
      </c>
      <c r="E374" s="1" t="s">
        <v>13</v>
      </c>
      <c r="F374" s="8" t="s">
        <v>1754</v>
      </c>
      <c r="G374" s="3">
        <v>12.5</v>
      </c>
      <c r="H374" s="3">
        <v>0</v>
      </c>
      <c r="I374" s="3">
        <v>0</v>
      </c>
      <c r="J374" s="3">
        <v>0</v>
      </c>
      <c r="K374" s="3">
        <v>0</v>
      </c>
      <c r="L374" s="3">
        <v>0</v>
      </c>
      <c r="M374" s="3">
        <v>0</v>
      </c>
      <c r="N374" s="3">
        <v>0</v>
      </c>
      <c r="O374" s="3">
        <v>0</v>
      </c>
      <c r="P374" s="58">
        <v>12.5</v>
      </c>
      <c r="Q374" s="1" t="s">
        <v>1181</v>
      </c>
    </row>
    <row r="375" spans="1:17" x14ac:dyDescent="0.35">
      <c r="A375" s="2" t="s">
        <v>1618</v>
      </c>
      <c r="B375" s="9" t="s">
        <v>114</v>
      </c>
      <c r="C375" s="1" t="s">
        <v>54</v>
      </c>
      <c r="D375" s="179" t="s">
        <v>774</v>
      </c>
      <c r="E375" s="1" t="s">
        <v>31</v>
      </c>
      <c r="F375" s="8" t="s">
        <v>1754</v>
      </c>
      <c r="G375" s="3">
        <v>0</v>
      </c>
      <c r="H375" s="3">
        <v>0</v>
      </c>
      <c r="I375" s="3">
        <v>0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58">
        <v>0</v>
      </c>
      <c r="Q375" s="1" t="s">
        <v>1181</v>
      </c>
    </row>
    <row r="376" spans="1:17" x14ac:dyDescent="0.35">
      <c r="A376" s="2" t="s">
        <v>1362</v>
      </c>
      <c r="B376" s="9" t="s">
        <v>114</v>
      </c>
      <c r="C376" s="1" t="s">
        <v>65</v>
      </c>
      <c r="D376" s="179" t="s">
        <v>776</v>
      </c>
      <c r="E376" s="1" t="s">
        <v>38</v>
      </c>
      <c r="F376" s="8" t="s">
        <v>1754</v>
      </c>
      <c r="G376" s="3">
        <v>0</v>
      </c>
      <c r="H376" s="3">
        <v>0</v>
      </c>
      <c r="I376" s="3">
        <v>0</v>
      </c>
      <c r="J376" s="3">
        <v>0</v>
      </c>
      <c r="K376" s="3">
        <v>0</v>
      </c>
      <c r="L376" s="3">
        <v>0</v>
      </c>
      <c r="M376" s="3">
        <v>0</v>
      </c>
      <c r="N376" s="3">
        <v>0</v>
      </c>
      <c r="O376" s="3">
        <v>0</v>
      </c>
      <c r="P376" s="58">
        <v>0</v>
      </c>
      <c r="Q376" s="1" t="s">
        <v>1181</v>
      </c>
    </row>
    <row r="377" spans="1:17" x14ac:dyDescent="0.35">
      <c r="A377" s="2" t="s">
        <v>1363</v>
      </c>
      <c r="B377" s="9" t="s">
        <v>114</v>
      </c>
      <c r="C377" s="1" t="s">
        <v>70</v>
      </c>
      <c r="D377" s="179" t="s">
        <v>778</v>
      </c>
      <c r="E377" s="1" t="s">
        <v>13</v>
      </c>
      <c r="F377" s="8" t="s">
        <v>1754</v>
      </c>
      <c r="G377" s="49" t="s">
        <v>1753</v>
      </c>
      <c r="M377" s="3"/>
      <c r="N377" s="3"/>
      <c r="O377" s="3"/>
      <c r="P377" s="58"/>
      <c r="Q377" s="1"/>
    </row>
    <row r="378" spans="1:17" x14ac:dyDescent="0.35">
      <c r="A378" s="2" t="s">
        <v>1364</v>
      </c>
      <c r="B378" s="9" t="s">
        <v>114</v>
      </c>
      <c r="C378" s="1" t="s">
        <v>21</v>
      </c>
      <c r="D378" s="179" t="s">
        <v>779</v>
      </c>
      <c r="E378" s="1" t="s">
        <v>13</v>
      </c>
      <c r="F378" s="8" t="s">
        <v>1754</v>
      </c>
      <c r="G378" s="3">
        <v>0</v>
      </c>
      <c r="H378" s="3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3">
        <v>1.67</v>
      </c>
      <c r="P378" s="58">
        <v>1.7</v>
      </c>
      <c r="Q378" s="1" t="s">
        <v>1181</v>
      </c>
    </row>
    <row r="379" spans="1:17" x14ac:dyDescent="0.35">
      <c r="A379" s="2" t="s">
        <v>1619</v>
      </c>
      <c r="B379" s="9" t="s">
        <v>114</v>
      </c>
      <c r="C379" s="1" t="s">
        <v>48</v>
      </c>
      <c r="D379" s="179" t="s">
        <v>781</v>
      </c>
      <c r="E379" s="1" t="s">
        <v>49</v>
      </c>
      <c r="F379" s="8" t="s">
        <v>1754</v>
      </c>
      <c r="G379" s="3">
        <v>0</v>
      </c>
      <c r="H379" s="3">
        <v>0</v>
      </c>
      <c r="I379" s="3">
        <v>10</v>
      </c>
      <c r="J379" s="3">
        <v>0</v>
      </c>
      <c r="K379" s="3">
        <v>0</v>
      </c>
      <c r="L379" s="3">
        <v>0</v>
      </c>
      <c r="M379" s="3">
        <v>0</v>
      </c>
      <c r="N379" s="3">
        <v>3.33</v>
      </c>
      <c r="O379" s="3">
        <v>0</v>
      </c>
      <c r="P379" s="58">
        <v>13.3</v>
      </c>
      <c r="Q379" s="1" t="s">
        <v>1181</v>
      </c>
    </row>
    <row r="380" spans="1:17" x14ac:dyDescent="0.35">
      <c r="A380" s="2" t="s">
        <v>1620</v>
      </c>
      <c r="B380" s="9" t="s">
        <v>114</v>
      </c>
      <c r="C380" s="1" t="s">
        <v>67</v>
      </c>
      <c r="D380" s="179" t="s">
        <v>783</v>
      </c>
      <c r="E380" s="1" t="s">
        <v>13</v>
      </c>
      <c r="F380" s="8" t="s">
        <v>1754</v>
      </c>
      <c r="G380" s="3">
        <v>0</v>
      </c>
      <c r="H380" s="3">
        <v>0</v>
      </c>
      <c r="I380" s="3">
        <v>3.33</v>
      </c>
      <c r="J380" s="3">
        <v>0</v>
      </c>
      <c r="K380" s="3">
        <v>0</v>
      </c>
      <c r="L380" s="3">
        <v>0</v>
      </c>
      <c r="M380" s="3">
        <v>0</v>
      </c>
      <c r="N380" s="3">
        <v>0</v>
      </c>
      <c r="O380" s="3">
        <v>0</v>
      </c>
      <c r="P380" s="58">
        <v>3.3</v>
      </c>
      <c r="Q380" s="1" t="s">
        <v>1181</v>
      </c>
    </row>
    <row r="381" spans="1:17" x14ac:dyDescent="0.35">
      <c r="A381" s="2" t="s">
        <v>1621</v>
      </c>
      <c r="B381" s="9" t="s">
        <v>114</v>
      </c>
      <c r="C381" s="1" t="s">
        <v>47</v>
      </c>
      <c r="D381" s="179" t="s">
        <v>785</v>
      </c>
      <c r="E381" s="1" t="s">
        <v>36</v>
      </c>
      <c r="F381" s="8" t="s">
        <v>1754</v>
      </c>
      <c r="G381" s="3">
        <v>0</v>
      </c>
      <c r="H381" s="3">
        <v>0</v>
      </c>
      <c r="I381" s="3">
        <v>6.67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3">
        <v>3.33</v>
      </c>
      <c r="P381" s="58">
        <v>10</v>
      </c>
      <c r="Q381" s="1" t="s">
        <v>1181</v>
      </c>
    </row>
    <row r="382" spans="1:17" x14ac:dyDescent="0.35">
      <c r="A382" s="2" t="s">
        <v>1365</v>
      </c>
      <c r="B382" s="9" t="s">
        <v>114</v>
      </c>
      <c r="C382" s="1" t="s">
        <v>75</v>
      </c>
      <c r="D382" s="179" t="s">
        <v>787</v>
      </c>
      <c r="E382" s="1" t="s">
        <v>38</v>
      </c>
      <c r="F382" s="8" t="s">
        <v>1754</v>
      </c>
      <c r="G382" s="3">
        <v>0</v>
      </c>
      <c r="H382" s="3">
        <v>0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3">
        <v>0</v>
      </c>
      <c r="P382" s="58">
        <v>0</v>
      </c>
      <c r="Q382" s="1" t="s">
        <v>1181</v>
      </c>
    </row>
    <row r="383" spans="1:17" x14ac:dyDescent="0.35">
      <c r="A383" s="2" t="s">
        <v>1622</v>
      </c>
      <c r="B383" s="9" t="s">
        <v>114</v>
      </c>
      <c r="C383" s="1" t="s">
        <v>17</v>
      </c>
      <c r="D383" s="179" t="s">
        <v>789</v>
      </c>
      <c r="E383" s="1" t="s">
        <v>11</v>
      </c>
      <c r="F383" s="8" t="s">
        <v>1754</v>
      </c>
      <c r="G383" s="49" t="s">
        <v>1753</v>
      </c>
      <c r="M383" s="3"/>
      <c r="N383" s="3"/>
      <c r="O383" s="3"/>
      <c r="P383" s="58"/>
      <c r="Q383" s="1"/>
    </row>
    <row r="384" spans="1:17" x14ac:dyDescent="0.35">
      <c r="A384" s="2" t="s">
        <v>1366</v>
      </c>
      <c r="B384" s="9" t="s">
        <v>114</v>
      </c>
      <c r="C384" s="1" t="s">
        <v>56</v>
      </c>
      <c r="D384" s="179" t="s">
        <v>790</v>
      </c>
      <c r="E384" s="1" t="s">
        <v>16</v>
      </c>
      <c r="F384" s="8" t="s">
        <v>1754</v>
      </c>
      <c r="G384" s="3">
        <v>0</v>
      </c>
      <c r="H384" s="3">
        <v>0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3">
        <v>1.67</v>
      </c>
      <c r="P384" s="58">
        <v>1.7</v>
      </c>
      <c r="Q384" s="1" t="s">
        <v>1181</v>
      </c>
    </row>
    <row r="385" spans="1:17" x14ac:dyDescent="0.35">
      <c r="A385" s="2" t="s">
        <v>1623</v>
      </c>
      <c r="B385" s="9" t="s">
        <v>114</v>
      </c>
      <c r="C385" s="1" t="s">
        <v>68</v>
      </c>
      <c r="D385" s="179" t="s">
        <v>792</v>
      </c>
      <c r="E385" s="1" t="s">
        <v>49</v>
      </c>
      <c r="F385" s="8" t="s">
        <v>1754</v>
      </c>
      <c r="G385" s="3">
        <v>0</v>
      </c>
      <c r="H385" s="3">
        <v>0</v>
      </c>
      <c r="I385" s="3">
        <v>3.33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58">
        <v>3.3</v>
      </c>
      <c r="Q385" s="1" t="s">
        <v>1181</v>
      </c>
    </row>
    <row r="386" spans="1:17" x14ac:dyDescent="0.35">
      <c r="A386" s="2" t="s">
        <v>1367</v>
      </c>
      <c r="B386" s="9" t="s">
        <v>114</v>
      </c>
      <c r="C386" s="1" t="s">
        <v>30</v>
      </c>
      <c r="D386" s="179" t="s">
        <v>794</v>
      </c>
      <c r="E386" s="1" t="s">
        <v>31</v>
      </c>
      <c r="F386" s="8" t="s">
        <v>1754</v>
      </c>
      <c r="G386" s="3">
        <v>0</v>
      </c>
      <c r="H386" s="3">
        <v>0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3">
        <v>1.67</v>
      </c>
      <c r="P386" s="58">
        <v>1.7</v>
      </c>
      <c r="Q386" s="1" t="s">
        <v>1181</v>
      </c>
    </row>
    <row r="387" spans="1:17" x14ac:dyDescent="0.35">
      <c r="A387" s="2" t="s">
        <v>1368</v>
      </c>
      <c r="B387" s="9" t="s">
        <v>114</v>
      </c>
      <c r="C387" s="1" t="s">
        <v>76</v>
      </c>
      <c r="D387" s="179" t="s">
        <v>796</v>
      </c>
      <c r="E387" s="1" t="s">
        <v>31</v>
      </c>
      <c r="F387" s="8" t="s">
        <v>1754</v>
      </c>
      <c r="G387" s="3">
        <v>6.25</v>
      </c>
      <c r="H387" s="3">
        <v>12.5</v>
      </c>
      <c r="I387" s="3">
        <v>6.67</v>
      </c>
      <c r="J387" s="3">
        <v>0</v>
      </c>
      <c r="K387" s="3">
        <v>0</v>
      </c>
      <c r="L387" s="3">
        <v>0</v>
      </c>
      <c r="M387" s="3">
        <v>0</v>
      </c>
      <c r="N387" s="3">
        <v>5</v>
      </c>
      <c r="O387" s="3">
        <v>0</v>
      </c>
      <c r="P387" s="58">
        <v>30.4</v>
      </c>
      <c r="Q387" s="1" t="s">
        <v>1181</v>
      </c>
    </row>
    <row r="388" spans="1:17" x14ac:dyDescent="0.35">
      <c r="A388" s="2" t="s">
        <v>1624</v>
      </c>
      <c r="B388" s="9" t="s">
        <v>114</v>
      </c>
      <c r="C388" s="1" t="s">
        <v>76</v>
      </c>
      <c r="D388" s="179" t="s">
        <v>798</v>
      </c>
      <c r="E388" s="1" t="s">
        <v>31</v>
      </c>
      <c r="F388" s="8" t="s">
        <v>1754</v>
      </c>
      <c r="G388" s="3">
        <v>0</v>
      </c>
      <c r="H388" s="3">
        <v>0</v>
      </c>
      <c r="I388" s="3">
        <v>0</v>
      </c>
      <c r="J388" s="3">
        <v>0</v>
      </c>
      <c r="K388" s="3">
        <v>0</v>
      </c>
      <c r="L388" s="3">
        <v>0</v>
      </c>
      <c r="M388" s="3">
        <v>0</v>
      </c>
      <c r="N388" s="3">
        <v>5</v>
      </c>
      <c r="O388" s="3">
        <v>0</v>
      </c>
      <c r="P388" s="58">
        <v>5</v>
      </c>
      <c r="Q388" s="1" t="s">
        <v>1181</v>
      </c>
    </row>
    <row r="389" spans="1:17" x14ac:dyDescent="0.35">
      <c r="A389" s="2" t="s">
        <v>1625</v>
      </c>
      <c r="B389" s="9" t="s">
        <v>114</v>
      </c>
      <c r="C389" s="1" t="s">
        <v>78</v>
      </c>
      <c r="D389" s="179" t="s">
        <v>800</v>
      </c>
      <c r="E389" s="1" t="s">
        <v>38</v>
      </c>
      <c r="F389" s="8" t="s">
        <v>1754</v>
      </c>
      <c r="G389" s="3">
        <v>0</v>
      </c>
      <c r="H389" s="3">
        <v>0</v>
      </c>
      <c r="I389" s="3">
        <v>0</v>
      </c>
      <c r="J389" s="3">
        <v>0</v>
      </c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58">
        <v>0</v>
      </c>
      <c r="Q389" s="1" t="s">
        <v>1181</v>
      </c>
    </row>
    <row r="390" spans="1:17" x14ac:dyDescent="0.35">
      <c r="A390" s="2" t="s">
        <v>1369</v>
      </c>
      <c r="B390" s="9" t="s">
        <v>114</v>
      </c>
      <c r="C390" s="1" t="s">
        <v>77</v>
      </c>
      <c r="D390" s="179" t="s">
        <v>802</v>
      </c>
      <c r="E390" s="1" t="s">
        <v>38</v>
      </c>
      <c r="F390" s="8" t="s">
        <v>1754</v>
      </c>
      <c r="G390" s="3">
        <v>0</v>
      </c>
      <c r="H390" s="3">
        <v>0</v>
      </c>
      <c r="I390" s="3">
        <v>3.33</v>
      </c>
      <c r="J390" s="3">
        <v>0</v>
      </c>
      <c r="K390" s="3">
        <v>0</v>
      </c>
      <c r="L390" s="3">
        <v>0</v>
      </c>
      <c r="M390" s="3">
        <v>0</v>
      </c>
      <c r="N390" s="3">
        <v>0</v>
      </c>
      <c r="O390" s="3">
        <v>0</v>
      </c>
      <c r="P390" s="58">
        <v>3.3</v>
      </c>
      <c r="Q390" s="1" t="s">
        <v>1181</v>
      </c>
    </row>
    <row r="391" spans="1:17" x14ac:dyDescent="0.35">
      <c r="A391" s="2" t="s">
        <v>1370</v>
      </c>
      <c r="B391" s="9" t="s">
        <v>114</v>
      </c>
      <c r="C391" s="1" t="s">
        <v>53</v>
      </c>
      <c r="D391" s="179" t="s">
        <v>804</v>
      </c>
      <c r="E391" s="1" t="s">
        <v>38</v>
      </c>
      <c r="F391" s="8" t="s">
        <v>1754</v>
      </c>
      <c r="G391" s="3">
        <v>0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58">
        <v>0</v>
      </c>
      <c r="Q391" s="1" t="s">
        <v>1181</v>
      </c>
    </row>
    <row r="392" spans="1:17" x14ac:dyDescent="0.35">
      <c r="A392" s="2" t="s">
        <v>1371</v>
      </c>
      <c r="B392" s="9" t="s">
        <v>114</v>
      </c>
      <c r="C392" s="1" t="s">
        <v>42</v>
      </c>
      <c r="D392" s="179" t="s">
        <v>806</v>
      </c>
      <c r="E392" s="1" t="s">
        <v>24</v>
      </c>
      <c r="F392" s="8" t="s">
        <v>1754</v>
      </c>
      <c r="G392" s="3">
        <v>0</v>
      </c>
      <c r="H392" s="3">
        <v>0</v>
      </c>
      <c r="I392" s="3">
        <v>6.67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1.67</v>
      </c>
      <c r="P392" s="58">
        <v>8.3000000000000007</v>
      </c>
      <c r="Q392" s="1" t="s">
        <v>1181</v>
      </c>
    </row>
    <row r="393" spans="1:17" x14ac:dyDescent="0.35">
      <c r="A393" s="2" t="s">
        <v>1626</v>
      </c>
      <c r="B393" s="9" t="s">
        <v>114</v>
      </c>
      <c r="C393" s="1" t="s">
        <v>26</v>
      </c>
      <c r="D393" s="179" t="s">
        <v>808</v>
      </c>
      <c r="E393" s="1" t="s">
        <v>9</v>
      </c>
      <c r="F393" s="8" t="s">
        <v>1754</v>
      </c>
      <c r="G393" s="3">
        <v>25</v>
      </c>
      <c r="H393" s="3">
        <v>0</v>
      </c>
      <c r="I393" s="3">
        <v>6.67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3">
        <v>1.67</v>
      </c>
      <c r="P393" s="58">
        <v>33.299999999999997</v>
      </c>
      <c r="Q393" s="1" t="s">
        <v>1181</v>
      </c>
    </row>
    <row r="394" spans="1:17" x14ac:dyDescent="0.35">
      <c r="A394" s="2" t="s">
        <v>1627</v>
      </c>
      <c r="B394" s="9" t="s">
        <v>114</v>
      </c>
      <c r="C394" s="1" t="s">
        <v>56</v>
      </c>
      <c r="D394" s="179" t="s">
        <v>810</v>
      </c>
      <c r="E394" s="1" t="s">
        <v>16</v>
      </c>
      <c r="F394" s="8" t="s">
        <v>1754</v>
      </c>
      <c r="G394" s="3">
        <v>0</v>
      </c>
      <c r="H394" s="3">
        <v>0</v>
      </c>
      <c r="I394" s="3">
        <v>3.33</v>
      </c>
      <c r="J394" s="3">
        <v>0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58">
        <v>3.3</v>
      </c>
      <c r="Q394" s="1" t="s">
        <v>1181</v>
      </c>
    </row>
    <row r="395" spans="1:17" x14ac:dyDescent="0.35">
      <c r="A395" s="2" t="s">
        <v>1628</v>
      </c>
      <c r="B395" s="9" t="s">
        <v>114</v>
      </c>
      <c r="C395" s="1" t="s">
        <v>60</v>
      </c>
      <c r="D395" s="179" t="s">
        <v>812</v>
      </c>
      <c r="E395" s="1" t="s">
        <v>31</v>
      </c>
      <c r="F395" s="8" t="s">
        <v>1754</v>
      </c>
      <c r="G395" s="49" t="s">
        <v>1753</v>
      </c>
      <c r="M395" s="3"/>
      <c r="N395" s="3"/>
      <c r="O395" s="3"/>
      <c r="P395" s="58"/>
      <c r="Q395" s="1"/>
    </row>
    <row r="396" spans="1:17" x14ac:dyDescent="0.35">
      <c r="A396" s="2" t="s">
        <v>1372</v>
      </c>
      <c r="B396" s="9" t="s">
        <v>114</v>
      </c>
      <c r="C396" s="1" t="s">
        <v>46</v>
      </c>
      <c r="D396" s="179" t="s">
        <v>813</v>
      </c>
      <c r="E396" s="1" t="s">
        <v>38</v>
      </c>
      <c r="F396" s="8" t="s">
        <v>1754</v>
      </c>
      <c r="G396" s="3">
        <v>12.5</v>
      </c>
      <c r="H396" s="3">
        <v>6.25</v>
      </c>
      <c r="I396" s="3">
        <v>6.67</v>
      </c>
      <c r="J396" s="3">
        <v>0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58">
        <v>25.4</v>
      </c>
      <c r="Q396" s="1" t="s">
        <v>1181</v>
      </c>
    </row>
    <row r="397" spans="1:17" x14ac:dyDescent="0.35">
      <c r="A397" s="2" t="s">
        <v>1629</v>
      </c>
      <c r="B397" s="9" t="s">
        <v>114</v>
      </c>
      <c r="C397" s="1" t="s">
        <v>48</v>
      </c>
      <c r="D397" s="179" t="s">
        <v>815</v>
      </c>
      <c r="E397" s="1" t="s">
        <v>49</v>
      </c>
      <c r="F397" s="8" t="s">
        <v>1754</v>
      </c>
      <c r="G397" s="3">
        <v>0</v>
      </c>
      <c r="H397" s="3">
        <v>0</v>
      </c>
      <c r="I397" s="3">
        <v>3.33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58">
        <v>3.3</v>
      </c>
      <c r="Q397" s="1" t="s">
        <v>1181</v>
      </c>
    </row>
    <row r="398" spans="1:17" x14ac:dyDescent="0.35">
      <c r="A398" s="2" t="s">
        <v>1630</v>
      </c>
      <c r="B398" s="9" t="s">
        <v>114</v>
      </c>
      <c r="C398" s="1" t="s">
        <v>48</v>
      </c>
      <c r="D398" s="179" t="s">
        <v>817</v>
      </c>
      <c r="E398" s="1" t="s">
        <v>49</v>
      </c>
      <c r="F398" s="8" t="s">
        <v>1754</v>
      </c>
      <c r="G398" s="3">
        <v>0</v>
      </c>
      <c r="H398" s="3">
        <v>0</v>
      </c>
      <c r="I398" s="3">
        <v>3.33</v>
      </c>
      <c r="J398" s="3">
        <v>0</v>
      </c>
      <c r="K398" s="3">
        <v>0</v>
      </c>
      <c r="L398" s="3">
        <v>0</v>
      </c>
      <c r="M398" s="3">
        <v>0</v>
      </c>
      <c r="N398" s="3">
        <v>0</v>
      </c>
      <c r="O398" s="3">
        <v>0</v>
      </c>
      <c r="P398" s="58">
        <v>3.3</v>
      </c>
      <c r="Q398" s="1" t="s">
        <v>1181</v>
      </c>
    </row>
    <row r="399" spans="1:17" x14ac:dyDescent="0.35">
      <c r="A399" s="2" t="s">
        <v>1631</v>
      </c>
      <c r="B399" s="9" t="s">
        <v>114</v>
      </c>
      <c r="C399" s="1" t="s">
        <v>48</v>
      </c>
      <c r="D399" s="179" t="s">
        <v>819</v>
      </c>
      <c r="E399" s="1" t="s">
        <v>49</v>
      </c>
      <c r="F399" s="8" t="s">
        <v>1754</v>
      </c>
      <c r="G399" s="3">
        <v>0</v>
      </c>
      <c r="H399" s="3">
        <v>0</v>
      </c>
      <c r="I399" s="3">
        <v>3.33</v>
      </c>
      <c r="J399" s="3">
        <v>0</v>
      </c>
      <c r="K399" s="3">
        <v>0</v>
      </c>
      <c r="L399" s="3">
        <v>0</v>
      </c>
      <c r="M399" s="3">
        <v>0</v>
      </c>
      <c r="N399" s="3">
        <v>0</v>
      </c>
      <c r="O399" s="3">
        <v>0</v>
      </c>
      <c r="P399" s="58">
        <v>3.3</v>
      </c>
      <c r="Q399" s="1" t="s">
        <v>1181</v>
      </c>
    </row>
    <row r="400" spans="1:17" x14ac:dyDescent="0.35">
      <c r="A400" s="2" t="s">
        <v>1632</v>
      </c>
      <c r="B400" s="9" t="s">
        <v>114</v>
      </c>
      <c r="C400" s="1" t="s">
        <v>76</v>
      </c>
      <c r="D400" s="179" t="s">
        <v>821</v>
      </c>
      <c r="E400" s="1" t="s">
        <v>31</v>
      </c>
      <c r="F400" s="8" t="s">
        <v>1754</v>
      </c>
      <c r="G400" s="3">
        <v>0</v>
      </c>
      <c r="H400" s="3">
        <v>0</v>
      </c>
      <c r="I400" s="3">
        <v>3.33</v>
      </c>
      <c r="J400" s="3">
        <v>0</v>
      </c>
      <c r="K400" s="3">
        <v>0</v>
      </c>
      <c r="L400" s="3">
        <v>0</v>
      </c>
      <c r="M400" s="3">
        <v>0</v>
      </c>
      <c r="N400" s="3">
        <v>0</v>
      </c>
      <c r="O400" s="3">
        <v>0</v>
      </c>
      <c r="P400" s="58">
        <v>3.3</v>
      </c>
      <c r="Q400" s="1" t="s">
        <v>1181</v>
      </c>
    </row>
    <row r="401" spans="1:17" x14ac:dyDescent="0.35">
      <c r="A401" s="2" t="s">
        <v>1373</v>
      </c>
      <c r="B401" s="9" t="s">
        <v>114</v>
      </c>
      <c r="C401" s="1" t="s">
        <v>41</v>
      </c>
      <c r="D401" s="179" t="s">
        <v>823</v>
      </c>
      <c r="E401" s="1" t="s">
        <v>36</v>
      </c>
      <c r="F401" s="8" t="s">
        <v>1754</v>
      </c>
      <c r="G401" s="3">
        <v>0</v>
      </c>
      <c r="H401" s="3">
        <v>0</v>
      </c>
      <c r="I401" s="3">
        <v>3.33</v>
      </c>
      <c r="J401" s="3">
        <v>0</v>
      </c>
      <c r="K401" s="3">
        <v>0</v>
      </c>
      <c r="L401" s="3">
        <v>0</v>
      </c>
      <c r="M401" s="3">
        <v>0</v>
      </c>
      <c r="N401" s="3">
        <v>0</v>
      </c>
      <c r="O401" s="3">
        <v>0</v>
      </c>
      <c r="P401" s="58">
        <v>3.3</v>
      </c>
      <c r="Q401" s="1" t="s">
        <v>1181</v>
      </c>
    </row>
    <row r="402" spans="1:17" x14ac:dyDescent="0.35">
      <c r="A402" s="2" t="s">
        <v>1633</v>
      </c>
      <c r="B402" s="9" t="s">
        <v>114</v>
      </c>
      <c r="C402" s="1" t="s">
        <v>60</v>
      </c>
      <c r="D402" s="179" t="s">
        <v>825</v>
      </c>
      <c r="E402" s="1" t="s">
        <v>31</v>
      </c>
      <c r="F402" s="8" t="s">
        <v>1754</v>
      </c>
      <c r="G402" s="49" t="s">
        <v>1753</v>
      </c>
      <c r="M402" s="3"/>
      <c r="N402" s="3"/>
      <c r="O402" s="3"/>
      <c r="P402" s="58"/>
      <c r="Q402" s="1"/>
    </row>
    <row r="403" spans="1:17" x14ac:dyDescent="0.35">
      <c r="A403" s="2" t="s">
        <v>1634</v>
      </c>
      <c r="B403" s="9" t="s">
        <v>114</v>
      </c>
      <c r="C403" s="1" t="s">
        <v>68</v>
      </c>
      <c r="D403" s="179" t="s">
        <v>826</v>
      </c>
      <c r="E403" s="1" t="s">
        <v>49</v>
      </c>
      <c r="F403" s="8" t="s">
        <v>1754</v>
      </c>
      <c r="G403" s="3">
        <v>0</v>
      </c>
      <c r="H403" s="3">
        <v>0</v>
      </c>
      <c r="I403" s="3">
        <v>3.33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58">
        <v>3.3</v>
      </c>
      <c r="Q403" s="1" t="s">
        <v>1181</v>
      </c>
    </row>
    <row r="404" spans="1:17" x14ac:dyDescent="0.35">
      <c r="A404" s="2" t="s">
        <v>1635</v>
      </c>
      <c r="B404" s="9" t="s">
        <v>114</v>
      </c>
      <c r="C404" s="1" t="s">
        <v>15</v>
      </c>
      <c r="D404" s="179" t="s">
        <v>828</v>
      </c>
      <c r="E404" s="1" t="s">
        <v>16</v>
      </c>
      <c r="F404" s="8" t="s">
        <v>1754</v>
      </c>
      <c r="G404" s="3">
        <v>0</v>
      </c>
      <c r="H404" s="3">
        <v>0</v>
      </c>
      <c r="I404" s="3">
        <v>3.33</v>
      </c>
      <c r="J404" s="3">
        <v>0</v>
      </c>
      <c r="K404" s="3">
        <v>0</v>
      </c>
      <c r="L404" s="3">
        <v>0</v>
      </c>
      <c r="M404" s="3">
        <v>0</v>
      </c>
      <c r="N404" s="3">
        <v>0</v>
      </c>
      <c r="O404" s="3">
        <v>1.67</v>
      </c>
      <c r="P404" s="58">
        <v>5</v>
      </c>
      <c r="Q404" s="1" t="s">
        <v>1181</v>
      </c>
    </row>
    <row r="405" spans="1:17" x14ac:dyDescent="0.35">
      <c r="A405" s="2" t="s">
        <v>1636</v>
      </c>
      <c r="B405" s="9" t="s">
        <v>114</v>
      </c>
      <c r="C405" s="1" t="s">
        <v>76</v>
      </c>
      <c r="D405" s="179" t="s">
        <v>830</v>
      </c>
      <c r="E405" s="1" t="s">
        <v>31</v>
      </c>
      <c r="F405" s="8" t="s">
        <v>1754</v>
      </c>
      <c r="G405" s="3">
        <v>0</v>
      </c>
      <c r="H405" s="3">
        <v>12.5</v>
      </c>
      <c r="I405" s="3">
        <v>10</v>
      </c>
      <c r="J405" s="3">
        <v>0</v>
      </c>
      <c r="K405" s="3">
        <v>0</v>
      </c>
      <c r="L405" s="3">
        <v>0</v>
      </c>
      <c r="M405" s="3">
        <v>0</v>
      </c>
      <c r="N405" s="3">
        <v>1.67</v>
      </c>
      <c r="O405" s="3">
        <v>1.67</v>
      </c>
      <c r="P405" s="58">
        <v>25.8</v>
      </c>
      <c r="Q405" s="1" t="s">
        <v>1181</v>
      </c>
    </row>
    <row r="406" spans="1:17" x14ac:dyDescent="0.35">
      <c r="A406" s="2" t="s">
        <v>1637</v>
      </c>
      <c r="B406" s="9" t="s">
        <v>114</v>
      </c>
      <c r="C406" s="1" t="s">
        <v>12</v>
      </c>
      <c r="D406" s="179" t="s">
        <v>832</v>
      </c>
      <c r="E406" s="1" t="s">
        <v>13</v>
      </c>
      <c r="F406" s="8" t="s">
        <v>1754</v>
      </c>
      <c r="G406" s="3">
        <v>0</v>
      </c>
      <c r="H406" s="3">
        <v>0</v>
      </c>
      <c r="I406" s="3">
        <v>3.33</v>
      </c>
      <c r="J406" s="3">
        <v>0</v>
      </c>
      <c r="K406" s="3">
        <v>0</v>
      </c>
      <c r="L406" s="3">
        <v>0</v>
      </c>
      <c r="M406" s="3">
        <v>0</v>
      </c>
      <c r="N406" s="3">
        <v>0</v>
      </c>
      <c r="O406" s="3">
        <v>0</v>
      </c>
      <c r="P406" s="58">
        <v>3.3</v>
      </c>
      <c r="Q406" s="1" t="s">
        <v>1181</v>
      </c>
    </row>
    <row r="407" spans="1:17" x14ac:dyDescent="0.35">
      <c r="A407" s="2" t="s">
        <v>1638</v>
      </c>
      <c r="B407" s="9" t="s">
        <v>114</v>
      </c>
      <c r="C407" s="1" t="s">
        <v>68</v>
      </c>
      <c r="D407" s="179" t="s">
        <v>834</v>
      </c>
      <c r="E407" s="1" t="s">
        <v>49</v>
      </c>
      <c r="F407" s="8" t="s">
        <v>1754</v>
      </c>
      <c r="G407" s="3">
        <v>12.5</v>
      </c>
      <c r="H407" s="3">
        <v>18.75</v>
      </c>
      <c r="I407" s="3">
        <v>6.67</v>
      </c>
      <c r="J407" s="3">
        <v>0</v>
      </c>
      <c r="K407" s="3">
        <v>0</v>
      </c>
      <c r="L407" s="3">
        <v>0</v>
      </c>
      <c r="M407" s="3">
        <v>0</v>
      </c>
      <c r="N407" s="3">
        <v>0</v>
      </c>
      <c r="O407" s="3">
        <v>0</v>
      </c>
      <c r="P407" s="58">
        <v>37.9</v>
      </c>
      <c r="Q407" s="1" t="s">
        <v>1181</v>
      </c>
    </row>
    <row r="408" spans="1:17" x14ac:dyDescent="0.35">
      <c r="A408" s="2" t="s">
        <v>1639</v>
      </c>
      <c r="B408" s="9" t="s">
        <v>114</v>
      </c>
      <c r="C408" s="1" t="s">
        <v>43</v>
      </c>
      <c r="D408" s="179" t="s">
        <v>836</v>
      </c>
      <c r="E408" s="1" t="s">
        <v>24</v>
      </c>
      <c r="F408" s="8" t="s">
        <v>1754</v>
      </c>
      <c r="G408" s="49" t="s">
        <v>1753</v>
      </c>
      <c r="M408" s="3"/>
      <c r="N408" s="3"/>
      <c r="O408" s="3"/>
      <c r="P408" s="58"/>
      <c r="Q408" s="1"/>
    </row>
    <row r="409" spans="1:17" x14ac:dyDescent="0.35">
      <c r="A409" s="2" t="s">
        <v>1640</v>
      </c>
      <c r="B409" s="9" t="s">
        <v>114</v>
      </c>
      <c r="C409" s="1" t="s">
        <v>48</v>
      </c>
      <c r="D409" s="179" t="s">
        <v>837</v>
      </c>
      <c r="E409" s="1" t="s">
        <v>49</v>
      </c>
      <c r="F409" s="8" t="s">
        <v>1754</v>
      </c>
      <c r="G409" s="3">
        <v>0</v>
      </c>
      <c r="H409" s="3">
        <v>0</v>
      </c>
      <c r="I409" s="3">
        <v>3.33</v>
      </c>
      <c r="J409" s="3">
        <v>0</v>
      </c>
      <c r="K409" s="3">
        <v>0</v>
      </c>
      <c r="L409" s="3">
        <v>0</v>
      </c>
      <c r="M409" s="3">
        <v>0</v>
      </c>
      <c r="N409" s="3">
        <v>0</v>
      </c>
      <c r="O409" s="3">
        <v>0</v>
      </c>
      <c r="P409" s="58">
        <v>3.3</v>
      </c>
      <c r="Q409" s="1" t="s">
        <v>1181</v>
      </c>
    </row>
    <row r="410" spans="1:17" x14ac:dyDescent="0.35">
      <c r="A410" s="2" t="s">
        <v>1374</v>
      </c>
      <c r="B410" s="9" t="s">
        <v>114</v>
      </c>
      <c r="C410" s="1" t="s">
        <v>14</v>
      </c>
      <c r="D410" s="179" t="s">
        <v>839</v>
      </c>
      <c r="E410" s="1" t="s">
        <v>11</v>
      </c>
      <c r="F410" s="8" t="s">
        <v>1754</v>
      </c>
      <c r="G410" s="3">
        <v>0</v>
      </c>
      <c r="H410" s="3">
        <v>0</v>
      </c>
      <c r="I410" s="3">
        <v>3.33</v>
      </c>
      <c r="J410" s="3">
        <v>0</v>
      </c>
      <c r="K410" s="3">
        <v>0</v>
      </c>
      <c r="L410" s="3">
        <v>0</v>
      </c>
      <c r="M410" s="3">
        <v>0</v>
      </c>
      <c r="N410" s="3">
        <v>0</v>
      </c>
      <c r="O410" s="3">
        <v>0</v>
      </c>
      <c r="P410" s="58">
        <v>3.3</v>
      </c>
      <c r="Q410" s="1" t="s">
        <v>1181</v>
      </c>
    </row>
    <row r="411" spans="1:17" x14ac:dyDescent="0.35">
      <c r="A411" s="2" t="s">
        <v>1375</v>
      </c>
      <c r="B411" s="9" t="s">
        <v>114</v>
      </c>
      <c r="C411" s="1" t="s">
        <v>66</v>
      </c>
      <c r="D411" s="179" t="s">
        <v>841</v>
      </c>
      <c r="E411" s="1" t="s">
        <v>24</v>
      </c>
      <c r="F411" s="8" t="s">
        <v>1754</v>
      </c>
      <c r="G411" s="3">
        <v>0</v>
      </c>
      <c r="H411" s="3">
        <v>0</v>
      </c>
      <c r="I411" s="3">
        <v>0</v>
      </c>
      <c r="J411" s="3">
        <v>0</v>
      </c>
      <c r="K411" s="3">
        <v>0</v>
      </c>
      <c r="L411" s="3">
        <v>0</v>
      </c>
      <c r="M411" s="3">
        <v>0</v>
      </c>
      <c r="N411" s="3">
        <v>0</v>
      </c>
      <c r="O411" s="3">
        <v>0</v>
      </c>
      <c r="P411" s="58">
        <v>0</v>
      </c>
      <c r="Q411" s="1" t="s">
        <v>1181</v>
      </c>
    </row>
    <row r="412" spans="1:17" x14ac:dyDescent="0.35">
      <c r="A412" s="2" t="s">
        <v>1641</v>
      </c>
      <c r="B412" s="9" t="s">
        <v>114</v>
      </c>
      <c r="C412" s="1" t="s">
        <v>56</v>
      </c>
      <c r="D412" s="179" t="s">
        <v>843</v>
      </c>
      <c r="E412" s="1" t="s">
        <v>16</v>
      </c>
      <c r="F412" s="8" t="s">
        <v>1754</v>
      </c>
      <c r="G412" s="49" t="s">
        <v>1753</v>
      </c>
      <c r="M412" s="3"/>
      <c r="N412" s="3"/>
      <c r="O412" s="3"/>
      <c r="P412" s="58"/>
      <c r="Q412" s="1"/>
    </row>
    <row r="413" spans="1:17" x14ac:dyDescent="0.35">
      <c r="A413" s="2" t="s">
        <v>1642</v>
      </c>
      <c r="B413" s="9" t="s">
        <v>114</v>
      </c>
      <c r="C413" s="1" t="s">
        <v>68</v>
      </c>
      <c r="D413" s="179" t="s">
        <v>844</v>
      </c>
      <c r="E413" s="1" t="s">
        <v>49</v>
      </c>
      <c r="F413" s="8" t="s">
        <v>1754</v>
      </c>
      <c r="G413" s="3">
        <v>0</v>
      </c>
      <c r="H413" s="3">
        <v>0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  <c r="N413" s="3">
        <v>1.67</v>
      </c>
      <c r="O413" s="3">
        <v>0</v>
      </c>
      <c r="P413" s="58">
        <v>1.7</v>
      </c>
      <c r="Q413" s="1" t="s">
        <v>1181</v>
      </c>
    </row>
    <row r="414" spans="1:17" x14ac:dyDescent="0.35">
      <c r="A414" s="2" t="s">
        <v>1643</v>
      </c>
      <c r="B414" s="9" t="s">
        <v>114</v>
      </c>
      <c r="C414" s="1" t="s">
        <v>8</v>
      </c>
      <c r="D414" s="179" t="s">
        <v>846</v>
      </c>
      <c r="E414" s="1" t="s">
        <v>9</v>
      </c>
      <c r="F414" s="8" t="s">
        <v>1754</v>
      </c>
      <c r="G414" s="3">
        <v>0</v>
      </c>
      <c r="H414" s="3">
        <v>0</v>
      </c>
      <c r="I414" s="3">
        <v>6.67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58">
        <v>6.7</v>
      </c>
      <c r="Q414" s="1" t="s">
        <v>1181</v>
      </c>
    </row>
    <row r="415" spans="1:17" x14ac:dyDescent="0.35">
      <c r="A415" s="2" t="s">
        <v>1644</v>
      </c>
      <c r="B415" s="9" t="s">
        <v>114</v>
      </c>
      <c r="C415" s="1" t="s">
        <v>75</v>
      </c>
      <c r="D415" s="179" t="s">
        <v>848</v>
      </c>
      <c r="E415" s="1" t="s">
        <v>38</v>
      </c>
      <c r="F415" s="8" t="s">
        <v>1754</v>
      </c>
      <c r="G415" s="3">
        <v>0</v>
      </c>
      <c r="H415" s="3">
        <v>0</v>
      </c>
      <c r="I415" s="3">
        <v>6.67</v>
      </c>
      <c r="J415" s="3">
        <v>0</v>
      </c>
      <c r="K415" s="3">
        <v>0</v>
      </c>
      <c r="L415" s="3">
        <v>0</v>
      </c>
      <c r="M415" s="3">
        <v>0</v>
      </c>
      <c r="N415" s="3">
        <v>0</v>
      </c>
      <c r="O415" s="3">
        <v>0</v>
      </c>
      <c r="P415" s="58">
        <v>6.7</v>
      </c>
      <c r="Q415" s="1" t="s">
        <v>1181</v>
      </c>
    </row>
    <row r="416" spans="1:17" x14ac:dyDescent="0.35">
      <c r="A416" s="2" t="s">
        <v>1376</v>
      </c>
      <c r="B416" s="9" t="s">
        <v>114</v>
      </c>
      <c r="C416" s="1" t="s">
        <v>30</v>
      </c>
      <c r="D416" s="179" t="s">
        <v>850</v>
      </c>
      <c r="E416" s="1" t="s">
        <v>31</v>
      </c>
      <c r="F416" s="8" t="s">
        <v>1754</v>
      </c>
      <c r="G416" s="3">
        <v>0</v>
      </c>
      <c r="H416" s="3">
        <v>0</v>
      </c>
      <c r="I416" s="3">
        <v>3.33</v>
      </c>
      <c r="J416" s="3">
        <v>10</v>
      </c>
      <c r="K416" s="3">
        <v>0</v>
      </c>
      <c r="L416" s="3">
        <v>0</v>
      </c>
      <c r="M416" s="3">
        <v>0</v>
      </c>
      <c r="N416" s="3">
        <v>0</v>
      </c>
      <c r="O416" s="3">
        <v>1.67</v>
      </c>
      <c r="P416" s="58">
        <v>15</v>
      </c>
      <c r="Q416" s="1" t="s">
        <v>1181</v>
      </c>
    </row>
    <row r="417" spans="1:17" x14ac:dyDescent="0.35">
      <c r="A417" s="2" t="s">
        <v>1377</v>
      </c>
      <c r="B417" s="9" t="s">
        <v>114</v>
      </c>
      <c r="C417" s="1" t="s">
        <v>51</v>
      </c>
      <c r="D417" s="179" t="s">
        <v>852</v>
      </c>
      <c r="E417" s="1" t="s">
        <v>36</v>
      </c>
      <c r="F417" s="8" t="s">
        <v>1754</v>
      </c>
      <c r="G417" s="49" t="s">
        <v>1753</v>
      </c>
      <c r="M417" s="3"/>
      <c r="N417" s="3"/>
      <c r="O417" s="3"/>
      <c r="P417" s="58"/>
      <c r="Q417" s="1"/>
    </row>
    <row r="418" spans="1:17" x14ac:dyDescent="0.35">
      <c r="A418" s="2" t="s">
        <v>1645</v>
      </c>
      <c r="B418" s="9" t="s">
        <v>114</v>
      </c>
      <c r="C418" s="1" t="s">
        <v>66</v>
      </c>
      <c r="D418" s="179" t="s">
        <v>853</v>
      </c>
      <c r="E418" s="1" t="s">
        <v>24</v>
      </c>
      <c r="F418" s="8" t="s">
        <v>1754</v>
      </c>
      <c r="G418" s="49" t="s">
        <v>1753</v>
      </c>
      <c r="M418" s="3"/>
      <c r="N418" s="3"/>
      <c r="O418" s="3"/>
      <c r="P418" s="58"/>
      <c r="Q418" s="1"/>
    </row>
    <row r="419" spans="1:17" x14ac:dyDescent="0.35">
      <c r="A419" s="2" t="s">
        <v>1378</v>
      </c>
      <c r="B419" s="9" t="s">
        <v>114</v>
      </c>
      <c r="C419" s="1" t="s">
        <v>30</v>
      </c>
      <c r="D419" s="179" t="s">
        <v>854</v>
      </c>
      <c r="E419" s="1" t="s">
        <v>31</v>
      </c>
      <c r="F419" s="8" t="s">
        <v>1754</v>
      </c>
      <c r="G419" s="3">
        <v>0</v>
      </c>
      <c r="H419" s="3">
        <v>0</v>
      </c>
      <c r="I419" s="3">
        <v>0</v>
      </c>
      <c r="J419" s="3">
        <v>0</v>
      </c>
      <c r="K419" s="3">
        <v>0</v>
      </c>
      <c r="L419" s="3">
        <v>0</v>
      </c>
      <c r="M419" s="3">
        <v>0</v>
      </c>
      <c r="N419" s="3">
        <v>0</v>
      </c>
      <c r="O419" s="3">
        <v>0</v>
      </c>
      <c r="P419" s="58">
        <v>0</v>
      </c>
      <c r="Q419" s="1" t="s">
        <v>1181</v>
      </c>
    </row>
    <row r="420" spans="1:17" x14ac:dyDescent="0.35">
      <c r="A420" s="2" t="s">
        <v>1646</v>
      </c>
      <c r="B420" s="9" t="s">
        <v>114</v>
      </c>
      <c r="C420" s="1" t="s">
        <v>10</v>
      </c>
      <c r="D420" s="179" t="s">
        <v>856</v>
      </c>
      <c r="E420" s="1" t="s">
        <v>11</v>
      </c>
      <c r="F420" s="8" t="s">
        <v>1754</v>
      </c>
      <c r="G420" s="49" t="s">
        <v>1753</v>
      </c>
      <c r="M420" s="3"/>
      <c r="N420" s="3"/>
      <c r="O420" s="3"/>
      <c r="P420" s="58"/>
      <c r="Q420" s="1"/>
    </row>
    <row r="421" spans="1:17" x14ac:dyDescent="0.35">
      <c r="A421" s="2" t="s">
        <v>1647</v>
      </c>
      <c r="B421" s="9" t="s">
        <v>114</v>
      </c>
      <c r="C421" s="1" t="s">
        <v>57</v>
      </c>
      <c r="D421" s="179" t="s">
        <v>857</v>
      </c>
      <c r="E421" s="1" t="s">
        <v>13</v>
      </c>
      <c r="F421" s="8" t="s">
        <v>1754</v>
      </c>
      <c r="G421" s="3">
        <v>0</v>
      </c>
      <c r="H421" s="3">
        <v>0</v>
      </c>
      <c r="I421" s="3">
        <v>0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1.67</v>
      </c>
      <c r="P421" s="58">
        <v>1.7</v>
      </c>
      <c r="Q421" s="1" t="s">
        <v>1181</v>
      </c>
    </row>
    <row r="422" spans="1:17" x14ac:dyDescent="0.35">
      <c r="A422" s="2" t="s">
        <v>1379</v>
      </c>
      <c r="B422" s="9" t="s">
        <v>114</v>
      </c>
      <c r="C422" s="1" t="s">
        <v>63</v>
      </c>
      <c r="D422" s="179" t="s">
        <v>859</v>
      </c>
      <c r="E422" s="1" t="s">
        <v>36</v>
      </c>
      <c r="F422" s="8" t="s">
        <v>1754</v>
      </c>
      <c r="G422" s="3">
        <v>0</v>
      </c>
      <c r="H422" s="3">
        <v>0</v>
      </c>
      <c r="I422" s="3">
        <v>3.33</v>
      </c>
      <c r="J422" s="3">
        <v>0</v>
      </c>
      <c r="K422" s="3">
        <v>0</v>
      </c>
      <c r="L422" s="3">
        <v>0</v>
      </c>
      <c r="M422" s="3">
        <v>0</v>
      </c>
      <c r="N422" s="3">
        <v>0</v>
      </c>
      <c r="O422" s="3">
        <v>0</v>
      </c>
      <c r="P422" s="58">
        <v>3.3</v>
      </c>
      <c r="Q422" s="1" t="s">
        <v>1181</v>
      </c>
    </row>
    <row r="423" spans="1:17" x14ac:dyDescent="0.35">
      <c r="A423" s="2" t="s">
        <v>1648</v>
      </c>
      <c r="B423" s="9" t="s">
        <v>114</v>
      </c>
      <c r="C423" s="1" t="s">
        <v>66</v>
      </c>
      <c r="D423" s="179" t="s">
        <v>861</v>
      </c>
      <c r="E423" s="1" t="s">
        <v>24</v>
      </c>
      <c r="F423" s="8" t="s">
        <v>1754</v>
      </c>
      <c r="G423" s="3">
        <v>0</v>
      </c>
      <c r="H423" s="3">
        <v>0</v>
      </c>
      <c r="I423" s="3">
        <v>6.67</v>
      </c>
      <c r="J423" s="3">
        <v>0</v>
      </c>
      <c r="K423" s="3">
        <v>0</v>
      </c>
      <c r="L423" s="3">
        <v>0</v>
      </c>
      <c r="M423" s="3">
        <v>0</v>
      </c>
      <c r="N423" s="3">
        <v>0</v>
      </c>
      <c r="O423" s="3">
        <v>5</v>
      </c>
      <c r="P423" s="58">
        <v>11.7</v>
      </c>
      <c r="Q423" s="1" t="s">
        <v>1181</v>
      </c>
    </row>
    <row r="424" spans="1:17" x14ac:dyDescent="0.35">
      <c r="A424" s="2" t="s">
        <v>1649</v>
      </c>
      <c r="B424" s="9" t="s">
        <v>114</v>
      </c>
      <c r="C424" s="1" t="s">
        <v>67</v>
      </c>
      <c r="D424" s="179" t="s">
        <v>863</v>
      </c>
      <c r="E424" s="1" t="s">
        <v>13</v>
      </c>
      <c r="F424" s="8" t="s">
        <v>1754</v>
      </c>
      <c r="G424" s="3">
        <v>0</v>
      </c>
      <c r="H424" s="3">
        <v>0</v>
      </c>
      <c r="I424" s="3">
        <v>3.33</v>
      </c>
      <c r="J424" s="3">
        <v>0</v>
      </c>
      <c r="K424" s="3">
        <v>0</v>
      </c>
      <c r="L424" s="3">
        <v>0</v>
      </c>
      <c r="M424" s="3">
        <v>0</v>
      </c>
      <c r="N424" s="3">
        <v>0</v>
      </c>
      <c r="O424" s="3">
        <v>0</v>
      </c>
      <c r="P424" s="58">
        <v>3.3</v>
      </c>
      <c r="Q424" s="1" t="s">
        <v>1181</v>
      </c>
    </row>
    <row r="425" spans="1:17" x14ac:dyDescent="0.35">
      <c r="A425" s="2" t="s">
        <v>1650</v>
      </c>
      <c r="B425" s="9" t="s">
        <v>114</v>
      </c>
      <c r="C425" s="1" t="s">
        <v>48</v>
      </c>
      <c r="D425" s="179" t="s">
        <v>865</v>
      </c>
      <c r="E425" s="1" t="s">
        <v>49</v>
      </c>
      <c r="F425" s="8" t="s">
        <v>1754</v>
      </c>
      <c r="G425" s="3">
        <v>0</v>
      </c>
      <c r="H425" s="3">
        <v>0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58">
        <v>0</v>
      </c>
      <c r="Q425" s="1" t="s">
        <v>1181</v>
      </c>
    </row>
    <row r="426" spans="1:17" x14ac:dyDescent="0.35">
      <c r="A426" s="2" t="s">
        <v>1651</v>
      </c>
      <c r="B426" s="9" t="s">
        <v>114</v>
      </c>
      <c r="C426" s="1" t="s">
        <v>48</v>
      </c>
      <c r="D426" s="179" t="s">
        <v>867</v>
      </c>
      <c r="E426" s="1" t="s">
        <v>49</v>
      </c>
      <c r="F426" s="8" t="s">
        <v>1754</v>
      </c>
      <c r="G426" s="3">
        <v>6.25</v>
      </c>
      <c r="H426" s="3">
        <v>0</v>
      </c>
      <c r="I426" s="3">
        <v>3.33</v>
      </c>
      <c r="J426" s="3">
        <v>0</v>
      </c>
      <c r="K426" s="3">
        <v>0</v>
      </c>
      <c r="L426" s="3">
        <v>0</v>
      </c>
      <c r="M426" s="3">
        <v>0</v>
      </c>
      <c r="N426" s="3">
        <v>0</v>
      </c>
      <c r="O426" s="3">
        <v>5</v>
      </c>
      <c r="P426" s="58">
        <v>14.6</v>
      </c>
      <c r="Q426" s="1" t="s">
        <v>1181</v>
      </c>
    </row>
    <row r="427" spans="1:17" x14ac:dyDescent="0.35">
      <c r="A427" s="2" t="s">
        <v>1652</v>
      </c>
      <c r="B427" s="9" t="s">
        <v>114</v>
      </c>
      <c r="C427" s="1" t="s">
        <v>48</v>
      </c>
      <c r="D427" s="179" t="s">
        <v>869</v>
      </c>
      <c r="E427" s="1" t="s">
        <v>49</v>
      </c>
      <c r="F427" s="8" t="s">
        <v>1754</v>
      </c>
      <c r="G427" s="3">
        <v>0</v>
      </c>
      <c r="H427" s="3">
        <v>0</v>
      </c>
      <c r="I427" s="3">
        <v>6.67</v>
      </c>
      <c r="J427" s="3">
        <v>0</v>
      </c>
      <c r="K427" s="3">
        <v>0</v>
      </c>
      <c r="L427" s="3">
        <v>0</v>
      </c>
      <c r="M427" s="3">
        <v>0</v>
      </c>
      <c r="N427" s="3">
        <v>0</v>
      </c>
      <c r="O427" s="3">
        <v>1.67</v>
      </c>
      <c r="P427" s="58">
        <v>8.3000000000000007</v>
      </c>
      <c r="Q427" s="1" t="s">
        <v>1181</v>
      </c>
    </row>
    <row r="428" spans="1:17" x14ac:dyDescent="0.35">
      <c r="A428" s="2" t="s">
        <v>1653</v>
      </c>
      <c r="B428" s="9" t="s">
        <v>114</v>
      </c>
      <c r="C428" s="1" t="s">
        <v>48</v>
      </c>
      <c r="D428" s="179" t="s">
        <v>871</v>
      </c>
      <c r="E428" s="1" t="s">
        <v>49</v>
      </c>
      <c r="F428" s="8" t="s">
        <v>1754</v>
      </c>
      <c r="G428" s="3">
        <v>0</v>
      </c>
      <c r="H428" s="3">
        <v>0</v>
      </c>
      <c r="I428" s="3">
        <v>6.67</v>
      </c>
      <c r="J428" s="3">
        <v>0</v>
      </c>
      <c r="K428" s="3">
        <v>0</v>
      </c>
      <c r="L428" s="3">
        <v>0</v>
      </c>
      <c r="M428" s="3">
        <v>0</v>
      </c>
      <c r="N428" s="3">
        <v>0</v>
      </c>
      <c r="O428" s="3">
        <v>0</v>
      </c>
      <c r="P428" s="58">
        <v>6.7</v>
      </c>
      <c r="Q428" s="1" t="s">
        <v>1181</v>
      </c>
    </row>
    <row r="429" spans="1:17" x14ac:dyDescent="0.35">
      <c r="A429" s="2" t="s">
        <v>1654</v>
      </c>
      <c r="B429" s="9" t="s">
        <v>114</v>
      </c>
      <c r="C429" s="1" t="s">
        <v>61</v>
      </c>
      <c r="D429" s="179" t="s">
        <v>873</v>
      </c>
      <c r="E429" s="1" t="s">
        <v>9</v>
      </c>
      <c r="F429" s="8" t="s">
        <v>1754</v>
      </c>
      <c r="G429" s="3">
        <v>0</v>
      </c>
      <c r="H429" s="3">
        <v>0</v>
      </c>
      <c r="I429" s="3">
        <v>0</v>
      </c>
      <c r="J429" s="3">
        <v>0</v>
      </c>
      <c r="K429" s="3">
        <v>0</v>
      </c>
      <c r="L429" s="3">
        <v>0</v>
      </c>
      <c r="M429" s="3">
        <v>0</v>
      </c>
      <c r="N429" s="3">
        <v>0</v>
      </c>
      <c r="O429" s="3">
        <v>0</v>
      </c>
      <c r="P429" s="58">
        <v>0</v>
      </c>
      <c r="Q429" s="1" t="s">
        <v>1181</v>
      </c>
    </row>
    <row r="430" spans="1:17" x14ac:dyDescent="0.35">
      <c r="A430" s="2" t="s">
        <v>1655</v>
      </c>
      <c r="B430" s="9" t="s">
        <v>114</v>
      </c>
      <c r="C430" s="1" t="s">
        <v>23</v>
      </c>
      <c r="D430" s="179" t="s">
        <v>875</v>
      </c>
      <c r="E430" s="1" t="s">
        <v>24</v>
      </c>
      <c r="F430" s="8" t="s">
        <v>1754</v>
      </c>
      <c r="G430" s="49" t="s">
        <v>1753</v>
      </c>
      <c r="M430" s="3"/>
      <c r="N430" s="3"/>
      <c r="O430" s="3"/>
      <c r="P430" s="58"/>
      <c r="Q430" s="1"/>
    </row>
    <row r="431" spans="1:17" x14ac:dyDescent="0.35">
      <c r="A431" s="2" t="s">
        <v>1656</v>
      </c>
      <c r="B431" s="9" t="s">
        <v>114</v>
      </c>
      <c r="C431" s="1" t="s">
        <v>53</v>
      </c>
      <c r="D431" s="179" t="s">
        <v>876</v>
      </c>
      <c r="E431" s="1" t="s">
        <v>38</v>
      </c>
      <c r="F431" s="8" t="s">
        <v>1754</v>
      </c>
      <c r="G431" s="49" t="s">
        <v>1753</v>
      </c>
      <c r="M431" s="3"/>
      <c r="N431" s="3"/>
      <c r="O431" s="3"/>
      <c r="P431" s="58"/>
      <c r="Q431" s="1"/>
    </row>
    <row r="432" spans="1:17" x14ac:dyDescent="0.35">
      <c r="A432" s="2" t="s">
        <v>1657</v>
      </c>
      <c r="B432" s="9" t="s">
        <v>114</v>
      </c>
      <c r="C432" s="1" t="s">
        <v>48</v>
      </c>
      <c r="D432" s="179" t="s">
        <v>877</v>
      </c>
      <c r="E432" s="1" t="s">
        <v>49</v>
      </c>
      <c r="F432" s="8" t="s">
        <v>1754</v>
      </c>
      <c r="G432" s="3">
        <v>0</v>
      </c>
      <c r="H432" s="3">
        <v>0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58">
        <v>0</v>
      </c>
      <c r="Q432" s="1" t="s">
        <v>1181</v>
      </c>
    </row>
    <row r="433" spans="1:17" x14ac:dyDescent="0.35">
      <c r="A433" s="2" t="s">
        <v>1658</v>
      </c>
      <c r="B433" s="9" t="s">
        <v>114</v>
      </c>
      <c r="C433" s="1" t="s">
        <v>76</v>
      </c>
      <c r="D433" s="182" t="s">
        <v>879</v>
      </c>
      <c r="E433" s="1" t="s">
        <v>31</v>
      </c>
      <c r="F433" s="8" t="s">
        <v>1754</v>
      </c>
      <c r="G433" s="3">
        <v>0</v>
      </c>
      <c r="H433" s="3">
        <v>0</v>
      </c>
      <c r="I433" s="3">
        <v>0</v>
      </c>
      <c r="J433" s="3">
        <v>0</v>
      </c>
      <c r="K433" s="3">
        <v>0</v>
      </c>
      <c r="L433" s="3">
        <v>0</v>
      </c>
      <c r="M433" s="3">
        <v>0</v>
      </c>
      <c r="N433" s="3">
        <v>0</v>
      </c>
      <c r="O433" s="3">
        <v>1.67</v>
      </c>
      <c r="P433" s="58">
        <v>1.7</v>
      </c>
      <c r="Q433" s="1" t="s">
        <v>1181</v>
      </c>
    </row>
    <row r="434" spans="1:17" x14ac:dyDescent="0.35">
      <c r="A434" s="2" t="s">
        <v>1659</v>
      </c>
      <c r="B434" s="9" t="s">
        <v>114</v>
      </c>
      <c r="C434" s="1" t="s">
        <v>42</v>
      </c>
      <c r="D434" s="183" t="s">
        <v>881</v>
      </c>
      <c r="E434" s="1" t="s">
        <v>24</v>
      </c>
      <c r="F434" s="8" t="s">
        <v>1754</v>
      </c>
      <c r="G434" s="3">
        <v>6.25</v>
      </c>
      <c r="H434" s="3">
        <v>0</v>
      </c>
      <c r="I434" s="3">
        <v>3.33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5</v>
      </c>
      <c r="P434" s="58">
        <v>14.6</v>
      </c>
      <c r="Q434" s="1" t="s">
        <v>1181</v>
      </c>
    </row>
    <row r="435" spans="1:17" x14ac:dyDescent="0.35">
      <c r="A435" s="2" t="s">
        <v>1660</v>
      </c>
      <c r="B435" s="9" t="s">
        <v>114</v>
      </c>
      <c r="C435" s="1" t="s">
        <v>48</v>
      </c>
      <c r="D435" s="179" t="s">
        <v>883</v>
      </c>
      <c r="E435" s="1" t="s">
        <v>49</v>
      </c>
      <c r="F435" s="8" t="s">
        <v>1754</v>
      </c>
      <c r="G435" s="49" t="s">
        <v>1753</v>
      </c>
      <c r="M435" s="3"/>
      <c r="N435" s="3"/>
      <c r="O435" s="3"/>
      <c r="P435" s="58"/>
      <c r="Q435" s="1"/>
    </row>
    <row r="436" spans="1:17" x14ac:dyDescent="0.35">
      <c r="A436" s="2" t="s">
        <v>1661</v>
      </c>
      <c r="B436" s="9" t="s">
        <v>114</v>
      </c>
      <c r="C436" s="1" t="s">
        <v>68</v>
      </c>
      <c r="D436" s="179" t="s">
        <v>884</v>
      </c>
      <c r="E436" s="1" t="s">
        <v>49</v>
      </c>
      <c r="F436" s="8" t="s">
        <v>1754</v>
      </c>
      <c r="G436" s="3">
        <v>0</v>
      </c>
      <c r="H436" s="3">
        <v>0</v>
      </c>
      <c r="I436" s="3">
        <v>0</v>
      </c>
      <c r="J436" s="3">
        <v>0</v>
      </c>
      <c r="K436" s="3">
        <v>0</v>
      </c>
      <c r="L436" s="3">
        <v>0</v>
      </c>
      <c r="M436" s="3">
        <v>0</v>
      </c>
      <c r="N436" s="3">
        <v>0</v>
      </c>
      <c r="O436" s="3">
        <v>0</v>
      </c>
      <c r="P436" s="58">
        <v>0</v>
      </c>
      <c r="Q436" s="1" t="s">
        <v>1181</v>
      </c>
    </row>
    <row r="437" spans="1:17" x14ac:dyDescent="0.35">
      <c r="A437" s="2" t="s">
        <v>1662</v>
      </c>
      <c r="B437" s="9" t="s">
        <v>114</v>
      </c>
      <c r="C437" s="1" t="s">
        <v>68</v>
      </c>
      <c r="D437" s="179" t="s">
        <v>886</v>
      </c>
      <c r="E437" s="1" t="s">
        <v>49</v>
      </c>
      <c r="F437" s="8" t="s">
        <v>1754</v>
      </c>
      <c r="G437" s="3">
        <v>0</v>
      </c>
      <c r="H437" s="3">
        <v>0</v>
      </c>
      <c r="I437" s="3">
        <v>6.67</v>
      </c>
      <c r="J437" s="3">
        <v>0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58">
        <v>6.7</v>
      </c>
      <c r="Q437" s="1" t="s">
        <v>1181</v>
      </c>
    </row>
    <row r="438" spans="1:17" x14ac:dyDescent="0.35">
      <c r="A438" s="2" t="s">
        <v>1663</v>
      </c>
      <c r="B438" s="9" t="s">
        <v>114</v>
      </c>
      <c r="C438" s="1" t="s">
        <v>68</v>
      </c>
      <c r="D438" s="179" t="s">
        <v>888</v>
      </c>
      <c r="E438" s="1" t="s">
        <v>49</v>
      </c>
      <c r="F438" s="8" t="s">
        <v>1754</v>
      </c>
      <c r="G438" s="3">
        <v>0</v>
      </c>
      <c r="H438" s="3">
        <v>0</v>
      </c>
      <c r="I438" s="3">
        <v>6.67</v>
      </c>
      <c r="J438" s="3">
        <v>0</v>
      </c>
      <c r="K438" s="3">
        <v>0</v>
      </c>
      <c r="L438" s="3">
        <v>0</v>
      </c>
      <c r="M438" s="3">
        <v>0</v>
      </c>
      <c r="N438" s="3">
        <v>0</v>
      </c>
      <c r="O438" s="3">
        <v>5</v>
      </c>
      <c r="P438" s="58">
        <v>11.7</v>
      </c>
      <c r="Q438" s="1" t="s">
        <v>1181</v>
      </c>
    </row>
    <row r="439" spans="1:17" x14ac:dyDescent="0.35">
      <c r="A439" s="2" t="s">
        <v>1664</v>
      </c>
      <c r="B439" s="9" t="s">
        <v>114</v>
      </c>
      <c r="C439" s="1" t="s">
        <v>48</v>
      </c>
      <c r="D439" s="179" t="s">
        <v>890</v>
      </c>
      <c r="E439" s="1" t="s">
        <v>49</v>
      </c>
      <c r="F439" s="8" t="s">
        <v>1754</v>
      </c>
      <c r="G439" s="3">
        <v>0</v>
      </c>
      <c r="H439" s="3">
        <v>0</v>
      </c>
      <c r="I439" s="3">
        <v>0</v>
      </c>
      <c r="J439" s="3">
        <v>0</v>
      </c>
      <c r="K439" s="3">
        <v>0</v>
      </c>
      <c r="L439" s="3">
        <v>0</v>
      </c>
      <c r="M439" s="3">
        <v>0</v>
      </c>
      <c r="N439" s="3">
        <v>0</v>
      </c>
      <c r="O439" s="3">
        <v>0</v>
      </c>
      <c r="P439" s="58">
        <v>0</v>
      </c>
      <c r="Q439" s="1" t="s">
        <v>1181</v>
      </c>
    </row>
    <row r="440" spans="1:17" x14ac:dyDescent="0.35">
      <c r="A440" s="2" t="s">
        <v>1380</v>
      </c>
      <c r="B440" s="9" t="s">
        <v>114</v>
      </c>
      <c r="C440" s="1" t="s">
        <v>56</v>
      </c>
      <c r="D440" s="179" t="s">
        <v>892</v>
      </c>
      <c r="E440" s="1" t="s">
        <v>16</v>
      </c>
      <c r="F440" s="8" t="s">
        <v>1754</v>
      </c>
      <c r="G440" s="3">
        <v>0</v>
      </c>
      <c r="H440" s="3">
        <v>0</v>
      </c>
      <c r="I440" s="3">
        <v>3.33</v>
      </c>
      <c r="J440" s="3">
        <v>0</v>
      </c>
      <c r="K440" s="3">
        <v>0</v>
      </c>
      <c r="L440" s="3">
        <v>0</v>
      </c>
      <c r="M440" s="3">
        <v>0</v>
      </c>
      <c r="N440" s="3">
        <v>0</v>
      </c>
      <c r="O440" s="3">
        <v>5</v>
      </c>
      <c r="P440" s="58">
        <v>8.3000000000000007</v>
      </c>
      <c r="Q440" s="1" t="s">
        <v>1181</v>
      </c>
    </row>
    <row r="441" spans="1:17" x14ac:dyDescent="0.35">
      <c r="A441" s="2" t="s">
        <v>1665</v>
      </c>
      <c r="B441" s="9" t="s">
        <v>114</v>
      </c>
      <c r="C441" s="1" t="s">
        <v>34</v>
      </c>
      <c r="D441" s="179" t="s">
        <v>894</v>
      </c>
      <c r="E441" s="1" t="s">
        <v>24</v>
      </c>
      <c r="F441" s="8" t="s">
        <v>1754</v>
      </c>
      <c r="G441" s="49" t="s">
        <v>1753</v>
      </c>
      <c r="M441" s="3"/>
      <c r="N441" s="3"/>
      <c r="O441" s="3"/>
      <c r="P441" s="58"/>
      <c r="Q441" s="1"/>
    </row>
    <row r="442" spans="1:17" x14ac:dyDescent="0.35">
      <c r="A442" s="2" t="s">
        <v>1381</v>
      </c>
      <c r="B442" s="9" t="s">
        <v>114</v>
      </c>
      <c r="C442" s="1" t="s">
        <v>72</v>
      </c>
      <c r="D442" s="179" t="s">
        <v>895</v>
      </c>
      <c r="E442" s="1" t="s">
        <v>31</v>
      </c>
      <c r="F442" s="8" t="s">
        <v>1754</v>
      </c>
      <c r="G442" s="3">
        <v>0</v>
      </c>
      <c r="H442" s="3">
        <v>0</v>
      </c>
      <c r="I442" s="3">
        <v>3.33</v>
      </c>
      <c r="J442" s="3">
        <v>0</v>
      </c>
      <c r="K442" s="3">
        <v>0</v>
      </c>
      <c r="L442" s="3">
        <v>0</v>
      </c>
      <c r="M442" s="3">
        <v>0</v>
      </c>
      <c r="N442" s="3">
        <v>0</v>
      </c>
      <c r="O442" s="3">
        <v>3.33</v>
      </c>
      <c r="P442" s="58">
        <v>6.7</v>
      </c>
      <c r="Q442" s="1" t="s">
        <v>1181</v>
      </c>
    </row>
    <row r="443" spans="1:17" x14ac:dyDescent="0.35">
      <c r="A443" s="2" t="s">
        <v>1666</v>
      </c>
      <c r="B443" s="9" t="s">
        <v>114</v>
      </c>
      <c r="C443" s="1" t="s">
        <v>67</v>
      </c>
      <c r="D443" s="179" t="s">
        <v>897</v>
      </c>
      <c r="E443" s="1" t="s">
        <v>13</v>
      </c>
      <c r="F443" s="8" t="s">
        <v>1754</v>
      </c>
      <c r="G443" s="49" t="s">
        <v>1753</v>
      </c>
      <c r="M443" s="3"/>
      <c r="N443" s="3"/>
      <c r="O443" s="3"/>
      <c r="P443" s="58"/>
      <c r="Q443" s="1"/>
    </row>
    <row r="444" spans="1:17" x14ac:dyDescent="0.35">
      <c r="A444" s="2" t="s">
        <v>1154</v>
      </c>
      <c r="B444" s="9" t="s">
        <v>114</v>
      </c>
      <c r="C444" s="1" t="s">
        <v>76</v>
      </c>
      <c r="D444" s="179" t="s">
        <v>898</v>
      </c>
      <c r="E444" s="1" t="s">
        <v>31</v>
      </c>
      <c r="F444" s="8" t="s">
        <v>1138</v>
      </c>
      <c r="G444" s="3">
        <v>0</v>
      </c>
      <c r="H444" s="3">
        <v>0</v>
      </c>
      <c r="I444" s="3">
        <v>3.33</v>
      </c>
      <c r="J444" s="3">
        <v>0</v>
      </c>
      <c r="K444" s="3">
        <v>0</v>
      </c>
      <c r="L444" s="3">
        <v>0</v>
      </c>
      <c r="M444" s="3">
        <v>0</v>
      </c>
      <c r="N444" s="3">
        <v>1.67</v>
      </c>
      <c r="O444" s="3">
        <v>0</v>
      </c>
      <c r="P444" s="58">
        <v>5</v>
      </c>
      <c r="Q444" s="1" t="s">
        <v>1181</v>
      </c>
    </row>
    <row r="445" spans="1:17" x14ac:dyDescent="0.35">
      <c r="A445" s="2" t="s">
        <v>1382</v>
      </c>
      <c r="B445" s="9" t="s">
        <v>114</v>
      </c>
      <c r="C445" s="1" t="s">
        <v>59</v>
      </c>
      <c r="D445" s="179" t="s">
        <v>900</v>
      </c>
      <c r="E445" s="1" t="s">
        <v>9</v>
      </c>
      <c r="F445" s="8" t="s">
        <v>1754</v>
      </c>
      <c r="G445" s="3">
        <v>0</v>
      </c>
      <c r="H445" s="3">
        <v>0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58">
        <v>0</v>
      </c>
      <c r="Q445" s="1" t="s">
        <v>1181</v>
      </c>
    </row>
    <row r="446" spans="1:17" x14ac:dyDescent="0.35">
      <c r="A446" s="2" t="s">
        <v>63</v>
      </c>
      <c r="B446" s="9" t="s">
        <v>114</v>
      </c>
      <c r="C446" s="1" t="s">
        <v>63</v>
      </c>
      <c r="D446" s="179" t="s">
        <v>902</v>
      </c>
      <c r="E446" s="1" t="s">
        <v>36</v>
      </c>
      <c r="F446" s="8" t="s">
        <v>1754</v>
      </c>
      <c r="G446" s="3">
        <v>0</v>
      </c>
      <c r="H446" s="3">
        <v>0</v>
      </c>
      <c r="I446" s="3">
        <v>6.67</v>
      </c>
      <c r="J446" s="3">
        <v>0</v>
      </c>
      <c r="K446" s="3">
        <v>0</v>
      </c>
      <c r="L446" s="3">
        <v>0</v>
      </c>
      <c r="M446" s="3">
        <v>0</v>
      </c>
      <c r="N446" s="3">
        <v>0</v>
      </c>
      <c r="O446" s="3">
        <v>3.33</v>
      </c>
      <c r="P446" s="58">
        <v>10</v>
      </c>
      <c r="Q446" s="1" t="s">
        <v>1181</v>
      </c>
    </row>
    <row r="447" spans="1:17" x14ac:dyDescent="0.35">
      <c r="A447" s="2" t="s">
        <v>1667</v>
      </c>
      <c r="B447" s="9" t="s">
        <v>114</v>
      </c>
      <c r="C447" s="1" t="s">
        <v>61</v>
      </c>
      <c r="D447" s="179" t="s">
        <v>904</v>
      </c>
      <c r="E447" s="1" t="s">
        <v>9</v>
      </c>
      <c r="F447" s="8" t="s">
        <v>1754</v>
      </c>
      <c r="G447" s="3">
        <v>0</v>
      </c>
      <c r="H447" s="3">
        <v>0</v>
      </c>
      <c r="I447" s="3">
        <v>3.33</v>
      </c>
      <c r="J447" s="3">
        <v>0</v>
      </c>
      <c r="K447" s="3">
        <v>0</v>
      </c>
      <c r="L447" s="3">
        <v>0</v>
      </c>
      <c r="M447" s="3">
        <v>0</v>
      </c>
      <c r="N447" s="3">
        <v>0</v>
      </c>
      <c r="O447" s="3">
        <v>5</v>
      </c>
      <c r="P447" s="58">
        <v>8.3000000000000007</v>
      </c>
      <c r="Q447" s="1" t="s">
        <v>1181</v>
      </c>
    </row>
    <row r="448" spans="1:17" x14ac:dyDescent="0.35">
      <c r="A448" s="2" t="s">
        <v>1668</v>
      </c>
      <c r="B448" s="9" t="s">
        <v>114</v>
      </c>
      <c r="C448" s="1" t="s">
        <v>62</v>
      </c>
      <c r="D448" s="179" t="s">
        <v>906</v>
      </c>
      <c r="E448" s="1" t="s">
        <v>9</v>
      </c>
      <c r="F448" s="8" t="s">
        <v>1754</v>
      </c>
      <c r="G448" s="3">
        <v>0</v>
      </c>
      <c r="H448" s="3">
        <v>6.25</v>
      </c>
      <c r="I448" s="3">
        <v>6.67</v>
      </c>
      <c r="J448" s="3">
        <v>0</v>
      </c>
      <c r="K448" s="3">
        <v>0</v>
      </c>
      <c r="L448" s="3">
        <v>0</v>
      </c>
      <c r="M448" s="3">
        <v>0</v>
      </c>
      <c r="N448" s="3">
        <v>0</v>
      </c>
      <c r="O448" s="3">
        <v>0</v>
      </c>
      <c r="P448" s="58">
        <v>12.9</v>
      </c>
      <c r="Q448" s="1" t="s">
        <v>1181</v>
      </c>
    </row>
    <row r="449" spans="1:17" x14ac:dyDescent="0.35">
      <c r="A449" s="2" t="s">
        <v>1669</v>
      </c>
      <c r="B449" s="9" t="s">
        <v>114</v>
      </c>
      <c r="C449" s="1" t="s">
        <v>46</v>
      </c>
      <c r="D449" s="179" t="s">
        <v>908</v>
      </c>
      <c r="E449" s="1" t="s">
        <v>38</v>
      </c>
      <c r="F449" s="8" t="s">
        <v>1754</v>
      </c>
      <c r="G449" s="3">
        <v>0</v>
      </c>
      <c r="H449" s="3">
        <v>0</v>
      </c>
      <c r="I449" s="3">
        <v>3.33</v>
      </c>
      <c r="J449" s="3">
        <v>0</v>
      </c>
      <c r="K449" s="3">
        <v>0</v>
      </c>
      <c r="L449" s="3">
        <v>0</v>
      </c>
      <c r="M449" s="3">
        <v>0</v>
      </c>
      <c r="N449" s="3">
        <v>0</v>
      </c>
      <c r="O449" s="3">
        <v>3.33</v>
      </c>
      <c r="P449" s="58">
        <v>6.7</v>
      </c>
      <c r="Q449" s="1" t="s">
        <v>1181</v>
      </c>
    </row>
    <row r="450" spans="1:17" x14ac:dyDescent="0.35">
      <c r="A450" s="2" t="s">
        <v>1670</v>
      </c>
      <c r="B450" s="9" t="s">
        <v>114</v>
      </c>
      <c r="C450" s="1" t="s">
        <v>48</v>
      </c>
      <c r="D450" s="179" t="s">
        <v>910</v>
      </c>
      <c r="E450" s="1" t="s">
        <v>49</v>
      </c>
      <c r="F450" s="8" t="s">
        <v>1754</v>
      </c>
      <c r="G450" s="3">
        <v>0</v>
      </c>
      <c r="H450" s="3">
        <v>0</v>
      </c>
      <c r="I450" s="3">
        <v>6.67</v>
      </c>
      <c r="J450" s="3">
        <v>0</v>
      </c>
      <c r="K450" s="3">
        <v>0</v>
      </c>
      <c r="L450" s="3">
        <v>0</v>
      </c>
      <c r="M450" s="3">
        <v>0</v>
      </c>
      <c r="N450" s="3">
        <v>0</v>
      </c>
      <c r="O450" s="3">
        <v>0</v>
      </c>
      <c r="P450" s="58">
        <v>6.7</v>
      </c>
      <c r="Q450" s="1" t="s">
        <v>1181</v>
      </c>
    </row>
    <row r="451" spans="1:17" x14ac:dyDescent="0.35">
      <c r="A451" s="2" t="s">
        <v>1671</v>
      </c>
      <c r="B451" s="9" t="s">
        <v>114</v>
      </c>
      <c r="C451" s="1" t="s">
        <v>63</v>
      </c>
      <c r="D451" s="179" t="s">
        <v>912</v>
      </c>
      <c r="E451" s="1" t="s">
        <v>36</v>
      </c>
      <c r="F451" s="8" t="s">
        <v>1754</v>
      </c>
      <c r="G451" s="3">
        <v>0</v>
      </c>
      <c r="H451" s="3">
        <v>0</v>
      </c>
      <c r="I451" s="3">
        <v>0</v>
      </c>
      <c r="J451" s="3">
        <v>0</v>
      </c>
      <c r="K451" s="3">
        <v>0</v>
      </c>
      <c r="L451" s="3">
        <v>0</v>
      </c>
      <c r="M451" s="3">
        <v>0</v>
      </c>
      <c r="N451" s="3">
        <v>0</v>
      </c>
      <c r="O451" s="3">
        <v>3.33</v>
      </c>
      <c r="P451" s="58">
        <v>3.3</v>
      </c>
      <c r="Q451" s="1" t="s">
        <v>1181</v>
      </c>
    </row>
    <row r="452" spans="1:17" x14ac:dyDescent="0.35">
      <c r="A452" s="2" t="s">
        <v>1383</v>
      </c>
      <c r="B452" s="9" t="s">
        <v>114</v>
      </c>
      <c r="C452" s="1" t="s">
        <v>21</v>
      </c>
      <c r="D452" s="179" t="s">
        <v>914</v>
      </c>
      <c r="E452" s="1" t="s">
        <v>13</v>
      </c>
      <c r="F452" s="8" t="s">
        <v>1754</v>
      </c>
      <c r="G452" s="3">
        <v>0</v>
      </c>
      <c r="H452" s="3">
        <v>0</v>
      </c>
      <c r="I452" s="3">
        <v>0</v>
      </c>
      <c r="J452" s="3">
        <v>0</v>
      </c>
      <c r="K452" s="3">
        <v>0</v>
      </c>
      <c r="L452" s="3">
        <v>0</v>
      </c>
      <c r="M452" s="3">
        <v>0</v>
      </c>
      <c r="N452" s="3">
        <v>0</v>
      </c>
      <c r="O452" s="3">
        <v>0</v>
      </c>
      <c r="P452" s="58">
        <v>0</v>
      </c>
      <c r="Q452" s="1" t="s">
        <v>1181</v>
      </c>
    </row>
    <row r="453" spans="1:17" x14ac:dyDescent="0.35">
      <c r="A453" s="2" t="s">
        <v>1384</v>
      </c>
      <c r="B453" s="9" t="s">
        <v>114</v>
      </c>
      <c r="C453" s="1" t="s">
        <v>17</v>
      </c>
      <c r="D453" s="179" t="s">
        <v>916</v>
      </c>
      <c r="E453" s="1" t="s">
        <v>11</v>
      </c>
      <c r="F453" s="8" t="s">
        <v>1754</v>
      </c>
      <c r="G453" s="3">
        <v>0</v>
      </c>
      <c r="H453" s="3">
        <v>0</v>
      </c>
      <c r="I453" s="3">
        <v>3.33</v>
      </c>
      <c r="J453" s="3">
        <v>0</v>
      </c>
      <c r="K453" s="3">
        <v>0</v>
      </c>
      <c r="L453" s="3">
        <v>0</v>
      </c>
      <c r="M453" s="3">
        <v>0</v>
      </c>
      <c r="N453" s="3">
        <v>0</v>
      </c>
      <c r="O453" s="3">
        <v>0</v>
      </c>
      <c r="P453" s="58">
        <v>3.3</v>
      </c>
      <c r="Q453" s="1" t="s">
        <v>1181</v>
      </c>
    </row>
    <row r="454" spans="1:17" x14ac:dyDescent="0.35">
      <c r="A454" s="2" t="s">
        <v>1672</v>
      </c>
      <c r="B454" s="9" t="s">
        <v>114</v>
      </c>
      <c r="C454" s="1" t="s">
        <v>68</v>
      </c>
      <c r="D454" s="179" t="s">
        <v>918</v>
      </c>
      <c r="E454" s="1" t="s">
        <v>49</v>
      </c>
      <c r="F454" s="8" t="s">
        <v>1754</v>
      </c>
      <c r="G454" s="3">
        <v>0</v>
      </c>
      <c r="H454" s="3">
        <v>0</v>
      </c>
      <c r="I454" s="3">
        <v>6.67</v>
      </c>
      <c r="J454" s="3">
        <v>0</v>
      </c>
      <c r="K454" s="3">
        <v>0</v>
      </c>
      <c r="L454" s="3">
        <v>0</v>
      </c>
      <c r="M454" s="3">
        <v>0</v>
      </c>
      <c r="N454" s="3">
        <v>0</v>
      </c>
      <c r="O454" s="3">
        <v>0</v>
      </c>
      <c r="P454" s="58">
        <v>6.7</v>
      </c>
      <c r="Q454" s="1" t="s">
        <v>1181</v>
      </c>
    </row>
    <row r="455" spans="1:17" x14ac:dyDescent="0.35">
      <c r="A455" s="2" t="s">
        <v>1673</v>
      </c>
      <c r="B455" s="9" t="s">
        <v>114</v>
      </c>
      <c r="C455" s="1" t="s">
        <v>53</v>
      </c>
      <c r="D455" s="179" t="s">
        <v>920</v>
      </c>
      <c r="E455" s="1" t="s">
        <v>38</v>
      </c>
      <c r="F455" s="8" t="s">
        <v>1754</v>
      </c>
      <c r="G455" s="3">
        <v>0</v>
      </c>
      <c r="H455" s="3">
        <v>0</v>
      </c>
      <c r="I455" s="3">
        <v>6.67</v>
      </c>
      <c r="J455" s="3">
        <v>0</v>
      </c>
      <c r="K455" s="3">
        <v>0</v>
      </c>
      <c r="L455" s="3">
        <v>0</v>
      </c>
      <c r="M455" s="3">
        <v>0</v>
      </c>
      <c r="N455" s="3">
        <v>0</v>
      </c>
      <c r="O455" s="3">
        <v>0</v>
      </c>
      <c r="P455" s="58">
        <v>6.7</v>
      </c>
      <c r="Q455" s="1" t="s">
        <v>1181</v>
      </c>
    </row>
    <row r="456" spans="1:17" x14ac:dyDescent="0.35">
      <c r="A456" s="2" t="s">
        <v>1385</v>
      </c>
      <c r="B456" s="9" t="s">
        <v>114</v>
      </c>
      <c r="C456" s="1" t="s">
        <v>29</v>
      </c>
      <c r="D456" s="179" t="s">
        <v>922</v>
      </c>
      <c r="E456" s="1" t="s">
        <v>13</v>
      </c>
      <c r="F456" s="8" t="s">
        <v>1754</v>
      </c>
      <c r="G456" s="3">
        <v>0</v>
      </c>
      <c r="H456" s="3">
        <v>0</v>
      </c>
      <c r="I456" s="3">
        <v>3.33</v>
      </c>
      <c r="J456" s="3">
        <v>0</v>
      </c>
      <c r="K456" s="3">
        <v>0</v>
      </c>
      <c r="L456" s="3">
        <v>0</v>
      </c>
      <c r="M456" s="3">
        <v>0</v>
      </c>
      <c r="N456" s="3">
        <v>0</v>
      </c>
      <c r="O456" s="3">
        <v>0</v>
      </c>
      <c r="P456" s="58">
        <v>3.3</v>
      </c>
      <c r="Q456" s="1" t="s">
        <v>1181</v>
      </c>
    </row>
    <row r="457" spans="1:17" x14ac:dyDescent="0.35">
      <c r="A457" s="2" t="s">
        <v>1674</v>
      </c>
      <c r="B457" s="9" t="s">
        <v>114</v>
      </c>
      <c r="C457" s="1" t="s">
        <v>17</v>
      </c>
      <c r="D457" s="179" t="s">
        <v>924</v>
      </c>
      <c r="E457" s="1" t="s">
        <v>11</v>
      </c>
      <c r="F457" s="8" t="s">
        <v>1754</v>
      </c>
      <c r="G457" s="3">
        <v>0</v>
      </c>
      <c r="H457" s="3">
        <v>0</v>
      </c>
      <c r="I457" s="3">
        <v>0</v>
      </c>
      <c r="J457" s="3">
        <v>0</v>
      </c>
      <c r="K457" s="3">
        <v>0</v>
      </c>
      <c r="L457" s="3">
        <v>0</v>
      </c>
      <c r="M457" s="3">
        <v>0</v>
      </c>
      <c r="N457" s="3">
        <v>0</v>
      </c>
      <c r="O457" s="3">
        <v>5</v>
      </c>
      <c r="P457" s="58">
        <v>5</v>
      </c>
      <c r="Q457" s="1" t="s">
        <v>1181</v>
      </c>
    </row>
    <row r="458" spans="1:17" x14ac:dyDescent="0.35">
      <c r="A458" s="2" t="s">
        <v>1675</v>
      </c>
      <c r="B458" s="9" t="s">
        <v>114</v>
      </c>
      <c r="C458" s="1" t="s">
        <v>77</v>
      </c>
      <c r="D458" s="179" t="s">
        <v>926</v>
      </c>
      <c r="E458" s="1" t="s">
        <v>38</v>
      </c>
      <c r="F458" s="8" t="s">
        <v>1754</v>
      </c>
      <c r="G458" s="3">
        <v>0</v>
      </c>
      <c r="H458" s="3">
        <v>0</v>
      </c>
      <c r="I458" s="3">
        <v>10</v>
      </c>
      <c r="J458" s="3">
        <v>0</v>
      </c>
      <c r="K458" s="3">
        <v>0</v>
      </c>
      <c r="L458" s="3">
        <v>0</v>
      </c>
      <c r="M458" s="3">
        <v>0</v>
      </c>
      <c r="N458" s="3">
        <v>0</v>
      </c>
      <c r="O458" s="3">
        <v>1.67</v>
      </c>
      <c r="P458" s="58">
        <v>11.7</v>
      </c>
      <c r="Q458" s="1" t="s">
        <v>1181</v>
      </c>
    </row>
    <row r="459" spans="1:17" x14ac:dyDescent="0.35">
      <c r="A459" s="2" t="s">
        <v>1676</v>
      </c>
      <c r="B459" s="9" t="s">
        <v>114</v>
      </c>
      <c r="C459" s="1" t="s">
        <v>17</v>
      </c>
      <c r="D459" s="179" t="s">
        <v>928</v>
      </c>
      <c r="E459" s="1" t="s">
        <v>11</v>
      </c>
      <c r="F459" s="8" t="s">
        <v>1754</v>
      </c>
      <c r="G459" s="3">
        <v>0</v>
      </c>
      <c r="H459" s="3">
        <v>0</v>
      </c>
      <c r="I459" s="3">
        <v>0</v>
      </c>
      <c r="J459" s="3">
        <v>0</v>
      </c>
      <c r="K459" s="3">
        <v>0</v>
      </c>
      <c r="L459" s="3">
        <v>0</v>
      </c>
      <c r="M459" s="3">
        <v>0</v>
      </c>
      <c r="N459" s="3">
        <v>0</v>
      </c>
      <c r="O459" s="3">
        <v>0</v>
      </c>
      <c r="P459" s="58">
        <v>0</v>
      </c>
      <c r="Q459" s="1" t="s">
        <v>1181</v>
      </c>
    </row>
    <row r="460" spans="1:17" x14ac:dyDescent="0.35">
      <c r="A460" s="2" t="s">
        <v>1386</v>
      </c>
      <c r="B460" s="9" t="s">
        <v>114</v>
      </c>
      <c r="C460" s="1" t="s">
        <v>52</v>
      </c>
      <c r="D460" s="179" t="s">
        <v>930</v>
      </c>
      <c r="E460" s="1" t="s">
        <v>16</v>
      </c>
      <c r="F460" s="8" t="s">
        <v>1754</v>
      </c>
      <c r="G460" s="3">
        <v>0</v>
      </c>
      <c r="H460" s="3">
        <v>0</v>
      </c>
      <c r="I460" s="3">
        <v>3.33</v>
      </c>
      <c r="J460" s="3">
        <v>0</v>
      </c>
      <c r="K460" s="3">
        <v>0</v>
      </c>
      <c r="L460" s="3">
        <v>0</v>
      </c>
      <c r="M460" s="3">
        <v>0</v>
      </c>
      <c r="N460" s="3">
        <v>0</v>
      </c>
      <c r="O460" s="3">
        <v>0</v>
      </c>
      <c r="P460" s="58">
        <v>3.3</v>
      </c>
      <c r="Q460" s="1" t="s">
        <v>1181</v>
      </c>
    </row>
    <row r="461" spans="1:17" x14ac:dyDescent="0.35">
      <c r="A461" s="2" t="s">
        <v>1677</v>
      </c>
      <c r="B461" s="9" t="s">
        <v>114</v>
      </c>
      <c r="C461" s="1" t="s">
        <v>76</v>
      </c>
      <c r="D461" s="179" t="s">
        <v>932</v>
      </c>
      <c r="E461" s="1" t="s">
        <v>31</v>
      </c>
      <c r="F461" s="8" t="s">
        <v>1754</v>
      </c>
      <c r="G461" s="49" t="s">
        <v>1753</v>
      </c>
      <c r="M461" s="3"/>
      <c r="N461" s="3"/>
      <c r="O461" s="3"/>
      <c r="P461" s="58"/>
      <c r="Q461" s="1"/>
    </row>
    <row r="462" spans="1:17" x14ac:dyDescent="0.35">
      <c r="A462" s="2" t="s">
        <v>1678</v>
      </c>
      <c r="B462" s="9" t="s">
        <v>114</v>
      </c>
      <c r="C462" s="1" t="s">
        <v>32</v>
      </c>
      <c r="D462" s="179" t="s">
        <v>933</v>
      </c>
      <c r="E462" s="1" t="s">
        <v>11</v>
      </c>
      <c r="F462" s="8" t="s">
        <v>1754</v>
      </c>
      <c r="G462" s="3">
        <v>0</v>
      </c>
      <c r="H462" s="3">
        <v>0</v>
      </c>
      <c r="I462" s="3">
        <v>6.67</v>
      </c>
      <c r="J462" s="3">
        <v>0</v>
      </c>
      <c r="K462" s="3">
        <v>0</v>
      </c>
      <c r="L462" s="3">
        <v>0</v>
      </c>
      <c r="M462" s="3">
        <v>0</v>
      </c>
      <c r="N462" s="3">
        <v>0</v>
      </c>
      <c r="O462" s="3">
        <v>0</v>
      </c>
      <c r="P462" s="58">
        <v>6.7</v>
      </c>
      <c r="Q462" s="1" t="s">
        <v>1181</v>
      </c>
    </row>
    <row r="463" spans="1:17" x14ac:dyDescent="0.35">
      <c r="A463" s="2" t="s">
        <v>1387</v>
      </c>
      <c r="B463" s="9" t="s">
        <v>114</v>
      </c>
      <c r="C463" s="1" t="s">
        <v>21</v>
      </c>
      <c r="D463" s="179" t="s">
        <v>935</v>
      </c>
      <c r="E463" s="1" t="s">
        <v>13</v>
      </c>
      <c r="F463" s="8" t="s">
        <v>1754</v>
      </c>
      <c r="G463" s="3">
        <v>0</v>
      </c>
      <c r="H463" s="3">
        <v>0</v>
      </c>
      <c r="I463" s="3">
        <v>0</v>
      </c>
      <c r="J463" s="3">
        <v>0</v>
      </c>
      <c r="K463" s="3">
        <v>0</v>
      </c>
      <c r="L463" s="3">
        <v>0</v>
      </c>
      <c r="M463" s="3">
        <v>0</v>
      </c>
      <c r="N463" s="3">
        <v>0</v>
      </c>
      <c r="O463" s="3">
        <v>0</v>
      </c>
      <c r="P463" s="58">
        <v>0</v>
      </c>
      <c r="Q463" s="1" t="s">
        <v>1181</v>
      </c>
    </row>
    <row r="464" spans="1:17" x14ac:dyDescent="0.35">
      <c r="A464" s="2" t="s">
        <v>1388</v>
      </c>
      <c r="B464" s="9" t="s">
        <v>114</v>
      </c>
      <c r="C464" s="1" t="s">
        <v>75</v>
      </c>
      <c r="D464" s="179" t="s">
        <v>937</v>
      </c>
      <c r="E464" s="1" t="s">
        <v>38</v>
      </c>
      <c r="F464" s="8" t="s">
        <v>1754</v>
      </c>
      <c r="G464" s="3">
        <v>0</v>
      </c>
      <c r="H464" s="3">
        <v>0</v>
      </c>
      <c r="I464" s="3">
        <v>0</v>
      </c>
      <c r="J464" s="3">
        <v>0</v>
      </c>
      <c r="K464" s="3">
        <v>0</v>
      </c>
      <c r="L464" s="3">
        <v>0</v>
      </c>
      <c r="M464" s="3">
        <v>0</v>
      </c>
      <c r="N464" s="3">
        <v>0</v>
      </c>
      <c r="O464" s="3">
        <v>0</v>
      </c>
      <c r="P464" s="58">
        <v>0</v>
      </c>
      <c r="Q464" s="1" t="s">
        <v>1181</v>
      </c>
    </row>
    <row r="465" spans="1:17" x14ac:dyDescent="0.35">
      <c r="A465" s="2" t="s">
        <v>1679</v>
      </c>
      <c r="B465" s="9" t="s">
        <v>114</v>
      </c>
      <c r="C465" s="1" t="s">
        <v>75</v>
      </c>
      <c r="D465" s="179" t="s">
        <v>939</v>
      </c>
      <c r="E465" s="1" t="s">
        <v>38</v>
      </c>
      <c r="F465" s="8" t="s">
        <v>1754</v>
      </c>
      <c r="G465" s="3">
        <v>0</v>
      </c>
      <c r="H465" s="3">
        <v>0</v>
      </c>
      <c r="I465" s="3">
        <v>3.33</v>
      </c>
      <c r="J465" s="3">
        <v>0</v>
      </c>
      <c r="K465" s="3">
        <v>0</v>
      </c>
      <c r="L465" s="3">
        <v>0</v>
      </c>
      <c r="M465" s="3">
        <v>0</v>
      </c>
      <c r="N465" s="3">
        <v>0</v>
      </c>
      <c r="O465" s="3">
        <v>1.67</v>
      </c>
      <c r="P465" s="58">
        <v>5</v>
      </c>
      <c r="Q465" s="1" t="s">
        <v>1181</v>
      </c>
    </row>
    <row r="466" spans="1:17" x14ac:dyDescent="0.35">
      <c r="A466" s="2" t="s">
        <v>1680</v>
      </c>
      <c r="B466" s="9" t="s">
        <v>114</v>
      </c>
      <c r="C466" s="1" t="s">
        <v>52</v>
      </c>
      <c r="D466" s="179" t="s">
        <v>941</v>
      </c>
      <c r="E466" s="1" t="s">
        <v>16</v>
      </c>
      <c r="F466" s="8" t="s">
        <v>1754</v>
      </c>
      <c r="G466" s="3">
        <v>0</v>
      </c>
      <c r="H466" s="3">
        <v>0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58">
        <v>0</v>
      </c>
      <c r="Q466" s="1" t="s">
        <v>1181</v>
      </c>
    </row>
    <row r="467" spans="1:17" x14ac:dyDescent="0.35">
      <c r="A467" s="2" t="s">
        <v>1681</v>
      </c>
      <c r="B467" s="9" t="s">
        <v>114</v>
      </c>
      <c r="C467" s="1" t="s">
        <v>67</v>
      </c>
      <c r="D467" s="179" t="s">
        <v>943</v>
      </c>
      <c r="E467" s="1" t="s">
        <v>13</v>
      </c>
      <c r="F467" s="8" t="s">
        <v>1754</v>
      </c>
      <c r="G467" s="3">
        <v>0</v>
      </c>
      <c r="H467" s="3">
        <v>0</v>
      </c>
      <c r="I467" s="3">
        <v>0</v>
      </c>
      <c r="J467" s="3">
        <v>0</v>
      </c>
      <c r="K467" s="3">
        <v>0</v>
      </c>
      <c r="L467" s="3">
        <v>0</v>
      </c>
      <c r="M467" s="3">
        <v>0</v>
      </c>
      <c r="N467" s="3">
        <v>0</v>
      </c>
      <c r="O467" s="3">
        <v>0</v>
      </c>
      <c r="P467" s="58">
        <v>0</v>
      </c>
      <c r="Q467" s="1" t="s">
        <v>1181</v>
      </c>
    </row>
    <row r="468" spans="1:17" x14ac:dyDescent="0.35">
      <c r="A468" s="2" t="s">
        <v>1682</v>
      </c>
      <c r="B468" s="9" t="s">
        <v>114</v>
      </c>
      <c r="C468" s="1" t="s">
        <v>14</v>
      </c>
      <c r="D468" s="179" t="s">
        <v>945</v>
      </c>
      <c r="E468" s="1" t="s">
        <v>11</v>
      </c>
      <c r="F468" s="8" t="s">
        <v>1754</v>
      </c>
      <c r="G468" s="3">
        <v>0</v>
      </c>
      <c r="H468" s="3">
        <v>0</v>
      </c>
      <c r="I468" s="3">
        <v>3.33</v>
      </c>
      <c r="J468" s="3">
        <v>0</v>
      </c>
      <c r="K468" s="3">
        <v>0</v>
      </c>
      <c r="L468" s="3">
        <v>0</v>
      </c>
      <c r="M468" s="3">
        <v>0</v>
      </c>
      <c r="N468" s="3">
        <v>0</v>
      </c>
      <c r="O468" s="3">
        <v>3.33</v>
      </c>
      <c r="P468" s="58">
        <v>6.7</v>
      </c>
      <c r="Q468" s="1" t="s">
        <v>1181</v>
      </c>
    </row>
    <row r="469" spans="1:17" x14ac:dyDescent="0.35">
      <c r="A469" s="2" t="s">
        <v>1683</v>
      </c>
      <c r="B469" s="9" t="s">
        <v>114</v>
      </c>
      <c r="C469" s="1" t="s">
        <v>48</v>
      </c>
      <c r="D469" s="179" t="s">
        <v>947</v>
      </c>
      <c r="E469" s="1" t="s">
        <v>49</v>
      </c>
      <c r="F469" s="8" t="s">
        <v>1754</v>
      </c>
      <c r="G469" s="3">
        <v>0</v>
      </c>
      <c r="H469" s="3">
        <v>0</v>
      </c>
      <c r="I469" s="3">
        <v>3.33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0</v>
      </c>
      <c r="P469" s="58">
        <v>3.3</v>
      </c>
      <c r="Q469" s="1" t="s">
        <v>1181</v>
      </c>
    </row>
    <row r="470" spans="1:17" x14ac:dyDescent="0.35">
      <c r="A470" s="2" t="s">
        <v>1684</v>
      </c>
      <c r="B470" s="9" t="s">
        <v>114</v>
      </c>
      <c r="C470" s="1" t="s">
        <v>61</v>
      </c>
      <c r="D470" s="179" t="s">
        <v>949</v>
      </c>
      <c r="E470" s="1" t="s">
        <v>9</v>
      </c>
      <c r="F470" s="8" t="s">
        <v>1754</v>
      </c>
      <c r="G470" s="3">
        <v>0</v>
      </c>
      <c r="H470" s="3">
        <v>0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58">
        <v>0</v>
      </c>
      <c r="Q470" s="1" t="s">
        <v>1181</v>
      </c>
    </row>
    <row r="471" spans="1:17" x14ac:dyDescent="0.35">
      <c r="A471" s="2" t="s">
        <v>1685</v>
      </c>
      <c r="B471" s="9" t="s">
        <v>114</v>
      </c>
      <c r="C471" s="1" t="s">
        <v>60</v>
      </c>
      <c r="D471" s="179" t="s">
        <v>951</v>
      </c>
      <c r="E471" s="1" t="s">
        <v>31</v>
      </c>
      <c r="F471" s="8" t="s">
        <v>1754</v>
      </c>
      <c r="G471" s="3">
        <v>0</v>
      </c>
      <c r="H471" s="3">
        <v>0</v>
      </c>
      <c r="I471" s="3">
        <v>3.33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58">
        <v>3.3</v>
      </c>
      <c r="Q471" s="1" t="s">
        <v>1181</v>
      </c>
    </row>
    <row r="472" spans="1:17" x14ac:dyDescent="0.35">
      <c r="A472" s="2" t="s">
        <v>1389</v>
      </c>
      <c r="B472" s="9" t="s">
        <v>114</v>
      </c>
      <c r="C472" s="1" t="s">
        <v>68</v>
      </c>
      <c r="D472" s="179" t="s">
        <v>953</v>
      </c>
      <c r="E472" s="1" t="s">
        <v>49</v>
      </c>
      <c r="F472" s="8" t="s">
        <v>1754</v>
      </c>
      <c r="G472" s="3">
        <v>0</v>
      </c>
      <c r="H472" s="3">
        <v>0</v>
      </c>
      <c r="I472" s="3">
        <v>3.33</v>
      </c>
      <c r="J472" s="3">
        <v>0</v>
      </c>
      <c r="K472" s="3">
        <v>0</v>
      </c>
      <c r="L472" s="3">
        <v>0</v>
      </c>
      <c r="M472" s="3">
        <v>0</v>
      </c>
      <c r="N472" s="3">
        <v>1.67</v>
      </c>
      <c r="O472" s="3">
        <v>0</v>
      </c>
      <c r="P472" s="58">
        <v>5</v>
      </c>
      <c r="Q472" s="1" t="s">
        <v>1181</v>
      </c>
    </row>
    <row r="473" spans="1:17" x14ac:dyDescent="0.35">
      <c r="A473" s="2" t="s">
        <v>1686</v>
      </c>
      <c r="B473" s="9" t="s">
        <v>114</v>
      </c>
      <c r="C473" s="1" t="s">
        <v>40</v>
      </c>
      <c r="D473" s="179" t="s">
        <v>955</v>
      </c>
      <c r="E473" s="1" t="s">
        <v>36</v>
      </c>
      <c r="F473" s="8" t="s">
        <v>1754</v>
      </c>
      <c r="G473" s="3">
        <v>0</v>
      </c>
      <c r="H473" s="3">
        <v>0</v>
      </c>
      <c r="I473" s="3">
        <v>3.33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58">
        <v>3.3</v>
      </c>
      <c r="Q473" s="1" t="s">
        <v>1181</v>
      </c>
    </row>
    <row r="474" spans="1:17" x14ac:dyDescent="0.35">
      <c r="A474" s="2" t="s">
        <v>1390</v>
      </c>
      <c r="B474" s="9" t="s">
        <v>114</v>
      </c>
      <c r="C474" s="1" t="s">
        <v>70</v>
      </c>
      <c r="D474" s="179" t="s">
        <v>957</v>
      </c>
      <c r="E474" s="1" t="s">
        <v>13</v>
      </c>
      <c r="F474" s="8" t="s">
        <v>1754</v>
      </c>
      <c r="G474" s="3">
        <v>0</v>
      </c>
      <c r="H474" s="3">
        <v>0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58">
        <v>0</v>
      </c>
      <c r="Q474" s="1" t="s">
        <v>1181</v>
      </c>
    </row>
    <row r="475" spans="1:17" x14ac:dyDescent="0.35">
      <c r="A475" s="2" t="s">
        <v>1687</v>
      </c>
      <c r="B475" s="9" t="s">
        <v>114</v>
      </c>
      <c r="C475" s="1" t="s">
        <v>46</v>
      </c>
      <c r="D475" s="179" t="s">
        <v>959</v>
      </c>
      <c r="E475" s="1" t="s">
        <v>38</v>
      </c>
      <c r="F475" s="8" t="s">
        <v>1754</v>
      </c>
      <c r="G475" s="3">
        <v>0</v>
      </c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58">
        <v>0</v>
      </c>
      <c r="Q475" s="1" t="s">
        <v>1181</v>
      </c>
    </row>
    <row r="476" spans="1:17" x14ac:dyDescent="0.35">
      <c r="A476" s="2" t="s">
        <v>1688</v>
      </c>
      <c r="B476" s="9" t="s">
        <v>114</v>
      </c>
      <c r="C476" s="1" t="s">
        <v>60</v>
      </c>
      <c r="D476" s="179" t="s">
        <v>961</v>
      </c>
      <c r="E476" s="1" t="s">
        <v>31</v>
      </c>
      <c r="F476" s="8" t="s">
        <v>1754</v>
      </c>
      <c r="G476" s="49" t="s">
        <v>1753</v>
      </c>
      <c r="M476" s="3"/>
      <c r="N476" s="3"/>
      <c r="O476" s="3"/>
      <c r="P476" s="58"/>
      <c r="Q476" s="1"/>
    </row>
    <row r="477" spans="1:17" x14ac:dyDescent="0.35">
      <c r="A477" s="2" t="s">
        <v>1689</v>
      </c>
      <c r="B477" s="9" t="s">
        <v>114</v>
      </c>
      <c r="C477" s="1" t="s">
        <v>32</v>
      </c>
      <c r="D477" s="179" t="s">
        <v>962</v>
      </c>
      <c r="E477" s="1" t="s">
        <v>11</v>
      </c>
      <c r="F477" s="8" t="s">
        <v>1754</v>
      </c>
      <c r="G477" s="3">
        <v>0</v>
      </c>
      <c r="H477" s="3">
        <v>0</v>
      </c>
      <c r="I477" s="3">
        <v>0</v>
      </c>
      <c r="J477" s="3">
        <v>0</v>
      </c>
      <c r="K477" s="3">
        <v>0</v>
      </c>
      <c r="L477" s="3">
        <v>0</v>
      </c>
      <c r="M477" s="3">
        <v>0</v>
      </c>
      <c r="N477" s="3">
        <v>0</v>
      </c>
      <c r="O477" s="3">
        <v>1.67</v>
      </c>
      <c r="P477" s="58">
        <v>1.7</v>
      </c>
      <c r="Q477" s="1" t="s">
        <v>1181</v>
      </c>
    </row>
    <row r="478" spans="1:17" x14ac:dyDescent="0.35">
      <c r="A478" s="2" t="s">
        <v>1391</v>
      </c>
      <c r="B478" s="9" t="s">
        <v>114</v>
      </c>
      <c r="C478" s="1" t="s">
        <v>47</v>
      </c>
      <c r="D478" s="179" t="s">
        <v>964</v>
      </c>
      <c r="E478" s="1" t="s">
        <v>36</v>
      </c>
      <c r="F478" s="8" t="s">
        <v>1754</v>
      </c>
      <c r="G478" s="49" t="s">
        <v>1753</v>
      </c>
      <c r="M478" s="3"/>
      <c r="N478" s="3"/>
      <c r="O478" s="3"/>
      <c r="P478" s="58"/>
      <c r="Q478" s="1"/>
    </row>
    <row r="479" spans="1:17" x14ac:dyDescent="0.35">
      <c r="A479" s="2" t="s">
        <v>1392</v>
      </c>
      <c r="B479" s="9" t="s">
        <v>114</v>
      </c>
      <c r="C479" s="1" t="s">
        <v>29</v>
      </c>
      <c r="D479" s="179" t="s">
        <v>965</v>
      </c>
      <c r="E479" s="1" t="s">
        <v>13</v>
      </c>
      <c r="F479" s="8" t="s">
        <v>1754</v>
      </c>
      <c r="G479" s="3">
        <v>0</v>
      </c>
      <c r="H479" s="3">
        <v>0</v>
      </c>
      <c r="I479" s="3">
        <v>3.33</v>
      </c>
      <c r="J479" s="3">
        <v>0</v>
      </c>
      <c r="K479" s="3">
        <v>0</v>
      </c>
      <c r="L479" s="3">
        <v>0</v>
      </c>
      <c r="M479" s="3">
        <v>0</v>
      </c>
      <c r="N479" s="3">
        <v>0</v>
      </c>
      <c r="O479" s="3">
        <v>0</v>
      </c>
      <c r="P479" s="58">
        <v>3.3</v>
      </c>
      <c r="Q479" s="1" t="s">
        <v>1181</v>
      </c>
    </row>
    <row r="480" spans="1:17" x14ac:dyDescent="0.35">
      <c r="A480" s="2" t="s">
        <v>1690</v>
      </c>
      <c r="B480" s="9" t="s">
        <v>114</v>
      </c>
      <c r="C480" s="1" t="s">
        <v>48</v>
      </c>
      <c r="D480" s="179" t="s">
        <v>967</v>
      </c>
      <c r="E480" s="1" t="s">
        <v>49</v>
      </c>
      <c r="F480" s="8" t="s">
        <v>1754</v>
      </c>
      <c r="G480" s="3">
        <v>0</v>
      </c>
      <c r="H480" s="3">
        <v>0</v>
      </c>
      <c r="I480" s="3">
        <v>3.33</v>
      </c>
      <c r="J480" s="3">
        <v>0</v>
      </c>
      <c r="K480" s="3">
        <v>0</v>
      </c>
      <c r="L480" s="3">
        <v>0</v>
      </c>
      <c r="M480" s="3">
        <v>0</v>
      </c>
      <c r="N480" s="3">
        <v>0</v>
      </c>
      <c r="O480" s="3">
        <v>0</v>
      </c>
      <c r="P480" s="58">
        <v>3.3</v>
      </c>
      <c r="Q480" s="1" t="s">
        <v>1181</v>
      </c>
    </row>
    <row r="481" spans="1:17" x14ac:dyDescent="0.35">
      <c r="A481" s="2" t="s">
        <v>1393</v>
      </c>
      <c r="B481" s="9" t="s">
        <v>114</v>
      </c>
      <c r="C481" s="1" t="s">
        <v>61</v>
      </c>
      <c r="D481" s="179" t="s">
        <v>969</v>
      </c>
      <c r="E481" s="1" t="s">
        <v>9</v>
      </c>
      <c r="F481" s="8" t="s">
        <v>1754</v>
      </c>
      <c r="G481" s="3">
        <v>0</v>
      </c>
      <c r="H481" s="3">
        <v>0</v>
      </c>
      <c r="I481" s="3">
        <v>6.67</v>
      </c>
      <c r="J481" s="3">
        <v>0</v>
      </c>
      <c r="K481" s="3">
        <v>0</v>
      </c>
      <c r="L481" s="3">
        <v>0</v>
      </c>
      <c r="M481" s="3">
        <v>0</v>
      </c>
      <c r="N481" s="3">
        <v>0</v>
      </c>
      <c r="O481" s="3">
        <v>1.67</v>
      </c>
      <c r="P481" s="58">
        <v>8.3000000000000007</v>
      </c>
      <c r="Q481" s="1" t="s">
        <v>1181</v>
      </c>
    </row>
    <row r="482" spans="1:17" x14ac:dyDescent="0.35">
      <c r="A482" s="2" t="s">
        <v>1691</v>
      </c>
      <c r="B482" s="9" t="s">
        <v>114</v>
      </c>
      <c r="C482" s="1" t="s">
        <v>60</v>
      </c>
      <c r="D482" s="179" t="s">
        <v>971</v>
      </c>
      <c r="E482" s="1" t="s">
        <v>31</v>
      </c>
      <c r="F482" s="8" t="s">
        <v>1754</v>
      </c>
      <c r="G482" s="3">
        <v>0</v>
      </c>
      <c r="H482" s="3">
        <v>0</v>
      </c>
      <c r="I482" s="3">
        <v>0</v>
      </c>
      <c r="J482" s="3">
        <v>0</v>
      </c>
      <c r="K482" s="3">
        <v>0</v>
      </c>
      <c r="L482" s="3">
        <v>0</v>
      </c>
      <c r="M482" s="3">
        <v>0</v>
      </c>
      <c r="N482" s="3">
        <v>1.67</v>
      </c>
      <c r="O482" s="3">
        <v>0</v>
      </c>
      <c r="P482" s="58">
        <v>1.7</v>
      </c>
      <c r="Q482" s="1" t="s">
        <v>1181</v>
      </c>
    </row>
    <row r="483" spans="1:17" x14ac:dyDescent="0.35">
      <c r="A483" s="2" t="s">
        <v>1692</v>
      </c>
      <c r="B483" s="9" t="s">
        <v>114</v>
      </c>
      <c r="C483" s="1" t="s">
        <v>51</v>
      </c>
      <c r="D483" s="179" t="s">
        <v>973</v>
      </c>
      <c r="E483" s="1" t="s">
        <v>36</v>
      </c>
      <c r="F483" s="8" t="s">
        <v>1754</v>
      </c>
      <c r="G483" s="3">
        <v>0</v>
      </c>
      <c r="H483" s="3">
        <v>6.25</v>
      </c>
      <c r="I483" s="3">
        <v>3.33</v>
      </c>
      <c r="J483" s="3">
        <v>0</v>
      </c>
      <c r="K483" s="3">
        <v>0</v>
      </c>
      <c r="L483" s="3">
        <v>0</v>
      </c>
      <c r="M483" s="3">
        <v>0</v>
      </c>
      <c r="N483" s="3">
        <v>0</v>
      </c>
      <c r="O483" s="3">
        <v>5</v>
      </c>
      <c r="P483" s="58">
        <v>14.6</v>
      </c>
      <c r="Q483" s="1" t="s">
        <v>1181</v>
      </c>
    </row>
    <row r="484" spans="1:17" x14ac:dyDescent="0.35">
      <c r="A484" s="2" t="s">
        <v>1693</v>
      </c>
      <c r="B484" s="9" t="s">
        <v>114</v>
      </c>
      <c r="C484" s="1" t="s">
        <v>39</v>
      </c>
      <c r="D484" s="179" t="s">
        <v>975</v>
      </c>
      <c r="E484" s="1" t="s">
        <v>9</v>
      </c>
      <c r="F484" s="8" t="s">
        <v>1754</v>
      </c>
      <c r="G484" s="3">
        <v>0</v>
      </c>
      <c r="H484" s="3">
        <v>0</v>
      </c>
      <c r="I484" s="3">
        <v>0</v>
      </c>
      <c r="J484" s="3">
        <v>0</v>
      </c>
      <c r="K484" s="3">
        <v>0</v>
      </c>
      <c r="L484" s="3">
        <v>0</v>
      </c>
      <c r="M484" s="3">
        <v>0</v>
      </c>
      <c r="N484" s="3">
        <v>0</v>
      </c>
      <c r="O484" s="3">
        <v>0</v>
      </c>
      <c r="P484" s="58">
        <v>0</v>
      </c>
      <c r="Q484" s="1" t="s">
        <v>1181</v>
      </c>
    </row>
    <row r="485" spans="1:17" x14ac:dyDescent="0.35">
      <c r="A485" s="2" t="s">
        <v>1694</v>
      </c>
      <c r="B485" s="9" t="s">
        <v>114</v>
      </c>
      <c r="C485" s="1" t="s">
        <v>76</v>
      </c>
      <c r="D485" s="179" t="s">
        <v>977</v>
      </c>
      <c r="E485" s="1" t="s">
        <v>31</v>
      </c>
      <c r="F485" s="8" t="s">
        <v>1754</v>
      </c>
      <c r="G485" s="3">
        <v>0</v>
      </c>
      <c r="H485" s="3">
        <v>0</v>
      </c>
      <c r="I485" s="3">
        <v>3.33</v>
      </c>
      <c r="J485" s="3">
        <v>0</v>
      </c>
      <c r="K485" s="3">
        <v>0</v>
      </c>
      <c r="L485" s="3">
        <v>0</v>
      </c>
      <c r="M485" s="3">
        <v>0</v>
      </c>
      <c r="N485" s="3">
        <v>0</v>
      </c>
      <c r="O485" s="3">
        <v>1.67</v>
      </c>
      <c r="P485" s="58">
        <v>5</v>
      </c>
      <c r="Q485" s="1" t="s">
        <v>1181</v>
      </c>
    </row>
    <row r="486" spans="1:17" x14ac:dyDescent="0.35">
      <c r="A486" s="2" t="s">
        <v>1394</v>
      </c>
      <c r="B486" s="9" t="s">
        <v>114</v>
      </c>
      <c r="C486" s="1" t="s">
        <v>42</v>
      </c>
      <c r="D486" s="179" t="s">
        <v>979</v>
      </c>
      <c r="E486" s="1" t="s">
        <v>24</v>
      </c>
      <c r="F486" s="8" t="s">
        <v>1754</v>
      </c>
      <c r="G486" s="3">
        <v>0</v>
      </c>
      <c r="H486" s="3">
        <v>0</v>
      </c>
      <c r="I486" s="3">
        <v>3.33</v>
      </c>
      <c r="J486" s="3">
        <v>0</v>
      </c>
      <c r="K486" s="3">
        <v>0</v>
      </c>
      <c r="L486" s="3">
        <v>0</v>
      </c>
      <c r="M486" s="3">
        <v>0</v>
      </c>
      <c r="N486" s="3">
        <v>0</v>
      </c>
      <c r="O486" s="3">
        <v>1.67</v>
      </c>
      <c r="P486" s="58">
        <v>5</v>
      </c>
      <c r="Q486" s="1" t="s">
        <v>1181</v>
      </c>
    </row>
    <row r="487" spans="1:17" x14ac:dyDescent="0.35">
      <c r="A487" s="2" t="s">
        <v>1695</v>
      </c>
      <c r="B487" s="9" t="s">
        <v>114</v>
      </c>
      <c r="C487" s="1" t="s">
        <v>48</v>
      </c>
      <c r="D487" s="179" t="s">
        <v>981</v>
      </c>
      <c r="E487" s="1" t="s">
        <v>49</v>
      </c>
      <c r="F487" s="8" t="s">
        <v>1754</v>
      </c>
      <c r="G487" s="3">
        <v>0</v>
      </c>
      <c r="H487" s="3">
        <v>0</v>
      </c>
      <c r="I487" s="3">
        <v>0</v>
      </c>
      <c r="J487" s="3">
        <v>0</v>
      </c>
      <c r="K487" s="3">
        <v>0</v>
      </c>
      <c r="L487" s="3">
        <v>0</v>
      </c>
      <c r="M487" s="3">
        <v>0</v>
      </c>
      <c r="N487" s="3">
        <v>0</v>
      </c>
      <c r="O487" s="3">
        <v>0</v>
      </c>
      <c r="P487" s="58">
        <v>0</v>
      </c>
      <c r="Q487" s="1" t="s">
        <v>1181</v>
      </c>
    </row>
    <row r="488" spans="1:17" x14ac:dyDescent="0.35">
      <c r="A488" s="2" t="s">
        <v>1696</v>
      </c>
      <c r="B488" s="9" t="s">
        <v>114</v>
      </c>
      <c r="C488" s="1" t="s">
        <v>30</v>
      </c>
      <c r="D488" s="179" t="s">
        <v>983</v>
      </c>
      <c r="E488" s="1" t="s">
        <v>31</v>
      </c>
      <c r="F488" s="8" t="s">
        <v>1754</v>
      </c>
      <c r="G488" s="3">
        <v>0</v>
      </c>
      <c r="H488" s="3">
        <v>0</v>
      </c>
      <c r="I488" s="3">
        <v>6.67</v>
      </c>
      <c r="J488" s="3">
        <v>0</v>
      </c>
      <c r="K488" s="3">
        <v>0</v>
      </c>
      <c r="L488" s="3">
        <v>0</v>
      </c>
      <c r="M488" s="3">
        <v>0</v>
      </c>
      <c r="N488" s="3">
        <v>0</v>
      </c>
      <c r="O488" s="3">
        <v>0</v>
      </c>
      <c r="P488" s="58">
        <v>6.7</v>
      </c>
      <c r="Q488" s="1" t="s">
        <v>1181</v>
      </c>
    </row>
    <row r="489" spans="1:17" x14ac:dyDescent="0.35">
      <c r="A489" s="2" t="s">
        <v>1697</v>
      </c>
      <c r="B489" s="9" t="s">
        <v>114</v>
      </c>
      <c r="C489" s="1" t="s">
        <v>71</v>
      </c>
      <c r="D489" s="179" t="s">
        <v>985</v>
      </c>
      <c r="E489" s="1" t="s">
        <v>13</v>
      </c>
      <c r="F489" s="8" t="s">
        <v>1754</v>
      </c>
      <c r="G489" s="3">
        <v>25</v>
      </c>
      <c r="H489" s="3">
        <v>0</v>
      </c>
      <c r="I489" s="3">
        <v>6.67</v>
      </c>
      <c r="J489" s="3">
        <v>0</v>
      </c>
      <c r="K489" s="3">
        <v>0</v>
      </c>
      <c r="L489" s="3">
        <v>0</v>
      </c>
      <c r="M489" s="3">
        <v>0</v>
      </c>
      <c r="N489" s="3">
        <v>0</v>
      </c>
      <c r="O489" s="3">
        <v>1.67</v>
      </c>
      <c r="P489" s="58">
        <v>33.299999999999997</v>
      </c>
      <c r="Q489" s="1" t="s">
        <v>1181</v>
      </c>
    </row>
    <row r="490" spans="1:17" x14ac:dyDescent="0.35">
      <c r="A490" s="2" t="s">
        <v>1698</v>
      </c>
      <c r="B490" s="9" t="s">
        <v>114</v>
      </c>
      <c r="C490" s="1" t="s">
        <v>76</v>
      </c>
      <c r="D490" s="179" t="s">
        <v>987</v>
      </c>
      <c r="E490" s="1" t="s">
        <v>31</v>
      </c>
      <c r="F490" s="8" t="s">
        <v>1754</v>
      </c>
      <c r="G490" s="3">
        <v>0</v>
      </c>
      <c r="H490" s="3">
        <v>6.25</v>
      </c>
      <c r="I490" s="3">
        <v>0</v>
      </c>
      <c r="J490" s="3">
        <v>0</v>
      </c>
      <c r="K490" s="3">
        <v>0</v>
      </c>
      <c r="L490" s="3">
        <v>0</v>
      </c>
      <c r="M490" s="3">
        <v>0</v>
      </c>
      <c r="N490" s="3">
        <v>3.33</v>
      </c>
      <c r="O490" s="3">
        <v>0</v>
      </c>
      <c r="P490" s="58">
        <v>9.6</v>
      </c>
      <c r="Q490" s="1" t="s">
        <v>1181</v>
      </c>
    </row>
    <row r="491" spans="1:17" x14ac:dyDescent="0.35">
      <c r="A491" s="2" t="s">
        <v>1395</v>
      </c>
      <c r="B491" s="9" t="s">
        <v>114</v>
      </c>
      <c r="C491" s="1" t="s">
        <v>52</v>
      </c>
      <c r="D491" s="179" t="s">
        <v>989</v>
      </c>
      <c r="E491" s="1" t="s">
        <v>16</v>
      </c>
      <c r="F491" s="8" t="s">
        <v>1754</v>
      </c>
      <c r="G491" s="3">
        <v>0</v>
      </c>
      <c r="H491" s="3">
        <v>0</v>
      </c>
      <c r="I491" s="3">
        <v>3.33</v>
      </c>
      <c r="J491" s="3">
        <v>0</v>
      </c>
      <c r="K491" s="3">
        <v>0</v>
      </c>
      <c r="L491" s="3">
        <v>0</v>
      </c>
      <c r="M491" s="3">
        <v>0</v>
      </c>
      <c r="N491" s="3">
        <v>0</v>
      </c>
      <c r="O491" s="3">
        <v>5</v>
      </c>
      <c r="P491" s="58">
        <v>8.3000000000000007</v>
      </c>
      <c r="Q491" s="1" t="s">
        <v>1181</v>
      </c>
    </row>
    <row r="492" spans="1:17" x14ac:dyDescent="0.35">
      <c r="A492" s="2" t="s">
        <v>1396</v>
      </c>
      <c r="B492" s="9" t="s">
        <v>114</v>
      </c>
      <c r="C492" s="1" t="s">
        <v>34</v>
      </c>
      <c r="D492" s="179" t="s">
        <v>991</v>
      </c>
      <c r="E492" s="1" t="s">
        <v>24</v>
      </c>
      <c r="F492" s="8" t="s">
        <v>1754</v>
      </c>
      <c r="G492" s="3">
        <v>12.5</v>
      </c>
      <c r="H492" s="3">
        <v>18.75</v>
      </c>
      <c r="I492" s="3">
        <v>3.33</v>
      </c>
      <c r="J492" s="3">
        <v>0</v>
      </c>
      <c r="K492" s="3">
        <v>0</v>
      </c>
      <c r="L492" s="3">
        <v>0</v>
      </c>
      <c r="M492" s="3">
        <v>0</v>
      </c>
      <c r="N492" s="3">
        <v>0</v>
      </c>
      <c r="O492" s="3">
        <v>0</v>
      </c>
      <c r="P492" s="58">
        <v>34.6</v>
      </c>
      <c r="Q492" s="1" t="s">
        <v>1181</v>
      </c>
    </row>
    <row r="493" spans="1:17" x14ac:dyDescent="0.35">
      <c r="A493" s="2" t="s">
        <v>1397</v>
      </c>
      <c r="B493" s="11" t="s">
        <v>114</v>
      </c>
      <c r="C493" s="1" t="s">
        <v>43</v>
      </c>
      <c r="D493" s="182" t="s">
        <v>993</v>
      </c>
      <c r="E493" s="1" t="s">
        <v>24</v>
      </c>
      <c r="F493" s="8" t="s">
        <v>1754</v>
      </c>
      <c r="G493" s="3">
        <v>0</v>
      </c>
      <c r="H493" s="3">
        <v>0</v>
      </c>
      <c r="I493" s="3">
        <v>3.33</v>
      </c>
      <c r="J493" s="3">
        <v>0</v>
      </c>
      <c r="K493" s="3">
        <v>0</v>
      </c>
      <c r="L493" s="3">
        <v>0</v>
      </c>
      <c r="M493" s="3">
        <v>0</v>
      </c>
      <c r="N493" s="3">
        <v>0</v>
      </c>
      <c r="O493" s="3">
        <v>1.67</v>
      </c>
      <c r="P493" s="58">
        <v>5</v>
      </c>
      <c r="Q493" s="1" t="s">
        <v>1181</v>
      </c>
    </row>
    <row r="494" spans="1:17" x14ac:dyDescent="0.35">
      <c r="A494" s="2" t="s">
        <v>1699</v>
      </c>
      <c r="B494" s="11" t="s">
        <v>114</v>
      </c>
      <c r="C494" s="1" t="s">
        <v>54</v>
      </c>
      <c r="D494" s="182" t="s">
        <v>995</v>
      </c>
      <c r="E494" s="1" t="s">
        <v>31</v>
      </c>
      <c r="F494" s="8" t="s">
        <v>1754</v>
      </c>
      <c r="G494" s="3">
        <v>0</v>
      </c>
      <c r="H494" s="3">
        <v>0</v>
      </c>
      <c r="I494" s="3">
        <v>0</v>
      </c>
      <c r="J494" s="3">
        <v>0</v>
      </c>
      <c r="K494" s="3">
        <v>0</v>
      </c>
      <c r="L494" s="3">
        <v>0</v>
      </c>
      <c r="M494" s="3">
        <v>0</v>
      </c>
      <c r="N494" s="3">
        <v>0</v>
      </c>
      <c r="O494" s="3">
        <v>1.67</v>
      </c>
      <c r="P494" s="58">
        <v>1.7</v>
      </c>
      <c r="Q494" s="1" t="s">
        <v>1181</v>
      </c>
    </row>
    <row r="495" spans="1:17" x14ac:dyDescent="0.35">
      <c r="A495" s="2" t="s">
        <v>1398</v>
      </c>
      <c r="B495" s="11" t="s">
        <v>114</v>
      </c>
      <c r="C495" s="1" t="s">
        <v>57</v>
      </c>
      <c r="D495" s="182" t="s">
        <v>997</v>
      </c>
      <c r="E495" s="1" t="s">
        <v>13</v>
      </c>
      <c r="F495" s="8" t="s">
        <v>1754</v>
      </c>
      <c r="G495" s="3">
        <v>0</v>
      </c>
      <c r="H495" s="3">
        <v>0</v>
      </c>
      <c r="I495" s="3">
        <v>3.33</v>
      </c>
      <c r="J495" s="3">
        <v>0</v>
      </c>
      <c r="K495" s="3">
        <v>0</v>
      </c>
      <c r="L495" s="3">
        <v>0</v>
      </c>
      <c r="M495" s="3">
        <v>0</v>
      </c>
      <c r="N495" s="3">
        <v>0</v>
      </c>
      <c r="O495" s="3">
        <v>1.67</v>
      </c>
      <c r="P495" s="58">
        <v>5</v>
      </c>
      <c r="Q495" s="1" t="s">
        <v>1181</v>
      </c>
    </row>
    <row r="496" spans="1:17" x14ac:dyDescent="0.35">
      <c r="A496" s="2" t="s">
        <v>1700</v>
      </c>
      <c r="B496" s="11" t="s">
        <v>114</v>
      </c>
      <c r="C496" s="1" t="s">
        <v>15</v>
      </c>
      <c r="D496" s="182" t="s">
        <v>999</v>
      </c>
      <c r="E496" s="1" t="s">
        <v>16</v>
      </c>
      <c r="F496" s="8" t="s">
        <v>1754</v>
      </c>
      <c r="G496" s="3">
        <v>0</v>
      </c>
      <c r="H496" s="3">
        <v>0</v>
      </c>
      <c r="I496" s="3">
        <v>6.67</v>
      </c>
      <c r="J496" s="3">
        <v>0</v>
      </c>
      <c r="K496" s="3">
        <v>0</v>
      </c>
      <c r="L496" s="3">
        <v>0</v>
      </c>
      <c r="M496" s="3">
        <v>0</v>
      </c>
      <c r="N496" s="3">
        <v>0</v>
      </c>
      <c r="O496" s="3">
        <v>3.33</v>
      </c>
      <c r="P496" s="58">
        <v>10</v>
      </c>
      <c r="Q496" s="1" t="s">
        <v>1181</v>
      </c>
    </row>
    <row r="497" spans="1:17" x14ac:dyDescent="0.35">
      <c r="A497" s="2" t="s">
        <v>1701</v>
      </c>
      <c r="B497" s="11" t="s">
        <v>114</v>
      </c>
      <c r="C497" s="1" t="s">
        <v>54</v>
      </c>
      <c r="D497" s="182" t="s">
        <v>1001</v>
      </c>
      <c r="E497" s="1" t="s">
        <v>31</v>
      </c>
      <c r="F497" s="8" t="s">
        <v>1754</v>
      </c>
      <c r="G497" s="3">
        <v>0</v>
      </c>
      <c r="H497" s="3">
        <v>0</v>
      </c>
      <c r="I497" s="3">
        <v>0</v>
      </c>
      <c r="J497" s="3">
        <v>0</v>
      </c>
      <c r="K497" s="3">
        <v>0</v>
      </c>
      <c r="L497" s="3">
        <v>0</v>
      </c>
      <c r="M497" s="3">
        <v>0</v>
      </c>
      <c r="N497" s="3">
        <v>0</v>
      </c>
      <c r="O497" s="3">
        <v>0</v>
      </c>
      <c r="P497" s="58">
        <v>0</v>
      </c>
      <c r="Q497" s="1" t="s">
        <v>1181</v>
      </c>
    </row>
    <row r="498" spans="1:17" x14ac:dyDescent="0.35">
      <c r="A498" s="2" t="s">
        <v>1702</v>
      </c>
      <c r="B498" s="11" t="s">
        <v>114</v>
      </c>
      <c r="C498" s="1" t="s">
        <v>48</v>
      </c>
      <c r="D498" s="182" t="s">
        <v>1003</v>
      </c>
      <c r="E498" s="1" t="s">
        <v>49</v>
      </c>
      <c r="F498" s="8" t="s">
        <v>1754</v>
      </c>
      <c r="G498" s="3">
        <v>0</v>
      </c>
      <c r="H498" s="3">
        <v>0</v>
      </c>
      <c r="I498" s="3">
        <v>3.33</v>
      </c>
      <c r="J498" s="3">
        <v>0</v>
      </c>
      <c r="K498" s="3">
        <v>0</v>
      </c>
      <c r="L498" s="3">
        <v>0</v>
      </c>
      <c r="M498" s="3">
        <v>0</v>
      </c>
      <c r="N498" s="3">
        <v>0</v>
      </c>
      <c r="O498" s="3">
        <v>0</v>
      </c>
      <c r="P498" s="58">
        <v>3.3</v>
      </c>
      <c r="Q498" s="1" t="s">
        <v>1181</v>
      </c>
    </row>
    <row r="499" spans="1:17" x14ac:dyDescent="0.35">
      <c r="A499" s="2" t="s">
        <v>1703</v>
      </c>
      <c r="B499" s="11" t="s">
        <v>114</v>
      </c>
      <c r="C499" s="1" t="s">
        <v>60</v>
      </c>
      <c r="D499" s="182" t="s">
        <v>1005</v>
      </c>
      <c r="E499" s="1" t="s">
        <v>31</v>
      </c>
      <c r="F499" s="8" t="s">
        <v>1754</v>
      </c>
      <c r="G499" s="3">
        <v>0</v>
      </c>
      <c r="H499" s="3">
        <v>0</v>
      </c>
      <c r="I499" s="3">
        <v>6.67</v>
      </c>
      <c r="J499" s="3">
        <v>0</v>
      </c>
      <c r="K499" s="3">
        <v>0</v>
      </c>
      <c r="L499" s="3">
        <v>0</v>
      </c>
      <c r="M499" s="3">
        <v>0</v>
      </c>
      <c r="N499" s="3">
        <v>0</v>
      </c>
      <c r="O499" s="3">
        <v>3.33</v>
      </c>
      <c r="P499" s="58">
        <v>10</v>
      </c>
      <c r="Q499" s="1" t="s">
        <v>1181</v>
      </c>
    </row>
    <row r="500" spans="1:17" x14ac:dyDescent="0.35">
      <c r="A500" s="2" t="s">
        <v>1704</v>
      </c>
      <c r="B500" s="11" t="s">
        <v>114</v>
      </c>
      <c r="C500" s="1" t="s">
        <v>26</v>
      </c>
      <c r="D500" s="182" t="s">
        <v>1007</v>
      </c>
      <c r="E500" s="1" t="s">
        <v>9</v>
      </c>
      <c r="F500" s="8" t="s">
        <v>1754</v>
      </c>
      <c r="G500" s="3">
        <v>0</v>
      </c>
      <c r="H500" s="3">
        <v>0</v>
      </c>
      <c r="I500" s="3">
        <v>0</v>
      </c>
      <c r="J500" s="3">
        <v>0</v>
      </c>
      <c r="K500" s="3">
        <v>0</v>
      </c>
      <c r="L500" s="3">
        <v>0</v>
      </c>
      <c r="M500" s="3">
        <v>0</v>
      </c>
      <c r="N500" s="3">
        <v>0</v>
      </c>
      <c r="O500" s="3">
        <v>5</v>
      </c>
      <c r="P500" s="58">
        <v>5</v>
      </c>
      <c r="Q500" s="1" t="s">
        <v>1181</v>
      </c>
    </row>
    <row r="501" spans="1:17" x14ac:dyDescent="0.35">
      <c r="A501" s="2" t="s">
        <v>1705</v>
      </c>
      <c r="B501" s="11" t="s">
        <v>114</v>
      </c>
      <c r="C501" s="1" t="s">
        <v>59</v>
      </c>
      <c r="D501" s="182" t="s">
        <v>1009</v>
      </c>
      <c r="E501" s="1" t="s">
        <v>9</v>
      </c>
      <c r="F501" s="8" t="s">
        <v>1754</v>
      </c>
      <c r="G501" s="3">
        <v>0</v>
      </c>
      <c r="H501" s="3">
        <v>0</v>
      </c>
      <c r="I501" s="3">
        <v>0</v>
      </c>
      <c r="J501" s="3">
        <v>0</v>
      </c>
      <c r="K501" s="3">
        <v>0</v>
      </c>
      <c r="L501" s="3">
        <v>0</v>
      </c>
      <c r="M501" s="3">
        <v>0</v>
      </c>
      <c r="N501" s="3">
        <v>0</v>
      </c>
      <c r="O501" s="3">
        <v>5</v>
      </c>
      <c r="P501" s="58">
        <v>5</v>
      </c>
      <c r="Q501" s="1" t="s">
        <v>1181</v>
      </c>
    </row>
    <row r="502" spans="1:17" x14ac:dyDescent="0.35">
      <c r="A502" s="2" t="s">
        <v>1706</v>
      </c>
      <c r="B502" s="11" t="s">
        <v>114</v>
      </c>
      <c r="C502" s="1" t="s">
        <v>48</v>
      </c>
      <c r="D502" s="182" t="s">
        <v>1011</v>
      </c>
      <c r="E502" s="1" t="s">
        <v>49</v>
      </c>
      <c r="F502" s="8" t="s">
        <v>1754</v>
      </c>
      <c r="G502" s="3">
        <v>25</v>
      </c>
      <c r="H502" s="3">
        <v>25</v>
      </c>
      <c r="I502" s="3">
        <v>6.67</v>
      </c>
      <c r="J502" s="3">
        <v>0</v>
      </c>
      <c r="K502" s="3">
        <v>0</v>
      </c>
      <c r="L502" s="3">
        <v>0</v>
      </c>
      <c r="M502" s="3">
        <v>0</v>
      </c>
      <c r="N502" s="3">
        <v>1.67</v>
      </c>
      <c r="O502" s="3">
        <v>1.67</v>
      </c>
      <c r="P502" s="58">
        <v>60</v>
      </c>
      <c r="Q502" s="1" t="s">
        <v>1179</v>
      </c>
    </row>
    <row r="503" spans="1:17" x14ac:dyDescent="0.35">
      <c r="A503" s="2" t="s">
        <v>1399</v>
      </c>
      <c r="B503" s="11" t="s">
        <v>114</v>
      </c>
      <c r="C503" s="1" t="s">
        <v>51</v>
      </c>
      <c r="D503" s="182" t="s">
        <v>1013</v>
      </c>
      <c r="E503" s="1" t="s">
        <v>36</v>
      </c>
      <c r="F503" s="8" t="s">
        <v>1754</v>
      </c>
      <c r="G503" s="3">
        <v>0</v>
      </c>
      <c r="H503" s="3">
        <v>0</v>
      </c>
      <c r="I503" s="3">
        <v>3.33</v>
      </c>
      <c r="J503" s="3">
        <v>0</v>
      </c>
      <c r="K503" s="3">
        <v>0</v>
      </c>
      <c r="L503" s="3">
        <v>0</v>
      </c>
      <c r="M503" s="3">
        <v>0</v>
      </c>
      <c r="N503" s="3">
        <v>0</v>
      </c>
      <c r="O503" s="3">
        <v>1.67</v>
      </c>
      <c r="P503" s="58">
        <v>5</v>
      </c>
      <c r="Q503" s="1" t="s">
        <v>1181</v>
      </c>
    </row>
    <row r="504" spans="1:17" x14ac:dyDescent="0.35">
      <c r="A504" s="2" t="s">
        <v>1400</v>
      </c>
      <c r="B504" s="11" t="s">
        <v>114</v>
      </c>
      <c r="C504" s="1" t="s">
        <v>53</v>
      </c>
      <c r="D504" s="182" t="s">
        <v>1015</v>
      </c>
      <c r="E504" s="1" t="s">
        <v>38</v>
      </c>
      <c r="F504" s="8" t="s">
        <v>1754</v>
      </c>
      <c r="G504" s="3">
        <v>0</v>
      </c>
      <c r="H504" s="3">
        <v>0</v>
      </c>
      <c r="I504" s="3">
        <v>6.67</v>
      </c>
      <c r="J504" s="3">
        <v>0</v>
      </c>
      <c r="K504" s="3">
        <v>0</v>
      </c>
      <c r="L504" s="3">
        <v>0</v>
      </c>
      <c r="M504" s="3">
        <v>0</v>
      </c>
      <c r="N504" s="3">
        <v>0</v>
      </c>
      <c r="O504" s="3">
        <v>0</v>
      </c>
      <c r="P504" s="58">
        <v>6.7</v>
      </c>
      <c r="Q504" s="1" t="s">
        <v>1181</v>
      </c>
    </row>
    <row r="505" spans="1:17" x14ac:dyDescent="0.35">
      <c r="A505" s="2" t="s">
        <v>1401</v>
      </c>
      <c r="B505" s="11" t="s">
        <v>114</v>
      </c>
      <c r="C505" s="1" t="s">
        <v>61</v>
      </c>
      <c r="D505" s="182" t="s">
        <v>1017</v>
      </c>
      <c r="E505" s="1" t="s">
        <v>9</v>
      </c>
      <c r="F505" s="8" t="s">
        <v>1754</v>
      </c>
      <c r="G505" s="49" t="s">
        <v>1753</v>
      </c>
      <c r="M505" s="3"/>
      <c r="N505" s="3"/>
      <c r="O505" s="3"/>
      <c r="P505" s="58"/>
      <c r="Q505" s="1"/>
    </row>
    <row r="506" spans="1:17" x14ac:dyDescent="0.35">
      <c r="A506" s="2" t="s">
        <v>1707</v>
      </c>
      <c r="B506" s="11" t="s">
        <v>114</v>
      </c>
      <c r="C506" s="1" t="s">
        <v>68</v>
      </c>
      <c r="D506" s="182" t="s">
        <v>1018</v>
      </c>
      <c r="E506" s="1" t="s">
        <v>49</v>
      </c>
      <c r="F506" s="8" t="s">
        <v>1754</v>
      </c>
      <c r="G506" s="49" t="s">
        <v>1753</v>
      </c>
      <c r="M506" s="3"/>
      <c r="N506" s="3"/>
      <c r="O506" s="3"/>
      <c r="P506" s="58"/>
      <c r="Q506" s="1"/>
    </row>
    <row r="507" spans="1:17" x14ac:dyDescent="0.35">
      <c r="A507" s="2" t="s">
        <v>1708</v>
      </c>
      <c r="B507" s="11" t="s">
        <v>114</v>
      </c>
      <c r="C507" s="1" t="s">
        <v>8</v>
      </c>
      <c r="D507" s="182" t="s">
        <v>1019</v>
      </c>
      <c r="E507" s="1" t="s">
        <v>9</v>
      </c>
      <c r="F507" s="8" t="s">
        <v>1754</v>
      </c>
      <c r="G507" s="3">
        <v>0</v>
      </c>
      <c r="H507" s="3">
        <v>0</v>
      </c>
      <c r="I507" s="3">
        <v>0</v>
      </c>
      <c r="J507" s="3">
        <v>0</v>
      </c>
      <c r="K507" s="3">
        <v>0</v>
      </c>
      <c r="L507" s="3">
        <v>0</v>
      </c>
      <c r="M507" s="3">
        <v>0</v>
      </c>
      <c r="N507" s="3">
        <v>0</v>
      </c>
      <c r="O507" s="3">
        <v>1.67</v>
      </c>
      <c r="P507" s="58">
        <v>1.7</v>
      </c>
      <c r="Q507" s="1" t="s">
        <v>1181</v>
      </c>
    </row>
    <row r="508" spans="1:17" x14ac:dyDescent="0.35">
      <c r="A508" s="2" t="s">
        <v>1402</v>
      </c>
      <c r="B508" s="11" t="s">
        <v>114</v>
      </c>
      <c r="C508" s="1" t="s">
        <v>66</v>
      </c>
      <c r="D508" s="182" t="s">
        <v>1021</v>
      </c>
      <c r="E508" s="1" t="s">
        <v>24</v>
      </c>
      <c r="F508" s="8" t="s">
        <v>1754</v>
      </c>
      <c r="G508" s="3">
        <v>0</v>
      </c>
      <c r="H508" s="3">
        <v>0</v>
      </c>
      <c r="I508" s="3">
        <v>0</v>
      </c>
      <c r="J508" s="3">
        <v>0</v>
      </c>
      <c r="K508" s="3">
        <v>0</v>
      </c>
      <c r="L508" s="3">
        <v>0</v>
      </c>
      <c r="M508" s="3">
        <v>0</v>
      </c>
      <c r="N508" s="3">
        <v>0</v>
      </c>
      <c r="O508" s="3">
        <v>1.67</v>
      </c>
      <c r="P508" s="58">
        <v>1.7</v>
      </c>
      <c r="Q508" s="1" t="s">
        <v>1181</v>
      </c>
    </row>
    <row r="509" spans="1:17" x14ac:dyDescent="0.35">
      <c r="A509" s="2" t="s">
        <v>1709</v>
      </c>
      <c r="B509" s="11" t="s">
        <v>114</v>
      </c>
      <c r="C509" s="1" t="s">
        <v>54</v>
      </c>
      <c r="D509" s="182" t="s">
        <v>1023</v>
      </c>
      <c r="E509" s="1" t="s">
        <v>31</v>
      </c>
      <c r="F509" s="8" t="s">
        <v>1754</v>
      </c>
      <c r="G509" s="3">
        <v>6.25</v>
      </c>
      <c r="H509" s="3">
        <v>18.75</v>
      </c>
      <c r="I509" s="3">
        <v>0</v>
      </c>
      <c r="J509" s="3">
        <v>0</v>
      </c>
      <c r="K509" s="3">
        <v>0</v>
      </c>
      <c r="L509" s="3">
        <v>0</v>
      </c>
      <c r="M509" s="3">
        <v>0</v>
      </c>
      <c r="N509" s="3">
        <v>0</v>
      </c>
      <c r="O509" s="3">
        <v>1.67</v>
      </c>
      <c r="P509" s="58">
        <v>26.7</v>
      </c>
      <c r="Q509" s="1" t="s">
        <v>1181</v>
      </c>
    </row>
    <row r="510" spans="1:17" x14ac:dyDescent="0.35">
      <c r="A510" s="2" t="s">
        <v>1403</v>
      </c>
      <c r="B510" s="11" t="s">
        <v>114</v>
      </c>
      <c r="C510" s="1" t="s">
        <v>29</v>
      </c>
      <c r="D510" s="182" t="s">
        <v>1025</v>
      </c>
      <c r="E510" s="1" t="s">
        <v>13</v>
      </c>
      <c r="F510" s="8" t="s">
        <v>1754</v>
      </c>
      <c r="G510" s="3">
        <v>0</v>
      </c>
      <c r="H510" s="3">
        <v>0</v>
      </c>
      <c r="I510" s="3">
        <v>6.67</v>
      </c>
      <c r="J510" s="3">
        <v>0</v>
      </c>
      <c r="K510" s="3">
        <v>0</v>
      </c>
      <c r="L510" s="3">
        <v>0</v>
      </c>
      <c r="M510" s="3">
        <v>0</v>
      </c>
      <c r="N510" s="3">
        <v>0</v>
      </c>
      <c r="O510" s="3">
        <v>0</v>
      </c>
      <c r="P510" s="58">
        <v>6.7</v>
      </c>
      <c r="Q510" s="1" t="s">
        <v>1181</v>
      </c>
    </row>
    <row r="511" spans="1:17" x14ac:dyDescent="0.35">
      <c r="A511" s="2" t="s">
        <v>1710</v>
      </c>
      <c r="B511" s="11" t="s">
        <v>114</v>
      </c>
      <c r="C511" s="1" t="s">
        <v>45</v>
      </c>
      <c r="D511" s="182" t="s">
        <v>1027</v>
      </c>
      <c r="E511" s="1" t="s">
        <v>16</v>
      </c>
      <c r="F511" s="8" t="s">
        <v>1754</v>
      </c>
      <c r="G511" s="3">
        <v>0</v>
      </c>
      <c r="H511" s="3">
        <v>0</v>
      </c>
      <c r="I511" s="3">
        <v>3.33</v>
      </c>
      <c r="J511" s="3">
        <v>0</v>
      </c>
      <c r="K511" s="3">
        <v>0</v>
      </c>
      <c r="L511" s="3">
        <v>0</v>
      </c>
      <c r="M511" s="3">
        <v>0</v>
      </c>
      <c r="N511" s="3">
        <v>0</v>
      </c>
      <c r="O511" s="3">
        <v>1.67</v>
      </c>
      <c r="P511" s="58">
        <v>5</v>
      </c>
      <c r="Q511" s="1" t="s">
        <v>1181</v>
      </c>
    </row>
    <row r="512" spans="1:17" x14ac:dyDescent="0.35">
      <c r="A512" s="2" t="s">
        <v>1711</v>
      </c>
      <c r="B512" s="11" t="s">
        <v>114</v>
      </c>
      <c r="C512" s="1" t="s">
        <v>30</v>
      </c>
      <c r="D512" s="182" t="s">
        <v>1029</v>
      </c>
      <c r="E512" s="1" t="s">
        <v>31</v>
      </c>
      <c r="F512" s="8" t="s">
        <v>1754</v>
      </c>
      <c r="G512" s="3">
        <v>0</v>
      </c>
      <c r="H512" s="3">
        <v>6.25</v>
      </c>
      <c r="I512" s="3">
        <v>3.33</v>
      </c>
      <c r="J512" s="3">
        <v>0</v>
      </c>
      <c r="K512" s="3">
        <v>0</v>
      </c>
      <c r="L512" s="3">
        <v>0</v>
      </c>
      <c r="M512" s="3">
        <v>0</v>
      </c>
      <c r="N512" s="3">
        <v>0</v>
      </c>
      <c r="O512" s="3">
        <v>3.33</v>
      </c>
      <c r="P512" s="58">
        <v>12.9</v>
      </c>
      <c r="Q512" s="1" t="s">
        <v>1181</v>
      </c>
    </row>
    <row r="513" spans="1:17" x14ac:dyDescent="0.35">
      <c r="A513" s="2" t="s">
        <v>1404</v>
      </c>
      <c r="B513" s="11" t="s">
        <v>114</v>
      </c>
      <c r="C513" s="1" t="s">
        <v>77</v>
      </c>
      <c r="D513" s="182" t="s">
        <v>1031</v>
      </c>
      <c r="E513" s="1" t="s">
        <v>38</v>
      </c>
      <c r="F513" s="8" t="s">
        <v>1754</v>
      </c>
      <c r="G513" s="3">
        <v>0</v>
      </c>
      <c r="H513" s="3">
        <v>0</v>
      </c>
      <c r="I513" s="3">
        <v>0</v>
      </c>
      <c r="J513" s="3">
        <v>0</v>
      </c>
      <c r="K513" s="3">
        <v>0</v>
      </c>
      <c r="L513" s="3">
        <v>0</v>
      </c>
      <c r="M513" s="3">
        <v>0</v>
      </c>
      <c r="N513" s="3">
        <v>0</v>
      </c>
      <c r="O513" s="3">
        <v>0</v>
      </c>
      <c r="P513" s="58">
        <v>0</v>
      </c>
      <c r="Q513" s="1" t="s">
        <v>1181</v>
      </c>
    </row>
    <row r="514" spans="1:17" x14ac:dyDescent="0.35">
      <c r="A514" s="2" t="s">
        <v>1405</v>
      </c>
      <c r="B514" s="11" t="s">
        <v>114</v>
      </c>
      <c r="C514" s="1" t="s">
        <v>54</v>
      </c>
      <c r="D514" s="182" t="s">
        <v>1033</v>
      </c>
      <c r="E514" s="1" t="s">
        <v>31</v>
      </c>
      <c r="F514" s="8" t="s">
        <v>1754</v>
      </c>
      <c r="G514" s="3">
        <v>0</v>
      </c>
      <c r="H514" s="3">
        <v>0</v>
      </c>
      <c r="I514" s="3">
        <v>0</v>
      </c>
      <c r="J514" s="3">
        <v>0</v>
      </c>
      <c r="K514" s="3">
        <v>0</v>
      </c>
      <c r="L514" s="3">
        <v>0</v>
      </c>
      <c r="M514" s="3">
        <v>0</v>
      </c>
      <c r="N514" s="3">
        <v>0</v>
      </c>
      <c r="O514" s="3">
        <v>0</v>
      </c>
      <c r="P514" s="58">
        <v>0</v>
      </c>
      <c r="Q514" s="1" t="s">
        <v>1181</v>
      </c>
    </row>
    <row r="515" spans="1:17" x14ac:dyDescent="0.35">
      <c r="A515" s="2" t="s">
        <v>1712</v>
      </c>
      <c r="B515" s="11" t="s">
        <v>114</v>
      </c>
      <c r="C515" s="1" t="s">
        <v>54</v>
      </c>
      <c r="D515" s="182" t="s">
        <v>1035</v>
      </c>
      <c r="E515" s="1" t="s">
        <v>31</v>
      </c>
      <c r="F515" s="8" t="s">
        <v>1754</v>
      </c>
      <c r="G515" s="49" t="s">
        <v>1753</v>
      </c>
      <c r="M515" s="3"/>
      <c r="N515" s="3"/>
      <c r="O515" s="3"/>
      <c r="P515" s="58"/>
      <c r="Q515" s="1"/>
    </row>
    <row r="516" spans="1:17" x14ac:dyDescent="0.35">
      <c r="A516" s="2" t="s">
        <v>1406</v>
      </c>
      <c r="B516" s="11" t="s">
        <v>114</v>
      </c>
      <c r="C516" s="1" t="s">
        <v>61</v>
      </c>
      <c r="D516" s="182" t="s">
        <v>1036</v>
      </c>
      <c r="E516" s="1" t="s">
        <v>9</v>
      </c>
      <c r="F516" s="8" t="s">
        <v>1754</v>
      </c>
      <c r="G516" s="3">
        <v>0</v>
      </c>
      <c r="H516" s="3">
        <v>0</v>
      </c>
      <c r="I516" s="3">
        <v>3.33</v>
      </c>
      <c r="J516" s="3">
        <v>0</v>
      </c>
      <c r="K516" s="3">
        <v>0</v>
      </c>
      <c r="L516" s="3">
        <v>0</v>
      </c>
      <c r="M516" s="3">
        <v>0</v>
      </c>
      <c r="N516" s="3">
        <v>0</v>
      </c>
      <c r="O516" s="3">
        <v>0</v>
      </c>
      <c r="P516" s="58">
        <v>3.3</v>
      </c>
      <c r="Q516" s="1" t="s">
        <v>1181</v>
      </c>
    </row>
    <row r="517" spans="1:17" x14ac:dyDescent="0.35">
      <c r="A517" s="2" t="s">
        <v>1407</v>
      </c>
      <c r="B517" s="11" t="s">
        <v>114</v>
      </c>
      <c r="C517" s="1" t="s">
        <v>65</v>
      </c>
      <c r="D517" s="182" t="s">
        <v>1038</v>
      </c>
      <c r="E517" s="1" t="s">
        <v>38</v>
      </c>
      <c r="F517" s="8" t="s">
        <v>1754</v>
      </c>
      <c r="G517" s="3">
        <v>0</v>
      </c>
      <c r="H517" s="3">
        <v>0</v>
      </c>
      <c r="I517" s="3">
        <v>3.33</v>
      </c>
      <c r="J517" s="3">
        <v>0</v>
      </c>
      <c r="K517" s="3">
        <v>0</v>
      </c>
      <c r="L517" s="3">
        <v>0</v>
      </c>
      <c r="M517" s="3">
        <v>0</v>
      </c>
      <c r="N517" s="3">
        <v>0</v>
      </c>
      <c r="O517" s="3">
        <v>0</v>
      </c>
      <c r="P517" s="58">
        <v>3.3</v>
      </c>
      <c r="Q517" s="1" t="s">
        <v>1181</v>
      </c>
    </row>
    <row r="518" spans="1:17" x14ac:dyDescent="0.35">
      <c r="A518" s="2" t="s">
        <v>1713</v>
      </c>
      <c r="B518" s="11" t="s">
        <v>114</v>
      </c>
      <c r="C518" s="1" t="s">
        <v>51</v>
      </c>
      <c r="D518" s="182" t="s">
        <v>1040</v>
      </c>
      <c r="E518" s="1" t="s">
        <v>36</v>
      </c>
      <c r="F518" s="8" t="s">
        <v>1754</v>
      </c>
      <c r="G518" s="3">
        <v>0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s="3">
        <v>0</v>
      </c>
      <c r="N518" s="3">
        <v>0</v>
      </c>
      <c r="O518" s="3">
        <v>0</v>
      </c>
      <c r="P518" s="58">
        <v>0</v>
      </c>
      <c r="Q518" s="1" t="s">
        <v>1181</v>
      </c>
    </row>
    <row r="519" spans="1:17" x14ac:dyDescent="0.35">
      <c r="A519" s="2" t="s">
        <v>1714</v>
      </c>
      <c r="B519" s="11" t="s">
        <v>114</v>
      </c>
      <c r="C519" s="1" t="s">
        <v>64</v>
      </c>
      <c r="D519" s="182" t="s">
        <v>1042</v>
      </c>
      <c r="E519" s="1" t="s">
        <v>13</v>
      </c>
      <c r="F519" s="8" t="s">
        <v>1754</v>
      </c>
      <c r="G519" s="3">
        <v>0</v>
      </c>
      <c r="H519" s="3">
        <v>0</v>
      </c>
      <c r="I519" s="3">
        <v>0</v>
      </c>
      <c r="J519" s="3">
        <v>0</v>
      </c>
      <c r="K519" s="3">
        <v>0</v>
      </c>
      <c r="L519" s="3">
        <v>0</v>
      </c>
      <c r="M519" s="3">
        <v>0</v>
      </c>
      <c r="N519" s="3">
        <v>0</v>
      </c>
      <c r="O519" s="3">
        <v>0</v>
      </c>
      <c r="P519" s="58">
        <v>0</v>
      </c>
      <c r="Q519" s="1" t="s">
        <v>1181</v>
      </c>
    </row>
    <row r="520" spans="1:17" x14ac:dyDescent="0.35">
      <c r="A520" s="2" t="s">
        <v>1408</v>
      </c>
      <c r="B520" s="11" t="s">
        <v>114</v>
      </c>
      <c r="C520" s="1" t="s">
        <v>70</v>
      </c>
      <c r="D520" s="182" t="s">
        <v>1044</v>
      </c>
      <c r="E520" s="1" t="s">
        <v>13</v>
      </c>
      <c r="F520" s="8" t="s">
        <v>1754</v>
      </c>
      <c r="G520" s="3">
        <v>0</v>
      </c>
      <c r="H520" s="3">
        <v>0</v>
      </c>
      <c r="I520" s="3">
        <v>0</v>
      </c>
      <c r="J520" s="3">
        <v>0</v>
      </c>
      <c r="K520" s="3">
        <v>0</v>
      </c>
      <c r="L520" s="3">
        <v>0</v>
      </c>
      <c r="M520" s="3">
        <v>0</v>
      </c>
      <c r="N520" s="3">
        <v>0</v>
      </c>
      <c r="O520" s="3">
        <v>0</v>
      </c>
      <c r="P520" s="58">
        <v>0</v>
      </c>
      <c r="Q520" s="1" t="s">
        <v>1181</v>
      </c>
    </row>
    <row r="521" spans="1:17" x14ac:dyDescent="0.35">
      <c r="A521" s="2" t="s">
        <v>1409</v>
      </c>
      <c r="B521" s="11" t="s">
        <v>114</v>
      </c>
      <c r="C521" s="1" t="s">
        <v>67</v>
      </c>
      <c r="D521" s="182" t="s">
        <v>1046</v>
      </c>
      <c r="E521" s="1" t="s">
        <v>13</v>
      </c>
      <c r="F521" s="8" t="s">
        <v>1754</v>
      </c>
      <c r="G521" s="3">
        <v>0</v>
      </c>
      <c r="H521" s="3">
        <v>0</v>
      </c>
      <c r="I521" s="3">
        <v>3.33</v>
      </c>
      <c r="J521" s="3">
        <v>0</v>
      </c>
      <c r="K521" s="3">
        <v>0</v>
      </c>
      <c r="L521" s="3">
        <v>0</v>
      </c>
      <c r="M521" s="3">
        <v>0</v>
      </c>
      <c r="N521" s="3">
        <v>0</v>
      </c>
      <c r="O521" s="3">
        <v>3.33</v>
      </c>
      <c r="P521" s="58">
        <v>6.7</v>
      </c>
      <c r="Q521" s="1" t="s">
        <v>1181</v>
      </c>
    </row>
    <row r="522" spans="1:17" x14ac:dyDescent="0.35">
      <c r="A522" s="2" t="s">
        <v>1410</v>
      </c>
      <c r="B522" s="11" t="s">
        <v>114</v>
      </c>
      <c r="C522" s="1" t="s">
        <v>46</v>
      </c>
      <c r="D522" s="182" t="s">
        <v>1048</v>
      </c>
      <c r="E522" s="1" t="s">
        <v>38</v>
      </c>
      <c r="F522" s="8" t="s">
        <v>1754</v>
      </c>
      <c r="G522" s="3">
        <v>0</v>
      </c>
      <c r="H522" s="3">
        <v>0</v>
      </c>
      <c r="I522" s="3">
        <v>10</v>
      </c>
      <c r="J522" s="3">
        <v>0</v>
      </c>
      <c r="K522" s="3">
        <v>3.33</v>
      </c>
      <c r="L522" s="3">
        <v>0</v>
      </c>
      <c r="M522" s="3">
        <v>0</v>
      </c>
      <c r="N522" s="3">
        <v>0</v>
      </c>
      <c r="O522" s="3">
        <v>0</v>
      </c>
      <c r="P522" s="58">
        <v>13.3</v>
      </c>
      <c r="Q522" s="1" t="s">
        <v>1181</v>
      </c>
    </row>
    <row r="523" spans="1:17" x14ac:dyDescent="0.35">
      <c r="A523" s="2" t="s">
        <v>1715</v>
      </c>
      <c r="B523" s="11" t="s">
        <v>114</v>
      </c>
      <c r="C523" s="1" t="s">
        <v>15</v>
      </c>
      <c r="D523" s="182" t="s">
        <v>1050</v>
      </c>
      <c r="E523" s="1" t="s">
        <v>16</v>
      </c>
      <c r="F523" s="8" t="s">
        <v>1754</v>
      </c>
      <c r="G523" s="3">
        <v>0</v>
      </c>
      <c r="H523" s="3">
        <v>0</v>
      </c>
      <c r="I523" s="3">
        <v>3.33</v>
      </c>
      <c r="J523" s="3">
        <v>0</v>
      </c>
      <c r="K523" s="3">
        <v>0</v>
      </c>
      <c r="L523" s="3">
        <v>0</v>
      </c>
      <c r="M523" s="3">
        <v>0</v>
      </c>
      <c r="N523" s="3">
        <v>0</v>
      </c>
      <c r="O523" s="3">
        <v>0</v>
      </c>
      <c r="P523" s="58">
        <v>3.3</v>
      </c>
      <c r="Q523" s="1" t="s">
        <v>1181</v>
      </c>
    </row>
    <row r="524" spans="1:17" x14ac:dyDescent="0.35">
      <c r="A524" s="2" t="s">
        <v>1716</v>
      </c>
      <c r="B524" s="11" t="s">
        <v>114</v>
      </c>
      <c r="C524" s="1" t="s">
        <v>19</v>
      </c>
      <c r="D524" s="182" t="s">
        <v>1052</v>
      </c>
      <c r="E524" s="1" t="s">
        <v>13</v>
      </c>
      <c r="F524" s="8" t="s">
        <v>1754</v>
      </c>
      <c r="G524" s="3">
        <v>0</v>
      </c>
      <c r="H524" s="3">
        <v>0</v>
      </c>
      <c r="I524" s="3">
        <v>3.33</v>
      </c>
      <c r="J524" s="3">
        <v>0</v>
      </c>
      <c r="K524" s="3">
        <v>0</v>
      </c>
      <c r="L524" s="3">
        <v>0</v>
      </c>
      <c r="M524" s="3">
        <v>0</v>
      </c>
      <c r="N524" s="3">
        <v>0</v>
      </c>
      <c r="O524" s="3">
        <v>3.33</v>
      </c>
      <c r="P524" s="58">
        <v>6.7</v>
      </c>
      <c r="Q524" s="1" t="s">
        <v>1181</v>
      </c>
    </row>
    <row r="525" spans="1:17" x14ac:dyDescent="0.35">
      <c r="A525" s="2" t="s">
        <v>1411</v>
      </c>
      <c r="B525" s="11" t="s">
        <v>114</v>
      </c>
      <c r="C525" s="1" t="s">
        <v>10</v>
      </c>
      <c r="D525" s="182" t="s">
        <v>1054</v>
      </c>
      <c r="E525" s="1" t="s">
        <v>11</v>
      </c>
      <c r="F525" s="8" t="s">
        <v>1754</v>
      </c>
      <c r="G525" s="3">
        <v>0</v>
      </c>
      <c r="H525" s="3">
        <v>0</v>
      </c>
      <c r="I525" s="3">
        <v>0</v>
      </c>
      <c r="J525" s="3">
        <v>0</v>
      </c>
      <c r="K525" s="3">
        <v>0</v>
      </c>
      <c r="L525" s="3">
        <v>0</v>
      </c>
      <c r="M525" s="3">
        <v>0</v>
      </c>
      <c r="N525" s="3">
        <v>0</v>
      </c>
      <c r="O525" s="3">
        <v>0</v>
      </c>
      <c r="P525" s="58">
        <v>0</v>
      </c>
      <c r="Q525" s="1" t="s">
        <v>1181</v>
      </c>
    </row>
    <row r="526" spans="1:17" x14ac:dyDescent="0.35">
      <c r="A526" s="2" t="s">
        <v>1717</v>
      </c>
      <c r="B526" s="11" t="s">
        <v>114</v>
      </c>
      <c r="C526" s="1" t="s">
        <v>60</v>
      </c>
      <c r="D526" s="182" t="s">
        <v>1056</v>
      </c>
      <c r="E526" s="1" t="s">
        <v>31</v>
      </c>
      <c r="F526" s="8" t="s">
        <v>1754</v>
      </c>
      <c r="G526" s="3">
        <v>0</v>
      </c>
      <c r="H526" s="3">
        <v>0</v>
      </c>
      <c r="I526" s="3">
        <v>3.33</v>
      </c>
      <c r="J526" s="3">
        <v>0</v>
      </c>
      <c r="K526" s="3">
        <v>0</v>
      </c>
      <c r="L526" s="3">
        <v>0</v>
      </c>
      <c r="M526" s="3">
        <v>0</v>
      </c>
      <c r="N526" s="3">
        <v>0</v>
      </c>
      <c r="O526" s="3">
        <v>0</v>
      </c>
      <c r="P526" s="58">
        <v>3.3</v>
      </c>
      <c r="Q526" s="1" t="s">
        <v>1181</v>
      </c>
    </row>
    <row r="527" spans="1:17" x14ac:dyDescent="0.35">
      <c r="A527" s="2" t="s">
        <v>1718</v>
      </c>
      <c r="B527" s="11" t="s">
        <v>114</v>
      </c>
      <c r="C527" s="1" t="s">
        <v>42</v>
      </c>
      <c r="D527" s="182" t="s">
        <v>1058</v>
      </c>
      <c r="E527" s="1" t="s">
        <v>24</v>
      </c>
      <c r="F527" s="8" t="s">
        <v>1754</v>
      </c>
      <c r="G527" s="49" t="s">
        <v>1753</v>
      </c>
      <c r="M527" s="3"/>
      <c r="N527" s="3"/>
      <c r="O527" s="3"/>
      <c r="P527" s="58"/>
      <c r="Q527" s="1"/>
    </row>
    <row r="528" spans="1:17" x14ac:dyDescent="0.35">
      <c r="A528" s="2" t="s">
        <v>1719</v>
      </c>
      <c r="B528" s="11" t="s">
        <v>114</v>
      </c>
      <c r="C528" s="1" t="s">
        <v>68</v>
      </c>
      <c r="D528" s="182" t="s">
        <v>1059</v>
      </c>
      <c r="E528" s="1" t="s">
        <v>49</v>
      </c>
      <c r="F528" s="8" t="s">
        <v>1754</v>
      </c>
      <c r="G528" s="3">
        <v>0</v>
      </c>
      <c r="H528" s="3">
        <v>12.5</v>
      </c>
      <c r="I528" s="3">
        <v>3.33</v>
      </c>
      <c r="J528" s="3">
        <v>0</v>
      </c>
      <c r="K528" s="3">
        <v>0</v>
      </c>
      <c r="L528" s="3">
        <v>0</v>
      </c>
      <c r="M528" s="3">
        <v>0</v>
      </c>
      <c r="N528" s="3">
        <v>0</v>
      </c>
      <c r="O528" s="3">
        <v>0</v>
      </c>
      <c r="P528" s="58">
        <v>15.8</v>
      </c>
      <c r="Q528" s="1" t="s">
        <v>1181</v>
      </c>
    </row>
    <row r="529" spans="1:17" x14ac:dyDescent="0.35">
      <c r="A529" s="2" t="s">
        <v>1720</v>
      </c>
      <c r="B529" s="11" t="s">
        <v>114</v>
      </c>
      <c r="C529" s="1" t="s">
        <v>60</v>
      </c>
      <c r="D529" s="182" t="s">
        <v>1061</v>
      </c>
      <c r="E529" s="1" t="s">
        <v>31</v>
      </c>
      <c r="F529" s="8" t="s">
        <v>1754</v>
      </c>
      <c r="G529" s="3">
        <v>0</v>
      </c>
      <c r="H529" s="3">
        <v>6.25</v>
      </c>
      <c r="I529" s="3">
        <v>0</v>
      </c>
      <c r="J529" s="3">
        <v>0</v>
      </c>
      <c r="K529" s="3">
        <v>6.67</v>
      </c>
      <c r="L529" s="3">
        <v>0</v>
      </c>
      <c r="M529" s="3">
        <v>0</v>
      </c>
      <c r="N529" s="3">
        <v>0</v>
      </c>
      <c r="O529" s="3">
        <v>0</v>
      </c>
      <c r="P529" s="58">
        <v>12.9</v>
      </c>
      <c r="Q529" s="1" t="s">
        <v>1181</v>
      </c>
    </row>
    <row r="530" spans="1:17" x14ac:dyDescent="0.35">
      <c r="A530" s="2" t="s">
        <v>1721</v>
      </c>
      <c r="B530" s="11" t="s">
        <v>114</v>
      </c>
      <c r="C530" s="1" t="s">
        <v>41</v>
      </c>
      <c r="D530" s="182" t="s">
        <v>1063</v>
      </c>
      <c r="E530" s="1" t="s">
        <v>36</v>
      </c>
      <c r="F530" s="8" t="s">
        <v>1754</v>
      </c>
      <c r="G530" s="3">
        <v>0</v>
      </c>
      <c r="H530" s="3">
        <v>0</v>
      </c>
      <c r="I530" s="3">
        <v>10</v>
      </c>
      <c r="J530" s="3">
        <v>0</v>
      </c>
      <c r="K530" s="3">
        <v>0</v>
      </c>
      <c r="L530" s="3">
        <v>0</v>
      </c>
      <c r="M530" s="3">
        <v>0</v>
      </c>
      <c r="N530" s="3">
        <v>0</v>
      </c>
      <c r="O530" s="3">
        <v>0</v>
      </c>
      <c r="P530" s="58">
        <v>10</v>
      </c>
      <c r="Q530" s="1" t="s">
        <v>1181</v>
      </c>
    </row>
    <row r="531" spans="1:17" x14ac:dyDescent="0.35">
      <c r="A531" s="2" t="s">
        <v>1722</v>
      </c>
      <c r="B531" s="11" t="s">
        <v>114</v>
      </c>
      <c r="C531" s="1" t="s">
        <v>48</v>
      </c>
      <c r="D531" s="182" t="s">
        <v>1065</v>
      </c>
      <c r="E531" s="1" t="s">
        <v>49</v>
      </c>
      <c r="F531" s="8" t="s">
        <v>1754</v>
      </c>
      <c r="G531" s="3">
        <v>0</v>
      </c>
      <c r="H531" s="3">
        <v>0</v>
      </c>
      <c r="I531" s="3">
        <v>3.33</v>
      </c>
      <c r="J531" s="3">
        <v>0</v>
      </c>
      <c r="K531" s="3">
        <v>0</v>
      </c>
      <c r="L531" s="3">
        <v>0</v>
      </c>
      <c r="M531" s="3">
        <v>0</v>
      </c>
      <c r="N531" s="3">
        <v>0</v>
      </c>
      <c r="O531" s="3">
        <v>1.67</v>
      </c>
      <c r="P531" s="58">
        <v>5</v>
      </c>
      <c r="Q531" s="1" t="s">
        <v>1181</v>
      </c>
    </row>
    <row r="532" spans="1:17" x14ac:dyDescent="0.35">
      <c r="A532" s="2" t="s">
        <v>1412</v>
      </c>
      <c r="B532" s="11" t="s">
        <v>114</v>
      </c>
      <c r="C532" s="1" t="s">
        <v>17</v>
      </c>
      <c r="D532" s="182" t="s">
        <v>1067</v>
      </c>
      <c r="E532" s="1" t="s">
        <v>11</v>
      </c>
      <c r="F532" s="8" t="s">
        <v>1754</v>
      </c>
      <c r="G532" s="3">
        <v>0</v>
      </c>
      <c r="H532" s="3">
        <v>0</v>
      </c>
      <c r="I532" s="3">
        <v>3.33</v>
      </c>
      <c r="J532" s="3">
        <v>0</v>
      </c>
      <c r="K532" s="3">
        <v>0</v>
      </c>
      <c r="L532" s="3">
        <v>0</v>
      </c>
      <c r="M532" s="3">
        <v>0</v>
      </c>
      <c r="N532" s="3">
        <v>0</v>
      </c>
      <c r="O532" s="3">
        <v>0</v>
      </c>
      <c r="P532" s="58">
        <v>3.3</v>
      </c>
      <c r="Q532" s="1" t="s">
        <v>1181</v>
      </c>
    </row>
    <row r="533" spans="1:17" x14ac:dyDescent="0.35">
      <c r="A533" s="2" t="s">
        <v>1723</v>
      </c>
      <c r="B533" s="11" t="s">
        <v>114</v>
      </c>
      <c r="C533" s="1" t="s">
        <v>68</v>
      </c>
      <c r="D533" s="182" t="s">
        <v>1069</v>
      </c>
      <c r="E533" s="1" t="s">
        <v>49</v>
      </c>
      <c r="F533" s="8" t="s">
        <v>1754</v>
      </c>
      <c r="G533" s="3">
        <v>0</v>
      </c>
      <c r="H533" s="3">
        <v>0</v>
      </c>
      <c r="I533" s="3">
        <v>3.33</v>
      </c>
      <c r="J533" s="3">
        <v>0</v>
      </c>
      <c r="K533" s="3">
        <v>0</v>
      </c>
      <c r="L533" s="3">
        <v>0</v>
      </c>
      <c r="M533" s="3">
        <v>0</v>
      </c>
      <c r="N533" s="3">
        <v>1.67</v>
      </c>
      <c r="O533" s="3">
        <v>0</v>
      </c>
      <c r="P533" s="58">
        <v>5</v>
      </c>
      <c r="Q533" s="1" t="s">
        <v>1181</v>
      </c>
    </row>
    <row r="534" spans="1:17" x14ac:dyDescent="0.35">
      <c r="A534" s="2" t="s">
        <v>1413</v>
      </c>
      <c r="B534" s="11" t="s">
        <v>114</v>
      </c>
      <c r="C534" s="1" t="s">
        <v>74</v>
      </c>
      <c r="D534" s="182" t="s">
        <v>1071</v>
      </c>
      <c r="E534" s="1" t="s">
        <v>9</v>
      </c>
      <c r="F534" s="8" t="s">
        <v>1754</v>
      </c>
      <c r="G534" s="3">
        <v>0</v>
      </c>
      <c r="H534" s="3">
        <v>0</v>
      </c>
      <c r="I534" s="3">
        <v>3.33</v>
      </c>
      <c r="J534" s="3">
        <v>0</v>
      </c>
      <c r="K534" s="3">
        <v>0</v>
      </c>
      <c r="L534" s="3">
        <v>0</v>
      </c>
      <c r="M534" s="3">
        <v>0</v>
      </c>
      <c r="N534" s="3">
        <v>0</v>
      </c>
      <c r="O534" s="3">
        <v>1.67</v>
      </c>
      <c r="P534" s="58">
        <v>5</v>
      </c>
      <c r="Q534" s="1" t="s">
        <v>1181</v>
      </c>
    </row>
    <row r="535" spans="1:17" x14ac:dyDescent="0.35">
      <c r="A535" s="2" t="s">
        <v>1724</v>
      </c>
      <c r="B535" s="11" t="s">
        <v>114</v>
      </c>
      <c r="C535" s="1" t="s">
        <v>51</v>
      </c>
      <c r="D535" s="182" t="s">
        <v>1073</v>
      </c>
      <c r="E535" s="1" t="s">
        <v>36</v>
      </c>
      <c r="F535" s="8" t="s">
        <v>1754</v>
      </c>
      <c r="G535" s="3">
        <v>0</v>
      </c>
      <c r="H535" s="3">
        <v>0</v>
      </c>
      <c r="I535" s="3">
        <v>3.33</v>
      </c>
      <c r="J535" s="3">
        <v>0</v>
      </c>
      <c r="K535" s="3">
        <v>0</v>
      </c>
      <c r="L535" s="3">
        <v>0</v>
      </c>
      <c r="M535" s="3">
        <v>0</v>
      </c>
      <c r="N535" s="3">
        <v>0</v>
      </c>
      <c r="O535" s="3">
        <v>0</v>
      </c>
      <c r="P535" s="58">
        <v>3.3</v>
      </c>
      <c r="Q535" s="1" t="s">
        <v>1181</v>
      </c>
    </row>
    <row r="536" spans="1:17" x14ac:dyDescent="0.35">
      <c r="A536" s="2" t="s">
        <v>1725</v>
      </c>
      <c r="B536" s="11" t="s">
        <v>114</v>
      </c>
      <c r="C536" s="1" t="s">
        <v>12</v>
      </c>
      <c r="D536" s="182" t="s">
        <v>1075</v>
      </c>
      <c r="E536" s="1" t="s">
        <v>13</v>
      </c>
      <c r="F536" s="8" t="s">
        <v>1754</v>
      </c>
      <c r="G536" s="3">
        <v>0</v>
      </c>
      <c r="H536" s="3">
        <v>0</v>
      </c>
      <c r="I536" s="3">
        <v>0</v>
      </c>
      <c r="J536" s="3">
        <v>0</v>
      </c>
      <c r="K536" s="3">
        <v>0</v>
      </c>
      <c r="L536" s="3">
        <v>0</v>
      </c>
      <c r="M536" s="3">
        <v>0</v>
      </c>
      <c r="N536" s="3">
        <v>0</v>
      </c>
      <c r="O536" s="3">
        <v>5</v>
      </c>
      <c r="P536" s="58">
        <v>5</v>
      </c>
      <c r="Q536" s="1" t="s">
        <v>1181</v>
      </c>
    </row>
    <row r="537" spans="1:17" x14ac:dyDescent="0.35">
      <c r="A537" s="2" t="s">
        <v>1726</v>
      </c>
      <c r="B537" s="11" t="s">
        <v>114</v>
      </c>
      <c r="C537" s="1" t="s">
        <v>32</v>
      </c>
      <c r="D537" s="182" t="s">
        <v>1077</v>
      </c>
      <c r="E537" s="1" t="s">
        <v>11</v>
      </c>
      <c r="F537" s="8" t="s">
        <v>1754</v>
      </c>
      <c r="G537" s="3">
        <v>0</v>
      </c>
      <c r="H537" s="3">
        <v>0</v>
      </c>
      <c r="I537" s="3">
        <v>3.33</v>
      </c>
      <c r="J537" s="3">
        <v>0</v>
      </c>
      <c r="K537" s="3">
        <v>0</v>
      </c>
      <c r="L537" s="3">
        <v>0</v>
      </c>
      <c r="M537" s="3">
        <v>0</v>
      </c>
      <c r="N537" s="3">
        <v>0</v>
      </c>
      <c r="O537" s="3">
        <v>0</v>
      </c>
      <c r="P537" s="58">
        <v>3.3</v>
      </c>
      <c r="Q537" s="1" t="s">
        <v>1181</v>
      </c>
    </row>
    <row r="538" spans="1:17" x14ac:dyDescent="0.35">
      <c r="A538" s="2" t="s">
        <v>1727</v>
      </c>
      <c r="B538" s="11" t="s">
        <v>114</v>
      </c>
      <c r="C538" s="1" t="s">
        <v>48</v>
      </c>
      <c r="D538" s="182" t="s">
        <v>1079</v>
      </c>
      <c r="E538" s="1" t="s">
        <v>49</v>
      </c>
      <c r="F538" s="8" t="s">
        <v>1754</v>
      </c>
      <c r="G538" s="3">
        <v>0</v>
      </c>
      <c r="H538" s="3">
        <v>0</v>
      </c>
      <c r="I538" s="3">
        <v>0</v>
      </c>
      <c r="J538" s="3">
        <v>0</v>
      </c>
      <c r="K538" s="3">
        <v>0</v>
      </c>
      <c r="L538" s="3">
        <v>0</v>
      </c>
      <c r="M538" s="3">
        <v>0</v>
      </c>
      <c r="N538" s="3">
        <v>0</v>
      </c>
      <c r="O538" s="3">
        <v>0</v>
      </c>
      <c r="P538" s="58">
        <v>0</v>
      </c>
      <c r="Q538" s="1" t="s">
        <v>1181</v>
      </c>
    </row>
    <row r="539" spans="1:17" x14ac:dyDescent="0.35">
      <c r="A539" s="2" t="s">
        <v>1414</v>
      </c>
      <c r="B539" s="11" t="s">
        <v>114</v>
      </c>
      <c r="C539" s="1" t="s">
        <v>50</v>
      </c>
      <c r="D539" s="182" t="s">
        <v>1081</v>
      </c>
      <c r="E539" s="1" t="s">
        <v>11</v>
      </c>
      <c r="F539" s="8" t="s">
        <v>1754</v>
      </c>
      <c r="G539" s="3">
        <v>0</v>
      </c>
      <c r="H539" s="3">
        <v>0</v>
      </c>
      <c r="I539" s="3">
        <v>3.33</v>
      </c>
      <c r="J539" s="3">
        <v>0</v>
      </c>
      <c r="K539" s="3">
        <v>0</v>
      </c>
      <c r="L539" s="3">
        <v>0</v>
      </c>
      <c r="M539" s="3">
        <v>0</v>
      </c>
      <c r="N539" s="3">
        <v>0</v>
      </c>
      <c r="O539" s="3">
        <v>0</v>
      </c>
      <c r="P539" s="58">
        <v>3.3</v>
      </c>
      <c r="Q539" s="1" t="s">
        <v>1181</v>
      </c>
    </row>
    <row r="540" spans="1:17" x14ac:dyDescent="0.35">
      <c r="A540" s="2" t="s">
        <v>1415</v>
      </c>
      <c r="B540" s="11" t="s">
        <v>114</v>
      </c>
      <c r="C540" s="1" t="s">
        <v>12</v>
      </c>
      <c r="D540" s="182" t="s">
        <v>1083</v>
      </c>
      <c r="E540" s="1" t="s">
        <v>13</v>
      </c>
      <c r="F540" s="8" t="s">
        <v>1754</v>
      </c>
      <c r="G540" s="49" t="s">
        <v>1753</v>
      </c>
      <c r="M540" s="3"/>
      <c r="N540" s="3"/>
      <c r="O540" s="3"/>
      <c r="P540" s="58"/>
      <c r="Q540" s="1"/>
    </row>
    <row r="541" spans="1:17" x14ac:dyDescent="0.35">
      <c r="A541" s="2" t="s">
        <v>1416</v>
      </c>
      <c r="B541" s="11" t="s">
        <v>114</v>
      </c>
      <c r="C541" s="1" t="s">
        <v>75</v>
      </c>
      <c r="D541" s="182" t="s">
        <v>1084</v>
      </c>
      <c r="E541" s="1" t="s">
        <v>38</v>
      </c>
      <c r="F541" s="8" t="s">
        <v>1754</v>
      </c>
      <c r="G541" s="3">
        <v>0</v>
      </c>
      <c r="H541" s="3">
        <v>0</v>
      </c>
      <c r="I541" s="3">
        <v>3.33</v>
      </c>
      <c r="J541" s="3">
        <v>0</v>
      </c>
      <c r="K541" s="3">
        <v>0</v>
      </c>
      <c r="L541" s="3">
        <v>0</v>
      </c>
      <c r="M541" s="3">
        <v>0</v>
      </c>
      <c r="N541" s="3">
        <v>0</v>
      </c>
      <c r="O541" s="3">
        <v>0</v>
      </c>
      <c r="P541" s="58">
        <v>3.3</v>
      </c>
      <c r="Q541" s="1" t="s">
        <v>1181</v>
      </c>
    </row>
    <row r="542" spans="1:17" x14ac:dyDescent="0.35">
      <c r="A542" s="2" t="s">
        <v>1417</v>
      </c>
      <c r="B542" s="11" t="s">
        <v>114</v>
      </c>
      <c r="C542" s="1" t="s">
        <v>54</v>
      </c>
      <c r="D542" s="182" t="s">
        <v>1086</v>
      </c>
      <c r="E542" s="1" t="s">
        <v>31</v>
      </c>
      <c r="F542" s="8" t="s">
        <v>1754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  <c r="N542" s="3">
        <v>0</v>
      </c>
      <c r="O542" s="3">
        <v>0</v>
      </c>
      <c r="P542" s="58">
        <v>0</v>
      </c>
      <c r="Q542" s="1" t="s">
        <v>1181</v>
      </c>
    </row>
    <row r="543" spans="1:17" x14ac:dyDescent="0.35">
      <c r="A543" s="2" t="s">
        <v>1728</v>
      </c>
      <c r="B543" s="11" t="s">
        <v>114</v>
      </c>
      <c r="C543" s="1" t="s">
        <v>69</v>
      </c>
      <c r="D543" s="182" t="s">
        <v>1088</v>
      </c>
      <c r="E543" s="1" t="s">
        <v>31</v>
      </c>
      <c r="F543" s="8" t="s">
        <v>1754</v>
      </c>
      <c r="G543" s="49" t="s">
        <v>1753</v>
      </c>
      <c r="M543" s="3"/>
      <c r="N543" s="3"/>
      <c r="O543" s="3"/>
      <c r="P543" s="58"/>
      <c r="Q543" s="1"/>
    </row>
    <row r="544" spans="1:17" x14ac:dyDescent="0.35">
      <c r="A544" s="2" t="s">
        <v>1729</v>
      </c>
      <c r="B544" s="11" t="s">
        <v>114</v>
      </c>
      <c r="C544" s="1" t="s">
        <v>48</v>
      </c>
      <c r="D544" s="182" t="s">
        <v>1089</v>
      </c>
      <c r="E544" s="1" t="s">
        <v>49</v>
      </c>
      <c r="F544" s="8" t="s">
        <v>1754</v>
      </c>
      <c r="G544" s="3">
        <v>0</v>
      </c>
      <c r="H544" s="3">
        <v>0</v>
      </c>
      <c r="I544" s="3">
        <v>0</v>
      </c>
      <c r="J544" s="3">
        <v>0</v>
      </c>
      <c r="K544" s="3">
        <v>0</v>
      </c>
      <c r="L544" s="3">
        <v>0</v>
      </c>
      <c r="M544" s="3">
        <v>0</v>
      </c>
      <c r="N544" s="3">
        <v>0</v>
      </c>
      <c r="O544" s="3">
        <v>1.67</v>
      </c>
      <c r="P544" s="58">
        <v>1.7</v>
      </c>
      <c r="Q544" s="1" t="s">
        <v>1181</v>
      </c>
    </row>
    <row r="545" spans="1:17" x14ac:dyDescent="0.35">
      <c r="A545" s="2" t="s">
        <v>1730</v>
      </c>
      <c r="B545" s="11" t="s">
        <v>114</v>
      </c>
      <c r="C545" s="1" t="s">
        <v>69</v>
      </c>
      <c r="D545" s="182" t="s">
        <v>1091</v>
      </c>
      <c r="E545" s="1" t="s">
        <v>31</v>
      </c>
      <c r="F545" s="8" t="s">
        <v>1754</v>
      </c>
      <c r="G545" s="3">
        <v>0</v>
      </c>
      <c r="H545" s="3">
        <v>0</v>
      </c>
      <c r="I545" s="3">
        <v>0</v>
      </c>
      <c r="J545" s="3">
        <v>0</v>
      </c>
      <c r="K545" s="3">
        <v>0</v>
      </c>
      <c r="L545" s="3">
        <v>0</v>
      </c>
      <c r="M545" s="3">
        <v>0</v>
      </c>
      <c r="N545" s="3">
        <v>0</v>
      </c>
      <c r="O545" s="3">
        <v>1.67</v>
      </c>
      <c r="P545" s="58">
        <v>1.7</v>
      </c>
      <c r="Q545" s="1" t="s">
        <v>1181</v>
      </c>
    </row>
    <row r="546" spans="1:17" x14ac:dyDescent="0.35">
      <c r="A546" s="2" t="s">
        <v>77</v>
      </c>
      <c r="B546" s="11" t="s">
        <v>114</v>
      </c>
      <c r="C546" s="1" t="s">
        <v>77</v>
      </c>
      <c r="D546" s="182" t="s">
        <v>1093</v>
      </c>
      <c r="E546" s="1" t="s">
        <v>38</v>
      </c>
      <c r="F546" s="8" t="s">
        <v>1754</v>
      </c>
      <c r="G546" s="3">
        <v>0</v>
      </c>
      <c r="H546" s="3">
        <v>0</v>
      </c>
      <c r="I546" s="3">
        <v>10</v>
      </c>
      <c r="J546" s="3">
        <v>0</v>
      </c>
      <c r="K546" s="3">
        <v>0</v>
      </c>
      <c r="L546" s="3">
        <v>0</v>
      </c>
      <c r="M546" s="3">
        <v>0</v>
      </c>
      <c r="N546" s="3">
        <v>0</v>
      </c>
      <c r="O546" s="3">
        <v>0</v>
      </c>
      <c r="P546" s="58">
        <v>10</v>
      </c>
      <c r="Q546" s="1" t="s">
        <v>1181</v>
      </c>
    </row>
    <row r="547" spans="1:17" x14ac:dyDescent="0.35">
      <c r="A547" s="2" t="s">
        <v>1731</v>
      </c>
      <c r="B547" s="11" t="s">
        <v>114</v>
      </c>
      <c r="C547" s="1" t="s">
        <v>51</v>
      </c>
      <c r="D547" s="182" t="s">
        <v>1095</v>
      </c>
      <c r="E547" s="1" t="s">
        <v>36</v>
      </c>
      <c r="F547" s="8" t="s">
        <v>1754</v>
      </c>
      <c r="G547" s="3">
        <v>0</v>
      </c>
      <c r="H547" s="3">
        <v>0</v>
      </c>
      <c r="I547" s="3">
        <v>0</v>
      </c>
      <c r="J547" s="3">
        <v>0</v>
      </c>
      <c r="K547" s="3">
        <v>0</v>
      </c>
      <c r="L547" s="3">
        <v>0</v>
      </c>
      <c r="M547" s="3">
        <v>0</v>
      </c>
      <c r="N547" s="3">
        <v>0</v>
      </c>
      <c r="O547" s="3">
        <v>0</v>
      </c>
      <c r="P547" s="58">
        <v>0</v>
      </c>
      <c r="Q547" s="1" t="s">
        <v>1181</v>
      </c>
    </row>
    <row r="548" spans="1:17" x14ac:dyDescent="0.35">
      <c r="A548" s="2" t="s">
        <v>1732</v>
      </c>
      <c r="B548" s="11" t="s">
        <v>114</v>
      </c>
      <c r="C548" s="1" t="s">
        <v>50</v>
      </c>
      <c r="D548" s="182" t="s">
        <v>1097</v>
      </c>
      <c r="E548" s="1" t="s">
        <v>11</v>
      </c>
      <c r="F548" s="8" t="s">
        <v>1754</v>
      </c>
      <c r="G548" s="3">
        <v>6.25</v>
      </c>
      <c r="H548" s="3">
        <v>0</v>
      </c>
      <c r="I548" s="3">
        <v>3.33</v>
      </c>
      <c r="J548" s="3">
        <v>0</v>
      </c>
      <c r="K548" s="3">
        <v>0</v>
      </c>
      <c r="L548" s="3">
        <v>0</v>
      </c>
      <c r="M548" s="3">
        <v>0</v>
      </c>
      <c r="N548" s="3">
        <v>0</v>
      </c>
      <c r="O548" s="3">
        <v>0</v>
      </c>
      <c r="P548" s="58">
        <v>9.6</v>
      </c>
      <c r="Q548" s="1" t="s">
        <v>1181</v>
      </c>
    </row>
    <row r="549" spans="1:17" x14ac:dyDescent="0.35">
      <c r="A549" s="2" t="s">
        <v>8</v>
      </c>
      <c r="B549" s="7" t="s">
        <v>1</v>
      </c>
      <c r="C549" s="1" t="s">
        <v>8</v>
      </c>
      <c r="D549" s="183" t="s">
        <v>1757</v>
      </c>
      <c r="E549" s="1" t="s">
        <v>9</v>
      </c>
      <c r="F549" s="8" t="s">
        <v>1754</v>
      </c>
      <c r="G549" s="184">
        <v>0</v>
      </c>
      <c r="H549" s="3">
        <v>12.5</v>
      </c>
      <c r="I549" s="3">
        <v>6.67</v>
      </c>
      <c r="J549" s="3">
        <v>0</v>
      </c>
      <c r="K549" s="3">
        <v>0</v>
      </c>
      <c r="L549" s="3">
        <v>0</v>
      </c>
      <c r="M549" s="3">
        <v>0</v>
      </c>
      <c r="N549" s="3">
        <v>0</v>
      </c>
      <c r="O549" s="3">
        <v>0</v>
      </c>
      <c r="P549" s="58">
        <v>19.2</v>
      </c>
      <c r="Q549" s="1" t="s">
        <v>1181</v>
      </c>
    </row>
    <row r="550" spans="1:17" x14ac:dyDescent="0.35">
      <c r="A550" s="2" t="s">
        <v>10</v>
      </c>
      <c r="B550" s="7" t="s">
        <v>1</v>
      </c>
      <c r="C550" s="1" t="s">
        <v>10</v>
      </c>
      <c r="D550" s="179" t="s">
        <v>1759</v>
      </c>
      <c r="E550" s="1" t="s">
        <v>11</v>
      </c>
      <c r="F550" s="8" t="s">
        <v>1754</v>
      </c>
      <c r="G550" s="3">
        <v>0</v>
      </c>
      <c r="H550" s="3">
        <v>0</v>
      </c>
      <c r="I550" s="3">
        <v>0</v>
      </c>
      <c r="J550" s="3">
        <v>0</v>
      </c>
      <c r="K550" s="3">
        <v>0</v>
      </c>
      <c r="L550" s="3">
        <v>0</v>
      </c>
      <c r="M550" s="3">
        <v>0</v>
      </c>
      <c r="N550" s="3">
        <v>0</v>
      </c>
      <c r="O550" s="3">
        <v>0</v>
      </c>
      <c r="P550" s="58">
        <v>0</v>
      </c>
      <c r="Q550" s="1" t="s">
        <v>1181</v>
      </c>
    </row>
    <row r="551" spans="1:17" x14ac:dyDescent="0.35">
      <c r="A551" s="2" t="s">
        <v>12</v>
      </c>
      <c r="B551" s="7" t="s">
        <v>1</v>
      </c>
      <c r="C551" s="1" t="s">
        <v>12</v>
      </c>
      <c r="D551" s="179" t="s">
        <v>1760</v>
      </c>
      <c r="E551" s="1" t="s">
        <v>13</v>
      </c>
      <c r="F551" s="8" t="s">
        <v>1754</v>
      </c>
      <c r="G551" s="3">
        <v>6.25</v>
      </c>
      <c r="H551" s="3">
        <v>18.75</v>
      </c>
      <c r="I551" s="3">
        <v>0</v>
      </c>
      <c r="J551" s="3">
        <v>6.67</v>
      </c>
      <c r="K551" s="3">
        <v>3.33</v>
      </c>
      <c r="L551" s="3">
        <v>1.67</v>
      </c>
      <c r="M551" s="3">
        <v>5</v>
      </c>
      <c r="N551" s="3">
        <v>0</v>
      </c>
      <c r="O551" s="3">
        <v>0</v>
      </c>
      <c r="P551" s="58">
        <v>41.7</v>
      </c>
      <c r="Q551" s="1" t="s">
        <v>1181</v>
      </c>
    </row>
    <row r="552" spans="1:17" x14ac:dyDescent="0.35">
      <c r="A552" s="2" t="s">
        <v>14</v>
      </c>
      <c r="B552" s="7" t="s">
        <v>1</v>
      </c>
      <c r="C552" s="1" t="s">
        <v>14</v>
      </c>
      <c r="D552" s="179" t="s">
        <v>1761</v>
      </c>
      <c r="E552" s="1" t="s">
        <v>11</v>
      </c>
      <c r="F552" s="8" t="s">
        <v>1754</v>
      </c>
      <c r="G552" s="3">
        <v>0</v>
      </c>
      <c r="H552" s="3">
        <v>0</v>
      </c>
      <c r="I552" s="3">
        <v>0</v>
      </c>
      <c r="J552" s="3">
        <v>0</v>
      </c>
      <c r="K552" s="3">
        <v>0</v>
      </c>
      <c r="L552" s="3">
        <v>0</v>
      </c>
      <c r="M552" s="3">
        <v>0</v>
      </c>
      <c r="N552" s="3">
        <v>0</v>
      </c>
      <c r="O552" s="3">
        <v>0</v>
      </c>
      <c r="P552" s="58">
        <v>0</v>
      </c>
      <c r="Q552" s="1" t="s">
        <v>1181</v>
      </c>
    </row>
    <row r="553" spans="1:17" x14ac:dyDescent="0.35">
      <c r="A553" s="2" t="s">
        <v>15</v>
      </c>
      <c r="B553" s="7" t="s">
        <v>1</v>
      </c>
      <c r="C553" s="1" t="s">
        <v>15</v>
      </c>
      <c r="D553" s="179" t="s">
        <v>1762</v>
      </c>
      <c r="E553" s="1" t="s">
        <v>16</v>
      </c>
      <c r="F553" s="8" t="s">
        <v>1754</v>
      </c>
      <c r="G553" s="3">
        <v>0</v>
      </c>
      <c r="H553" s="3">
        <v>0</v>
      </c>
      <c r="I553" s="3">
        <v>0</v>
      </c>
      <c r="J553" s="3">
        <v>0</v>
      </c>
      <c r="K553" s="3">
        <v>6.67</v>
      </c>
      <c r="L553" s="3">
        <v>0</v>
      </c>
      <c r="M553" s="3">
        <v>0</v>
      </c>
      <c r="N553" s="3">
        <v>0</v>
      </c>
      <c r="O553" s="3">
        <v>0</v>
      </c>
      <c r="P553" s="58">
        <v>6.7</v>
      </c>
      <c r="Q553" s="1" t="s">
        <v>1181</v>
      </c>
    </row>
    <row r="554" spans="1:17" x14ac:dyDescent="0.35">
      <c r="A554" s="2" t="s">
        <v>17</v>
      </c>
      <c r="B554" s="7" t="s">
        <v>1</v>
      </c>
      <c r="C554" s="1" t="s">
        <v>17</v>
      </c>
      <c r="D554" s="179" t="s">
        <v>1763</v>
      </c>
      <c r="E554" s="1" t="s">
        <v>11</v>
      </c>
      <c r="F554" s="8" t="s">
        <v>1754</v>
      </c>
      <c r="G554" s="3">
        <v>12.5</v>
      </c>
      <c r="H554" s="3">
        <v>12.5</v>
      </c>
      <c r="I554" s="3">
        <v>6.67</v>
      </c>
      <c r="J554" s="3">
        <v>0</v>
      </c>
      <c r="K554" s="3">
        <v>0</v>
      </c>
      <c r="L554" s="3">
        <v>0</v>
      </c>
      <c r="M554" s="3">
        <v>0</v>
      </c>
      <c r="N554" s="3">
        <v>0</v>
      </c>
      <c r="O554" s="3">
        <v>0</v>
      </c>
      <c r="P554" s="58">
        <v>31.7</v>
      </c>
      <c r="Q554" s="1" t="s">
        <v>1181</v>
      </c>
    </row>
    <row r="555" spans="1:17" x14ac:dyDescent="0.35">
      <c r="A555" s="2" t="s">
        <v>19</v>
      </c>
      <c r="B555" s="7" t="s">
        <v>1</v>
      </c>
      <c r="C555" s="1" t="s">
        <v>19</v>
      </c>
      <c r="D555" s="179" t="s">
        <v>1764</v>
      </c>
      <c r="E555" s="1" t="s">
        <v>13</v>
      </c>
      <c r="F555" s="8" t="s">
        <v>1754</v>
      </c>
      <c r="G555" s="3">
        <v>0</v>
      </c>
      <c r="H555" s="3">
        <v>6.25</v>
      </c>
      <c r="I555" s="3">
        <v>0</v>
      </c>
      <c r="J555" s="3">
        <v>3.33</v>
      </c>
      <c r="K555" s="3">
        <v>6.67</v>
      </c>
      <c r="L555" s="3">
        <v>0</v>
      </c>
      <c r="M555" s="3">
        <v>0</v>
      </c>
      <c r="N555" s="3">
        <v>0</v>
      </c>
      <c r="O555" s="3">
        <v>0</v>
      </c>
      <c r="P555" s="58">
        <v>16.3</v>
      </c>
      <c r="Q555" s="1" t="s">
        <v>1181</v>
      </c>
    </row>
    <row r="556" spans="1:17" x14ac:dyDescent="0.35">
      <c r="A556" s="2" t="s">
        <v>21</v>
      </c>
      <c r="B556" s="7" t="s">
        <v>1</v>
      </c>
      <c r="C556" s="1" t="s">
        <v>21</v>
      </c>
      <c r="D556" s="179" t="s">
        <v>1765</v>
      </c>
      <c r="E556" s="1" t="s">
        <v>13</v>
      </c>
      <c r="F556" s="8" t="s">
        <v>1754</v>
      </c>
      <c r="G556" s="3">
        <v>0</v>
      </c>
      <c r="H556" s="3">
        <v>0</v>
      </c>
      <c r="I556" s="3">
        <v>0</v>
      </c>
      <c r="J556" s="3">
        <v>0</v>
      </c>
      <c r="K556" s="3">
        <v>0</v>
      </c>
      <c r="L556" s="3">
        <v>0</v>
      </c>
      <c r="M556" s="3">
        <v>0</v>
      </c>
      <c r="N556" s="3">
        <v>0</v>
      </c>
      <c r="O556" s="3">
        <v>0</v>
      </c>
      <c r="P556" s="58">
        <v>0</v>
      </c>
      <c r="Q556" s="1" t="s">
        <v>1181</v>
      </c>
    </row>
    <row r="557" spans="1:17" x14ac:dyDescent="0.35">
      <c r="A557" s="2" t="s">
        <v>23</v>
      </c>
      <c r="B557" s="7" t="s">
        <v>1</v>
      </c>
      <c r="C557" s="1" t="s">
        <v>23</v>
      </c>
      <c r="D557" s="179" t="s">
        <v>1766</v>
      </c>
      <c r="E557" s="1" t="s">
        <v>24</v>
      </c>
      <c r="F557" s="8" t="s">
        <v>1754</v>
      </c>
      <c r="G557" s="3">
        <v>6.25</v>
      </c>
      <c r="H557" s="3">
        <v>6.25</v>
      </c>
      <c r="I557" s="3">
        <v>6.67</v>
      </c>
      <c r="J557" s="3">
        <v>10</v>
      </c>
      <c r="K557" s="3">
        <v>10</v>
      </c>
      <c r="L557" s="3">
        <v>0</v>
      </c>
      <c r="M557" s="3">
        <v>0</v>
      </c>
      <c r="N557" s="3">
        <v>0</v>
      </c>
      <c r="O557" s="3">
        <v>0</v>
      </c>
      <c r="P557" s="58">
        <v>39.200000000000003</v>
      </c>
      <c r="Q557" s="1" t="s">
        <v>1181</v>
      </c>
    </row>
    <row r="558" spans="1:17" x14ac:dyDescent="0.35">
      <c r="A558" s="2" t="s">
        <v>26</v>
      </c>
      <c r="B558" s="7" t="s">
        <v>1</v>
      </c>
      <c r="C558" s="1" t="s">
        <v>26</v>
      </c>
      <c r="D558" s="179" t="s">
        <v>1767</v>
      </c>
      <c r="E558" s="1" t="s">
        <v>9</v>
      </c>
      <c r="F558" s="8" t="s">
        <v>1754</v>
      </c>
      <c r="G558" s="3">
        <v>12.5</v>
      </c>
      <c r="H558" s="3">
        <v>12.5</v>
      </c>
      <c r="I558" s="3">
        <v>6.67</v>
      </c>
      <c r="J558" s="3">
        <v>6.67</v>
      </c>
      <c r="K558" s="3">
        <v>6.67</v>
      </c>
      <c r="L558" s="3">
        <v>0</v>
      </c>
      <c r="M558" s="3">
        <v>0</v>
      </c>
      <c r="N558" s="3">
        <v>0</v>
      </c>
      <c r="O558" s="3">
        <v>0</v>
      </c>
      <c r="P558" s="58">
        <v>45</v>
      </c>
      <c r="Q558" s="1" t="s">
        <v>1180</v>
      </c>
    </row>
    <row r="559" spans="1:17" x14ac:dyDescent="0.35">
      <c r="A559" s="2" t="s">
        <v>28</v>
      </c>
      <c r="B559" s="7" t="s">
        <v>1</v>
      </c>
      <c r="C559" s="1" t="s">
        <v>28</v>
      </c>
      <c r="D559" s="179" t="s">
        <v>1768</v>
      </c>
      <c r="E559" s="1" t="s">
        <v>16</v>
      </c>
      <c r="F559" s="8" t="s">
        <v>1754</v>
      </c>
      <c r="G559" s="3">
        <v>0</v>
      </c>
      <c r="H559" s="3">
        <v>0</v>
      </c>
      <c r="I559" s="3">
        <v>6.67</v>
      </c>
      <c r="J559" s="3">
        <v>6.67</v>
      </c>
      <c r="K559" s="3">
        <v>6.67</v>
      </c>
      <c r="L559" s="3">
        <v>0</v>
      </c>
      <c r="M559" s="3">
        <v>0</v>
      </c>
      <c r="N559" s="3">
        <v>0</v>
      </c>
      <c r="O559" s="3">
        <v>0</v>
      </c>
      <c r="P559" s="58">
        <v>20</v>
      </c>
      <c r="Q559" s="1" t="s">
        <v>1181</v>
      </c>
    </row>
    <row r="560" spans="1:17" x14ac:dyDescent="0.35">
      <c r="A560" s="2" t="s">
        <v>29</v>
      </c>
      <c r="B560" s="7" t="s">
        <v>1</v>
      </c>
      <c r="C560" s="1" t="s">
        <v>29</v>
      </c>
      <c r="D560" s="179" t="s">
        <v>1769</v>
      </c>
      <c r="E560" s="1" t="s">
        <v>13</v>
      </c>
      <c r="F560" s="8" t="s">
        <v>1754</v>
      </c>
      <c r="G560" s="3">
        <v>0</v>
      </c>
      <c r="H560" s="3">
        <v>0</v>
      </c>
      <c r="I560" s="3">
        <v>3.33</v>
      </c>
      <c r="J560" s="3">
        <v>0</v>
      </c>
      <c r="K560" s="3">
        <v>0</v>
      </c>
      <c r="L560" s="3">
        <v>0</v>
      </c>
      <c r="M560" s="3">
        <v>0</v>
      </c>
      <c r="N560" s="3">
        <v>0</v>
      </c>
      <c r="O560" s="3">
        <v>0</v>
      </c>
      <c r="P560" s="58">
        <v>3.3</v>
      </c>
      <c r="Q560" s="1" t="s">
        <v>1181</v>
      </c>
    </row>
    <row r="561" spans="1:17" x14ac:dyDescent="0.35">
      <c r="A561" s="2" t="s">
        <v>30</v>
      </c>
      <c r="B561" s="7" t="s">
        <v>1</v>
      </c>
      <c r="C561" s="1" t="s">
        <v>30</v>
      </c>
      <c r="D561" s="179" t="s">
        <v>1770</v>
      </c>
      <c r="E561" s="1" t="s">
        <v>31</v>
      </c>
      <c r="F561" s="8" t="s">
        <v>1754</v>
      </c>
      <c r="G561" s="3">
        <v>0</v>
      </c>
      <c r="H561" s="3">
        <v>6.25</v>
      </c>
      <c r="I561" s="3">
        <v>6.67</v>
      </c>
      <c r="J561" s="3">
        <v>0</v>
      </c>
      <c r="K561" s="3">
        <v>0</v>
      </c>
      <c r="L561" s="3">
        <v>0</v>
      </c>
      <c r="M561" s="3">
        <v>0</v>
      </c>
      <c r="N561" s="3">
        <v>0</v>
      </c>
      <c r="O561" s="3">
        <v>0</v>
      </c>
      <c r="P561" s="58">
        <v>12.9</v>
      </c>
      <c r="Q561" s="1" t="s">
        <v>1181</v>
      </c>
    </row>
    <row r="562" spans="1:17" x14ac:dyDescent="0.35">
      <c r="A562" s="2" t="s">
        <v>32</v>
      </c>
      <c r="B562" s="7" t="s">
        <v>1</v>
      </c>
      <c r="C562" s="1" t="s">
        <v>32</v>
      </c>
      <c r="D562" s="179" t="s">
        <v>1771</v>
      </c>
      <c r="E562" s="1" t="s">
        <v>11</v>
      </c>
      <c r="F562" s="8" t="s">
        <v>1754</v>
      </c>
      <c r="G562" s="3">
        <v>0</v>
      </c>
      <c r="H562" s="3">
        <v>12.5</v>
      </c>
      <c r="I562" s="3">
        <v>0</v>
      </c>
      <c r="J562" s="3">
        <v>6.67</v>
      </c>
      <c r="K562" s="3">
        <v>10</v>
      </c>
      <c r="L562" s="3">
        <v>0</v>
      </c>
      <c r="M562" s="3">
        <v>0</v>
      </c>
      <c r="N562" s="3">
        <v>0</v>
      </c>
      <c r="O562" s="3">
        <v>0</v>
      </c>
      <c r="P562" s="58">
        <v>29.2</v>
      </c>
      <c r="Q562" s="1" t="s">
        <v>1181</v>
      </c>
    </row>
    <row r="563" spans="1:17" x14ac:dyDescent="0.35">
      <c r="A563" s="2" t="s">
        <v>33</v>
      </c>
      <c r="B563" s="7" t="s">
        <v>1</v>
      </c>
      <c r="C563" s="1" t="s">
        <v>33</v>
      </c>
      <c r="D563" s="179" t="s">
        <v>1772</v>
      </c>
      <c r="E563" s="1" t="s">
        <v>24</v>
      </c>
      <c r="F563" s="8" t="s">
        <v>1754</v>
      </c>
      <c r="G563" s="3">
        <v>0</v>
      </c>
      <c r="H563" s="3">
        <v>0</v>
      </c>
      <c r="I563" s="3">
        <v>0</v>
      </c>
      <c r="J563" s="3">
        <v>0</v>
      </c>
      <c r="K563" s="3">
        <v>0</v>
      </c>
      <c r="L563" s="3">
        <v>0</v>
      </c>
      <c r="M563" s="3">
        <v>0</v>
      </c>
      <c r="N563" s="3">
        <v>0</v>
      </c>
      <c r="O563" s="3">
        <v>0</v>
      </c>
      <c r="P563" s="58">
        <v>0</v>
      </c>
      <c r="Q563" s="1" t="s">
        <v>1181</v>
      </c>
    </row>
    <row r="564" spans="1:17" x14ac:dyDescent="0.35">
      <c r="A564" s="2" t="s">
        <v>34</v>
      </c>
      <c r="B564" s="7" t="s">
        <v>1</v>
      </c>
      <c r="C564" s="1" t="s">
        <v>34</v>
      </c>
      <c r="D564" s="179" t="s">
        <v>1773</v>
      </c>
      <c r="E564" s="1" t="s">
        <v>24</v>
      </c>
      <c r="F564" s="8" t="s">
        <v>1754</v>
      </c>
      <c r="G564" s="3">
        <v>12.5</v>
      </c>
      <c r="H564" s="3">
        <v>18.75</v>
      </c>
      <c r="I564" s="3">
        <v>0</v>
      </c>
      <c r="J564" s="3">
        <v>10</v>
      </c>
      <c r="K564" s="3">
        <v>6.67</v>
      </c>
      <c r="L564" s="3">
        <v>0</v>
      </c>
      <c r="M564" s="3">
        <v>0</v>
      </c>
      <c r="N564" s="3">
        <v>0</v>
      </c>
      <c r="O564" s="3">
        <v>0</v>
      </c>
      <c r="P564" s="58">
        <v>47.9</v>
      </c>
      <c r="Q564" s="1" t="s">
        <v>1180</v>
      </c>
    </row>
    <row r="565" spans="1:17" x14ac:dyDescent="0.35">
      <c r="A565" s="2" t="s">
        <v>35</v>
      </c>
      <c r="B565" s="7" t="s">
        <v>1</v>
      </c>
      <c r="C565" s="1" t="s">
        <v>35</v>
      </c>
      <c r="D565" s="179" t="s">
        <v>1774</v>
      </c>
      <c r="E565" s="1" t="s">
        <v>36</v>
      </c>
      <c r="F565" s="8" t="s">
        <v>1754</v>
      </c>
      <c r="G565" s="3">
        <v>0</v>
      </c>
      <c r="H565" s="3">
        <v>0</v>
      </c>
      <c r="I565" s="3">
        <v>3.33</v>
      </c>
      <c r="J565" s="3">
        <v>0</v>
      </c>
      <c r="K565" s="3">
        <v>0</v>
      </c>
      <c r="L565" s="3">
        <v>0</v>
      </c>
      <c r="M565" s="3">
        <v>0</v>
      </c>
      <c r="N565" s="3">
        <v>0</v>
      </c>
      <c r="O565" s="3">
        <v>0</v>
      </c>
      <c r="P565" s="58">
        <v>3.3</v>
      </c>
      <c r="Q565" s="1" t="s">
        <v>1181</v>
      </c>
    </row>
    <row r="566" spans="1:17" x14ac:dyDescent="0.35">
      <c r="A566" s="2" t="s">
        <v>37</v>
      </c>
      <c r="B566" s="7" t="s">
        <v>1</v>
      </c>
      <c r="C566" s="1" t="s">
        <v>37</v>
      </c>
      <c r="D566" s="179" t="s">
        <v>1775</v>
      </c>
      <c r="E566" s="1" t="s">
        <v>38</v>
      </c>
      <c r="F566" s="8" t="s">
        <v>1754</v>
      </c>
      <c r="G566" s="3">
        <v>0</v>
      </c>
      <c r="H566" s="3">
        <v>0</v>
      </c>
      <c r="I566" s="3">
        <v>3.33</v>
      </c>
      <c r="J566" s="3">
        <v>0</v>
      </c>
      <c r="K566" s="3">
        <v>0</v>
      </c>
      <c r="L566" s="3">
        <v>0</v>
      </c>
      <c r="M566" s="3">
        <v>0</v>
      </c>
      <c r="N566" s="3">
        <v>0</v>
      </c>
      <c r="O566" s="3">
        <v>0</v>
      </c>
      <c r="P566" s="58">
        <v>3.3</v>
      </c>
      <c r="Q566" s="1" t="s">
        <v>1181</v>
      </c>
    </row>
    <row r="567" spans="1:17" x14ac:dyDescent="0.35">
      <c r="A567" s="2" t="s">
        <v>39</v>
      </c>
      <c r="B567" s="7" t="s">
        <v>1</v>
      </c>
      <c r="C567" s="1" t="s">
        <v>39</v>
      </c>
      <c r="D567" s="179" t="s">
        <v>1776</v>
      </c>
      <c r="E567" s="1" t="s">
        <v>9</v>
      </c>
      <c r="F567" s="8" t="s">
        <v>1754</v>
      </c>
      <c r="G567" s="3">
        <v>0</v>
      </c>
      <c r="H567" s="3">
        <v>0</v>
      </c>
      <c r="I567" s="3">
        <v>0</v>
      </c>
      <c r="J567" s="3">
        <v>0</v>
      </c>
      <c r="K567" s="3">
        <v>0</v>
      </c>
      <c r="L567" s="3">
        <v>0</v>
      </c>
      <c r="M567" s="3">
        <v>0</v>
      </c>
      <c r="N567" s="3">
        <v>0</v>
      </c>
      <c r="O567" s="3">
        <v>0</v>
      </c>
      <c r="P567" s="58">
        <v>0</v>
      </c>
      <c r="Q567" s="1" t="s">
        <v>1181</v>
      </c>
    </row>
    <row r="568" spans="1:17" x14ac:dyDescent="0.35">
      <c r="A568" s="2" t="s">
        <v>40</v>
      </c>
      <c r="B568" s="7" t="s">
        <v>1</v>
      </c>
      <c r="C568" s="1" t="s">
        <v>40</v>
      </c>
      <c r="D568" s="179" t="s">
        <v>1777</v>
      </c>
      <c r="E568" s="1" t="s">
        <v>36</v>
      </c>
      <c r="F568" s="8" t="s">
        <v>1754</v>
      </c>
      <c r="G568" s="3">
        <v>0</v>
      </c>
      <c r="H568" s="3">
        <v>0</v>
      </c>
      <c r="I568" s="3">
        <v>3.33</v>
      </c>
      <c r="J568" s="3">
        <v>0</v>
      </c>
      <c r="K568" s="3">
        <v>0</v>
      </c>
      <c r="L568" s="3">
        <v>0</v>
      </c>
      <c r="M568" s="3">
        <v>0</v>
      </c>
      <c r="N568" s="3">
        <v>0</v>
      </c>
      <c r="O568" s="3">
        <v>0</v>
      </c>
      <c r="P568" s="58">
        <v>3.3</v>
      </c>
      <c r="Q568" s="1" t="s">
        <v>1181</v>
      </c>
    </row>
    <row r="569" spans="1:17" x14ac:dyDescent="0.35">
      <c r="A569" s="2" t="s">
        <v>41</v>
      </c>
      <c r="B569" s="7" t="s">
        <v>1</v>
      </c>
      <c r="C569" s="1" t="s">
        <v>41</v>
      </c>
      <c r="D569" s="179" t="s">
        <v>1778</v>
      </c>
      <c r="E569" s="1" t="s">
        <v>36</v>
      </c>
      <c r="F569" s="8" t="s">
        <v>1754</v>
      </c>
      <c r="G569" s="3">
        <v>0</v>
      </c>
      <c r="H569" s="3">
        <v>0</v>
      </c>
      <c r="I569" s="3">
        <v>3.33</v>
      </c>
      <c r="J569" s="3">
        <v>0</v>
      </c>
      <c r="K569" s="3">
        <v>0</v>
      </c>
      <c r="L569" s="3">
        <v>0</v>
      </c>
      <c r="M569" s="3">
        <v>0</v>
      </c>
      <c r="N569" s="3">
        <v>0</v>
      </c>
      <c r="O569" s="3">
        <v>0</v>
      </c>
      <c r="P569" s="58">
        <v>3.3</v>
      </c>
      <c r="Q569" s="1" t="s">
        <v>1181</v>
      </c>
    </row>
    <row r="570" spans="1:17" x14ac:dyDescent="0.35">
      <c r="A570" s="2" t="s">
        <v>42</v>
      </c>
      <c r="B570" s="7" t="s">
        <v>1</v>
      </c>
      <c r="C570" s="1" t="s">
        <v>42</v>
      </c>
      <c r="D570" s="179" t="s">
        <v>1779</v>
      </c>
      <c r="E570" s="1" t="s">
        <v>24</v>
      </c>
      <c r="F570" s="8" t="s">
        <v>1754</v>
      </c>
      <c r="G570" s="3">
        <v>0</v>
      </c>
      <c r="H570" s="3">
        <v>0</v>
      </c>
      <c r="I570" s="3">
        <v>0</v>
      </c>
      <c r="J570" s="3">
        <v>0</v>
      </c>
      <c r="K570" s="3">
        <v>0</v>
      </c>
      <c r="L570" s="3">
        <v>0</v>
      </c>
      <c r="M570" s="3">
        <v>0</v>
      </c>
      <c r="N570" s="3">
        <v>0</v>
      </c>
      <c r="O570" s="3">
        <v>0</v>
      </c>
      <c r="P570" s="58">
        <v>0</v>
      </c>
      <c r="Q570" s="1" t="s">
        <v>1181</v>
      </c>
    </row>
    <row r="571" spans="1:17" x14ac:dyDescent="0.35">
      <c r="A571" s="2" t="s">
        <v>43</v>
      </c>
      <c r="B571" s="7" t="s">
        <v>1</v>
      </c>
      <c r="C571" s="1" t="s">
        <v>43</v>
      </c>
      <c r="D571" s="179" t="s">
        <v>1780</v>
      </c>
      <c r="E571" s="1" t="s">
        <v>24</v>
      </c>
      <c r="F571" s="8" t="s">
        <v>1754</v>
      </c>
      <c r="G571" s="3">
        <v>0</v>
      </c>
      <c r="H571" s="3">
        <v>0</v>
      </c>
      <c r="I571" s="3">
        <v>3.33</v>
      </c>
      <c r="J571" s="3">
        <v>0</v>
      </c>
      <c r="K571" s="3">
        <v>0</v>
      </c>
      <c r="L571" s="3">
        <v>0</v>
      </c>
      <c r="M571" s="3">
        <v>0</v>
      </c>
      <c r="N571" s="3">
        <v>0</v>
      </c>
      <c r="O571" s="3">
        <v>0</v>
      </c>
      <c r="P571" s="58">
        <v>3.3</v>
      </c>
      <c r="Q571" s="1" t="s">
        <v>1181</v>
      </c>
    </row>
    <row r="572" spans="1:17" x14ac:dyDescent="0.35">
      <c r="A572" s="2" t="s">
        <v>44</v>
      </c>
      <c r="B572" s="7" t="s">
        <v>1</v>
      </c>
      <c r="C572" s="1" t="s">
        <v>44</v>
      </c>
      <c r="D572" s="179" t="s">
        <v>1781</v>
      </c>
      <c r="E572" s="1" t="s">
        <v>38</v>
      </c>
      <c r="F572" s="8" t="s">
        <v>1754</v>
      </c>
      <c r="G572" s="3">
        <v>0</v>
      </c>
      <c r="H572" s="3">
        <v>0</v>
      </c>
      <c r="I572" s="3">
        <v>3.33</v>
      </c>
      <c r="J572" s="3">
        <v>0</v>
      </c>
      <c r="K572" s="3">
        <v>0</v>
      </c>
      <c r="L572" s="3">
        <v>0</v>
      </c>
      <c r="M572" s="3">
        <v>0</v>
      </c>
      <c r="N572" s="3">
        <v>0</v>
      </c>
      <c r="O572" s="3">
        <v>0</v>
      </c>
      <c r="P572" s="58">
        <v>3.3</v>
      </c>
      <c r="Q572" s="1" t="s">
        <v>1181</v>
      </c>
    </row>
    <row r="573" spans="1:17" x14ac:dyDescent="0.35">
      <c r="A573" s="2" t="s">
        <v>45</v>
      </c>
      <c r="B573" s="7" t="s">
        <v>1</v>
      </c>
      <c r="C573" s="1" t="s">
        <v>45</v>
      </c>
      <c r="D573" s="179" t="s">
        <v>1782</v>
      </c>
      <c r="E573" s="1" t="s">
        <v>16</v>
      </c>
      <c r="F573" s="8" t="s">
        <v>1754</v>
      </c>
      <c r="G573" s="3">
        <v>6.25</v>
      </c>
      <c r="H573" s="3">
        <v>6.25</v>
      </c>
      <c r="I573" s="3">
        <v>6.67</v>
      </c>
      <c r="J573" s="3">
        <v>0</v>
      </c>
      <c r="K573" s="3">
        <v>0</v>
      </c>
      <c r="L573" s="3">
        <v>0</v>
      </c>
      <c r="M573" s="3">
        <v>0</v>
      </c>
      <c r="N573" s="3">
        <v>0</v>
      </c>
      <c r="O573" s="3">
        <v>0</v>
      </c>
      <c r="P573" s="58">
        <v>19.2</v>
      </c>
      <c r="Q573" s="1" t="s">
        <v>1181</v>
      </c>
    </row>
    <row r="574" spans="1:17" x14ac:dyDescent="0.35">
      <c r="A574" s="2" t="s">
        <v>46</v>
      </c>
      <c r="B574" s="7" t="s">
        <v>1</v>
      </c>
      <c r="C574" s="1" t="s">
        <v>46</v>
      </c>
      <c r="D574" s="179" t="s">
        <v>1783</v>
      </c>
      <c r="E574" s="1" t="s">
        <v>38</v>
      </c>
      <c r="F574" s="8" t="s">
        <v>1754</v>
      </c>
      <c r="G574" s="3">
        <v>12.5</v>
      </c>
      <c r="H574" s="3">
        <v>18.75</v>
      </c>
      <c r="I574" s="3">
        <v>0</v>
      </c>
      <c r="J574" s="3">
        <v>6.67</v>
      </c>
      <c r="K574" s="3">
        <v>6.67</v>
      </c>
      <c r="L574" s="3">
        <v>1.67</v>
      </c>
      <c r="M574" s="3">
        <v>5</v>
      </c>
      <c r="N574" s="3">
        <v>0</v>
      </c>
      <c r="O574" s="3">
        <v>0</v>
      </c>
      <c r="P574" s="58">
        <v>51.3</v>
      </c>
      <c r="Q574" s="1" t="s">
        <v>1180</v>
      </c>
    </row>
    <row r="575" spans="1:17" x14ac:dyDescent="0.35">
      <c r="A575" s="2" t="s">
        <v>47</v>
      </c>
      <c r="B575" s="7" t="s">
        <v>1</v>
      </c>
      <c r="C575" s="1" t="s">
        <v>47</v>
      </c>
      <c r="D575" s="179" t="s">
        <v>1784</v>
      </c>
      <c r="E575" s="1" t="s">
        <v>36</v>
      </c>
      <c r="F575" s="8" t="s">
        <v>1754</v>
      </c>
      <c r="G575" s="3">
        <v>6.25</v>
      </c>
      <c r="H575" s="3">
        <v>12.5</v>
      </c>
      <c r="I575" s="3">
        <v>10</v>
      </c>
      <c r="J575" s="3">
        <v>3.33</v>
      </c>
      <c r="K575" s="3">
        <v>6.67</v>
      </c>
      <c r="L575" s="3">
        <v>0</v>
      </c>
      <c r="M575" s="3">
        <v>0</v>
      </c>
      <c r="N575" s="3">
        <v>0</v>
      </c>
      <c r="O575" s="3">
        <v>0</v>
      </c>
      <c r="P575" s="58">
        <v>38.799999999999997</v>
      </c>
      <c r="Q575" s="1" t="s">
        <v>1181</v>
      </c>
    </row>
    <row r="576" spans="1:17" x14ac:dyDescent="0.35">
      <c r="A576" s="2" t="s">
        <v>48</v>
      </c>
      <c r="B576" s="7" t="s">
        <v>1</v>
      </c>
      <c r="C576" s="1" t="s">
        <v>48</v>
      </c>
      <c r="D576" s="179" t="s">
        <v>1785</v>
      </c>
      <c r="E576" s="1" t="s">
        <v>49</v>
      </c>
      <c r="F576" s="8" t="s">
        <v>1754</v>
      </c>
      <c r="G576" s="3">
        <v>12.5</v>
      </c>
      <c r="H576" s="3">
        <v>18.75</v>
      </c>
      <c r="I576" s="3">
        <v>6.67</v>
      </c>
      <c r="J576" s="3">
        <v>3.33</v>
      </c>
      <c r="K576" s="3">
        <v>3.33</v>
      </c>
      <c r="L576" s="3">
        <v>3.33</v>
      </c>
      <c r="M576" s="3">
        <v>5</v>
      </c>
      <c r="N576" s="3">
        <v>0</v>
      </c>
      <c r="O576" s="3">
        <v>1.67</v>
      </c>
      <c r="P576" s="58">
        <v>54.6</v>
      </c>
      <c r="Q576" s="1" t="s">
        <v>1180</v>
      </c>
    </row>
    <row r="577" spans="1:17" x14ac:dyDescent="0.35">
      <c r="A577" s="2" t="s">
        <v>50</v>
      </c>
      <c r="B577" s="7" t="s">
        <v>1</v>
      </c>
      <c r="C577" s="1" t="s">
        <v>50</v>
      </c>
      <c r="D577" s="179" t="s">
        <v>1786</v>
      </c>
      <c r="E577" s="1" t="s">
        <v>11</v>
      </c>
      <c r="F577" s="8" t="s">
        <v>1754</v>
      </c>
      <c r="G577" s="3">
        <v>0</v>
      </c>
      <c r="H577" s="3">
        <v>0</v>
      </c>
      <c r="I577" s="3">
        <v>6.67</v>
      </c>
      <c r="J577" s="3">
        <v>0</v>
      </c>
      <c r="K577" s="3">
        <v>0</v>
      </c>
      <c r="L577" s="3">
        <v>0</v>
      </c>
      <c r="M577" s="3">
        <v>0</v>
      </c>
      <c r="N577" s="3">
        <v>0</v>
      </c>
      <c r="O577" s="3">
        <v>0</v>
      </c>
      <c r="P577" s="58">
        <v>6.7</v>
      </c>
      <c r="Q577" s="1" t="s">
        <v>1181</v>
      </c>
    </row>
    <row r="578" spans="1:17" x14ac:dyDescent="0.35">
      <c r="A578" s="2" t="s">
        <v>51</v>
      </c>
      <c r="B578" s="7" t="s">
        <v>1</v>
      </c>
      <c r="C578" s="1" t="s">
        <v>51</v>
      </c>
      <c r="D578" s="179" t="s">
        <v>1787</v>
      </c>
      <c r="E578" s="1" t="s">
        <v>36</v>
      </c>
      <c r="F578" s="8" t="s">
        <v>1754</v>
      </c>
      <c r="G578" s="3">
        <v>6.25</v>
      </c>
      <c r="H578" s="3">
        <v>12.5</v>
      </c>
      <c r="I578" s="3">
        <v>3.33</v>
      </c>
      <c r="J578" s="3">
        <v>10</v>
      </c>
      <c r="K578" s="3">
        <v>6.67</v>
      </c>
      <c r="L578" s="3">
        <v>0</v>
      </c>
      <c r="M578" s="3">
        <v>0</v>
      </c>
      <c r="N578" s="3">
        <v>0</v>
      </c>
      <c r="O578" s="3">
        <v>0</v>
      </c>
      <c r="P578" s="58">
        <v>38.799999999999997</v>
      </c>
      <c r="Q578" s="1" t="s">
        <v>1181</v>
      </c>
    </row>
    <row r="579" spans="1:17" x14ac:dyDescent="0.35">
      <c r="A579" s="2" t="s">
        <v>52</v>
      </c>
      <c r="B579" s="7" t="s">
        <v>1</v>
      </c>
      <c r="C579" s="1" t="s">
        <v>52</v>
      </c>
      <c r="D579" s="179" t="s">
        <v>1788</v>
      </c>
      <c r="E579" s="1" t="s">
        <v>16</v>
      </c>
      <c r="F579" s="8" t="s">
        <v>1754</v>
      </c>
      <c r="G579" s="3">
        <v>6.25</v>
      </c>
      <c r="H579" s="3">
        <v>18.75</v>
      </c>
      <c r="I579" s="3">
        <v>3.33</v>
      </c>
      <c r="J579" s="3">
        <v>10</v>
      </c>
      <c r="K579" s="3">
        <v>10</v>
      </c>
      <c r="L579" s="3">
        <v>0</v>
      </c>
      <c r="M579" s="3">
        <v>0</v>
      </c>
      <c r="N579" s="3">
        <v>0</v>
      </c>
      <c r="O579" s="3">
        <v>0</v>
      </c>
      <c r="P579" s="58">
        <v>48.3</v>
      </c>
      <c r="Q579" s="1" t="s">
        <v>1180</v>
      </c>
    </row>
    <row r="580" spans="1:17" x14ac:dyDescent="0.35">
      <c r="A580" s="2" t="s">
        <v>53</v>
      </c>
      <c r="B580" s="7" t="s">
        <v>1</v>
      </c>
      <c r="C580" s="1" t="s">
        <v>53</v>
      </c>
      <c r="D580" s="179" t="s">
        <v>1789</v>
      </c>
      <c r="E580" s="1" t="s">
        <v>38</v>
      </c>
      <c r="F580" s="8" t="s">
        <v>1754</v>
      </c>
      <c r="G580" s="3">
        <v>0</v>
      </c>
      <c r="H580" s="3">
        <v>0</v>
      </c>
      <c r="I580" s="3">
        <v>0</v>
      </c>
      <c r="J580" s="3">
        <v>0</v>
      </c>
      <c r="K580" s="3">
        <v>0</v>
      </c>
      <c r="L580" s="3">
        <v>0</v>
      </c>
      <c r="M580" s="3">
        <v>0</v>
      </c>
      <c r="N580" s="3">
        <v>0</v>
      </c>
      <c r="O580" s="3">
        <v>0</v>
      </c>
      <c r="P580" s="58">
        <v>0</v>
      </c>
      <c r="Q580" s="1" t="s">
        <v>1181</v>
      </c>
    </row>
    <row r="581" spans="1:17" x14ac:dyDescent="0.35">
      <c r="A581" s="2" t="s">
        <v>54</v>
      </c>
      <c r="B581" s="7" t="s">
        <v>1</v>
      </c>
      <c r="C581" s="1" t="s">
        <v>54</v>
      </c>
      <c r="D581" s="179" t="s">
        <v>1790</v>
      </c>
      <c r="E581" s="1" t="s">
        <v>31</v>
      </c>
      <c r="F581" s="8" t="s">
        <v>1754</v>
      </c>
      <c r="G581" s="3">
        <v>6.25</v>
      </c>
      <c r="H581" s="3">
        <v>12.5</v>
      </c>
      <c r="I581" s="3">
        <v>3.33</v>
      </c>
      <c r="J581" s="3">
        <v>0</v>
      </c>
      <c r="K581" s="3">
        <v>0</v>
      </c>
      <c r="L581" s="3">
        <v>0</v>
      </c>
      <c r="M581" s="3">
        <v>0</v>
      </c>
      <c r="N581" s="3">
        <v>0</v>
      </c>
      <c r="O581" s="3">
        <v>0</v>
      </c>
      <c r="P581" s="58">
        <v>22.1</v>
      </c>
      <c r="Q581" s="1" t="s">
        <v>1181</v>
      </c>
    </row>
    <row r="582" spans="1:17" x14ac:dyDescent="0.35">
      <c r="A582" s="2" t="s">
        <v>55</v>
      </c>
      <c r="B582" s="7" t="s">
        <v>1</v>
      </c>
      <c r="C582" s="1" t="s">
        <v>55</v>
      </c>
      <c r="D582" s="179" t="s">
        <v>1791</v>
      </c>
      <c r="E582" s="1" t="s">
        <v>38</v>
      </c>
      <c r="F582" s="8" t="s">
        <v>1754</v>
      </c>
      <c r="G582" s="3">
        <v>0</v>
      </c>
      <c r="H582" s="3">
        <v>0</v>
      </c>
      <c r="I582" s="3">
        <v>3.33</v>
      </c>
      <c r="J582" s="3">
        <v>0</v>
      </c>
      <c r="K582" s="3">
        <v>6.67</v>
      </c>
      <c r="L582" s="3">
        <v>0</v>
      </c>
      <c r="M582" s="3">
        <v>0</v>
      </c>
      <c r="N582" s="3">
        <v>0</v>
      </c>
      <c r="O582" s="3">
        <v>0</v>
      </c>
      <c r="P582" s="58">
        <v>10</v>
      </c>
      <c r="Q582" s="1" t="s">
        <v>1181</v>
      </c>
    </row>
    <row r="583" spans="1:17" x14ac:dyDescent="0.35">
      <c r="A583" s="2" t="s">
        <v>56</v>
      </c>
      <c r="B583" s="7" t="s">
        <v>1</v>
      </c>
      <c r="C583" s="1" t="s">
        <v>56</v>
      </c>
      <c r="D583" s="179" t="s">
        <v>1792</v>
      </c>
      <c r="E583" s="1" t="s">
        <v>16</v>
      </c>
      <c r="F583" s="8" t="s">
        <v>1754</v>
      </c>
      <c r="G583" s="3">
        <v>0</v>
      </c>
      <c r="H583" s="3">
        <v>0</v>
      </c>
      <c r="I583" s="3">
        <v>10</v>
      </c>
      <c r="J583" s="3">
        <v>0</v>
      </c>
      <c r="K583" s="3">
        <v>6.67</v>
      </c>
      <c r="L583" s="3">
        <v>0</v>
      </c>
      <c r="M583" s="3">
        <v>0</v>
      </c>
      <c r="N583" s="3">
        <v>0</v>
      </c>
      <c r="O583" s="3">
        <v>0</v>
      </c>
      <c r="P583" s="58">
        <v>16.7</v>
      </c>
      <c r="Q583" s="1" t="s">
        <v>1181</v>
      </c>
    </row>
    <row r="584" spans="1:17" x14ac:dyDescent="0.35">
      <c r="A584" s="2" t="s">
        <v>57</v>
      </c>
      <c r="B584" s="7" t="s">
        <v>1</v>
      </c>
      <c r="C584" s="1" t="s">
        <v>57</v>
      </c>
      <c r="D584" s="179" t="s">
        <v>1793</v>
      </c>
      <c r="E584" s="1" t="s">
        <v>13</v>
      </c>
      <c r="F584" s="8" t="s">
        <v>1754</v>
      </c>
      <c r="G584" s="3">
        <v>6.25</v>
      </c>
      <c r="H584" s="3">
        <v>6.25</v>
      </c>
      <c r="I584" s="3">
        <v>6.67</v>
      </c>
      <c r="J584" s="3">
        <v>0</v>
      </c>
      <c r="K584" s="3">
        <v>6.67</v>
      </c>
      <c r="L584" s="3">
        <v>0</v>
      </c>
      <c r="M584" s="3">
        <v>0</v>
      </c>
      <c r="N584" s="3">
        <v>0</v>
      </c>
      <c r="O584" s="3">
        <v>0</v>
      </c>
      <c r="P584" s="58">
        <v>25.8</v>
      </c>
      <c r="Q584" s="1" t="s">
        <v>1181</v>
      </c>
    </row>
    <row r="585" spans="1:17" x14ac:dyDescent="0.35">
      <c r="A585" s="2" t="s">
        <v>58</v>
      </c>
      <c r="B585" s="7" t="s">
        <v>1</v>
      </c>
      <c r="C585" s="1" t="s">
        <v>58</v>
      </c>
      <c r="D585" s="179" t="s">
        <v>1794</v>
      </c>
      <c r="E585" s="1" t="s">
        <v>31</v>
      </c>
      <c r="F585" s="8" t="s">
        <v>1754</v>
      </c>
      <c r="G585" s="3">
        <v>0</v>
      </c>
      <c r="H585" s="3">
        <v>0</v>
      </c>
      <c r="I585" s="3">
        <v>0</v>
      </c>
      <c r="J585" s="3">
        <v>0</v>
      </c>
      <c r="K585" s="3">
        <v>0</v>
      </c>
      <c r="L585" s="3">
        <v>0</v>
      </c>
      <c r="M585" s="3">
        <v>0</v>
      </c>
      <c r="N585" s="3">
        <v>0</v>
      </c>
      <c r="O585" s="3">
        <v>0</v>
      </c>
      <c r="P585" s="58">
        <v>0</v>
      </c>
      <c r="Q585" s="1" t="s">
        <v>1181</v>
      </c>
    </row>
    <row r="586" spans="1:17" x14ac:dyDescent="0.35">
      <c r="A586" s="2" t="s">
        <v>59</v>
      </c>
      <c r="B586" s="7" t="s">
        <v>1</v>
      </c>
      <c r="C586" s="1" t="s">
        <v>59</v>
      </c>
      <c r="D586" s="179" t="s">
        <v>1795</v>
      </c>
      <c r="E586" s="1" t="s">
        <v>9</v>
      </c>
      <c r="F586" s="8" t="s">
        <v>1754</v>
      </c>
      <c r="G586" s="3">
        <v>0</v>
      </c>
      <c r="H586" s="3">
        <v>0</v>
      </c>
      <c r="I586" s="3">
        <v>0</v>
      </c>
      <c r="J586" s="3">
        <v>0</v>
      </c>
      <c r="K586" s="3">
        <v>0</v>
      </c>
      <c r="L586" s="3">
        <v>0</v>
      </c>
      <c r="M586" s="3">
        <v>0</v>
      </c>
      <c r="N586" s="3">
        <v>0</v>
      </c>
      <c r="O586" s="3">
        <v>0</v>
      </c>
      <c r="P586" s="58">
        <v>0</v>
      </c>
      <c r="Q586" s="1" t="s">
        <v>1181</v>
      </c>
    </row>
    <row r="587" spans="1:17" x14ac:dyDescent="0.35">
      <c r="A587" s="2" t="s">
        <v>60</v>
      </c>
      <c r="B587" s="7" t="s">
        <v>1</v>
      </c>
      <c r="C587" s="1" t="s">
        <v>60</v>
      </c>
      <c r="D587" s="179" t="s">
        <v>1796</v>
      </c>
      <c r="E587" s="1" t="s">
        <v>31</v>
      </c>
      <c r="F587" s="8" t="s">
        <v>1754</v>
      </c>
      <c r="G587" s="3">
        <v>0</v>
      </c>
      <c r="H587" s="3">
        <v>12.5</v>
      </c>
      <c r="I587" s="3">
        <v>0</v>
      </c>
      <c r="J587" s="3">
        <v>3.33</v>
      </c>
      <c r="K587" s="3">
        <v>0</v>
      </c>
      <c r="L587" s="3">
        <v>3.33</v>
      </c>
      <c r="M587" s="3">
        <v>5</v>
      </c>
      <c r="N587" s="3">
        <v>0</v>
      </c>
      <c r="O587" s="3">
        <v>1.67</v>
      </c>
      <c r="P587" s="58">
        <v>25.8</v>
      </c>
      <c r="Q587" s="1" t="s">
        <v>1181</v>
      </c>
    </row>
    <row r="588" spans="1:17" x14ac:dyDescent="0.35">
      <c r="A588" s="2" t="s">
        <v>61</v>
      </c>
      <c r="B588" s="7" t="s">
        <v>1</v>
      </c>
      <c r="C588" s="1" t="s">
        <v>61</v>
      </c>
      <c r="D588" s="179" t="s">
        <v>1797</v>
      </c>
      <c r="E588" s="1" t="s">
        <v>9</v>
      </c>
      <c r="F588" s="8" t="s">
        <v>1754</v>
      </c>
      <c r="G588" s="3">
        <v>0</v>
      </c>
      <c r="H588" s="3">
        <v>6.25</v>
      </c>
      <c r="I588" s="3">
        <v>3.33</v>
      </c>
      <c r="J588" s="3">
        <v>0</v>
      </c>
      <c r="K588" s="3">
        <v>0</v>
      </c>
      <c r="L588" s="3">
        <v>0</v>
      </c>
      <c r="M588" s="3">
        <v>0</v>
      </c>
      <c r="N588" s="3">
        <v>0</v>
      </c>
      <c r="O588" s="3">
        <v>0</v>
      </c>
      <c r="P588" s="58">
        <v>9.6</v>
      </c>
      <c r="Q588" s="1" t="s">
        <v>1181</v>
      </c>
    </row>
    <row r="589" spans="1:17" x14ac:dyDescent="0.35">
      <c r="A589" s="2" t="s">
        <v>62</v>
      </c>
      <c r="B589" s="7" t="s">
        <v>1</v>
      </c>
      <c r="C589" s="1" t="s">
        <v>62</v>
      </c>
      <c r="D589" s="179" t="s">
        <v>1798</v>
      </c>
      <c r="E589" s="1" t="s">
        <v>9</v>
      </c>
      <c r="F589" s="8" t="s">
        <v>1754</v>
      </c>
      <c r="G589" s="3">
        <v>0</v>
      </c>
      <c r="H589" s="3">
        <v>0</v>
      </c>
      <c r="I589" s="3">
        <v>0</v>
      </c>
      <c r="J589" s="3">
        <v>0</v>
      </c>
      <c r="K589" s="3">
        <v>0</v>
      </c>
      <c r="L589" s="3">
        <v>0</v>
      </c>
      <c r="M589" s="3">
        <v>0</v>
      </c>
      <c r="N589" s="3">
        <v>0</v>
      </c>
      <c r="O589" s="3">
        <v>0</v>
      </c>
      <c r="P589" s="58">
        <v>0</v>
      </c>
      <c r="Q589" s="1" t="s">
        <v>1181</v>
      </c>
    </row>
    <row r="590" spans="1:17" x14ac:dyDescent="0.35">
      <c r="A590" s="2" t="s">
        <v>63</v>
      </c>
      <c r="B590" s="7" t="s">
        <v>1</v>
      </c>
      <c r="C590" s="1" t="s">
        <v>63</v>
      </c>
      <c r="D590" s="179" t="s">
        <v>1799</v>
      </c>
      <c r="E590" s="1" t="s">
        <v>36</v>
      </c>
      <c r="F590" s="8" t="s">
        <v>1754</v>
      </c>
      <c r="G590" s="3">
        <v>0</v>
      </c>
      <c r="H590" s="3">
        <v>0</v>
      </c>
      <c r="I590" s="3">
        <v>0</v>
      </c>
      <c r="J590" s="3">
        <v>0</v>
      </c>
      <c r="K590" s="3">
        <v>0</v>
      </c>
      <c r="L590" s="3">
        <v>0</v>
      </c>
      <c r="M590" s="3">
        <v>0</v>
      </c>
      <c r="N590" s="3">
        <v>0</v>
      </c>
      <c r="O590" s="3">
        <v>0</v>
      </c>
      <c r="P590" s="58">
        <v>0</v>
      </c>
      <c r="Q590" s="1" t="s">
        <v>1181</v>
      </c>
    </row>
    <row r="591" spans="1:17" x14ac:dyDescent="0.35">
      <c r="A591" s="2" t="s">
        <v>64</v>
      </c>
      <c r="B591" s="7" t="s">
        <v>1</v>
      </c>
      <c r="C591" s="1" t="s">
        <v>64</v>
      </c>
      <c r="D591" s="179" t="s">
        <v>1800</v>
      </c>
      <c r="E591" s="1" t="s">
        <v>13</v>
      </c>
      <c r="F591" s="8" t="s">
        <v>1754</v>
      </c>
      <c r="G591" s="49" t="s">
        <v>1753</v>
      </c>
      <c r="M591" s="3"/>
      <c r="N591" s="3"/>
      <c r="O591" s="3"/>
      <c r="P591" s="58"/>
      <c r="Q591" s="1"/>
    </row>
    <row r="592" spans="1:17" x14ac:dyDescent="0.35">
      <c r="A592" s="2" t="s">
        <v>65</v>
      </c>
      <c r="B592" s="7" t="s">
        <v>1</v>
      </c>
      <c r="C592" s="1" t="s">
        <v>65</v>
      </c>
      <c r="D592" s="179" t="s">
        <v>1801</v>
      </c>
      <c r="E592" s="1" t="s">
        <v>38</v>
      </c>
      <c r="F592" s="8" t="s">
        <v>1754</v>
      </c>
      <c r="G592" s="49" t="s">
        <v>1753</v>
      </c>
      <c r="M592" s="3"/>
      <c r="N592" s="3"/>
      <c r="O592" s="3"/>
      <c r="P592" s="58"/>
      <c r="Q592" s="1"/>
    </row>
    <row r="593" spans="1:17" x14ac:dyDescent="0.35">
      <c r="A593" s="2" t="s">
        <v>66</v>
      </c>
      <c r="B593" s="7" t="s">
        <v>1</v>
      </c>
      <c r="C593" s="1" t="s">
        <v>66</v>
      </c>
      <c r="D593" s="179" t="s">
        <v>1802</v>
      </c>
      <c r="E593" s="1" t="s">
        <v>24</v>
      </c>
      <c r="F593" s="8" t="s">
        <v>1754</v>
      </c>
      <c r="G593" s="3">
        <v>0</v>
      </c>
      <c r="H593" s="3">
        <v>6.25</v>
      </c>
      <c r="I593" s="3">
        <v>0</v>
      </c>
      <c r="J593" s="3">
        <v>0</v>
      </c>
      <c r="K593" s="3">
        <v>3.33</v>
      </c>
      <c r="L593" s="3">
        <v>0</v>
      </c>
      <c r="M593" s="3">
        <v>0</v>
      </c>
      <c r="N593" s="3">
        <v>0</v>
      </c>
      <c r="O593" s="3">
        <v>0</v>
      </c>
      <c r="P593" s="58">
        <v>9.6</v>
      </c>
      <c r="Q593" s="1" t="s">
        <v>1181</v>
      </c>
    </row>
    <row r="594" spans="1:17" x14ac:dyDescent="0.35">
      <c r="A594" s="2" t="s">
        <v>67</v>
      </c>
      <c r="B594" s="7" t="s">
        <v>1</v>
      </c>
      <c r="C594" s="1" t="s">
        <v>67</v>
      </c>
      <c r="D594" s="179" t="s">
        <v>1803</v>
      </c>
      <c r="E594" s="1" t="s">
        <v>13</v>
      </c>
      <c r="F594" s="8" t="s">
        <v>1754</v>
      </c>
      <c r="G594" s="3">
        <v>0</v>
      </c>
      <c r="H594" s="3">
        <v>0</v>
      </c>
      <c r="I594" s="3">
        <v>0</v>
      </c>
      <c r="J594" s="3">
        <v>0</v>
      </c>
      <c r="K594" s="3">
        <v>0</v>
      </c>
      <c r="L594" s="3">
        <v>0</v>
      </c>
      <c r="M594" s="3">
        <v>0</v>
      </c>
      <c r="N594" s="3">
        <v>0</v>
      </c>
      <c r="O594" s="3">
        <v>0</v>
      </c>
      <c r="P594" s="58">
        <v>0</v>
      </c>
      <c r="Q594" s="1" t="s">
        <v>1181</v>
      </c>
    </row>
    <row r="595" spans="1:17" x14ac:dyDescent="0.35">
      <c r="A595" s="2" t="s">
        <v>68</v>
      </c>
      <c r="B595" s="7" t="s">
        <v>1</v>
      </c>
      <c r="C595" s="1" t="s">
        <v>68</v>
      </c>
      <c r="D595" s="179" t="s">
        <v>1804</v>
      </c>
      <c r="E595" s="1" t="s">
        <v>49</v>
      </c>
      <c r="F595" s="8" t="s">
        <v>1754</v>
      </c>
      <c r="G595" s="3">
        <v>25</v>
      </c>
      <c r="H595" s="3">
        <v>25</v>
      </c>
      <c r="I595" s="3">
        <v>6.67</v>
      </c>
      <c r="J595" s="3">
        <v>6.67</v>
      </c>
      <c r="K595" s="3">
        <v>0</v>
      </c>
      <c r="L595" s="3">
        <v>5</v>
      </c>
      <c r="M595" s="3">
        <v>5</v>
      </c>
      <c r="N595" s="3">
        <v>0</v>
      </c>
      <c r="O595" s="3">
        <v>0</v>
      </c>
      <c r="P595" s="58">
        <v>73.3</v>
      </c>
      <c r="Q595" s="1" t="s">
        <v>1178</v>
      </c>
    </row>
    <row r="596" spans="1:17" x14ac:dyDescent="0.35">
      <c r="A596" s="2" t="s">
        <v>69</v>
      </c>
      <c r="B596" s="7" t="s">
        <v>1</v>
      </c>
      <c r="C596" s="1" t="s">
        <v>69</v>
      </c>
      <c r="D596" s="179" t="s">
        <v>1805</v>
      </c>
      <c r="E596" s="1" t="s">
        <v>31</v>
      </c>
      <c r="F596" s="8" t="s">
        <v>1754</v>
      </c>
      <c r="G596" s="3">
        <v>6.25</v>
      </c>
      <c r="H596" s="3">
        <v>12.5</v>
      </c>
      <c r="I596" s="3">
        <v>10</v>
      </c>
      <c r="J596" s="3">
        <v>6.67</v>
      </c>
      <c r="K596" s="3">
        <v>3.33</v>
      </c>
      <c r="L596" s="3">
        <v>1.67</v>
      </c>
      <c r="M596" s="3">
        <v>1.67</v>
      </c>
      <c r="N596" s="3">
        <v>0</v>
      </c>
      <c r="O596" s="3">
        <v>0</v>
      </c>
      <c r="P596" s="58">
        <v>42.1</v>
      </c>
      <c r="Q596" s="1" t="s">
        <v>1181</v>
      </c>
    </row>
    <row r="597" spans="1:17" x14ac:dyDescent="0.35">
      <c r="A597" s="2" t="s">
        <v>70</v>
      </c>
      <c r="B597" s="7" t="s">
        <v>1</v>
      </c>
      <c r="C597" s="1" t="s">
        <v>70</v>
      </c>
      <c r="D597" s="179" t="s">
        <v>1806</v>
      </c>
      <c r="E597" s="1" t="s">
        <v>13</v>
      </c>
      <c r="F597" s="8" t="s">
        <v>1754</v>
      </c>
      <c r="G597" s="3">
        <v>0</v>
      </c>
      <c r="H597" s="3">
        <v>0</v>
      </c>
      <c r="I597" s="3">
        <v>3.33</v>
      </c>
      <c r="J597" s="3">
        <v>0</v>
      </c>
      <c r="K597" s="3">
        <v>0</v>
      </c>
      <c r="L597" s="3">
        <v>0</v>
      </c>
      <c r="M597" s="3">
        <v>0</v>
      </c>
      <c r="N597" s="3">
        <v>0</v>
      </c>
      <c r="O597" s="3">
        <v>0</v>
      </c>
      <c r="P597" s="58">
        <v>3.3</v>
      </c>
      <c r="Q597" s="1" t="s">
        <v>1181</v>
      </c>
    </row>
    <row r="598" spans="1:17" x14ac:dyDescent="0.35">
      <c r="A598" s="2" t="s">
        <v>71</v>
      </c>
      <c r="B598" s="7" t="s">
        <v>1</v>
      </c>
      <c r="C598" s="1" t="s">
        <v>71</v>
      </c>
      <c r="D598" s="179" t="s">
        <v>1807</v>
      </c>
      <c r="E598" s="1" t="s">
        <v>13</v>
      </c>
      <c r="F598" s="8" t="s">
        <v>1754</v>
      </c>
      <c r="G598" s="3">
        <v>0</v>
      </c>
      <c r="H598" s="3">
        <v>0</v>
      </c>
      <c r="I598" s="3">
        <v>0</v>
      </c>
      <c r="J598" s="3">
        <v>0</v>
      </c>
      <c r="K598" s="3">
        <v>0</v>
      </c>
      <c r="L598" s="3">
        <v>0</v>
      </c>
      <c r="M598" s="3">
        <v>0</v>
      </c>
      <c r="N598" s="3">
        <v>0</v>
      </c>
      <c r="O598" s="3">
        <v>0</v>
      </c>
      <c r="P598" s="58">
        <v>0</v>
      </c>
      <c r="Q598" s="1" t="s">
        <v>1181</v>
      </c>
    </row>
    <row r="599" spans="1:17" x14ac:dyDescent="0.35">
      <c r="A599" s="2" t="s">
        <v>72</v>
      </c>
      <c r="B599" s="7" t="s">
        <v>1</v>
      </c>
      <c r="C599" s="1" t="s">
        <v>72</v>
      </c>
      <c r="D599" s="179" t="s">
        <v>1808</v>
      </c>
      <c r="E599" s="1" t="s">
        <v>31</v>
      </c>
      <c r="F599" s="8" t="s">
        <v>1754</v>
      </c>
      <c r="G599" s="3">
        <v>6.25</v>
      </c>
      <c r="H599" s="3">
        <v>6.25</v>
      </c>
      <c r="I599" s="3">
        <v>6.67</v>
      </c>
      <c r="J599" s="3">
        <v>0</v>
      </c>
      <c r="K599" s="3">
        <v>3.33</v>
      </c>
      <c r="L599" s="3">
        <v>0</v>
      </c>
      <c r="M599" s="3">
        <v>0</v>
      </c>
      <c r="N599" s="3">
        <v>0</v>
      </c>
      <c r="O599" s="3">
        <v>0</v>
      </c>
      <c r="P599" s="58">
        <v>22.5</v>
      </c>
      <c r="Q599" s="1" t="s">
        <v>1181</v>
      </c>
    </row>
    <row r="600" spans="1:17" x14ac:dyDescent="0.35">
      <c r="A600" s="2" t="s">
        <v>73</v>
      </c>
      <c r="B600" s="7" t="s">
        <v>1</v>
      </c>
      <c r="C600" s="1" t="s">
        <v>73</v>
      </c>
      <c r="D600" s="179" t="s">
        <v>1809</v>
      </c>
      <c r="E600" s="1" t="s">
        <v>9</v>
      </c>
      <c r="F600" s="8" t="s">
        <v>1754</v>
      </c>
      <c r="G600" s="3">
        <v>0</v>
      </c>
      <c r="H600" s="3">
        <v>0</v>
      </c>
      <c r="I600" s="3">
        <v>3.33</v>
      </c>
      <c r="J600" s="3">
        <v>0</v>
      </c>
      <c r="K600" s="3">
        <v>0</v>
      </c>
      <c r="L600" s="3">
        <v>0</v>
      </c>
      <c r="M600" s="3">
        <v>0</v>
      </c>
      <c r="N600" s="3">
        <v>0</v>
      </c>
      <c r="O600" s="3">
        <v>0</v>
      </c>
      <c r="P600" s="58">
        <v>3.3</v>
      </c>
      <c r="Q600" s="1" t="s">
        <v>1181</v>
      </c>
    </row>
    <row r="601" spans="1:17" x14ac:dyDescent="0.35">
      <c r="A601" s="2" t="s">
        <v>74</v>
      </c>
      <c r="B601" s="7" t="s">
        <v>1</v>
      </c>
      <c r="C601" s="1" t="s">
        <v>74</v>
      </c>
      <c r="D601" s="179" t="s">
        <v>1810</v>
      </c>
      <c r="E601" s="1" t="s">
        <v>9</v>
      </c>
      <c r="F601" s="8" t="s">
        <v>1754</v>
      </c>
      <c r="G601" s="3">
        <v>0</v>
      </c>
      <c r="H601" s="3">
        <v>0</v>
      </c>
      <c r="I601" s="3">
        <v>6.67</v>
      </c>
      <c r="J601" s="3">
        <v>0</v>
      </c>
      <c r="K601" s="3">
        <v>3.33</v>
      </c>
      <c r="L601" s="3">
        <v>0</v>
      </c>
      <c r="M601" s="3">
        <v>0</v>
      </c>
      <c r="N601" s="3">
        <v>0</v>
      </c>
      <c r="O601" s="3">
        <v>0</v>
      </c>
      <c r="P601" s="58">
        <v>10</v>
      </c>
      <c r="Q601" s="1" t="s">
        <v>1181</v>
      </c>
    </row>
    <row r="602" spans="1:17" x14ac:dyDescent="0.35">
      <c r="A602" s="2" t="s">
        <v>75</v>
      </c>
      <c r="B602" s="7" t="s">
        <v>1</v>
      </c>
      <c r="C602" s="1" t="s">
        <v>75</v>
      </c>
      <c r="D602" s="179" t="s">
        <v>1811</v>
      </c>
      <c r="E602" s="1" t="s">
        <v>38</v>
      </c>
      <c r="F602" s="8" t="s">
        <v>1754</v>
      </c>
      <c r="G602" s="3">
        <v>0</v>
      </c>
      <c r="H602" s="3">
        <v>0</v>
      </c>
      <c r="I602" s="3">
        <v>0</v>
      </c>
      <c r="J602" s="3">
        <v>0</v>
      </c>
      <c r="K602" s="3">
        <v>0</v>
      </c>
      <c r="L602" s="3">
        <v>0</v>
      </c>
      <c r="M602" s="3">
        <v>0</v>
      </c>
      <c r="N602" s="3">
        <v>0</v>
      </c>
      <c r="O602" s="3">
        <v>0</v>
      </c>
      <c r="P602" s="58">
        <v>0</v>
      </c>
      <c r="Q602" s="1" t="s">
        <v>1181</v>
      </c>
    </row>
    <row r="603" spans="1:17" x14ac:dyDescent="0.35">
      <c r="A603" s="2" t="s">
        <v>76</v>
      </c>
      <c r="B603" s="7" t="s">
        <v>1</v>
      </c>
      <c r="C603" s="1" t="s">
        <v>76</v>
      </c>
      <c r="D603" s="179" t="s">
        <v>1812</v>
      </c>
      <c r="E603" s="1" t="s">
        <v>31</v>
      </c>
      <c r="F603" s="8" t="s">
        <v>1754</v>
      </c>
      <c r="G603" s="3">
        <v>12.5</v>
      </c>
      <c r="H603" s="3">
        <v>18.75</v>
      </c>
      <c r="I603" s="3">
        <v>6.67</v>
      </c>
      <c r="J603" s="3">
        <v>10</v>
      </c>
      <c r="K603" s="3">
        <v>10</v>
      </c>
      <c r="L603" s="3">
        <v>3.33</v>
      </c>
      <c r="M603" s="3">
        <v>5</v>
      </c>
      <c r="N603" s="3">
        <v>0</v>
      </c>
      <c r="O603" s="3">
        <v>0</v>
      </c>
      <c r="P603" s="58">
        <v>66.3</v>
      </c>
      <c r="Q603" s="1" t="s">
        <v>1178</v>
      </c>
    </row>
    <row r="604" spans="1:17" x14ac:dyDescent="0.35">
      <c r="A604" s="2" t="s">
        <v>77</v>
      </c>
      <c r="B604" s="7" t="s">
        <v>1</v>
      </c>
      <c r="C604" s="1" t="s">
        <v>77</v>
      </c>
      <c r="D604" s="179" t="s">
        <v>1813</v>
      </c>
      <c r="E604" s="1" t="s">
        <v>38</v>
      </c>
      <c r="F604" s="8" t="s">
        <v>1754</v>
      </c>
      <c r="G604" s="3">
        <v>0</v>
      </c>
      <c r="H604" s="3">
        <v>0</v>
      </c>
      <c r="I604" s="3">
        <v>3.33</v>
      </c>
      <c r="J604" s="3">
        <v>0</v>
      </c>
      <c r="K604" s="3">
        <v>0</v>
      </c>
      <c r="L604" s="3">
        <v>0</v>
      </c>
      <c r="M604" s="3">
        <v>0</v>
      </c>
      <c r="N604" s="3">
        <v>0</v>
      </c>
      <c r="O604" s="3">
        <v>0</v>
      </c>
      <c r="P604" s="58">
        <v>3.3</v>
      </c>
      <c r="Q604" s="1" t="s">
        <v>1181</v>
      </c>
    </row>
    <row r="605" spans="1:17" x14ac:dyDescent="0.35">
      <c r="A605" s="2" t="s">
        <v>78</v>
      </c>
      <c r="B605" s="7" t="s">
        <v>1</v>
      </c>
      <c r="C605" s="1" t="s">
        <v>78</v>
      </c>
      <c r="D605" s="179" t="s">
        <v>1814</v>
      </c>
      <c r="E605" s="1" t="s">
        <v>38</v>
      </c>
      <c r="F605" s="8" t="s">
        <v>1754</v>
      </c>
      <c r="G605" s="3">
        <v>0</v>
      </c>
      <c r="H605" s="3">
        <v>0</v>
      </c>
      <c r="I605" s="3">
        <v>0</v>
      </c>
      <c r="J605" s="3">
        <v>0</v>
      </c>
      <c r="K605" s="3">
        <v>0</v>
      </c>
      <c r="L605" s="3">
        <v>0</v>
      </c>
      <c r="M605" s="3">
        <v>0</v>
      </c>
      <c r="N605" s="3">
        <v>0</v>
      </c>
      <c r="O605" s="3">
        <v>0</v>
      </c>
      <c r="P605" s="58">
        <v>0</v>
      </c>
      <c r="Q605" s="1" t="s">
        <v>1181</v>
      </c>
    </row>
    <row r="606" spans="1:17" x14ac:dyDescent="0.35">
      <c r="A606" s="2" t="s">
        <v>8</v>
      </c>
      <c r="B606" s="7" t="s">
        <v>79</v>
      </c>
      <c r="C606" s="1" t="s">
        <v>8</v>
      </c>
      <c r="D606" s="179" t="s">
        <v>1815</v>
      </c>
      <c r="E606" s="1" t="s">
        <v>9</v>
      </c>
      <c r="F606" s="8" t="s">
        <v>1754</v>
      </c>
      <c r="G606" s="3">
        <v>6.25</v>
      </c>
      <c r="H606" s="3">
        <v>12.5</v>
      </c>
      <c r="I606" s="3">
        <v>3.33</v>
      </c>
      <c r="J606" s="3">
        <v>10</v>
      </c>
      <c r="K606" s="3">
        <v>6.67</v>
      </c>
      <c r="L606" s="3">
        <v>0</v>
      </c>
      <c r="M606" s="3">
        <v>0</v>
      </c>
      <c r="N606" s="3">
        <v>3.33</v>
      </c>
      <c r="O606" s="3">
        <v>1.67</v>
      </c>
      <c r="P606" s="58">
        <v>43.8</v>
      </c>
      <c r="Q606" s="1" t="s">
        <v>1181</v>
      </c>
    </row>
    <row r="607" spans="1:17" x14ac:dyDescent="0.35">
      <c r="A607" s="2" t="s">
        <v>1816</v>
      </c>
      <c r="B607" s="7" t="s">
        <v>79</v>
      </c>
      <c r="C607" s="1" t="s">
        <v>30</v>
      </c>
      <c r="D607" s="180" t="s">
        <v>1817</v>
      </c>
      <c r="E607" s="1" t="s">
        <v>31</v>
      </c>
      <c r="F607" s="8" t="s">
        <v>1754</v>
      </c>
      <c r="G607" s="3">
        <v>0</v>
      </c>
      <c r="H607" s="3">
        <v>0</v>
      </c>
      <c r="I607" s="3">
        <v>3.33</v>
      </c>
      <c r="J607" s="3">
        <v>0</v>
      </c>
      <c r="K607" s="3">
        <v>0</v>
      </c>
      <c r="L607" s="3">
        <v>0</v>
      </c>
      <c r="M607" s="3">
        <v>0</v>
      </c>
      <c r="N607" s="3">
        <v>0</v>
      </c>
      <c r="O607" s="3">
        <v>1.67</v>
      </c>
      <c r="P607" s="58">
        <v>5</v>
      </c>
      <c r="Q607" s="1" t="s">
        <v>1181</v>
      </c>
    </row>
    <row r="608" spans="1:17" x14ac:dyDescent="0.35">
      <c r="A608" s="2" t="s">
        <v>1818</v>
      </c>
      <c r="B608" s="7" t="s">
        <v>79</v>
      </c>
      <c r="C608" s="1" t="s">
        <v>12</v>
      </c>
      <c r="D608" s="180" t="s">
        <v>1819</v>
      </c>
      <c r="E608" s="1" t="s">
        <v>13</v>
      </c>
      <c r="F608" s="8" t="s">
        <v>1754</v>
      </c>
      <c r="G608" s="3">
        <v>0</v>
      </c>
      <c r="H608" s="3">
        <v>0</v>
      </c>
      <c r="I608" s="3">
        <v>6.67</v>
      </c>
      <c r="J608" s="3">
        <v>0</v>
      </c>
      <c r="K608" s="3">
        <v>0</v>
      </c>
      <c r="L608" s="3">
        <v>0</v>
      </c>
      <c r="M608" s="3">
        <v>0</v>
      </c>
      <c r="N608" s="3">
        <v>0</v>
      </c>
      <c r="O608" s="3">
        <v>3.33</v>
      </c>
      <c r="P608" s="58">
        <v>10</v>
      </c>
      <c r="Q608" s="1" t="s">
        <v>1181</v>
      </c>
    </row>
    <row r="609" spans="1:17" x14ac:dyDescent="0.35">
      <c r="A609" s="2" t="s">
        <v>1820</v>
      </c>
      <c r="B609" s="7" t="s">
        <v>79</v>
      </c>
      <c r="C609" s="1" t="s">
        <v>53</v>
      </c>
      <c r="D609" s="180" t="s">
        <v>1821</v>
      </c>
      <c r="E609" s="1" t="s">
        <v>38</v>
      </c>
      <c r="F609" s="8" t="s">
        <v>1754</v>
      </c>
      <c r="G609" s="3">
        <v>0</v>
      </c>
      <c r="H609" s="3">
        <v>0</v>
      </c>
      <c r="I609" s="3">
        <v>0</v>
      </c>
      <c r="J609" s="3">
        <v>0</v>
      </c>
      <c r="K609" s="3">
        <v>0</v>
      </c>
      <c r="L609" s="3">
        <v>0</v>
      </c>
      <c r="M609" s="3">
        <v>0</v>
      </c>
      <c r="N609" s="3">
        <v>0</v>
      </c>
      <c r="O609" s="3">
        <v>0</v>
      </c>
      <c r="P609" s="58">
        <v>0</v>
      </c>
      <c r="Q609" s="1" t="s">
        <v>1181</v>
      </c>
    </row>
    <row r="610" spans="1:17" x14ac:dyDescent="0.35">
      <c r="A610" s="2" t="s">
        <v>1822</v>
      </c>
      <c r="B610" s="7" t="s">
        <v>79</v>
      </c>
      <c r="C610" s="1" t="s">
        <v>8</v>
      </c>
      <c r="D610" s="180" t="s">
        <v>1823</v>
      </c>
      <c r="E610" s="1" t="s">
        <v>9</v>
      </c>
      <c r="F610" s="8" t="s">
        <v>1754</v>
      </c>
      <c r="G610" s="3">
        <v>0</v>
      </c>
      <c r="H610" s="3">
        <v>0</v>
      </c>
      <c r="I610" s="3">
        <v>0</v>
      </c>
      <c r="J610" s="3">
        <v>0</v>
      </c>
      <c r="K610" s="3">
        <v>0</v>
      </c>
      <c r="L610" s="3">
        <v>0</v>
      </c>
      <c r="M610" s="3">
        <v>0</v>
      </c>
      <c r="N610" s="3">
        <v>1.67</v>
      </c>
      <c r="O610" s="3">
        <v>0</v>
      </c>
      <c r="P610" s="58">
        <v>1.7</v>
      </c>
      <c r="Q610" s="1" t="s">
        <v>1181</v>
      </c>
    </row>
    <row r="611" spans="1:17" x14ac:dyDescent="0.35">
      <c r="A611" s="2" t="s">
        <v>28</v>
      </c>
      <c r="B611" s="7" t="s">
        <v>79</v>
      </c>
      <c r="C611" s="1" t="s">
        <v>28</v>
      </c>
      <c r="D611" s="180" t="s">
        <v>1824</v>
      </c>
      <c r="E611" s="1" t="s">
        <v>16</v>
      </c>
      <c r="F611" s="8" t="s">
        <v>1754</v>
      </c>
      <c r="G611" s="3">
        <v>18.75</v>
      </c>
      <c r="H611" s="3">
        <v>0</v>
      </c>
      <c r="I611" s="3">
        <v>6.67</v>
      </c>
      <c r="J611" s="3">
        <v>3.33</v>
      </c>
      <c r="K611" s="3">
        <v>6.67</v>
      </c>
      <c r="L611" s="3">
        <v>0</v>
      </c>
      <c r="M611" s="3">
        <v>0</v>
      </c>
      <c r="N611" s="3">
        <v>0</v>
      </c>
      <c r="O611" s="3">
        <v>0</v>
      </c>
      <c r="P611" s="58">
        <v>35.4</v>
      </c>
      <c r="Q611" s="1" t="s">
        <v>1181</v>
      </c>
    </row>
    <row r="612" spans="1:17" x14ac:dyDescent="0.35">
      <c r="A612" s="2" t="s">
        <v>1825</v>
      </c>
      <c r="B612" s="7" t="s">
        <v>79</v>
      </c>
      <c r="C612" s="1" t="s">
        <v>17</v>
      </c>
      <c r="D612" s="180" t="s">
        <v>1826</v>
      </c>
      <c r="E612" s="1" t="s">
        <v>11</v>
      </c>
      <c r="F612" s="8" t="s">
        <v>1754</v>
      </c>
      <c r="G612" s="49" t="s">
        <v>1753</v>
      </c>
      <c r="M612" s="3"/>
      <c r="N612" s="3"/>
      <c r="O612" s="3"/>
      <c r="P612" s="58"/>
      <c r="Q612" s="1"/>
    </row>
    <row r="613" spans="1:17" x14ac:dyDescent="0.35">
      <c r="A613" s="2" t="s">
        <v>1827</v>
      </c>
      <c r="B613" s="7" t="s">
        <v>79</v>
      </c>
      <c r="C613" s="1" t="s">
        <v>19</v>
      </c>
      <c r="D613" s="180" t="s">
        <v>1828</v>
      </c>
      <c r="E613" s="1" t="s">
        <v>13</v>
      </c>
      <c r="F613" s="8" t="s">
        <v>1754</v>
      </c>
      <c r="G613" s="3">
        <v>12.5</v>
      </c>
      <c r="H613" s="3">
        <v>18.75</v>
      </c>
      <c r="I613" s="3">
        <v>0</v>
      </c>
      <c r="J613" s="3">
        <v>0</v>
      </c>
      <c r="K613" s="3">
        <v>0</v>
      </c>
      <c r="L613" s="3">
        <v>3.33</v>
      </c>
      <c r="M613" s="3">
        <v>5</v>
      </c>
      <c r="N613" s="3">
        <v>0</v>
      </c>
      <c r="O613" s="3">
        <v>1.67</v>
      </c>
      <c r="P613" s="58">
        <v>41.3</v>
      </c>
      <c r="Q613" s="1" t="s">
        <v>1181</v>
      </c>
    </row>
    <row r="614" spans="1:17" x14ac:dyDescent="0.35">
      <c r="A614" s="2" t="s">
        <v>35</v>
      </c>
      <c r="B614" s="7" t="s">
        <v>79</v>
      </c>
      <c r="C614" s="1" t="s">
        <v>56</v>
      </c>
      <c r="D614" s="180" t="s">
        <v>1829</v>
      </c>
      <c r="E614" s="1" t="s">
        <v>16</v>
      </c>
      <c r="F614" s="8" t="s">
        <v>1754</v>
      </c>
      <c r="G614" s="3">
        <v>12.5</v>
      </c>
      <c r="H614" s="3">
        <v>18.75</v>
      </c>
      <c r="I614" s="3">
        <v>0</v>
      </c>
      <c r="J614" s="3">
        <v>0</v>
      </c>
      <c r="K614" s="3">
        <v>3.33</v>
      </c>
      <c r="L614" s="3">
        <v>0</v>
      </c>
      <c r="M614" s="3">
        <v>0</v>
      </c>
      <c r="N614" s="3">
        <v>1.67</v>
      </c>
      <c r="O614" s="3">
        <v>0</v>
      </c>
      <c r="P614" s="58">
        <v>36.299999999999997</v>
      </c>
      <c r="Q614" s="1" t="s">
        <v>1181</v>
      </c>
    </row>
    <row r="615" spans="1:17" x14ac:dyDescent="0.35">
      <c r="A615" s="2" t="s">
        <v>1830</v>
      </c>
      <c r="B615" s="7" t="s">
        <v>79</v>
      </c>
      <c r="C615" s="1" t="s">
        <v>53</v>
      </c>
      <c r="D615" s="180" t="s">
        <v>1831</v>
      </c>
      <c r="E615" s="1" t="s">
        <v>38</v>
      </c>
      <c r="F615" s="8" t="s">
        <v>1754</v>
      </c>
      <c r="G615" s="3">
        <v>0</v>
      </c>
      <c r="H615" s="3">
        <v>6.25</v>
      </c>
      <c r="I615" s="3">
        <v>3.33</v>
      </c>
      <c r="J615" s="3">
        <v>0</v>
      </c>
      <c r="K615" s="3">
        <v>6.67</v>
      </c>
      <c r="L615" s="3">
        <v>0</v>
      </c>
      <c r="M615" s="3">
        <v>0</v>
      </c>
      <c r="N615" s="3">
        <v>0</v>
      </c>
      <c r="O615" s="3">
        <v>5</v>
      </c>
      <c r="P615" s="58">
        <v>21.3</v>
      </c>
      <c r="Q615" s="1" t="s">
        <v>1181</v>
      </c>
    </row>
    <row r="616" spans="1:17" x14ac:dyDescent="0.35">
      <c r="A616" s="2" t="s">
        <v>1832</v>
      </c>
      <c r="B616" s="7" t="s">
        <v>79</v>
      </c>
      <c r="C616" s="1" t="s">
        <v>48</v>
      </c>
      <c r="D616" s="180" t="s">
        <v>1833</v>
      </c>
      <c r="E616" s="1" t="s">
        <v>49</v>
      </c>
      <c r="F616" s="8" t="s">
        <v>1754</v>
      </c>
      <c r="G616" s="3">
        <v>25</v>
      </c>
      <c r="H616" s="3">
        <v>25</v>
      </c>
      <c r="I616" s="3">
        <v>6.67</v>
      </c>
      <c r="J616" s="3">
        <v>0</v>
      </c>
      <c r="K616" s="3">
        <v>0</v>
      </c>
      <c r="L616" s="3">
        <v>0</v>
      </c>
      <c r="M616" s="3">
        <v>0</v>
      </c>
      <c r="N616" s="3">
        <v>0</v>
      </c>
      <c r="O616" s="3">
        <v>3.33</v>
      </c>
      <c r="P616" s="58">
        <v>60</v>
      </c>
      <c r="Q616" s="1" t="s">
        <v>1179</v>
      </c>
    </row>
    <row r="617" spans="1:17" x14ac:dyDescent="0.35">
      <c r="A617" s="2" t="s">
        <v>1834</v>
      </c>
      <c r="B617" s="7" t="s">
        <v>79</v>
      </c>
      <c r="C617" s="1" t="s">
        <v>73</v>
      </c>
      <c r="D617" s="180" t="s">
        <v>1835</v>
      </c>
      <c r="E617" s="1" t="s">
        <v>9</v>
      </c>
      <c r="F617" s="8" t="s">
        <v>1754</v>
      </c>
      <c r="G617" s="3">
        <v>0</v>
      </c>
      <c r="H617" s="3">
        <v>0</v>
      </c>
      <c r="I617" s="3">
        <v>3.33</v>
      </c>
      <c r="J617" s="3">
        <v>0</v>
      </c>
      <c r="K617" s="3">
        <v>0</v>
      </c>
      <c r="L617" s="3">
        <v>0</v>
      </c>
      <c r="M617" s="3">
        <v>0</v>
      </c>
      <c r="N617" s="3">
        <v>0</v>
      </c>
      <c r="O617" s="3">
        <v>5</v>
      </c>
      <c r="P617" s="58">
        <v>8.3000000000000007</v>
      </c>
      <c r="Q617" s="1" t="s">
        <v>1181</v>
      </c>
    </row>
    <row r="618" spans="1:17" x14ac:dyDescent="0.35">
      <c r="A618" s="2" t="s">
        <v>1836</v>
      </c>
      <c r="B618" s="7" t="s">
        <v>79</v>
      </c>
      <c r="C618" s="1" t="s">
        <v>35</v>
      </c>
      <c r="D618" s="180" t="s">
        <v>1837</v>
      </c>
      <c r="E618" s="1" t="s">
        <v>36</v>
      </c>
      <c r="F618" s="8" t="s">
        <v>1754</v>
      </c>
      <c r="G618" s="3">
        <v>0</v>
      </c>
      <c r="H618" s="3">
        <v>0</v>
      </c>
      <c r="I618" s="3">
        <v>3.33</v>
      </c>
      <c r="J618" s="3">
        <v>0</v>
      </c>
      <c r="K618" s="3">
        <v>0</v>
      </c>
      <c r="L618" s="3">
        <v>0</v>
      </c>
      <c r="M618" s="3">
        <v>0</v>
      </c>
      <c r="N618" s="3">
        <v>0</v>
      </c>
      <c r="O618" s="3">
        <v>1.67</v>
      </c>
      <c r="P618" s="58">
        <v>5</v>
      </c>
      <c r="Q618" s="1" t="s">
        <v>1181</v>
      </c>
    </row>
    <row r="619" spans="1:17" x14ac:dyDescent="0.35">
      <c r="A619" s="2" t="s">
        <v>1838</v>
      </c>
      <c r="B619" s="7" t="s">
        <v>79</v>
      </c>
      <c r="C619" s="1" t="s">
        <v>26</v>
      </c>
      <c r="D619" s="180" t="s">
        <v>1839</v>
      </c>
      <c r="E619" s="1" t="s">
        <v>9</v>
      </c>
      <c r="F619" s="8" t="s">
        <v>1754</v>
      </c>
      <c r="G619" s="3">
        <v>0</v>
      </c>
      <c r="H619" s="3">
        <v>0</v>
      </c>
      <c r="I619" s="3">
        <v>6.67</v>
      </c>
      <c r="J619" s="3">
        <v>0</v>
      </c>
      <c r="K619" s="3">
        <v>0</v>
      </c>
      <c r="L619" s="3">
        <v>0</v>
      </c>
      <c r="M619" s="3">
        <v>0</v>
      </c>
      <c r="N619" s="3">
        <v>0</v>
      </c>
      <c r="O619" s="3">
        <v>0</v>
      </c>
      <c r="P619" s="58">
        <v>6.7</v>
      </c>
      <c r="Q619" s="1" t="s">
        <v>1181</v>
      </c>
    </row>
    <row r="620" spans="1:17" x14ac:dyDescent="0.35">
      <c r="A620" s="2" t="s">
        <v>1840</v>
      </c>
      <c r="B620" s="7" t="s">
        <v>79</v>
      </c>
      <c r="C620" s="1" t="s">
        <v>71</v>
      </c>
      <c r="D620" s="180" t="s">
        <v>1841</v>
      </c>
      <c r="E620" s="1" t="s">
        <v>13</v>
      </c>
      <c r="F620" s="8" t="s">
        <v>1754</v>
      </c>
      <c r="G620" s="49" t="s">
        <v>1753</v>
      </c>
      <c r="M620" s="3"/>
      <c r="N620" s="3"/>
      <c r="O620" s="3"/>
      <c r="P620" s="58"/>
      <c r="Q620" s="1"/>
    </row>
    <row r="621" spans="1:17" x14ac:dyDescent="0.35">
      <c r="A621" s="2" t="s">
        <v>1842</v>
      </c>
      <c r="B621" s="7" t="s">
        <v>79</v>
      </c>
      <c r="C621" s="1" t="s">
        <v>17</v>
      </c>
      <c r="D621" s="180" t="s">
        <v>1843</v>
      </c>
      <c r="E621" s="1" t="s">
        <v>11</v>
      </c>
      <c r="F621" s="8" t="s">
        <v>1754</v>
      </c>
      <c r="G621" s="3">
        <v>0</v>
      </c>
      <c r="H621" s="3">
        <v>12.5</v>
      </c>
      <c r="I621" s="3">
        <v>0</v>
      </c>
      <c r="J621" s="3">
        <v>0</v>
      </c>
      <c r="K621" s="3">
        <v>0</v>
      </c>
      <c r="L621" s="3">
        <v>0</v>
      </c>
      <c r="M621" s="3">
        <v>0</v>
      </c>
      <c r="N621" s="3">
        <v>0</v>
      </c>
      <c r="O621" s="3">
        <v>0</v>
      </c>
      <c r="P621" s="58">
        <v>12.5</v>
      </c>
      <c r="Q621" s="1" t="s">
        <v>1181</v>
      </c>
    </row>
    <row r="622" spans="1:17" x14ac:dyDescent="0.35">
      <c r="A622" s="2" t="s">
        <v>1844</v>
      </c>
      <c r="B622" s="7" t="s">
        <v>79</v>
      </c>
      <c r="C622" s="1" t="s">
        <v>35</v>
      </c>
      <c r="D622" s="180" t="s">
        <v>1845</v>
      </c>
      <c r="E622" s="1" t="s">
        <v>36</v>
      </c>
      <c r="F622" s="8" t="s">
        <v>1754</v>
      </c>
      <c r="G622" s="49" t="s">
        <v>1753</v>
      </c>
      <c r="M622" s="3"/>
      <c r="N622" s="3"/>
      <c r="O622" s="3"/>
      <c r="P622" s="58"/>
      <c r="Q622" s="1"/>
    </row>
    <row r="623" spans="1:17" x14ac:dyDescent="0.35">
      <c r="A623" s="2" t="s">
        <v>1846</v>
      </c>
      <c r="B623" s="7" t="s">
        <v>79</v>
      </c>
      <c r="C623" s="1" t="s">
        <v>72</v>
      </c>
      <c r="D623" s="180" t="s">
        <v>1847</v>
      </c>
      <c r="E623" s="1" t="s">
        <v>31</v>
      </c>
      <c r="F623" s="8" t="s">
        <v>1754</v>
      </c>
      <c r="G623" s="3">
        <v>0</v>
      </c>
      <c r="H623" s="3">
        <v>0</v>
      </c>
      <c r="I623" s="3">
        <v>0</v>
      </c>
      <c r="J623" s="3">
        <v>3.33</v>
      </c>
      <c r="K623" s="3">
        <v>0</v>
      </c>
      <c r="L623" s="3">
        <v>0</v>
      </c>
      <c r="M623" s="3">
        <v>0</v>
      </c>
      <c r="N623" s="3">
        <v>1.67</v>
      </c>
      <c r="O623" s="3">
        <v>0</v>
      </c>
      <c r="P623" s="58">
        <v>5</v>
      </c>
      <c r="Q623" s="1" t="s">
        <v>1181</v>
      </c>
    </row>
    <row r="624" spans="1:17" x14ac:dyDescent="0.35">
      <c r="A624" s="2" t="s">
        <v>1848</v>
      </c>
      <c r="B624" s="7" t="s">
        <v>79</v>
      </c>
      <c r="C624" s="1" t="s">
        <v>41</v>
      </c>
      <c r="D624" s="180" t="s">
        <v>1849</v>
      </c>
      <c r="E624" s="1" t="s">
        <v>36</v>
      </c>
      <c r="F624" s="8" t="s">
        <v>1754</v>
      </c>
      <c r="G624" s="3">
        <v>6.25</v>
      </c>
      <c r="H624" s="3">
        <v>18.75</v>
      </c>
      <c r="I624" s="3">
        <v>6.67</v>
      </c>
      <c r="J624" s="3">
        <v>6.67</v>
      </c>
      <c r="K624" s="3">
        <v>10</v>
      </c>
      <c r="L624" s="3">
        <v>5</v>
      </c>
      <c r="M624" s="3">
        <v>5</v>
      </c>
      <c r="N624" s="3">
        <v>0</v>
      </c>
      <c r="O624" s="3">
        <v>0</v>
      </c>
      <c r="P624" s="58">
        <v>58.3</v>
      </c>
      <c r="Q624" s="1" t="s">
        <v>1179</v>
      </c>
    </row>
    <row r="625" spans="1:17" x14ac:dyDescent="0.35">
      <c r="A625" s="2" t="s">
        <v>1850</v>
      </c>
      <c r="B625" s="7" t="s">
        <v>79</v>
      </c>
      <c r="C625" s="1" t="s">
        <v>50</v>
      </c>
      <c r="D625" s="180" t="s">
        <v>1851</v>
      </c>
      <c r="E625" s="1" t="s">
        <v>11</v>
      </c>
      <c r="F625" s="8" t="s">
        <v>1754</v>
      </c>
      <c r="G625" s="3">
        <v>0</v>
      </c>
      <c r="H625" s="3">
        <v>0</v>
      </c>
      <c r="I625" s="3">
        <v>0</v>
      </c>
      <c r="J625" s="3">
        <v>0</v>
      </c>
      <c r="K625" s="3">
        <v>0</v>
      </c>
      <c r="L625" s="3">
        <v>0</v>
      </c>
      <c r="M625" s="3">
        <v>0</v>
      </c>
      <c r="N625" s="3">
        <v>0</v>
      </c>
      <c r="O625" s="3">
        <v>0</v>
      </c>
      <c r="P625" s="58">
        <v>0</v>
      </c>
      <c r="Q625" s="1" t="s">
        <v>1181</v>
      </c>
    </row>
    <row r="626" spans="1:17" x14ac:dyDescent="0.35">
      <c r="A626" s="2" t="s">
        <v>1852</v>
      </c>
      <c r="B626" s="7" t="s">
        <v>79</v>
      </c>
      <c r="C626" s="1" t="s">
        <v>61</v>
      </c>
      <c r="D626" s="180" t="s">
        <v>1853</v>
      </c>
      <c r="E626" s="1" t="s">
        <v>9</v>
      </c>
      <c r="F626" s="8" t="s">
        <v>1754</v>
      </c>
      <c r="G626" s="49" t="s">
        <v>1753</v>
      </c>
      <c r="M626" s="3"/>
      <c r="N626" s="3"/>
      <c r="O626" s="3"/>
      <c r="P626" s="58"/>
      <c r="Q626" s="1"/>
    </row>
    <row r="627" spans="1:17" x14ac:dyDescent="0.35">
      <c r="A627" s="2" t="s">
        <v>1854</v>
      </c>
      <c r="B627" s="7" t="s">
        <v>79</v>
      </c>
      <c r="C627" s="1" t="s">
        <v>54</v>
      </c>
      <c r="D627" s="180" t="s">
        <v>1855</v>
      </c>
      <c r="E627" s="1" t="s">
        <v>31</v>
      </c>
      <c r="F627" s="8" t="s">
        <v>1754</v>
      </c>
      <c r="G627" s="3">
        <v>0</v>
      </c>
      <c r="H627" s="3">
        <v>0</v>
      </c>
      <c r="I627" s="3">
        <v>10</v>
      </c>
      <c r="J627" s="3">
        <v>0</v>
      </c>
      <c r="K627" s="3">
        <v>0</v>
      </c>
      <c r="L627" s="3">
        <v>0</v>
      </c>
      <c r="M627" s="3">
        <v>0</v>
      </c>
      <c r="N627" s="3">
        <v>1.67</v>
      </c>
      <c r="O627" s="3">
        <v>1.67</v>
      </c>
      <c r="P627" s="58">
        <v>13.3</v>
      </c>
      <c r="Q627" s="1" t="s">
        <v>1181</v>
      </c>
    </row>
    <row r="628" spans="1:17" x14ac:dyDescent="0.35">
      <c r="A628" s="2" t="s">
        <v>1856</v>
      </c>
      <c r="B628" s="7" t="s">
        <v>79</v>
      </c>
      <c r="C628" s="1" t="s">
        <v>76</v>
      </c>
      <c r="D628" s="180" t="s">
        <v>1857</v>
      </c>
      <c r="E628" s="1" t="s">
        <v>31</v>
      </c>
      <c r="F628" s="8" t="s">
        <v>1754</v>
      </c>
      <c r="G628" s="49" t="s">
        <v>1753</v>
      </c>
      <c r="M628" s="3"/>
      <c r="N628" s="3"/>
      <c r="O628" s="3"/>
      <c r="P628" s="58"/>
      <c r="Q628" s="1"/>
    </row>
    <row r="629" spans="1:17" x14ac:dyDescent="0.35">
      <c r="A629" s="2" t="s">
        <v>1858</v>
      </c>
      <c r="B629" s="7" t="s">
        <v>79</v>
      </c>
      <c r="C629" s="1" t="s">
        <v>76</v>
      </c>
      <c r="D629" s="180" t="s">
        <v>1859</v>
      </c>
      <c r="E629" s="1" t="s">
        <v>31</v>
      </c>
      <c r="F629" s="8" t="s">
        <v>1754</v>
      </c>
      <c r="G629" s="3">
        <v>0</v>
      </c>
      <c r="H629" s="3">
        <v>6.25</v>
      </c>
      <c r="I629" s="3">
        <v>3.33</v>
      </c>
      <c r="J629" s="3">
        <v>0</v>
      </c>
      <c r="K629" s="3">
        <v>0</v>
      </c>
      <c r="L629" s="3">
        <v>0</v>
      </c>
      <c r="M629" s="3">
        <v>0</v>
      </c>
      <c r="N629" s="3">
        <v>0</v>
      </c>
      <c r="O629" s="3">
        <v>0</v>
      </c>
      <c r="P629" s="58">
        <v>9.6</v>
      </c>
      <c r="Q629" s="1" t="s">
        <v>1181</v>
      </c>
    </row>
    <row r="630" spans="1:17" x14ac:dyDescent="0.35">
      <c r="A630" s="2" t="s">
        <v>1860</v>
      </c>
      <c r="B630" s="7" t="s">
        <v>79</v>
      </c>
      <c r="C630" s="1" t="s">
        <v>54</v>
      </c>
      <c r="D630" s="180" t="s">
        <v>1861</v>
      </c>
      <c r="E630" s="1" t="s">
        <v>31</v>
      </c>
      <c r="F630" s="8" t="s">
        <v>1754</v>
      </c>
      <c r="G630" s="3">
        <v>0</v>
      </c>
      <c r="H630" s="3">
        <v>0</v>
      </c>
      <c r="I630" s="3">
        <v>0</v>
      </c>
      <c r="J630" s="3">
        <v>0</v>
      </c>
      <c r="K630" s="3">
        <v>0</v>
      </c>
      <c r="L630" s="3">
        <v>0</v>
      </c>
      <c r="M630" s="3">
        <v>0</v>
      </c>
      <c r="N630" s="3">
        <v>0</v>
      </c>
      <c r="O630" s="3">
        <v>0</v>
      </c>
      <c r="P630" s="58">
        <v>0</v>
      </c>
      <c r="Q630" s="1" t="s">
        <v>1181</v>
      </c>
    </row>
    <row r="631" spans="1:17" x14ac:dyDescent="0.35">
      <c r="A631" s="2" t="s">
        <v>1862</v>
      </c>
      <c r="B631" s="7" t="s">
        <v>79</v>
      </c>
      <c r="C631" s="1" t="s">
        <v>50</v>
      </c>
      <c r="D631" s="180" t="s">
        <v>1863</v>
      </c>
      <c r="E631" s="1" t="s">
        <v>11</v>
      </c>
      <c r="F631" s="8" t="s">
        <v>1754</v>
      </c>
      <c r="G631" s="3">
        <v>18.75</v>
      </c>
      <c r="H631" s="3">
        <v>18.75</v>
      </c>
      <c r="I631" s="3">
        <v>3.33</v>
      </c>
      <c r="J631" s="3">
        <v>10</v>
      </c>
      <c r="K631" s="3">
        <v>10</v>
      </c>
      <c r="L631" s="3">
        <v>0</v>
      </c>
      <c r="M631" s="3">
        <v>0</v>
      </c>
      <c r="N631" s="3">
        <v>5</v>
      </c>
      <c r="O631" s="3">
        <v>0</v>
      </c>
      <c r="P631" s="58">
        <v>65.8</v>
      </c>
      <c r="Q631" s="1" t="s">
        <v>1178</v>
      </c>
    </row>
    <row r="632" spans="1:17" x14ac:dyDescent="0.35">
      <c r="A632" s="2" t="s">
        <v>1864</v>
      </c>
      <c r="B632" s="7" t="s">
        <v>79</v>
      </c>
      <c r="C632" s="1" t="s">
        <v>50</v>
      </c>
      <c r="D632" s="180" t="s">
        <v>1865</v>
      </c>
      <c r="E632" s="1" t="s">
        <v>11</v>
      </c>
      <c r="F632" s="8" t="s">
        <v>1754</v>
      </c>
      <c r="G632" s="49" t="s">
        <v>1753</v>
      </c>
      <c r="M632" s="3"/>
      <c r="N632" s="3"/>
      <c r="O632" s="3"/>
      <c r="P632" s="58"/>
      <c r="Q632" s="1"/>
    </row>
    <row r="633" spans="1:17" x14ac:dyDescent="0.35">
      <c r="A633" s="2" t="s">
        <v>1866</v>
      </c>
      <c r="B633" s="7" t="s">
        <v>79</v>
      </c>
      <c r="C633" s="1" t="s">
        <v>21</v>
      </c>
      <c r="D633" s="180" t="s">
        <v>1867</v>
      </c>
      <c r="E633" s="1" t="s">
        <v>13</v>
      </c>
      <c r="F633" s="8" t="s">
        <v>1754</v>
      </c>
      <c r="G633" s="3">
        <v>0</v>
      </c>
      <c r="H633" s="3">
        <v>0</v>
      </c>
      <c r="I633" s="3">
        <v>0</v>
      </c>
      <c r="J633" s="3">
        <v>0</v>
      </c>
      <c r="K633" s="3">
        <v>0</v>
      </c>
      <c r="L633" s="3">
        <v>0</v>
      </c>
      <c r="M633" s="3">
        <v>0</v>
      </c>
      <c r="N633" s="3">
        <v>0</v>
      </c>
      <c r="O633" s="3">
        <v>0</v>
      </c>
      <c r="P633" s="58">
        <v>0</v>
      </c>
      <c r="Q633" s="1" t="s">
        <v>1181</v>
      </c>
    </row>
    <row r="634" spans="1:17" x14ac:dyDescent="0.35">
      <c r="A634" s="2" t="s">
        <v>1868</v>
      </c>
      <c r="B634" s="7" t="s">
        <v>79</v>
      </c>
      <c r="C634" s="1" t="s">
        <v>66</v>
      </c>
      <c r="D634" s="180" t="s">
        <v>1869</v>
      </c>
      <c r="E634" s="1" t="s">
        <v>24</v>
      </c>
      <c r="F634" s="8" t="s">
        <v>1754</v>
      </c>
      <c r="G634" s="3">
        <v>0</v>
      </c>
      <c r="H634" s="3">
        <v>0</v>
      </c>
      <c r="I634" s="3">
        <v>0</v>
      </c>
      <c r="J634" s="3">
        <v>0</v>
      </c>
      <c r="K634" s="3">
        <v>0</v>
      </c>
      <c r="L634" s="3">
        <v>3.33</v>
      </c>
      <c r="M634" s="3">
        <v>5</v>
      </c>
      <c r="N634" s="3">
        <v>1.67</v>
      </c>
      <c r="O634" s="3">
        <v>0</v>
      </c>
      <c r="P634" s="58">
        <v>10</v>
      </c>
      <c r="Q634" s="1" t="s">
        <v>1181</v>
      </c>
    </row>
    <row r="635" spans="1:17" x14ac:dyDescent="0.35">
      <c r="A635" s="2" t="s">
        <v>51</v>
      </c>
      <c r="B635" s="7" t="s">
        <v>79</v>
      </c>
      <c r="C635" s="1" t="s">
        <v>45</v>
      </c>
      <c r="D635" s="180" t="s">
        <v>1870</v>
      </c>
      <c r="E635" s="1" t="s">
        <v>16</v>
      </c>
      <c r="F635" s="8" t="s">
        <v>1754</v>
      </c>
      <c r="G635" s="3">
        <v>0</v>
      </c>
      <c r="H635" s="3">
        <v>0</v>
      </c>
      <c r="I635" s="3">
        <v>3.33</v>
      </c>
      <c r="J635" s="3">
        <v>0</v>
      </c>
      <c r="K635" s="3">
        <v>0</v>
      </c>
      <c r="L635" s="3">
        <v>0</v>
      </c>
      <c r="M635" s="3">
        <v>0</v>
      </c>
      <c r="N635" s="3">
        <v>0</v>
      </c>
      <c r="O635" s="3">
        <v>0</v>
      </c>
      <c r="P635" s="58">
        <v>3.3</v>
      </c>
      <c r="Q635" s="1" t="s">
        <v>1181</v>
      </c>
    </row>
    <row r="636" spans="1:17" x14ac:dyDescent="0.35">
      <c r="A636" s="2" t="s">
        <v>1871</v>
      </c>
      <c r="B636" s="7" t="s">
        <v>79</v>
      </c>
      <c r="C636" s="1" t="s">
        <v>57</v>
      </c>
      <c r="D636" s="180" t="s">
        <v>1872</v>
      </c>
      <c r="E636" s="1" t="s">
        <v>13</v>
      </c>
      <c r="F636" s="8" t="s">
        <v>1754</v>
      </c>
      <c r="G636" s="49" t="s">
        <v>1753</v>
      </c>
      <c r="M636" s="3"/>
      <c r="N636" s="3"/>
      <c r="O636" s="3"/>
      <c r="P636" s="58"/>
      <c r="Q636" s="1"/>
    </row>
    <row r="637" spans="1:17" x14ac:dyDescent="0.35">
      <c r="A637" s="2" t="s">
        <v>56</v>
      </c>
      <c r="B637" s="7" t="s">
        <v>79</v>
      </c>
      <c r="C637" s="1" t="s">
        <v>56</v>
      </c>
      <c r="D637" s="180" t="s">
        <v>1873</v>
      </c>
      <c r="E637" s="1" t="s">
        <v>16</v>
      </c>
      <c r="F637" s="8" t="s">
        <v>1754</v>
      </c>
      <c r="G637" s="3">
        <v>0</v>
      </c>
      <c r="H637" s="3">
        <v>0</v>
      </c>
      <c r="I637" s="3">
        <v>3.33</v>
      </c>
      <c r="J637" s="3">
        <v>0</v>
      </c>
      <c r="K637" s="3">
        <v>0</v>
      </c>
      <c r="L637" s="3">
        <v>0</v>
      </c>
      <c r="M637" s="3">
        <v>0</v>
      </c>
      <c r="N637" s="3">
        <v>0</v>
      </c>
      <c r="O637" s="3">
        <v>0</v>
      </c>
      <c r="P637" s="58">
        <v>3.3</v>
      </c>
      <c r="Q637" s="1" t="s">
        <v>1181</v>
      </c>
    </row>
    <row r="638" spans="1:17" x14ac:dyDescent="0.35">
      <c r="A638" s="2" t="s">
        <v>1874</v>
      </c>
      <c r="B638" s="7" t="s">
        <v>79</v>
      </c>
      <c r="C638" s="1" t="s">
        <v>76</v>
      </c>
      <c r="D638" s="180" t="s">
        <v>1875</v>
      </c>
      <c r="E638" s="1" t="s">
        <v>31</v>
      </c>
      <c r="F638" s="8" t="s">
        <v>1754</v>
      </c>
      <c r="G638" s="3">
        <v>0</v>
      </c>
      <c r="H638" s="3">
        <v>0</v>
      </c>
      <c r="I638" s="3">
        <v>0</v>
      </c>
      <c r="J638" s="3">
        <v>0</v>
      </c>
      <c r="K638" s="3">
        <v>3.33</v>
      </c>
      <c r="L638" s="3">
        <v>0</v>
      </c>
      <c r="M638" s="3">
        <v>0</v>
      </c>
      <c r="N638" s="3">
        <v>0</v>
      </c>
      <c r="O638" s="3">
        <v>1.67</v>
      </c>
      <c r="P638" s="58">
        <v>5</v>
      </c>
      <c r="Q638" s="1" t="s">
        <v>1181</v>
      </c>
    </row>
    <row r="639" spans="1:17" x14ac:dyDescent="0.35">
      <c r="A639" s="2" t="s">
        <v>1876</v>
      </c>
      <c r="B639" s="7" t="s">
        <v>79</v>
      </c>
      <c r="C639" s="1" t="s">
        <v>23</v>
      </c>
      <c r="D639" s="180" t="s">
        <v>1877</v>
      </c>
      <c r="E639" s="1" t="s">
        <v>24</v>
      </c>
      <c r="F639" s="8" t="s">
        <v>1754</v>
      </c>
      <c r="G639" s="3">
        <v>0</v>
      </c>
      <c r="H639" s="3">
        <v>6.25</v>
      </c>
      <c r="I639" s="3">
        <v>0</v>
      </c>
      <c r="J639" s="3">
        <v>10</v>
      </c>
      <c r="K639" s="3">
        <v>10</v>
      </c>
      <c r="L639" s="3">
        <v>0</v>
      </c>
      <c r="M639" s="3">
        <v>0</v>
      </c>
      <c r="N639" s="3">
        <v>0</v>
      </c>
      <c r="O639" s="3">
        <v>0</v>
      </c>
      <c r="P639" s="58">
        <v>26.3</v>
      </c>
      <c r="Q639" s="1" t="s">
        <v>1181</v>
      </c>
    </row>
    <row r="640" spans="1:17" x14ac:dyDescent="0.35">
      <c r="A640" s="2" t="s">
        <v>1878</v>
      </c>
      <c r="B640" s="7" t="s">
        <v>79</v>
      </c>
      <c r="C640" s="1" t="s">
        <v>54</v>
      </c>
      <c r="D640" s="180" t="s">
        <v>1879</v>
      </c>
      <c r="E640" s="1" t="s">
        <v>31</v>
      </c>
      <c r="F640" s="8" t="s">
        <v>1754</v>
      </c>
      <c r="G640" s="3">
        <v>0</v>
      </c>
      <c r="H640" s="3">
        <v>6.25</v>
      </c>
      <c r="I640" s="3">
        <v>0</v>
      </c>
      <c r="J640" s="3">
        <v>0</v>
      </c>
      <c r="K640" s="3">
        <v>3.33</v>
      </c>
      <c r="L640" s="3">
        <v>1.67</v>
      </c>
      <c r="M640" s="3">
        <v>5</v>
      </c>
      <c r="N640" s="3">
        <v>0</v>
      </c>
      <c r="O640" s="3">
        <v>0</v>
      </c>
      <c r="P640" s="58">
        <v>16.3</v>
      </c>
      <c r="Q640" s="1" t="s">
        <v>1181</v>
      </c>
    </row>
    <row r="641" spans="1:17" x14ac:dyDescent="0.35">
      <c r="A641" s="2" t="s">
        <v>1880</v>
      </c>
      <c r="B641" s="7" t="s">
        <v>79</v>
      </c>
      <c r="C641" s="1" t="s">
        <v>30</v>
      </c>
      <c r="D641" s="180" t="s">
        <v>1881</v>
      </c>
      <c r="E641" s="1" t="s">
        <v>31</v>
      </c>
      <c r="F641" s="8" t="s">
        <v>1754</v>
      </c>
      <c r="G641" s="3">
        <v>25</v>
      </c>
      <c r="H641" s="3">
        <v>25</v>
      </c>
      <c r="I641" s="3">
        <v>3.33</v>
      </c>
      <c r="J641" s="3">
        <v>10</v>
      </c>
      <c r="K641" s="3">
        <v>10</v>
      </c>
      <c r="L641" s="3">
        <v>0</v>
      </c>
      <c r="M641" s="3">
        <v>0</v>
      </c>
      <c r="N641" s="3">
        <v>0</v>
      </c>
      <c r="O641" s="3">
        <v>1.67</v>
      </c>
      <c r="P641" s="58">
        <v>75</v>
      </c>
      <c r="Q641" s="1" t="s">
        <v>1178</v>
      </c>
    </row>
    <row r="642" spans="1:17" x14ac:dyDescent="0.35">
      <c r="A642" s="2" t="s">
        <v>1882</v>
      </c>
      <c r="B642" s="7" t="s">
        <v>79</v>
      </c>
      <c r="C642" s="1" t="s">
        <v>51</v>
      </c>
      <c r="D642" s="180" t="s">
        <v>1883</v>
      </c>
      <c r="E642" s="1" t="s">
        <v>36</v>
      </c>
      <c r="F642" s="8" t="s">
        <v>1754</v>
      </c>
      <c r="G642" s="3">
        <v>0</v>
      </c>
      <c r="H642" s="3">
        <v>0</v>
      </c>
      <c r="I642" s="3">
        <v>0</v>
      </c>
      <c r="J642" s="3">
        <v>3.33</v>
      </c>
      <c r="K642" s="3">
        <v>0</v>
      </c>
      <c r="L642" s="3">
        <v>0</v>
      </c>
      <c r="M642" s="3">
        <v>0</v>
      </c>
      <c r="N642" s="3">
        <v>0</v>
      </c>
      <c r="O642" s="3">
        <v>0</v>
      </c>
      <c r="P642" s="58">
        <v>3.3</v>
      </c>
      <c r="Q642" s="1" t="s">
        <v>1181</v>
      </c>
    </row>
    <row r="643" spans="1:17" x14ac:dyDescent="0.35">
      <c r="A643" s="2" t="s">
        <v>1884</v>
      </c>
      <c r="B643" s="7" t="s">
        <v>79</v>
      </c>
      <c r="C643" s="1" t="s">
        <v>76</v>
      </c>
      <c r="D643" s="180" t="s">
        <v>1885</v>
      </c>
      <c r="E643" s="1" t="s">
        <v>31</v>
      </c>
      <c r="F643" s="8" t="s">
        <v>1754</v>
      </c>
      <c r="G643" s="3">
        <v>0</v>
      </c>
      <c r="H643" s="3">
        <v>0</v>
      </c>
      <c r="I643" s="3">
        <v>0</v>
      </c>
      <c r="J643" s="3">
        <v>0</v>
      </c>
      <c r="K643" s="3">
        <v>0</v>
      </c>
      <c r="L643" s="3">
        <v>0</v>
      </c>
      <c r="M643" s="3">
        <v>0</v>
      </c>
      <c r="N643" s="3">
        <v>0</v>
      </c>
      <c r="O643" s="3">
        <v>0</v>
      </c>
      <c r="P643" s="58">
        <v>0</v>
      </c>
      <c r="Q643" s="1" t="s">
        <v>1181</v>
      </c>
    </row>
    <row r="644" spans="1:17" x14ac:dyDescent="0.35">
      <c r="A644" s="2" t="s">
        <v>1886</v>
      </c>
      <c r="B644" s="7" t="s">
        <v>79</v>
      </c>
      <c r="C644" s="1" t="s">
        <v>61</v>
      </c>
      <c r="D644" s="180" t="s">
        <v>1887</v>
      </c>
      <c r="E644" s="1" t="s">
        <v>9</v>
      </c>
      <c r="F644" s="8" t="s">
        <v>1754</v>
      </c>
      <c r="G644" s="3">
        <v>0</v>
      </c>
      <c r="H644" s="3">
        <v>0</v>
      </c>
      <c r="I644" s="3">
        <v>3.33</v>
      </c>
      <c r="J644" s="3">
        <v>0</v>
      </c>
      <c r="K644" s="3">
        <v>0</v>
      </c>
      <c r="L644" s="3">
        <v>0</v>
      </c>
      <c r="M644" s="3">
        <v>0</v>
      </c>
      <c r="N644" s="3">
        <v>1.67</v>
      </c>
      <c r="O644" s="3">
        <v>0</v>
      </c>
      <c r="P644" s="58">
        <v>5</v>
      </c>
      <c r="Q644" s="1" t="s">
        <v>1181</v>
      </c>
    </row>
    <row r="645" spans="1:17" x14ac:dyDescent="0.35">
      <c r="A645" s="2" t="s">
        <v>62</v>
      </c>
      <c r="B645" s="7" t="s">
        <v>79</v>
      </c>
      <c r="C645" s="1" t="s">
        <v>62</v>
      </c>
      <c r="D645" s="180" t="s">
        <v>1888</v>
      </c>
      <c r="E645" s="1" t="s">
        <v>9</v>
      </c>
      <c r="F645" s="8" t="s">
        <v>1754</v>
      </c>
      <c r="G645" s="3">
        <v>6.25</v>
      </c>
      <c r="H645" s="3">
        <v>6.25</v>
      </c>
      <c r="I645" s="3">
        <v>3.33</v>
      </c>
      <c r="J645" s="3">
        <v>0</v>
      </c>
      <c r="K645" s="3">
        <v>0</v>
      </c>
      <c r="L645" s="3">
        <v>0</v>
      </c>
      <c r="M645" s="3">
        <v>0</v>
      </c>
      <c r="N645" s="3">
        <v>0</v>
      </c>
      <c r="O645" s="3">
        <v>0</v>
      </c>
      <c r="P645" s="58">
        <v>15.8</v>
      </c>
      <c r="Q645" s="1" t="s">
        <v>1181</v>
      </c>
    </row>
    <row r="646" spans="1:17" x14ac:dyDescent="0.35">
      <c r="A646" s="2" t="s">
        <v>1889</v>
      </c>
      <c r="B646" s="7" t="s">
        <v>79</v>
      </c>
      <c r="C646" s="1" t="s">
        <v>51</v>
      </c>
      <c r="D646" s="180" t="s">
        <v>1890</v>
      </c>
      <c r="E646" s="1" t="s">
        <v>36</v>
      </c>
      <c r="F646" s="8" t="s">
        <v>1754</v>
      </c>
      <c r="G646" s="3">
        <v>0</v>
      </c>
      <c r="H646" s="3">
        <v>0</v>
      </c>
      <c r="I646" s="3">
        <v>6.67</v>
      </c>
      <c r="J646" s="3">
        <v>0</v>
      </c>
      <c r="K646" s="3">
        <v>0</v>
      </c>
      <c r="L646" s="3">
        <v>0</v>
      </c>
      <c r="M646" s="3">
        <v>0</v>
      </c>
      <c r="N646" s="3">
        <v>0</v>
      </c>
      <c r="O646" s="3">
        <v>0</v>
      </c>
      <c r="P646" s="58">
        <v>6.7</v>
      </c>
      <c r="Q646" s="1" t="s">
        <v>1181</v>
      </c>
    </row>
    <row r="647" spans="1:17" x14ac:dyDescent="0.35">
      <c r="A647" s="2" t="s">
        <v>1891</v>
      </c>
      <c r="B647" s="7" t="s">
        <v>79</v>
      </c>
      <c r="C647" s="1" t="s">
        <v>32</v>
      </c>
      <c r="D647" s="180" t="s">
        <v>1892</v>
      </c>
      <c r="E647" s="1" t="s">
        <v>11</v>
      </c>
      <c r="F647" s="8" t="s">
        <v>1754</v>
      </c>
      <c r="G647" s="3">
        <v>0</v>
      </c>
      <c r="H647" s="3">
        <v>6.25</v>
      </c>
      <c r="I647" s="3">
        <v>3.33</v>
      </c>
      <c r="J647" s="3">
        <v>0</v>
      </c>
      <c r="K647" s="3">
        <v>0</v>
      </c>
      <c r="L647" s="3">
        <v>0</v>
      </c>
      <c r="M647" s="3">
        <v>0</v>
      </c>
      <c r="N647" s="3">
        <v>3.33</v>
      </c>
      <c r="O647" s="3">
        <v>0</v>
      </c>
      <c r="P647" s="58">
        <v>12.9</v>
      </c>
      <c r="Q647" s="1" t="s">
        <v>1181</v>
      </c>
    </row>
    <row r="648" spans="1:17" x14ac:dyDescent="0.35">
      <c r="A648" s="2" t="s">
        <v>1893</v>
      </c>
      <c r="B648" s="7" t="s">
        <v>79</v>
      </c>
      <c r="C648" s="1" t="s">
        <v>59</v>
      </c>
      <c r="D648" s="180" t="s">
        <v>1894</v>
      </c>
      <c r="E648" s="1" t="s">
        <v>9</v>
      </c>
      <c r="F648" s="8" t="s">
        <v>1754</v>
      </c>
      <c r="G648" s="3">
        <v>12.5</v>
      </c>
      <c r="H648" s="3">
        <v>0</v>
      </c>
      <c r="I648" s="3">
        <v>3.33</v>
      </c>
      <c r="J648" s="3">
        <v>0</v>
      </c>
      <c r="K648" s="3">
        <v>0</v>
      </c>
      <c r="L648" s="3">
        <v>0</v>
      </c>
      <c r="M648" s="3">
        <v>0</v>
      </c>
      <c r="N648" s="3">
        <v>0</v>
      </c>
      <c r="O648" s="3">
        <v>0</v>
      </c>
      <c r="P648" s="58">
        <v>15.8</v>
      </c>
      <c r="Q648" s="1" t="s">
        <v>1181</v>
      </c>
    </row>
    <row r="649" spans="1:17" x14ac:dyDescent="0.35">
      <c r="A649" s="2" t="s">
        <v>1895</v>
      </c>
      <c r="B649" s="7" t="s">
        <v>79</v>
      </c>
      <c r="C649" s="1" t="s">
        <v>8</v>
      </c>
      <c r="D649" s="180" t="s">
        <v>1896</v>
      </c>
      <c r="E649" s="1" t="s">
        <v>9</v>
      </c>
      <c r="F649" s="8" t="s">
        <v>1754</v>
      </c>
      <c r="G649" s="3">
        <v>6.25</v>
      </c>
      <c r="H649" s="3">
        <v>18.75</v>
      </c>
      <c r="I649" s="3">
        <v>0</v>
      </c>
      <c r="J649" s="3">
        <v>3.33</v>
      </c>
      <c r="K649" s="3">
        <v>3.33</v>
      </c>
      <c r="L649" s="3">
        <v>0</v>
      </c>
      <c r="M649" s="3">
        <v>0</v>
      </c>
      <c r="N649" s="3">
        <v>0</v>
      </c>
      <c r="O649" s="3">
        <v>0</v>
      </c>
      <c r="P649" s="58">
        <v>31.7</v>
      </c>
      <c r="Q649" s="1" t="s">
        <v>1181</v>
      </c>
    </row>
    <row r="650" spans="1:17" x14ac:dyDescent="0.35">
      <c r="A650" s="2" t="s">
        <v>1228</v>
      </c>
      <c r="B650" s="7" t="s">
        <v>1897</v>
      </c>
      <c r="C650" s="1" t="s">
        <v>42</v>
      </c>
      <c r="D650" s="179" t="s">
        <v>1898</v>
      </c>
      <c r="E650" s="1" t="s">
        <v>24</v>
      </c>
      <c r="F650" s="8" t="s">
        <v>1754</v>
      </c>
      <c r="G650" s="3">
        <v>0</v>
      </c>
      <c r="H650" s="3">
        <v>0</v>
      </c>
      <c r="I650" s="3">
        <v>0</v>
      </c>
      <c r="J650" s="3">
        <v>0</v>
      </c>
      <c r="K650" s="3">
        <v>0</v>
      </c>
      <c r="L650" s="3">
        <v>0</v>
      </c>
      <c r="M650" s="3">
        <v>0</v>
      </c>
      <c r="N650" s="3">
        <v>0</v>
      </c>
      <c r="O650" s="3">
        <v>0</v>
      </c>
      <c r="P650" s="58">
        <v>0</v>
      </c>
      <c r="Q650" s="1" t="s">
        <v>1181</v>
      </c>
    </row>
    <row r="651" spans="1:17" x14ac:dyDescent="0.35">
      <c r="A651" s="2" t="s">
        <v>1229</v>
      </c>
      <c r="B651" s="7" t="s">
        <v>1897</v>
      </c>
      <c r="C651" s="1" t="s">
        <v>67</v>
      </c>
      <c r="D651" s="179" t="s">
        <v>1899</v>
      </c>
      <c r="E651" s="1" t="s">
        <v>13</v>
      </c>
      <c r="F651" s="8" t="s">
        <v>1754</v>
      </c>
      <c r="G651" s="3">
        <v>0</v>
      </c>
      <c r="H651" s="3">
        <v>0</v>
      </c>
      <c r="I651" s="3">
        <v>0</v>
      </c>
      <c r="J651" s="3">
        <v>0</v>
      </c>
      <c r="K651" s="3">
        <v>0</v>
      </c>
      <c r="L651" s="3">
        <v>0</v>
      </c>
      <c r="M651" s="3">
        <v>0</v>
      </c>
      <c r="N651" s="3">
        <v>0</v>
      </c>
      <c r="O651" s="3">
        <v>0</v>
      </c>
      <c r="P651" s="58">
        <v>0</v>
      </c>
      <c r="Q651" s="1" t="s">
        <v>1181</v>
      </c>
    </row>
    <row r="652" spans="1:17" x14ac:dyDescent="0.35">
      <c r="A652" s="2" t="s">
        <v>1230</v>
      </c>
      <c r="B652" s="7" t="s">
        <v>1897</v>
      </c>
      <c r="C652" s="1" t="s">
        <v>21</v>
      </c>
      <c r="D652" s="179" t="s">
        <v>1900</v>
      </c>
      <c r="E652" s="1" t="s">
        <v>13</v>
      </c>
      <c r="F652" s="8" t="s">
        <v>1754</v>
      </c>
      <c r="G652" s="3">
        <v>0</v>
      </c>
      <c r="H652" s="3">
        <v>0</v>
      </c>
      <c r="I652" s="3">
        <v>0</v>
      </c>
      <c r="J652" s="3">
        <v>0</v>
      </c>
      <c r="K652" s="3">
        <v>0</v>
      </c>
      <c r="L652" s="3">
        <v>0</v>
      </c>
      <c r="M652" s="3">
        <v>0</v>
      </c>
      <c r="N652" s="3">
        <v>0</v>
      </c>
      <c r="O652" s="3">
        <v>0</v>
      </c>
      <c r="P652" s="58">
        <v>0</v>
      </c>
      <c r="Q652" s="1" t="s">
        <v>1181</v>
      </c>
    </row>
    <row r="653" spans="1:17" x14ac:dyDescent="0.35">
      <c r="A653" s="2" t="s">
        <v>1901</v>
      </c>
      <c r="B653" s="7" t="s">
        <v>1897</v>
      </c>
      <c r="C653" s="1" t="s">
        <v>37</v>
      </c>
      <c r="D653" s="179" t="s">
        <v>1902</v>
      </c>
      <c r="E653" s="1" t="s">
        <v>38</v>
      </c>
      <c r="F653" s="8" t="s">
        <v>1754</v>
      </c>
      <c r="G653" s="3">
        <v>0</v>
      </c>
      <c r="H653" s="3">
        <v>0</v>
      </c>
      <c r="I653" s="3">
        <v>6.67</v>
      </c>
      <c r="J653" s="3">
        <v>0</v>
      </c>
      <c r="K653" s="3">
        <v>0</v>
      </c>
      <c r="L653" s="3">
        <v>0</v>
      </c>
      <c r="M653" s="3">
        <v>0</v>
      </c>
      <c r="N653" s="3">
        <v>0</v>
      </c>
      <c r="O653" s="3">
        <v>0</v>
      </c>
      <c r="P653" s="58">
        <v>6.7</v>
      </c>
      <c r="Q653" s="1" t="s">
        <v>1181</v>
      </c>
    </row>
    <row r="654" spans="1:17" x14ac:dyDescent="0.35">
      <c r="A654" s="2" t="s">
        <v>1231</v>
      </c>
      <c r="B654" s="7" t="s">
        <v>1897</v>
      </c>
      <c r="C654" s="1" t="s">
        <v>55</v>
      </c>
      <c r="D654" s="179" t="s">
        <v>1903</v>
      </c>
      <c r="E654" s="1" t="s">
        <v>38</v>
      </c>
      <c r="F654" s="8" t="s">
        <v>1754</v>
      </c>
      <c r="G654" s="3">
        <v>0</v>
      </c>
      <c r="H654" s="3">
        <v>0</v>
      </c>
      <c r="I654" s="3">
        <v>6.67</v>
      </c>
      <c r="J654" s="3">
        <v>0</v>
      </c>
      <c r="K654" s="3">
        <v>0</v>
      </c>
      <c r="L654" s="3">
        <v>0</v>
      </c>
      <c r="M654" s="3">
        <v>0</v>
      </c>
      <c r="N654" s="3">
        <v>0</v>
      </c>
      <c r="O654" s="3">
        <v>1.67</v>
      </c>
      <c r="P654" s="58">
        <v>8.3000000000000007</v>
      </c>
      <c r="Q654" s="1" t="s">
        <v>1181</v>
      </c>
    </row>
    <row r="655" spans="1:17" x14ac:dyDescent="0.35">
      <c r="A655" s="2" t="s">
        <v>1231</v>
      </c>
      <c r="B655" s="7" t="s">
        <v>1897</v>
      </c>
      <c r="C655" s="1" t="s">
        <v>56</v>
      </c>
      <c r="D655" s="179" t="s">
        <v>1904</v>
      </c>
      <c r="E655" s="1" t="s">
        <v>16</v>
      </c>
      <c r="F655" s="8" t="s">
        <v>1754</v>
      </c>
      <c r="G655" s="3">
        <v>0</v>
      </c>
      <c r="H655" s="3">
        <v>0</v>
      </c>
      <c r="I655" s="3">
        <v>0</v>
      </c>
      <c r="J655" s="3">
        <v>0</v>
      </c>
      <c r="K655" s="3">
        <v>0</v>
      </c>
      <c r="L655" s="3">
        <v>0</v>
      </c>
      <c r="M655" s="3">
        <v>0</v>
      </c>
      <c r="N655" s="3">
        <v>0</v>
      </c>
      <c r="O655" s="3">
        <v>0</v>
      </c>
      <c r="P655" s="58">
        <v>0</v>
      </c>
      <c r="Q655" s="1" t="s">
        <v>1181</v>
      </c>
    </row>
    <row r="656" spans="1:17" x14ac:dyDescent="0.35">
      <c r="A656" s="2" t="s">
        <v>1232</v>
      </c>
      <c r="B656" s="7" t="s">
        <v>1897</v>
      </c>
      <c r="C656" s="1" t="s">
        <v>32</v>
      </c>
      <c r="D656" s="179" t="s">
        <v>1905</v>
      </c>
      <c r="E656" s="1" t="s">
        <v>11</v>
      </c>
      <c r="F656" s="8" t="s">
        <v>1754</v>
      </c>
      <c r="G656" s="3">
        <v>0</v>
      </c>
      <c r="H656" s="3">
        <v>0</v>
      </c>
      <c r="I656" s="3">
        <v>0</v>
      </c>
      <c r="J656" s="3">
        <v>0</v>
      </c>
      <c r="K656" s="3">
        <v>0</v>
      </c>
      <c r="L656" s="3">
        <v>0</v>
      </c>
      <c r="M656" s="3">
        <v>0</v>
      </c>
      <c r="N656" s="3">
        <v>0</v>
      </c>
      <c r="O656" s="3">
        <v>0</v>
      </c>
      <c r="P656" s="58">
        <v>0</v>
      </c>
      <c r="Q656" s="1" t="s">
        <v>1181</v>
      </c>
    </row>
    <row r="657" spans="1:17" x14ac:dyDescent="0.35">
      <c r="A657" s="2" t="s">
        <v>1233</v>
      </c>
      <c r="B657" s="7" t="s">
        <v>1897</v>
      </c>
      <c r="C657" s="1" t="s">
        <v>37</v>
      </c>
      <c r="D657" s="179" t="s">
        <v>1906</v>
      </c>
      <c r="E657" s="1" t="s">
        <v>38</v>
      </c>
      <c r="F657" s="8" t="s">
        <v>1754</v>
      </c>
      <c r="G657" s="3">
        <v>0</v>
      </c>
      <c r="H657" s="3">
        <v>0</v>
      </c>
      <c r="I657" s="3">
        <v>10</v>
      </c>
      <c r="J657" s="3">
        <v>0</v>
      </c>
      <c r="K657" s="3">
        <v>0</v>
      </c>
      <c r="L657" s="3">
        <v>0</v>
      </c>
      <c r="M657" s="3">
        <v>0</v>
      </c>
      <c r="N657" s="3">
        <v>0</v>
      </c>
      <c r="O657" s="3">
        <v>0</v>
      </c>
      <c r="P657" s="58">
        <v>10</v>
      </c>
      <c r="Q657" s="1" t="s">
        <v>1181</v>
      </c>
    </row>
    <row r="658" spans="1:17" x14ac:dyDescent="0.35">
      <c r="A658" s="2" t="s">
        <v>1907</v>
      </c>
      <c r="B658" s="7" t="s">
        <v>1897</v>
      </c>
      <c r="C658" s="1" t="s">
        <v>42</v>
      </c>
      <c r="D658" s="179" t="s">
        <v>1908</v>
      </c>
      <c r="E658" s="1" t="s">
        <v>24</v>
      </c>
      <c r="F658" s="8" t="s">
        <v>1754</v>
      </c>
      <c r="G658" s="3">
        <v>12.5</v>
      </c>
      <c r="H658" s="3">
        <v>0</v>
      </c>
      <c r="I658" s="3">
        <v>0</v>
      </c>
      <c r="J658" s="3">
        <v>0</v>
      </c>
      <c r="K658" s="3">
        <v>0</v>
      </c>
      <c r="L658" s="3">
        <v>0</v>
      </c>
      <c r="M658" s="3">
        <v>0</v>
      </c>
      <c r="N658" s="3">
        <v>0</v>
      </c>
      <c r="O658" s="3">
        <v>0</v>
      </c>
      <c r="P658" s="58">
        <v>12.5</v>
      </c>
      <c r="Q658" s="1" t="s">
        <v>1181</v>
      </c>
    </row>
    <row r="659" spans="1:17" x14ac:dyDescent="0.35">
      <c r="A659" s="2" t="s">
        <v>1234</v>
      </c>
      <c r="B659" s="7" t="s">
        <v>1897</v>
      </c>
      <c r="C659" s="1" t="s">
        <v>10</v>
      </c>
      <c r="D659" s="179" t="s">
        <v>1909</v>
      </c>
      <c r="E659" s="1" t="s">
        <v>11</v>
      </c>
      <c r="F659" s="8" t="s">
        <v>1754</v>
      </c>
      <c r="G659" s="49" t="s">
        <v>1753</v>
      </c>
      <c r="M659" s="3"/>
      <c r="N659" s="3"/>
      <c r="O659" s="3"/>
      <c r="P659" s="58"/>
      <c r="Q659" s="1"/>
    </row>
    <row r="660" spans="1:17" x14ac:dyDescent="0.35">
      <c r="A660" s="2" t="s">
        <v>10</v>
      </c>
      <c r="B660" s="7" t="s">
        <v>1897</v>
      </c>
      <c r="C660" s="1" t="s">
        <v>14</v>
      </c>
      <c r="D660" s="179" t="s">
        <v>1910</v>
      </c>
      <c r="E660" s="1" t="s">
        <v>11</v>
      </c>
      <c r="F660" s="8" t="s">
        <v>1754</v>
      </c>
      <c r="G660" s="3">
        <v>0</v>
      </c>
      <c r="H660" s="3">
        <v>0</v>
      </c>
      <c r="I660" s="3">
        <v>0</v>
      </c>
      <c r="J660" s="3">
        <v>0</v>
      </c>
      <c r="K660" s="3">
        <v>0</v>
      </c>
      <c r="L660" s="3">
        <v>0</v>
      </c>
      <c r="M660" s="3">
        <v>0</v>
      </c>
      <c r="N660" s="3">
        <v>0</v>
      </c>
      <c r="O660" s="3">
        <v>0</v>
      </c>
      <c r="P660" s="58">
        <v>0</v>
      </c>
      <c r="Q660" s="1" t="s">
        <v>1181</v>
      </c>
    </row>
    <row r="661" spans="1:17" x14ac:dyDescent="0.35">
      <c r="A661" s="2" t="s">
        <v>1911</v>
      </c>
      <c r="B661" s="7" t="s">
        <v>1897</v>
      </c>
      <c r="C661" s="1" t="s">
        <v>10</v>
      </c>
      <c r="D661" s="179" t="s">
        <v>1912</v>
      </c>
      <c r="E661" s="1" t="s">
        <v>11</v>
      </c>
      <c r="F661" s="8" t="s">
        <v>1754</v>
      </c>
      <c r="G661" s="49" t="s">
        <v>1753</v>
      </c>
      <c r="M661" s="3"/>
      <c r="N661" s="3"/>
      <c r="O661" s="3"/>
      <c r="P661" s="58"/>
      <c r="Q661" s="1"/>
    </row>
    <row r="662" spans="1:17" x14ac:dyDescent="0.35">
      <c r="A662" s="2" t="s">
        <v>1913</v>
      </c>
      <c r="B662" s="7" t="s">
        <v>1897</v>
      </c>
      <c r="C662" s="1" t="s">
        <v>10</v>
      </c>
      <c r="D662" s="179" t="s">
        <v>1914</v>
      </c>
      <c r="E662" s="1" t="s">
        <v>11</v>
      </c>
      <c r="F662" s="8" t="s">
        <v>1754</v>
      </c>
      <c r="G662" s="3">
        <v>0</v>
      </c>
      <c r="H662" s="3">
        <v>0</v>
      </c>
      <c r="I662" s="3">
        <v>3.33</v>
      </c>
      <c r="J662" s="3">
        <v>0</v>
      </c>
      <c r="K662" s="3">
        <v>0</v>
      </c>
      <c r="L662" s="3">
        <v>0</v>
      </c>
      <c r="M662" s="3">
        <v>0</v>
      </c>
      <c r="N662" s="3">
        <v>0</v>
      </c>
      <c r="O662" s="3">
        <v>0</v>
      </c>
      <c r="P662" s="58">
        <v>3.3</v>
      </c>
      <c r="Q662" s="1" t="s">
        <v>1181</v>
      </c>
    </row>
    <row r="663" spans="1:17" x14ac:dyDescent="0.35">
      <c r="A663" s="2" t="s">
        <v>1235</v>
      </c>
      <c r="B663" s="7" t="s">
        <v>1897</v>
      </c>
      <c r="C663" s="1" t="s">
        <v>10</v>
      </c>
      <c r="D663" s="179" t="s">
        <v>1915</v>
      </c>
      <c r="E663" s="1" t="s">
        <v>11</v>
      </c>
      <c r="F663" s="8" t="s">
        <v>1754</v>
      </c>
      <c r="G663" s="3">
        <v>0</v>
      </c>
      <c r="H663" s="3">
        <v>0</v>
      </c>
      <c r="I663" s="3">
        <v>3.33</v>
      </c>
      <c r="J663" s="3">
        <v>0</v>
      </c>
      <c r="K663" s="3">
        <v>0</v>
      </c>
      <c r="L663" s="3">
        <v>0</v>
      </c>
      <c r="M663" s="3">
        <v>0</v>
      </c>
      <c r="N663" s="3">
        <v>0</v>
      </c>
      <c r="O663" s="3">
        <v>0</v>
      </c>
      <c r="P663" s="58">
        <v>3.3</v>
      </c>
      <c r="Q663" s="1" t="s">
        <v>1181</v>
      </c>
    </row>
    <row r="664" spans="1:17" x14ac:dyDescent="0.35">
      <c r="A664" s="2" t="s">
        <v>1916</v>
      </c>
      <c r="B664" s="7" t="s">
        <v>1897</v>
      </c>
      <c r="C664" s="1" t="s">
        <v>23</v>
      </c>
      <c r="D664" s="179" t="s">
        <v>1917</v>
      </c>
      <c r="E664" s="1" t="s">
        <v>24</v>
      </c>
      <c r="F664" s="8" t="s">
        <v>1754</v>
      </c>
      <c r="G664" s="3">
        <v>0</v>
      </c>
      <c r="H664" s="3">
        <v>0</v>
      </c>
      <c r="I664" s="3">
        <v>3.33</v>
      </c>
      <c r="J664" s="3">
        <v>0</v>
      </c>
      <c r="K664" s="3">
        <v>0</v>
      </c>
      <c r="L664" s="3">
        <v>0</v>
      </c>
      <c r="M664" s="3">
        <v>0</v>
      </c>
      <c r="N664" s="3">
        <v>0</v>
      </c>
      <c r="O664" s="3">
        <v>0</v>
      </c>
      <c r="P664" s="58">
        <v>3.3</v>
      </c>
      <c r="Q664" s="1" t="s">
        <v>1181</v>
      </c>
    </row>
    <row r="665" spans="1:17" x14ac:dyDescent="0.35">
      <c r="A665" s="2" t="s">
        <v>1918</v>
      </c>
      <c r="B665" s="7" t="s">
        <v>1897</v>
      </c>
      <c r="C665" s="1" t="s">
        <v>56</v>
      </c>
      <c r="D665" s="179" t="s">
        <v>1919</v>
      </c>
      <c r="E665" s="1" t="s">
        <v>16</v>
      </c>
      <c r="F665" s="8" t="s">
        <v>1754</v>
      </c>
      <c r="G665" s="3">
        <v>0</v>
      </c>
      <c r="H665" s="3">
        <v>0</v>
      </c>
      <c r="I665" s="3">
        <v>6.67</v>
      </c>
      <c r="J665" s="3">
        <v>0</v>
      </c>
      <c r="K665" s="3">
        <v>0</v>
      </c>
      <c r="L665" s="3">
        <v>0</v>
      </c>
      <c r="M665" s="3">
        <v>0</v>
      </c>
      <c r="N665" s="3">
        <v>0</v>
      </c>
      <c r="O665" s="3">
        <v>0</v>
      </c>
      <c r="P665" s="58">
        <v>6.7</v>
      </c>
      <c r="Q665" s="1" t="s">
        <v>1181</v>
      </c>
    </row>
    <row r="666" spans="1:17" x14ac:dyDescent="0.35">
      <c r="A666" s="2" t="s">
        <v>1920</v>
      </c>
      <c r="B666" s="7" t="s">
        <v>1897</v>
      </c>
      <c r="C666" s="1" t="s">
        <v>30</v>
      </c>
      <c r="D666" s="179" t="s">
        <v>1921</v>
      </c>
      <c r="E666" s="1" t="s">
        <v>31</v>
      </c>
      <c r="F666" s="8" t="s">
        <v>1754</v>
      </c>
      <c r="G666" s="3">
        <v>0</v>
      </c>
      <c r="H666" s="3">
        <v>0</v>
      </c>
      <c r="I666" s="3">
        <v>3.33</v>
      </c>
      <c r="J666" s="3">
        <v>0</v>
      </c>
      <c r="K666" s="3">
        <v>0</v>
      </c>
      <c r="L666" s="3">
        <v>0</v>
      </c>
      <c r="M666" s="3">
        <v>0</v>
      </c>
      <c r="N666" s="3">
        <v>0</v>
      </c>
      <c r="O666" s="3">
        <v>0</v>
      </c>
      <c r="P666" s="58">
        <v>3.3</v>
      </c>
      <c r="Q666" s="1" t="s">
        <v>1181</v>
      </c>
    </row>
    <row r="667" spans="1:17" x14ac:dyDescent="0.35">
      <c r="A667" s="2" t="s">
        <v>1922</v>
      </c>
      <c r="B667" s="7" t="s">
        <v>1897</v>
      </c>
      <c r="C667" s="1" t="s">
        <v>32</v>
      </c>
      <c r="D667" s="179" t="s">
        <v>1923</v>
      </c>
      <c r="E667" s="1" t="s">
        <v>11</v>
      </c>
      <c r="F667" s="8" t="s">
        <v>1754</v>
      </c>
      <c r="G667" s="3">
        <v>0</v>
      </c>
      <c r="H667" s="3">
        <v>12.5</v>
      </c>
      <c r="I667" s="3">
        <v>6.67</v>
      </c>
      <c r="J667" s="3">
        <v>0</v>
      </c>
      <c r="K667" s="3">
        <v>0</v>
      </c>
      <c r="L667" s="3">
        <v>0</v>
      </c>
      <c r="M667" s="3">
        <v>0</v>
      </c>
      <c r="N667" s="3">
        <v>0</v>
      </c>
      <c r="O667" s="3">
        <v>0</v>
      </c>
      <c r="P667" s="58">
        <v>19.2</v>
      </c>
      <c r="Q667" s="1" t="s">
        <v>1181</v>
      </c>
    </row>
    <row r="668" spans="1:17" x14ac:dyDescent="0.35">
      <c r="A668" s="2" t="s">
        <v>1924</v>
      </c>
      <c r="B668" s="7" t="s">
        <v>1897</v>
      </c>
      <c r="C668" s="1" t="s">
        <v>10</v>
      </c>
      <c r="D668" s="179" t="s">
        <v>1925</v>
      </c>
      <c r="E668" s="1" t="s">
        <v>11</v>
      </c>
      <c r="F668" s="8" t="s">
        <v>1754</v>
      </c>
      <c r="G668" s="3">
        <v>25</v>
      </c>
      <c r="H668" s="3">
        <v>0</v>
      </c>
      <c r="I668" s="3">
        <v>10</v>
      </c>
      <c r="J668" s="3">
        <v>0</v>
      </c>
      <c r="K668" s="3">
        <v>0</v>
      </c>
      <c r="L668" s="3">
        <v>0</v>
      </c>
      <c r="M668" s="3">
        <v>0</v>
      </c>
      <c r="N668" s="3">
        <v>0</v>
      </c>
      <c r="O668" s="3">
        <v>0</v>
      </c>
      <c r="P668" s="58">
        <v>35</v>
      </c>
      <c r="Q668" s="1" t="s">
        <v>1181</v>
      </c>
    </row>
    <row r="669" spans="1:17" x14ac:dyDescent="0.35">
      <c r="A669" s="2" t="s">
        <v>1212</v>
      </c>
      <c r="B669" s="7" t="s">
        <v>1897</v>
      </c>
      <c r="C669" s="1" t="s">
        <v>47</v>
      </c>
      <c r="D669" s="179" t="s">
        <v>1926</v>
      </c>
      <c r="E669" s="1" t="s">
        <v>36</v>
      </c>
      <c r="F669" s="8" t="s">
        <v>1754</v>
      </c>
      <c r="G669" s="3">
        <v>0</v>
      </c>
      <c r="H669" s="3">
        <v>0</v>
      </c>
      <c r="I669" s="3">
        <v>0</v>
      </c>
      <c r="J669" s="3">
        <v>0</v>
      </c>
      <c r="K669" s="3">
        <v>0</v>
      </c>
      <c r="L669" s="3">
        <v>0</v>
      </c>
      <c r="M669" s="3">
        <v>0</v>
      </c>
      <c r="N669" s="3">
        <v>0</v>
      </c>
      <c r="O669" s="3">
        <v>0</v>
      </c>
      <c r="P669" s="58">
        <v>0</v>
      </c>
      <c r="Q669" s="1" t="s">
        <v>1181</v>
      </c>
    </row>
    <row r="670" spans="1:17" x14ac:dyDescent="0.35">
      <c r="A670" s="2" t="s">
        <v>1927</v>
      </c>
      <c r="B670" s="7" t="s">
        <v>1897</v>
      </c>
      <c r="C670" s="1" t="s">
        <v>26</v>
      </c>
      <c r="D670" s="179" t="s">
        <v>1928</v>
      </c>
      <c r="E670" s="1" t="s">
        <v>9</v>
      </c>
      <c r="F670" s="8" t="s">
        <v>1754</v>
      </c>
      <c r="G670" s="3">
        <v>0</v>
      </c>
      <c r="H670" s="3">
        <v>0</v>
      </c>
      <c r="I670" s="3">
        <v>6.67</v>
      </c>
      <c r="J670" s="3">
        <v>0</v>
      </c>
      <c r="K670" s="3">
        <v>0</v>
      </c>
      <c r="L670" s="3">
        <v>0</v>
      </c>
      <c r="M670" s="3">
        <v>0</v>
      </c>
      <c r="N670" s="3">
        <v>0</v>
      </c>
      <c r="O670" s="3">
        <v>0</v>
      </c>
      <c r="P670" s="58">
        <v>6.7</v>
      </c>
      <c r="Q670" s="1" t="s">
        <v>1181</v>
      </c>
    </row>
    <row r="671" spans="1:17" x14ac:dyDescent="0.35">
      <c r="A671" s="2" t="s">
        <v>1929</v>
      </c>
      <c r="B671" s="7" t="s">
        <v>1897</v>
      </c>
      <c r="C671" s="1" t="s">
        <v>29</v>
      </c>
      <c r="D671" s="179" t="s">
        <v>1930</v>
      </c>
      <c r="E671" s="1" t="s">
        <v>13</v>
      </c>
      <c r="F671" s="8" t="s">
        <v>1754</v>
      </c>
      <c r="G671" s="3">
        <v>0</v>
      </c>
      <c r="H671" s="3">
        <v>0</v>
      </c>
      <c r="I671" s="3">
        <v>10</v>
      </c>
      <c r="J671" s="3">
        <v>0</v>
      </c>
      <c r="K671" s="3">
        <v>0</v>
      </c>
      <c r="L671" s="3">
        <v>0</v>
      </c>
      <c r="M671" s="3">
        <v>0</v>
      </c>
      <c r="N671" s="3">
        <v>0</v>
      </c>
      <c r="O671" s="3">
        <v>0</v>
      </c>
      <c r="P671" s="58">
        <v>10</v>
      </c>
      <c r="Q671" s="1" t="s">
        <v>1181</v>
      </c>
    </row>
    <row r="672" spans="1:17" x14ac:dyDescent="0.35">
      <c r="A672" s="2" t="s">
        <v>1236</v>
      </c>
      <c r="B672" s="7" t="s">
        <v>1897</v>
      </c>
      <c r="C672" s="1" t="s">
        <v>10</v>
      </c>
      <c r="D672" s="179" t="s">
        <v>1931</v>
      </c>
      <c r="E672" s="1" t="s">
        <v>11</v>
      </c>
      <c r="F672" s="8" t="s">
        <v>1754</v>
      </c>
      <c r="G672" s="3">
        <v>0</v>
      </c>
      <c r="H672" s="3">
        <v>0</v>
      </c>
      <c r="I672" s="3">
        <v>10</v>
      </c>
      <c r="J672" s="3">
        <v>0</v>
      </c>
      <c r="K672" s="3">
        <v>0</v>
      </c>
      <c r="L672" s="3">
        <v>0</v>
      </c>
      <c r="M672" s="3">
        <v>0</v>
      </c>
      <c r="N672" s="3">
        <v>0</v>
      </c>
      <c r="O672" s="3">
        <v>1.67</v>
      </c>
      <c r="P672" s="58">
        <v>11.7</v>
      </c>
      <c r="Q672" s="1" t="s">
        <v>1181</v>
      </c>
    </row>
    <row r="673" spans="1:17" x14ac:dyDescent="0.35">
      <c r="A673" s="2" t="s">
        <v>1237</v>
      </c>
      <c r="B673" s="7" t="s">
        <v>1897</v>
      </c>
      <c r="C673" s="1" t="s">
        <v>10</v>
      </c>
      <c r="D673" s="179" t="s">
        <v>1932</v>
      </c>
      <c r="E673" s="1" t="s">
        <v>11</v>
      </c>
      <c r="F673" s="8" t="s">
        <v>1754</v>
      </c>
      <c r="G673" s="3">
        <v>0</v>
      </c>
      <c r="H673" s="3">
        <v>0</v>
      </c>
      <c r="I673" s="3">
        <v>0</v>
      </c>
      <c r="J673" s="3">
        <v>0</v>
      </c>
      <c r="K673" s="3">
        <v>0</v>
      </c>
      <c r="L673" s="3">
        <v>0</v>
      </c>
      <c r="M673" s="3">
        <v>0</v>
      </c>
      <c r="N673" s="3">
        <v>0</v>
      </c>
      <c r="O673" s="3">
        <v>0</v>
      </c>
      <c r="P673" s="58">
        <v>0</v>
      </c>
      <c r="Q673" s="1" t="s">
        <v>1181</v>
      </c>
    </row>
    <row r="674" spans="1:17" x14ac:dyDescent="0.35">
      <c r="A674" s="2" t="s">
        <v>1933</v>
      </c>
      <c r="B674" s="7" t="s">
        <v>1897</v>
      </c>
      <c r="C674" s="1" t="s">
        <v>51</v>
      </c>
      <c r="D674" s="179" t="s">
        <v>1934</v>
      </c>
      <c r="E674" s="1" t="s">
        <v>36</v>
      </c>
      <c r="F674" s="8" t="s">
        <v>1754</v>
      </c>
      <c r="G674" s="3">
        <v>6.25</v>
      </c>
      <c r="H674" s="3">
        <v>0</v>
      </c>
      <c r="I674" s="3">
        <v>6.67</v>
      </c>
      <c r="J674" s="3">
        <v>0</v>
      </c>
      <c r="K674" s="3">
        <v>0</v>
      </c>
      <c r="L674" s="3">
        <v>0</v>
      </c>
      <c r="M674" s="3">
        <v>0</v>
      </c>
      <c r="N674" s="3">
        <v>0</v>
      </c>
      <c r="O674" s="3">
        <v>1.67</v>
      </c>
      <c r="P674" s="58">
        <v>14.6</v>
      </c>
      <c r="Q674" s="1" t="s">
        <v>1181</v>
      </c>
    </row>
    <row r="675" spans="1:17" x14ac:dyDescent="0.35">
      <c r="A675" s="2" t="s">
        <v>1238</v>
      </c>
      <c r="B675" s="7" t="s">
        <v>1897</v>
      </c>
      <c r="C675" s="1" t="s">
        <v>42</v>
      </c>
      <c r="D675" s="179" t="s">
        <v>1935</v>
      </c>
      <c r="E675" s="1" t="s">
        <v>24</v>
      </c>
      <c r="F675" s="8" t="s">
        <v>1754</v>
      </c>
      <c r="G675" s="3">
        <v>0</v>
      </c>
      <c r="H675" s="3">
        <v>0</v>
      </c>
      <c r="I675" s="3">
        <v>3.33</v>
      </c>
      <c r="J675" s="3">
        <v>0</v>
      </c>
      <c r="K675" s="3">
        <v>0</v>
      </c>
      <c r="L675" s="3">
        <v>0</v>
      </c>
      <c r="M675" s="3">
        <v>0</v>
      </c>
      <c r="N675" s="3">
        <v>0</v>
      </c>
      <c r="O675" s="3">
        <v>0</v>
      </c>
      <c r="P675" s="58">
        <v>3.3</v>
      </c>
      <c r="Q675" s="1" t="s">
        <v>1181</v>
      </c>
    </row>
    <row r="676" spans="1:17" x14ac:dyDescent="0.35">
      <c r="A676" s="2" t="s">
        <v>1239</v>
      </c>
      <c r="B676" s="7" t="s">
        <v>1897</v>
      </c>
      <c r="C676" s="1" t="s">
        <v>77</v>
      </c>
      <c r="D676" s="179" t="s">
        <v>1936</v>
      </c>
      <c r="E676" s="1" t="s">
        <v>38</v>
      </c>
      <c r="F676" s="8" t="s">
        <v>1754</v>
      </c>
      <c r="G676" s="3">
        <v>0</v>
      </c>
      <c r="H676" s="3">
        <v>0</v>
      </c>
      <c r="I676" s="3">
        <v>6.67</v>
      </c>
      <c r="J676" s="3">
        <v>0</v>
      </c>
      <c r="K676" s="3">
        <v>0</v>
      </c>
      <c r="L676" s="3">
        <v>0</v>
      </c>
      <c r="M676" s="3">
        <v>0</v>
      </c>
      <c r="N676" s="3">
        <v>0</v>
      </c>
      <c r="O676" s="3">
        <v>0</v>
      </c>
      <c r="P676" s="58">
        <v>6.7</v>
      </c>
      <c r="Q676" s="1" t="s">
        <v>1181</v>
      </c>
    </row>
    <row r="677" spans="1:17" x14ac:dyDescent="0.35">
      <c r="A677" s="2" t="s">
        <v>1937</v>
      </c>
      <c r="B677" s="7" t="s">
        <v>1897</v>
      </c>
      <c r="C677" s="1" t="s">
        <v>75</v>
      </c>
      <c r="D677" s="179" t="s">
        <v>1938</v>
      </c>
      <c r="E677" s="1" t="s">
        <v>38</v>
      </c>
      <c r="F677" s="8" t="s">
        <v>1754</v>
      </c>
      <c r="G677" s="49" t="s">
        <v>1753</v>
      </c>
      <c r="M677" s="3"/>
      <c r="N677" s="3"/>
      <c r="O677" s="3"/>
      <c r="P677" s="58"/>
      <c r="Q677" s="1"/>
    </row>
    <row r="678" spans="1:17" x14ac:dyDescent="0.35">
      <c r="A678" s="2" t="s">
        <v>1240</v>
      </c>
      <c r="B678" s="7" t="s">
        <v>1897</v>
      </c>
      <c r="C678" s="1" t="s">
        <v>74</v>
      </c>
      <c r="D678" s="179" t="s">
        <v>1939</v>
      </c>
      <c r="E678" s="1" t="s">
        <v>9</v>
      </c>
      <c r="F678" s="8" t="s">
        <v>1754</v>
      </c>
      <c r="G678" s="3">
        <v>0</v>
      </c>
      <c r="H678" s="3">
        <v>0</v>
      </c>
      <c r="I678" s="3">
        <v>0</v>
      </c>
      <c r="J678" s="3">
        <v>0</v>
      </c>
      <c r="K678" s="3">
        <v>0</v>
      </c>
      <c r="L678" s="3">
        <v>0</v>
      </c>
      <c r="M678" s="3">
        <v>0</v>
      </c>
      <c r="N678" s="3">
        <v>0</v>
      </c>
      <c r="O678" s="3">
        <v>0</v>
      </c>
      <c r="P678" s="58">
        <v>0</v>
      </c>
      <c r="Q678" s="1" t="s">
        <v>1181</v>
      </c>
    </row>
    <row r="679" spans="1:17" x14ac:dyDescent="0.35">
      <c r="A679" s="2" t="s">
        <v>1940</v>
      </c>
      <c r="B679" s="7" t="s">
        <v>1897</v>
      </c>
      <c r="C679" s="1" t="s">
        <v>40</v>
      </c>
      <c r="D679" s="179" t="s">
        <v>1941</v>
      </c>
      <c r="E679" s="1" t="s">
        <v>36</v>
      </c>
      <c r="F679" s="8" t="s">
        <v>1754</v>
      </c>
      <c r="G679" s="3">
        <v>0</v>
      </c>
      <c r="H679" s="3">
        <v>0</v>
      </c>
      <c r="I679" s="3">
        <v>3.33</v>
      </c>
      <c r="J679" s="3">
        <v>0</v>
      </c>
      <c r="K679" s="3">
        <v>0</v>
      </c>
      <c r="L679" s="3">
        <v>0</v>
      </c>
      <c r="M679" s="3">
        <v>0</v>
      </c>
      <c r="N679" s="3">
        <v>0</v>
      </c>
      <c r="O679" s="3">
        <v>0</v>
      </c>
      <c r="P679" s="58">
        <v>3.3</v>
      </c>
      <c r="Q679" s="1" t="s">
        <v>1181</v>
      </c>
    </row>
    <row r="680" spans="1:17" x14ac:dyDescent="0.35">
      <c r="A680" s="2" t="s">
        <v>1942</v>
      </c>
      <c r="B680" s="7" t="s">
        <v>1897</v>
      </c>
      <c r="C680" s="1" t="s">
        <v>17</v>
      </c>
      <c r="D680" s="179" t="s">
        <v>1943</v>
      </c>
      <c r="E680" s="1" t="s">
        <v>11</v>
      </c>
      <c r="F680" s="8" t="s">
        <v>1754</v>
      </c>
      <c r="G680" s="3">
        <v>0</v>
      </c>
      <c r="H680" s="3">
        <v>0</v>
      </c>
      <c r="I680" s="3">
        <v>0</v>
      </c>
      <c r="J680" s="3">
        <v>0</v>
      </c>
      <c r="K680" s="3">
        <v>0</v>
      </c>
      <c r="L680" s="3">
        <v>0</v>
      </c>
      <c r="M680" s="3">
        <v>0</v>
      </c>
      <c r="N680" s="3">
        <v>0</v>
      </c>
      <c r="O680" s="3">
        <v>0</v>
      </c>
      <c r="P680" s="58">
        <v>0</v>
      </c>
      <c r="Q680" s="1" t="s">
        <v>1181</v>
      </c>
    </row>
    <row r="681" spans="1:17" x14ac:dyDescent="0.35">
      <c r="A681" s="2" t="s">
        <v>1944</v>
      </c>
      <c r="B681" s="7" t="s">
        <v>1897</v>
      </c>
      <c r="C681" s="1" t="s">
        <v>14</v>
      </c>
      <c r="D681" s="179" t="s">
        <v>1945</v>
      </c>
      <c r="E681" s="1" t="s">
        <v>11</v>
      </c>
      <c r="F681" s="8" t="s">
        <v>1754</v>
      </c>
      <c r="G681" s="3">
        <v>0</v>
      </c>
      <c r="H681" s="3">
        <v>0</v>
      </c>
      <c r="I681" s="3">
        <v>6.67</v>
      </c>
      <c r="J681" s="3">
        <v>0</v>
      </c>
      <c r="K681" s="3">
        <v>0</v>
      </c>
      <c r="L681" s="3">
        <v>0</v>
      </c>
      <c r="M681" s="3">
        <v>0</v>
      </c>
      <c r="N681" s="3">
        <v>0</v>
      </c>
      <c r="O681" s="3">
        <v>0</v>
      </c>
      <c r="P681" s="58">
        <v>6.7</v>
      </c>
      <c r="Q681" s="1" t="s">
        <v>1181</v>
      </c>
    </row>
    <row r="682" spans="1:17" x14ac:dyDescent="0.35">
      <c r="A682" s="2" t="s">
        <v>1946</v>
      </c>
      <c r="B682" s="7" t="s">
        <v>1897</v>
      </c>
      <c r="C682" s="1" t="s">
        <v>19</v>
      </c>
      <c r="D682" s="179" t="s">
        <v>1947</v>
      </c>
      <c r="E682" s="1" t="s">
        <v>13</v>
      </c>
      <c r="F682" s="8" t="s">
        <v>1754</v>
      </c>
      <c r="G682" s="3">
        <v>0</v>
      </c>
      <c r="H682" s="3">
        <v>0</v>
      </c>
      <c r="I682" s="3">
        <v>0</v>
      </c>
      <c r="J682" s="3">
        <v>0</v>
      </c>
      <c r="K682" s="3">
        <v>0</v>
      </c>
      <c r="L682" s="3">
        <v>0</v>
      </c>
      <c r="M682" s="3">
        <v>0</v>
      </c>
      <c r="N682" s="3">
        <v>0</v>
      </c>
      <c r="O682" s="3">
        <v>0</v>
      </c>
      <c r="P682" s="58">
        <v>0</v>
      </c>
      <c r="Q682" s="1" t="s">
        <v>1181</v>
      </c>
    </row>
    <row r="683" spans="1:17" x14ac:dyDescent="0.35">
      <c r="A683" s="2" t="s">
        <v>1946</v>
      </c>
      <c r="B683" s="7" t="s">
        <v>1897</v>
      </c>
      <c r="C683" s="1" t="s">
        <v>39</v>
      </c>
      <c r="D683" s="179" t="s">
        <v>1948</v>
      </c>
      <c r="E683" s="1" t="s">
        <v>9</v>
      </c>
      <c r="F683" s="8" t="s">
        <v>1754</v>
      </c>
      <c r="G683" s="3">
        <v>0</v>
      </c>
      <c r="H683" s="3">
        <v>0</v>
      </c>
      <c r="I683" s="3">
        <v>0</v>
      </c>
      <c r="J683" s="3">
        <v>0</v>
      </c>
      <c r="K683" s="3">
        <v>0</v>
      </c>
      <c r="L683" s="3">
        <v>0</v>
      </c>
      <c r="M683" s="3">
        <v>0</v>
      </c>
      <c r="N683" s="3">
        <v>0</v>
      </c>
      <c r="O683" s="3">
        <v>0</v>
      </c>
      <c r="P683" s="58">
        <v>0</v>
      </c>
      <c r="Q683" s="1" t="s">
        <v>1181</v>
      </c>
    </row>
    <row r="684" spans="1:17" x14ac:dyDescent="0.35">
      <c r="A684" s="2" t="s">
        <v>1241</v>
      </c>
      <c r="B684" s="7" t="s">
        <v>1897</v>
      </c>
      <c r="C684" s="1" t="s">
        <v>39</v>
      </c>
      <c r="D684" s="179" t="s">
        <v>1949</v>
      </c>
      <c r="E684" s="1" t="s">
        <v>9</v>
      </c>
      <c r="F684" s="8" t="s">
        <v>1754</v>
      </c>
      <c r="G684" s="3">
        <v>0</v>
      </c>
      <c r="H684" s="3">
        <v>0</v>
      </c>
      <c r="I684" s="3">
        <v>10</v>
      </c>
      <c r="J684" s="3">
        <v>0</v>
      </c>
      <c r="K684" s="3">
        <v>0</v>
      </c>
      <c r="L684" s="3">
        <v>0</v>
      </c>
      <c r="M684" s="3">
        <v>0</v>
      </c>
      <c r="N684" s="3">
        <v>0</v>
      </c>
      <c r="O684" s="3">
        <v>0</v>
      </c>
      <c r="P684" s="58">
        <v>10</v>
      </c>
      <c r="Q684" s="1" t="s">
        <v>1181</v>
      </c>
    </row>
    <row r="685" spans="1:17" x14ac:dyDescent="0.35">
      <c r="A685" s="2" t="s">
        <v>1242</v>
      </c>
      <c r="B685" s="7" t="s">
        <v>1897</v>
      </c>
      <c r="C685" s="1" t="s">
        <v>77</v>
      </c>
      <c r="D685" s="179" t="s">
        <v>1950</v>
      </c>
      <c r="E685" s="1" t="s">
        <v>38</v>
      </c>
      <c r="F685" s="8" t="s">
        <v>1754</v>
      </c>
      <c r="G685" s="3">
        <v>0</v>
      </c>
      <c r="H685" s="3">
        <v>0</v>
      </c>
      <c r="I685" s="3">
        <v>6.67</v>
      </c>
      <c r="J685" s="3">
        <v>0</v>
      </c>
      <c r="K685" s="3">
        <v>0</v>
      </c>
      <c r="L685" s="3">
        <v>0</v>
      </c>
      <c r="M685" s="3">
        <v>0</v>
      </c>
      <c r="N685" s="3">
        <v>0</v>
      </c>
      <c r="O685" s="3">
        <v>0</v>
      </c>
      <c r="P685" s="58">
        <v>6.7</v>
      </c>
      <c r="Q685" s="1" t="s">
        <v>1181</v>
      </c>
    </row>
    <row r="686" spans="1:17" x14ac:dyDescent="0.35">
      <c r="A686" s="2" t="s">
        <v>1951</v>
      </c>
      <c r="B686" s="7" t="s">
        <v>1897</v>
      </c>
      <c r="C686" s="1" t="s">
        <v>51</v>
      </c>
      <c r="D686" s="179" t="s">
        <v>1952</v>
      </c>
      <c r="E686" s="1" t="s">
        <v>36</v>
      </c>
      <c r="F686" s="8" t="s">
        <v>1754</v>
      </c>
      <c r="G686" s="3">
        <v>0</v>
      </c>
      <c r="H686" s="3">
        <v>0</v>
      </c>
      <c r="I686" s="3">
        <v>3.33</v>
      </c>
      <c r="J686" s="3">
        <v>0</v>
      </c>
      <c r="K686" s="3">
        <v>0</v>
      </c>
      <c r="L686" s="3">
        <v>0</v>
      </c>
      <c r="M686" s="3">
        <v>0</v>
      </c>
      <c r="N686" s="3">
        <v>0</v>
      </c>
      <c r="O686" s="3">
        <v>1.67</v>
      </c>
      <c r="P686" s="58">
        <v>5</v>
      </c>
      <c r="Q686" s="1" t="s">
        <v>1181</v>
      </c>
    </row>
    <row r="687" spans="1:17" x14ac:dyDescent="0.35">
      <c r="A687" s="2" t="s">
        <v>1953</v>
      </c>
      <c r="B687" s="7" t="s">
        <v>1897</v>
      </c>
      <c r="C687" s="1" t="s">
        <v>15</v>
      </c>
      <c r="D687" s="179" t="s">
        <v>1954</v>
      </c>
      <c r="E687" s="1" t="s">
        <v>16</v>
      </c>
      <c r="F687" s="8" t="s">
        <v>1754</v>
      </c>
      <c r="G687" s="3">
        <v>0</v>
      </c>
      <c r="H687" s="3">
        <v>0</v>
      </c>
      <c r="I687" s="3">
        <v>0</v>
      </c>
      <c r="J687" s="3">
        <v>0</v>
      </c>
      <c r="K687" s="3">
        <v>0</v>
      </c>
      <c r="L687" s="3">
        <v>0</v>
      </c>
      <c r="M687" s="3">
        <v>0</v>
      </c>
      <c r="N687" s="3">
        <v>0</v>
      </c>
      <c r="O687" s="3">
        <v>0</v>
      </c>
      <c r="P687" s="58">
        <v>0</v>
      </c>
      <c r="Q687" s="1" t="s">
        <v>1181</v>
      </c>
    </row>
    <row r="688" spans="1:17" x14ac:dyDescent="0.35">
      <c r="A688" s="2" t="s">
        <v>1243</v>
      </c>
      <c r="B688" s="7" t="s">
        <v>1897</v>
      </c>
      <c r="C688" s="1" t="s">
        <v>32</v>
      </c>
      <c r="D688" s="179" t="s">
        <v>1955</v>
      </c>
      <c r="E688" s="1" t="s">
        <v>11</v>
      </c>
      <c r="F688" s="8" t="s">
        <v>1754</v>
      </c>
      <c r="G688" s="3">
        <v>0</v>
      </c>
      <c r="H688" s="3">
        <v>0</v>
      </c>
      <c r="I688" s="3">
        <v>3.33</v>
      </c>
      <c r="J688" s="3">
        <v>0</v>
      </c>
      <c r="K688" s="3">
        <v>0</v>
      </c>
      <c r="L688" s="3">
        <v>0</v>
      </c>
      <c r="M688" s="3">
        <v>0</v>
      </c>
      <c r="N688" s="3">
        <v>0</v>
      </c>
      <c r="O688" s="3">
        <v>3.33</v>
      </c>
      <c r="P688" s="58">
        <v>6.7</v>
      </c>
      <c r="Q688" s="1" t="s">
        <v>1181</v>
      </c>
    </row>
    <row r="689" spans="1:17" x14ac:dyDescent="0.35">
      <c r="A689" s="2" t="s">
        <v>1956</v>
      </c>
      <c r="B689" s="7" t="s">
        <v>1897</v>
      </c>
      <c r="C689" s="1" t="s">
        <v>23</v>
      </c>
      <c r="D689" s="179" t="s">
        <v>1957</v>
      </c>
      <c r="E689" s="1" t="s">
        <v>24</v>
      </c>
      <c r="F689" s="8" t="s">
        <v>1754</v>
      </c>
      <c r="G689" s="3">
        <v>0</v>
      </c>
      <c r="H689" s="3">
        <v>0</v>
      </c>
      <c r="I689" s="3">
        <v>0</v>
      </c>
      <c r="J689" s="3">
        <v>0</v>
      </c>
      <c r="K689" s="3">
        <v>0</v>
      </c>
      <c r="L689" s="3">
        <v>0</v>
      </c>
      <c r="M689" s="3">
        <v>0</v>
      </c>
      <c r="N689" s="3">
        <v>0</v>
      </c>
      <c r="O689" s="3">
        <v>0</v>
      </c>
      <c r="P689" s="58">
        <v>0</v>
      </c>
      <c r="Q689" s="1" t="s">
        <v>1181</v>
      </c>
    </row>
    <row r="690" spans="1:17" x14ac:dyDescent="0.35">
      <c r="A690" s="2" t="s">
        <v>1958</v>
      </c>
      <c r="B690" s="7" t="s">
        <v>1897</v>
      </c>
      <c r="C690" s="1" t="s">
        <v>26</v>
      </c>
      <c r="D690" s="179" t="s">
        <v>1959</v>
      </c>
      <c r="E690" s="1" t="s">
        <v>9</v>
      </c>
      <c r="F690" s="8" t="s">
        <v>1754</v>
      </c>
      <c r="G690" s="3">
        <v>0</v>
      </c>
      <c r="H690" s="3">
        <v>0</v>
      </c>
      <c r="I690" s="3">
        <v>0</v>
      </c>
      <c r="J690" s="3">
        <v>0</v>
      </c>
      <c r="K690" s="3">
        <v>0</v>
      </c>
      <c r="L690" s="3">
        <v>0</v>
      </c>
      <c r="M690" s="3">
        <v>0</v>
      </c>
      <c r="N690" s="3">
        <v>0</v>
      </c>
      <c r="O690" s="3">
        <v>1.67</v>
      </c>
      <c r="P690" s="58">
        <v>1.7</v>
      </c>
      <c r="Q690" s="1" t="s">
        <v>1181</v>
      </c>
    </row>
    <row r="691" spans="1:17" x14ac:dyDescent="0.35">
      <c r="A691" s="2" t="s">
        <v>1960</v>
      </c>
      <c r="B691" s="7" t="s">
        <v>1897</v>
      </c>
      <c r="C691" s="1" t="s">
        <v>51</v>
      </c>
      <c r="D691" s="179" t="s">
        <v>1961</v>
      </c>
      <c r="E691" s="1" t="s">
        <v>36</v>
      </c>
      <c r="F691" s="8" t="s">
        <v>1754</v>
      </c>
      <c r="G691" s="3">
        <v>0</v>
      </c>
      <c r="H691" s="3">
        <v>0</v>
      </c>
      <c r="I691" s="3">
        <v>0</v>
      </c>
      <c r="J691" s="3">
        <v>0</v>
      </c>
      <c r="K691" s="3">
        <v>0</v>
      </c>
      <c r="L691" s="3">
        <v>0</v>
      </c>
      <c r="M691" s="3">
        <v>0</v>
      </c>
      <c r="N691" s="3">
        <v>0</v>
      </c>
      <c r="O691" s="3">
        <v>0</v>
      </c>
      <c r="P691" s="58">
        <v>0</v>
      </c>
      <c r="Q691" s="1" t="s">
        <v>1181</v>
      </c>
    </row>
    <row r="692" spans="1:17" x14ac:dyDescent="0.35">
      <c r="A692" s="2" t="s">
        <v>1244</v>
      </c>
      <c r="B692" s="7" t="s">
        <v>1897</v>
      </c>
      <c r="C692" s="1" t="s">
        <v>67</v>
      </c>
      <c r="D692" s="179" t="s">
        <v>1962</v>
      </c>
      <c r="E692" s="1" t="s">
        <v>13</v>
      </c>
      <c r="F692" s="8" t="s">
        <v>1754</v>
      </c>
      <c r="G692" s="3">
        <v>0</v>
      </c>
      <c r="H692" s="3">
        <v>0</v>
      </c>
      <c r="I692" s="3">
        <v>6.67</v>
      </c>
      <c r="J692" s="3">
        <v>0</v>
      </c>
      <c r="K692" s="3">
        <v>0</v>
      </c>
      <c r="L692" s="3">
        <v>0</v>
      </c>
      <c r="M692" s="3">
        <v>0</v>
      </c>
      <c r="N692" s="3">
        <v>0</v>
      </c>
      <c r="O692" s="3">
        <v>0</v>
      </c>
      <c r="P692" s="58">
        <v>6.7</v>
      </c>
      <c r="Q692" s="1" t="s">
        <v>1181</v>
      </c>
    </row>
    <row r="693" spans="1:17" x14ac:dyDescent="0.35">
      <c r="A693" s="2" t="s">
        <v>1245</v>
      </c>
      <c r="B693" s="7" t="s">
        <v>1897</v>
      </c>
      <c r="C693" s="1" t="s">
        <v>44</v>
      </c>
      <c r="D693" s="179" t="s">
        <v>1963</v>
      </c>
      <c r="E693" s="1" t="s">
        <v>38</v>
      </c>
      <c r="F693" s="8" t="s">
        <v>1754</v>
      </c>
      <c r="G693" s="3">
        <v>0</v>
      </c>
      <c r="H693" s="3">
        <v>0</v>
      </c>
      <c r="I693" s="3">
        <v>6.67</v>
      </c>
      <c r="J693" s="3">
        <v>0</v>
      </c>
      <c r="K693" s="3">
        <v>0</v>
      </c>
      <c r="L693" s="3">
        <v>0</v>
      </c>
      <c r="M693" s="3">
        <v>0</v>
      </c>
      <c r="N693" s="3">
        <v>0</v>
      </c>
      <c r="O693" s="3">
        <v>1.67</v>
      </c>
      <c r="P693" s="58">
        <v>8.3000000000000007</v>
      </c>
      <c r="Q693" s="1" t="s">
        <v>1181</v>
      </c>
    </row>
    <row r="694" spans="1:17" x14ac:dyDescent="0.35">
      <c r="A694" s="2" t="s">
        <v>1246</v>
      </c>
      <c r="B694" s="7" t="s">
        <v>1897</v>
      </c>
      <c r="C694" s="1" t="s">
        <v>68</v>
      </c>
      <c r="D694" s="179" t="s">
        <v>1964</v>
      </c>
      <c r="E694" s="1" t="s">
        <v>49</v>
      </c>
      <c r="F694" s="8" t="s">
        <v>1754</v>
      </c>
      <c r="G694" s="3">
        <v>0</v>
      </c>
      <c r="H694" s="3">
        <v>0</v>
      </c>
      <c r="I694" s="3">
        <v>0</v>
      </c>
      <c r="J694" s="3">
        <v>0</v>
      </c>
      <c r="K694" s="3">
        <v>0</v>
      </c>
      <c r="L694" s="3">
        <v>0</v>
      </c>
      <c r="M694" s="3">
        <v>0</v>
      </c>
      <c r="N694" s="3">
        <v>0</v>
      </c>
      <c r="O694" s="3">
        <v>1.67</v>
      </c>
      <c r="P694" s="58">
        <v>1.7</v>
      </c>
      <c r="Q694" s="1" t="s">
        <v>1181</v>
      </c>
    </row>
    <row r="695" spans="1:17" x14ac:dyDescent="0.35">
      <c r="A695" s="2" t="s">
        <v>1247</v>
      </c>
      <c r="B695" s="7" t="s">
        <v>1897</v>
      </c>
      <c r="C695" s="1" t="s">
        <v>21</v>
      </c>
      <c r="D695" s="179" t="s">
        <v>1965</v>
      </c>
      <c r="E695" s="1" t="s">
        <v>13</v>
      </c>
      <c r="F695" s="8" t="s">
        <v>1754</v>
      </c>
      <c r="G695" s="3">
        <v>25</v>
      </c>
      <c r="H695" s="3">
        <v>0</v>
      </c>
      <c r="I695" s="3">
        <v>3.33</v>
      </c>
      <c r="J695" s="3">
        <v>0</v>
      </c>
      <c r="K695" s="3">
        <v>0</v>
      </c>
      <c r="L695" s="3">
        <v>0</v>
      </c>
      <c r="M695" s="3">
        <v>0</v>
      </c>
      <c r="N695" s="3">
        <v>0</v>
      </c>
      <c r="O695" s="3">
        <v>0</v>
      </c>
      <c r="P695" s="58">
        <v>28.3</v>
      </c>
      <c r="Q695" s="1" t="s">
        <v>1181</v>
      </c>
    </row>
    <row r="696" spans="1:17" x14ac:dyDescent="0.35">
      <c r="A696" s="2" t="s">
        <v>1966</v>
      </c>
      <c r="B696" s="7" t="s">
        <v>1897</v>
      </c>
      <c r="C696" s="1" t="s">
        <v>19</v>
      </c>
      <c r="D696" s="179" t="s">
        <v>1967</v>
      </c>
      <c r="E696" s="1" t="s">
        <v>13</v>
      </c>
      <c r="F696" s="8" t="s">
        <v>1754</v>
      </c>
      <c r="G696" s="49" t="s">
        <v>1753</v>
      </c>
      <c r="M696" s="3"/>
      <c r="N696" s="3"/>
      <c r="O696" s="3"/>
      <c r="P696" s="58"/>
      <c r="Q696" s="1"/>
    </row>
    <row r="697" spans="1:17" x14ac:dyDescent="0.35">
      <c r="A697" s="2" t="s">
        <v>1968</v>
      </c>
      <c r="B697" s="7" t="s">
        <v>1897</v>
      </c>
      <c r="C697" s="1" t="s">
        <v>61</v>
      </c>
      <c r="D697" s="179" t="s">
        <v>1969</v>
      </c>
      <c r="E697" s="1" t="s">
        <v>9</v>
      </c>
      <c r="F697" s="8" t="s">
        <v>1754</v>
      </c>
      <c r="G697" s="49" t="s">
        <v>1753</v>
      </c>
      <c r="M697" s="3"/>
      <c r="N697" s="3"/>
      <c r="O697" s="3"/>
      <c r="P697" s="58"/>
      <c r="Q697" s="1"/>
    </row>
    <row r="698" spans="1:17" x14ac:dyDescent="0.35">
      <c r="A698" s="2" t="s">
        <v>1970</v>
      </c>
      <c r="B698" s="7" t="s">
        <v>1897</v>
      </c>
      <c r="C698" s="1" t="s">
        <v>34</v>
      </c>
      <c r="D698" s="179" t="s">
        <v>1971</v>
      </c>
      <c r="E698" s="1" t="s">
        <v>24</v>
      </c>
      <c r="F698" s="8" t="s">
        <v>1754</v>
      </c>
      <c r="G698" s="3">
        <v>0</v>
      </c>
      <c r="H698" s="3">
        <v>0</v>
      </c>
      <c r="I698" s="3">
        <v>6.67</v>
      </c>
      <c r="J698" s="3">
        <v>0</v>
      </c>
      <c r="K698" s="3">
        <v>0</v>
      </c>
      <c r="L698" s="3">
        <v>0</v>
      </c>
      <c r="M698" s="3">
        <v>0</v>
      </c>
      <c r="N698" s="3">
        <v>0</v>
      </c>
      <c r="O698" s="3">
        <v>0</v>
      </c>
      <c r="P698" s="58">
        <v>6.7</v>
      </c>
      <c r="Q698" s="1" t="s">
        <v>1181</v>
      </c>
    </row>
    <row r="699" spans="1:17" x14ac:dyDescent="0.35">
      <c r="A699" s="2" t="s">
        <v>1248</v>
      </c>
      <c r="B699" s="7" t="s">
        <v>1897</v>
      </c>
      <c r="C699" s="1" t="s">
        <v>12</v>
      </c>
      <c r="D699" s="179" t="s">
        <v>1972</v>
      </c>
      <c r="E699" s="1" t="s">
        <v>13</v>
      </c>
      <c r="F699" s="8" t="s">
        <v>1754</v>
      </c>
      <c r="G699" s="3">
        <v>0</v>
      </c>
      <c r="H699" s="3">
        <v>0</v>
      </c>
      <c r="I699" s="3">
        <v>3.33</v>
      </c>
      <c r="J699" s="3">
        <v>0</v>
      </c>
      <c r="K699" s="3">
        <v>0</v>
      </c>
      <c r="L699" s="3">
        <v>0</v>
      </c>
      <c r="M699" s="3">
        <v>0</v>
      </c>
      <c r="N699" s="3">
        <v>0</v>
      </c>
      <c r="O699" s="3">
        <v>0</v>
      </c>
      <c r="P699" s="58">
        <v>3.3</v>
      </c>
      <c r="Q699" s="1" t="s">
        <v>1181</v>
      </c>
    </row>
    <row r="700" spans="1:17" x14ac:dyDescent="0.35">
      <c r="A700" s="2" t="s">
        <v>1973</v>
      </c>
      <c r="B700" s="7" t="s">
        <v>1897</v>
      </c>
      <c r="C700" s="1" t="s">
        <v>55</v>
      </c>
      <c r="D700" s="179" t="s">
        <v>1974</v>
      </c>
      <c r="E700" s="1" t="s">
        <v>38</v>
      </c>
      <c r="F700" s="8" t="s">
        <v>1754</v>
      </c>
      <c r="G700" s="3">
        <v>0</v>
      </c>
      <c r="H700" s="3">
        <v>0</v>
      </c>
      <c r="I700" s="3">
        <v>3.33</v>
      </c>
      <c r="J700" s="3">
        <v>0</v>
      </c>
      <c r="K700" s="3">
        <v>0</v>
      </c>
      <c r="L700" s="3">
        <v>0</v>
      </c>
      <c r="M700" s="3">
        <v>0</v>
      </c>
      <c r="N700" s="3">
        <v>0</v>
      </c>
      <c r="O700" s="3">
        <v>0</v>
      </c>
      <c r="P700" s="58">
        <v>3.3</v>
      </c>
      <c r="Q700" s="1" t="s">
        <v>1181</v>
      </c>
    </row>
    <row r="701" spans="1:17" x14ac:dyDescent="0.35">
      <c r="A701" s="2" t="s">
        <v>1975</v>
      </c>
      <c r="B701" s="7" t="s">
        <v>1897</v>
      </c>
      <c r="C701" s="1" t="s">
        <v>78</v>
      </c>
      <c r="D701" s="179" t="s">
        <v>1976</v>
      </c>
      <c r="E701" s="1" t="s">
        <v>38</v>
      </c>
      <c r="F701" s="8" t="s">
        <v>1754</v>
      </c>
      <c r="G701" s="3">
        <v>0</v>
      </c>
      <c r="H701" s="3">
        <v>0</v>
      </c>
      <c r="I701" s="3">
        <v>10</v>
      </c>
      <c r="J701" s="3">
        <v>0</v>
      </c>
      <c r="K701" s="3">
        <v>0</v>
      </c>
      <c r="L701" s="3">
        <v>0</v>
      </c>
      <c r="M701" s="3">
        <v>0</v>
      </c>
      <c r="N701" s="3">
        <v>0</v>
      </c>
      <c r="O701" s="3">
        <v>0</v>
      </c>
      <c r="P701" s="58">
        <v>10</v>
      </c>
      <c r="Q701" s="1" t="s">
        <v>1181</v>
      </c>
    </row>
    <row r="702" spans="1:17" x14ac:dyDescent="0.35">
      <c r="A702" s="2" t="s">
        <v>1977</v>
      </c>
      <c r="B702" s="7" t="s">
        <v>1897</v>
      </c>
      <c r="C702" s="1" t="s">
        <v>70</v>
      </c>
      <c r="D702" s="179" t="s">
        <v>1978</v>
      </c>
      <c r="E702" s="1" t="s">
        <v>13</v>
      </c>
      <c r="F702" s="8" t="s">
        <v>1754</v>
      </c>
      <c r="G702" s="3">
        <v>18.75</v>
      </c>
      <c r="H702" s="3">
        <v>0</v>
      </c>
      <c r="I702" s="3">
        <v>6.67</v>
      </c>
      <c r="J702" s="3">
        <v>0</v>
      </c>
      <c r="K702" s="3">
        <v>0</v>
      </c>
      <c r="L702" s="3">
        <v>0</v>
      </c>
      <c r="M702" s="3">
        <v>0</v>
      </c>
      <c r="N702" s="3">
        <v>0</v>
      </c>
      <c r="O702" s="3">
        <v>0</v>
      </c>
      <c r="P702" s="58">
        <v>25.4</v>
      </c>
      <c r="Q702" s="1" t="s">
        <v>1181</v>
      </c>
    </row>
    <row r="703" spans="1:17" x14ac:dyDescent="0.35">
      <c r="A703" s="2" t="s">
        <v>1214</v>
      </c>
      <c r="B703" s="7" t="s">
        <v>1897</v>
      </c>
      <c r="C703" s="1" t="s">
        <v>37</v>
      </c>
      <c r="D703" s="179" t="s">
        <v>1979</v>
      </c>
      <c r="E703" s="1" t="s">
        <v>38</v>
      </c>
      <c r="F703" s="8" t="s">
        <v>1754</v>
      </c>
      <c r="G703" s="3">
        <v>0</v>
      </c>
      <c r="H703" s="3">
        <v>0</v>
      </c>
      <c r="I703" s="3">
        <v>0</v>
      </c>
      <c r="J703" s="3">
        <v>0</v>
      </c>
      <c r="K703" s="3">
        <v>0</v>
      </c>
      <c r="L703" s="3">
        <v>0</v>
      </c>
      <c r="M703" s="3">
        <v>0</v>
      </c>
      <c r="N703" s="3">
        <v>0</v>
      </c>
      <c r="O703" s="3">
        <v>0</v>
      </c>
      <c r="P703" s="58">
        <v>0</v>
      </c>
      <c r="Q703" s="1" t="s">
        <v>1181</v>
      </c>
    </row>
    <row r="704" spans="1:17" x14ac:dyDescent="0.35">
      <c r="A704" s="2" t="s">
        <v>1249</v>
      </c>
      <c r="B704" s="7" t="s">
        <v>1897</v>
      </c>
      <c r="C704" s="1" t="s">
        <v>67</v>
      </c>
      <c r="D704" s="179" t="s">
        <v>1980</v>
      </c>
      <c r="E704" s="1" t="s">
        <v>13</v>
      </c>
      <c r="F704" s="8" t="s">
        <v>1754</v>
      </c>
      <c r="G704" s="3">
        <v>0</v>
      </c>
      <c r="H704" s="3">
        <v>0</v>
      </c>
      <c r="I704" s="3">
        <v>0</v>
      </c>
      <c r="J704" s="3">
        <v>0</v>
      </c>
      <c r="K704" s="3">
        <v>0</v>
      </c>
      <c r="L704" s="3">
        <v>0</v>
      </c>
      <c r="M704" s="3">
        <v>0</v>
      </c>
      <c r="N704" s="3">
        <v>0</v>
      </c>
      <c r="O704" s="3">
        <v>0</v>
      </c>
      <c r="P704" s="58">
        <v>0</v>
      </c>
      <c r="Q704" s="1" t="s">
        <v>1181</v>
      </c>
    </row>
    <row r="705" spans="1:17" x14ac:dyDescent="0.35">
      <c r="A705" s="2" t="s">
        <v>1981</v>
      </c>
      <c r="B705" s="7" t="s">
        <v>1897</v>
      </c>
      <c r="C705" s="1" t="s">
        <v>76</v>
      </c>
      <c r="D705" s="179" t="s">
        <v>1982</v>
      </c>
      <c r="E705" s="1" t="s">
        <v>31</v>
      </c>
      <c r="F705" s="8" t="s">
        <v>1754</v>
      </c>
      <c r="G705" s="3">
        <v>0</v>
      </c>
      <c r="H705" s="3">
        <v>0</v>
      </c>
      <c r="I705" s="3">
        <v>3.33</v>
      </c>
      <c r="J705" s="3">
        <v>0</v>
      </c>
      <c r="K705" s="3">
        <v>0</v>
      </c>
      <c r="L705" s="3">
        <v>0</v>
      </c>
      <c r="M705" s="3">
        <v>0</v>
      </c>
      <c r="N705" s="3">
        <v>0</v>
      </c>
      <c r="O705" s="3">
        <v>1.67</v>
      </c>
      <c r="P705" s="58">
        <v>5</v>
      </c>
      <c r="Q705" s="1" t="s">
        <v>1181</v>
      </c>
    </row>
    <row r="706" spans="1:17" x14ac:dyDescent="0.35">
      <c r="A706" s="2" t="s">
        <v>1983</v>
      </c>
      <c r="B706" s="7" t="s">
        <v>1897</v>
      </c>
      <c r="C706" s="1" t="s">
        <v>30</v>
      </c>
      <c r="D706" s="179" t="s">
        <v>1984</v>
      </c>
      <c r="E706" s="1" t="s">
        <v>31</v>
      </c>
      <c r="F706" s="8" t="s">
        <v>1754</v>
      </c>
      <c r="G706" s="3">
        <v>0</v>
      </c>
      <c r="H706" s="3">
        <v>0</v>
      </c>
      <c r="I706" s="3">
        <v>3.33</v>
      </c>
      <c r="J706" s="3">
        <v>0</v>
      </c>
      <c r="K706" s="3">
        <v>0</v>
      </c>
      <c r="L706" s="3">
        <v>0</v>
      </c>
      <c r="M706" s="3">
        <v>0</v>
      </c>
      <c r="N706" s="3">
        <v>0</v>
      </c>
      <c r="O706" s="3">
        <v>0</v>
      </c>
      <c r="P706" s="58">
        <v>3.3</v>
      </c>
      <c r="Q706" s="1" t="s">
        <v>1181</v>
      </c>
    </row>
    <row r="707" spans="1:17" x14ac:dyDescent="0.35">
      <c r="A707" s="2" t="s">
        <v>1985</v>
      </c>
      <c r="B707" s="7" t="s">
        <v>1897</v>
      </c>
      <c r="C707" s="1" t="s">
        <v>23</v>
      </c>
      <c r="D707" s="179" t="s">
        <v>1986</v>
      </c>
      <c r="E707" s="1" t="s">
        <v>24</v>
      </c>
      <c r="F707" s="8" t="s">
        <v>1754</v>
      </c>
      <c r="G707" s="3">
        <v>0</v>
      </c>
      <c r="H707" s="3">
        <v>0</v>
      </c>
      <c r="I707" s="3">
        <v>3.33</v>
      </c>
      <c r="J707" s="3">
        <v>0</v>
      </c>
      <c r="K707" s="3">
        <v>0</v>
      </c>
      <c r="L707" s="3">
        <v>0</v>
      </c>
      <c r="M707" s="3">
        <v>0</v>
      </c>
      <c r="N707" s="3">
        <v>0</v>
      </c>
      <c r="O707" s="3">
        <v>0</v>
      </c>
      <c r="P707" s="58">
        <v>3.3</v>
      </c>
      <c r="Q707" s="1" t="s">
        <v>1181</v>
      </c>
    </row>
    <row r="708" spans="1:17" x14ac:dyDescent="0.35">
      <c r="A708" s="2" t="s">
        <v>1987</v>
      </c>
      <c r="B708" s="7" t="s">
        <v>1897</v>
      </c>
      <c r="C708" s="1" t="s">
        <v>10</v>
      </c>
      <c r="D708" s="179" t="s">
        <v>1988</v>
      </c>
      <c r="E708" s="1" t="s">
        <v>11</v>
      </c>
      <c r="F708" s="8" t="s">
        <v>1754</v>
      </c>
      <c r="G708" s="3">
        <v>0</v>
      </c>
      <c r="H708" s="3">
        <v>0</v>
      </c>
      <c r="I708" s="3">
        <v>3.33</v>
      </c>
      <c r="J708" s="3">
        <v>0</v>
      </c>
      <c r="K708" s="3">
        <v>0</v>
      </c>
      <c r="L708" s="3">
        <v>0</v>
      </c>
      <c r="M708" s="3">
        <v>0</v>
      </c>
      <c r="N708" s="3">
        <v>0</v>
      </c>
      <c r="O708" s="3">
        <v>0</v>
      </c>
      <c r="P708" s="58">
        <v>3.3</v>
      </c>
      <c r="Q708" s="1" t="s">
        <v>1181</v>
      </c>
    </row>
    <row r="709" spans="1:17" x14ac:dyDescent="0.35">
      <c r="A709" s="2" t="s">
        <v>1989</v>
      </c>
      <c r="B709" s="7" t="s">
        <v>1897</v>
      </c>
      <c r="C709" s="1" t="s">
        <v>34</v>
      </c>
      <c r="D709" s="179" t="s">
        <v>1990</v>
      </c>
      <c r="E709" s="1" t="s">
        <v>24</v>
      </c>
      <c r="F709" s="8" t="s">
        <v>1754</v>
      </c>
      <c r="G709" s="3">
        <v>0</v>
      </c>
      <c r="H709" s="3">
        <v>0</v>
      </c>
      <c r="I709" s="3">
        <v>3.33</v>
      </c>
      <c r="J709" s="3">
        <v>0</v>
      </c>
      <c r="K709" s="3">
        <v>0</v>
      </c>
      <c r="L709" s="3">
        <v>0</v>
      </c>
      <c r="M709" s="3">
        <v>0</v>
      </c>
      <c r="N709" s="3">
        <v>0</v>
      </c>
      <c r="O709" s="3">
        <v>0</v>
      </c>
      <c r="P709" s="58">
        <v>3.3</v>
      </c>
      <c r="Q709" s="1" t="s">
        <v>1181</v>
      </c>
    </row>
    <row r="710" spans="1:17" x14ac:dyDescent="0.35">
      <c r="A710" s="2" t="s">
        <v>1991</v>
      </c>
      <c r="B710" s="7" t="s">
        <v>1897</v>
      </c>
      <c r="C710" s="1" t="s">
        <v>77</v>
      </c>
      <c r="D710" s="179" t="s">
        <v>1992</v>
      </c>
      <c r="E710" s="1" t="s">
        <v>38</v>
      </c>
      <c r="F710" s="8" t="s">
        <v>1754</v>
      </c>
      <c r="G710" s="3">
        <v>0</v>
      </c>
      <c r="H710" s="3">
        <v>6.25</v>
      </c>
      <c r="I710" s="3">
        <v>3.33</v>
      </c>
      <c r="J710" s="3">
        <v>0</v>
      </c>
      <c r="K710" s="3">
        <v>0</v>
      </c>
      <c r="L710" s="3">
        <v>0</v>
      </c>
      <c r="M710" s="3">
        <v>0</v>
      </c>
      <c r="N710" s="3">
        <v>0</v>
      </c>
      <c r="O710" s="3">
        <v>0</v>
      </c>
      <c r="P710" s="58">
        <v>9.6</v>
      </c>
      <c r="Q710" s="1" t="s">
        <v>1181</v>
      </c>
    </row>
    <row r="711" spans="1:17" x14ac:dyDescent="0.35">
      <c r="A711" s="2" t="s">
        <v>1993</v>
      </c>
      <c r="B711" s="7" t="s">
        <v>1897</v>
      </c>
      <c r="C711" s="1" t="s">
        <v>40</v>
      </c>
      <c r="D711" s="179" t="s">
        <v>1994</v>
      </c>
      <c r="E711" s="1" t="s">
        <v>36</v>
      </c>
      <c r="F711" s="8" t="s">
        <v>1754</v>
      </c>
      <c r="G711" s="3">
        <v>0</v>
      </c>
      <c r="H711" s="3">
        <v>0</v>
      </c>
      <c r="I711" s="3">
        <v>6.67</v>
      </c>
      <c r="J711" s="3">
        <v>0</v>
      </c>
      <c r="K711" s="3">
        <v>0</v>
      </c>
      <c r="L711" s="3">
        <v>0</v>
      </c>
      <c r="M711" s="3">
        <v>0</v>
      </c>
      <c r="N711" s="3">
        <v>0</v>
      </c>
      <c r="O711" s="3">
        <v>0</v>
      </c>
      <c r="P711" s="58">
        <v>6.7</v>
      </c>
      <c r="Q711" s="1" t="s">
        <v>1181</v>
      </c>
    </row>
    <row r="712" spans="1:17" x14ac:dyDescent="0.35">
      <c r="A712" s="2" t="s">
        <v>1995</v>
      </c>
      <c r="B712" s="7" t="s">
        <v>1897</v>
      </c>
      <c r="C712" s="1" t="s">
        <v>78</v>
      </c>
      <c r="D712" s="179" t="s">
        <v>1996</v>
      </c>
      <c r="E712" s="1" t="s">
        <v>38</v>
      </c>
      <c r="F712" s="8" t="s">
        <v>1754</v>
      </c>
      <c r="G712" s="3">
        <v>0</v>
      </c>
      <c r="H712" s="3">
        <v>0</v>
      </c>
      <c r="I712" s="3">
        <v>6.67</v>
      </c>
      <c r="J712" s="3">
        <v>0</v>
      </c>
      <c r="K712" s="3">
        <v>0</v>
      </c>
      <c r="L712" s="3">
        <v>0</v>
      </c>
      <c r="M712" s="3">
        <v>0</v>
      </c>
      <c r="N712" s="3">
        <v>0</v>
      </c>
      <c r="O712" s="3">
        <v>1.67</v>
      </c>
      <c r="P712" s="58">
        <v>8.3000000000000007</v>
      </c>
      <c r="Q712" s="1" t="s">
        <v>1181</v>
      </c>
    </row>
    <row r="713" spans="1:17" x14ac:dyDescent="0.35">
      <c r="A713" s="2" t="s">
        <v>1250</v>
      </c>
      <c r="B713" s="7" t="s">
        <v>1897</v>
      </c>
      <c r="C713" s="1" t="s">
        <v>37</v>
      </c>
      <c r="D713" s="179" t="s">
        <v>1997</v>
      </c>
      <c r="E713" s="1" t="s">
        <v>38</v>
      </c>
      <c r="F713" s="8" t="s">
        <v>1754</v>
      </c>
      <c r="G713" s="3">
        <v>0</v>
      </c>
      <c r="H713" s="3">
        <v>0</v>
      </c>
      <c r="I713" s="3">
        <v>3.33</v>
      </c>
      <c r="J713" s="3">
        <v>0</v>
      </c>
      <c r="K713" s="3">
        <v>0</v>
      </c>
      <c r="L713" s="3">
        <v>0</v>
      </c>
      <c r="M713" s="3">
        <v>0</v>
      </c>
      <c r="N713" s="3">
        <v>0</v>
      </c>
      <c r="O713" s="3">
        <v>1.67</v>
      </c>
      <c r="P713" s="58">
        <v>5</v>
      </c>
      <c r="Q713" s="1" t="s">
        <v>1181</v>
      </c>
    </row>
    <row r="714" spans="1:17" x14ac:dyDescent="0.35">
      <c r="A714" s="2" t="s">
        <v>1998</v>
      </c>
      <c r="B714" s="7" t="s">
        <v>1897</v>
      </c>
      <c r="C714" s="1" t="s">
        <v>70</v>
      </c>
      <c r="D714" s="179" t="s">
        <v>1999</v>
      </c>
      <c r="E714" s="1" t="s">
        <v>13</v>
      </c>
      <c r="F714" s="8" t="s">
        <v>1754</v>
      </c>
      <c r="G714" s="49" t="s">
        <v>1753</v>
      </c>
      <c r="M714" s="3"/>
      <c r="N714" s="3"/>
      <c r="O714" s="3"/>
      <c r="P714" s="58"/>
      <c r="Q714" s="1"/>
    </row>
    <row r="715" spans="1:17" x14ac:dyDescent="0.35">
      <c r="A715" s="2" t="s">
        <v>2000</v>
      </c>
      <c r="B715" s="7" t="s">
        <v>1897</v>
      </c>
      <c r="C715" s="1" t="s">
        <v>59</v>
      </c>
      <c r="D715" s="179" t="s">
        <v>2001</v>
      </c>
      <c r="E715" s="1" t="s">
        <v>9</v>
      </c>
      <c r="F715" s="8" t="s">
        <v>1754</v>
      </c>
      <c r="G715" s="3">
        <v>0</v>
      </c>
      <c r="H715" s="3">
        <v>0</v>
      </c>
      <c r="I715" s="3">
        <v>6.67</v>
      </c>
      <c r="J715" s="3">
        <v>0</v>
      </c>
      <c r="K715" s="3">
        <v>0</v>
      </c>
      <c r="L715" s="3">
        <v>0</v>
      </c>
      <c r="M715" s="3">
        <v>0</v>
      </c>
      <c r="N715" s="3">
        <v>0</v>
      </c>
      <c r="O715" s="3">
        <v>0</v>
      </c>
      <c r="P715" s="58">
        <v>6.7</v>
      </c>
      <c r="Q715" s="1" t="s">
        <v>1181</v>
      </c>
    </row>
    <row r="716" spans="1:17" x14ac:dyDescent="0.35">
      <c r="A716" s="2" t="s">
        <v>2002</v>
      </c>
      <c r="B716" s="7" t="s">
        <v>1897</v>
      </c>
      <c r="C716" s="1" t="s">
        <v>8</v>
      </c>
      <c r="D716" s="179" t="s">
        <v>2003</v>
      </c>
      <c r="E716" s="1" t="s">
        <v>9</v>
      </c>
      <c r="F716" s="8" t="s">
        <v>1754</v>
      </c>
      <c r="G716" s="3">
        <v>0</v>
      </c>
      <c r="H716" s="3">
        <v>0</v>
      </c>
      <c r="I716" s="3">
        <v>3.33</v>
      </c>
      <c r="J716" s="3">
        <v>0</v>
      </c>
      <c r="K716" s="3">
        <v>0</v>
      </c>
      <c r="L716" s="3">
        <v>0</v>
      </c>
      <c r="M716" s="3">
        <v>0</v>
      </c>
      <c r="N716" s="3">
        <v>0</v>
      </c>
      <c r="O716" s="3">
        <v>0</v>
      </c>
      <c r="P716" s="58">
        <v>3.3</v>
      </c>
      <c r="Q716" s="1" t="s">
        <v>1181</v>
      </c>
    </row>
    <row r="717" spans="1:17" x14ac:dyDescent="0.35">
      <c r="A717" s="2" t="s">
        <v>2004</v>
      </c>
      <c r="B717" s="7" t="s">
        <v>1897</v>
      </c>
      <c r="C717" s="1" t="s">
        <v>37</v>
      </c>
      <c r="D717" s="179" t="s">
        <v>2005</v>
      </c>
      <c r="E717" s="1" t="s">
        <v>38</v>
      </c>
      <c r="F717" s="8" t="s">
        <v>1754</v>
      </c>
      <c r="G717" s="3">
        <v>0</v>
      </c>
      <c r="H717" s="3">
        <v>0</v>
      </c>
      <c r="I717" s="3">
        <v>0</v>
      </c>
      <c r="J717" s="3">
        <v>0</v>
      </c>
      <c r="K717" s="3">
        <v>0</v>
      </c>
      <c r="L717" s="3">
        <v>0</v>
      </c>
      <c r="M717" s="3">
        <v>0</v>
      </c>
      <c r="N717" s="3">
        <v>0</v>
      </c>
      <c r="O717" s="3">
        <v>0</v>
      </c>
      <c r="P717" s="58">
        <v>0</v>
      </c>
      <c r="Q717" s="1" t="s">
        <v>1181</v>
      </c>
    </row>
    <row r="718" spans="1:17" x14ac:dyDescent="0.35">
      <c r="A718" s="2" t="s">
        <v>2006</v>
      </c>
      <c r="B718" s="7" t="s">
        <v>1897</v>
      </c>
      <c r="C718" s="1" t="s">
        <v>69</v>
      </c>
      <c r="D718" s="179" t="s">
        <v>2007</v>
      </c>
      <c r="E718" s="1" t="s">
        <v>31</v>
      </c>
      <c r="F718" s="8" t="s">
        <v>1754</v>
      </c>
      <c r="G718" s="3">
        <v>0</v>
      </c>
      <c r="H718" s="3">
        <v>0</v>
      </c>
      <c r="I718" s="3">
        <v>3.33</v>
      </c>
      <c r="J718" s="3">
        <v>0</v>
      </c>
      <c r="K718" s="3">
        <v>0</v>
      </c>
      <c r="L718" s="3">
        <v>0</v>
      </c>
      <c r="M718" s="3">
        <v>0</v>
      </c>
      <c r="N718" s="3">
        <v>0</v>
      </c>
      <c r="O718" s="3">
        <v>0</v>
      </c>
      <c r="P718" s="58">
        <v>3.3</v>
      </c>
      <c r="Q718" s="1" t="s">
        <v>1181</v>
      </c>
    </row>
    <row r="719" spans="1:17" x14ac:dyDescent="0.35">
      <c r="A719" s="2" t="s">
        <v>2008</v>
      </c>
      <c r="B719" s="7" t="s">
        <v>1897</v>
      </c>
      <c r="C719" s="1" t="s">
        <v>8</v>
      </c>
      <c r="D719" s="179" t="s">
        <v>2009</v>
      </c>
      <c r="E719" s="1" t="s">
        <v>9</v>
      </c>
      <c r="F719" s="8" t="s">
        <v>1754</v>
      </c>
      <c r="G719" s="3">
        <v>0</v>
      </c>
      <c r="H719" s="3">
        <v>0</v>
      </c>
      <c r="I719" s="3">
        <v>3.33</v>
      </c>
      <c r="J719" s="3">
        <v>0</v>
      </c>
      <c r="K719" s="3">
        <v>0</v>
      </c>
      <c r="L719" s="3">
        <v>0</v>
      </c>
      <c r="M719" s="3">
        <v>0</v>
      </c>
      <c r="N719" s="3">
        <v>0</v>
      </c>
      <c r="O719" s="3">
        <v>0</v>
      </c>
      <c r="P719" s="58">
        <v>3.3</v>
      </c>
      <c r="Q719" s="1" t="s">
        <v>1181</v>
      </c>
    </row>
    <row r="720" spans="1:17" x14ac:dyDescent="0.35">
      <c r="A720" s="2" t="s">
        <v>2010</v>
      </c>
      <c r="B720" s="7" t="s">
        <v>1897</v>
      </c>
      <c r="C720" s="1" t="s">
        <v>19</v>
      </c>
      <c r="D720" s="179" t="s">
        <v>2011</v>
      </c>
      <c r="E720" s="1" t="s">
        <v>13</v>
      </c>
      <c r="F720" s="8" t="s">
        <v>1754</v>
      </c>
      <c r="G720" s="3">
        <v>0</v>
      </c>
      <c r="H720" s="3">
        <v>0</v>
      </c>
      <c r="I720" s="3">
        <v>6.67</v>
      </c>
      <c r="J720" s="3">
        <v>0</v>
      </c>
      <c r="K720" s="3">
        <v>0</v>
      </c>
      <c r="L720" s="3">
        <v>0</v>
      </c>
      <c r="M720" s="3">
        <v>0</v>
      </c>
      <c r="N720" s="3">
        <v>0</v>
      </c>
      <c r="O720" s="3">
        <v>0</v>
      </c>
      <c r="P720" s="58">
        <v>6.7</v>
      </c>
      <c r="Q720" s="1" t="s">
        <v>1181</v>
      </c>
    </row>
    <row r="721" spans="1:17" x14ac:dyDescent="0.35">
      <c r="A721" s="2" t="s">
        <v>1818</v>
      </c>
      <c r="B721" s="7" t="s">
        <v>1897</v>
      </c>
      <c r="C721" s="1" t="s">
        <v>12</v>
      </c>
      <c r="D721" s="179" t="s">
        <v>2012</v>
      </c>
      <c r="E721" s="1" t="s">
        <v>13</v>
      </c>
      <c r="F721" s="8" t="s">
        <v>1754</v>
      </c>
      <c r="G721" s="3">
        <v>0</v>
      </c>
      <c r="H721" s="3">
        <v>0</v>
      </c>
      <c r="I721" s="3">
        <v>0</v>
      </c>
      <c r="J721" s="3">
        <v>0</v>
      </c>
      <c r="K721" s="3">
        <v>0</v>
      </c>
      <c r="L721" s="3">
        <v>0</v>
      </c>
      <c r="M721" s="3">
        <v>0</v>
      </c>
      <c r="N721" s="3">
        <v>0</v>
      </c>
      <c r="O721" s="3">
        <v>0</v>
      </c>
      <c r="P721" s="58">
        <v>0</v>
      </c>
      <c r="Q721" s="1" t="s">
        <v>1181</v>
      </c>
    </row>
    <row r="722" spans="1:17" x14ac:dyDescent="0.35">
      <c r="A722" s="2" t="s">
        <v>2013</v>
      </c>
      <c r="B722" s="7" t="s">
        <v>1897</v>
      </c>
      <c r="C722" s="1" t="s">
        <v>10</v>
      </c>
      <c r="D722" s="179" t="s">
        <v>2014</v>
      </c>
      <c r="E722" s="1" t="s">
        <v>11</v>
      </c>
      <c r="F722" s="8" t="s">
        <v>1754</v>
      </c>
      <c r="G722" s="3">
        <v>0</v>
      </c>
      <c r="H722" s="3">
        <v>0</v>
      </c>
      <c r="I722" s="3">
        <v>0</v>
      </c>
      <c r="J722" s="3">
        <v>0</v>
      </c>
      <c r="K722" s="3">
        <v>0</v>
      </c>
      <c r="L722" s="3">
        <v>0</v>
      </c>
      <c r="M722" s="3">
        <v>0</v>
      </c>
      <c r="N722" s="3">
        <v>0</v>
      </c>
      <c r="O722" s="3">
        <v>0</v>
      </c>
      <c r="P722" s="58">
        <v>0</v>
      </c>
      <c r="Q722" s="1" t="s">
        <v>1181</v>
      </c>
    </row>
    <row r="723" spans="1:17" x14ac:dyDescent="0.35">
      <c r="A723" s="2" t="s">
        <v>2015</v>
      </c>
      <c r="B723" s="7" t="s">
        <v>1897</v>
      </c>
      <c r="C723" s="1" t="s">
        <v>23</v>
      </c>
      <c r="D723" s="179" t="s">
        <v>2016</v>
      </c>
      <c r="E723" s="1" t="s">
        <v>24</v>
      </c>
      <c r="F723" s="8" t="s">
        <v>1754</v>
      </c>
      <c r="G723" s="3">
        <v>0</v>
      </c>
      <c r="H723" s="3">
        <v>0</v>
      </c>
      <c r="I723" s="3">
        <v>3.33</v>
      </c>
      <c r="J723" s="3">
        <v>0</v>
      </c>
      <c r="K723" s="3">
        <v>0</v>
      </c>
      <c r="L723" s="3">
        <v>0</v>
      </c>
      <c r="M723" s="3">
        <v>0</v>
      </c>
      <c r="N723" s="3">
        <v>0</v>
      </c>
      <c r="O723" s="3">
        <v>0</v>
      </c>
      <c r="P723" s="58">
        <v>3.3</v>
      </c>
      <c r="Q723" s="1" t="s">
        <v>1181</v>
      </c>
    </row>
    <row r="724" spans="1:17" x14ac:dyDescent="0.35">
      <c r="A724" s="2" t="s">
        <v>2017</v>
      </c>
      <c r="B724" s="7" t="s">
        <v>1897</v>
      </c>
      <c r="C724" s="1" t="s">
        <v>35</v>
      </c>
      <c r="D724" s="179" t="s">
        <v>2018</v>
      </c>
      <c r="E724" s="1" t="s">
        <v>36</v>
      </c>
      <c r="F724" s="8" t="s">
        <v>1754</v>
      </c>
      <c r="G724" s="3">
        <v>0</v>
      </c>
      <c r="H724" s="3">
        <v>0</v>
      </c>
      <c r="I724" s="3">
        <v>3.33</v>
      </c>
      <c r="J724" s="3">
        <v>0</v>
      </c>
      <c r="K724" s="3">
        <v>0</v>
      </c>
      <c r="L724" s="3">
        <v>0</v>
      </c>
      <c r="M724" s="3">
        <v>0</v>
      </c>
      <c r="N724" s="3">
        <v>0</v>
      </c>
      <c r="O724" s="3">
        <v>0</v>
      </c>
      <c r="P724" s="58">
        <v>3.3</v>
      </c>
      <c r="Q724" s="1" t="s">
        <v>1181</v>
      </c>
    </row>
    <row r="725" spans="1:17" x14ac:dyDescent="0.35">
      <c r="A725" s="2" t="s">
        <v>2019</v>
      </c>
      <c r="B725" s="7" t="s">
        <v>1897</v>
      </c>
      <c r="C725" s="1" t="s">
        <v>63</v>
      </c>
      <c r="D725" s="179" t="s">
        <v>2020</v>
      </c>
      <c r="E725" s="1" t="s">
        <v>36</v>
      </c>
      <c r="F725" s="8" t="s">
        <v>1754</v>
      </c>
      <c r="G725" s="3">
        <v>0</v>
      </c>
      <c r="H725" s="3">
        <v>0</v>
      </c>
      <c r="I725" s="3">
        <v>3.33</v>
      </c>
      <c r="J725" s="3">
        <v>0</v>
      </c>
      <c r="K725" s="3">
        <v>0</v>
      </c>
      <c r="L725" s="3">
        <v>0</v>
      </c>
      <c r="M725" s="3">
        <v>0</v>
      </c>
      <c r="N725" s="3">
        <v>0</v>
      </c>
      <c r="O725" s="3">
        <v>3.33</v>
      </c>
      <c r="P725" s="58">
        <v>6.7</v>
      </c>
      <c r="Q725" s="1" t="s">
        <v>1181</v>
      </c>
    </row>
    <row r="726" spans="1:17" x14ac:dyDescent="0.35">
      <c r="A726" s="2" t="s">
        <v>2021</v>
      </c>
      <c r="B726" s="7" t="s">
        <v>1897</v>
      </c>
      <c r="C726" s="1" t="s">
        <v>54</v>
      </c>
      <c r="D726" s="179" t="s">
        <v>2022</v>
      </c>
      <c r="E726" s="1" t="s">
        <v>31</v>
      </c>
      <c r="F726" s="8" t="s">
        <v>1754</v>
      </c>
      <c r="G726" s="3">
        <v>0</v>
      </c>
      <c r="H726" s="3">
        <v>0</v>
      </c>
      <c r="I726" s="3">
        <v>0</v>
      </c>
      <c r="J726" s="3">
        <v>0</v>
      </c>
      <c r="K726" s="3">
        <v>0</v>
      </c>
      <c r="L726" s="3">
        <v>0</v>
      </c>
      <c r="M726" s="3">
        <v>0</v>
      </c>
      <c r="N726" s="3">
        <v>0</v>
      </c>
      <c r="O726" s="3">
        <v>0</v>
      </c>
      <c r="P726" s="58">
        <v>0</v>
      </c>
      <c r="Q726" s="1" t="s">
        <v>1181</v>
      </c>
    </row>
    <row r="727" spans="1:17" x14ac:dyDescent="0.35">
      <c r="A727" s="2" t="s">
        <v>1251</v>
      </c>
      <c r="B727" s="7" t="s">
        <v>1897</v>
      </c>
      <c r="C727" s="1" t="s">
        <v>10</v>
      </c>
      <c r="D727" s="179" t="s">
        <v>2023</v>
      </c>
      <c r="E727" s="1" t="s">
        <v>11</v>
      </c>
      <c r="F727" s="8" t="s">
        <v>1754</v>
      </c>
      <c r="G727" s="49" t="s">
        <v>1753</v>
      </c>
      <c r="M727" s="3"/>
      <c r="N727" s="3"/>
      <c r="O727" s="3"/>
      <c r="P727" s="58"/>
      <c r="Q727" s="1"/>
    </row>
    <row r="728" spans="1:17" x14ac:dyDescent="0.35">
      <c r="A728" s="2" t="s">
        <v>2024</v>
      </c>
      <c r="B728" s="7" t="s">
        <v>1897</v>
      </c>
      <c r="C728" s="1" t="s">
        <v>73</v>
      </c>
      <c r="D728" s="179" t="s">
        <v>2025</v>
      </c>
      <c r="E728" s="1" t="s">
        <v>9</v>
      </c>
      <c r="F728" s="8" t="s">
        <v>1754</v>
      </c>
      <c r="G728" s="3">
        <v>6.25</v>
      </c>
      <c r="H728" s="3">
        <v>6.25</v>
      </c>
      <c r="I728" s="3">
        <v>3.33</v>
      </c>
      <c r="J728" s="3">
        <v>0</v>
      </c>
      <c r="K728" s="3">
        <v>0</v>
      </c>
      <c r="L728" s="3">
        <v>0</v>
      </c>
      <c r="M728" s="3">
        <v>0</v>
      </c>
      <c r="N728" s="3">
        <v>0</v>
      </c>
      <c r="O728" s="3">
        <v>0</v>
      </c>
      <c r="P728" s="58">
        <v>15.8</v>
      </c>
      <c r="Q728" s="1" t="s">
        <v>1181</v>
      </c>
    </row>
    <row r="729" spans="1:17" x14ac:dyDescent="0.35">
      <c r="A729" s="2" t="s">
        <v>2026</v>
      </c>
      <c r="B729" s="7" t="s">
        <v>1897</v>
      </c>
      <c r="C729" s="1" t="s">
        <v>34</v>
      </c>
      <c r="D729" s="179" t="s">
        <v>2027</v>
      </c>
      <c r="E729" s="1" t="s">
        <v>24</v>
      </c>
      <c r="F729" s="8" t="s">
        <v>1754</v>
      </c>
      <c r="G729" s="3">
        <v>0</v>
      </c>
      <c r="H729" s="3">
        <v>0</v>
      </c>
      <c r="I729" s="3">
        <v>3.33</v>
      </c>
      <c r="J729" s="3">
        <v>0</v>
      </c>
      <c r="K729" s="3">
        <v>0</v>
      </c>
      <c r="L729" s="3">
        <v>0</v>
      </c>
      <c r="M729" s="3">
        <v>0</v>
      </c>
      <c r="N729" s="3">
        <v>0</v>
      </c>
      <c r="O729" s="3">
        <v>0</v>
      </c>
      <c r="P729" s="58">
        <v>3.3</v>
      </c>
      <c r="Q729" s="1" t="s">
        <v>1181</v>
      </c>
    </row>
    <row r="730" spans="1:17" x14ac:dyDescent="0.35">
      <c r="A730" s="2" t="s">
        <v>1252</v>
      </c>
      <c r="B730" s="7" t="s">
        <v>1897</v>
      </c>
      <c r="C730" s="1" t="s">
        <v>51</v>
      </c>
      <c r="D730" s="179" t="s">
        <v>2028</v>
      </c>
      <c r="E730" s="1" t="s">
        <v>36</v>
      </c>
      <c r="F730" s="8" t="s">
        <v>1754</v>
      </c>
      <c r="G730" s="3">
        <v>0</v>
      </c>
      <c r="H730" s="3">
        <v>0</v>
      </c>
      <c r="I730" s="3">
        <v>0</v>
      </c>
      <c r="J730" s="3">
        <v>0</v>
      </c>
      <c r="K730" s="3">
        <v>0</v>
      </c>
      <c r="L730" s="3">
        <v>0</v>
      </c>
      <c r="M730" s="3">
        <v>0</v>
      </c>
      <c r="N730" s="3">
        <v>0</v>
      </c>
      <c r="O730" s="3">
        <v>0</v>
      </c>
      <c r="P730" s="58">
        <v>0</v>
      </c>
      <c r="Q730" s="1" t="s">
        <v>1181</v>
      </c>
    </row>
    <row r="731" spans="1:17" x14ac:dyDescent="0.35">
      <c r="A731" s="2" t="s">
        <v>2029</v>
      </c>
      <c r="B731" s="7" t="s">
        <v>1897</v>
      </c>
      <c r="C731" s="1" t="s">
        <v>32</v>
      </c>
      <c r="D731" s="179" t="s">
        <v>2030</v>
      </c>
      <c r="E731" s="1" t="s">
        <v>11</v>
      </c>
      <c r="F731" s="8" t="s">
        <v>1754</v>
      </c>
      <c r="G731" s="3">
        <v>0</v>
      </c>
      <c r="H731" s="3">
        <v>0</v>
      </c>
      <c r="I731" s="3">
        <v>0</v>
      </c>
      <c r="J731" s="3">
        <v>0</v>
      </c>
      <c r="K731" s="3">
        <v>0</v>
      </c>
      <c r="L731" s="3">
        <v>0</v>
      </c>
      <c r="M731" s="3">
        <v>0</v>
      </c>
      <c r="N731" s="3">
        <v>0</v>
      </c>
      <c r="O731" s="3">
        <v>0</v>
      </c>
      <c r="P731" s="58">
        <v>0</v>
      </c>
      <c r="Q731" s="1" t="s">
        <v>1181</v>
      </c>
    </row>
    <row r="732" spans="1:17" x14ac:dyDescent="0.35">
      <c r="A732" s="2" t="s">
        <v>2031</v>
      </c>
      <c r="B732" s="7" t="s">
        <v>1897</v>
      </c>
      <c r="C732" s="1" t="s">
        <v>29</v>
      </c>
      <c r="D732" s="179" t="s">
        <v>2032</v>
      </c>
      <c r="E732" s="1" t="s">
        <v>13</v>
      </c>
      <c r="F732" s="8" t="s">
        <v>1754</v>
      </c>
      <c r="G732" s="3">
        <v>0</v>
      </c>
      <c r="H732" s="3">
        <v>0</v>
      </c>
      <c r="I732" s="3">
        <v>6.67</v>
      </c>
      <c r="J732" s="3">
        <v>0</v>
      </c>
      <c r="K732" s="3">
        <v>0</v>
      </c>
      <c r="L732" s="3">
        <v>0</v>
      </c>
      <c r="M732" s="3">
        <v>0</v>
      </c>
      <c r="N732" s="3">
        <v>0</v>
      </c>
      <c r="O732" s="3">
        <v>0</v>
      </c>
      <c r="P732" s="58">
        <v>6.7</v>
      </c>
      <c r="Q732" s="1" t="s">
        <v>1181</v>
      </c>
    </row>
    <row r="733" spans="1:17" x14ac:dyDescent="0.35">
      <c r="A733" s="2" t="s">
        <v>2033</v>
      </c>
      <c r="B733" s="7" t="s">
        <v>1897</v>
      </c>
      <c r="C733" s="1" t="s">
        <v>56</v>
      </c>
      <c r="D733" s="179" t="s">
        <v>2034</v>
      </c>
      <c r="E733" s="1" t="s">
        <v>16</v>
      </c>
      <c r="F733" s="8" t="s">
        <v>1754</v>
      </c>
      <c r="G733" s="3">
        <v>0</v>
      </c>
      <c r="H733" s="3">
        <v>0</v>
      </c>
      <c r="I733" s="3">
        <v>0</v>
      </c>
      <c r="J733" s="3">
        <v>0</v>
      </c>
      <c r="K733" s="3">
        <v>0</v>
      </c>
      <c r="L733" s="3">
        <v>0</v>
      </c>
      <c r="M733" s="3">
        <v>0</v>
      </c>
      <c r="N733" s="3">
        <v>0</v>
      </c>
      <c r="O733" s="3">
        <v>0</v>
      </c>
      <c r="P733" s="58">
        <v>0</v>
      </c>
      <c r="Q733" s="1" t="s">
        <v>1181</v>
      </c>
    </row>
    <row r="734" spans="1:17" x14ac:dyDescent="0.35">
      <c r="A734" s="2" t="s">
        <v>2035</v>
      </c>
      <c r="B734" s="7" t="s">
        <v>1897</v>
      </c>
      <c r="C734" s="1" t="s">
        <v>67</v>
      </c>
      <c r="D734" s="179" t="s">
        <v>2036</v>
      </c>
      <c r="E734" s="1" t="s">
        <v>13</v>
      </c>
      <c r="F734" s="8" t="s">
        <v>1754</v>
      </c>
      <c r="G734" s="49" t="s">
        <v>1753</v>
      </c>
      <c r="M734" s="3"/>
      <c r="N734" s="3"/>
      <c r="O734" s="3"/>
      <c r="P734" s="58"/>
      <c r="Q734" s="1"/>
    </row>
    <row r="735" spans="1:17" x14ac:dyDescent="0.35">
      <c r="A735" s="2" t="s">
        <v>2037</v>
      </c>
      <c r="B735" s="7" t="s">
        <v>1897</v>
      </c>
      <c r="C735" s="1" t="s">
        <v>34</v>
      </c>
      <c r="D735" s="179" t="s">
        <v>2038</v>
      </c>
      <c r="E735" s="1" t="s">
        <v>24</v>
      </c>
      <c r="F735" s="8" t="s">
        <v>1754</v>
      </c>
      <c r="G735" s="3">
        <v>6.25</v>
      </c>
      <c r="H735" s="3">
        <v>12.5</v>
      </c>
      <c r="I735" s="3">
        <v>6.67</v>
      </c>
      <c r="J735" s="3">
        <v>0</v>
      </c>
      <c r="K735" s="3">
        <v>0</v>
      </c>
      <c r="L735" s="3">
        <v>0</v>
      </c>
      <c r="M735" s="3">
        <v>0</v>
      </c>
      <c r="N735" s="3">
        <v>0</v>
      </c>
      <c r="O735" s="3">
        <v>0</v>
      </c>
      <c r="P735" s="58">
        <v>25.4</v>
      </c>
      <c r="Q735" s="1" t="s">
        <v>1181</v>
      </c>
    </row>
    <row r="736" spans="1:17" x14ac:dyDescent="0.35">
      <c r="A736" s="2" t="s">
        <v>2039</v>
      </c>
      <c r="B736" s="7" t="s">
        <v>1897</v>
      </c>
      <c r="C736" s="1" t="s">
        <v>32</v>
      </c>
      <c r="D736" s="179" t="s">
        <v>2040</v>
      </c>
      <c r="E736" s="1" t="s">
        <v>11</v>
      </c>
      <c r="F736" s="8" t="s">
        <v>1754</v>
      </c>
      <c r="G736" s="3">
        <v>0</v>
      </c>
      <c r="H736" s="3">
        <v>0</v>
      </c>
      <c r="I736" s="3">
        <v>0</v>
      </c>
      <c r="J736" s="3">
        <v>0</v>
      </c>
      <c r="K736" s="3">
        <v>0</v>
      </c>
      <c r="L736" s="3">
        <v>0</v>
      </c>
      <c r="M736" s="3">
        <v>0</v>
      </c>
      <c r="N736" s="3">
        <v>0</v>
      </c>
      <c r="O736" s="3">
        <v>0</v>
      </c>
      <c r="P736" s="58">
        <v>0</v>
      </c>
      <c r="Q736" s="1" t="s">
        <v>1181</v>
      </c>
    </row>
    <row r="737" spans="1:17" x14ac:dyDescent="0.35">
      <c r="A737" s="2" t="s">
        <v>2041</v>
      </c>
      <c r="B737" s="7" t="s">
        <v>1897</v>
      </c>
      <c r="C737" s="1" t="s">
        <v>66</v>
      </c>
      <c r="D737" s="179" t="s">
        <v>2042</v>
      </c>
      <c r="E737" s="1" t="s">
        <v>24</v>
      </c>
      <c r="F737" s="8" t="s">
        <v>1754</v>
      </c>
      <c r="G737" s="3">
        <v>0</v>
      </c>
      <c r="H737" s="3">
        <v>0</v>
      </c>
      <c r="I737" s="3">
        <v>0</v>
      </c>
      <c r="J737" s="3">
        <v>0</v>
      </c>
      <c r="K737" s="3">
        <v>0</v>
      </c>
      <c r="L737" s="3">
        <v>0</v>
      </c>
      <c r="M737" s="3">
        <v>0</v>
      </c>
      <c r="N737" s="3">
        <v>0</v>
      </c>
      <c r="O737" s="3">
        <v>0</v>
      </c>
      <c r="P737" s="58">
        <v>0</v>
      </c>
      <c r="Q737" s="1" t="s">
        <v>1181</v>
      </c>
    </row>
    <row r="738" spans="1:17" x14ac:dyDescent="0.35">
      <c r="A738" s="2" t="s">
        <v>2043</v>
      </c>
      <c r="B738" s="7" t="s">
        <v>1897</v>
      </c>
      <c r="C738" s="1" t="s">
        <v>51</v>
      </c>
      <c r="D738" s="179" t="s">
        <v>2044</v>
      </c>
      <c r="E738" s="1" t="s">
        <v>36</v>
      </c>
      <c r="F738" s="8" t="s">
        <v>1754</v>
      </c>
      <c r="G738" s="3">
        <v>0</v>
      </c>
      <c r="H738" s="3">
        <v>0</v>
      </c>
      <c r="I738" s="3">
        <v>0</v>
      </c>
      <c r="J738" s="3">
        <v>0</v>
      </c>
      <c r="K738" s="3">
        <v>0</v>
      </c>
      <c r="L738" s="3">
        <v>0</v>
      </c>
      <c r="M738" s="3">
        <v>0</v>
      </c>
      <c r="N738" s="3">
        <v>0</v>
      </c>
      <c r="O738" s="3">
        <v>1.67</v>
      </c>
      <c r="P738" s="58">
        <v>1.7</v>
      </c>
      <c r="Q738" s="1" t="s">
        <v>1181</v>
      </c>
    </row>
    <row r="739" spans="1:17" x14ac:dyDescent="0.35">
      <c r="A739" s="2" t="s">
        <v>2045</v>
      </c>
      <c r="B739" s="7" t="s">
        <v>1897</v>
      </c>
      <c r="C739" s="1" t="s">
        <v>34</v>
      </c>
      <c r="D739" s="179" t="s">
        <v>2046</v>
      </c>
      <c r="E739" s="1" t="s">
        <v>24</v>
      </c>
      <c r="F739" s="8" t="s">
        <v>1754</v>
      </c>
      <c r="G739" s="3">
        <v>0</v>
      </c>
      <c r="H739" s="3">
        <v>0</v>
      </c>
      <c r="I739" s="3">
        <v>0</v>
      </c>
      <c r="J739" s="3">
        <v>0</v>
      </c>
      <c r="K739" s="3">
        <v>0</v>
      </c>
      <c r="L739" s="3">
        <v>0</v>
      </c>
      <c r="M739" s="3">
        <v>0</v>
      </c>
      <c r="N739" s="3">
        <v>0</v>
      </c>
      <c r="O739" s="3">
        <v>0</v>
      </c>
      <c r="P739" s="58">
        <v>0</v>
      </c>
      <c r="Q739" s="1" t="s">
        <v>1181</v>
      </c>
    </row>
    <row r="740" spans="1:17" x14ac:dyDescent="0.35">
      <c r="A740" s="2" t="s">
        <v>2045</v>
      </c>
      <c r="B740" s="7" t="s">
        <v>1897</v>
      </c>
      <c r="C740" s="1" t="s">
        <v>46</v>
      </c>
      <c r="D740" s="179" t="s">
        <v>2047</v>
      </c>
      <c r="E740" s="1" t="s">
        <v>38</v>
      </c>
      <c r="F740" s="8" t="s">
        <v>1754</v>
      </c>
      <c r="G740" s="3">
        <v>0</v>
      </c>
      <c r="H740" s="3">
        <v>0</v>
      </c>
      <c r="I740" s="3">
        <v>3.33</v>
      </c>
      <c r="J740" s="3">
        <v>0</v>
      </c>
      <c r="K740" s="3">
        <v>0</v>
      </c>
      <c r="L740" s="3">
        <v>0</v>
      </c>
      <c r="M740" s="3">
        <v>0</v>
      </c>
      <c r="N740" s="3">
        <v>1.67</v>
      </c>
      <c r="O740" s="3">
        <v>0</v>
      </c>
      <c r="P740" s="58">
        <v>5</v>
      </c>
      <c r="Q740" s="1" t="s">
        <v>1181</v>
      </c>
    </row>
    <row r="741" spans="1:17" x14ac:dyDescent="0.35">
      <c r="A741" s="2" t="s">
        <v>2048</v>
      </c>
      <c r="B741" s="7" t="s">
        <v>1897</v>
      </c>
      <c r="C741" s="1" t="s">
        <v>53</v>
      </c>
      <c r="D741" s="179" t="s">
        <v>2049</v>
      </c>
      <c r="E741" s="1" t="s">
        <v>38</v>
      </c>
      <c r="F741" s="8" t="s">
        <v>1754</v>
      </c>
      <c r="G741" s="3">
        <v>0</v>
      </c>
      <c r="H741" s="3">
        <v>0</v>
      </c>
      <c r="I741" s="3">
        <v>0</v>
      </c>
      <c r="J741" s="3">
        <v>0</v>
      </c>
      <c r="K741" s="3">
        <v>0</v>
      </c>
      <c r="L741" s="3">
        <v>0</v>
      </c>
      <c r="M741" s="3">
        <v>0</v>
      </c>
      <c r="N741" s="3">
        <v>0</v>
      </c>
      <c r="O741" s="3">
        <v>0</v>
      </c>
      <c r="P741" s="58">
        <v>0</v>
      </c>
      <c r="Q741" s="1" t="s">
        <v>1181</v>
      </c>
    </row>
    <row r="742" spans="1:17" x14ac:dyDescent="0.35">
      <c r="A742" s="2" t="s">
        <v>1253</v>
      </c>
      <c r="B742" s="7" t="s">
        <v>1897</v>
      </c>
      <c r="C742" s="1" t="s">
        <v>35</v>
      </c>
      <c r="D742" s="179" t="s">
        <v>2050</v>
      </c>
      <c r="E742" s="1" t="s">
        <v>36</v>
      </c>
      <c r="F742" s="8" t="s">
        <v>1754</v>
      </c>
      <c r="G742" s="3">
        <v>0</v>
      </c>
      <c r="H742" s="3">
        <v>0</v>
      </c>
      <c r="I742" s="3">
        <v>3.33</v>
      </c>
      <c r="J742" s="3">
        <v>0</v>
      </c>
      <c r="K742" s="3">
        <v>0</v>
      </c>
      <c r="L742" s="3">
        <v>0</v>
      </c>
      <c r="M742" s="3">
        <v>0</v>
      </c>
      <c r="N742" s="3">
        <v>0</v>
      </c>
      <c r="O742" s="3">
        <v>1.67</v>
      </c>
      <c r="P742" s="58">
        <v>5</v>
      </c>
      <c r="Q742" s="1" t="s">
        <v>1181</v>
      </c>
    </row>
    <row r="743" spans="1:17" x14ac:dyDescent="0.35">
      <c r="A743" s="2" t="s">
        <v>2051</v>
      </c>
      <c r="B743" s="7" t="s">
        <v>1897</v>
      </c>
      <c r="C743" s="1" t="s">
        <v>45</v>
      </c>
      <c r="D743" s="179" t="s">
        <v>2052</v>
      </c>
      <c r="E743" s="1" t="s">
        <v>16</v>
      </c>
      <c r="F743" s="8" t="s">
        <v>1754</v>
      </c>
      <c r="G743" s="3">
        <v>0</v>
      </c>
      <c r="H743" s="3">
        <v>0</v>
      </c>
      <c r="I743" s="3">
        <v>3.33</v>
      </c>
      <c r="J743" s="3">
        <v>0</v>
      </c>
      <c r="K743" s="3">
        <v>0</v>
      </c>
      <c r="L743" s="3">
        <v>0</v>
      </c>
      <c r="M743" s="3">
        <v>0</v>
      </c>
      <c r="N743" s="3">
        <v>0</v>
      </c>
      <c r="O743" s="3">
        <v>1.67</v>
      </c>
      <c r="P743" s="58">
        <v>5</v>
      </c>
      <c r="Q743" s="1" t="s">
        <v>1181</v>
      </c>
    </row>
    <row r="744" spans="1:17" x14ac:dyDescent="0.35">
      <c r="A744" s="2" t="s">
        <v>2053</v>
      </c>
      <c r="B744" s="7" t="s">
        <v>1897</v>
      </c>
      <c r="C744" s="1" t="s">
        <v>68</v>
      </c>
      <c r="D744" s="179" t="s">
        <v>2054</v>
      </c>
      <c r="E744" s="1" t="s">
        <v>49</v>
      </c>
      <c r="F744" s="8" t="s">
        <v>1754</v>
      </c>
      <c r="G744" s="3">
        <v>0</v>
      </c>
      <c r="H744" s="3">
        <v>0</v>
      </c>
      <c r="I744" s="3">
        <v>0</v>
      </c>
      <c r="J744" s="3">
        <v>0</v>
      </c>
      <c r="K744" s="3">
        <v>0</v>
      </c>
      <c r="L744" s="3">
        <v>0</v>
      </c>
      <c r="M744" s="3">
        <v>0</v>
      </c>
      <c r="N744" s="3">
        <v>0</v>
      </c>
      <c r="O744" s="3">
        <v>5</v>
      </c>
      <c r="P744" s="58">
        <v>5</v>
      </c>
      <c r="Q744" s="1" t="s">
        <v>1181</v>
      </c>
    </row>
    <row r="745" spans="1:17" x14ac:dyDescent="0.35">
      <c r="A745" s="2" t="s">
        <v>12</v>
      </c>
      <c r="B745" s="7" t="s">
        <v>1897</v>
      </c>
      <c r="C745" s="1" t="s">
        <v>63</v>
      </c>
      <c r="D745" s="179" t="s">
        <v>2055</v>
      </c>
      <c r="E745" s="1" t="s">
        <v>36</v>
      </c>
      <c r="F745" s="8" t="s">
        <v>1754</v>
      </c>
      <c r="G745" s="3">
        <v>0</v>
      </c>
      <c r="H745" s="3">
        <v>0</v>
      </c>
      <c r="I745" s="3">
        <v>0</v>
      </c>
      <c r="J745" s="3">
        <v>0</v>
      </c>
      <c r="K745" s="3">
        <v>0</v>
      </c>
      <c r="L745" s="3">
        <v>0</v>
      </c>
      <c r="M745" s="3">
        <v>0</v>
      </c>
      <c r="N745" s="3">
        <v>0</v>
      </c>
      <c r="O745" s="3">
        <v>0</v>
      </c>
      <c r="P745" s="58">
        <v>0</v>
      </c>
      <c r="Q745" s="1" t="s">
        <v>1181</v>
      </c>
    </row>
    <row r="746" spans="1:17" x14ac:dyDescent="0.35">
      <c r="A746" s="2" t="s">
        <v>1254</v>
      </c>
      <c r="B746" s="7" t="s">
        <v>1897</v>
      </c>
      <c r="C746" s="1" t="s">
        <v>42</v>
      </c>
      <c r="D746" s="179" t="s">
        <v>2056</v>
      </c>
      <c r="E746" s="1" t="s">
        <v>24</v>
      </c>
      <c r="F746" s="8" t="s">
        <v>1754</v>
      </c>
      <c r="G746" s="3">
        <v>0</v>
      </c>
      <c r="H746" s="3">
        <v>0</v>
      </c>
      <c r="I746" s="3">
        <v>0</v>
      </c>
      <c r="J746" s="3">
        <v>0</v>
      </c>
      <c r="K746" s="3">
        <v>0</v>
      </c>
      <c r="L746" s="3">
        <v>0</v>
      </c>
      <c r="M746" s="3">
        <v>0</v>
      </c>
      <c r="N746" s="3">
        <v>0</v>
      </c>
      <c r="O746" s="3">
        <v>0</v>
      </c>
      <c r="P746" s="58">
        <v>0</v>
      </c>
      <c r="Q746" s="1" t="s">
        <v>1181</v>
      </c>
    </row>
    <row r="747" spans="1:17" x14ac:dyDescent="0.35">
      <c r="A747" s="2" t="s">
        <v>2057</v>
      </c>
      <c r="B747" s="7" t="s">
        <v>1897</v>
      </c>
      <c r="C747" s="1" t="s">
        <v>59</v>
      </c>
      <c r="D747" s="179" t="s">
        <v>2058</v>
      </c>
      <c r="E747" s="1" t="s">
        <v>9</v>
      </c>
      <c r="F747" s="8" t="s">
        <v>1754</v>
      </c>
      <c r="G747" s="3">
        <v>0</v>
      </c>
      <c r="H747" s="3">
        <v>0</v>
      </c>
      <c r="I747" s="3">
        <v>0</v>
      </c>
      <c r="J747" s="3">
        <v>0</v>
      </c>
      <c r="K747" s="3">
        <v>0</v>
      </c>
      <c r="L747" s="3">
        <v>0</v>
      </c>
      <c r="M747" s="3">
        <v>0</v>
      </c>
      <c r="N747" s="3">
        <v>0</v>
      </c>
      <c r="O747" s="3">
        <v>0</v>
      </c>
      <c r="P747" s="58">
        <v>0</v>
      </c>
      <c r="Q747" s="1" t="s">
        <v>1181</v>
      </c>
    </row>
    <row r="748" spans="1:17" x14ac:dyDescent="0.35">
      <c r="A748" s="2" t="s">
        <v>2059</v>
      </c>
      <c r="B748" s="7" t="s">
        <v>1897</v>
      </c>
      <c r="C748" s="1" t="s">
        <v>15</v>
      </c>
      <c r="D748" s="179" t="s">
        <v>2060</v>
      </c>
      <c r="E748" s="1" t="s">
        <v>16</v>
      </c>
      <c r="F748" s="8" t="s">
        <v>1754</v>
      </c>
      <c r="G748" s="3">
        <v>0</v>
      </c>
      <c r="H748" s="3">
        <v>0</v>
      </c>
      <c r="I748" s="3">
        <v>6.67</v>
      </c>
      <c r="J748" s="3">
        <v>0</v>
      </c>
      <c r="K748" s="3">
        <v>0</v>
      </c>
      <c r="L748" s="3">
        <v>0</v>
      </c>
      <c r="M748" s="3">
        <v>0</v>
      </c>
      <c r="N748" s="3">
        <v>0</v>
      </c>
      <c r="O748" s="3">
        <v>1.67</v>
      </c>
      <c r="P748" s="58">
        <v>8.3000000000000007</v>
      </c>
      <c r="Q748" s="1" t="s">
        <v>1181</v>
      </c>
    </row>
    <row r="749" spans="1:17" x14ac:dyDescent="0.35">
      <c r="A749" s="2" t="s">
        <v>1255</v>
      </c>
      <c r="B749" s="7" t="s">
        <v>1897</v>
      </c>
      <c r="C749" s="1" t="s">
        <v>34</v>
      </c>
      <c r="D749" s="179" t="s">
        <v>2061</v>
      </c>
      <c r="E749" s="1" t="s">
        <v>24</v>
      </c>
      <c r="F749" s="8" t="s">
        <v>1754</v>
      </c>
      <c r="G749" s="3">
        <v>0</v>
      </c>
      <c r="H749" s="3">
        <v>0</v>
      </c>
      <c r="I749" s="3">
        <v>0</v>
      </c>
      <c r="J749" s="3">
        <v>0</v>
      </c>
      <c r="K749" s="3">
        <v>0</v>
      </c>
      <c r="L749" s="3">
        <v>0</v>
      </c>
      <c r="M749" s="3">
        <v>0</v>
      </c>
      <c r="N749" s="3">
        <v>0</v>
      </c>
      <c r="O749" s="3">
        <v>0</v>
      </c>
      <c r="P749" s="58">
        <v>0</v>
      </c>
      <c r="Q749" s="1" t="s">
        <v>1181</v>
      </c>
    </row>
    <row r="750" spans="1:17" x14ac:dyDescent="0.35">
      <c r="A750" s="2" t="s">
        <v>2062</v>
      </c>
      <c r="B750" s="7" t="s">
        <v>1897</v>
      </c>
      <c r="C750" s="1" t="s">
        <v>57</v>
      </c>
      <c r="D750" s="179" t="s">
        <v>2063</v>
      </c>
      <c r="E750" s="1" t="s">
        <v>13</v>
      </c>
      <c r="F750" s="8" t="s">
        <v>1754</v>
      </c>
      <c r="G750" s="3">
        <v>0</v>
      </c>
      <c r="H750" s="3">
        <v>6.25</v>
      </c>
      <c r="I750" s="3">
        <v>6.67</v>
      </c>
      <c r="J750" s="3">
        <v>0</v>
      </c>
      <c r="K750" s="3">
        <v>0</v>
      </c>
      <c r="L750" s="3">
        <v>0</v>
      </c>
      <c r="M750" s="3">
        <v>0</v>
      </c>
      <c r="N750" s="3">
        <v>0</v>
      </c>
      <c r="O750" s="3">
        <v>0</v>
      </c>
      <c r="P750" s="58">
        <v>12.9</v>
      </c>
      <c r="Q750" s="1" t="s">
        <v>1181</v>
      </c>
    </row>
    <row r="751" spans="1:17" x14ac:dyDescent="0.35">
      <c r="A751" s="2" t="s">
        <v>2064</v>
      </c>
      <c r="B751" s="7" t="s">
        <v>1897</v>
      </c>
      <c r="C751" s="1" t="s">
        <v>10</v>
      </c>
      <c r="D751" s="179" t="s">
        <v>2065</v>
      </c>
      <c r="E751" s="1" t="s">
        <v>11</v>
      </c>
      <c r="F751" s="8" t="s">
        <v>1754</v>
      </c>
      <c r="G751" s="3">
        <v>0</v>
      </c>
      <c r="H751" s="3">
        <v>0</v>
      </c>
      <c r="I751" s="3">
        <v>6.67</v>
      </c>
      <c r="J751" s="3">
        <v>0</v>
      </c>
      <c r="K751" s="3">
        <v>0</v>
      </c>
      <c r="L751" s="3">
        <v>0</v>
      </c>
      <c r="M751" s="3">
        <v>0</v>
      </c>
      <c r="N751" s="3">
        <v>0</v>
      </c>
      <c r="O751" s="3">
        <v>0</v>
      </c>
      <c r="P751" s="58">
        <v>6.7</v>
      </c>
      <c r="Q751" s="1" t="s">
        <v>1181</v>
      </c>
    </row>
    <row r="752" spans="1:17" x14ac:dyDescent="0.35">
      <c r="A752" s="2" t="s">
        <v>2066</v>
      </c>
      <c r="B752" s="7" t="s">
        <v>1897</v>
      </c>
      <c r="C752" s="1" t="s">
        <v>17</v>
      </c>
      <c r="D752" s="179" t="s">
        <v>2067</v>
      </c>
      <c r="E752" s="1" t="s">
        <v>11</v>
      </c>
      <c r="F752" s="8" t="s">
        <v>1754</v>
      </c>
      <c r="G752" s="3">
        <v>0</v>
      </c>
      <c r="H752" s="3">
        <v>0</v>
      </c>
      <c r="I752" s="3">
        <v>6.67</v>
      </c>
      <c r="J752" s="3">
        <v>0</v>
      </c>
      <c r="K752" s="3">
        <v>0</v>
      </c>
      <c r="L752" s="3">
        <v>0</v>
      </c>
      <c r="M752" s="3">
        <v>0</v>
      </c>
      <c r="N752" s="3">
        <v>0</v>
      </c>
      <c r="O752" s="3">
        <v>0</v>
      </c>
      <c r="P752" s="58">
        <v>6.7</v>
      </c>
      <c r="Q752" s="1" t="s">
        <v>1181</v>
      </c>
    </row>
    <row r="753" spans="1:17" x14ac:dyDescent="0.35">
      <c r="A753" s="2" t="s">
        <v>2068</v>
      </c>
      <c r="B753" s="7" t="s">
        <v>1897</v>
      </c>
      <c r="C753" s="1" t="s">
        <v>75</v>
      </c>
      <c r="D753" s="179" t="s">
        <v>2069</v>
      </c>
      <c r="E753" s="1" t="s">
        <v>38</v>
      </c>
      <c r="F753" s="8" t="s">
        <v>1754</v>
      </c>
      <c r="G753" s="3">
        <v>0</v>
      </c>
      <c r="H753" s="3">
        <v>0</v>
      </c>
      <c r="I753" s="3">
        <v>3.33</v>
      </c>
      <c r="J753" s="3">
        <v>0</v>
      </c>
      <c r="K753" s="3">
        <v>0</v>
      </c>
      <c r="L753" s="3">
        <v>0</v>
      </c>
      <c r="M753" s="3">
        <v>0</v>
      </c>
      <c r="N753" s="3">
        <v>0</v>
      </c>
      <c r="O753" s="3">
        <v>0</v>
      </c>
      <c r="P753" s="58">
        <v>3.3</v>
      </c>
      <c r="Q753" s="1" t="s">
        <v>1181</v>
      </c>
    </row>
    <row r="754" spans="1:17" x14ac:dyDescent="0.35">
      <c r="A754" s="2" t="s">
        <v>2070</v>
      </c>
      <c r="B754" s="7" t="s">
        <v>1897</v>
      </c>
      <c r="C754" s="1" t="s">
        <v>57</v>
      </c>
      <c r="D754" s="179" t="s">
        <v>2071</v>
      </c>
      <c r="E754" s="1" t="s">
        <v>13</v>
      </c>
      <c r="F754" s="8" t="s">
        <v>1754</v>
      </c>
      <c r="G754" s="3">
        <v>0</v>
      </c>
      <c r="H754" s="3">
        <v>0</v>
      </c>
      <c r="I754" s="3">
        <v>0</v>
      </c>
      <c r="J754" s="3">
        <v>0</v>
      </c>
      <c r="K754" s="3">
        <v>0</v>
      </c>
      <c r="L754" s="3">
        <v>0</v>
      </c>
      <c r="M754" s="3">
        <v>0</v>
      </c>
      <c r="N754" s="3">
        <v>0</v>
      </c>
      <c r="O754" s="3">
        <v>0</v>
      </c>
      <c r="P754" s="58">
        <v>0</v>
      </c>
      <c r="Q754" s="1" t="s">
        <v>1181</v>
      </c>
    </row>
    <row r="755" spans="1:17" x14ac:dyDescent="0.35">
      <c r="A755" s="2" t="s">
        <v>2072</v>
      </c>
      <c r="B755" s="7" t="s">
        <v>1897</v>
      </c>
      <c r="C755" s="1" t="s">
        <v>37</v>
      </c>
      <c r="D755" s="179" t="s">
        <v>2073</v>
      </c>
      <c r="E755" s="1" t="s">
        <v>38</v>
      </c>
      <c r="F755" s="8" t="s">
        <v>1754</v>
      </c>
      <c r="G755" s="3">
        <v>0</v>
      </c>
      <c r="H755" s="3">
        <v>0</v>
      </c>
      <c r="I755" s="3">
        <v>0</v>
      </c>
      <c r="J755" s="3">
        <v>0</v>
      </c>
      <c r="K755" s="3">
        <v>0</v>
      </c>
      <c r="L755" s="3">
        <v>0</v>
      </c>
      <c r="M755" s="3">
        <v>0</v>
      </c>
      <c r="N755" s="3">
        <v>0</v>
      </c>
      <c r="O755" s="3">
        <v>1.67</v>
      </c>
      <c r="P755" s="58">
        <v>1.7</v>
      </c>
      <c r="Q755" s="1" t="s">
        <v>1181</v>
      </c>
    </row>
    <row r="756" spans="1:17" x14ac:dyDescent="0.35">
      <c r="A756" s="2" t="s">
        <v>2074</v>
      </c>
      <c r="B756" s="7" t="s">
        <v>1897</v>
      </c>
      <c r="C756" s="1" t="s">
        <v>39</v>
      </c>
      <c r="D756" s="179" t="s">
        <v>2075</v>
      </c>
      <c r="E756" s="1" t="s">
        <v>9</v>
      </c>
      <c r="F756" s="8" t="s">
        <v>1754</v>
      </c>
      <c r="G756" s="49" t="s">
        <v>1753</v>
      </c>
      <c r="M756" s="3"/>
      <c r="N756" s="3"/>
      <c r="O756" s="3"/>
      <c r="P756" s="58"/>
      <c r="Q756" s="1"/>
    </row>
    <row r="757" spans="1:17" x14ac:dyDescent="0.35">
      <c r="A757" s="2" t="s">
        <v>1256</v>
      </c>
      <c r="B757" s="7" t="s">
        <v>1897</v>
      </c>
      <c r="C757" s="1" t="s">
        <v>44</v>
      </c>
      <c r="D757" s="179" t="s">
        <v>2076</v>
      </c>
      <c r="E757" s="1" t="s">
        <v>38</v>
      </c>
      <c r="F757" s="8" t="s">
        <v>1754</v>
      </c>
      <c r="G757" s="3">
        <v>0</v>
      </c>
      <c r="H757" s="3">
        <v>0</v>
      </c>
      <c r="I757" s="3">
        <v>3.33</v>
      </c>
      <c r="J757" s="3">
        <v>0</v>
      </c>
      <c r="K757" s="3">
        <v>0</v>
      </c>
      <c r="L757" s="3">
        <v>0</v>
      </c>
      <c r="M757" s="3">
        <v>0</v>
      </c>
      <c r="N757" s="3">
        <v>0</v>
      </c>
      <c r="O757" s="3">
        <v>0</v>
      </c>
      <c r="P757" s="58">
        <v>3.3</v>
      </c>
      <c r="Q757" s="1" t="s">
        <v>1181</v>
      </c>
    </row>
    <row r="758" spans="1:17" x14ac:dyDescent="0.35">
      <c r="A758" s="2" t="s">
        <v>2077</v>
      </c>
      <c r="B758" s="7" t="s">
        <v>1897</v>
      </c>
      <c r="C758" s="1" t="s">
        <v>69</v>
      </c>
      <c r="D758" s="179" t="s">
        <v>2078</v>
      </c>
      <c r="E758" s="1" t="s">
        <v>31</v>
      </c>
      <c r="F758" s="8" t="s">
        <v>1754</v>
      </c>
      <c r="G758" s="3">
        <v>0</v>
      </c>
      <c r="H758" s="3">
        <v>0</v>
      </c>
      <c r="I758" s="3">
        <v>0</v>
      </c>
      <c r="J758" s="3">
        <v>0</v>
      </c>
      <c r="K758" s="3">
        <v>0</v>
      </c>
      <c r="L758" s="3">
        <v>0</v>
      </c>
      <c r="M758" s="3">
        <v>0</v>
      </c>
      <c r="N758" s="3">
        <v>0</v>
      </c>
      <c r="O758" s="3">
        <v>0</v>
      </c>
      <c r="P758" s="58">
        <v>0</v>
      </c>
      <c r="Q758" s="1" t="s">
        <v>1181</v>
      </c>
    </row>
    <row r="759" spans="1:17" x14ac:dyDescent="0.35">
      <c r="A759" s="2" t="s">
        <v>2079</v>
      </c>
      <c r="B759" s="7" t="s">
        <v>1897</v>
      </c>
      <c r="C759" s="1" t="s">
        <v>50</v>
      </c>
      <c r="D759" s="179" t="s">
        <v>2080</v>
      </c>
      <c r="E759" s="1" t="s">
        <v>11</v>
      </c>
      <c r="F759" s="8" t="s">
        <v>1754</v>
      </c>
      <c r="G759" s="3">
        <v>0</v>
      </c>
      <c r="H759" s="3">
        <v>0</v>
      </c>
      <c r="I759" s="3">
        <v>0</v>
      </c>
      <c r="J759" s="3">
        <v>0</v>
      </c>
      <c r="K759" s="3">
        <v>0</v>
      </c>
      <c r="L759" s="3">
        <v>0</v>
      </c>
      <c r="M759" s="3">
        <v>0</v>
      </c>
      <c r="N759" s="3">
        <v>0</v>
      </c>
      <c r="O759" s="3">
        <v>0</v>
      </c>
      <c r="P759" s="58">
        <v>0</v>
      </c>
      <c r="Q759" s="1" t="s">
        <v>1181</v>
      </c>
    </row>
    <row r="760" spans="1:17" x14ac:dyDescent="0.35">
      <c r="A760" s="2" t="s">
        <v>1257</v>
      </c>
      <c r="B760" s="7" t="s">
        <v>1897</v>
      </c>
      <c r="C760" s="1" t="s">
        <v>74</v>
      </c>
      <c r="D760" s="179" t="s">
        <v>2081</v>
      </c>
      <c r="E760" s="1" t="s">
        <v>9</v>
      </c>
      <c r="F760" s="8" t="s">
        <v>1754</v>
      </c>
      <c r="G760" s="3">
        <v>0</v>
      </c>
      <c r="H760" s="3">
        <v>0</v>
      </c>
      <c r="I760" s="3">
        <v>0</v>
      </c>
      <c r="J760" s="3">
        <v>0</v>
      </c>
      <c r="K760" s="3">
        <v>0</v>
      </c>
      <c r="L760" s="3">
        <v>0</v>
      </c>
      <c r="M760" s="3">
        <v>0</v>
      </c>
      <c r="N760" s="3">
        <v>0</v>
      </c>
      <c r="O760" s="3">
        <v>0</v>
      </c>
      <c r="P760" s="58">
        <v>0</v>
      </c>
      <c r="Q760" s="1" t="s">
        <v>1181</v>
      </c>
    </row>
    <row r="761" spans="1:17" x14ac:dyDescent="0.35">
      <c r="A761" s="2" t="s">
        <v>1258</v>
      </c>
      <c r="B761" s="7" t="s">
        <v>1897</v>
      </c>
      <c r="C761" s="1" t="s">
        <v>51</v>
      </c>
      <c r="D761" s="179" t="s">
        <v>2082</v>
      </c>
      <c r="E761" s="1" t="s">
        <v>36</v>
      </c>
      <c r="F761" s="8" t="s">
        <v>1754</v>
      </c>
      <c r="G761" s="3">
        <v>0</v>
      </c>
      <c r="H761" s="3">
        <v>0</v>
      </c>
      <c r="I761" s="3">
        <v>3.33</v>
      </c>
      <c r="J761" s="3">
        <v>0</v>
      </c>
      <c r="K761" s="3">
        <v>0</v>
      </c>
      <c r="L761" s="3">
        <v>0</v>
      </c>
      <c r="M761" s="3">
        <v>0</v>
      </c>
      <c r="N761" s="3">
        <v>0</v>
      </c>
      <c r="O761" s="3">
        <v>0</v>
      </c>
      <c r="P761" s="58">
        <v>3.3</v>
      </c>
      <c r="Q761" s="1" t="s">
        <v>1181</v>
      </c>
    </row>
    <row r="762" spans="1:17" x14ac:dyDescent="0.35">
      <c r="A762" s="2" t="s">
        <v>2083</v>
      </c>
      <c r="B762" s="7" t="s">
        <v>1897</v>
      </c>
      <c r="C762" s="1" t="s">
        <v>67</v>
      </c>
      <c r="D762" s="179" t="s">
        <v>2084</v>
      </c>
      <c r="E762" s="1" t="s">
        <v>13</v>
      </c>
      <c r="F762" s="8" t="s">
        <v>1754</v>
      </c>
      <c r="G762" s="3">
        <v>0</v>
      </c>
      <c r="H762" s="3">
        <v>0</v>
      </c>
      <c r="I762" s="3">
        <v>3.33</v>
      </c>
      <c r="J762" s="3">
        <v>0</v>
      </c>
      <c r="K762" s="3">
        <v>0</v>
      </c>
      <c r="L762" s="3">
        <v>0</v>
      </c>
      <c r="M762" s="3">
        <v>0</v>
      </c>
      <c r="N762" s="3">
        <v>0</v>
      </c>
      <c r="O762" s="3">
        <v>0</v>
      </c>
      <c r="P762" s="58">
        <v>3.3</v>
      </c>
      <c r="Q762" s="1" t="s">
        <v>1181</v>
      </c>
    </row>
    <row r="763" spans="1:17" x14ac:dyDescent="0.35">
      <c r="A763" s="2" t="s">
        <v>2085</v>
      </c>
      <c r="B763" s="7" t="s">
        <v>1897</v>
      </c>
      <c r="C763" s="1" t="s">
        <v>52</v>
      </c>
      <c r="D763" s="179" t="s">
        <v>2086</v>
      </c>
      <c r="E763" s="1" t="s">
        <v>16</v>
      </c>
      <c r="F763" s="8" t="s">
        <v>1754</v>
      </c>
      <c r="G763" s="3">
        <v>0</v>
      </c>
      <c r="H763" s="3">
        <v>0</v>
      </c>
      <c r="I763" s="3">
        <v>0</v>
      </c>
      <c r="J763" s="3">
        <v>0</v>
      </c>
      <c r="K763" s="3">
        <v>0</v>
      </c>
      <c r="L763" s="3">
        <v>0</v>
      </c>
      <c r="M763" s="3">
        <v>0</v>
      </c>
      <c r="N763" s="3">
        <v>0</v>
      </c>
      <c r="O763" s="3">
        <v>0</v>
      </c>
      <c r="P763" s="58">
        <v>0</v>
      </c>
      <c r="Q763" s="1" t="s">
        <v>1181</v>
      </c>
    </row>
    <row r="764" spans="1:17" x14ac:dyDescent="0.35">
      <c r="A764" s="2" t="s">
        <v>2087</v>
      </c>
      <c r="B764" s="7" t="s">
        <v>1897</v>
      </c>
      <c r="C764" s="1" t="s">
        <v>67</v>
      </c>
      <c r="D764" s="179" t="s">
        <v>2088</v>
      </c>
      <c r="E764" s="1" t="s">
        <v>13</v>
      </c>
      <c r="F764" s="8" t="s">
        <v>1754</v>
      </c>
      <c r="G764" s="3">
        <v>0</v>
      </c>
      <c r="H764" s="3">
        <v>0</v>
      </c>
      <c r="I764" s="3">
        <v>0</v>
      </c>
      <c r="J764" s="3">
        <v>0</v>
      </c>
      <c r="K764" s="3">
        <v>0</v>
      </c>
      <c r="L764" s="3">
        <v>0</v>
      </c>
      <c r="M764" s="3">
        <v>0</v>
      </c>
      <c r="N764" s="3">
        <v>0</v>
      </c>
      <c r="O764" s="3">
        <v>1.67</v>
      </c>
      <c r="P764" s="58">
        <v>1.7</v>
      </c>
      <c r="Q764" s="1" t="s">
        <v>1181</v>
      </c>
    </row>
    <row r="765" spans="1:17" x14ac:dyDescent="0.35">
      <c r="A765" s="2" t="s">
        <v>2089</v>
      </c>
      <c r="B765" s="7" t="s">
        <v>1897</v>
      </c>
      <c r="C765" s="1" t="s">
        <v>26</v>
      </c>
      <c r="D765" s="179" t="s">
        <v>2090</v>
      </c>
      <c r="E765" s="1" t="s">
        <v>9</v>
      </c>
      <c r="F765" s="8" t="s">
        <v>1754</v>
      </c>
      <c r="G765" s="3">
        <v>0</v>
      </c>
      <c r="H765" s="3">
        <v>0</v>
      </c>
      <c r="I765" s="3">
        <v>10</v>
      </c>
      <c r="J765" s="3">
        <v>0</v>
      </c>
      <c r="K765" s="3">
        <v>0</v>
      </c>
      <c r="L765" s="3">
        <v>0</v>
      </c>
      <c r="M765" s="3">
        <v>0</v>
      </c>
      <c r="N765" s="3">
        <v>0</v>
      </c>
      <c r="O765" s="3">
        <v>0</v>
      </c>
      <c r="P765" s="58">
        <v>10</v>
      </c>
      <c r="Q765" s="1" t="s">
        <v>1181</v>
      </c>
    </row>
    <row r="766" spans="1:17" x14ac:dyDescent="0.35">
      <c r="A766" s="2" t="s">
        <v>2091</v>
      </c>
      <c r="B766" s="7" t="s">
        <v>1897</v>
      </c>
      <c r="C766" s="1" t="s">
        <v>53</v>
      </c>
      <c r="D766" s="179" t="s">
        <v>2092</v>
      </c>
      <c r="E766" s="1" t="s">
        <v>38</v>
      </c>
      <c r="F766" s="8" t="s">
        <v>1754</v>
      </c>
      <c r="G766" s="49" t="s">
        <v>1753</v>
      </c>
      <c r="M766" s="3"/>
      <c r="N766" s="3"/>
      <c r="O766" s="3"/>
      <c r="P766" s="58"/>
      <c r="Q766" s="1"/>
    </row>
    <row r="767" spans="1:17" x14ac:dyDescent="0.35">
      <c r="A767" s="2" t="s">
        <v>1259</v>
      </c>
      <c r="B767" s="7" t="s">
        <v>1897</v>
      </c>
      <c r="C767" s="1" t="s">
        <v>47</v>
      </c>
      <c r="D767" s="179" t="s">
        <v>2093</v>
      </c>
      <c r="E767" s="1" t="s">
        <v>36</v>
      </c>
      <c r="F767" s="8" t="s">
        <v>1754</v>
      </c>
      <c r="G767" s="3">
        <v>6.25</v>
      </c>
      <c r="H767" s="3">
        <v>0</v>
      </c>
      <c r="I767" s="3">
        <v>6.67</v>
      </c>
      <c r="J767" s="3">
        <v>0</v>
      </c>
      <c r="K767" s="3">
        <v>0</v>
      </c>
      <c r="L767" s="3">
        <v>0</v>
      </c>
      <c r="M767" s="3">
        <v>0</v>
      </c>
      <c r="N767" s="3">
        <v>0</v>
      </c>
      <c r="O767" s="3">
        <v>0</v>
      </c>
      <c r="P767" s="58">
        <v>12.9</v>
      </c>
      <c r="Q767" s="1" t="s">
        <v>1181</v>
      </c>
    </row>
    <row r="768" spans="1:17" x14ac:dyDescent="0.35">
      <c r="A768" s="2" t="s">
        <v>1820</v>
      </c>
      <c r="B768" s="7" t="s">
        <v>1897</v>
      </c>
      <c r="C768" s="1" t="s">
        <v>53</v>
      </c>
      <c r="D768" s="179" t="s">
        <v>2094</v>
      </c>
      <c r="E768" s="1" t="s">
        <v>38</v>
      </c>
      <c r="F768" s="8" t="s">
        <v>1754</v>
      </c>
      <c r="G768" s="3">
        <v>0</v>
      </c>
      <c r="H768" s="3">
        <v>0</v>
      </c>
      <c r="I768" s="3">
        <v>10</v>
      </c>
      <c r="J768" s="3">
        <v>0</v>
      </c>
      <c r="K768" s="3">
        <v>0</v>
      </c>
      <c r="L768" s="3">
        <v>0</v>
      </c>
      <c r="M768" s="3">
        <v>0</v>
      </c>
      <c r="N768" s="3">
        <v>0</v>
      </c>
      <c r="O768" s="3">
        <v>0</v>
      </c>
      <c r="P768" s="58">
        <v>10</v>
      </c>
      <c r="Q768" s="1" t="s">
        <v>1181</v>
      </c>
    </row>
    <row r="769" spans="1:17" x14ac:dyDescent="0.35">
      <c r="A769" s="2" t="s">
        <v>1260</v>
      </c>
      <c r="B769" s="7" t="s">
        <v>1897</v>
      </c>
      <c r="C769" s="1" t="s">
        <v>70</v>
      </c>
      <c r="D769" s="179" t="s">
        <v>2095</v>
      </c>
      <c r="E769" s="1" t="s">
        <v>13</v>
      </c>
      <c r="F769" s="8" t="s">
        <v>1754</v>
      </c>
      <c r="G769" s="3">
        <v>0</v>
      </c>
      <c r="H769" s="3">
        <v>0</v>
      </c>
      <c r="I769" s="3">
        <v>3.33</v>
      </c>
      <c r="J769" s="3">
        <v>0</v>
      </c>
      <c r="K769" s="3">
        <v>0</v>
      </c>
      <c r="L769" s="3">
        <v>0</v>
      </c>
      <c r="M769" s="3">
        <v>0</v>
      </c>
      <c r="N769" s="3">
        <v>0</v>
      </c>
      <c r="O769" s="3">
        <v>1.67</v>
      </c>
      <c r="P769" s="58">
        <v>5</v>
      </c>
      <c r="Q769" s="1" t="s">
        <v>1181</v>
      </c>
    </row>
    <row r="770" spans="1:17" x14ac:dyDescent="0.35">
      <c r="A770" s="2" t="s">
        <v>2096</v>
      </c>
      <c r="B770" s="7" t="s">
        <v>1897</v>
      </c>
      <c r="C770" s="1" t="s">
        <v>10</v>
      </c>
      <c r="D770" s="179" t="s">
        <v>2097</v>
      </c>
      <c r="E770" s="1" t="s">
        <v>11</v>
      </c>
      <c r="F770" s="8" t="s">
        <v>1754</v>
      </c>
      <c r="G770" s="3">
        <v>25</v>
      </c>
      <c r="H770" s="3">
        <v>18.75</v>
      </c>
      <c r="I770" s="3">
        <v>10</v>
      </c>
      <c r="J770" s="3">
        <v>0</v>
      </c>
      <c r="K770" s="3">
        <v>0</v>
      </c>
      <c r="L770" s="3">
        <v>5</v>
      </c>
      <c r="M770" s="3">
        <v>1.67</v>
      </c>
      <c r="N770" s="3">
        <v>0</v>
      </c>
      <c r="O770" s="3">
        <v>3.33</v>
      </c>
      <c r="P770" s="58">
        <v>63.8</v>
      </c>
      <c r="Q770" s="1" t="s">
        <v>1179</v>
      </c>
    </row>
    <row r="771" spans="1:17" x14ac:dyDescent="0.35">
      <c r="A771" s="2" t="s">
        <v>1261</v>
      </c>
      <c r="B771" s="7" t="s">
        <v>1897</v>
      </c>
      <c r="C771" s="1" t="s">
        <v>67</v>
      </c>
      <c r="D771" s="179" t="s">
        <v>2098</v>
      </c>
      <c r="E771" s="1" t="s">
        <v>13</v>
      </c>
      <c r="F771" s="8" t="s">
        <v>1754</v>
      </c>
      <c r="G771" s="3">
        <v>0</v>
      </c>
      <c r="H771" s="3">
        <v>0</v>
      </c>
      <c r="I771" s="3">
        <v>3.33</v>
      </c>
      <c r="J771" s="3">
        <v>0</v>
      </c>
      <c r="K771" s="3">
        <v>0</v>
      </c>
      <c r="L771" s="3">
        <v>0</v>
      </c>
      <c r="M771" s="3">
        <v>0</v>
      </c>
      <c r="N771" s="3">
        <v>0</v>
      </c>
      <c r="O771" s="3">
        <v>0</v>
      </c>
      <c r="P771" s="58">
        <v>3.3</v>
      </c>
      <c r="Q771" s="1" t="s">
        <v>1181</v>
      </c>
    </row>
    <row r="772" spans="1:17" x14ac:dyDescent="0.35">
      <c r="A772" s="2" t="s">
        <v>1262</v>
      </c>
      <c r="B772" s="7" t="s">
        <v>1897</v>
      </c>
      <c r="C772" s="1" t="s">
        <v>66</v>
      </c>
      <c r="D772" s="179" t="s">
        <v>2099</v>
      </c>
      <c r="E772" s="1" t="s">
        <v>24</v>
      </c>
      <c r="F772" s="8" t="s">
        <v>1754</v>
      </c>
      <c r="G772" s="3">
        <v>0</v>
      </c>
      <c r="H772" s="3">
        <v>0</v>
      </c>
      <c r="I772" s="3">
        <v>3.33</v>
      </c>
      <c r="J772" s="3">
        <v>0</v>
      </c>
      <c r="K772" s="3">
        <v>0</v>
      </c>
      <c r="L772" s="3">
        <v>0</v>
      </c>
      <c r="M772" s="3">
        <v>0</v>
      </c>
      <c r="N772" s="3">
        <v>0</v>
      </c>
      <c r="O772" s="3">
        <v>0</v>
      </c>
      <c r="P772" s="58">
        <v>3.3</v>
      </c>
      <c r="Q772" s="1" t="s">
        <v>1181</v>
      </c>
    </row>
    <row r="773" spans="1:17" x14ac:dyDescent="0.35">
      <c r="A773" s="2" t="s">
        <v>1263</v>
      </c>
      <c r="B773" s="7" t="s">
        <v>1897</v>
      </c>
      <c r="C773" s="1" t="s">
        <v>42</v>
      </c>
      <c r="D773" s="179" t="s">
        <v>2100</v>
      </c>
      <c r="E773" s="1" t="s">
        <v>24</v>
      </c>
      <c r="F773" s="8" t="s">
        <v>1754</v>
      </c>
      <c r="G773" s="3">
        <v>0</v>
      </c>
      <c r="H773" s="3">
        <v>0</v>
      </c>
      <c r="I773" s="3">
        <v>6.67</v>
      </c>
      <c r="J773" s="3">
        <v>0</v>
      </c>
      <c r="K773" s="3">
        <v>0</v>
      </c>
      <c r="L773" s="3">
        <v>0</v>
      </c>
      <c r="M773" s="3">
        <v>0</v>
      </c>
      <c r="N773" s="3">
        <v>0</v>
      </c>
      <c r="O773" s="3">
        <v>0</v>
      </c>
      <c r="P773" s="58">
        <v>6.7</v>
      </c>
      <c r="Q773" s="1" t="s">
        <v>1181</v>
      </c>
    </row>
    <row r="774" spans="1:17" x14ac:dyDescent="0.35">
      <c r="A774" s="2" t="s">
        <v>2101</v>
      </c>
      <c r="B774" s="7" t="s">
        <v>1897</v>
      </c>
      <c r="C774" s="1" t="s">
        <v>63</v>
      </c>
      <c r="D774" s="179" t="s">
        <v>2102</v>
      </c>
      <c r="E774" s="1" t="s">
        <v>36</v>
      </c>
      <c r="F774" s="8" t="s">
        <v>1754</v>
      </c>
      <c r="G774" s="3">
        <v>0</v>
      </c>
      <c r="H774" s="3">
        <v>0</v>
      </c>
      <c r="I774" s="3">
        <v>3.33</v>
      </c>
      <c r="J774" s="3">
        <v>0</v>
      </c>
      <c r="K774" s="3">
        <v>0</v>
      </c>
      <c r="L774" s="3">
        <v>0</v>
      </c>
      <c r="M774" s="3">
        <v>0</v>
      </c>
      <c r="N774" s="3">
        <v>0</v>
      </c>
      <c r="O774" s="3">
        <v>0</v>
      </c>
      <c r="P774" s="58">
        <v>3.3</v>
      </c>
      <c r="Q774" s="1" t="s">
        <v>1181</v>
      </c>
    </row>
    <row r="775" spans="1:17" x14ac:dyDescent="0.35">
      <c r="A775" s="2" t="s">
        <v>2103</v>
      </c>
      <c r="B775" s="7" t="s">
        <v>1897</v>
      </c>
      <c r="C775" s="1" t="s">
        <v>55</v>
      </c>
      <c r="D775" s="179" t="s">
        <v>2104</v>
      </c>
      <c r="E775" s="1" t="s">
        <v>38</v>
      </c>
      <c r="F775" s="8" t="s">
        <v>1754</v>
      </c>
      <c r="G775" s="3">
        <v>0</v>
      </c>
      <c r="H775" s="3">
        <v>0</v>
      </c>
      <c r="I775" s="3">
        <v>3.33</v>
      </c>
      <c r="J775" s="3">
        <v>0</v>
      </c>
      <c r="K775" s="3">
        <v>0</v>
      </c>
      <c r="L775" s="3">
        <v>0</v>
      </c>
      <c r="M775" s="3">
        <v>0</v>
      </c>
      <c r="N775" s="3">
        <v>0</v>
      </c>
      <c r="O775" s="3">
        <v>0</v>
      </c>
      <c r="P775" s="58">
        <v>3.3</v>
      </c>
      <c r="Q775" s="1" t="s">
        <v>1181</v>
      </c>
    </row>
    <row r="776" spans="1:17" x14ac:dyDescent="0.35">
      <c r="A776" s="2" t="s">
        <v>2105</v>
      </c>
      <c r="B776" s="7" t="s">
        <v>1897</v>
      </c>
      <c r="C776" s="1" t="s">
        <v>58</v>
      </c>
      <c r="D776" s="179" t="s">
        <v>2106</v>
      </c>
      <c r="E776" s="1" t="s">
        <v>31</v>
      </c>
      <c r="F776" s="8" t="s">
        <v>1754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3">
        <v>0</v>
      </c>
      <c r="N776" s="3">
        <v>0</v>
      </c>
      <c r="O776" s="3">
        <v>0</v>
      </c>
      <c r="P776" s="58">
        <v>0</v>
      </c>
      <c r="Q776" s="1" t="s">
        <v>1181</v>
      </c>
    </row>
    <row r="777" spans="1:17" x14ac:dyDescent="0.35">
      <c r="A777" s="2" t="s">
        <v>2107</v>
      </c>
      <c r="B777" s="7" t="s">
        <v>1897</v>
      </c>
      <c r="C777" s="1" t="s">
        <v>35</v>
      </c>
      <c r="D777" s="179" t="s">
        <v>2108</v>
      </c>
      <c r="E777" s="1" t="s">
        <v>36</v>
      </c>
      <c r="F777" s="8" t="s">
        <v>1754</v>
      </c>
      <c r="G777" s="3">
        <v>0</v>
      </c>
      <c r="H777" s="3">
        <v>0</v>
      </c>
      <c r="I777" s="3">
        <v>0</v>
      </c>
      <c r="J777" s="3">
        <v>0</v>
      </c>
      <c r="K777" s="3">
        <v>0</v>
      </c>
      <c r="L777" s="3">
        <v>0</v>
      </c>
      <c r="M777" s="3">
        <v>0</v>
      </c>
      <c r="N777" s="3">
        <v>0</v>
      </c>
      <c r="O777" s="3">
        <v>0</v>
      </c>
      <c r="P777" s="58">
        <v>0</v>
      </c>
      <c r="Q777" s="1" t="s">
        <v>1181</v>
      </c>
    </row>
    <row r="778" spans="1:17" x14ac:dyDescent="0.35">
      <c r="A778" s="2" t="s">
        <v>2109</v>
      </c>
      <c r="B778" s="7" t="s">
        <v>1897</v>
      </c>
      <c r="C778" s="1" t="s">
        <v>71</v>
      </c>
      <c r="D778" s="179" t="s">
        <v>2110</v>
      </c>
      <c r="E778" s="1" t="s">
        <v>13</v>
      </c>
      <c r="F778" s="8" t="s">
        <v>1754</v>
      </c>
      <c r="G778" s="3">
        <v>0</v>
      </c>
      <c r="H778" s="3">
        <v>0</v>
      </c>
      <c r="I778" s="3">
        <v>0</v>
      </c>
      <c r="J778" s="3">
        <v>0</v>
      </c>
      <c r="K778" s="3">
        <v>0</v>
      </c>
      <c r="L778" s="3">
        <v>0</v>
      </c>
      <c r="M778" s="3">
        <v>0</v>
      </c>
      <c r="N778" s="3">
        <v>0</v>
      </c>
      <c r="O778" s="3">
        <v>0</v>
      </c>
      <c r="P778" s="58">
        <v>0</v>
      </c>
      <c r="Q778" s="1" t="s">
        <v>1181</v>
      </c>
    </row>
    <row r="779" spans="1:17" x14ac:dyDescent="0.35">
      <c r="A779" s="2" t="s">
        <v>2111</v>
      </c>
      <c r="B779" s="7" t="s">
        <v>1897</v>
      </c>
      <c r="C779" s="1" t="s">
        <v>17</v>
      </c>
      <c r="D779" s="179" t="s">
        <v>2112</v>
      </c>
      <c r="E779" s="1" t="s">
        <v>11</v>
      </c>
      <c r="F779" s="8" t="s">
        <v>1754</v>
      </c>
      <c r="G779" s="49" t="s">
        <v>1753</v>
      </c>
      <c r="M779" s="3"/>
      <c r="N779" s="3"/>
      <c r="O779" s="3"/>
      <c r="P779" s="58"/>
      <c r="Q779" s="1"/>
    </row>
    <row r="780" spans="1:17" x14ac:dyDescent="0.35">
      <c r="A780" s="2" t="s">
        <v>2113</v>
      </c>
      <c r="B780" s="7" t="s">
        <v>1897</v>
      </c>
      <c r="C780" s="1" t="s">
        <v>14</v>
      </c>
      <c r="D780" s="179" t="s">
        <v>2114</v>
      </c>
      <c r="E780" s="1" t="s">
        <v>11</v>
      </c>
      <c r="F780" s="8" t="s">
        <v>1754</v>
      </c>
      <c r="G780" s="49" t="s">
        <v>1753</v>
      </c>
      <c r="M780" s="3"/>
      <c r="N780" s="3"/>
      <c r="O780" s="3"/>
      <c r="P780" s="58"/>
      <c r="Q780" s="1"/>
    </row>
    <row r="781" spans="1:17" x14ac:dyDescent="0.35">
      <c r="A781" s="2" t="s">
        <v>1264</v>
      </c>
      <c r="B781" s="7" t="s">
        <v>1897</v>
      </c>
      <c r="C781" s="1" t="s">
        <v>77</v>
      </c>
      <c r="D781" s="179" t="s">
        <v>2115</v>
      </c>
      <c r="E781" s="1" t="s">
        <v>38</v>
      </c>
      <c r="F781" s="8" t="s">
        <v>1754</v>
      </c>
      <c r="G781" s="3">
        <v>0</v>
      </c>
      <c r="H781" s="3">
        <v>0</v>
      </c>
      <c r="I781" s="3">
        <v>3.33</v>
      </c>
      <c r="J781" s="3">
        <v>0</v>
      </c>
      <c r="K781" s="3">
        <v>0</v>
      </c>
      <c r="L781" s="3">
        <v>0</v>
      </c>
      <c r="M781" s="3">
        <v>0</v>
      </c>
      <c r="N781" s="3">
        <v>0</v>
      </c>
      <c r="O781" s="3">
        <v>0</v>
      </c>
      <c r="P781" s="58">
        <v>3.3</v>
      </c>
      <c r="Q781" s="1" t="s">
        <v>1181</v>
      </c>
    </row>
    <row r="782" spans="1:17" x14ac:dyDescent="0.35">
      <c r="A782" s="2" t="s">
        <v>2116</v>
      </c>
      <c r="B782" s="7" t="s">
        <v>1897</v>
      </c>
      <c r="C782" s="1" t="s">
        <v>64</v>
      </c>
      <c r="D782" s="179" t="s">
        <v>2117</v>
      </c>
      <c r="E782" s="1" t="s">
        <v>13</v>
      </c>
      <c r="F782" s="8" t="s">
        <v>1754</v>
      </c>
      <c r="G782" s="3">
        <v>0</v>
      </c>
      <c r="H782" s="3">
        <v>0</v>
      </c>
      <c r="I782" s="3">
        <v>3.33</v>
      </c>
      <c r="J782" s="3">
        <v>0</v>
      </c>
      <c r="K782" s="3">
        <v>0</v>
      </c>
      <c r="L782" s="3">
        <v>0</v>
      </c>
      <c r="M782" s="3">
        <v>0</v>
      </c>
      <c r="N782" s="3">
        <v>0</v>
      </c>
      <c r="O782" s="3">
        <v>0</v>
      </c>
      <c r="P782" s="58">
        <v>3.3</v>
      </c>
      <c r="Q782" s="1" t="s">
        <v>1181</v>
      </c>
    </row>
    <row r="783" spans="1:17" x14ac:dyDescent="0.35">
      <c r="A783" s="2" t="s">
        <v>2118</v>
      </c>
      <c r="B783" s="7" t="s">
        <v>1897</v>
      </c>
      <c r="C783" s="1" t="s">
        <v>19</v>
      </c>
      <c r="D783" s="179" t="s">
        <v>2119</v>
      </c>
      <c r="E783" s="1" t="s">
        <v>13</v>
      </c>
      <c r="F783" s="8" t="s">
        <v>1754</v>
      </c>
      <c r="G783" s="3">
        <v>0</v>
      </c>
      <c r="H783" s="3">
        <v>0</v>
      </c>
      <c r="I783" s="3">
        <v>3.33</v>
      </c>
      <c r="J783" s="3">
        <v>0</v>
      </c>
      <c r="K783" s="3">
        <v>0</v>
      </c>
      <c r="L783" s="3">
        <v>0</v>
      </c>
      <c r="M783" s="3">
        <v>0</v>
      </c>
      <c r="N783" s="3">
        <v>0</v>
      </c>
      <c r="O783" s="3">
        <v>0</v>
      </c>
      <c r="P783" s="58">
        <v>3.3</v>
      </c>
      <c r="Q783" s="1" t="s">
        <v>1181</v>
      </c>
    </row>
    <row r="784" spans="1:17" x14ac:dyDescent="0.35">
      <c r="A784" s="2" t="s">
        <v>1265</v>
      </c>
      <c r="B784" s="7" t="s">
        <v>1897</v>
      </c>
      <c r="C784" s="1" t="s">
        <v>15</v>
      </c>
      <c r="D784" s="179" t="s">
        <v>2120</v>
      </c>
      <c r="E784" s="1" t="s">
        <v>16</v>
      </c>
      <c r="F784" s="8" t="s">
        <v>1754</v>
      </c>
      <c r="G784" s="49" t="s">
        <v>1753</v>
      </c>
      <c r="M784" s="3"/>
      <c r="N784" s="3"/>
      <c r="O784" s="3"/>
      <c r="P784" s="58"/>
      <c r="Q784" s="1"/>
    </row>
    <row r="785" spans="1:17" x14ac:dyDescent="0.35">
      <c r="A785" s="2" t="s">
        <v>2121</v>
      </c>
      <c r="B785" s="7" t="s">
        <v>1897</v>
      </c>
      <c r="C785" s="1" t="s">
        <v>67</v>
      </c>
      <c r="D785" s="179" t="s">
        <v>2122</v>
      </c>
      <c r="E785" s="1" t="s">
        <v>13</v>
      </c>
      <c r="F785" s="8" t="s">
        <v>1754</v>
      </c>
      <c r="G785" s="3">
        <v>0</v>
      </c>
      <c r="H785" s="3">
        <v>0</v>
      </c>
      <c r="I785" s="3">
        <v>6.67</v>
      </c>
      <c r="J785" s="3">
        <v>0</v>
      </c>
      <c r="K785" s="3">
        <v>0</v>
      </c>
      <c r="L785" s="3">
        <v>0</v>
      </c>
      <c r="M785" s="3">
        <v>0</v>
      </c>
      <c r="N785" s="3">
        <v>0</v>
      </c>
      <c r="O785" s="3">
        <v>0</v>
      </c>
      <c r="P785" s="58">
        <v>6.7</v>
      </c>
      <c r="Q785" s="1" t="s">
        <v>1181</v>
      </c>
    </row>
    <row r="786" spans="1:17" x14ac:dyDescent="0.35">
      <c r="A786" s="2" t="s">
        <v>1266</v>
      </c>
      <c r="B786" s="7" t="s">
        <v>1897</v>
      </c>
      <c r="C786" s="1" t="s">
        <v>39</v>
      </c>
      <c r="D786" s="179" t="s">
        <v>2123</v>
      </c>
      <c r="E786" s="1" t="s">
        <v>9</v>
      </c>
      <c r="F786" s="8" t="s">
        <v>1754</v>
      </c>
      <c r="G786" s="3">
        <v>0</v>
      </c>
      <c r="H786" s="3">
        <v>0</v>
      </c>
      <c r="I786" s="3">
        <v>3.33</v>
      </c>
      <c r="J786" s="3">
        <v>0</v>
      </c>
      <c r="K786" s="3">
        <v>0</v>
      </c>
      <c r="L786" s="3">
        <v>0</v>
      </c>
      <c r="M786" s="3">
        <v>0</v>
      </c>
      <c r="N786" s="3">
        <v>0</v>
      </c>
      <c r="O786" s="3">
        <v>0</v>
      </c>
      <c r="P786" s="58">
        <v>3.3</v>
      </c>
      <c r="Q786" s="1" t="s">
        <v>1181</v>
      </c>
    </row>
    <row r="787" spans="1:17" x14ac:dyDescent="0.35">
      <c r="A787" s="2" t="s">
        <v>2124</v>
      </c>
      <c r="B787" s="7" t="s">
        <v>1897</v>
      </c>
      <c r="C787" s="1" t="s">
        <v>64</v>
      </c>
      <c r="D787" s="179" t="s">
        <v>2125</v>
      </c>
      <c r="E787" s="1" t="s">
        <v>13</v>
      </c>
      <c r="F787" s="8" t="s">
        <v>1754</v>
      </c>
      <c r="G787" s="3">
        <v>0</v>
      </c>
      <c r="H787" s="3">
        <v>0</v>
      </c>
      <c r="I787" s="3">
        <v>0</v>
      </c>
      <c r="J787" s="3">
        <v>0</v>
      </c>
      <c r="K787" s="3">
        <v>0</v>
      </c>
      <c r="L787" s="3">
        <v>0</v>
      </c>
      <c r="M787" s="3">
        <v>0</v>
      </c>
      <c r="N787" s="3">
        <v>0</v>
      </c>
      <c r="O787" s="3">
        <v>0</v>
      </c>
      <c r="P787" s="58">
        <v>0</v>
      </c>
      <c r="Q787" s="1" t="s">
        <v>1181</v>
      </c>
    </row>
    <row r="788" spans="1:17" x14ac:dyDescent="0.35">
      <c r="A788" s="2" t="s">
        <v>1267</v>
      </c>
      <c r="B788" s="7" t="s">
        <v>1897</v>
      </c>
      <c r="C788" s="1" t="s">
        <v>45</v>
      </c>
      <c r="D788" s="179" t="s">
        <v>2126</v>
      </c>
      <c r="E788" s="1" t="s">
        <v>16</v>
      </c>
      <c r="F788" s="8" t="s">
        <v>1754</v>
      </c>
      <c r="G788" s="3">
        <v>0</v>
      </c>
      <c r="H788" s="3">
        <v>0</v>
      </c>
      <c r="I788" s="3">
        <v>0</v>
      </c>
      <c r="J788" s="3">
        <v>0</v>
      </c>
      <c r="K788" s="3">
        <v>0</v>
      </c>
      <c r="L788" s="3">
        <v>0</v>
      </c>
      <c r="M788" s="3">
        <v>0</v>
      </c>
      <c r="N788" s="3">
        <v>0</v>
      </c>
      <c r="O788" s="3">
        <v>0</v>
      </c>
      <c r="P788" s="58">
        <v>0</v>
      </c>
      <c r="Q788" s="1" t="s">
        <v>1181</v>
      </c>
    </row>
    <row r="789" spans="1:17" x14ac:dyDescent="0.35">
      <c r="A789" s="2" t="s">
        <v>2127</v>
      </c>
      <c r="B789" s="7" t="s">
        <v>1897</v>
      </c>
      <c r="C789" s="1" t="s">
        <v>10</v>
      </c>
      <c r="D789" s="179" t="s">
        <v>2128</v>
      </c>
      <c r="E789" s="1" t="s">
        <v>11</v>
      </c>
      <c r="F789" s="8" t="s">
        <v>1754</v>
      </c>
      <c r="G789" s="3">
        <v>6.25</v>
      </c>
      <c r="H789" s="3">
        <v>12.5</v>
      </c>
      <c r="I789" s="3">
        <v>6.67</v>
      </c>
      <c r="J789" s="3">
        <v>0</v>
      </c>
      <c r="K789" s="3">
        <v>0</v>
      </c>
      <c r="L789" s="3">
        <v>0</v>
      </c>
      <c r="M789" s="3">
        <v>0</v>
      </c>
      <c r="N789" s="3">
        <v>0</v>
      </c>
      <c r="O789" s="3">
        <v>0</v>
      </c>
      <c r="P789" s="58">
        <v>25.4</v>
      </c>
      <c r="Q789" s="1" t="s">
        <v>1181</v>
      </c>
    </row>
    <row r="790" spans="1:17" x14ac:dyDescent="0.35">
      <c r="A790" s="2" t="s">
        <v>2129</v>
      </c>
      <c r="B790" s="7" t="s">
        <v>1897</v>
      </c>
      <c r="C790" s="1" t="s">
        <v>42</v>
      </c>
      <c r="D790" s="179" t="s">
        <v>2130</v>
      </c>
      <c r="E790" s="1" t="s">
        <v>24</v>
      </c>
      <c r="F790" s="8" t="s">
        <v>1754</v>
      </c>
      <c r="G790" s="3">
        <v>0</v>
      </c>
      <c r="H790" s="3">
        <v>0</v>
      </c>
      <c r="I790" s="3">
        <v>0</v>
      </c>
      <c r="J790" s="3">
        <v>0</v>
      </c>
      <c r="K790" s="3">
        <v>0</v>
      </c>
      <c r="L790" s="3">
        <v>0</v>
      </c>
      <c r="M790" s="3">
        <v>0</v>
      </c>
      <c r="N790" s="3">
        <v>0</v>
      </c>
      <c r="O790" s="3">
        <v>0</v>
      </c>
      <c r="P790" s="58">
        <v>0</v>
      </c>
      <c r="Q790" s="1" t="s">
        <v>1181</v>
      </c>
    </row>
    <row r="791" spans="1:17" x14ac:dyDescent="0.35">
      <c r="A791" s="2" t="s">
        <v>1268</v>
      </c>
      <c r="B791" s="7" t="s">
        <v>1897</v>
      </c>
      <c r="C791" s="1" t="s">
        <v>23</v>
      </c>
      <c r="D791" s="179" t="s">
        <v>2131</v>
      </c>
      <c r="E791" s="1" t="s">
        <v>24</v>
      </c>
      <c r="F791" s="8" t="s">
        <v>1754</v>
      </c>
      <c r="G791" s="3">
        <v>0</v>
      </c>
      <c r="H791" s="3">
        <v>0</v>
      </c>
      <c r="I791" s="3">
        <v>0</v>
      </c>
      <c r="J791" s="3">
        <v>0</v>
      </c>
      <c r="K791" s="3">
        <v>0</v>
      </c>
      <c r="L791" s="3">
        <v>0</v>
      </c>
      <c r="M791" s="3">
        <v>0</v>
      </c>
      <c r="N791" s="3">
        <v>0</v>
      </c>
      <c r="O791" s="3">
        <v>1.67</v>
      </c>
      <c r="P791" s="58">
        <v>1.7</v>
      </c>
      <c r="Q791" s="1" t="s">
        <v>1181</v>
      </c>
    </row>
    <row r="792" spans="1:17" x14ac:dyDescent="0.35">
      <c r="A792" s="2" t="s">
        <v>2132</v>
      </c>
      <c r="B792" s="7" t="s">
        <v>1897</v>
      </c>
      <c r="C792" s="1" t="s">
        <v>47</v>
      </c>
      <c r="D792" s="179" t="s">
        <v>2133</v>
      </c>
      <c r="E792" s="1" t="s">
        <v>36</v>
      </c>
      <c r="F792" s="8" t="s">
        <v>1754</v>
      </c>
      <c r="G792" s="3">
        <v>0</v>
      </c>
      <c r="H792" s="3">
        <v>0</v>
      </c>
      <c r="I792" s="3">
        <v>0</v>
      </c>
      <c r="J792" s="3">
        <v>0</v>
      </c>
      <c r="K792" s="3">
        <v>0</v>
      </c>
      <c r="L792" s="3">
        <v>0</v>
      </c>
      <c r="M792" s="3">
        <v>0</v>
      </c>
      <c r="N792" s="3">
        <v>0</v>
      </c>
      <c r="O792" s="3">
        <v>0</v>
      </c>
      <c r="P792" s="58">
        <v>0</v>
      </c>
      <c r="Q792" s="1" t="s">
        <v>1181</v>
      </c>
    </row>
    <row r="793" spans="1:17" x14ac:dyDescent="0.35">
      <c r="A793" s="2" t="s">
        <v>2134</v>
      </c>
      <c r="B793" s="7" t="s">
        <v>1897</v>
      </c>
      <c r="C793" s="1" t="s">
        <v>17</v>
      </c>
      <c r="D793" s="179" t="s">
        <v>2135</v>
      </c>
      <c r="E793" s="1" t="s">
        <v>11</v>
      </c>
      <c r="F793" s="8" t="s">
        <v>1754</v>
      </c>
      <c r="G793" s="3">
        <v>0</v>
      </c>
      <c r="H793" s="3">
        <v>0</v>
      </c>
      <c r="I793" s="3">
        <v>3.33</v>
      </c>
      <c r="J793" s="3">
        <v>0</v>
      </c>
      <c r="K793" s="3">
        <v>0</v>
      </c>
      <c r="L793" s="3">
        <v>0</v>
      </c>
      <c r="M793" s="3">
        <v>0</v>
      </c>
      <c r="N793" s="3">
        <v>0</v>
      </c>
      <c r="O793" s="3">
        <v>0</v>
      </c>
      <c r="P793" s="58">
        <v>3.3</v>
      </c>
      <c r="Q793" s="1" t="s">
        <v>1181</v>
      </c>
    </row>
    <row r="794" spans="1:17" x14ac:dyDescent="0.35">
      <c r="A794" s="2" t="s">
        <v>2136</v>
      </c>
      <c r="B794" s="7" t="s">
        <v>1897</v>
      </c>
      <c r="C794" s="1" t="s">
        <v>61</v>
      </c>
      <c r="D794" s="179" t="s">
        <v>2137</v>
      </c>
      <c r="E794" s="1" t="s">
        <v>9</v>
      </c>
      <c r="F794" s="8" t="s">
        <v>1754</v>
      </c>
      <c r="G794" s="3">
        <v>0</v>
      </c>
      <c r="H794" s="3">
        <v>0</v>
      </c>
      <c r="I794" s="3">
        <v>6.67</v>
      </c>
      <c r="J794" s="3">
        <v>0</v>
      </c>
      <c r="K794" s="3">
        <v>0</v>
      </c>
      <c r="L794" s="3">
        <v>0</v>
      </c>
      <c r="M794" s="3">
        <v>0</v>
      </c>
      <c r="N794" s="3">
        <v>0</v>
      </c>
      <c r="O794" s="3">
        <v>3.33</v>
      </c>
      <c r="P794" s="58">
        <v>10</v>
      </c>
      <c r="Q794" s="1" t="s">
        <v>1181</v>
      </c>
    </row>
    <row r="795" spans="1:17" x14ac:dyDescent="0.35">
      <c r="A795" s="2" t="s">
        <v>1269</v>
      </c>
      <c r="B795" s="7" t="s">
        <v>1897</v>
      </c>
      <c r="C795" s="1" t="s">
        <v>34</v>
      </c>
      <c r="D795" s="179" t="s">
        <v>2138</v>
      </c>
      <c r="E795" s="1" t="s">
        <v>24</v>
      </c>
      <c r="F795" s="8" t="s">
        <v>1754</v>
      </c>
      <c r="G795" s="3">
        <v>0</v>
      </c>
      <c r="H795" s="3">
        <v>0</v>
      </c>
      <c r="I795" s="3">
        <v>6.67</v>
      </c>
      <c r="J795" s="3">
        <v>0</v>
      </c>
      <c r="K795" s="3">
        <v>0</v>
      </c>
      <c r="L795" s="3">
        <v>0</v>
      </c>
      <c r="M795" s="3">
        <v>0</v>
      </c>
      <c r="N795" s="3">
        <v>0</v>
      </c>
      <c r="O795" s="3">
        <v>0</v>
      </c>
      <c r="P795" s="58">
        <v>6.7</v>
      </c>
      <c r="Q795" s="1" t="s">
        <v>1181</v>
      </c>
    </row>
    <row r="796" spans="1:17" x14ac:dyDescent="0.35">
      <c r="A796" s="2" t="s">
        <v>1270</v>
      </c>
      <c r="B796" s="7" t="s">
        <v>1897</v>
      </c>
      <c r="C796" s="1" t="s">
        <v>26</v>
      </c>
      <c r="D796" s="179" t="s">
        <v>2139</v>
      </c>
      <c r="E796" s="1" t="s">
        <v>9</v>
      </c>
      <c r="F796" s="8" t="s">
        <v>1754</v>
      </c>
      <c r="G796" s="3">
        <v>0</v>
      </c>
      <c r="H796" s="3">
        <v>0</v>
      </c>
      <c r="I796" s="3">
        <v>0</v>
      </c>
      <c r="J796" s="3">
        <v>0</v>
      </c>
      <c r="K796" s="3">
        <v>0</v>
      </c>
      <c r="L796" s="3">
        <v>0</v>
      </c>
      <c r="M796" s="3">
        <v>0</v>
      </c>
      <c r="N796" s="3">
        <v>0</v>
      </c>
      <c r="O796" s="3">
        <v>0</v>
      </c>
      <c r="P796" s="58">
        <v>0</v>
      </c>
      <c r="Q796" s="1" t="s">
        <v>1181</v>
      </c>
    </row>
    <row r="797" spans="1:17" x14ac:dyDescent="0.35">
      <c r="A797" s="2" t="s">
        <v>17</v>
      </c>
      <c r="B797" s="7" t="s">
        <v>1897</v>
      </c>
      <c r="C797" s="1" t="s">
        <v>17</v>
      </c>
      <c r="D797" s="179" t="s">
        <v>2140</v>
      </c>
      <c r="E797" s="1" t="s">
        <v>11</v>
      </c>
      <c r="F797" s="8" t="s">
        <v>1754</v>
      </c>
      <c r="G797" s="3">
        <v>0</v>
      </c>
      <c r="H797" s="3">
        <v>0</v>
      </c>
      <c r="I797" s="3">
        <v>0</v>
      </c>
      <c r="J797" s="3">
        <v>0</v>
      </c>
      <c r="K797" s="3">
        <v>0</v>
      </c>
      <c r="L797" s="3">
        <v>0</v>
      </c>
      <c r="M797" s="3">
        <v>0</v>
      </c>
      <c r="N797" s="3">
        <v>0</v>
      </c>
      <c r="O797" s="3">
        <v>0</v>
      </c>
      <c r="P797" s="58">
        <v>0</v>
      </c>
      <c r="Q797" s="1" t="s">
        <v>1181</v>
      </c>
    </row>
    <row r="798" spans="1:17" x14ac:dyDescent="0.35">
      <c r="A798" s="2" t="s">
        <v>2141</v>
      </c>
      <c r="B798" s="7" t="s">
        <v>1897</v>
      </c>
      <c r="C798" s="1" t="s">
        <v>23</v>
      </c>
      <c r="D798" s="179" t="s">
        <v>2142</v>
      </c>
      <c r="E798" s="1" t="s">
        <v>24</v>
      </c>
      <c r="F798" s="8" t="s">
        <v>1754</v>
      </c>
      <c r="G798" s="3">
        <v>0</v>
      </c>
      <c r="H798" s="3">
        <v>0</v>
      </c>
      <c r="I798" s="3">
        <v>0</v>
      </c>
      <c r="J798" s="3">
        <v>0</v>
      </c>
      <c r="K798" s="3">
        <v>0</v>
      </c>
      <c r="L798" s="3">
        <v>0</v>
      </c>
      <c r="M798" s="3">
        <v>0</v>
      </c>
      <c r="N798" s="3">
        <v>0</v>
      </c>
      <c r="O798" s="3">
        <v>0</v>
      </c>
      <c r="P798" s="58">
        <v>0</v>
      </c>
      <c r="Q798" s="1" t="s">
        <v>1181</v>
      </c>
    </row>
    <row r="799" spans="1:17" x14ac:dyDescent="0.35">
      <c r="A799" s="2" t="s">
        <v>2143</v>
      </c>
      <c r="B799" s="7" t="s">
        <v>1897</v>
      </c>
      <c r="C799" s="1" t="s">
        <v>32</v>
      </c>
      <c r="D799" s="179" t="s">
        <v>2144</v>
      </c>
      <c r="E799" s="1" t="s">
        <v>11</v>
      </c>
      <c r="F799" s="8" t="s">
        <v>1754</v>
      </c>
      <c r="G799" s="3">
        <v>0</v>
      </c>
      <c r="H799" s="3">
        <v>0</v>
      </c>
      <c r="I799" s="3">
        <v>3.33</v>
      </c>
      <c r="J799" s="3">
        <v>0</v>
      </c>
      <c r="K799" s="3">
        <v>0</v>
      </c>
      <c r="L799" s="3">
        <v>0</v>
      </c>
      <c r="M799" s="3">
        <v>0</v>
      </c>
      <c r="N799" s="3">
        <v>0</v>
      </c>
      <c r="O799" s="3">
        <v>0</v>
      </c>
      <c r="P799" s="58">
        <v>3.3</v>
      </c>
      <c r="Q799" s="1" t="s">
        <v>1181</v>
      </c>
    </row>
    <row r="800" spans="1:17" x14ac:dyDescent="0.35">
      <c r="A800" s="2" t="s">
        <v>19</v>
      </c>
      <c r="B800" s="7" t="s">
        <v>1897</v>
      </c>
      <c r="C800" s="1" t="s">
        <v>19</v>
      </c>
      <c r="D800" s="179" t="s">
        <v>2145</v>
      </c>
      <c r="E800" s="1" t="s">
        <v>13</v>
      </c>
      <c r="F800" s="8" t="s">
        <v>1754</v>
      </c>
      <c r="G800" s="3">
        <v>0</v>
      </c>
      <c r="H800" s="3">
        <v>0</v>
      </c>
      <c r="I800" s="3">
        <v>6.67</v>
      </c>
      <c r="J800" s="3">
        <v>0</v>
      </c>
      <c r="K800" s="3">
        <v>0</v>
      </c>
      <c r="L800" s="3">
        <v>0</v>
      </c>
      <c r="M800" s="3">
        <v>0</v>
      </c>
      <c r="N800" s="3">
        <v>0</v>
      </c>
      <c r="O800" s="3">
        <v>0</v>
      </c>
      <c r="P800" s="58">
        <v>6.7</v>
      </c>
      <c r="Q800" s="1" t="s">
        <v>1181</v>
      </c>
    </row>
    <row r="801" spans="1:17" x14ac:dyDescent="0.35">
      <c r="A801" s="2" t="s">
        <v>21</v>
      </c>
      <c r="B801" s="7" t="s">
        <v>1897</v>
      </c>
      <c r="C801" s="1" t="s">
        <v>12</v>
      </c>
      <c r="D801" s="179" t="s">
        <v>2146</v>
      </c>
      <c r="E801" s="1" t="s">
        <v>13</v>
      </c>
      <c r="F801" s="8" t="s">
        <v>1754</v>
      </c>
      <c r="G801" s="3">
        <v>0</v>
      </c>
      <c r="H801" s="3">
        <v>0</v>
      </c>
      <c r="I801" s="3">
        <v>0</v>
      </c>
      <c r="J801" s="3">
        <v>0</v>
      </c>
      <c r="K801" s="3">
        <v>0</v>
      </c>
      <c r="L801" s="3">
        <v>0</v>
      </c>
      <c r="M801" s="3">
        <v>0</v>
      </c>
      <c r="N801" s="3">
        <v>0</v>
      </c>
      <c r="O801" s="3">
        <v>1.67</v>
      </c>
      <c r="P801" s="58">
        <v>1.7</v>
      </c>
      <c r="Q801" s="1" t="s">
        <v>1181</v>
      </c>
    </row>
    <row r="802" spans="1:17" x14ac:dyDescent="0.35">
      <c r="A802" s="2" t="s">
        <v>2147</v>
      </c>
      <c r="B802" s="7" t="s">
        <v>1897</v>
      </c>
      <c r="C802" s="1" t="s">
        <v>17</v>
      </c>
      <c r="D802" s="179" t="s">
        <v>2148</v>
      </c>
      <c r="E802" s="1" t="s">
        <v>11</v>
      </c>
      <c r="F802" s="8" t="s">
        <v>1754</v>
      </c>
      <c r="G802" s="3">
        <v>0</v>
      </c>
      <c r="H802" s="3">
        <v>0</v>
      </c>
      <c r="I802" s="3">
        <v>0</v>
      </c>
      <c r="J802" s="3">
        <v>0</v>
      </c>
      <c r="K802" s="3">
        <v>0</v>
      </c>
      <c r="L802" s="3">
        <v>0</v>
      </c>
      <c r="M802" s="3">
        <v>0</v>
      </c>
      <c r="N802" s="3">
        <v>0</v>
      </c>
      <c r="O802" s="3">
        <v>0</v>
      </c>
      <c r="P802" s="58">
        <v>0</v>
      </c>
      <c r="Q802" s="1" t="s">
        <v>1181</v>
      </c>
    </row>
    <row r="803" spans="1:17" x14ac:dyDescent="0.35">
      <c r="A803" s="2" t="s">
        <v>1271</v>
      </c>
      <c r="B803" s="7" t="s">
        <v>1897</v>
      </c>
      <c r="C803" s="1" t="s">
        <v>57</v>
      </c>
      <c r="D803" s="179" t="s">
        <v>2149</v>
      </c>
      <c r="E803" s="1" t="s">
        <v>13</v>
      </c>
      <c r="F803" s="8" t="s">
        <v>1754</v>
      </c>
      <c r="G803" s="3">
        <v>0</v>
      </c>
      <c r="H803" s="3">
        <v>0</v>
      </c>
      <c r="I803" s="3">
        <v>0</v>
      </c>
      <c r="J803" s="3">
        <v>0</v>
      </c>
      <c r="K803" s="3">
        <v>0</v>
      </c>
      <c r="L803" s="3">
        <v>0</v>
      </c>
      <c r="M803" s="3">
        <v>0</v>
      </c>
      <c r="N803" s="3">
        <v>0</v>
      </c>
      <c r="O803" s="3">
        <v>0</v>
      </c>
      <c r="P803" s="58">
        <v>0</v>
      </c>
      <c r="Q803" s="1" t="s">
        <v>1181</v>
      </c>
    </row>
    <row r="804" spans="1:17" x14ac:dyDescent="0.35">
      <c r="A804" s="2" t="s">
        <v>1272</v>
      </c>
      <c r="B804" s="7" t="s">
        <v>1897</v>
      </c>
      <c r="C804" s="1" t="s">
        <v>54</v>
      </c>
      <c r="D804" s="179" t="s">
        <v>2150</v>
      </c>
      <c r="E804" s="1" t="s">
        <v>31</v>
      </c>
      <c r="F804" s="8" t="s">
        <v>1754</v>
      </c>
      <c r="G804" s="3">
        <v>12.5</v>
      </c>
      <c r="H804" s="3">
        <v>18.75</v>
      </c>
      <c r="I804" s="3">
        <v>10</v>
      </c>
      <c r="J804" s="3">
        <v>0</v>
      </c>
      <c r="K804" s="3">
        <v>3.33</v>
      </c>
      <c r="L804" s="3">
        <v>0</v>
      </c>
      <c r="M804" s="3">
        <v>0</v>
      </c>
      <c r="N804" s="3">
        <v>0</v>
      </c>
      <c r="O804" s="3">
        <v>0</v>
      </c>
      <c r="P804" s="58">
        <v>44.6</v>
      </c>
      <c r="Q804" s="1" t="s">
        <v>1181</v>
      </c>
    </row>
    <row r="805" spans="1:17" x14ac:dyDescent="0.35">
      <c r="A805" s="2" t="s">
        <v>1272</v>
      </c>
      <c r="B805" s="7" t="s">
        <v>1897</v>
      </c>
      <c r="C805" s="1" t="s">
        <v>73</v>
      </c>
      <c r="D805" s="179" t="s">
        <v>2151</v>
      </c>
      <c r="E805" s="1" t="s">
        <v>9</v>
      </c>
      <c r="F805" s="8" t="s">
        <v>1754</v>
      </c>
      <c r="G805" s="3">
        <v>0</v>
      </c>
      <c r="H805" s="3">
        <v>0</v>
      </c>
      <c r="I805" s="3">
        <v>3.33</v>
      </c>
      <c r="J805" s="3">
        <v>0</v>
      </c>
      <c r="K805" s="3">
        <v>0</v>
      </c>
      <c r="L805" s="3">
        <v>0</v>
      </c>
      <c r="M805" s="3">
        <v>0</v>
      </c>
      <c r="N805" s="3">
        <v>0</v>
      </c>
      <c r="O805" s="3">
        <v>0</v>
      </c>
      <c r="P805" s="58">
        <v>3.3</v>
      </c>
      <c r="Q805" s="1" t="s">
        <v>1181</v>
      </c>
    </row>
    <row r="806" spans="1:17" x14ac:dyDescent="0.35">
      <c r="A806" s="2" t="s">
        <v>2152</v>
      </c>
      <c r="B806" s="7" t="s">
        <v>1897</v>
      </c>
      <c r="C806" s="1" t="s">
        <v>33</v>
      </c>
      <c r="D806" s="179" t="s">
        <v>2153</v>
      </c>
      <c r="E806" s="1" t="s">
        <v>24</v>
      </c>
      <c r="F806" s="8" t="s">
        <v>1754</v>
      </c>
      <c r="G806" s="49" t="s">
        <v>1753</v>
      </c>
      <c r="M806" s="3"/>
      <c r="N806" s="3"/>
      <c r="O806" s="3"/>
      <c r="P806" s="58"/>
      <c r="Q806" s="1"/>
    </row>
    <row r="807" spans="1:17" x14ac:dyDescent="0.35">
      <c r="A807" s="2" t="s">
        <v>2154</v>
      </c>
      <c r="B807" s="7" t="s">
        <v>1897</v>
      </c>
      <c r="C807" s="1" t="s">
        <v>46</v>
      </c>
      <c r="D807" s="179" t="s">
        <v>2155</v>
      </c>
      <c r="E807" s="1" t="s">
        <v>38</v>
      </c>
      <c r="F807" s="8" t="s">
        <v>1754</v>
      </c>
      <c r="G807" s="3">
        <v>0</v>
      </c>
      <c r="H807" s="3">
        <v>0</v>
      </c>
      <c r="I807" s="3">
        <v>3.33</v>
      </c>
      <c r="J807" s="3">
        <v>0</v>
      </c>
      <c r="K807" s="3">
        <v>0</v>
      </c>
      <c r="L807" s="3">
        <v>0</v>
      </c>
      <c r="M807" s="3">
        <v>0</v>
      </c>
      <c r="N807" s="3">
        <v>0</v>
      </c>
      <c r="O807" s="3">
        <v>0</v>
      </c>
      <c r="P807" s="58">
        <v>3.3</v>
      </c>
      <c r="Q807" s="1" t="s">
        <v>1181</v>
      </c>
    </row>
    <row r="808" spans="1:17" x14ac:dyDescent="0.35">
      <c r="A808" s="2" t="s">
        <v>2156</v>
      </c>
      <c r="B808" s="7" t="s">
        <v>1897</v>
      </c>
      <c r="C808" s="1" t="s">
        <v>52</v>
      </c>
      <c r="D808" s="179" t="s">
        <v>2157</v>
      </c>
      <c r="E808" s="1" t="s">
        <v>16</v>
      </c>
      <c r="F808" s="8" t="s">
        <v>1754</v>
      </c>
      <c r="G808" s="3">
        <v>0</v>
      </c>
      <c r="H808" s="3">
        <v>0</v>
      </c>
      <c r="I808" s="3">
        <v>3.33</v>
      </c>
      <c r="J808" s="3">
        <v>0</v>
      </c>
      <c r="K808" s="3">
        <v>0</v>
      </c>
      <c r="L808" s="3">
        <v>0</v>
      </c>
      <c r="M808" s="3">
        <v>0</v>
      </c>
      <c r="N808" s="3">
        <v>0</v>
      </c>
      <c r="O808" s="3">
        <v>0</v>
      </c>
      <c r="P808" s="58">
        <v>3.3</v>
      </c>
      <c r="Q808" s="1" t="s">
        <v>1181</v>
      </c>
    </row>
    <row r="809" spans="1:17" x14ac:dyDescent="0.35">
      <c r="A809" s="2" t="s">
        <v>2158</v>
      </c>
      <c r="B809" s="7" t="s">
        <v>1897</v>
      </c>
      <c r="C809" s="1" t="s">
        <v>28</v>
      </c>
      <c r="D809" s="179" t="s">
        <v>2159</v>
      </c>
      <c r="E809" s="1" t="s">
        <v>16</v>
      </c>
      <c r="F809" s="8" t="s">
        <v>1754</v>
      </c>
      <c r="G809" s="3">
        <v>0</v>
      </c>
      <c r="H809" s="3">
        <v>0</v>
      </c>
      <c r="I809" s="3">
        <v>3.33</v>
      </c>
      <c r="J809" s="3">
        <v>0</v>
      </c>
      <c r="K809" s="3">
        <v>0</v>
      </c>
      <c r="L809" s="3">
        <v>0</v>
      </c>
      <c r="M809" s="3">
        <v>0</v>
      </c>
      <c r="N809" s="3">
        <v>0</v>
      </c>
      <c r="O809" s="3">
        <v>0</v>
      </c>
      <c r="P809" s="58">
        <v>3.3</v>
      </c>
      <c r="Q809" s="1" t="s">
        <v>1181</v>
      </c>
    </row>
    <row r="810" spans="1:17" x14ac:dyDescent="0.35">
      <c r="A810" s="2" t="s">
        <v>2160</v>
      </c>
      <c r="B810" s="7" t="s">
        <v>1897</v>
      </c>
      <c r="C810" s="1" t="s">
        <v>66</v>
      </c>
      <c r="D810" s="179" t="s">
        <v>2161</v>
      </c>
      <c r="E810" s="1" t="s">
        <v>24</v>
      </c>
      <c r="F810" s="8" t="s">
        <v>1754</v>
      </c>
      <c r="G810" s="3">
        <v>18.75</v>
      </c>
      <c r="H810" s="3">
        <v>6.25</v>
      </c>
      <c r="I810" s="3">
        <v>3.33</v>
      </c>
      <c r="J810" s="3">
        <v>0</v>
      </c>
      <c r="K810" s="3">
        <v>0</v>
      </c>
      <c r="L810" s="3">
        <v>0</v>
      </c>
      <c r="M810" s="3">
        <v>0</v>
      </c>
      <c r="N810" s="3">
        <v>0</v>
      </c>
      <c r="O810" s="3">
        <v>0</v>
      </c>
      <c r="P810" s="58">
        <v>28.3</v>
      </c>
      <c r="Q810" s="1" t="s">
        <v>1181</v>
      </c>
    </row>
    <row r="811" spans="1:17" x14ac:dyDescent="0.35">
      <c r="A811" s="2" t="s">
        <v>2162</v>
      </c>
      <c r="B811" s="7" t="s">
        <v>1897</v>
      </c>
      <c r="C811" s="1" t="s">
        <v>32</v>
      </c>
      <c r="D811" s="179" t="s">
        <v>2163</v>
      </c>
      <c r="E811" s="1" t="s">
        <v>11</v>
      </c>
      <c r="F811" s="8" t="s">
        <v>1754</v>
      </c>
      <c r="G811" s="3">
        <v>0</v>
      </c>
      <c r="H811" s="3">
        <v>0</v>
      </c>
      <c r="I811" s="3">
        <v>3.33</v>
      </c>
      <c r="J811" s="3">
        <v>0</v>
      </c>
      <c r="K811" s="3">
        <v>0</v>
      </c>
      <c r="L811" s="3">
        <v>0</v>
      </c>
      <c r="M811" s="3">
        <v>0</v>
      </c>
      <c r="N811" s="3">
        <v>0</v>
      </c>
      <c r="O811" s="3">
        <v>1.67</v>
      </c>
      <c r="P811" s="58">
        <v>5</v>
      </c>
      <c r="Q811" s="1" t="s">
        <v>1181</v>
      </c>
    </row>
    <row r="812" spans="1:17" x14ac:dyDescent="0.35">
      <c r="A812" s="2" t="s">
        <v>2164</v>
      </c>
      <c r="B812" s="7" t="s">
        <v>1897</v>
      </c>
      <c r="C812" s="1" t="s">
        <v>55</v>
      </c>
      <c r="D812" s="179" t="s">
        <v>2165</v>
      </c>
      <c r="E812" s="1" t="s">
        <v>38</v>
      </c>
      <c r="F812" s="8" t="s">
        <v>1754</v>
      </c>
      <c r="G812" s="3">
        <v>0</v>
      </c>
      <c r="H812" s="3">
        <v>6.25</v>
      </c>
      <c r="I812" s="3">
        <v>10</v>
      </c>
      <c r="J812" s="3">
        <v>0</v>
      </c>
      <c r="K812" s="3">
        <v>0</v>
      </c>
      <c r="L812" s="3">
        <v>0</v>
      </c>
      <c r="M812" s="3">
        <v>0</v>
      </c>
      <c r="N812" s="3">
        <v>0</v>
      </c>
      <c r="O812" s="3">
        <v>3.33</v>
      </c>
      <c r="P812" s="58">
        <v>19.600000000000001</v>
      </c>
      <c r="Q812" s="1" t="s">
        <v>1181</v>
      </c>
    </row>
    <row r="813" spans="1:17" x14ac:dyDescent="0.35">
      <c r="A813" s="2" t="s">
        <v>2166</v>
      </c>
      <c r="B813" s="7" t="s">
        <v>1897</v>
      </c>
      <c r="C813" s="1" t="s">
        <v>46</v>
      </c>
      <c r="D813" s="179" t="s">
        <v>2167</v>
      </c>
      <c r="E813" s="1" t="s">
        <v>38</v>
      </c>
      <c r="F813" s="8" t="s">
        <v>1754</v>
      </c>
      <c r="G813" s="3">
        <v>0</v>
      </c>
      <c r="H813" s="3">
        <v>0</v>
      </c>
      <c r="I813" s="3">
        <v>0</v>
      </c>
      <c r="J813" s="3">
        <v>0</v>
      </c>
      <c r="K813" s="3">
        <v>0</v>
      </c>
      <c r="L813" s="3">
        <v>0</v>
      </c>
      <c r="M813" s="3">
        <v>0</v>
      </c>
      <c r="N813" s="3">
        <v>0</v>
      </c>
      <c r="O813" s="3">
        <v>0</v>
      </c>
      <c r="P813" s="58">
        <v>0</v>
      </c>
      <c r="Q813" s="1" t="s">
        <v>1181</v>
      </c>
    </row>
    <row r="814" spans="1:17" x14ac:dyDescent="0.35">
      <c r="A814" s="2" t="s">
        <v>2168</v>
      </c>
      <c r="B814" s="7" t="s">
        <v>1897</v>
      </c>
      <c r="C814" s="1" t="s">
        <v>60</v>
      </c>
      <c r="D814" s="179" t="s">
        <v>2169</v>
      </c>
      <c r="E814" s="1" t="s">
        <v>31</v>
      </c>
      <c r="F814" s="8" t="s">
        <v>1754</v>
      </c>
      <c r="G814" s="3">
        <v>25</v>
      </c>
      <c r="H814" s="3">
        <v>18.75</v>
      </c>
      <c r="I814" s="3">
        <v>6.67</v>
      </c>
      <c r="J814" s="3">
        <v>0</v>
      </c>
      <c r="K814" s="3">
        <v>6.67</v>
      </c>
      <c r="L814" s="3">
        <v>0</v>
      </c>
      <c r="M814" s="3">
        <v>0</v>
      </c>
      <c r="N814" s="3">
        <v>1.67</v>
      </c>
      <c r="O814" s="3">
        <v>1.67</v>
      </c>
      <c r="P814" s="58">
        <v>60.4</v>
      </c>
      <c r="Q814" s="1" t="s">
        <v>1179</v>
      </c>
    </row>
    <row r="815" spans="1:17" x14ac:dyDescent="0.35">
      <c r="A815" s="2" t="s">
        <v>2170</v>
      </c>
      <c r="B815" s="7" t="s">
        <v>1897</v>
      </c>
      <c r="C815" s="1" t="s">
        <v>10</v>
      </c>
      <c r="D815" s="179" t="s">
        <v>2171</v>
      </c>
      <c r="E815" s="1" t="s">
        <v>11</v>
      </c>
      <c r="F815" s="8" t="s">
        <v>1754</v>
      </c>
      <c r="G815" s="3">
        <v>0</v>
      </c>
      <c r="H815" s="3">
        <v>0</v>
      </c>
      <c r="I815" s="3">
        <v>3.33</v>
      </c>
      <c r="J815" s="3">
        <v>0</v>
      </c>
      <c r="K815" s="3">
        <v>0</v>
      </c>
      <c r="L815" s="3">
        <v>0</v>
      </c>
      <c r="M815" s="3">
        <v>0</v>
      </c>
      <c r="N815" s="3">
        <v>0</v>
      </c>
      <c r="O815" s="3">
        <v>0</v>
      </c>
      <c r="P815" s="58">
        <v>3.3</v>
      </c>
      <c r="Q815" s="1" t="s">
        <v>1181</v>
      </c>
    </row>
    <row r="816" spans="1:17" x14ac:dyDescent="0.35">
      <c r="A816" s="2" t="s">
        <v>2172</v>
      </c>
      <c r="B816" s="7" t="s">
        <v>1897</v>
      </c>
      <c r="C816" s="1" t="s">
        <v>26</v>
      </c>
      <c r="D816" s="179" t="s">
        <v>2173</v>
      </c>
      <c r="E816" s="1" t="s">
        <v>9</v>
      </c>
      <c r="F816" s="8" t="s">
        <v>1754</v>
      </c>
      <c r="G816" s="3">
        <v>0</v>
      </c>
      <c r="H816" s="3">
        <v>0</v>
      </c>
      <c r="I816" s="3">
        <v>0</v>
      </c>
      <c r="J816" s="3">
        <v>0</v>
      </c>
      <c r="K816" s="3">
        <v>0</v>
      </c>
      <c r="L816" s="3">
        <v>0</v>
      </c>
      <c r="M816" s="3">
        <v>0</v>
      </c>
      <c r="N816" s="3">
        <v>0</v>
      </c>
      <c r="O816" s="3">
        <v>0</v>
      </c>
      <c r="P816" s="58">
        <v>0</v>
      </c>
      <c r="Q816" s="1" t="s">
        <v>1181</v>
      </c>
    </row>
    <row r="817" spans="1:17" x14ac:dyDescent="0.35">
      <c r="A817" s="2" t="s">
        <v>2174</v>
      </c>
      <c r="B817" s="7" t="s">
        <v>1897</v>
      </c>
      <c r="C817" s="1" t="s">
        <v>52</v>
      </c>
      <c r="D817" s="179" t="s">
        <v>2175</v>
      </c>
      <c r="E817" s="1" t="s">
        <v>16</v>
      </c>
      <c r="F817" s="8" t="s">
        <v>1754</v>
      </c>
      <c r="G817" s="3">
        <v>0</v>
      </c>
      <c r="H817" s="3">
        <v>0</v>
      </c>
      <c r="I817" s="3">
        <v>0</v>
      </c>
      <c r="J817" s="3">
        <v>0</v>
      </c>
      <c r="K817" s="3">
        <v>0</v>
      </c>
      <c r="L817" s="3">
        <v>0</v>
      </c>
      <c r="M817" s="3">
        <v>0</v>
      </c>
      <c r="N817" s="3">
        <v>0</v>
      </c>
      <c r="O817" s="3">
        <v>0</v>
      </c>
      <c r="P817" s="58">
        <v>0</v>
      </c>
      <c r="Q817" s="1" t="s">
        <v>1181</v>
      </c>
    </row>
    <row r="818" spans="1:17" x14ac:dyDescent="0.35">
      <c r="A818" s="2" t="s">
        <v>1273</v>
      </c>
      <c r="B818" s="7" t="s">
        <v>1897</v>
      </c>
      <c r="C818" s="1" t="s">
        <v>42</v>
      </c>
      <c r="D818" s="179" t="s">
        <v>2176</v>
      </c>
      <c r="E818" s="1" t="s">
        <v>24</v>
      </c>
      <c r="F818" s="8" t="s">
        <v>1754</v>
      </c>
      <c r="G818" s="3">
        <v>0</v>
      </c>
      <c r="H818" s="3">
        <v>0</v>
      </c>
      <c r="I818" s="3">
        <v>0</v>
      </c>
      <c r="J818" s="3">
        <v>0</v>
      </c>
      <c r="K818" s="3">
        <v>0</v>
      </c>
      <c r="L818" s="3">
        <v>0</v>
      </c>
      <c r="M818" s="3">
        <v>0</v>
      </c>
      <c r="N818" s="3">
        <v>0</v>
      </c>
      <c r="O818" s="3">
        <v>0</v>
      </c>
      <c r="P818" s="58">
        <v>0</v>
      </c>
      <c r="Q818" s="1" t="s">
        <v>1181</v>
      </c>
    </row>
    <row r="819" spans="1:17" x14ac:dyDescent="0.35">
      <c r="A819" s="2" t="s">
        <v>2177</v>
      </c>
      <c r="B819" s="7" t="s">
        <v>1897</v>
      </c>
      <c r="C819" s="1" t="s">
        <v>26</v>
      </c>
      <c r="D819" s="179" t="s">
        <v>2178</v>
      </c>
      <c r="E819" s="1" t="s">
        <v>9</v>
      </c>
      <c r="F819" s="8" t="s">
        <v>1754</v>
      </c>
      <c r="G819" s="3">
        <v>0</v>
      </c>
      <c r="H819" s="3">
        <v>0</v>
      </c>
      <c r="I819" s="3">
        <v>3.33</v>
      </c>
      <c r="J819" s="3">
        <v>0</v>
      </c>
      <c r="K819" s="3">
        <v>0</v>
      </c>
      <c r="L819" s="3">
        <v>0</v>
      </c>
      <c r="M819" s="3">
        <v>0</v>
      </c>
      <c r="N819" s="3">
        <v>0</v>
      </c>
      <c r="O819" s="3">
        <v>0</v>
      </c>
      <c r="P819" s="58">
        <v>3.3</v>
      </c>
      <c r="Q819" s="1" t="s">
        <v>1181</v>
      </c>
    </row>
    <row r="820" spans="1:17" x14ac:dyDescent="0.35">
      <c r="A820" s="2" t="s">
        <v>2179</v>
      </c>
      <c r="B820" s="7" t="s">
        <v>1897</v>
      </c>
      <c r="C820" s="1" t="s">
        <v>66</v>
      </c>
      <c r="D820" s="179" t="s">
        <v>2180</v>
      </c>
      <c r="E820" s="1" t="s">
        <v>24</v>
      </c>
      <c r="F820" s="8" t="s">
        <v>1754</v>
      </c>
      <c r="G820" s="3">
        <v>0</v>
      </c>
      <c r="H820" s="3">
        <v>0</v>
      </c>
      <c r="I820" s="3">
        <v>0</v>
      </c>
      <c r="J820" s="3">
        <v>0</v>
      </c>
      <c r="K820" s="3">
        <v>0</v>
      </c>
      <c r="L820" s="3">
        <v>0</v>
      </c>
      <c r="M820" s="3">
        <v>0</v>
      </c>
      <c r="N820" s="3">
        <v>0</v>
      </c>
      <c r="O820" s="3">
        <v>0</v>
      </c>
      <c r="P820" s="58">
        <v>0</v>
      </c>
      <c r="Q820" s="1" t="s">
        <v>1181</v>
      </c>
    </row>
    <row r="821" spans="1:17" x14ac:dyDescent="0.35">
      <c r="A821" s="2" t="s">
        <v>2181</v>
      </c>
      <c r="B821" s="7" t="s">
        <v>1897</v>
      </c>
      <c r="C821" s="1" t="s">
        <v>61</v>
      </c>
      <c r="D821" s="179" t="s">
        <v>2182</v>
      </c>
      <c r="E821" s="1" t="s">
        <v>9</v>
      </c>
      <c r="F821" s="8" t="s">
        <v>1754</v>
      </c>
      <c r="G821" s="3">
        <v>0</v>
      </c>
      <c r="H821" s="3">
        <v>0</v>
      </c>
      <c r="I821" s="3">
        <v>6.67</v>
      </c>
      <c r="J821" s="3">
        <v>0</v>
      </c>
      <c r="K821" s="3">
        <v>0</v>
      </c>
      <c r="L821" s="3">
        <v>0</v>
      </c>
      <c r="M821" s="3">
        <v>0</v>
      </c>
      <c r="N821" s="3">
        <v>0</v>
      </c>
      <c r="O821" s="3">
        <v>0</v>
      </c>
      <c r="P821" s="58">
        <v>6.7</v>
      </c>
      <c r="Q821" s="1" t="s">
        <v>1181</v>
      </c>
    </row>
    <row r="822" spans="1:17" x14ac:dyDescent="0.35">
      <c r="A822" s="2" t="s">
        <v>23</v>
      </c>
      <c r="B822" s="7" t="s">
        <v>1897</v>
      </c>
      <c r="C822" s="1" t="s">
        <v>23</v>
      </c>
      <c r="D822" s="179" t="s">
        <v>2183</v>
      </c>
      <c r="E822" s="1" t="s">
        <v>24</v>
      </c>
      <c r="F822" s="8" t="s">
        <v>1754</v>
      </c>
      <c r="G822" s="3">
        <v>0</v>
      </c>
      <c r="H822" s="3">
        <v>0</v>
      </c>
      <c r="I822" s="3">
        <v>3.33</v>
      </c>
      <c r="J822" s="3">
        <v>0</v>
      </c>
      <c r="K822" s="3">
        <v>0</v>
      </c>
      <c r="L822" s="3">
        <v>0</v>
      </c>
      <c r="M822" s="3">
        <v>0</v>
      </c>
      <c r="N822" s="3">
        <v>0</v>
      </c>
      <c r="O822" s="3">
        <v>0</v>
      </c>
      <c r="P822" s="58">
        <v>3.3</v>
      </c>
      <c r="Q822" s="1" t="s">
        <v>1181</v>
      </c>
    </row>
    <row r="823" spans="1:17" x14ac:dyDescent="0.35">
      <c r="A823" s="2" t="s">
        <v>23</v>
      </c>
      <c r="B823" s="7" t="s">
        <v>1897</v>
      </c>
      <c r="C823" s="1" t="s">
        <v>30</v>
      </c>
      <c r="D823" s="179" t="s">
        <v>2184</v>
      </c>
      <c r="E823" s="1" t="s">
        <v>31</v>
      </c>
      <c r="F823" s="8" t="s">
        <v>1754</v>
      </c>
      <c r="G823" s="3">
        <v>0</v>
      </c>
      <c r="H823" s="3">
        <v>0</v>
      </c>
      <c r="I823" s="3">
        <v>0</v>
      </c>
      <c r="J823" s="3">
        <v>0</v>
      </c>
      <c r="K823" s="3">
        <v>0</v>
      </c>
      <c r="L823" s="3">
        <v>0</v>
      </c>
      <c r="M823" s="3">
        <v>0</v>
      </c>
      <c r="N823" s="3">
        <v>0</v>
      </c>
      <c r="O823" s="3">
        <v>0</v>
      </c>
      <c r="P823" s="58">
        <v>0</v>
      </c>
      <c r="Q823" s="1" t="s">
        <v>1181</v>
      </c>
    </row>
    <row r="824" spans="1:17" x14ac:dyDescent="0.35">
      <c r="A824" s="2" t="s">
        <v>2185</v>
      </c>
      <c r="B824" s="7" t="s">
        <v>1897</v>
      </c>
      <c r="C824" s="1" t="s">
        <v>17</v>
      </c>
      <c r="D824" s="179" t="s">
        <v>2186</v>
      </c>
      <c r="E824" s="1" t="s">
        <v>11</v>
      </c>
      <c r="F824" s="8" t="s">
        <v>1754</v>
      </c>
      <c r="G824" s="49" t="s">
        <v>1753</v>
      </c>
      <c r="M824" s="3"/>
      <c r="N824" s="3"/>
      <c r="O824" s="3"/>
      <c r="P824" s="58"/>
      <c r="Q824" s="1"/>
    </row>
    <row r="825" spans="1:17" x14ac:dyDescent="0.35">
      <c r="A825" s="2" t="s">
        <v>2187</v>
      </c>
      <c r="B825" s="7" t="s">
        <v>1897</v>
      </c>
      <c r="C825" s="1" t="s">
        <v>63</v>
      </c>
      <c r="D825" s="179" t="s">
        <v>2188</v>
      </c>
      <c r="E825" s="1" t="s">
        <v>36</v>
      </c>
      <c r="F825" s="8" t="s">
        <v>1754</v>
      </c>
      <c r="G825" s="3">
        <v>0</v>
      </c>
      <c r="H825" s="3">
        <v>0</v>
      </c>
      <c r="I825" s="3">
        <v>0</v>
      </c>
      <c r="J825" s="3">
        <v>0</v>
      </c>
      <c r="K825" s="3">
        <v>0</v>
      </c>
      <c r="L825" s="3">
        <v>0</v>
      </c>
      <c r="M825" s="3">
        <v>0</v>
      </c>
      <c r="N825" s="3">
        <v>0</v>
      </c>
      <c r="O825" s="3">
        <v>0</v>
      </c>
      <c r="P825" s="58">
        <v>0</v>
      </c>
      <c r="Q825" s="1" t="s">
        <v>1181</v>
      </c>
    </row>
    <row r="826" spans="1:17" x14ac:dyDescent="0.35">
      <c r="A826" s="2" t="s">
        <v>2189</v>
      </c>
      <c r="B826" s="7" t="s">
        <v>1897</v>
      </c>
      <c r="C826" s="1" t="s">
        <v>69</v>
      </c>
      <c r="D826" s="179" t="s">
        <v>2190</v>
      </c>
      <c r="E826" s="1" t="s">
        <v>31</v>
      </c>
      <c r="F826" s="8" t="s">
        <v>1754</v>
      </c>
      <c r="G826" s="3">
        <v>0</v>
      </c>
      <c r="H826" s="3">
        <v>0</v>
      </c>
      <c r="I826" s="3">
        <v>6.67</v>
      </c>
      <c r="J826" s="3">
        <v>0</v>
      </c>
      <c r="K826" s="3">
        <v>0</v>
      </c>
      <c r="L826" s="3">
        <v>0</v>
      </c>
      <c r="M826" s="3">
        <v>0</v>
      </c>
      <c r="N826" s="3">
        <v>0</v>
      </c>
      <c r="O826" s="3">
        <v>0</v>
      </c>
      <c r="P826" s="58">
        <v>6.7</v>
      </c>
      <c r="Q826" s="1" t="s">
        <v>1181</v>
      </c>
    </row>
    <row r="827" spans="1:17" x14ac:dyDescent="0.35">
      <c r="A827" s="2" t="s">
        <v>2191</v>
      </c>
      <c r="B827" s="7" t="s">
        <v>1897</v>
      </c>
      <c r="C827" s="1" t="s">
        <v>8</v>
      </c>
      <c r="D827" s="179" t="s">
        <v>2192</v>
      </c>
      <c r="E827" s="1" t="s">
        <v>9</v>
      </c>
      <c r="F827" s="8" t="s">
        <v>1754</v>
      </c>
      <c r="G827" s="3">
        <v>0</v>
      </c>
      <c r="H827" s="3">
        <v>6.25</v>
      </c>
      <c r="I827" s="3">
        <v>0</v>
      </c>
      <c r="J827" s="3">
        <v>0</v>
      </c>
      <c r="K827" s="3">
        <v>0</v>
      </c>
      <c r="L827" s="3">
        <v>0</v>
      </c>
      <c r="M827" s="3">
        <v>0</v>
      </c>
      <c r="N827" s="3">
        <v>0</v>
      </c>
      <c r="O827" s="3">
        <v>0</v>
      </c>
      <c r="P827" s="58">
        <v>6.3</v>
      </c>
      <c r="Q827" s="1" t="s">
        <v>1181</v>
      </c>
    </row>
    <row r="828" spans="1:17" x14ac:dyDescent="0.35">
      <c r="A828" s="2" t="s">
        <v>1274</v>
      </c>
      <c r="B828" s="7" t="s">
        <v>1897</v>
      </c>
      <c r="C828" s="1" t="s">
        <v>67</v>
      </c>
      <c r="D828" s="179" t="s">
        <v>2193</v>
      </c>
      <c r="E828" s="1" t="s">
        <v>13</v>
      </c>
      <c r="F828" s="8" t="s">
        <v>1754</v>
      </c>
      <c r="G828" s="49" t="s">
        <v>1753</v>
      </c>
      <c r="M828" s="3"/>
      <c r="N828" s="3"/>
      <c r="O828" s="3"/>
      <c r="P828" s="58"/>
      <c r="Q828" s="1"/>
    </row>
    <row r="829" spans="1:17" x14ac:dyDescent="0.35">
      <c r="A829" s="2" t="s">
        <v>2194</v>
      </c>
      <c r="B829" s="7" t="s">
        <v>1897</v>
      </c>
      <c r="C829" s="1" t="s">
        <v>29</v>
      </c>
      <c r="D829" s="179" t="s">
        <v>2195</v>
      </c>
      <c r="E829" s="1" t="s">
        <v>13</v>
      </c>
      <c r="F829" s="8" t="s">
        <v>1754</v>
      </c>
      <c r="G829" s="3">
        <v>12.5</v>
      </c>
      <c r="H829" s="3">
        <v>0</v>
      </c>
      <c r="I829" s="3">
        <v>10</v>
      </c>
      <c r="J829" s="3">
        <v>0</v>
      </c>
      <c r="K829" s="3">
        <v>0</v>
      </c>
      <c r="L829" s="3">
        <v>0</v>
      </c>
      <c r="M829" s="3">
        <v>0</v>
      </c>
      <c r="N829" s="3">
        <v>0</v>
      </c>
      <c r="O829" s="3">
        <v>0</v>
      </c>
      <c r="P829" s="58">
        <v>22.5</v>
      </c>
      <c r="Q829" s="1" t="s">
        <v>1181</v>
      </c>
    </row>
    <row r="830" spans="1:17" x14ac:dyDescent="0.35">
      <c r="A830" s="2" t="s">
        <v>2196</v>
      </c>
      <c r="B830" s="7" t="s">
        <v>1897</v>
      </c>
      <c r="C830" s="1" t="s">
        <v>32</v>
      </c>
      <c r="D830" s="179" t="s">
        <v>2197</v>
      </c>
      <c r="E830" s="1" t="s">
        <v>11</v>
      </c>
      <c r="F830" s="8" t="s">
        <v>1754</v>
      </c>
      <c r="G830" s="3">
        <v>6.25</v>
      </c>
      <c r="H830" s="3">
        <v>0</v>
      </c>
      <c r="I830" s="3">
        <v>6.67</v>
      </c>
      <c r="J830" s="3">
        <v>0</v>
      </c>
      <c r="K830" s="3">
        <v>0</v>
      </c>
      <c r="L830" s="3">
        <v>0</v>
      </c>
      <c r="M830" s="3">
        <v>0</v>
      </c>
      <c r="N830" s="3">
        <v>0</v>
      </c>
      <c r="O830" s="3">
        <v>0</v>
      </c>
      <c r="P830" s="58">
        <v>12.9</v>
      </c>
      <c r="Q830" s="1" t="s">
        <v>1181</v>
      </c>
    </row>
    <row r="831" spans="1:17" x14ac:dyDescent="0.35">
      <c r="A831" s="2" t="s">
        <v>2198</v>
      </c>
      <c r="B831" s="7" t="s">
        <v>1897</v>
      </c>
      <c r="C831" s="1" t="s">
        <v>14</v>
      </c>
      <c r="D831" s="179" t="s">
        <v>2199</v>
      </c>
      <c r="E831" s="1" t="s">
        <v>11</v>
      </c>
      <c r="F831" s="8" t="s">
        <v>1754</v>
      </c>
      <c r="G831" s="3">
        <v>0</v>
      </c>
      <c r="H831" s="3">
        <v>0</v>
      </c>
      <c r="I831" s="3">
        <v>0</v>
      </c>
      <c r="J831" s="3">
        <v>0</v>
      </c>
      <c r="K831" s="3">
        <v>0</v>
      </c>
      <c r="L831" s="3">
        <v>0</v>
      </c>
      <c r="M831" s="3">
        <v>0</v>
      </c>
      <c r="N831" s="3">
        <v>0</v>
      </c>
      <c r="O831" s="3">
        <v>0</v>
      </c>
      <c r="P831" s="58">
        <v>0</v>
      </c>
      <c r="Q831" s="1" t="s">
        <v>1181</v>
      </c>
    </row>
    <row r="832" spans="1:17" x14ac:dyDescent="0.35">
      <c r="A832" s="2" t="s">
        <v>2200</v>
      </c>
      <c r="B832" s="7" t="s">
        <v>1897</v>
      </c>
      <c r="C832" s="1" t="s">
        <v>12</v>
      </c>
      <c r="D832" s="179" t="s">
        <v>2201</v>
      </c>
      <c r="E832" s="1" t="s">
        <v>13</v>
      </c>
      <c r="F832" s="8" t="s">
        <v>1754</v>
      </c>
      <c r="G832" s="3">
        <v>12.5</v>
      </c>
      <c r="H832" s="3">
        <v>0</v>
      </c>
      <c r="I832" s="3">
        <v>0</v>
      </c>
      <c r="J832" s="3">
        <v>0</v>
      </c>
      <c r="K832" s="3">
        <v>0</v>
      </c>
      <c r="L832" s="3">
        <v>0</v>
      </c>
      <c r="M832" s="3">
        <v>0</v>
      </c>
      <c r="N832" s="3">
        <v>0</v>
      </c>
      <c r="O832" s="3">
        <v>0</v>
      </c>
      <c r="P832" s="58">
        <v>12.5</v>
      </c>
      <c r="Q832" s="1" t="s">
        <v>1181</v>
      </c>
    </row>
    <row r="833" spans="1:17" x14ac:dyDescent="0.35">
      <c r="A833" s="2" t="s">
        <v>2202</v>
      </c>
      <c r="B833" s="7" t="s">
        <v>1897</v>
      </c>
      <c r="C833" s="1" t="s">
        <v>32</v>
      </c>
      <c r="D833" s="179" t="s">
        <v>2203</v>
      </c>
      <c r="E833" s="1" t="s">
        <v>11</v>
      </c>
      <c r="F833" s="8" t="s">
        <v>1754</v>
      </c>
      <c r="G833" s="3">
        <v>0</v>
      </c>
      <c r="H833" s="3">
        <v>0</v>
      </c>
      <c r="I833" s="3">
        <v>0</v>
      </c>
      <c r="J833" s="3">
        <v>0</v>
      </c>
      <c r="K833" s="3">
        <v>0</v>
      </c>
      <c r="L833" s="3">
        <v>0</v>
      </c>
      <c r="M833" s="3">
        <v>0</v>
      </c>
      <c r="N833" s="3">
        <v>0</v>
      </c>
      <c r="O833" s="3">
        <v>0</v>
      </c>
      <c r="P833" s="58">
        <v>0</v>
      </c>
      <c r="Q833" s="1" t="s">
        <v>1181</v>
      </c>
    </row>
    <row r="834" spans="1:17" x14ac:dyDescent="0.35">
      <c r="A834" s="2" t="s">
        <v>1275</v>
      </c>
      <c r="B834" s="7" t="s">
        <v>1897</v>
      </c>
      <c r="C834" s="1" t="s">
        <v>8</v>
      </c>
      <c r="D834" s="179" t="s">
        <v>2204</v>
      </c>
      <c r="E834" s="1" t="s">
        <v>9</v>
      </c>
      <c r="F834" s="8" t="s">
        <v>1754</v>
      </c>
      <c r="G834" s="3">
        <v>18.75</v>
      </c>
      <c r="H834" s="3">
        <v>18.75</v>
      </c>
      <c r="I834" s="3">
        <v>0</v>
      </c>
      <c r="J834" s="3">
        <v>6.67</v>
      </c>
      <c r="K834" s="3">
        <v>0</v>
      </c>
      <c r="L834" s="3">
        <v>3.33</v>
      </c>
      <c r="M834" s="3">
        <v>5</v>
      </c>
      <c r="N834" s="3">
        <v>0</v>
      </c>
      <c r="O834" s="3">
        <v>0</v>
      </c>
      <c r="P834" s="58">
        <v>52.5</v>
      </c>
      <c r="Q834" s="1" t="s">
        <v>1180</v>
      </c>
    </row>
    <row r="835" spans="1:17" x14ac:dyDescent="0.35">
      <c r="A835" s="2" t="s">
        <v>2205</v>
      </c>
      <c r="B835" s="7" t="s">
        <v>1897</v>
      </c>
      <c r="C835" s="1" t="s">
        <v>66</v>
      </c>
      <c r="D835" s="179" t="s">
        <v>2206</v>
      </c>
      <c r="E835" s="1" t="s">
        <v>24</v>
      </c>
      <c r="F835" s="8" t="s">
        <v>1754</v>
      </c>
      <c r="G835" s="3">
        <v>0</v>
      </c>
      <c r="H835" s="3">
        <v>0</v>
      </c>
      <c r="I835" s="3">
        <v>0</v>
      </c>
      <c r="J835" s="3">
        <v>0</v>
      </c>
      <c r="K835" s="3">
        <v>0</v>
      </c>
      <c r="L835" s="3">
        <v>0</v>
      </c>
      <c r="M835" s="3">
        <v>0</v>
      </c>
      <c r="N835" s="3">
        <v>0</v>
      </c>
      <c r="O835" s="3">
        <v>0</v>
      </c>
      <c r="P835" s="58">
        <v>0</v>
      </c>
      <c r="Q835" s="1" t="s">
        <v>1181</v>
      </c>
    </row>
    <row r="836" spans="1:17" x14ac:dyDescent="0.35">
      <c r="A836" s="2" t="s">
        <v>26</v>
      </c>
      <c r="B836" s="7" t="s">
        <v>1897</v>
      </c>
      <c r="C836" s="1" t="s">
        <v>41</v>
      </c>
      <c r="D836" s="179" t="s">
        <v>2207</v>
      </c>
      <c r="E836" s="1" t="s">
        <v>36</v>
      </c>
      <c r="F836" s="8" t="s">
        <v>1754</v>
      </c>
      <c r="G836" s="3">
        <v>0</v>
      </c>
      <c r="H836" s="3">
        <v>0</v>
      </c>
      <c r="I836" s="3">
        <v>3.33</v>
      </c>
      <c r="J836" s="3">
        <v>0</v>
      </c>
      <c r="K836" s="3">
        <v>0</v>
      </c>
      <c r="L836" s="3">
        <v>0</v>
      </c>
      <c r="M836" s="3">
        <v>0</v>
      </c>
      <c r="N836" s="3">
        <v>0</v>
      </c>
      <c r="O836" s="3">
        <v>0</v>
      </c>
      <c r="P836" s="58">
        <v>3.3</v>
      </c>
      <c r="Q836" s="1" t="s">
        <v>1181</v>
      </c>
    </row>
    <row r="837" spans="1:17" x14ac:dyDescent="0.35">
      <c r="A837" s="2" t="s">
        <v>2208</v>
      </c>
      <c r="B837" s="7" t="s">
        <v>1897</v>
      </c>
      <c r="C837" s="1" t="s">
        <v>21</v>
      </c>
      <c r="D837" s="179" t="s">
        <v>2209</v>
      </c>
      <c r="E837" s="1" t="s">
        <v>13</v>
      </c>
      <c r="F837" s="8" t="s">
        <v>1754</v>
      </c>
      <c r="G837" s="3">
        <v>0</v>
      </c>
      <c r="H837" s="3">
        <v>0</v>
      </c>
      <c r="I837" s="3">
        <v>6.67</v>
      </c>
      <c r="J837" s="3">
        <v>0</v>
      </c>
      <c r="K837" s="3">
        <v>0</v>
      </c>
      <c r="L837" s="3">
        <v>0</v>
      </c>
      <c r="M837" s="3">
        <v>0</v>
      </c>
      <c r="N837" s="3">
        <v>0</v>
      </c>
      <c r="O837" s="3">
        <v>0</v>
      </c>
      <c r="P837" s="58">
        <v>6.7</v>
      </c>
      <c r="Q837" s="1" t="s">
        <v>1181</v>
      </c>
    </row>
    <row r="838" spans="1:17" x14ac:dyDescent="0.35">
      <c r="A838" s="2" t="s">
        <v>2210</v>
      </c>
      <c r="B838" s="7" t="s">
        <v>1897</v>
      </c>
      <c r="C838" s="1" t="s">
        <v>32</v>
      </c>
      <c r="D838" s="179" t="s">
        <v>2211</v>
      </c>
      <c r="E838" s="1" t="s">
        <v>11</v>
      </c>
      <c r="F838" s="8" t="s">
        <v>1754</v>
      </c>
      <c r="G838" s="3">
        <v>0</v>
      </c>
      <c r="H838" s="3">
        <v>0</v>
      </c>
      <c r="I838" s="3">
        <v>3.33</v>
      </c>
      <c r="J838" s="3">
        <v>0</v>
      </c>
      <c r="K838" s="3">
        <v>0</v>
      </c>
      <c r="L838" s="3">
        <v>0</v>
      </c>
      <c r="M838" s="3">
        <v>0</v>
      </c>
      <c r="N838" s="3">
        <v>0</v>
      </c>
      <c r="O838" s="3">
        <v>0</v>
      </c>
      <c r="P838" s="58">
        <v>3.3</v>
      </c>
      <c r="Q838" s="1" t="s">
        <v>1181</v>
      </c>
    </row>
    <row r="839" spans="1:17" x14ac:dyDescent="0.35">
      <c r="A839" s="2" t="s">
        <v>2212</v>
      </c>
      <c r="B839" s="7" t="s">
        <v>1897</v>
      </c>
      <c r="C839" s="1" t="s">
        <v>44</v>
      </c>
      <c r="D839" s="179" t="s">
        <v>2213</v>
      </c>
      <c r="E839" s="1" t="s">
        <v>38</v>
      </c>
      <c r="F839" s="8" t="s">
        <v>1754</v>
      </c>
      <c r="G839" s="3">
        <v>0</v>
      </c>
      <c r="H839" s="3">
        <v>0</v>
      </c>
      <c r="I839" s="3">
        <v>3.33</v>
      </c>
      <c r="J839" s="3">
        <v>0</v>
      </c>
      <c r="K839" s="3">
        <v>0</v>
      </c>
      <c r="L839" s="3">
        <v>0</v>
      </c>
      <c r="M839" s="3">
        <v>0</v>
      </c>
      <c r="N839" s="3">
        <v>0</v>
      </c>
      <c r="O839" s="3">
        <v>0</v>
      </c>
      <c r="P839" s="58">
        <v>3.3</v>
      </c>
      <c r="Q839" s="1" t="s">
        <v>1181</v>
      </c>
    </row>
    <row r="840" spans="1:17" x14ac:dyDescent="0.35">
      <c r="A840" s="2" t="s">
        <v>2214</v>
      </c>
      <c r="B840" s="7" t="s">
        <v>1897</v>
      </c>
      <c r="C840" s="1" t="s">
        <v>63</v>
      </c>
      <c r="D840" s="179" t="s">
        <v>2215</v>
      </c>
      <c r="E840" s="1" t="s">
        <v>36</v>
      </c>
      <c r="F840" s="8" t="s">
        <v>1754</v>
      </c>
      <c r="G840" s="3">
        <v>0</v>
      </c>
      <c r="H840" s="3">
        <v>0</v>
      </c>
      <c r="I840" s="3">
        <v>0</v>
      </c>
      <c r="J840" s="3">
        <v>0</v>
      </c>
      <c r="K840" s="3">
        <v>0</v>
      </c>
      <c r="L840" s="3">
        <v>0</v>
      </c>
      <c r="M840" s="3">
        <v>0</v>
      </c>
      <c r="N840" s="3">
        <v>0</v>
      </c>
      <c r="O840" s="3">
        <v>0</v>
      </c>
      <c r="P840" s="58">
        <v>0</v>
      </c>
      <c r="Q840" s="1" t="s">
        <v>1181</v>
      </c>
    </row>
    <row r="841" spans="1:17" x14ac:dyDescent="0.35">
      <c r="A841" s="2" t="s">
        <v>2216</v>
      </c>
      <c r="B841" s="7" t="s">
        <v>1897</v>
      </c>
      <c r="C841" s="1" t="s">
        <v>14</v>
      </c>
      <c r="D841" s="179" t="s">
        <v>2217</v>
      </c>
      <c r="E841" s="1" t="s">
        <v>11</v>
      </c>
      <c r="F841" s="8" t="s">
        <v>1754</v>
      </c>
      <c r="G841" s="3">
        <v>0</v>
      </c>
      <c r="H841" s="3">
        <v>0</v>
      </c>
      <c r="I841" s="3">
        <v>10</v>
      </c>
      <c r="J841" s="3">
        <v>0</v>
      </c>
      <c r="K841" s="3">
        <v>0</v>
      </c>
      <c r="L841" s="3">
        <v>0</v>
      </c>
      <c r="M841" s="3">
        <v>0</v>
      </c>
      <c r="N841" s="3">
        <v>0</v>
      </c>
      <c r="O841" s="3">
        <v>0</v>
      </c>
      <c r="P841" s="58">
        <v>10</v>
      </c>
      <c r="Q841" s="1" t="s">
        <v>1181</v>
      </c>
    </row>
    <row r="842" spans="1:17" x14ac:dyDescent="0.35">
      <c r="A842" s="2" t="s">
        <v>2218</v>
      </c>
      <c r="B842" s="7" t="s">
        <v>1897</v>
      </c>
      <c r="C842" s="1" t="s">
        <v>12</v>
      </c>
      <c r="D842" s="179" t="s">
        <v>2219</v>
      </c>
      <c r="E842" s="1" t="s">
        <v>13</v>
      </c>
      <c r="F842" s="8" t="s">
        <v>1754</v>
      </c>
      <c r="G842" s="3">
        <v>0</v>
      </c>
      <c r="H842" s="3">
        <v>0</v>
      </c>
      <c r="I842" s="3">
        <v>0</v>
      </c>
      <c r="J842" s="3">
        <v>0</v>
      </c>
      <c r="K842" s="3">
        <v>0</v>
      </c>
      <c r="L842" s="3">
        <v>0</v>
      </c>
      <c r="M842" s="3">
        <v>0</v>
      </c>
      <c r="N842" s="3">
        <v>0</v>
      </c>
      <c r="O842" s="3">
        <v>0</v>
      </c>
      <c r="P842" s="58">
        <v>0</v>
      </c>
      <c r="Q842" s="1" t="s">
        <v>1181</v>
      </c>
    </row>
    <row r="843" spans="1:17" x14ac:dyDescent="0.35">
      <c r="A843" s="2" t="s">
        <v>2220</v>
      </c>
      <c r="B843" s="7" t="s">
        <v>1897</v>
      </c>
      <c r="C843" s="1" t="s">
        <v>15</v>
      </c>
      <c r="D843" s="179" t="s">
        <v>2221</v>
      </c>
      <c r="E843" s="1" t="s">
        <v>16</v>
      </c>
      <c r="F843" s="8" t="s">
        <v>1754</v>
      </c>
      <c r="G843" s="3">
        <v>0</v>
      </c>
      <c r="H843" s="3">
        <v>0</v>
      </c>
      <c r="I843" s="3">
        <v>6.67</v>
      </c>
      <c r="J843" s="3">
        <v>0</v>
      </c>
      <c r="K843" s="3">
        <v>0</v>
      </c>
      <c r="L843" s="3">
        <v>0</v>
      </c>
      <c r="M843" s="3">
        <v>0</v>
      </c>
      <c r="N843" s="3">
        <v>0</v>
      </c>
      <c r="O843" s="3">
        <v>0</v>
      </c>
      <c r="P843" s="58">
        <v>6.7</v>
      </c>
      <c r="Q843" s="1" t="s">
        <v>1181</v>
      </c>
    </row>
    <row r="844" spans="1:17" x14ac:dyDescent="0.35">
      <c r="A844" s="2" t="s">
        <v>2222</v>
      </c>
      <c r="B844" s="7" t="s">
        <v>1897</v>
      </c>
      <c r="C844" s="1" t="s">
        <v>34</v>
      </c>
      <c r="D844" s="179" t="s">
        <v>2223</v>
      </c>
      <c r="E844" s="1" t="s">
        <v>24</v>
      </c>
      <c r="F844" s="8" t="s">
        <v>1754</v>
      </c>
      <c r="G844" s="3">
        <v>0</v>
      </c>
      <c r="H844" s="3">
        <v>0</v>
      </c>
      <c r="I844" s="3">
        <v>3.33</v>
      </c>
      <c r="J844" s="3">
        <v>0</v>
      </c>
      <c r="K844" s="3">
        <v>0</v>
      </c>
      <c r="L844" s="3">
        <v>0</v>
      </c>
      <c r="M844" s="3">
        <v>0</v>
      </c>
      <c r="N844" s="3">
        <v>0</v>
      </c>
      <c r="O844" s="3">
        <v>0</v>
      </c>
      <c r="P844" s="58">
        <v>3.3</v>
      </c>
      <c r="Q844" s="1" t="s">
        <v>1181</v>
      </c>
    </row>
    <row r="845" spans="1:17" x14ac:dyDescent="0.35">
      <c r="A845" s="2" t="s">
        <v>2224</v>
      </c>
      <c r="B845" s="7" t="s">
        <v>1897</v>
      </c>
      <c r="C845" s="1" t="s">
        <v>56</v>
      </c>
      <c r="D845" s="179" t="s">
        <v>2225</v>
      </c>
      <c r="E845" s="1" t="s">
        <v>16</v>
      </c>
      <c r="F845" s="8" t="s">
        <v>1754</v>
      </c>
      <c r="G845" s="3">
        <v>0</v>
      </c>
      <c r="H845" s="3">
        <v>0</v>
      </c>
      <c r="I845" s="3">
        <v>0</v>
      </c>
      <c r="J845" s="3">
        <v>0</v>
      </c>
      <c r="K845" s="3">
        <v>0</v>
      </c>
      <c r="L845" s="3">
        <v>0</v>
      </c>
      <c r="M845" s="3">
        <v>0</v>
      </c>
      <c r="N845" s="3">
        <v>0</v>
      </c>
      <c r="O845" s="3">
        <v>1.67</v>
      </c>
      <c r="P845" s="58">
        <v>1.7</v>
      </c>
      <c r="Q845" s="1" t="s">
        <v>1181</v>
      </c>
    </row>
    <row r="846" spans="1:17" x14ac:dyDescent="0.35">
      <c r="A846" s="2" t="s">
        <v>2226</v>
      </c>
      <c r="B846" s="7" t="s">
        <v>1897</v>
      </c>
      <c r="C846" s="1" t="s">
        <v>26</v>
      </c>
      <c r="D846" s="179" t="s">
        <v>2227</v>
      </c>
      <c r="E846" s="1" t="s">
        <v>9</v>
      </c>
      <c r="F846" s="8" t="s">
        <v>1754</v>
      </c>
      <c r="G846" s="3">
        <v>0</v>
      </c>
      <c r="H846" s="3">
        <v>0</v>
      </c>
      <c r="I846" s="3">
        <v>0</v>
      </c>
      <c r="J846" s="3">
        <v>0</v>
      </c>
      <c r="K846" s="3">
        <v>0</v>
      </c>
      <c r="L846" s="3">
        <v>0</v>
      </c>
      <c r="M846" s="3">
        <v>0</v>
      </c>
      <c r="N846" s="3">
        <v>0</v>
      </c>
      <c r="O846" s="3">
        <v>0</v>
      </c>
      <c r="P846" s="58">
        <v>0</v>
      </c>
      <c r="Q846" s="1" t="s">
        <v>1181</v>
      </c>
    </row>
    <row r="847" spans="1:17" x14ac:dyDescent="0.35">
      <c r="A847" s="2" t="s">
        <v>1276</v>
      </c>
      <c r="B847" s="7" t="s">
        <v>1897</v>
      </c>
      <c r="C847" s="1" t="s">
        <v>61</v>
      </c>
      <c r="D847" s="179" t="s">
        <v>2228</v>
      </c>
      <c r="E847" s="1" t="s">
        <v>9</v>
      </c>
      <c r="F847" s="8" t="s">
        <v>1754</v>
      </c>
      <c r="G847" s="3">
        <v>0</v>
      </c>
      <c r="H847" s="3">
        <v>0</v>
      </c>
      <c r="I847" s="3">
        <v>6.67</v>
      </c>
      <c r="J847" s="3">
        <v>0</v>
      </c>
      <c r="K847" s="3">
        <v>0</v>
      </c>
      <c r="L847" s="3">
        <v>0</v>
      </c>
      <c r="M847" s="3">
        <v>0</v>
      </c>
      <c r="N847" s="3">
        <v>0</v>
      </c>
      <c r="O847" s="3">
        <v>0</v>
      </c>
      <c r="P847" s="58">
        <v>6.7</v>
      </c>
      <c r="Q847" s="1" t="s">
        <v>1181</v>
      </c>
    </row>
    <row r="848" spans="1:17" x14ac:dyDescent="0.35">
      <c r="A848" s="2" t="s">
        <v>1216</v>
      </c>
      <c r="B848" s="7" t="s">
        <v>1897</v>
      </c>
      <c r="C848" s="1" t="s">
        <v>67</v>
      </c>
      <c r="D848" s="179" t="s">
        <v>2229</v>
      </c>
      <c r="E848" s="1" t="s">
        <v>13</v>
      </c>
      <c r="F848" s="8" t="s">
        <v>1754</v>
      </c>
      <c r="G848" s="3">
        <v>0</v>
      </c>
      <c r="H848" s="3">
        <v>0</v>
      </c>
      <c r="I848" s="3">
        <v>0</v>
      </c>
      <c r="J848" s="3">
        <v>0</v>
      </c>
      <c r="K848" s="3">
        <v>0</v>
      </c>
      <c r="L848" s="3">
        <v>0</v>
      </c>
      <c r="M848" s="3">
        <v>0</v>
      </c>
      <c r="N848" s="3">
        <v>0</v>
      </c>
      <c r="O848" s="3">
        <v>1.67</v>
      </c>
      <c r="P848" s="58">
        <v>1.7</v>
      </c>
      <c r="Q848" s="1" t="s">
        <v>1181</v>
      </c>
    </row>
    <row r="849" spans="1:17" x14ac:dyDescent="0.35">
      <c r="A849" s="2" t="s">
        <v>2230</v>
      </c>
      <c r="B849" s="7" t="s">
        <v>1897</v>
      </c>
      <c r="C849" s="1" t="s">
        <v>54</v>
      </c>
      <c r="D849" s="179" t="s">
        <v>2231</v>
      </c>
      <c r="E849" s="1" t="s">
        <v>31</v>
      </c>
      <c r="F849" s="8" t="s">
        <v>1754</v>
      </c>
      <c r="G849" s="3">
        <v>0</v>
      </c>
      <c r="H849" s="3">
        <v>0</v>
      </c>
      <c r="I849" s="3">
        <v>0</v>
      </c>
      <c r="J849" s="3">
        <v>0</v>
      </c>
      <c r="K849" s="3">
        <v>0</v>
      </c>
      <c r="L849" s="3">
        <v>0</v>
      </c>
      <c r="M849" s="3">
        <v>0</v>
      </c>
      <c r="N849" s="3">
        <v>0</v>
      </c>
      <c r="O849" s="3">
        <v>0</v>
      </c>
      <c r="P849" s="58">
        <v>0</v>
      </c>
      <c r="Q849" s="1" t="s">
        <v>1181</v>
      </c>
    </row>
    <row r="850" spans="1:17" x14ac:dyDescent="0.35">
      <c r="A850" s="2" t="s">
        <v>2232</v>
      </c>
      <c r="B850" s="7" t="s">
        <v>1897</v>
      </c>
      <c r="C850" s="1" t="s">
        <v>76</v>
      </c>
      <c r="D850" s="179" t="s">
        <v>2233</v>
      </c>
      <c r="E850" s="1" t="s">
        <v>31</v>
      </c>
      <c r="F850" s="8" t="s">
        <v>1754</v>
      </c>
      <c r="G850" s="3">
        <v>0</v>
      </c>
      <c r="H850" s="3">
        <v>0</v>
      </c>
      <c r="I850" s="3">
        <v>3.33</v>
      </c>
      <c r="J850" s="3">
        <v>0</v>
      </c>
      <c r="K850" s="3">
        <v>0</v>
      </c>
      <c r="L850" s="3">
        <v>0</v>
      </c>
      <c r="M850" s="3">
        <v>0</v>
      </c>
      <c r="N850" s="3">
        <v>0</v>
      </c>
      <c r="O850" s="3">
        <v>0</v>
      </c>
      <c r="P850" s="58">
        <v>3.3</v>
      </c>
      <c r="Q850" s="1" t="s">
        <v>1181</v>
      </c>
    </row>
    <row r="851" spans="1:17" x14ac:dyDescent="0.35">
      <c r="A851" s="2" t="s">
        <v>2234</v>
      </c>
      <c r="B851" s="7" t="s">
        <v>1897</v>
      </c>
      <c r="C851" s="1" t="s">
        <v>28</v>
      </c>
      <c r="D851" s="179" t="s">
        <v>2235</v>
      </c>
      <c r="E851" s="1" t="s">
        <v>16</v>
      </c>
      <c r="F851" s="8" t="s">
        <v>1754</v>
      </c>
      <c r="G851" s="3">
        <v>0</v>
      </c>
      <c r="H851" s="3">
        <v>0</v>
      </c>
      <c r="I851" s="3">
        <v>3.33</v>
      </c>
      <c r="J851" s="3">
        <v>0</v>
      </c>
      <c r="K851" s="3">
        <v>0</v>
      </c>
      <c r="L851" s="3">
        <v>0</v>
      </c>
      <c r="M851" s="3">
        <v>0</v>
      </c>
      <c r="N851" s="3">
        <v>0</v>
      </c>
      <c r="O851" s="3">
        <v>0</v>
      </c>
      <c r="P851" s="58">
        <v>3.3</v>
      </c>
      <c r="Q851" s="1" t="s">
        <v>1181</v>
      </c>
    </row>
    <row r="852" spans="1:17" x14ac:dyDescent="0.35">
      <c r="A852" s="2" t="s">
        <v>2236</v>
      </c>
      <c r="B852" s="7" t="s">
        <v>1897</v>
      </c>
      <c r="C852" s="1" t="s">
        <v>21</v>
      </c>
      <c r="D852" s="179" t="s">
        <v>2237</v>
      </c>
      <c r="E852" s="1" t="s">
        <v>13</v>
      </c>
      <c r="F852" s="8" t="s">
        <v>1754</v>
      </c>
      <c r="G852" s="3">
        <v>0</v>
      </c>
      <c r="H852" s="3">
        <v>0</v>
      </c>
      <c r="I852" s="3">
        <v>0</v>
      </c>
      <c r="J852" s="3">
        <v>0</v>
      </c>
      <c r="K852" s="3">
        <v>0</v>
      </c>
      <c r="L852" s="3">
        <v>0</v>
      </c>
      <c r="M852" s="3">
        <v>0</v>
      </c>
      <c r="N852" s="3">
        <v>0</v>
      </c>
      <c r="O852" s="3">
        <v>0</v>
      </c>
      <c r="P852" s="58">
        <v>0</v>
      </c>
      <c r="Q852" s="1" t="s">
        <v>1181</v>
      </c>
    </row>
    <row r="853" spans="1:17" x14ac:dyDescent="0.35">
      <c r="A853" s="2" t="s">
        <v>2238</v>
      </c>
      <c r="B853" s="7" t="s">
        <v>1897</v>
      </c>
      <c r="C853" s="1" t="s">
        <v>65</v>
      </c>
      <c r="D853" s="179" t="s">
        <v>2239</v>
      </c>
      <c r="E853" s="1" t="s">
        <v>38</v>
      </c>
      <c r="F853" s="8" t="s">
        <v>1754</v>
      </c>
      <c r="G853" s="49" t="s">
        <v>1753</v>
      </c>
      <c r="M853" s="3"/>
      <c r="N853" s="3"/>
      <c r="O853" s="3"/>
      <c r="P853" s="58"/>
      <c r="Q853" s="1"/>
    </row>
    <row r="854" spans="1:17" x14ac:dyDescent="0.35">
      <c r="A854" s="2" t="s">
        <v>2240</v>
      </c>
      <c r="B854" s="7" t="s">
        <v>1897</v>
      </c>
      <c r="C854" s="1" t="s">
        <v>77</v>
      </c>
      <c r="D854" s="179" t="s">
        <v>2241</v>
      </c>
      <c r="E854" s="1" t="s">
        <v>38</v>
      </c>
      <c r="F854" s="8" t="s">
        <v>1754</v>
      </c>
      <c r="G854" s="3">
        <v>0</v>
      </c>
      <c r="H854" s="3">
        <v>0</v>
      </c>
      <c r="I854" s="3">
        <v>3.33</v>
      </c>
      <c r="J854" s="3">
        <v>0</v>
      </c>
      <c r="K854" s="3">
        <v>0</v>
      </c>
      <c r="L854" s="3">
        <v>0</v>
      </c>
      <c r="M854" s="3">
        <v>0</v>
      </c>
      <c r="N854" s="3">
        <v>0</v>
      </c>
      <c r="O854" s="3">
        <v>1.67</v>
      </c>
      <c r="P854" s="58">
        <v>5</v>
      </c>
      <c r="Q854" s="1" t="s">
        <v>1181</v>
      </c>
    </row>
    <row r="855" spans="1:17" x14ac:dyDescent="0.35">
      <c r="A855" s="2" t="s">
        <v>1277</v>
      </c>
      <c r="B855" s="7" t="s">
        <v>1897</v>
      </c>
      <c r="C855" s="1" t="s">
        <v>39</v>
      </c>
      <c r="D855" s="179" t="s">
        <v>2242</v>
      </c>
      <c r="E855" s="1" t="s">
        <v>9</v>
      </c>
      <c r="F855" s="8" t="s">
        <v>1754</v>
      </c>
      <c r="G855" s="3">
        <v>0</v>
      </c>
      <c r="H855" s="3">
        <v>0</v>
      </c>
      <c r="I855" s="3">
        <v>0</v>
      </c>
      <c r="J855" s="3">
        <v>0</v>
      </c>
      <c r="K855" s="3">
        <v>0</v>
      </c>
      <c r="L855" s="3">
        <v>0</v>
      </c>
      <c r="M855" s="3">
        <v>0</v>
      </c>
      <c r="N855" s="3">
        <v>0</v>
      </c>
      <c r="O855" s="3">
        <v>0</v>
      </c>
      <c r="P855" s="58">
        <v>0</v>
      </c>
      <c r="Q855" s="1" t="s">
        <v>1181</v>
      </c>
    </row>
    <row r="856" spans="1:17" x14ac:dyDescent="0.35">
      <c r="A856" s="2" t="s">
        <v>2243</v>
      </c>
      <c r="B856" s="7" t="s">
        <v>1897</v>
      </c>
      <c r="C856" s="1" t="s">
        <v>54</v>
      </c>
      <c r="D856" s="179" t="s">
        <v>2244</v>
      </c>
      <c r="E856" s="1" t="s">
        <v>31</v>
      </c>
      <c r="F856" s="8" t="s">
        <v>1754</v>
      </c>
      <c r="G856" s="3">
        <v>0</v>
      </c>
      <c r="H856" s="3">
        <v>0</v>
      </c>
      <c r="I856" s="3">
        <v>0</v>
      </c>
      <c r="J856" s="3">
        <v>0</v>
      </c>
      <c r="K856" s="3">
        <v>0</v>
      </c>
      <c r="L856" s="3">
        <v>0</v>
      </c>
      <c r="M856" s="3">
        <v>0</v>
      </c>
      <c r="N856" s="3">
        <v>0</v>
      </c>
      <c r="O856" s="3">
        <v>0</v>
      </c>
      <c r="P856" s="58">
        <v>0</v>
      </c>
      <c r="Q856" s="1" t="s">
        <v>1181</v>
      </c>
    </row>
    <row r="857" spans="1:17" x14ac:dyDescent="0.35">
      <c r="A857" s="2" t="s">
        <v>1278</v>
      </c>
      <c r="B857" s="7" t="s">
        <v>1897</v>
      </c>
      <c r="C857" s="1" t="s">
        <v>43</v>
      </c>
      <c r="D857" s="179" t="s">
        <v>2245</v>
      </c>
      <c r="E857" s="1" t="s">
        <v>24</v>
      </c>
      <c r="F857" s="8" t="s">
        <v>1754</v>
      </c>
      <c r="G857" s="3">
        <v>0</v>
      </c>
      <c r="H857" s="3">
        <v>0</v>
      </c>
      <c r="I857" s="3">
        <v>3.33</v>
      </c>
      <c r="J857" s="3">
        <v>0</v>
      </c>
      <c r="K857" s="3">
        <v>0</v>
      </c>
      <c r="L857" s="3">
        <v>0</v>
      </c>
      <c r="M857" s="3">
        <v>0</v>
      </c>
      <c r="N857" s="3">
        <v>0</v>
      </c>
      <c r="O857" s="3">
        <v>0</v>
      </c>
      <c r="P857" s="58">
        <v>3.3</v>
      </c>
      <c r="Q857" s="1" t="s">
        <v>1181</v>
      </c>
    </row>
    <row r="858" spans="1:17" x14ac:dyDescent="0.35">
      <c r="A858" s="2" t="s">
        <v>2246</v>
      </c>
      <c r="B858" s="7" t="s">
        <v>1897</v>
      </c>
      <c r="C858" s="1" t="s">
        <v>33</v>
      </c>
      <c r="D858" s="179" t="s">
        <v>2247</v>
      </c>
      <c r="E858" s="1" t="s">
        <v>24</v>
      </c>
      <c r="F858" s="8" t="s">
        <v>1754</v>
      </c>
      <c r="G858" s="3">
        <v>0</v>
      </c>
      <c r="H858" s="3">
        <v>0</v>
      </c>
      <c r="I858" s="3">
        <v>3.33</v>
      </c>
      <c r="J858" s="3">
        <v>0</v>
      </c>
      <c r="K858" s="3">
        <v>0</v>
      </c>
      <c r="L858" s="3">
        <v>0</v>
      </c>
      <c r="M858" s="3">
        <v>0</v>
      </c>
      <c r="N858" s="3">
        <v>0</v>
      </c>
      <c r="O858" s="3">
        <v>0</v>
      </c>
      <c r="P858" s="58">
        <v>3.3</v>
      </c>
      <c r="Q858" s="1" t="s">
        <v>1181</v>
      </c>
    </row>
    <row r="859" spans="1:17" x14ac:dyDescent="0.35">
      <c r="A859" s="2" t="s">
        <v>1279</v>
      </c>
      <c r="B859" s="7" t="s">
        <v>1897</v>
      </c>
      <c r="C859" s="1" t="s">
        <v>10</v>
      </c>
      <c r="D859" s="179" t="s">
        <v>2248</v>
      </c>
      <c r="E859" s="1" t="s">
        <v>11</v>
      </c>
      <c r="F859" s="8" t="s">
        <v>1754</v>
      </c>
      <c r="G859" s="3">
        <v>0</v>
      </c>
      <c r="H859" s="3">
        <v>0</v>
      </c>
      <c r="I859" s="3">
        <v>0</v>
      </c>
      <c r="J859" s="3">
        <v>0</v>
      </c>
      <c r="K859" s="3">
        <v>0</v>
      </c>
      <c r="L859" s="3">
        <v>0</v>
      </c>
      <c r="M859" s="3">
        <v>0</v>
      </c>
      <c r="N859" s="3">
        <v>0</v>
      </c>
      <c r="O859" s="3">
        <v>0</v>
      </c>
      <c r="P859" s="58">
        <v>0</v>
      </c>
      <c r="Q859" s="1" t="s">
        <v>1181</v>
      </c>
    </row>
    <row r="860" spans="1:17" x14ac:dyDescent="0.35">
      <c r="A860" s="2" t="s">
        <v>2249</v>
      </c>
      <c r="B860" s="7" t="s">
        <v>1897</v>
      </c>
      <c r="C860" s="1" t="s">
        <v>28</v>
      </c>
      <c r="D860" s="179" t="s">
        <v>2250</v>
      </c>
      <c r="E860" s="1" t="s">
        <v>16</v>
      </c>
      <c r="F860" s="8" t="s">
        <v>1754</v>
      </c>
      <c r="G860" s="3">
        <v>0</v>
      </c>
      <c r="H860" s="3">
        <v>0</v>
      </c>
      <c r="I860" s="3">
        <v>0</v>
      </c>
      <c r="J860" s="3">
        <v>0</v>
      </c>
      <c r="K860" s="3">
        <v>0</v>
      </c>
      <c r="L860" s="3">
        <v>0</v>
      </c>
      <c r="M860" s="3">
        <v>0</v>
      </c>
      <c r="N860" s="3">
        <v>0</v>
      </c>
      <c r="O860" s="3">
        <v>0</v>
      </c>
      <c r="P860" s="58">
        <v>0</v>
      </c>
      <c r="Q860" s="1" t="s">
        <v>1181</v>
      </c>
    </row>
    <row r="861" spans="1:17" x14ac:dyDescent="0.35">
      <c r="A861" s="2" t="s">
        <v>2251</v>
      </c>
      <c r="B861" s="7" t="s">
        <v>1897</v>
      </c>
      <c r="C861" s="1" t="s">
        <v>71</v>
      </c>
      <c r="D861" s="179" t="s">
        <v>2252</v>
      </c>
      <c r="E861" s="1" t="s">
        <v>13</v>
      </c>
      <c r="F861" s="8" t="s">
        <v>1754</v>
      </c>
      <c r="G861" s="3">
        <v>0</v>
      </c>
      <c r="H861" s="3">
        <v>0</v>
      </c>
      <c r="I861" s="3">
        <v>6.67</v>
      </c>
      <c r="J861" s="3">
        <v>0</v>
      </c>
      <c r="K861" s="3">
        <v>0</v>
      </c>
      <c r="L861" s="3">
        <v>0</v>
      </c>
      <c r="M861" s="3">
        <v>0</v>
      </c>
      <c r="N861" s="3">
        <v>0</v>
      </c>
      <c r="O861" s="3">
        <v>0</v>
      </c>
      <c r="P861" s="58">
        <v>6.7</v>
      </c>
      <c r="Q861" s="1" t="s">
        <v>1181</v>
      </c>
    </row>
    <row r="862" spans="1:17" x14ac:dyDescent="0.35">
      <c r="A862" s="2" t="s">
        <v>1280</v>
      </c>
      <c r="B862" s="7" t="s">
        <v>1897</v>
      </c>
      <c r="C862" s="1" t="s">
        <v>23</v>
      </c>
      <c r="D862" s="179" t="s">
        <v>2253</v>
      </c>
      <c r="E862" s="1" t="s">
        <v>24</v>
      </c>
      <c r="F862" s="8" t="s">
        <v>1754</v>
      </c>
      <c r="G862" s="3">
        <v>0</v>
      </c>
      <c r="H862" s="3">
        <v>0</v>
      </c>
      <c r="I862" s="3">
        <v>0</v>
      </c>
      <c r="J862" s="3">
        <v>0</v>
      </c>
      <c r="K862" s="3">
        <v>0</v>
      </c>
      <c r="L862" s="3">
        <v>0</v>
      </c>
      <c r="M862" s="3">
        <v>0</v>
      </c>
      <c r="N862" s="3">
        <v>0</v>
      </c>
      <c r="O862" s="3">
        <v>1.67</v>
      </c>
      <c r="P862" s="58">
        <v>1.7</v>
      </c>
      <c r="Q862" s="1" t="s">
        <v>1181</v>
      </c>
    </row>
    <row r="863" spans="1:17" x14ac:dyDescent="0.35">
      <c r="A863" s="2" t="s">
        <v>1281</v>
      </c>
      <c r="B863" s="7" t="s">
        <v>1897</v>
      </c>
      <c r="C863" s="1" t="s">
        <v>67</v>
      </c>
      <c r="D863" s="179" t="s">
        <v>2254</v>
      </c>
      <c r="E863" s="1" t="s">
        <v>13</v>
      </c>
      <c r="F863" s="8" t="s">
        <v>1754</v>
      </c>
      <c r="G863" s="3">
        <v>0</v>
      </c>
      <c r="H863" s="3">
        <v>0</v>
      </c>
      <c r="I863" s="3">
        <v>0</v>
      </c>
      <c r="J863" s="3">
        <v>0</v>
      </c>
      <c r="K863" s="3">
        <v>0</v>
      </c>
      <c r="L863" s="3">
        <v>0</v>
      </c>
      <c r="M863" s="3">
        <v>0</v>
      </c>
      <c r="N863" s="3">
        <v>0</v>
      </c>
      <c r="O863" s="3">
        <v>0</v>
      </c>
      <c r="P863" s="58">
        <v>0</v>
      </c>
      <c r="Q863" s="1" t="s">
        <v>1181</v>
      </c>
    </row>
    <row r="864" spans="1:17" x14ac:dyDescent="0.35">
      <c r="A864" s="2" t="s">
        <v>2255</v>
      </c>
      <c r="B864" s="7" t="s">
        <v>1897</v>
      </c>
      <c r="C864" s="1" t="s">
        <v>41</v>
      </c>
      <c r="D864" s="179" t="s">
        <v>2256</v>
      </c>
      <c r="E864" s="1" t="s">
        <v>36</v>
      </c>
      <c r="F864" s="8" t="s">
        <v>1754</v>
      </c>
      <c r="G864" s="3">
        <v>0</v>
      </c>
      <c r="H864" s="3">
        <v>0</v>
      </c>
      <c r="I864" s="3">
        <v>10</v>
      </c>
      <c r="J864" s="3">
        <v>0</v>
      </c>
      <c r="K864" s="3">
        <v>0</v>
      </c>
      <c r="L864" s="3">
        <v>0</v>
      </c>
      <c r="M864" s="3">
        <v>0</v>
      </c>
      <c r="N864" s="3">
        <v>0</v>
      </c>
      <c r="O864" s="3">
        <v>1.67</v>
      </c>
      <c r="P864" s="58">
        <v>11.7</v>
      </c>
      <c r="Q864" s="1" t="s">
        <v>1181</v>
      </c>
    </row>
    <row r="865" spans="1:17" x14ac:dyDescent="0.35">
      <c r="A865" s="2" t="s">
        <v>2257</v>
      </c>
      <c r="B865" s="7" t="s">
        <v>1897</v>
      </c>
      <c r="C865" s="1" t="s">
        <v>37</v>
      </c>
      <c r="D865" s="179" t="s">
        <v>2258</v>
      </c>
      <c r="E865" s="1" t="s">
        <v>38</v>
      </c>
      <c r="F865" s="8" t="s">
        <v>1754</v>
      </c>
      <c r="G865" s="3">
        <v>0</v>
      </c>
      <c r="H865" s="3">
        <v>0</v>
      </c>
      <c r="I865" s="3">
        <v>0</v>
      </c>
      <c r="J865" s="3">
        <v>0</v>
      </c>
      <c r="K865" s="3">
        <v>0</v>
      </c>
      <c r="L865" s="3">
        <v>0</v>
      </c>
      <c r="M865" s="3">
        <v>0</v>
      </c>
      <c r="N865" s="3">
        <v>0</v>
      </c>
      <c r="O865" s="3">
        <v>0</v>
      </c>
      <c r="P865" s="58">
        <v>0</v>
      </c>
      <c r="Q865" s="1" t="s">
        <v>1181</v>
      </c>
    </row>
    <row r="866" spans="1:17" x14ac:dyDescent="0.35">
      <c r="A866" s="2" t="s">
        <v>2259</v>
      </c>
      <c r="B866" s="7" t="s">
        <v>1897</v>
      </c>
      <c r="C866" s="1" t="s">
        <v>29</v>
      </c>
      <c r="D866" s="179" t="s">
        <v>2260</v>
      </c>
      <c r="E866" s="1" t="s">
        <v>13</v>
      </c>
      <c r="F866" s="8" t="s">
        <v>1754</v>
      </c>
      <c r="G866" s="49" t="s">
        <v>1753</v>
      </c>
      <c r="M866" s="3"/>
      <c r="N866" s="3"/>
      <c r="O866" s="3"/>
      <c r="P866" s="58"/>
      <c r="Q866" s="1"/>
    </row>
    <row r="867" spans="1:17" x14ac:dyDescent="0.35">
      <c r="A867" s="2" t="s">
        <v>2261</v>
      </c>
      <c r="B867" s="7" t="s">
        <v>1897</v>
      </c>
      <c r="C867" s="1" t="s">
        <v>61</v>
      </c>
      <c r="D867" s="179" t="s">
        <v>2262</v>
      </c>
      <c r="E867" s="1" t="s">
        <v>9</v>
      </c>
      <c r="F867" s="8" t="s">
        <v>1754</v>
      </c>
      <c r="G867" s="3">
        <v>0</v>
      </c>
      <c r="H867" s="3">
        <v>0</v>
      </c>
      <c r="I867" s="3">
        <v>0</v>
      </c>
      <c r="J867" s="3">
        <v>0</v>
      </c>
      <c r="K867" s="3">
        <v>0</v>
      </c>
      <c r="L867" s="3">
        <v>0</v>
      </c>
      <c r="M867" s="3">
        <v>0</v>
      </c>
      <c r="N867" s="3">
        <v>0</v>
      </c>
      <c r="O867" s="3">
        <v>0</v>
      </c>
      <c r="P867" s="58">
        <v>0</v>
      </c>
      <c r="Q867" s="1" t="s">
        <v>1181</v>
      </c>
    </row>
    <row r="868" spans="1:17" x14ac:dyDescent="0.35">
      <c r="A868" s="2" t="s">
        <v>2263</v>
      </c>
      <c r="B868" s="7" t="s">
        <v>1897</v>
      </c>
      <c r="C868" s="1" t="s">
        <v>14</v>
      </c>
      <c r="D868" s="179" t="s">
        <v>2264</v>
      </c>
      <c r="E868" s="1" t="s">
        <v>11</v>
      </c>
      <c r="F868" s="8" t="s">
        <v>1754</v>
      </c>
      <c r="G868" s="3">
        <v>25</v>
      </c>
      <c r="H868" s="3">
        <v>25</v>
      </c>
      <c r="I868" s="3">
        <v>0</v>
      </c>
      <c r="J868" s="3">
        <v>0</v>
      </c>
      <c r="K868" s="3">
        <v>0</v>
      </c>
      <c r="L868" s="3">
        <v>0</v>
      </c>
      <c r="M868" s="3">
        <v>0</v>
      </c>
      <c r="N868" s="3">
        <v>0</v>
      </c>
      <c r="O868" s="3">
        <v>0</v>
      </c>
      <c r="P868" s="58">
        <v>50</v>
      </c>
      <c r="Q868" s="1" t="s">
        <v>1180</v>
      </c>
    </row>
    <row r="869" spans="1:17" x14ac:dyDescent="0.35">
      <c r="A869" s="2" t="s">
        <v>2265</v>
      </c>
      <c r="B869" s="7" t="s">
        <v>1897</v>
      </c>
      <c r="C869" s="1" t="s">
        <v>66</v>
      </c>
      <c r="D869" s="179" t="s">
        <v>2266</v>
      </c>
      <c r="E869" s="1" t="s">
        <v>24</v>
      </c>
      <c r="F869" s="8" t="s">
        <v>1754</v>
      </c>
      <c r="G869" s="3">
        <v>0</v>
      </c>
      <c r="H869" s="3">
        <v>0</v>
      </c>
      <c r="I869" s="3">
        <v>0</v>
      </c>
      <c r="J869" s="3">
        <v>0</v>
      </c>
      <c r="K869" s="3">
        <v>0</v>
      </c>
      <c r="L869" s="3">
        <v>0</v>
      </c>
      <c r="M869" s="3">
        <v>0</v>
      </c>
      <c r="N869" s="3">
        <v>0</v>
      </c>
      <c r="O869" s="3">
        <v>0</v>
      </c>
      <c r="P869" s="58">
        <v>0</v>
      </c>
      <c r="Q869" s="1" t="s">
        <v>1181</v>
      </c>
    </row>
    <row r="870" spans="1:17" x14ac:dyDescent="0.35">
      <c r="A870" s="2" t="s">
        <v>2267</v>
      </c>
      <c r="B870" s="7" t="s">
        <v>1897</v>
      </c>
      <c r="C870" s="1" t="s">
        <v>66</v>
      </c>
      <c r="D870" s="179" t="s">
        <v>2268</v>
      </c>
      <c r="E870" s="1" t="s">
        <v>24</v>
      </c>
      <c r="F870" s="8" t="s">
        <v>1754</v>
      </c>
      <c r="G870" s="3">
        <v>0</v>
      </c>
      <c r="H870" s="3">
        <v>0</v>
      </c>
      <c r="I870" s="3">
        <v>0</v>
      </c>
      <c r="J870" s="3">
        <v>0</v>
      </c>
      <c r="K870" s="3">
        <v>0</v>
      </c>
      <c r="L870" s="3">
        <v>0</v>
      </c>
      <c r="M870" s="3">
        <v>0</v>
      </c>
      <c r="N870" s="3">
        <v>0</v>
      </c>
      <c r="O870" s="3">
        <v>0</v>
      </c>
      <c r="P870" s="58">
        <v>0</v>
      </c>
      <c r="Q870" s="1" t="s">
        <v>1181</v>
      </c>
    </row>
    <row r="871" spans="1:17" x14ac:dyDescent="0.35">
      <c r="A871" s="2" t="s">
        <v>1282</v>
      </c>
      <c r="B871" s="7" t="s">
        <v>1897</v>
      </c>
      <c r="C871" s="1" t="s">
        <v>45</v>
      </c>
      <c r="D871" s="179" t="s">
        <v>2269</v>
      </c>
      <c r="E871" s="1" t="s">
        <v>16</v>
      </c>
      <c r="F871" s="8" t="s">
        <v>1754</v>
      </c>
      <c r="G871" s="3">
        <v>0</v>
      </c>
      <c r="H871" s="3">
        <v>0</v>
      </c>
      <c r="I871" s="3">
        <v>0</v>
      </c>
      <c r="J871" s="3">
        <v>0</v>
      </c>
      <c r="K871" s="3">
        <v>0</v>
      </c>
      <c r="L871" s="3">
        <v>0</v>
      </c>
      <c r="M871" s="3">
        <v>0</v>
      </c>
      <c r="N871" s="3">
        <v>0</v>
      </c>
      <c r="O871" s="3">
        <v>0</v>
      </c>
      <c r="P871" s="58">
        <v>0</v>
      </c>
      <c r="Q871" s="1" t="s">
        <v>1181</v>
      </c>
    </row>
    <row r="872" spans="1:17" x14ac:dyDescent="0.35">
      <c r="A872" s="2" t="s">
        <v>2270</v>
      </c>
      <c r="B872" s="7" t="s">
        <v>1897</v>
      </c>
      <c r="C872" s="1" t="s">
        <v>52</v>
      </c>
      <c r="D872" s="179" t="s">
        <v>2271</v>
      </c>
      <c r="E872" s="1" t="s">
        <v>16</v>
      </c>
      <c r="F872" s="8" t="s">
        <v>1754</v>
      </c>
      <c r="G872" s="3">
        <v>0</v>
      </c>
      <c r="H872" s="3">
        <v>6.25</v>
      </c>
      <c r="I872" s="3">
        <v>6.67</v>
      </c>
      <c r="J872" s="3">
        <v>0</v>
      </c>
      <c r="K872" s="3">
        <v>0</v>
      </c>
      <c r="L872" s="3">
        <v>0</v>
      </c>
      <c r="M872" s="3">
        <v>0</v>
      </c>
      <c r="N872" s="3">
        <v>0</v>
      </c>
      <c r="O872" s="3">
        <v>0</v>
      </c>
      <c r="P872" s="58">
        <v>12.9</v>
      </c>
      <c r="Q872" s="1" t="s">
        <v>1181</v>
      </c>
    </row>
    <row r="873" spans="1:17" x14ac:dyDescent="0.35">
      <c r="A873" s="2" t="s">
        <v>2272</v>
      </c>
      <c r="B873" s="7" t="s">
        <v>1897</v>
      </c>
      <c r="C873" s="1" t="s">
        <v>57</v>
      </c>
      <c r="D873" s="179" t="s">
        <v>2273</v>
      </c>
      <c r="E873" s="1" t="s">
        <v>13</v>
      </c>
      <c r="F873" s="8" t="s">
        <v>1754</v>
      </c>
      <c r="G873" s="49" t="s">
        <v>1753</v>
      </c>
      <c r="M873" s="3"/>
      <c r="N873" s="3"/>
      <c r="O873" s="3"/>
      <c r="P873" s="58"/>
      <c r="Q873" s="1"/>
    </row>
    <row r="874" spans="1:17" x14ac:dyDescent="0.35">
      <c r="A874" s="2" t="s">
        <v>2274</v>
      </c>
      <c r="B874" s="7" t="s">
        <v>1897</v>
      </c>
      <c r="C874" s="1" t="s">
        <v>51</v>
      </c>
      <c r="D874" s="179" t="s">
        <v>2275</v>
      </c>
      <c r="E874" s="1" t="s">
        <v>36</v>
      </c>
      <c r="F874" s="8" t="s">
        <v>1754</v>
      </c>
      <c r="G874" s="3">
        <v>0</v>
      </c>
      <c r="H874" s="3">
        <v>0</v>
      </c>
      <c r="I874" s="3">
        <v>0</v>
      </c>
      <c r="J874" s="3">
        <v>0</v>
      </c>
      <c r="K874" s="3">
        <v>0</v>
      </c>
      <c r="L874" s="3">
        <v>0</v>
      </c>
      <c r="M874" s="3">
        <v>0</v>
      </c>
      <c r="N874" s="3">
        <v>0</v>
      </c>
      <c r="O874" s="3">
        <v>1.67</v>
      </c>
      <c r="P874" s="58">
        <v>1.7</v>
      </c>
      <c r="Q874" s="1" t="s">
        <v>1181</v>
      </c>
    </row>
    <row r="875" spans="1:17" x14ac:dyDescent="0.35">
      <c r="A875" s="2" t="s">
        <v>2276</v>
      </c>
      <c r="B875" s="7" t="s">
        <v>1897</v>
      </c>
      <c r="C875" s="1" t="s">
        <v>54</v>
      </c>
      <c r="D875" s="179" t="s">
        <v>2277</v>
      </c>
      <c r="E875" s="1" t="s">
        <v>31</v>
      </c>
      <c r="F875" s="8" t="s">
        <v>1754</v>
      </c>
      <c r="G875" s="3">
        <v>0</v>
      </c>
      <c r="H875" s="3">
        <v>0</v>
      </c>
      <c r="I875" s="3">
        <v>0</v>
      </c>
      <c r="J875" s="3">
        <v>0</v>
      </c>
      <c r="K875" s="3">
        <v>0</v>
      </c>
      <c r="L875" s="3">
        <v>0</v>
      </c>
      <c r="M875" s="3">
        <v>0</v>
      </c>
      <c r="N875" s="3">
        <v>0</v>
      </c>
      <c r="O875" s="3">
        <v>0</v>
      </c>
      <c r="P875" s="58">
        <v>0</v>
      </c>
      <c r="Q875" s="1" t="s">
        <v>1181</v>
      </c>
    </row>
    <row r="876" spans="1:17" x14ac:dyDescent="0.35">
      <c r="A876" s="2" t="s">
        <v>29</v>
      </c>
      <c r="B876" s="7" t="s">
        <v>1897</v>
      </c>
      <c r="C876" s="1" t="s">
        <v>69</v>
      </c>
      <c r="D876" s="179" t="s">
        <v>2278</v>
      </c>
      <c r="E876" s="1" t="s">
        <v>31</v>
      </c>
      <c r="F876" s="8" t="s">
        <v>1754</v>
      </c>
      <c r="G876" s="3">
        <v>0</v>
      </c>
      <c r="H876" s="3">
        <v>0</v>
      </c>
      <c r="I876" s="3">
        <v>0</v>
      </c>
      <c r="J876" s="3">
        <v>0</v>
      </c>
      <c r="K876" s="3">
        <v>0</v>
      </c>
      <c r="L876" s="3">
        <v>0</v>
      </c>
      <c r="M876" s="3">
        <v>0</v>
      </c>
      <c r="N876" s="3">
        <v>0</v>
      </c>
      <c r="O876" s="3">
        <v>0</v>
      </c>
      <c r="P876" s="58">
        <v>0</v>
      </c>
      <c r="Q876" s="1" t="s">
        <v>1181</v>
      </c>
    </row>
    <row r="877" spans="1:17" x14ac:dyDescent="0.35">
      <c r="A877" s="2" t="s">
        <v>1283</v>
      </c>
      <c r="B877" s="7" t="s">
        <v>1897</v>
      </c>
      <c r="C877" s="1" t="s">
        <v>29</v>
      </c>
      <c r="D877" s="179" t="s">
        <v>2279</v>
      </c>
      <c r="E877" s="1" t="s">
        <v>13</v>
      </c>
      <c r="F877" s="8" t="s">
        <v>1754</v>
      </c>
      <c r="G877" s="3">
        <v>0</v>
      </c>
      <c r="H877" s="3">
        <v>0</v>
      </c>
      <c r="I877" s="3">
        <v>0</v>
      </c>
      <c r="J877" s="3">
        <v>0</v>
      </c>
      <c r="K877" s="3">
        <v>0</v>
      </c>
      <c r="L877" s="3">
        <v>0</v>
      </c>
      <c r="M877" s="3">
        <v>0</v>
      </c>
      <c r="N877" s="3">
        <v>0</v>
      </c>
      <c r="O877" s="3">
        <v>0</v>
      </c>
      <c r="P877" s="58">
        <v>0</v>
      </c>
      <c r="Q877" s="1" t="s">
        <v>1181</v>
      </c>
    </row>
    <row r="878" spans="1:17" x14ac:dyDescent="0.35">
      <c r="A878" s="2" t="s">
        <v>2280</v>
      </c>
      <c r="B878" s="7" t="s">
        <v>1897</v>
      </c>
      <c r="C878" s="1" t="s">
        <v>43</v>
      </c>
      <c r="D878" s="179" t="s">
        <v>2281</v>
      </c>
      <c r="E878" s="1" t="s">
        <v>24</v>
      </c>
      <c r="F878" s="8" t="s">
        <v>1754</v>
      </c>
      <c r="G878" s="49" t="s">
        <v>1753</v>
      </c>
      <c r="M878" s="3"/>
      <c r="N878" s="3"/>
      <c r="O878" s="3"/>
      <c r="P878" s="58"/>
      <c r="Q878" s="1"/>
    </row>
    <row r="879" spans="1:17" x14ac:dyDescent="0.35">
      <c r="A879" s="2" t="s">
        <v>2282</v>
      </c>
      <c r="B879" s="7" t="s">
        <v>1897</v>
      </c>
      <c r="C879" s="1" t="s">
        <v>72</v>
      </c>
      <c r="D879" s="179" t="s">
        <v>2283</v>
      </c>
      <c r="E879" s="1" t="s">
        <v>31</v>
      </c>
      <c r="F879" s="8" t="s">
        <v>1754</v>
      </c>
      <c r="G879" s="3">
        <v>0</v>
      </c>
      <c r="H879" s="3">
        <v>0</v>
      </c>
      <c r="I879" s="3">
        <v>3.33</v>
      </c>
      <c r="J879" s="3">
        <v>0</v>
      </c>
      <c r="K879" s="3">
        <v>0</v>
      </c>
      <c r="L879" s="3">
        <v>0</v>
      </c>
      <c r="M879" s="3">
        <v>0</v>
      </c>
      <c r="N879" s="3">
        <v>0</v>
      </c>
      <c r="O879" s="3">
        <v>0</v>
      </c>
      <c r="P879" s="58">
        <v>3.3</v>
      </c>
      <c r="Q879" s="1" t="s">
        <v>1181</v>
      </c>
    </row>
    <row r="880" spans="1:17" x14ac:dyDescent="0.35">
      <c r="A880" s="2" t="s">
        <v>1284</v>
      </c>
      <c r="B880" s="7" t="s">
        <v>1897</v>
      </c>
      <c r="C880" s="1" t="s">
        <v>29</v>
      </c>
      <c r="D880" s="179" t="s">
        <v>2284</v>
      </c>
      <c r="E880" s="1" t="s">
        <v>13</v>
      </c>
      <c r="F880" s="8" t="s">
        <v>1754</v>
      </c>
      <c r="G880" s="3">
        <v>0</v>
      </c>
      <c r="H880" s="3">
        <v>0</v>
      </c>
      <c r="I880" s="3">
        <v>0</v>
      </c>
      <c r="J880" s="3">
        <v>0</v>
      </c>
      <c r="K880" s="3">
        <v>0</v>
      </c>
      <c r="L880" s="3">
        <v>0</v>
      </c>
      <c r="M880" s="3">
        <v>0</v>
      </c>
      <c r="N880" s="3">
        <v>0</v>
      </c>
      <c r="O880" s="3">
        <v>0</v>
      </c>
      <c r="P880" s="58">
        <v>0</v>
      </c>
      <c r="Q880" s="1" t="s">
        <v>1181</v>
      </c>
    </row>
    <row r="881" spans="1:17" x14ac:dyDescent="0.35">
      <c r="A881" s="2" t="s">
        <v>2285</v>
      </c>
      <c r="B881" s="7" t="s">
        <v>1897</v>
      </c>
      <c r="C881" s="1" t="s">
        <v>43</v>
      </c>
      <c r="D881" s="179" t="s">
        <v>2286</v>
      </c>
      <c r="E881" s="1" t="s">
        <v>24</v>
      </c>
      <c r="F881" s="8" t="s">
        <v>1754</v>
      </c>
      <c r="G881" s="3">
        <v>0</v>
      </c>
      <c r="H881" s="3">
        <v>0</v>
      </c>
      <c r="I881" s="3">
        <v>3.33</v>
      </c>
      <c r="J881" s="3">
        <v>0</v>
      </c>
      <c r="K881" s="3">
        <v>0</v>
      </c>
      <c r="L881" s="3">
        <v>0</v>
      </c>
      <c r="M881" s="3">
        <v>0</v>
      </c>
      <c r="N881" s="3">
        <v>0</v>
      </c>
      <c r="O881" s="3">
        <v>0</v>
      </c>
      <c r="P881" s="58">
        <v>3.3</v>
      </c>
      <c r="Q881" s="1" t="s">
        <v>1181</v>
      </c>
    </row>
    <row r="882" spans="1:17" x14ac:dyDescent="0.35">
      <c r="A882" s="2" t="s">
        <v>2287</v>
      </c>
      <c r="B882" s="7" t="s">
        <v>1897</v>
      </c>
      <c r="C882" s="1" t="s">
        <v>12</v>
      </c>
      <c r="D882" s="179" t="s">
        <v>2288</v>
      </c>
      <c r="E882" s="1" t="s">
        <v>13</v>
      </c>
      <c r="F882" s="8" t="s">
        <v>1754</v>
      </c>
      <c r="G882" s="3">
        <v>6.25</v>
      </c>
      <c r="H882" s="3">
        <v>0</v>
      </c>
      <c r="I882" s="3">
        <v>6.67</v>
      </c>
      <c r="J882" s="3">
        <v>0</v>
      </c>
      <c r="K882" s="3">
        <v>0</v>
      </c>
      <c r="L882" s="3">
        <v>0</v>
      </c>
      <c r="M882" s="3">
        <v>0</v>
      </c>
      <c r="N882" s="3">
        <v>0</v>
      </c>
      <c r="O882" s="3">
        <v>0</v>
      </c>
      <c r="P882" s="58">
        <v>12.9</v>
      </c>
      <c r="Q882" s="1" t="s">
        <v>1181</v>
      </c>
    </row>
    <row r="883" spans="1:17" x14ac:dyDescent="0.35">
      <c r="A883" s="2" t="s">
        <v>2287</v>
      </c>
      <c r="B883" s="7" t="s">
        <v>1897</v>
      </c>
      <c r="C883" s="1" t="s">
        <v>34</v>
      </c>
      <c r="D883" s="179" t="s">
        <v>2289</v>
      </c>
      <c r="E883" s="1" t="s">
        <v>24</v>
      </c>
      <c r="F883" s="8" t="s">
        <v>1754</v>
      </c>
      <c r="G883" s="3">
        <v>0</v>
      </c>
      <c r="H883" s="3">
        <v>0</v>
      </c>
      <c r="I883" s="3">
        <v>6.67</v>
      </c>
      <c r="J883" s="3">
        <v>0</v>
      </c>
      <c r="K883" s="3">
        <v>0</v>
      </c>
      <c r="L883" s="3">
        <v>0</v>
      </c>
      <c r="M883" s="3">
        <v>0</v>
      </c>
      <c r="N883" s="3">
        <v>0</v>
      </c>
      <c r="O883" s="3">
        <v>0</v>
      </c>
      <c r="P883" s="58">
        <v>6.7</v>
      </c>
      <c r="Q883" s="1" t="s">
        <v>1181</v>
      </c>
    </row>
    <row r="884" spans="1:17" x14ac:dyDescent="0.35">
      <c r="A884" s="2" t="s">
        <v>2290</v>
      </c>
      <c r="B884" s="7" t="s">
        <v>1897</v>
      </c>
      <c r="C884" s="1" t="s">
        <v>64</v>
      </c>
      <c r="D884" s="179" t="s">
        <v>2291</v>
      </c>
      <c r="E884" s="1" t="s">
        <v>13</v>
      </c>
      <c r="F884" s="8" t="s">
        <v>1754</v>
      </c>
      <c r="G884" s="49" t="s">
        <v>1753</v>
      </c>
      <c r="M884" s="3"/>
      <c r="N884" s="3"/>
      <c r="O884" s="3"/>
      <c r="P884" s="58"/>
      <c r="Q884" s="1"/>
    </row>
    <row r="885" spans="1:17" x14ac:dyDescent="0.35">
      <c r="A885" s="2" t="s">
        <v>2292</v>
      </c>
      <c r="B885" s="7" t="s">
        <v>1897</v>
      </c>
      <c r="C885" s="1" t="s">
        <v>30</v>
      </c>
      <c r="D885" s="179" t="s">
        <v>2293</v>
      </c>
      <c r="E885" s="1" t="s">
        <v>31</v>
      </c>
      <c r="F885" s="8" t="s">
        <v>1754</v>
      </c>
      <c r="G885" s="3">
        <v>0</v>
      </c>
      <c r="H885" s="3">
        <v>0</v>
      </c>
      <c r="I885" s="3">
        <v>6.67</v>
      </c>
      <c r="J885" s="3">
        <v>0</v>
      </c>
      <c r="K885" s="3">
        <v>0</v>
      </c>
      <c r="L885" s="3">
        <v>0</v>
      </c>
      <c r="M885" s="3">
        <v>0</v>
      </c>
      <c r="N885" s="3">
        <v>0</v>
      </c>
      <c r="O885" s="3">
        <v>0</v>
      </c>
      <c r="P885" s="58">
        <v>6.7</v>
      </c>
      <c r="Q885" s="1" t="s">
        <v>1181</v>
      </c>
    </row>
    <row r="886" spans="1:17" x14ac:dyDescent="0.35">
      <c r="A886" s="2" t="s">
        <v>1285</v>
      </c>
      <c r="B886" s="7" t="s">
        <v>1897</v>
      </c>
      <c r="C886" s="1" t="s">
        <v>74</v>
      </c>
      <c r="D886" s="179" t="s">
        <v>2294</v>
      </c>
      <c r="E886" s="1" t="s">
        <v>9</v>
      </c>
      <c r="F886" s="8" t="s">
        <v>1754</v>
      </c>
      <c r="G886" s="49" t="s">
        <v>1753</v>
      </c>
      <c r="M886" s="3"/>
      <c r="N886" s="3"/>
      <c r="O886" s="3"/>
      <c r="P886" s="58"/>
      <c r="Q886" s="1"/>
    </row>
    <row r="887" spans="1:17" x14ac:dyDescent="0.35">
      <c r="A887" s="2" t="s">
        <v>1286</v>
      </c>
      <c r="B887" s="7" t="s">
        <v>1897</v>
      </c>
      <c r="C887" s="1" t="s">
        <v>71</v>
      </c>
      <c r="D887" s="179" t="s">
        <v>2295</v>
      </c>
      <c r="E887" s="1" t="s">
        <v>13</v>
      </c>
      <c r="F887" s="8" t="s">
        <v>1754</v>
      </c>
      <c r="G887" s="3">
        <v>0</v>
      </c>
      <c r="H887" s="3">
        <v>0</v>
      </c>
      <c r="I887" s="3">
        <v>3.33</v>
      </c>
      <c r="J887" s="3">
        <v>0</v>
      </c>
      <c r="K887" s="3">
        <v>0</v>
      </c>
      <c r="L887" s="3">
        <v>0</v>
      </c>
      <c r="M887" s="3">
        <v>0</v>
      </c>
      <c r="N887" s="3">
        <v>0</v>
      </c>
      <c r="O887" s="3">
        <v>0</v>
      </c>
      <c r="P887" s="58">
        <v>3.3</v>
      </c>
      <c r="Q887" s="1" t="s">
        <v>1181</v>
      </c>
    </row>
    <row r="888" spans="1:17" x14ac:dyDescent="0.35">
      <c r="A888" s="2" t="s">
        <v>2296</v>
      </c>
      <c r="B888" s="7" t="s">
        <v>1897</v>
      </c>
      <c r="C888" s="1" t="s">
        <v>34</v>
      </c>
      <c r="D888" s="179" t="s">
        <v>2297</v>
      </c>
      <c r="E888" s="1" t="s">
        <v>24</v>
      </c>
      <c r="F888" s="8" t="s">
        <v>1754</v>
      </c>
      <c r="G888" s="3">
        <v>0</v>
      </c>
      <c r="H888" s="3">
        <v>0</v>
      </c>
      <c r="I888" s="3">
        <v>3.33</v>
      </c>
      <c r="J888" s="3">
        <v>0</v>
      </c>
      <c r="K888" s="3">
        <v>0</v>
      </c>
      <c r="L888" s="3">
        <v>0</v>
      </c>
      <c r="M888" s="3">
        <v>0</v>
      </c>
      <c r="N888" s="3">
        <v>0</v>
      </c>
      <c r="O888" s="3">
        <v>0</v>
      </c>
      <c r="P888" s="58">
        <v>3.3</v>
      </c>
      <c r="Q888" s="1" t="s">
        <v>1181</v>
      </c>
    </row>
    <row r="889" spans="1:17" x14ac:dyDescent="0.35">
      <c r="A889" s="2" t="s">
        <v>2298</v>
      </c>
      <c r="B889" s="7" t="s">
        <v>1897</v>
      </c>
      <c r="C889" s="1" t="s">
        <v>62</v>
      </c>
      <c r="D889" s="179" t="s">
        <v>2299</v>
      </c>
      <c r="E889" s="1" t="s">
        <v>9</v>
      </c>
      <c r="F889" s="8" t="s">
        <v>1754</v>
      </c>
      <c r="G889" s="3">
        <v>0</v>
      </c>
      <c r="H889" s="3">
        <v>0</v>
      </c>
      <c r="I889" s="3">
        <v>6.67</v>
      </c>
      <c r="J889" s="3">
        <v>0</v>
      </c>
      <c r="K889" s="3">
        <v>0</v>
      </c>
      <c r="L889" s="3">
        <v>0</v>
      </c>
      <c r="M889" s="3">
        <v>0</v>
      </c>
      <c r="N889" s="3">
        <v>0</v>
      </c>
      <c r="O889" s="3">
        <v>0</v>
      </c>
      <c r="P889" s="58">
        <v>6.7</v>
      </c>
      <c r="Q889" s="1" t="s">
        <v>1181</v>
      </c>
    </row>
    <row r="890" spans="1:17" x14ac:dyDescent="0.35">
      <c r="A890" s="2" t="s">
        <v>1825</v>
      </c>
      <c r="B890" s="7" t="s">
        <v>1897</v>
      </c>
      <c r="C890" s="1" t="s">
        <v>17</v>
      </c>
      <c r="D890" s="179" t="s">
        <v>2300</v>
      </c>
      <c r="E890" s="1" t="s">
        <v>11</v>
      </c>
      <c r="F890" s="8" t="s">
        <v>1754</v>
      </c>
      <c r="G890" s="3">
        <v>0</v>
      </c>
      <c r="H890" s="3">
        <v>0</v>
      </c>
      <c r="I890" s="3">
        <v>3.33</v>
      </c>
      <c r="J890" s="3">
        <v>0</v>
      </c>
      <c r="K890" s="3">
        <v>0</v>
      </c>
      <c r="L890" s="3">
        <v>0</v>
      </c>
      <c r="M890" s="3">
        <v>0</v>
      </c>
      <c r="N890" s="3">
        <v>0</v>
      </c>
      <c r="O890" s="3">
        <v>0</v>
      </c>
      <c r="P890" s="58">
        <v>3.3</v>
      </c>
      <c r="Q890" s="1" t="s">
        <v>1181</v>
      </c>
    </row>
    <row r="891" spans="1:17" x14ac:dyDescent="0.35">
      <c r="A891" s="2" t="s">
        <v>2301</v>
      </c>
      <c r="B891" s="7" t="s">
        <v>1897</v>
      </c>
      <c r="C891" s="1" t="s">
        <v>39</v>
      </c>
      <c r="D891" s="179" t="s">
        <v>2302</v>
      </c>
      <c r="E891" s="1" t="s">
        <v>9</v>
      </c>
      <c r="F891" s="8" t="s">
        <v>1754</v>
      </c>
      <c r="G891" s="49" t="s">
        <v>1753</v>
      </c>
      <c r="M891" s="3"/>
      <c r="N891" s="3"/>
      <c r="O891" s="3"/>
      <c r="P891" s="58"/>
      <c r="Q891" s="1"/>
    </row>
    <row r="892" spans="1:17" x14ac:dyDescent="0.35">
      <c r="A892" s="2" t="s">
        <v>2303</v>
      </c>
      <c r="B892" s="7" t="s">
        <v>1897</v>
      </c>
      <c r="C892" s="1" t="s">
        <v>77</v>
      </c>
      <c r="D892" s="179" t="s">
        <v>2304</v>
      </c>
      <c r="E892" s="1" t="s">
        <v>38</v>
      </c>
      <c r="F892" s="8" t="s">
        <v>1754</v>
      </c>
      <c r="G892" s="3">
        <v>0</v>
      </c>
      <c r="H892" s="3">
        <v>0</v>
      </c>
      <c r="I892" s="3">
        <v>0</v>
      </c>
      <c r="J892" s="3">
        <v>0</v>
      </c>
      <c r="K892" s="3">
        <v>0</v>
      </c>
      <c r="L892" s="3">
        <v>0</v>
      </c>
      <c r="M892" s="3">
        <v>0</v>
      </c>
      <c r="N892" s="3">
        <v>0</v>
      </c>
      <c r="O892" s="3">
        <v>0</v>
      </c>
      <c r="P892" s="58">
        <v>0</v>
      </c>
      <c r="Q892" s="1" t="s">
        <v>1181</v>
      </c>
    </row>
    <row r="893" spans="1:17" x14ac:dyDescent="0.35">
      <c r="A893" s="2" t="s">
        <v>2305</v>
      </c>
      <c r="B893" s="7" t="s">
        <v>1897</v>
      </c>
      <c r="C893" s="1" t="s">
        <v>53</v>
      </c>
      <c r="D893" s="179" t="s">
        <v>2306</v>
      </c>
      <c r="E893" s="1" t="s">
        <v>38</v>
      </c>
      <c r="F893" s="8" t="s">
        <v>1754</v>
      </c>
      <c r="G893" s="3">
        <v>0</v>
      </c>
      <c r="H893" s="3">
        <v>0</v>
      </c>
      <c r="I893" s="3">
        <v>0</v>
      </c>
      <c r="J893" s="3">
        <v>0</v>
      </c>
      <c r="K893" s="3">
        <v>0</v>
      </c>
      <c r="L893" s="3">
        <v>0</v>
      </c>
      <c r="M893" s="3">
        <v>0</v>
      </c>
      <c r="N893" s="3">
        <v>0</v>
      </c>
      <c r="O893" s="3">
        <v>1.67</v>
      </c>
      <c r="P893" s="58">
        <v>1.7</v>
      </c>
      <c r="Q893" s="1" t="s">
        <v>1181</v>
      </c>
    </row>
    <row r="894" spans="1:17" x14ac:dyDescent="0.35">
      <c r="A894" s="2" t="s">
        <v>2307</v>
      </c>
      <c r="B894" s="7" t="s">
        <v>1897</v>
      </c>
      <c r="C894" s="1" t="s">
        <v>30</v>
      </c>
      <c r="D894" s="179" t="s">
        <v>2308</v>
      </c>
      <c r="E894" s="1" t="s">
        <v>31</v>
      </c>
      <c r="F894" s="8" t="s">
        <v>1754</v>
      </c>
      <c r="G894" s="3">
        <v>0</v>
      </c>
      <c r="H894" s="3">
        <v>6.25</v>
      </c>
      <c r="I894" s="3">
        <v>0</v>
      </c>
      <c r="J894" s="3">
        <v>3.33</v>
      </c>
      <c r="K894" s="3">
        <v>0</v>
      </c>
      <c r="L894" s="3">
        <v>0</v>
      </c>
      <c r="M894" s="3">
        <v>0</v>
      </c>
      <c r="N894" s="3">
        <v>0</v>
      </c>
      <c r="O894" s="3">
        <v>0</v>
      </c>
      <c r="P894" s="58">
        <v>9.6</v>
      </c>
      <c r="Q894" s="1" t="s">
        <v>1181</v>
      </c>
    </row>
    <row r="895" spans="1:17" x14ac:dyDescent="0.35">
      <c r="A895" s="2" t="s">
        <v>2309</v>
      </c>
      <c r="B895" s="7" t="s">
        <v>1897</v>
      </c>
      <c r="C895" s="1" t="s">
        <v>59</v>
      </c>
      <c r="D895" s="179" t="s">
        <v>2310</v>
      </c>
      <c r="E895" s="1" t="s">
        <v>9</v>
      </c>
      <c r="F895" s="8" t="s">
        <v>1754</v>
      </c>
      <c r="G895" s="3">
        <v>0</v>
      </c>
      <c r="H895" s="3">
        <v>0</v>
      </c>
      <c r="I895" s="3">
        <v>0</v>
      </c>
      <c r="J895" s="3">
        <v>0</v>
      </c>
      <c r="K895" s="3">
        <v>0</v>
      </c>
      <c r="L895" s="3">
        <v>0</v>
      </c>
      <c r="M895" s="3">
        <v>0</v>
      </c>
      <c r="N895" s="3">
        <v>0</v>
      </c>
      <c r="O895" s="3">
        <v>0</v>
      </c>
      <c r="P895" s="58">
        <v>0</v>
      </c>
      <c r="Q895" s="1" t="s">
        <v>1181</v>
      </c>
    </row>
    <row r="896" spans="1:17" x14ac:dyDescent="0.35">
      <c r="A896" s="2" t="s">
        <v>1287</v>
      </c>
      <c r="B896" s="7" t="s">
        <v>1897</v>
      </c>
      <c r="C896" s="1" t="s">
        <v>68</v>
      </c>
      <c r="D896" s="179" t="s">
        <v>2311</v>
      </c>
      <c r="E896" s="1" t="s">
        <v>49</v>
      </c>
      <c r="F896" s="8" t="s">
        <v>1754</v>
      </c>
      <c r="G896" s="3">
        <v>0</v>
      </c>
      <c r="H896" s="3">
        <v>0</v>
      </c>
      <c r="I896" s="3">
        <v>0</v>
      </c>
      <c r="J896" s="3">
        <v>0</v>
      </c>
      <c r="K896" s="3">
        <v>0</v>
      </c>
      <c r="L896" s="3">
        <v>0</v>
      </c>
      <c r="M896" s="3">
        <v>0</v>
      </c>
      <c r="N896" s="3">
        <v>0</v>
      </c>
      <c r="O896" s="3">
        <v>1.67</v>
      </c>
      <c r="P896" s="58">
        <v>1.7</v>
      </c>
      <c r="Q896" s="1" t="s">
        <v>1181</v>
      </c>
    </row>
    <row r="897" spans="1:17" x14ac:dyDescent="0.35">
      <c r="A897" s="2" t="s">
        <v>2312</v>
      </c>
      <c r="B897" s="7" t="s">
        <v>1897</v>
      </c>
      <c r="C897" s="1" t="s">
        <v>14</v>
      </c>
      <c r="D897" s="179" t="s">
        <v>2313</v>
      </c>
      <c r="E897" s="1" t="s">
        <v>11</v>
      </c>
      <c r="F897" s="8" t="s">
        <v>1754</v>
      </c>
      <c r="G897" s="3">
        <v>6.25</v>
      </c>
      <c r="H897" s="3">
        <v>0</v>
      </c>
      <c r="I897" s="3">
        <v>3.33</v>
      </c>
      <c r="J897" s="3">
        <v>0</v>
      </c>
      <c r="K897" s="3">
        <v>0</v>
      </c>
      <c r="L897" s="3">
        <v>0</v>
      </c>
      <c r="M897" s="3">
        <v>0</v>
      </c>
      <c r="N897" s="3">
        <v>0</v>
      </c>
      <c r="O897" s="3">
        <v>0</v>
      </c>
      <c r="P897" s="58">
        <v>9.6</v>
      </c>
      <c r="Q897" s="1" t="s">
        <v>1181</v>
      </c>
    </row>
    <row r="898" spans="1:17" x14ac:dyDescent="0.35">
      <c r="A898" s="2" t="s">
        <v>1151</v>
      </c>
      <c r="B898" s="7" t="s">
        <v>1897</v>
      </c>
      <c r="C898" s="1" t="s">
        <v>46</v>
      </c>
      <c r="D898" s="179" t="s">
        <v>2314</v>
      </c>
      <c r="E898" s="1" t="s">
        <v>38</v>
      </c>
      <c r="F898" s="8" t="s">
        <v>1138</v>
      </c>
      <c r="G898" s="49" t="s">
        <v>2315</v>
      </c>
      <c r="M898" s="3"/>
      <c r="N898" s="3"/>
      <c r="O898" s="3"/>
      <c r="P898" s="58"/>
      <c r="Q898" s="1"/>
    </row>
    <row r="899" spans="1:17" x14ac:dyDescent="0.35">
      <c r="A899" s="2" t="s">
        <v>2316</v>
      </c>
      <c r="B899" s="7" t="s">
        <v>1897</v>
      </c>
      <c r="C899" s="1" t="s">
        <v>76</v>
      </c>
      <c r="D899" s="179" t="s">
        <v>2317</v>
      </c>
      <c r="E899" s="1" t="s">
        <v>31</v>
      </c>
      <c r="F899" s="8" t="s">
        <v>1754</v>
      </c>
      <c r="G899" s="3">
        <v>0</v>
      </c>
      <c r="H899" s="3">
        <v>0</v>
      </c>
      <c r="I899" s="3">
        <v>6.67</v>
      </c>
      <c r="J899" s="3">
        <v>0</v>
      </c>
      <c r="K899" s="3">
        <v>0</v>
      </c>
      <c r="L899" s="3">
        <v>0</v>
      </c>
      <c r="M899" s="3">
        <v>0</v>
      </c>
      <c r="N899" s="3">
        <v>0</v>
      </c>
      <c r="O899" s="3">
        <v>0</v>
      </c>
      <c r="P899" s="58">
        <v>6.7</v>
      </c>
      <c r="Q899" s="1" t="s">
        <v>1181</v>
      </c>
    </row>
    <row r="900" spans="1:17" x14ac:dyDescent="0.35">
      <c r="A900" s="2" t="s">
        <v>2318</v>
      </c>
      <c r="B900" s="7" t="s">
        <v>1897</v>
      </c>
      <c r="C900" s="1" t="s">
        <v>74</v>
      </c>
      <c r="D900" s="179" t="s">
        <v>2319</v>
      </c>
      <c r="E900" s="1" t="s">
        <v>9</v>
      </c>
      <c r="F900" s="8" t="s">
        <v>1754</v>
      </c>
      <c r="G900" s="3">
        <v>0</v>
      </c>
      <c r="H900" s="3">
        <v>0</v>
      </c>
      <c r="I900" s="3">
        <v>6.67</v>
      </c>
      <c r="J900" s="3">
        <v>0</v>
      </c>
      <c r="K900" s="3">
        <v>0</v>
      </c>
      <c r="L900" s="3">
        <v>0</v>
      </c>
      <c r="M900" s="3">
        <v>0</v>
      </c>
      <c r="N900" s="3">
        <v>0</v>
      </c>
      <c r="O900" s="3">
        <v>0</v>
      </c>
      <c r="P900" s="58">
        <v>6.7</v>
      </c>
      <c r="Q900" s="1" t="s">
        <v>1181</v>
      </c>
    </row>
    <row r="901" spans="1:17" x14ac:dyDescent="0.35">
      <c r="A901" s="2" t="s">
        <v>2320</v>
      </c>
      <c r="B901" s="7" t="s">
        <v>1897</v>
      </c>
      <c r="C901" s="1" t="s">
        <v>45</v>
      </c>
      <c r="D901" s="179" t="s">
        <v>2321</v>
      </c>
      <c r="E901" s="1" t="s">
        <v>16</v>
      </c>
      <c r="F901" s="8" t="s">
        <v>1754</v>
      </c>
      <c r="G901" s="3">
        <v>0</v>
      </c>
      <c r="H901" s="3">
        <v>0</v>
      </c>
      <c r="I901" s="3">
        <v>6.67</v>
      </c>
      <c r="J901" s="3">
        <v>0</v>
      </c>
      <c r="K901" s="3">
        <v>0</v>
      </c>
      <c r="L901" s="3">
        <v>0</v>
      </c>
      <c r="M901" s="3">
        <v>0</v>
      </c>
      <c r="N901" s="3">
        <v>0</v>
      </c>
      <c r="O901" s="3">
        <v>0</v>
      </c>
      <c r="P901" s="58">
        <v>6.7</v>
      </c>
      <c r="Q901" s="1" t="s">
        <v>1181</v>
      </c>
    </row>
    <row r="902" spans="1:17" x14ac:dyDescent="0.35">
      <c r="A902" s="2" t="s">
        <v>2322</v>
      </c>
      <c r="B902" s="7" t="s">
        <v>1897</v>
      </c>
      <c r="C902" s="1" t="s">
        <v>32</v>
      </c>
      <c r="D902" s="179" t="s">
        <v>2323</v>
      </c>
      <c r="E902" s="1" t="s">
        <v>11</v>
      </c>
      <c r="F902" s="8" t="s">
        <v>1754</v>
      </c>
      <c r="G902" s="3">
        <v>0</v>
      </c>
      <c r="H902" s="3">
        <v>0</v>
      </c>
      <c r="I902" s="3">
        <v>3.33</v>
      </c>
      <c r="J902" s="3">
        <v>0</v>
      </c>
      <c r="K902" s="3">
        <v>0</v>
      </c>
      <c r="L902" s="3">
        <v>0</v>
      </c>
      <c r="M902" s="3">
        <v>0</v>
      </c>
      <c r="N902" s="3">
        <v>0</v>
      </c>
      <c r="O902" s="3">
        <v>1.67</v>
      </c>
      <c r="P902" s="58">
        <v>5</v>
      </c>
      <c r="Q902" s="1" t="s">
        <v>1181</v>
      </c>
    </row>
    <row r="903" spans="1:17" x14ac:dyDescent="0.35">
      <c r="A903" s="2" t="s">
        <v>2324</v>
      </c>
      <c r="B903" s="7" t="s">
        <v>1897</v>
      </c>
      <c r="C903" s="1" t="s">
        <v>61</v>
      </c>
      <c r="D903" s="179" t="s">
        <v>2325</v>
      </c>
      <c r="E903" s="1" t="s">
        <v>9</v>
      </c>
      <c r="F903" s="8" t="s">
        <v>1754</v>
      </c>
      <c r="G903" s="49" t="s">
        <v>1753</v>
      </c>
      <c r="M903" s="3"/>
      <c r="N903" s="3"/>
      <c r="O903" s="3"/>
      <c r="P903" s="58"/>
      <c r="Q903" s="1"/>
    </row>
    <row r="904" spans="1:17" x14ac:dyDescent="0.35">
      <c r="A904" s="2" t="s">
        <v>2326</v>
      </c>
      <c r="B904" s="7" t="s">
        <v>1897</v>
      </c>
      <c r="C904" s="1" t="s">
        <v>57</v>
      </c>
      <c r="D904" s="179" t="s">
        <v>2327</v>
      </c>
      <c r="E904" s="1" t="s">
        <v>13</v>
      </c>
      <c r="F904" s="8" t="s">
        <v>1754</v>
      </c>
      <c r="G904" s="49" t="s">
        <v>1753</v>
      </c>
      <c r="M904" s="3"/>
      <c r="N904" s="3"/>
      <c r="O904" s="3"/>
      <c r="P904" s="58"/>
      <c r="Q904" s="1"/>
    </row>
    <row r="905" spans="1:17" x14ac:dyDescent="0.35">
      <c r="A905" s="2" t="s">
        <v>2328</v>
      </c>
      <c r="B905" s="7" t="s">
        <v>1897</v>
      </c>
      <c r="C905" s="1" t="s">
        <v>66</v>
      </c>
      <c r="D905" s="179" t="s">
        <v>2329</v>
      </c>
      <c r="E905" s="1" t="s">
        <v>24</v>
      </c>
      <c r="F905" s="8" t="s">
        <v>1754</v>
      </c>
      <c r="G905" s="3">
        <v>0</v>
      </c>
      <c r="H905" s="3">
        <v>0</v>
      </c>
      <c r="I905" s="3">
        <v>10</v>
      </c>
      <c r="J905" s="3">
        <v>0</v>
      </c>
      <c r="K905" s="3">
        <v>0</v>
      </c>
      <c r="L905" s="3">
        <v>0</v>
      </c>
      <c r="M905" s="3">
        <v>0</v>
      </c>
      <c r="N905" s="3">
        <v>0</v>
      </c>
      <c r="O905" s="3">
        <v>1.67</v>
      </c>
      <c r="P905" s="58">
        <v>11.7</v>
      </c>
      <c r="Q905" s="1" t="s">
        <v>1181</v>
      </c>
    </row>
    <row r="906" spans="1:17" x14ac:dyDescent="0.35">
      <c r="A906" s="2" t="s">
        <v>1288</v>
      </c>
      <c r="B906" s="7" t="s">
        <v>1897</v>
      </c>
      <c r="C906" s="1" t="s">
        <v>37</v>
      </c>
      <c r="D906" s="179" t="s">
        <v>2330</v>
      </c>
      <c r="E906" s="1" t="s">
        <v>38</v>
      </c>
      <c r="F906" s="8" t="s">
        <v>1754</v>
      </c>
      <c r="G906" s="3">
        <v>0</v>
      </c>
      <c r="H906" s="3">
        <v>0</v>
      </c>
      <c r="I906" s="3">
        <v>0</v>
      </c>
      <c r="J906" s="3">
        <v>0</v>
      </c>
      <c r="K906" s="3">
        <v>0</v>
      </c>
      <c r="L906" s="3">
        <v>0</v>
      </c>
      <c r="M906" s="3">
        <v>0</v>
      </c>
      <c r="N906" s="3">
        <v>0</v>
      </c>
      <c r="O906" s="3">
        <v>0</v>
      </c>
      <c r="P906" s="58">
        <v>0</v>
      </c>
      <c r="Q906" s="1" t="s">
        <v>1181</v>
      </c>
    </row>
    <row r="907" spans="1:17" x14ac:dyDescent="0.35">
      <c r="A907" s="2" t="s">
        <v>1289</v>
      </c>
      <c r="B907" s="7" t="s">
        <v>1897</v>
      </c>
      <c r="C907" s="1" t="s">
        <v>52</v>
      </c>
      <c r="D907" s="179" t="s">
        <v>2331</v>
      </c>
      <c r="E907" s="1" t="s">
        <v>16</v>
      </c>
      <c r="F907" s="8" t="s">
        <v>1754</v>
      </c>
      <c r="G907" s="3">
        <v>0</v>
      </c>
      <c r="H907" s="3">
        <v>0</v>
      </c>
      <c r="I907" s="3">
        <v>3.33</v>
      </c>
      <c r="J907" s="3">
        <v>0</v>
      </c>
      <c r="K907" s="3">
        <v>0</v>
      </c>
      <c r="L907" s="3">
        <v>0</v>
      </c>
      <c r="M907" s="3">
        <v>0</v>
      </c>
      <c r="N907" s="3">
        <v>0</v>
      </c>
      <c r="O907" s="3">
        <v>0</v>
      </c>
      <c r="P907" s="58">
        <v>3.3</v>
      </c>
      <c r="Q907" s="1" t="s">
        <v>1181</v>
      </c>
    </row>
    <row r="908" spans="1:17" x14ac:dyDescent="0.35">
      <c r="A908" s="2" t="s">
        <v>2332</v>
      </c>
      <c r="B908" s="7" t="s">
        <v>1897</v>
      </c>
      <c r="C908" s="1" t="s">
        <v>33</v>
      </c>
      <c r="D908" s="179" t="s">
        <v>2333</v>
      </c>
      <c r="E908" s="1" t="s">
        <v>24</v>
      </c>
      <c r="F908" s="8" t="s">
        <v>1754</v>
      </c>
      <c r="G908" s="49" t="s">
        <v>1753</v>
      </c>
      <c r="M908" s="3"/>
      <c r="N908" s="3"/>
      <c r="O908" s="3"/>
      <c r="P908" s="58"/>
      <c r="Q908" s="1"/>
    </row>
    <row r="909" spans="1:17" x14ac:dyDescent="0.35">
      <c r="A909" s="2" t="s">
        <v>2334</v>
      </c>
      <c r="B909" s="7" t="s">
        <v>1897</v>
      </c>
      <c r="C909" s="1" t="s">
        <v>23</v>
      </c>
      <c r="D909" s="179" t="s">
        <v>2335</v>
      </c>
      <c r="E909" s="1" t="s">
        <v>24</v>
      </c>
      <c r="F909" s="8" t="s">
        <v>1754</v>
      </c>
      <c r="G909" s="3">
        <v>0</v>
      </c>
      <c r="H909" s="3">
        <v>0</v>
      </c>
      <c r="I909" s="3">
        <v>6.67</v>
      </c>
      <c r="J909" s="3">
        <v>0</v>
      </c>
      <c r="K909" s="3">
        <v>0</v>
      </c>
      <c r="L909" s="3">
        <v>0</v>
      </c>
      <c r="M909" s="3">
        <v>0</v>
      </c>
      <c r="N909" s="3">
        <v>0</v>
      </c>
      <c r="O909" s="3">
        <v>0</v>
      </c>
      <c r="P909" s="58">
        <v>6.7</v>
      </c>
      <c r="Q909" s="1" t="s">
        <v>1181</v>
      </c>
    </row>
    <row r="910" spans="1:17" x14ac:dyDescent="0.35">
      <c r="A910" s="2" t="s">
        <v>2336</v>
      </c>
      <c r="B910" s="7" t="s">
        <v>1897</v>
      </c>
      <c r="C910" s="1" t="s">
        <v>17</v>
      </c>
      <c r="D910" s="179" t="s">
        <v>2337</v>
      </c>
      <c r="E910" s="1" t="s">
        <v>11</v>
      </c>
      <c r="F910" s="8" t="s">
        <v>1754</v>
      </c>
      <c r="G910" s="3">
        <v>0</v>
      </c>
      <c r="H910" s="3">
        <v>0</v>
      </c>
      <c r="I910" s="3">
        <v>0</v>
      </c>
      <c r="J910" s="3">
        <v>0</v>
      </c>
      <c r="K910" s="3">
        <v>0</v>
      </c>
      <c r="L910" s="3">
        <v>0</v>
      </c>
      <c r="M910" s="3">
        <v>0</v>
      </c>
      <c r="N910" s="3">
        <v>0</v>
      </c>
      <c r="O910" s="3">
        <v>0</v>
      </c>
      <c r="P910" s="58">
        <v>0</v>
      </c>
      <c r="Q910" s="1" t="s">
        <v>1181</v>
      </c>
    </row>
    <row r="911" spans="1:17" x14ac:dyDescent="0.35">
      <c r="A911" s="2" t="s">
        <v>2338</v>
      </c>
      <c r="B911" s="7" t="s">
        <v>1897</v>
      </c>
      <c r="C911" s="1" t="s">
        <v>17</v>
      </c>
      <c r="D911" s="179" t="s">
        <v>2339</v>
      </c>
      <c r="E911" s="1" t="s">
        <v>11</v>
      </c>
      <c r="F911" s="8" t="s">
        <v>1754</v>
      </c>
      <c r="G911" s="3">
        <v>0</v>
      </c>
      <c r="H911" s="3">
        <v>0</v>
      </c>
      <c r="I911" s="3">
        <v>0</v>
      </c>
      <c r="J911" s="3">
        <v>0</v>
      </c>
      <c r="K911" s="3">
        <v>0</v>
      </c>
      <c r="L911" s="3">
        <v>0</v>
      </c>
      <c r="M911" s="3">
        <v>0</v>
      </c>
      <c r="N911" s="3">
        <v>0</v>
      </c>
      <c r="O911" s="3">
        <v>0</v>
      </c>
      <c r="P911" s="58">
        <v>0</v>
      </c>
      <c r="Q911" s="1" t="s">
        <v>1181</v>
      </c>
    </row>
    <row r="912" spans="1:17" x14ac:dyDescent="0.35">
      <c r="A912" s="2" t="s">
        <v>1290</v>
      </c>
      <c r="B912" s="7" t="s">
        <v>1897</v>
      </c>
      <c r="C912" s="1" t="s">
        <v>14</v>
      </c>
      <c r="D912" s="179" t="s">
        <v>2340</v>
      </c>
      <c r="E912" s="1" t="s">
        <v>11</v>
      </c>
      <c r="F912" s="8" t="s">
        <v>1754</v>
      </c>
      <c r="G912" s="3">
        <v>0</v>
      </c>
      <c r="H912" s="3">
        <v>0</v>
      </c>
      <c r="I912" s="3">
        <v>6.67</v>
      </c>
      <c r="J912" s="3">
        <v>0</v>
      </c>
      <c r="K912" s="3">
        <v>0</v>
      </c>
      <c r="L912" s="3">
        <v>0</v>
      </c>
      <c r="M912" s="3">
        <v>0</v>
      </c>
      <c r="N912" s="3">
        <v>0</v>
      </c>
      <c r="O912" s="3">
        <v>0</v>
      </c>
      <c r="P912" s="58">
        <v>6.7</v>
      </c>
      <c r="Q912" s="1" t="s">
        <v>1181</v>
      </c>
    </row>
    <row r="913" spans="1:17" x14ac:dyDescent="0.35">
      <c r="A913" s="2" t="s">
        <v>2341</v>
      </c>
      <c r="B913" s="7" t="s">
        <v>1897</v>
      </c>
      <c r="C913" s="1" t="s">
        <v>17</v>
      </c>
      <c r="D913" s="179" t="s">
        <v>2342</v>
      </c>
      <c r="E913" s="1" t="s">
        <v>11</v>
      </c>
      <c r="F913" s="8" t="s">
        <v>1754</v>
      </c>
      <c r="G913" s="3">
        <v>0</v>
      </c>
      <c r="H913" s="3">
        <v>0</v>
      </c>
      <c r="I913" s="3">
        <v>3.33</v>
      </c>
      <c r="J913" s="3">
        <v>0</v>
      </c>
      <c r="K913" s="3">
        <v>0</v>
      </c>
      <c r="L913" s="3">
        <v>0</v>
      </c>
      <c r="M913" s="3">
        <v>0</v>
      </c>
      <c r="N913" s="3">
        <v>0</v>
      </c>
      <c r="O913" s="3">
        <v>0</v>
      </c>
      <c r="P913" s="58">
        <v>3.3</v>
      </c>
      <c r="Q913" s="1" t="s">
        <v>1181</v>
      </c>
    </row>
    <row r="914" spans="1:17" x14ac:dyDescent="0.35">
      <c r="A914" s="2" t="s">
        <v>1291</v>
      </c>
      <c r="B914" s="7" t="s">
        <v>1897</v>
      </c>
      <c r="C914" s="1" t="s">
        <v>42</v>
      </c>
      <c r="D914" s="179" t="s">
        <v>2343</v>
      </c>
      <c r="E914" s="1" t="s">
        <v>24</v>
      </c>
      <c r="F914" s="8" t="s">
        <v>1754</v>
      </c>
      <c r="G914" s="3">
        <v>0</v>
      </c>
      <c r="H914" s="3">
        <v>0</v>
      </c>
      <c r="I914" s="3">
        <v>3.33</v>
      </c>
      <c r="J914" s="3">
        <v>0</v>
      </c>
      <c r="K914" s="3">
        <v>0</v>
      </c>
      <c r="L914" s="3">
        <v>0</v>
      </c>
      <c r="M914" s="3">
        <v>0</v>
      </c>
      <c r="N914" s="3">
        <v>0</v>
      </c>
      <c r="O914" s="3">
        <v>0</v>
      </c>
      <c r="P914" s="58">
        <v>3.3</v>
      </c>
      <c r="Q914" s="1" t="s">
        <v>1181</v>
      </c>
    </row>
    <row r="915" spans="1:17" x14ac:dyDescent="0.35">
      <c r="A915" s="2" t="s">
        <v>2344</v>
      </c>
      <c r="B915" s="7" t="s">
        <v>1897</v>
      </c>
      <c r="C915" s="1" t="s">
        <v>32</v>
      </c>
      <c r="D915" s="179" t="s">
        <v>2345</v>
      </c>
      <c r="E915" s="1" t="s">
        <v>11</v>
      </c>
      <c r="F915" s="8" t="s">
        <v>1754</v>
      </c>
      <c r="G915" s="3">
        <v>0</v>
      </c>
      <c r="H915" s="3">
        <v>0</v>
      </c>
      <c r="I915" s="3">
        <v>0</v>
      </c>
      <c r="J915" s="3">
        <v>0</v>
      </c>
      <c r="K915" s="3">
        <v>0</v>
      </c>
      <c r="L915" s="3">
        <v>0</v>
      </c>
      <c r="M915" s="3">
        <v>0</v>
      </c>
      <c r="N915" s="3">
        <v>0</v>
      </c>
      <c r="O915" s="3">
        <v>0</v>
      </c>
      <c r="P915" s="58">
        <v>0</v>
      </c>
      <c r="Q915" s="1" t="s">
        <v>1181</v>
      </c>
    </row>
    <row r="916" spans="1:17" x14ac:dyDescent="0.35">
      <c r="A916" s="2" t="s">
        <v>1827</v>
      </c>
      <c r="B916" s="7" t="s">
        <v>1897</v>
      </c>
      <c r="C916" s="1" t="s">
        <v>19</v>
      </c>
      <c r="D916" s="179" t="s">
        <v>2346</v>
      </c>
      <c r="E916" s="1" t="s">
        <v>13</v>
      </c>
      <c r="F916" s="8" t="s">
        <v>1754</v>
      </c>
      <c r="G916" s="3">
        <v>12.5</v>
      </c>
      <c r="H916" s="3">
        <v>18.75</v>
      </c>
      <c r="I916" s="3">
        <v>10</v>
      </c>
      <c r="J916" s="3">
        <v>0</v>
      </c>
      <c r="K916" s="3">
        <v>0</v>
      </c>
      <c r="L916" s="3">
        <v>0</v>
      </c>
      <c r="M916" s="3">
        <v>0</v>
      </c>
      <c r="N916" s="3">
        <v>3.33</v>
      </c>
      <c r="O916" s="3">
        <v>0</v>
      </c>
      <c r="P916" s="58">
        <v>44.6</v>
      </c>
      <c r="Q916" s="1" t="s">
        <v>1181</v>
      </c>
    </row>
    <row r="917" spans="1:17" x14ac:dyDescent="0.35">
      <c r="A917" s="2" t="s">
        <v>2347</v>
      </c>
      <c r="B917" s="7" t="s">
        <v>1897</v>
      </c>
      <c r="C917" s="1" t="s">
        <v>71</v>
      </c>
      <c r="D917" s="179" t="s">
        <v>2348</v>
      </c>
      <c r="E917" s="1" t="s">
        <v>13</v>
      </c>
      <c r="F917" s="8" t="s">
        <v>1754</v>
      </c>
      <c r="G917" s="3">
        <v>0</v>
      </c>
      <c r="H917" s="3">
        <v>0</v>
      </c>
      <c r="I917" s="3">
        <v>0</v>
      </c>
      <c r="J917" s="3">
        <v>0</v>
      </c>
      <c r="K917" s="3">
        <v>0</v>
      </c>
      <c r="L917" s="3">
        <v>0</v>
      </c>
      <c r="M917" s="3">
        <v>0</v>
      </c>
      <c r="N917" s="3">
        <v>0</v>
      </c>
      <c r="O917" s="3">
        <v>0</v>
      </c>
      <c r="P917" s="58">
        <v>0</v>
      </c>
      <c r="Q917" s="1" t="s">
        <v>1181</v>
      </c>
    </row>
    <row r="918" spans="1:17" x14ac:dyDescent="0.35">
      <c r="A918" s="2" t="s">
        <v>2349</v>
      </c>
      <c r="B918" s="7" t="s">
        <v>1897</v>
      </c>
      <c r="C918" s="1" t="s">
        <v>35</v>
      </c>
      <c r="D918" s="179" t="s">
        <v>2350</v>
      </c>
      <c r="E918" s="1" t="s">
        <v>36</v>
      </c>
      <c r="F918" s="8" t="s">
        <v>1754</v>
      </c>
      <c r="G918" s="49" t="s">
        <v>1753</v>
      </c>
      <c r="M918" s="3"/>
      <c r="N918" s="3"/>
      <c r="O918" s="3"/>
      <c r="P918" s="58"/>
      <c r="Q918" s="1"/>
    </row>
    <row r="919" spans="1:17" x14ac:dyDescent="0.35">
      <c r="A919" s="2" t="s">
        <v>2351</v>
      </c>
      <c r="B919" s="7" t="s">
        <v>1897</v>
      </c>
      <c r="C919" s="1" t="s">
        <v>19</v>
      </c>
      <c r="D919" s="179" t="s">
        <v>2352</v>
      </c>
      <c r="E919" s="1" t="s">
        <v>13</v>
      </c>
      <c r="F919" s="8" t="s">
        <v>1754</v>
      </c>
      <c r="G919" s="3">
        <v>0</v>
      </c>
      <c r="H919" s="3">
        <v>0</v>
      </c>
      <c r="I919" s="3">
        <v>6.67</v>
      </c>
      <c r="J919" s="3">
        <v>0</v>
      </c>
      <c r="K919" s="3">
        <v>0</v>
      </c>
      <c r="L919" s="3">
        <v>0</v>
      </c>
      <c r="M919" s="3">
        <v>0</v>
      </c>
      <c r="N919" s="3">
        <v>0</v>
      </c>
      <c r="O919" s="3">
        <v>0</v>
      </c>
      <c r="P919" s="58">
        <v>6.7</v>
      </c>
      <c r="Q919" s="1" t="s">
        <v>1181</v>
      </c>
    </row>
    <row r="920" spans="1:17" x14ac:dyDescent="0.35">
      <c r="A920" s="2" t="s">
        <v>2353</v>
      </c>
      <c r="B920" s="7" t="s">
        <v>1897</v>
      </c>
      <c r="C920" s="1" t="s">
        <v>67</v>
      </c>
      <c r="D920" s="179" t="s">
        <v>2354</v>
      </c>
      <c r="E920" s="1" t="s">
        <v>13</v>
      </c>
      <c r="F920" s="8" t="s">
        <v>1754</v>
      </c>
      <c r="G920" s="3">
        <v>0</v>
      </c>
      <c r="H920" s="3">
        <v>0</v>
      </c>
      <c r="I920" s="3">
        <v>0</v>
      </c>
      <c r="J920" s="3">
        <v>0</v>
      </c>
      <c r="K920" s="3">
        <v>0</v>
      </c>
      <c r="L920" s="3">
        <v>0</v>
      </c>
      <c r="M920" s="3">
        <v>0</v>
      </c>
      <c r="N920" s="3">
        <v>0</v>
      </c>
      <c r="O920" s="3">
        <v>3.33</v>
      </c>
      <c r="P920" s="58">
        <v>3.3</v>
      </c>
      <c r="Q920" s="1" t="s">
        <v>1181</v>
      </c>
    </row>
    <row r="921" spans="1:17" x14ac:dyDescent="0.35">
      <c r="A921" s="2" t="s">
        <v>2355</v>
      </c>
      <c r="B921" s="7" t="s">
        <v>1897</v>
      </c>
      <c r="C921" s="1" t="s">
        <v>72</v>
      </c>
      <c r="D921" s="179" t="s">
        <v>2356</v>
      </c>
      <c r="E921" s="1" t="s">
        <v>31</v>
      </c>
      <c r="F921" s="8" t="s">
        <v>1754</v>
      </c>
      <c r="G921" s="3">
        <v>0</v>
      </c>
      <c r="H921" s="3">
        <v>6.25</v>
      </c>
      <c r="I921" s="3">
        <v>6.67</v>
      </c>
      <c r="J921" s="3">
        <v>0</v>
      </c>
      <c r="K921" s="3">
        <v>0</v>
      </c>
      <c r="L921" s="3">
        <v>0</v>
      </c>
      <c r="M921" s="3">
        <v>0</v>
      </c>
      <c r="N921" s="3">
        <v>0</v>
      </c>
      <c r="O921" s="3">
        <v>3.33</v>
      </c>
      <c r="P921" s="58">
        <v>16.3</v>
      </c>
      <c r="Q921" s="1" t="s">
        <v>1181</v>
      </c>
    </row>
    <row r="922" spans="1:17" x14ac:dyDescent="0.35">
      <c r="A922" s="2" t="s">
        <v>1292</v>
      </c>
      <c r="B922" s="7" t="s">
        <v>1897</v>
      </c>
      <c r="C922" s="1" t="s">
        <v>63</v>
      </c>
      <c r="D922" s="179" t="s">
        <v>2357</v>
      </c>
      <c r="E922" s="1" t="s">
        <v>36</v>
      </c>
      <c r="F922" s="8" t="s">
        <v>1754</v>
      </c>
      <c r="G922" s="3">
        <v>0</v>
      </c>
      <c r="H922" s="3">
        <v>0</v>
      </c>
      <c r="I922" s="3">
        <v>0</v>
      </c>
      <c r="J922" s="3">
        <v>0</v>
      </c>
      <c r="K922" s="3">
        <v>0</v>
      </c>
      <c r="L922" s="3">
        <v>0</v>
      </c>
      <c r="M922" s="3">
        <v>0</v>
      </c>
      <c r="N922" s="3">
        <v>0</v>
      </c>
      <c r="O922" s="3">
        <v>0</v>
      </c>
      <c r="P922" s="58">
        <v>0</v>
      </c>
      <c r="Q922" s="1" t="s">
        <v>1181</v>
      </c>
    </row>
    <row r="923" spans="1:17" x14ac:dyDescent="0.35">
      <c r="A923" s="2" t="s">
        <v>33</v>
      </c>
      <c r="B923" s="7" t="s">
        <v>1897</v>
      </c>
      <c r="C923" s="1" t="s">
        <v>33</v>
      </c>
      <c r="D923" s="179" t="s">
        <v>2358</v>
      </c>
      <c r="E923" s="1" t="s">
        <v>24</v>
      </c>
      <c r="F923" s="8" t="s">
        <v>1754</v>
      </c>
      <c r="G923" s="3">
        <v>0</v>
      </c>
      <c r="H923" s="3">
        <v>0</v>
      </c>
      <c r="I923" s="3">
        <v>0</v>
      </c>
      <c r="J923" s="3">
        <v>0</v>
      </c>
      <c r="K923" s="3">
        <v>0</v>
      </c>
      <c r="L923" s="3">
        <v>0</v>
      </c>
      <c r="M923" s="3">
        <v>0</v>
      </c>
      <c r="N923" s="3">
        <v>0</v>
      </c>
      <c r="O923" s="3">
        <v>0</v>
      </c>
      <c r="P923" s="58">
        <v>0</v>
      </c>
      <c r="Q923" s="1" t="s">
        <v>1181</v>
      </c>
    </row>
    <row r="924" spans="1:17" x14ac:dyDescent="0.35">
      <c r="A924" s="2" t="s">
        <v>2359</v>
      </c>
      <c r="B924" s="7" t="s">
        <v>1897</v>
      </c>
      <c r="C924" s="1" t="s">
        <v>32</v>
      </c>
      <c r="D924" s="179" t="s">
        <v>2360</v>
      </c>
      <c r="E924" s="1" t="s">
        <v>11</v>
      </c>
      <c r="F924" s="8" t="s">
        <v>1754</v>
      </c>
      <c r="G924" s="3">
        <v>0</v>
      </c>
      <c r="H924" s="3">
        <v>0</v>
      </c>
      <c r="I924" s="3">
        <v>0</v>
      </c>
      <c r="J924" s="3">
        <v>0</v>
      </c>
      <c r="K924" s="3">
        <v>0</v>
      </c>
      <c r="L924" s="3">
        <v>0</v>
      </c>
      <c r="M924" s="3">
        <v>0</v>
      </c>
      <c r="N924" s="3">
        <v>0</v>
      </c>
      <c r="O924" s="3">
        <v>0</v>
      </c>
      <c r="P924" s="58">
        <v>0</v>
      </c>
      <c r="Q924" s="1" t="s">
        <v>1181</v>
      </c>
    </row>
    <row r="925" spans="1:17" x14ac:dyDescent="0.35">
      <c r="A925" s="2" t="s">
        <v>2361</v>
      </c>
      <c r="B925" s="7" t="s">
        <v>1897</v>
      </c>
      <c r="C925" s="1" t="s">
        <v>57</v>
      </c>
      <c r="D925" s="179" t="s">
        <v>2362</v>
      </c>
      <c r="E925" s="1" t="s">
        <v>13</v>
      </c>
      <c r="F925" s="8" t="s">
        <v>1754</v>
      </c>
      <c r="G925" s="49" t="s">
        <v>1753</v>
      </c>
      <c r="M925" s="3"/>
      <c r="N925" s="3"/>
      <c r="O925" s="3"/>
      <c r="P925" s="58"/>
      <c r="Q925" s="1"/>
    </row>
    <row r="926" spans="1:17" x14ac:dyDescent="0.35">
      <c r="A926" s="2" t="s">
        <v>1293</v>
      </c>
      <c r="B926" s="7" t="s">
        <v>1897</v>
      </c>
      <c r="C926" s="1" t="s">
        <v>52</v>
      </c>
      <c r="D926" s="179" t="s">
        <v>2363</v>
      </c>
      <c r="E926" s="1" t="s">
        <v>16</v>
      </c>
      <c r="F926" s="8" t="s">
        <v>1754</v>
      </c>
      <c r="G926" s="3">
        <v>0</v>
      </c>
      <c r="H926" s="3">
        <v>0</v>
      </c>
      <c r="I926" s="3">
        <v>3.33</v>
      </c>
      <c r="J926" s="3">
        <v>0</v>
      </c>
      <c r="K926" s="3">
        <v>0</v>
      </c>
      <c r="L926" s="3">
        <v>0</v>
      </c>
      <c r="M926" s="3">
        <v>0</v>
      </c>
      <c r="N926" s="3">
        <v>0</v>
      </c>
      <c r="O926" s="3">
        <v>0</v>
      </c>
      <c r="P926" s="58">
        <v>3.3</v>
      </c>
      <c r="Q926" s="1" t="s">
        <v>1181</v>
      </c>
    </row>
    <row r="927" spans="1:17" x14ac:dyDescent="0.35">
      <c r="A927" s="2" t="s">
        <v>2364</v>
      </c>
      <c r="B927" s="7" t="s">
        <v>1897</v>
      </c>
      <c r="C927" s="1" t="s">
        <v>41</v>
      </c>
      <c r="D927" s="179" t="s">
        <v>2365</v>
      </c>
      <c r="E927" s="1" t="s">
        <v>36</v>
      </c>
      <c r="F927" s="8" t="s">
        <v>1754</v>
      </c>
      <c r="G927" s="3">
        <v>0</v>
      </c>
      <c r="H927" s="3">
        <v>0</v>
      </c>
      <c r="I927" s="3">
        <v>6.67</v>
      </c>
      <c r="J927" s="3">
        <v>0</v>
      </c>
      <c r="K927" s="3">
        <v>0</v>
      </c>
      <c r="L927" s="3">
        <v>0</v>
      </c>
      <c r="M927" s="3">
        <v>0</v>
      </c>
      <c r="N927" s="3">
        <v>0</v>
      </c>
      <c r="O927" s="3">
        <v>0</v>
      </c>
      <c r="P927" s="58">
        <v>6.7</v>
      </c>
      <c r="Q927" s="1" t="s">
        <v>1181</v>
      </c>
    </row>
    <row r="928" spans="1:17" x14ac:dyDescent="0.35">
      <c r="A928" s="2" t="s">
        <v>2366</v>
      </c>
      <c r="B928" s="7" t="s">
        <v>1897</v>
      </c>
      <c r="C928" s="1" t="s">
        <v>69</v>
      </c>
      <c r="D928" s="179" t="s">
        <v>2367</v>
      </c>
      <c r="E928" s="1" t="s">
        <v>31</v>
      </c>
      <c r="F928" s="8" t="s">
        <v>1754</v>
      </c>
      <c r="G928" s="3">
        <v>0</v>
      </c>
      <c r="H928" s="3">
        <v>0</v>
      </c>
      <c r="I928" s="3">
        <v>0</v>
      </c>
      <c r="J928" s="3">
        <v>0</v>
      </c>
      <c r="K928" s="3">
        <v>0</v>
      </c>
      <c r="L928" s="3">
        <v>0</v>
      </c>
      <c r="M928" s="3">
        <v>0</v>
      </c>
      <c r="N928" s="3">
        <v>0</v>
      </c>
      <c r="O928" s="3">
        <v>0</v>
      </c>
      <c r="P928" s="58">
        <v>0</v>
      </c>
      <c r="Q928" s="1" t="s">
        <v>1181</v>
      </c>
    </row>
    <row r="929" spans="1:17" x14ac:dyDescent="0.35">
      <c r="A929" s="2" t="s">
        <v>2368</v>
      </c>
      <c r="B929" s="7" t="s">
        <v>1897</v>
      </c>
      <c r="C929" s="1" t="s">
        <v>14</v>
      </c>
      <c r="D929" s="179" t="s">
        <v>2369</v>
      </c>
      <c r="E929" s="1" t="s">
        <v>11</v>
      </c>
      <c r="F929" s="8" t="s">
        <v>1754</v>
      </c>
      <c r="G929" s="3">
        <v>0</v>
      </c>
      <c r="H929" s="3">
        <v>0</v>
      </c>
      <c r="I929" s="3">
        <v>0</v>
      </c>
      <c r="J929" s="3">
        <v>0</v>
      </c>
      <c r="K929" s="3">
        <v>0</v>
      </c>
      <c r="L929" s="3">
        <v>0</v>
      </c>
      <c r="M929" s="3">
        <v>0</v>
      </c>
      <c r="N929" s="3">
        <v>0</v>
      </c>
      <c r="O929" s="3">
        <v>0</v>
      </c>
      <c r="P929" s="58">
        <v>0</v>
      </c>
      <c r="Q929" s="1" t="s">
        <v>1181</v>
      </c>
    </row>
    <row r="930" spans="1:17" x14ac:dyDescent="0.35">
      <c r="A930" s="2" t="s">
        <v>2370</v>
      </c>
      <c r="B930" s="7" t="s">
        <v>1897</v>
      </c>
      <c r="C930" s="1" t="s">
        <v>53</v>
      </c>
      <c r="D930" s="179" t="s">
        <v>2371</v>
      </c>
      <c r="E930" s="1" t="s">
        <v>38</v>
      </c>
      <c r="F930" s="8" t="s">
        <v>1754</v>
      </c>
      <c r="G930" s="3">
        <v>0</v>
      </c>
      <c r="H930" s="3">
        <v>0</v>
      </c>
      <c r="I930" s="3">
        <v>3.33</v>
      </c>
      <c r="J930" s="3">
        <v>0</v>
      </c>
      <c r="K930" s="3">
        <v>0</v>
      </c>
      <c r="L930" s="3">
        <v>0</v>
      </c>
      <c r="M930" s="3">
        <v>0</v>
      </c>
      <c r="N930" s="3">
        <v>0</v>
      </c>
      <c r="O930" s="3">
        <v>0</v>
      </c>
      <c r="P930" s="58">
        <v>3.3</v>
      </c>
      <c r="Q930" s="1" t="s">
        <v>1181</v>
      </c>
    </row>
    <row r="931" spans="1:17" x14ac:dyDescent="0.35">
      <c r="A931" s="2" t="s">
        <v>2372</v>
      </c>
      <c r="B931" s="7" t="s">
        <v>1897</v>
      </c>
      <c r="C931" s="1" t="s">
        <v>65</v>
      </c>
      <c r="D931" s="179" t="s">
        <v>2373</v>
      </c>
      <c r="E931" s="1" t="s">
        <v>38</v>
      </c>
      <c r="F931" s="8" t="s">
        <v>1754</v>
      </c>
      <c r="G931" s="3">
        <v>0</v>
      </c>
      <c r="H931" s="3">
        <v>0</v>
      </c>
      <c r="I931" s="3">
        <v>0</v>
      </c>
      <c r="J931" s="3">
        <v>0</v>
      </c>
      <c r="K931" s="3">
        <v>0</v>
      </c>
      <c r="L931" s="3">
        <v>0</v>
      </c>
      <c r="M931" s="3">
        <v>0</v>
      </c>
      <c r="N931" s="3">
        <v>0</v>
      </c>
      <c r="O931" s="3">
        <v>0</v>
      </c>
      <c r="P931" s="58">
        <v>0</v>
      </c>
      <c r="Q931" s="1" t="s">
        <v>1181</v>
      </c>
    </row>
    <row r="932" spans="1:17" x14ac:dyDescent="0.35">
      <c r="A932" s="2" t="s">
        <v>2374</v>
      </c>
      <c r="B932" s="7" t="s">
        <v>1897</v>
      </c>
      <c r="C932" s="1" t="s">
        <v>45</v>
      </c>
      <c r="D932" s="179" t="s">
        <v>2375</v>
      </c>
      <c r="E932" s="1" t="s">
        <v>16</v>
      </c>
      <c r="F932" s="8" t="s">
        <v>1754</v>
      </c>
      <c r="G932" s="3">
        <v>0</v>
      </c>
      <c r="H932" s="3">
        <v>0</v>
      </c>
      <c r="I932" s="3">
        <v>6.67</v>
      </c>
      <c r="J932" s="3">
        <v>0</v>
      </c>
      <c r="K932" s="3">
        <v>0</v>
      </c>
      <c r="L932" s="3">
        <v>0</v>
      </c>
      <c r="M932" s="3">
        <v>0</v>
      </c>
      <c r="N932" s="3">
        <v>0</v>
      </c>
      <c r="O932" s="3">
        <v>0</v>
      </c>
      <c r="P932" s="58">
        <v>6.7</v>
      </c>
      <c r="Q932" s="1" t="s">
        <v>1181</v>
      </c>
    </row>
    <row r="933" spans="1:17" x14ac:dyDescent="0.35">
      <c r="A933" s="2" t="s">
        <v>2376</v>
      </c>
      <c r="B933" s="7" t="s">
        <v>1897</v>
      </c>
      <c r="C933" s="1" t="s">
        <v>12</v>
      </c>
      <c r="D933" s="179" t="s">
        <v>2377</v>
      </c>
      <c r="E933" s="1" t="s">
        <v>13</v>
      </c>
      <c r="F933" s="8" t="s">
        <v>1754</v>
      </c>
      <c r="G933" s="3">
        <v>0</v>
      </c>
      <c r="H933" s="3">
        <v>0</v>
      </c>
      <c r="I933" s="3">
        <v>0</v>
      </c>
      <c r="J933" s="3">
        <v>0</v>
      </c>
      <c r="K933" s="3">
        <v>0</v>
      </c>
      <c r="L933" s="3">
        <v>0</v>
      </c>
      <c r="M933" s="3">
        <v>0</v>
      </c>
      <c r="N933" s="3">
        <v>0</v>
      </c>
      <c r="O933" s="3">
        <v>0</v>
      </c>
      <c r="P933" s="58">
        <v>0</v>
      </c>
      <c r="Q933" s="1" t="s">
        <v>1181</v>
      </c>
    </row>
    <row r="934" spans="1:17" x14ac:dyDescent="0.35">
      <c r="A934" s="2" t="s">
        <v>2378</v>
      </c>
      <c r="B934" s="7" t="s">
        <v>1897</v>
      </c>
      <c r="C934" s="1" t="s">
        <v>66</v>
      </c>
      <c r="D934" s="179" t="s">
        <v>2379</v>
      </c>
      <c r="E934" s="1" t="s">
        <v>24</v>
      </c>
      <c r="F934" s="8" t="s">
        <v>1754</v>
      </c>
      <c r="G934" s="3">
        <v>0</v>
      </c>
      <c r="H934" s="3">
        <v>0</v>
      </c>
      <c r="I934" s="3">
        <v>0</v>
      </c>
      <c r="J934" s="3">
        <v>0</v>
      </c>
      <c r="K934" s="3">
        <v>0</v>
      </c>
      <c r="L934" s="3">
        <v>0</v>
      </c>
      <c r="M934" s="3">
        <v>0</v>
      </c>
      <c r="N934" s="3">
        <v>0</v>
      </c>
      <c r="O934" s="3">
        <v>0</v>
      </c>
      <c r="P934" s="58">
        <v>0</v>
      </c>
      <c r="Q934" s="1" t="s">
        <v>1181</v>
      </c>
    </row>
    <row r="935" spans="1:17" x14ac:dyDescent="0.35">
      <c r="A935" s="2" t="s">
        <v>1294</v>
      </c>
      <c r="B935" s="7" t="s">
        <v>1897</v>
      </c>
      <c r="C935" s="1" t="s">
        <v>30</v>
      </c>
      <c r="D935" s="179" t="s">
        <v>2380</v>
      </c>
      <c r="E935" s="1" t="s">
        <v>31</v>
      </c>
      <c r="F935" s="8" t="s">
        <v>1754</v>
      </c>
      <c r="G935" s="3">
        <v>0</v>
      </c>
      <c r="H935" s="3">
        <v>0</v>
      </c>
      <c r="I935" s="3">
        <v>0</v>
      </c>
      <c r="J935" s="3">
        <v>0</v>
      </c>
      <c r="K935" s="3">
        <v>0</v>
      </c>
      <c r="L935" s="3">
        <v>0</v>
      </c>
      <c r="M935" s="3">
        <v>0</v>
      </c>
      <c r="N935" s="3">
        <v>0</v>
      </c>
      <c r="O935" s="3">
        <v>1.67</v>
      </c>
      <c r="P935" s="58">
        <v>1.7</v>
      </c>
      <c r="Q935" s="1" t="s">
        <v>1181</v>
      </c>
    </row>
    <row r="936" spans="1:17" x14ac:dyDescent="0.35">
      <c r="A936" s="2" t="s">
        <v>2381</v>
      </c>
      <c r="B936" s="7" t="s">
        <v>1897</v>
      </c>
      <c r="C936" s="1" t="s">
        <v>15</v>
      </c>
      <c r="D936" s="179" t="s">
        <v>2382</v>
      </c>
      <c r="E936" s="1" t="s">
        <v>16</v>
      </c>
      <c r="F936" s="8" t="s">
        <v>1754</v>
      </c>
      <c r="G936" s="3">
        <v>0</v>
      </c>
      <c r="H936" s="3">
        <v>0</v>
      </c>
      <c r="I936" s="3">
        <v>6.67</v>
      </c>
      <c r="J936" s="3">
        <v>0</v>
      </c>
      <c r="K936" s="3">
        <v>0</v>
      </c>
      <c r="L936" s="3">
        <v>0</v>
      </c>
      <c r="M936" s="3">
        <v>0</v>
      </c>
      <c r="N936" s="3">
        <v>0</v>
      </c>
      <c r="O936" s="3">
        <v>1.67</v>
      </c>
      <c r="P936" s="58">
        <v>8.3000000000000007</v>
      </c>
      <c r="Q936" s="1" t="s">
        <v>1181</v>
      </c>
    </row>
    <row r="937" spans="1:17" x14ac:dyDescent="0.35">
      <c r="A937" s="2" t="s">
        <v>2383</v>
      </c>
      <c r="B937" s="7" t="s">
        <v>1897</v>
      </c>
      <c r="C937" s="1" t="s">
        <v>51</v>
      </c>
      <c r="D937" s="179" t="s">
        <v>2384</v>
      </c>
      <c r="E937" s="1" t="s">
        <v>36</v>
      </c>
      <c r="F937" s="8" t="s">
        <v>1754</v>
      </c>
      <c r="G937" s="3">
        <v>0</v>
      </c>
      <c r="H937" s="3">
        <v>0</v>
      </c>
      <c r="I937" s="3">
        <v>3.33</v>
      </c>
      <c r="J937" s="3">
        <v>0</v>
      </c>
      <c r="K937" s="3">
        <v>0</v>
      </c>
      <c r="L937" s="3">
        <v>0</v>
      </c>
      <c r="M937" s="3">
        <v>0</v>
      </c>
      <c r="N937" s="3">
        <v>0</v>
      </c>
      <c r="O937" s="3">
        <v>0</v>
      </c>
      <c r="P937" s="58">
        <v>3.3</v>
      </c>
      <c r="Q937" s="1" t="s">
        <v>1181</v>
      </c>
    </row>
    <row r="938" spans="1:17" x14ac:dyDescent="0.35">
      <c r="A938" s="2" t="s">
        <v>1295</v>
      </c>
      <c r="B938" s="7" t="s">
        <v>1897</v>
      </c>
      <c r="C938" s="1" t="s">
        <v>47</v>
      </c>
      <c r="D938" s="179" t="s">
        <v>2385</v>
      </c>
      <c r="E938" s="1" t="s">
        <v>36</v>
      </c>
      <c r="F938" s="8" t="s">
        <v>1754</v>
      </c>
      <c r="G938" s="3">
        <v>0</v>
      </c>
      <c r="H938" s="3">
        <v>0</v>
      </c>
      <c r="I938" s="3">
        <v>6.67</v>
      </c>
      <c r="J938" s="3">
        <v>0</v>
      </c>
      <c r="K938" s="3">
        <v>0</v>
      </c>
      <c r="L938" s="3">
        <v>0</v>
      </c>
      <c r="M938" s="3">
        <v>0</v>
      </c>
      <c r="N938" s="3">
        <v>0</v>
      </c>
      <c r="O938" s="3">
        <v>0</v>
      </c>
      <c r="P938" s="58">
        <v>6.7</v>
      </c>
      <c r="Q938" s="1" t="s">
        <v>1181</v>
      </c>
    </row>
    <row r="939" spans="1:17" x14ac:dyDescent="0.35">
      <c r="A939" s="2" t="s">
        <v>2386</v>
      </c>
      <c r="B939" s="7" t="s">
        <v>1897</v>
      </c>
      <c r="C939" s="1" t="s">
        <v>51</v>
      </c>
      <c r="D939" s="179" t="s">
        <v>2387</v>
      </c>
      <c r="E939" s="1" t="s">
        <v>36</v>
      </c>
      <c r="F939" s="8" t="s">
        <v>1754</v>
      </c>
      <c r="G939" s="3">
        <v>12.5</v>
      </c>
      <c r="H939" s="3">
        <v>0</v>
      </c>
      <c r="I939" s="3">
        <v>3.33</v>
      </c>
      <c r="J939" s="3">
        <v>0</v>
      </c>
      <c r="K939" s="3">
        <v>0</v>
      </c>
      <c r="L939" s="3">
        <v>0</v>
      </c>
      <c r="M939" s="3">
        <v>0</v>
      </c>
      <c r="N939" s="3">
        <v>0</v>
      </c>
      <c r="O939" s="3">
        <v>0</v>
      </c>
      <c r="P939" s="58">
        <v>15.8</v>
      </c>
      <c r="Q939" s="1" t="s">
        <v>1181</v>
      </c>
    </row>
    <row r="940" spans="1:17" x14ac:dyDescent="0.35">
      <c r="A940" s="2" t="s">
        <v>2388</v>
      </c>
      <c r="B940" s="7" t="s">
        <v>1897</v>
      </c>
      <c r="C940" s="1" t="s">
        <v>69</v>
      </c>
      <c r="D940" s="179" t="s">
        <v>2389</v>
      </c>
      <c r="E940" s="1" t="s">
        <v>31</v>
      </c>
      <c r="F940" s="8" t="s">
        <v>1754</v>
      </c>
      <c r="G940" s="3">
        <v>0</v>
      </c>
      <c r="H940" s="3">
        <v>0</v>
      </c>
      <c r="I940" s="3">
        <v>0</v>
      </c>
      <c r="J940" s="3">
        <v>0</v>
      </c>
      <c r="K940" s="3">
        <v>0</v>
      </c>
      <c r="L940" s="3">
        <v>0</v>
      </c>
      <c r="M940" s="3">
        <v>0</v>
      </c>
      <c r="N940" s="3">
        <v>0</v>
      </c>
      <c r="O940" s="3">
        <v>0</v>
      </c>
      <c r="P940" s="58">
        <v>0</v>
      </c>
      <c r="Q940" s="1" t="s">
        <v>1181</v>
      </c>
    </row>
    <row r="941" spans="1:17" x14ac:dyDescent="0.35">
      <c r="A941" s="2" t="s">
        <v>2390</v>
      </c>
      <c r="B941" s="7" t="s">
        <v>1897</v>
      </c>
      <c r="C941" s="1" t="s">
        <v>51</v>
      </c>
      <c r="D941" s="179" t="s">
        <v>2391</v>
      </c>
      <c r="E941" s="1" t="s">
        <v>36</v>
      </c>
      <c r="F941" s="8" t="s">
        <v>1754</v>
      </c>
      <c r="G941" s="3">
        <v>0</v>
      </c>
      <c r="H941" s="3">
        <v>0</v>
      </c>
      <c r="I941" s="3">
        <v>6.67</v>
      </c>
      <c r="J941" s="3">
        <v>0</v>
      </c>
      <c r="K941" s="3">
        <v>0</v>
      </c>
      <c r="L941" s="3">
        <v>0</v>
      </c>
      <c r="M941" s="3">
        <v>0</v>
      </c>
      <c r="N941" s="3">
        <v>0</v>
      </c>
      <c r="O941" s="3">
        <v>1.67</v>
      </c>
      <c r="P941" s="58">
        <v>8.3000000000000007</v>
      </c>
      <c r="Q941" s="1" t="s">
        <v>1181</v>
      </c>
    </row>
    <row r="942" spans="1:17" x14ac:dyDescent="0.35">
      <c r="A942" s="2" t="s">
        <v>1296</v>
      </c>
      <c r="B942" s="7" t="s">
        <v>1897</v>
      </c>
      <c r="C942" s="1" t="s">
        <v>74</v>
      </c>
      <c r="D942" s="179" t="s">
        <v>2392</v>
      </c>
      <c r="E942" s="1" t="s">
        <v>9</v>
      </c>
      <c r="F942" s="8" t="s">
        <v>1754</v>
      </c>
      <c r="G942" s="3">
        <v>0</v>
      </c>
      <c r="H942" s="3">
        <v>0</v>
      </c>
      <c r="I942" s="3">
        <v>10</v>
      </c>
      <c r="J942" s="3">
        <v>0</v>
      </c>
      <c r="K942" s="3">
        <v>0</v>
      </c>
      <c r="L942" s="3">
        <v>0</v>
      </c>
      <c r="M942" s="3">
        <v>0</v>
      </c>
      <c r="N942" s="3">
        <v>0</v>
      </c>
      <c r="O942" s="3">
        <v>0</v>
      </c>
      <c r="P942" s="58">
        <v>10</v>
      </c>
      <c r="Q942" s="1" t="s">
        <v>1181</v>
      </c>
    </row>
    <row r="943" spans="1:17" x14ac:dyDescent="0.35">
      <c r="A943" s="2" t="s">
        <v>2393</v>
      </c>
      <c r="B943" s="7" t="s">
        <v>1897</v>
      </c>
      <c r="C943" s="1" t="s">
        <v>34</v>
      </c>
      <c r="D943" s="179" t="s">
        <v>2394</v>
      </c>
      <c r="E943" s="1" t="s">
        <v>24</v>
      </c>
      <c r="F943" s="8" t="s">
        <v>1754</v>
      </c>
      <c r="G943" s="3">
        <v>12.5</v>
      </c>
      <c r="H943" s="3">
        <v>18.75</v>
      </c>
      <c r="I943" s="3">
        <v>10</v>
      </c>
      <c r="J943" s="3">
        <v>0</v>
      </c>
      <c r="K943" s="3">
        <v>3.33</v>
      </c>
      <c r="L943" s="3">
        <v>0</v>
      </c>
      <c r="M943" s="3">
        <v>0</v>
      </c>
      <c r="N943" s="3">
        <v>0</v>
      </c>
      <c r="O943" s="3">
        <v>0</v>
      </c>
      <c r="P943" s="58">
        <v>44.6</v>
      </c>
      <c r="Q943" s="1" t="s">
        <v>1181</v>
      </c>
    </row>
    <row r="944" spans="1:17" x14ac:dyDescent="0.35">
      <c r="A944" s="2" t="s">
        <v>1297</v>
      </c>
      <c r="B944" s="7" t="s">
        <v>1897</v>
      </c>
      <c r="C944" s="1" t="s">
        <v>74</v>
      </c>
      <c r="D944" s="179" t="s">
        <v>2395</v>
      </c>
      <c r="E944" s="1" t="s">
        <v>9</v>
      </c>
      <c r="F944" s="8" t="s">
        <v>1754</v>
      </c>
      <c r="G944" s="3">
        <v>0</v>
      </c>
      <c r="H944" s="3">
        <v>0</v>
      </c>
      <c r="I944" s="3">
        <v>3.33</v>
      </c>
      <c r="J944" s="3">
        <v>0</v>
      </c>
      <c r="K944" s="3">
        <v>0</v>
      </c>
      <c r="L944" s="3">
        <v>0</v>
      </c>
      <c r="M944" s="3">
        <v>0</v>
      </c>
      <c r="N944" s="3">
        <v>0</v>
      </c>
      <c r="O944" s="3">
        <v>0</v>
      </c>
      <c r="P944" s="58">
        <v>3.3</v>
      </c>
      <c r="Q944" s="1" t="s">
        <v>1181</v>
      </c>
    </row>
    <row r="945" spans="1:17" x14ac:dyDescent="0.35">
      <c r="A945" s="2" t="s">
        <v>2396</v>
      </c>
      <c r="B945" s="7" t="s">
        <v>1897</v>
      </c>
      <c r="C945" s="1" t="s">
        <v>66</v>
      </c>
      <c r="D945" s="179" t="s">
        <v>2397</v>
      </c>
      <c r="E945" s="1" t="s">
        <v>24</v>
      </c>
      <c r="F945" s="8" t="s">
        <v>1754</v>
      </c>
      <c r="G945" s="3">
        <v>0</v>
      </c>
      <c r="H945" s="3">
        <v>0</v>
      </c>
      <c r="I945" s="3">
        <v>6.67</v>
      </c>
      <c r="J945" s="3">
        <v>0</v>
      </c>
      <c r="K945" s="3">
        <v>0</v>
      </c>
      <c r="L945" s="3">
        <v>0</v>
      </c>
      <c r="M945" s="3">
        <v>0</v>
      </c>
      <c r="N945" s="3">
        <v>0</v>
      </c>
      <c r="O945" s="3">
        <v>0</v>
      </c>
      <c r="P945" s="58">
        <v>6.7</v>
      </c>
      <c r="Q945" s="1" t="s">
        <v>1181</v>
      </c>
    </row>
    <row r="946" spans="1:17" x14ac:dyDescent="0.35">
      <c r="A946" s="2" t="s">
        <v>1298</v>
      </c>
      <c r="B946" s="7" t="s">
        <v>1897</v>
      </c>
      <c r="C946" s="1" t="s">
        <v>41</v>
      </c>
      <c r="D946" s="179" t="s">
        <v>2398</v>
      </c>
      <c r="E946" s="1" t="s">
        <v>36</v>
      </c>
      <c r="F946" s="8" t="s">
        <v>1754</v>
      </c>
      <c r="G946" s="3">
        <v>0</v>
      </c>
      <c r="H946" s="3">
        <v>0</v>
      </c>
      <c r="I946" s="3">
        <v>6.67</v>
      </c>
      <c r="J946" s="3">
        <v>0</v>
      </c>
      <c r="K946" s="3">
        <v>0</v>
      </c>
      <c r="L946" s="3">
        <v>0</v>
      </c>
      <c r="M946" s="3">
        <v>0</v>
      </c>
      <c r="N946" s="3">
        <v>0</v>
      </c>
      <c r="O946" s="3">
        <v>1.67</v>
      </c>
      <c r="P946" s="58">
        <v>8.3000000000000007</v>
      </c>
      <c r="Q946" s="1" t="s">
        <v>1181</v>
      </c>
    </row>
    <row r="947" spans="1:17" x14ac:dyDescent="0.35">
      <c r="A947" s="2" t="s">
        <v>34</v>
      </c>
      <c r="B947" s="7" t="s">
        <v>1897</v>
      </c>
      <c r="C947" s="1" t="s">
        <v>29</v>
      </c>
      <c r="D947" s="179" t="s">
        <v>2399</v>
      </c>
      <c r="E947" s="1" t="s">
        <v>13</v>
      </c>
      <c r="F947" s="8" t="s">
        <v>1754</v>
      </c>
      <c r="G947" s="3">
        <v>0</v>
      </c>
      <c r="H947" s="3">
        <v>0</v>
      </c>
      <c r="I947" s="3">
        <v>3.33</v>
      </c>
      <c r="J947" s="3">
        <v>0</v>
      </c>
      <c r="K947" s="3">
        <v>0</v>
      </c>
      <c r="L947" s="3">
        <v>0</v>
      </c>
      <c r="M947" s="3">
        <v>0</v>
      </c>
      <c r="N947" s="3">
        <v>0</v>
      </c>
      <c r="O947" s="3">
        <v>0</v>
      </c>
      <c r="P947" s="58">
        <v>3.3</v>
      </c>
      <c r="Q947" s="1" t="s">
        <v>1181</v>
      </c>
    </row>
    <row r="948" spans="1:17" x14ac:dyDescent="0.35">
      <c r="A948" s="2" t="s">
        <v>34</v>
      </c>
      <c r="B948" s="7" t="s">
        <v>1897</v>
      </c>
      <c r="C948" s="1" t="s">
        <v>34</v>
      </c>
      <c r="D948" s="179" t="s">
        <v>2400</v>
      </c>
      <c r="E948" s="1" t="s">
        <v>24</v>
      </c>
      <c r="F948" s="8" t="s">
        <v>1754</v>
      </c>
      <c r="G948" s="3">
        <v>0</v>
      </c>
      <c r="H948" s="3">
        <v>0</v>
      </c>
      <c r="I948" s="3">
        <v>3.33</v>
      </c>
      <c r="J948" s="3">
        <v>0</v>
      </c>
      <c r="K948" s="3">
        <v>0</v>
      </c>
      <c r="L948" s="3">
        <v>0</v>
      </c>
      <c r="M948" s="3">
        <v>0</v>
      </c>
      <c r="N948" s="3">
        <v>0</v>
      </c>
      <c r="O948" s="3">
        <v>0</v>
      </c>
      <c r="P948" s="58">
        <v>3.3</v>
      </c>
      <c r="Q948" s="1" t="s">
        <v>1181</v>
      </c>
    </row>
    <row r="949" spans="1:17" x14ac:dyDescent="0.35">
      <c r="A949" s="2" t="s">
        <v>1299</v>
      </c>
      <c r="B949" s="7" t="s">
        <v>1897</v>
      </c>
      <c r="C949" s="1" t="s">
        <v>14</v>
      </c>
      <c r="D949" s="179" t="s">
        <v>2401</v>
      </c>
      <c r="E949" s="1" t="s">
        <v>11</v>
      </c>
      <c r="F949" s="8" t="s">
        <v>1754</v>
      </c>
      <c r="G949" s="3">
        <v>0</v>
      </c>
      <c r="H949" s="3">
        <v>0</v>
      </c>
      <c r="I949" s="3">
        <v>3.33</v>
      </c>
      <c r="J949" s="3">
        <v>0</v>
      </c>
      <c r="K949" s="3">
        <v>0</v>
      </c>
      <c r="L949" s="3">
        <v>0</v>
      </c>
      <c r="M949" s="3">
        <v>0</v>
      </c>
      <c r="N949" s="3">
        <v>0</v>
      </c>
      <c r="O949" s="3">
        <v>0</v>
      </c>
      <c r="P949" s="58">
        <v>3.3</v>
      </c>
      <c r="Q949" s="1" t="s">
        <v>1181</v>
      </c>
    </row>
    <row r="950" spans="1:17" x14ac:dyDescent="0.35">
      <c r="A950" s="2" t="s">
        <v>2402</v>
      </c>
      <c r="B950" s="7" t="s">
        <v>1897</v>
      </c>
      <c r="C950" s="1" t="s">
        <v>14</v>
      </c>
      <c r="D950" s="179" t="s">
        <v>2403</v>
      </c>
      <c r="E950" s="1" t="s">
        <v>11</v>
      </c>
      <c r="F950" s="8" t="s">
        <v>1754</v>
      </c>
      <c r="G950" s="3">
        <v>0</v>
      </c>
      <c r="H950" s="3">
        <v>0</v>
      </c>
      <c r="I950" s="3">
        <v>3.33</v>
      </c>
      <c r="J950" s="3">
        <v>0</v>
      </c>
      <c r="K950" s="3">
        <v>0</v>
      </c>
      <c r="L950" s="3">
        <v>0</v>
      </c>
      <c r="M950" s="3">
        <v>0</v>
      </c>
      <c r="N950" s="3">
        <v>0</v>
      </c>
      <c r="O950" s="3">
        <v>0</v>
      </c>
      <c r="P950" s="58">
        <v>3.3</v>
      </c>
      <c r="Q950" s="1" t="s">
        <v>1181</v>
      </c>
    </row>
    <row r="951" spans="1:17" x14ac:dyDescent="0.35">
      <c r="A951" s="2" t="s">
        <v>2404</v>
      </c>
      <c r="B951" s="7" t="s">
        <v>1897</v>
      </c>
      <c r="C951" s="1" t="s">
        <v>28</v>
      </c>
      <c r="D951" s="179" t="s">
        <v>2405</v>
      </c>
      <c r="E951" s="1" t="s">
        <v>16</v>
      </c>
      <c r="F951" s="8" t="s">
        <v>1754</v>
      </c>
      <c r="G951" s="49" t="s">
        <v>1753</v>
      </c>
      <c r="M951" s="3"/>
      <c r="N951" s="3"/>
      <c r="O951" s="3"/>
      <c r="P951" s="58"/>
      <c r="Q951" s="1"/>
    </row>
    <row r="952" spans="1:17" x14ac:dyDescent="0.35">
      <c r="A952" s="2" t="s">
        <v>2406</v>
      </c>
      <c r="B952" s="7" t="s">
        <v>1897</v>
      </c>
      <c r="C952" s="1" t="s">
        <v>67</v>
      </c>
      <c r="D952" s="179" t="s">
        <v>2407</v>
      </c>
      <c r="E952" s="1" t="s">
        <v>13</v>
      </c>
      <c r="F952" s="8" t="s">
        <v>1754</v>
      </c>
      <c r="G952" s="3">
        <v>0</v>
      </c>
      <c r="H952" s="3">
        <v>0</v>
      </c>
      <c r="I952" s="3">
        <v>0</v>
      </c>
      <c r="J952" s="3">
        <v>0</v>
      </c>
      <c r="K952" s="3">
        <v>0</v>
      </c>
      <c r="L952" s="3">
        <v>0</v>
      </c>
      <c r="M952" s="3">
        <v>0</v>
      </c>
      <c r="N952" s="3">
        <v>0</v>
      </c>
      <c r="O952" s="3">
        <v>0</v>
      </c>
      <c r="P952" s="58">
        <v>0</v>
      </c>
      <c r="Q952" s="1" t="s">
        <v>1181</v>
      </c>
    </row>
    <row r="953" spans="1:17" x14ac:dyDescent="0.35">
      <c r="A953" s="2" t="s">
        <v>2406</v>
      </c>
      <c r="B953" s="7" t="s">
        <v>1897</v>
      </c>
      <c r="C953" s="1" t="s">
        <v>69</v>
      </c>
      <c r="D953" s="179" t="s">
        <v>2408</v>
      </c>
      <c r="E953" s="1" t="s">
        <v>31</v>
      </c>
      <c r="F953" s="8" t="s">
        <v>1754</v>
      </c>
      <c r="G953" s="49" t="s">
        <v>1753</v>
      </c>
      <c r="M953" s="3"/>
      <c r="N953" s="3"/>
      <c r="O953" s="3"/>
      <c r="P953" s="58"/>
      <c r="Q953" s="1"/>
    </row>
    <row r="954" spans="1:17" x14ac:dyDescent="0.35">
      <c r="A954" s="2" t="s">
        <v>2409</v>
      </c>
      <c r="B954" s="7" t="s">
        <v>1897</v>
      </c>
      <c r="C954" s="1" t="s">
        <v>17</v>
      </c>
      <c r="D954" s="179" t="s">
        <v>2410</v>
      </c>
      <c r="E954" s="1" t="s">
        <v>11</v>
      </c>
      <c r="F954" s="8" t="s">
        <v>1754</v>
      </c>
      <c r="G954" s="3">
        <v>0</v>
      </c>
      <c r="H954" s="3">
        <v>0</v>
      </c>
      <c r="I954" s="3">
        <v>0</v>
      </c>
      <c r="J954" s="3">
        <v>0</v>
      </c>
      <c r="K954" s="3">
        <v>0</v>
      </c>
      <c r="L954" s="3">
        <v>0</v>
      </c>
      <c r="M954" s="3">
        <v>0</v>
      </c>
      <c r="N954" s="3">
        <v>0</v>
      </c>
      <c r="O954" s="3">
        <v>0</v>
      </c>
      <c r="P954" s="58">
        <v>0</v>
      </c>
      <c r="Q954" s="1" t="s">
        <v>1181</v>
      </c>
    </row>
    <row r="955" spans="1:17" x14ac:dyDescent="0.35">
      <c r="A955" s="2" t="s">
        <v>2411</v>
      </c>
      <c r="B955" s="7" t="s">
        <v>1897</v>
      </c>
      <c r="C955" s="1" t="s">
        <v>10</v>
      </c>
      <c r="D955" s="179" t="s">
        <v>2412</v>
      </c>
      <c r="E955" s="1" t="s">
        <v>11</v>
      </c>
      <c r="F955" s="8" t="s">
        <v>1754</v>
      </c>
      <c r="G955" s="3">
        <v>0</v>
      </c>
      <c r="H955" s="3">
        <v>0</v>
      </c>
      <c r="I955" s="3">
        <v>3.33</v>
      </c>
      <c r="J955" s="3">
        <v>0</v>
      </c>
      <c r="K955" s="3">
        <v>0</v>
      </c>
      <c r="L955" s="3">
        <v>0</v>
      </c>
      <c r="M955" s="3">
        <v>0</v>
      </c>
      <c r="N955" s="3">
        <v>0</v>
      </c>
      <c r="O955" s="3">
        <v>1.67</v>
      </c>
      <c r="P955" s="58">
        <v>5</v>
      </c>
      <c r="Q955" s="1" t="s">
        <v>1181</v>
      </c>
    </row>
    <row r="956" spans="1:17" x14ac:dyDescent="0.35">
      <c r="A956" s="2" t="s">
        <v>35</v>
      </c>
      <c r="B956" s="7" t="s">
        <v>1897</v>
      </c>
      <c r="C956" s="1" t="s">
        <v>63</v>
      </c>
      <c r="D956" s="179" t="s">
        <v>2413</v>
      </c>
      <c r="E956" s="1" t="s">
        <v>36</v>
      </c>
      <c r="F956" s="8" t="s">
        <v>1754</v>
      </c>
      <c r="G956" s="3">
        <v>0</v>
      </c>
      <c r="H956" s="3">
        <v>0</v>
      </c>
      <c r="I956" s="3">
        <v>6.67</v>
      </c>
      <c r="J956" s="3">
        <v>0</v>
      </c>
      <c r="K956" s="3">
        <v>0</v>
      </c>
      <c r="L956" s="3">
        <v>0</v>
      </c>
      <c r="M956" s="3">
        <v>0</v>
      </c>
      <c r="N956" s="3">
        <v>0</v>
      </c>
      <c r="O956" s="3">
        <v>0</v>
      </c>
      <c r="P956" s="58">
        <v>6.7</v>
      </c>
      <c r="Q956" s="1" t="s">
        <v>1181</v>
      </c>
    </row>
    <row r="957" spans="1:17" x14ac:dyDescent="0.35">
      <c r="A957" s="2" t="s">
        <v>2414</v>
      </c>
      <c r="B957" s="7" t="s">
        <v>1897</v>
      </c>
      <c r="C957" s="1" t="s">
        <v>55</v>
      </c>
      <c r="D957" s="179" t="s">
        <v>2415</v>
      </c>
      <c r="E957" s="1" t="s">
        <v>38</v>
      </c>
      <c r="F957" s="8" t="s">
        <v>1754</v>
      </c>
      <c r="G957" s="3">
        <v>0</v>
      </c>
      <c r="H957" s="3">
        <v>0</v>
      </c>
      <c r="I957" s="3">
        <v>6.67</v>
      </c>
      <c r="J957" s="3">
        <v>0</v>
      </c>
      <c r="K957" s="3">
        <v>0</v>
      </c>
      <c r="L957" s="3">
        <v>0</v>
      </c>
      <c r="M957" s="3">
        <v>0</v>
      </c>
      <c r="N957" s="3">
        <v>0</v>
      </c>
      <c r="O957" s="3">
        <v>0</v>
      </c>
      <c r="P957" s="58">
        <v>6.7</v>
      </c>
      <c r="Q957" s="1" t="s">
        <v>1181</v>
      </c>
    </row>
    <row r="958" spans="1:17" x14ac:dyDescent="0.35">
      <c r="A958" s="2" t="s">
        <v>1300</v>
      </c>
      <c r="B958" s="7" t="s">
        <v>1897</v>
      </c>
      <c r="C958" s="1" t="s">
        <v>77</v>
      </c>
      <c r="D958" s="179" t="s">
        <v>2416</v>
      </c>
      <c r="E958" s="1" t="s">
        <v>38</v>
      </c>
      <c r="F958" s="8" t="s">
        <v>1754</v>
      </c>
      <c r="G958" s="3">
        <v>0</v>
      </c>
      <c r="H958" s="3">
        <v>0</v>
      </c>
      <c r="I958" s="3">
        <v>3.33</v>
      </c>
      <c r="J958" s="3">
        <v>0</v>
      </c>
      <c r="K958" s="3">
        <v>0</v>
      </c>
      <c r="L958" s="3">
        <v>0</v>
      </c>
      <c r="M958" s="3">
        <v>0</v>
      </c>
      <c r="N958" s="3">
        <v>0</v>
      </c>
      <c r="O958" s="3">
        <v>0</v>
      </c>
      <c r="P958" s="58">
        <v>3.3</v>
      </c>
      <c r="Q958" s="1" t="s">
        <v>1181</v>
      </c>
    </row>
    <row r="959" spans="1:17" x14ac:dyDescent="0.35">
      <c r="A959" s="2" t="s">
        <v>2417</v>
      </c>
      <c r="B959" s="7" t="s">
        <v>1897</v>
      </c>
      <c r="C959" s="1" t="s">
        <v>75</v>
      </c>
      <c r="D959" s="179" t="s">
        <v>2418</v>
      </c>
      <c r="E959" s="1" t="s">
        <v>38</v>
      </c>
      <c r="F959" s="8" t="s">
        <v>1754</v>
      </c>
      <c r="G959" s="3">
        <v>0</v>
      </c>
      <c r="H959" s="3">
        <v>0</v>
      </c>
      <c r="I959" s="3">
        <v>3.33</v>
      </c>
      <c r="J959" s="3">
        <v>0</v>
      </c>
      <c r="K959" s="3">
        <v>0</v>
      </c>
      <c r="L959" s="3">
        <v>0</v>
      </c>
      <c r="M959" s="3">
        <v>0</v>
      </c>
      <c r="N959" s="3">
        <v>0</v>
      </c>
      <c r="O959" s="3">
        <v>0</v>
      </c>
      <c r="P959" s="58">
        <v>3.3</v>
      </c>
      <c r="Q959" s="1" t="s">
        <v>1181</v>
      </c>
    </row>
    <row r="960" spans="1:17" x14ac:dyDescent="0.35">
      <c r="A960" s="2" t="s">
        <v>2419</v>
      </c>
      <c r="B960" s="7" t="s">
        <v>1897</v>
      </c>
      <c r="C960" s="1" t="s">
        <v>26</v>
      </c>
      <c r="D960" s="179" t="s">
        <v>2420</v>
      </c>
      <c r="E960" s="1" t="s">
        <v>9</v>
      </c>
      <c r="F960" s="8" t="s">
        <v>1754</v>
      </c>
      <c r="G960" s="3">
        <v>0</v>
      </c>
      <c r="H960" s="3">
        <v>0</v>
      </c>
      <c r="I960" s="3">
        <v>3.33</v>
      </c>
      <c r="J960" s="3">
        <v>0</v>
      </c>
      <c r="K960" s="3">
        <v>0</v>
      </c>
      <c r="L960" s="3">
        <v>0</v>
      </c>
      <c r="M960" s="3">
        <v>0</v>
      </c>
      <c r="N960" s="3">
        <v>0</v>
      </c>
      <c r="O960" s="3">
        <v>0</v>
      </c>
      <c r="P960" s="58">
        <v>3.3</v>
      </c>
      <c r="Q960" s="1" t="s">
        <v>1181</v>
      </c>
    </row>
    <row r="961" spans="1:17" x14ac:dyDescent="0.35">
      <c r="A961" s="2" t="s">
        <v>1301</v>
      </c>
      <c r="B961" s="7" t="s">
        <v>1897</v>
      </c>
      <c r="C961" s="1" t="s">
        <v>61</v>
      </c>
      <c r="D961" s="179" t="s">
        <v>2421</v>
      </c>
      <c r="E961" s="1" t="s">
        <v>9</v>
      </c>
      <c r="F961" s="8" t="s">
        <v>1754</v>
      </c>
      <c r="G961" s="3">
        <v>0</v>
      </c>
      <c r="H961" s="3">
        <v>12.5</v>
      </c>
      <c r="I961" s="3">
        <v>6.67</v>
      </c>
      <c r="J961" s="3">
        <v>0</v>
      </c>
      <c r="K961" s="3">
        <v>0</v>
      </c>
      <c r="L961" s="3">
        <v>0</v>
      </c>
      <c r="M961" s="3">
        <v>0</v>
      </c>
      <c r="N961" s="3">
        <v>0</v>
      </c>
      <c r="O961" s="3">
        <v>0</v>
      </c>
      <c r="P961" s="58">
        <v>19.2</v>
      </c>
      <c r="Q961" s="1" t="s">
        <v>1181</v>
      </c>
    </row>
    <row r="962" spans="1:17" x14ac:dyDescent="0.35">
      <c r="A962" s="2" t="s">
        <v>2422</v>
      </c>
      <c r="B962" s="7" t="s">
        <v>1897</v>
      </c>
      <c r="C962" s="1" t="s">
        <v>72</v>
      </c>
      <c r="D962" s="179" t="s">
        <v>2423</v>
      </c>
      <c r="E962" s="1" t="s">
        <v>31</v>
      </c>
      <c r="F962" s="8" t="s">
        <v>1754</v>
      </c>
      <c r="G962" s="3">
        <v>0</v>
      </c>
      <c r="H962" s="3">
        <v>0</v>
      </c>
      <c r="I962" s="3">
        <v>6.67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3">
        <v>0</v>
      </c>
      <c r="P962" s="58">
        <v>6.7</v>
      </c>
      <c r="Q962" s="1" t="s">
        <v>1181</v>
      </c>
    </row>
    <row r="963" spans="1:17" x14ac:dyDescent="0.35">
      <c r="A963" s="2" t="s">
        <v>2424</v>
      </c>
      <c r="B963" s="7" t="s">
        <v>1897</v>
      </c>
      <c r="C963" s="1" t="s">
        <v>46</v>
      </c>
      <c r="D963" s="179" t="s">
        <v>2425</v>
      </c>
      <c r="E963" s="1" t="s">
        <v>38</v>
      </c>
      <c r="F963" s="8" t="s">
        <v>1754</v>
      </c>
      <c r="G963" s="3">
        <v>12.5</v>
      </c>
      <c r="H963" s="3">
        <v>12.5</v>
      </c>
      <c r="I963" s="3">
        <v>10</v>
      </c>
      <c r="J963" s="3">
        <v>0</v>
      </c>
      <c r="K963" s="3">
        <v>3.33</v>
      </c>
      <c r="L963" s="3">
        <v>0</v>
      </c>
      <c r="M963" s="3">
        <v>0</v>
      </c>
      <c r="N963" s="3">
        <v>3.33</v>
      </c>
      <c r="O963" s="3">
        <v>0</v>
      </c>
      <c r="P963" s="58">
        <v>41.7</v>
      </c>
      <c r="Q963" s="1" t="s">
        <v>1181</v>
      </c>
    </row>
    <row r="964" spans="1:17" x14ac:dyDescent="0.35">
      <c r="A964" s="2" t="s">
        <v>2426</v>
      </c>
      <c r="B964" s="7" t="s">
        <v>1897</v>
      </c>
      <c r="C964" s="1" t="s">
        <v>52</v>
      </c>
      <c r="D964" s="179" t="s">
        <v>2427</v>
      </c>
      <c r="E964" s="1" t="s">
        <v>16</v>
      </c>
      <c r="F964" s="8" t="s">
        <v>1754</v>
      </c>
      <c r="G964" s="49" t="s">
        <v>1753</v>
      </c>
      <c r="M964" s="3"/>
      <c r="N964" s="3"/>
      <c r="O964" s="3"/>
      <c r="P964" s="58"/>
      <c r="Q964" s="1"/>
    </row>
    <row r="965" spans="1:17" x14ac:dyDescent="0.35">
      <c r="A965" s="2" t="s">
        <v>37</v>
      </c>
      <c r="B965" s="7" t="s">
        <v>1897</v>
      </c>
      <c r="C965" s="1" t="s">
        <v>10</v>
      </c>
      <c r="D965" s="179" t="s">
        <v>2428</v>
      </c>
      <c r="E965" s="1" t="s">
        <v>11</v>
      </c>
      <c r="F965" s="8" t="s">
        <v>1754</v>
      </c>
      <c r="G965" s="3">
        <v>0</v>
      </c>
      <c r="H965" s="3">
        <v>0</v>
      </c>
      <c r="I965" s="3">
        <v>3.33</v>
      </c>
      <c r="J965" s="3">
        <v>0</v>
      </c>
      <c r="K965" s="3">
        <v>0</v>
      </c>
      <c r="L965" s="3">
        <v>0</v>
      </c>
      <c r="M965" s="3">
        <v>0</v>
      </c>
      <c r="N965" s="3">
        <v>0</v>
      </c>
      <c r="O965" s="3">
        <v>0</v>
      </c>
      <c r="P965" s="58">
        <v>3.3</v>
      </c>
      <c r="Q965" s="1" t="s">
        <v>1181</v>
      </c>
    </row>
    <row r="966" spans="1:17" x14ac:dyDescent="0.35">
      <c r="A966" s="2" t="s">
        <v>2429</v>
      </c>
      <c r="B966" s="7" t="s">
        <v>1897</v>
      </c>
      <c r="C966" s="1" t="s">
        <v>77</v>
      </c>
      <c r="D966" s="179" t="s">
        <v>2430</v>
      </c>
      <c r="E966" s="1" t="s">
        <v>38</v>
      </c>
      <c r="F966" s="8" t="s">
        <v>1754</v>
      </c>
      <c r="G966" s="3">
        <v>0</v>
      </c>
      <c r="H966" s="3">
        <v>0</v>
      </c>
      <c r="I966" s="3">
        <v>3.33</v>
      </c>
      <c r="J966" s="3">
        <v>0</v>
      </c>
      <c r="K966" s="3">
        <v>0</v>
      </c>
      <c r="L966" s="3">
        <v>0</v>
      </c>
      <c r="M966" s="3">
        <v>0</v>
      </c>
      <c r="N966" s="3">
        <v>0</v>
      </c>
      <c r="O966" s="3">
        <v>0</v>
      </c>
      <c r="P966" s="58">
        <v>3.3</v>
      </c>
      <c r="Q966" s="1" t="s">
        <v>1181</v>
      </c>
    </row>
    <row r="967" spans="1:17" x14ac:dyDescent="0.35">
      <c r="A967" s="2" t="s">
        <v>1302</v>
      </c>
      <c r="B967" s="7" t="s">
        <v>1897</v>
      </c>
      <c r="C967" s="1" t="s">
        <v>44</v>
      </c>
      <c r="D967" s="179" t="s">
        <v>2431</v>
      </c>
      <c r="E967" s="1" t="s">
        <v>38</v>
      </c>
      <c r="F967" s="8" t="s">
        <v>1754</v>
      </c>
      <c r="G967" s="3">
        <v>0</v>
      </c>
      <c r="H967" s="3">
        <v>0</v>
      </c>
      <c r="I967" s="3">
        <v>3.33</v>
      </c>
      <c r="J967" s="3">
        <v>0</v>
      </c>
      <c r="K967" s="3">
        <v>0</v>
      </c>
      <c r="L967" s="3">
        <v>0</v>
      </c>
      <c r="M967" s="3">
        <v>0</v>
      </c>
      <c r="N967" s="3">
        <v>0</v>
      </c>
      <c r="O967" s="3">
        <v>0</v>
      </c>
      <c r="P967" s="58">
        <v>3.3</v>
      </c>
      <c r="Q967" s="1" t="s">
        <v>1181</v>
      </c>
    </row>
    <row r="968" spans="1:17" x14ac:dyDescent="0.35">
      <c r="A968" s="2" t="s">
        <v>1830</v>
      </c>
      <c r="B968" s="7" t="s">
        <v>1897</v>
      </c>
      <c r="C968" s="1" t="s">
        <v>53</v>
      </c>
      <c r="D968" s="179" t="s">
        <v>2432</v>
      </c>
      <c r="E968" s="1" t="s">
        <v>38</v>
      </c>
      <c r="F968" s="8" t="s">
        <v>1754</v>
      </c>
      <c r="G968" s="3">
        <v>0</v>
      </c>
      <c r="H968" s="3">
        <v>0</v>
      </c>
      <c r="I968" s="3">
        <v>0</v>
      </c>
      <c r="J968" s="3">
        <v>0</v>
      </c>
      <c r="K968" s="3">
        <v>0</v>
      </c>
      <c r="L968" s="3">
        <v>0</v>
      </c>
      <c r="M968" s="3">
        <v>0</v>
      </c>
      <c r="N968" s="3">
        <v>0</v>
      </c>
      <c r="O968" s="3">
        <v>0</v>
      </c>
      <c r="P968" s="58">
        <v>0</v>
      </c>
      <c r="Q968" s="1" t="s">
        <v>1181</v>
      </c>
    </row>
    <row r="969" spans="1:17" x14ac:dyDescent="0.35">
      <c r="A969" s="2" t="s">
        <v>2433</v>
      </c>
      <c r="B969" s="7" t="s">
        <v>1897</v>
      </c>
      <c r="C969" s="1" t="s">
        <v>15</v>
      </c>
      <c r="D969" s="179" t="s">
        <v>2434</v>
      </c>
      <c r="E969" s="1" t="s">
        <v>16</v>
      </c>
      <c r="F969" s="8" t="s">
        <v>1754</v>
      </c>
      <c r="G969" s="3">
        <v>0</v>
      </c>
      <c r="H969" s="3">
        <v>0</v>
      </c>
      <c r="I969" s="3">
        <v>3.33</v>
      </c>
      <c r="J969" s="3">
        <v>0</v>
      </c>
      <c r="K969" s="3">
        <v>0</v>
      </c>
      <c r="L969" s="3">
        <v>0</v>
      </c>
      <c r="M969" s="3">
        <v>0</v>
      </c>
      <c r="N969" s="3">
        <v>0</v>
      </c>
      <c r="O969" s="3">
        <v>0</v>
      </c>
      <c r="P969" s="58">
        <v>3.3</v>
      </c>
      <c r="Q969" s="1" t="s">
        <v>1181</v>
      </c>
    </row>
    <row r="970" spans="1:17" x14ac:dyDescent="0.35">
      <c r="A970" s="2" t="s">
        <v>2435</v>
      </c>
      <c r="B970" s="7" t="s">
        <v>1897</v>
      </c>
      <c r="C970" s="1" t="s">
        <v>45</v>
      </c>
      <c r="D970" s="179" t="s">
        <v>2436</v>
      </c>
      <c r="E970" s="1" t="s">
        <v>16</v>
      </c>
      <c r="F970" s="8" t="s">
        <v>1754</v>
      </c>
      <c r="G970" s="3">
        <v>0</v>
      </c>
      <c r="H970" s="3">
        <v>0</v>
      </c>
      <c r="I970" s="3">
        <v>3.33</v>
      </c>
      <c r="J970" s="3">
        <v>0</v>
      </c>
      <c r="K970" s="3">
        <v>0</v>
      </c>
      <c r="L970" s="3">
        <v>0</v>
      </c>
      <c r="M970" s="3">
        <v>0</v>
      </c>
      <c r="N970" s="3">
        <v>0</v>
      </c>
      <c r="O970" s="3">
        <v>0</v>
      </c>
      <c r="P970" s="58">
        <v>3.3</v>
      </c>
      <c r="Q970" s="1" t="s">
        <v>1181</v>
      </c>
    </row>
    <row r="971" spans="1:17" x14ac:dyDescent="0.35">
      <c r="A971" s="2" t="s">
        <v>2437</v>
      </c>
      <c r="B971" s="7" t="s">
        <v>1897</v>
      </c>
      <c r="C971" s="1" t="s">
        <v>21</v>
      </c>
      <c r="D971" s="179" t="s">
        <v>2438</v>
      </c>
      <c r="E971" s="1" t="s">
        <v>13</v>
      </c>
      <c r="F971" s="8" t="s">
        <v>1754</v>
      </c>
      <c r="G971" s="49" t="s">
        <v>1753</v>
      </c>
      <c r="M971" s="3"/>
      <c r="N971" s="3"/>
      <c r="O971" s="3"/>
      <c r="P971" s="58"/>
      <c r="Q971" s="1"/>
    </row>
    <row r="972" spans="1:17" x14ac:dyDescent="0.35">
      <c r="A972" s="2" t="s">
        <v>2439</v>
      </c>
      <c r="B972" s="7" t="s">
        <v>1897</v>
      </c>
      <c r="C972" s="1" t="s">
        <v>41</v>
      </c>
      <c r="D972" s="179" t="s">
        <v>2440</v>
      </c>
      <c r="E972" s="1" t="s">
        <v>36</v>
      </c>
      <c r="F972" s="8" t="s">
        <v>1754</v>
      </c>
      <c r="G972" s="3">
        <v>0</v>
      </c>
      <c r="H972" s="3">
        <v>12.5</v>
      </c>
      <c r="I972" s="3">
        <v>6.67</v>
      </c>
      <c r="J972" s="3">
        <v>0</v>
      </c>
      <c r="K972" s="3">
        <v>0</v>
      </c>
      <c r="L972" s="3">
        <v>5</v>
      </c>
      <c r="M972" s="3">
        <v>5</v>
      </c>
      <c r="N972" s="3">
        <v>0</v>
      </c>
      <c r="O972" s="3">
        <v>0</v>
      </c>
      <c r="P972" s="58">
        <v>29.2</v>
      </c>
      <c r="Q972" s="1" t="s">
        <v>1181</v>
      </c>
    </row>
    <row r="973" spans="1:17" x14ac:dyDescent="0.35">
      <c r="A973" s="2" t="s">
        <v>2441</v>
      </c>
      <c r="B973" s="7" t="s">
        <v>1897</v>
      </c>
      <c r="C973" s="1" t="s">
        <v>26</v>
      </c>
      <c r="D973" s="179" t="s">
        <v>2442</v>
      </c>
      <c r="E973" s="1" t="s">
        <v>9</v>
      </c>
      <c r="F973" s="8" t="s">
        <v>1754</v>
      </c>
      <c r="G973" s="3">
        <v>0</v>
      </c>
      <c r="H973" s="3">
        <v>0</v>
      </c>
      <c r="I973" s="3">
        <v>3.33</v>
      </c>
      <c r="J973" s="3">
        <v>0</v>
      </c>
      <c r="K973" s="3">
        <v>0</v>
      </c>
      <c r="L973" s="3">
        <v>0</v>
      </c>
      <c r="M973" s="3">
        <v>0</v>
      </c>
      <c r="N973" s="3">
        <v>0</v>
      </c>
      <c r="O973" s="3">
        <v>1.67</v>
      </c>
      <c r="P973" s="58">
        <v>5</v>
      </c>
      <c r="Q973" s="1" t="s">
        <v>1181</v>
      </c>
    </row>
    <row r="974" spans="1:17" x14ac:dyDescent="0.35">
      <c r="A974" s="2" t="s">
        <v>2443</v>
      </c>
      <c r="B974" s="7" t="s">
        <v>1897</v>
      </c>
      <c r="C974" s="1" t="s">
        <v>17</v>
      </c>
      <c r="D974" s="179" t="s">
        <v>2444</v>
      </c>
      <c r="E974" s="1" t="s">
        <v>11</v>
      </c>
      <c r="F974" s="8" t="s">
        <v>1754</v>
      </c>
      <c r="G974" s="3">
        <v>0</v>
      </c>
      <c r="H974" s="3">
        <v>0</v>
      </c>
      <c r="I974" s="3">
        <v>3.33</v>
      </c>
      <c r="J974" s="3">
        <v>0</v>
      </c>
      <c r="K974" s="3">
        <v>0</v>
      </c>
      <c r="L974" s="3">
        <v>0</v>
      </c>
      <c r="M974" s="3">
        <v>0</v>
      </c>
      <c r="N974" s="3">
        <v>0</v>
      </c>
      <c r="O974" s="3">
        <v>0</v>
      </c>
      <c r="P974" s="58">
        <v>3.3</v>
      </c>
      <c r="Q974" s="1" t="s">
        <v>1181</v>
      </c>
    </row>
    <row r="975" spans="1:17" x14ac:dyDescent="0.35">
      <c r="A975" s="2" t="s">
        <v>2445</v>
      </c>
      <c r="B975" s="7" t="s">
        <v>1897</v>
      </c>
      <c r="C975" s="1" t="s">
        <v>26</v>
      </c>
      <c r="D975" s="179" t="s">
        <v>2446</v>
      </c>
      <c r="E975" s="1" t="s">
        <v>9</v>
      </c>
      <c r="F975" s="8" t="s">
        <v>1754</v>
      </c>
      <c r="G975" s="3">
        <v>0</v>
      </c>
      <c r="H975" s="3">
        <v>0</v>
      </c>
      <c r="I975" s="3">
        <v>0</v>
      </c>
      <c r="J975" s="3">
        <v>0</v>
      </c>
      <c r="K975" s="3">
        <v>0</v>
      </c>
      <c r="L975" s="3">
        <v>0</v>
      </c>
      <c r="M975" s="3">
        <v>0</v>
      </c>
      <c r="N975" s="3">
        <v>0</v>
      </c>
      <c r="O975" s="3">
        <v>0</v>
      </c>
      <c r="P975" s="58">
        <v>0</v>
      </c>
      <c r="Q975" s="1" t="s">
        <v>1181</v>
      </c>
    </row>
    <row r="976" spans="1:17" x14ac:dyDescent="0.35">
      <c r="A976" s="2" t="s">
        <v>2447</v>
      </c>
      <c r="B976" s="7" t="s">
        <v>1897</v>
      </c>
      <c r="C976" s="1" t="s">
        <v>63</v>
      </c>
      <c r="D976" s="179" t="s">
        <v>2448</v>
      </c>
      <c r="E976" s="1" t="s">
        <v>36</v>
      </c>
      <c r="F976" s="8" t="s">
        <v>1754</v>
      </c>
      <c r="G976" s="3">
        <v>0</v>
      </c>
      <c r="H976" s="3">
        <v>0</v>
      </c>
      <c r="I976" s="3">
        <v>0</v>
      </c>
      <c r="J976" s="3">
        <v>0</v>
      </c>
      <c r="K976" s="3">
        <v>0</v>
      </c>
      <c r="L976" s="3">
        <v>0</v>
      </c>
      <c r="M976" s="3">
        <v>0</v>
      </c>
      <c r="N976" s="3">
        <v>0</v>
      </c>
      <c r="O976" s="3">
        <v>0</v>
      </c>
      <c r="P976" s="58">
        <v>0</v>
      </c>
      <c r="Q976" s="1" t="s">
        <v>1181</v>
      </c>
    </row>
    <row r="977" spans="1:17" x14ac:dyDescent="0.35">
      <c r="A977" s="2" t="s">
        <v>2449</v>
      </c>
      <c r="B977" s="7" t="s">
        <v>1897</v>
      </c>
      <c r="C977" s="1" t="s">
        <v>47</v>
      </c>
      <c r="D977" s="179" t="s">
        <v>2450</v>
      </c>
      <c r="E977" s="1" t="s">
        <v>36</v>
      </c>
      <c r="F977" s="8" t="s">
        <v>1754</v>
      </c>
      <c r="G977" s="3">
        <v>25</v>
      </c>
      <c r="H977" s="3">
        <v>25</v>
      </c>
      <c r="I977" s="3">
        <v>3.33</v>
      </c>
      <c r="J977" s="3">
        <v>0</v>
      </c>
      <c r="K977" s="3">
        <v>0</v>
      </c>
      <c r="L977" s="3">
        <v>0</v>
      </c>
      <c r="M977" s="3">
        <v>0</v>
      </c>
      <c r="N977" s="3">
        <v>0</v>
      </c>
      <c r="O977" s="3">
        <v>0</v>
      </c>
      <c r="P977" s="58">
        <v>53.3</v>
      </c>
      <c r="Q977" s="1" t="s">
        <v>1180</v>
      </c>
    </row>
    <row r="978" spans="1:17" x14ac:dyDescent="0.35">
      <c r="A978" s="2" t="s">
        <v>2451</v>
      </c>
      <c r="B978" s="7" t="s">
        <v>1897</v>
      </c>
      <c r="C978" s="1" t="s">
        <v>62</v>
      </c>
      <c r="D978" s="179" t="s">
        <v>2452</v>
      </c>
      <c r="E978" s="1" t="s">
        <v>9</v>
      </c>
      <c r="F978" s="8" t="s">
        <v>1754</v>
      </c>
      <c r="G978" s="3">
        <v>0</v>
      </c>
      <c r="H978" s="3">
        <v>0</v>
      </c>
      <c r="I978" s="3">
        <v>3.33</v>
      </c>
      <c r="J978" s="3">
        <v>0</v>
      </c>
      <c r="K978" s="3">
        <v>0</v>
      </c>
      <c r="L978" s="3">
        <v>0</v>
      </c>
      <c r="M978" s="3">
        <v>0</v>
      </c>
      <c r="N978" s="3">
        <v>0</v>
      </c>
      <c r="O978" s="3">
        <v>1.67</v>
      </c>
      <c r="P978" s="58">
        <v>5</v>
      </c>
      <c r="Q978" s="1" t="s">
        <v>1181</v>
      </c>
    </row>
    <row r="979" spans="1:17" x14ac:dyDescent="0.35">
      <c r="A979" s="2" t="s">
        <v>2453</v>
      </c>
      <c r="B979" s="7" t="s">
        <v>1897</v>
      </c>
      <c r="C979" s="1" t="s">
        <v>53</v>
      </c>
      <c r="D979" s="179" t="s">
        <v>2454</v>
      </c>
      <c r="E979" s="1" t="s">
        <v>38</v>
      </c>
      <c r="F979" s="8" t="s">
        <v>1754</v>
      </c>
      <c r="G979" s="3">
        <v>0</v>
      </c>
      <c r="H979" s="3">
        <v>0</v>
      </c>
      <c r="I979" s="3">
        <v>6.67</v>
      </c>
      <c r="J979" s="3">
        <v>0</v>
      </c>
      <c r="K979" s="3">
        <v>0</v>
      </c>
      <c r="L979" s="3">
        <v>0</v>
      </c>
      <c r="M979" s="3">
        <v>0</v>
      </c>
      <c r="N979" s="3">
        <v>0</v>
      </c>
      <c r="O979" s="3">
        <v>0</v>
      </c>
      <c r="P979" s="58">
        <v>6.7</v>
      </c>
      <c r="Q979" s="1" t="s">
        <v>1181</v>
      </c>
    </row>
    <row r="980" spans="1:17" x14ac:dyDescent="0.35">
      <c r="A980" s="2" t="s">
        <v>1303</v>
      </c>
      <c r="B980" s="7" t="s">
        <v>1897</v>
      </c>
      <c r="C980" s="1" t="s">
        <v>54</v>
      </c>
      <c r="D980" s="179" t="s">
        <v>2455</v>
      </c>
      <c r="E980" s="1" t="s">
        <v>31</v>
      </c>
      <c r="F980" s="8" t="s">
        <v>1754</v>
      </c>
      <c r="G980" s="3">
        <v>0</v>
      </c>
      <c r="H980" s="3">
        <v>0</v>
      </c>
      <c r="I980" s="3">
        <v>0</v>
      </c>
      <c r="J980" s="3">
        <v>0</v>
      </c>
      <c r="K980" s="3">
        <v>0</v>
      </c>
      <c r="L980" s="3">
        <v>0</v>
      </c>
      <c r="M980" s="3">
        <v>0</v>
      </c>
      <c r="N980" s="3">
        <v>0</v>
      </c>
      <c r="O980" s="3">
        <v>0</v>
      </c>
      <c r="P980" s="58">
        <v>0</v>
      </c>
      <c r="Q980" s="1" t="s">
        <v>1181</v>
      </c>
    </row>
    <row r="981" spans="1:17" x14ac:dyDescent="0.35">
      <c r="A981" s="2" t="s">
        <v>1304</v>
      </c>
      <c r="B981" s="7" t="s">
        <v>1897</v>
      </c>
      <c r="C981" s="1" t="s">
        <v>66</v>
      </c>
      <c r="D981" s="179" t="s">
        <v>2456</v>
      </c>
      <c r="E981" s="1" t="s">
        <v>24</v>
      </c>
      <c r="F981" s="8" t="s">
        <v>1754</v>
      </c>
      <c r="G981" s="3">
        <v>6.25</v>
      </c>
      <c r="H981" s="3">
        <v>0</v>
      </c>
      <c r="I981" s="3">
        <v>3.33</v>
      </c>
      <c r="J981" s="3">
        <v>0</v>
      </c>
      <c r="K981" s="3">
        <v>0</v>
      </c>
      <c r="L981" s="3">
        <v>0</v>
      </c>
      <c r="M981" s="3">
        <v>0</v>
      </c>
      <c r="N981" s="3">
        <v>0</v>
      </c>
      <c r="O981" s="3">
        <v>0</v>
      </c>
      <c r="P981" s="58">
        <v>9.6</v>
      </c>
      <c r="Q981" s="1" t="s">
        <v>1181</v>
      </c>
    </row>
    <row r="982" spans="1:17" x14ac:dyDescent="0.35">
      <c r="A982" s="2" t="s">
        <v>2457</v>
      </c>
      <c r="B982" s="7" t="s">
        <v>1897</v>
      </c>
      <c r="C982" s="1" t="s">
        <v>59</v>
      </c>
      <c r="D982" s="179" t="s">
        <v>2458</v>
      </c>
      <c r="E982" s="1" t="s">
        <v>9</v>
      </c>
      <c r="F982" s="8" t="s">
        <v>1754</v>
      </c>
      <c r="G982" s="3">
        <v>0</v>
      </c>
      <c r="H982" s="3">
        <v>0</v>
      </c>
      <c r="I982" s="3">
        <v>3.33</v>
      </c>
      <c r="J982" s="3">
        <v>0</v>
      </c>
      <c r="K982" s="3">
        <v>0</v>
      </c>
      <c r="L982" s="3">
        <v>0</v>
      </c>
      <c r="M982" s="3">
        <v>0</v>
      </c>
      <c r="N982" s="3">
        <v>0</v>
      </c>
      <c r="O982" s="3">
        <v>0</v>
      </c>
      <c r="P982" s="58">
        <v>3.3</v>
      </c>
      <c r="Q982" s="1" t="s">
        <v>1181</v>
      </c>
    </row>
    <row r="983" spans="1:17" x14ac:dyDescent="0.35">
      <c r="A983" s="2" t="s">
        <v>2459</v>
      </c>
      <c r="B983" s="7" t="s">
        <v>1897</v>
      </c>
      <c r="C983" s="1" t="s">
        <v>56</v>
      </c>
      <c r="D983" s="179" t="s">
        <v>2460</v>
      </c>
      <c r="E983" s="1" t="s">
        <v>16</v>
      </c>
      <c r="F983" s="8" t="s">
        <v>1754</v>
      </c>
      <c r="G983" s="3">
        <v>0</v>
      </c>
      <c r="H983" s="3">
        <v>0</v>
      </c>
      <c r="I983" s="3">
        <v>3.33</v>
      </c>
      <c r="J983" s="3">
        <v>0</v>
      </c>
      <c r="K983" s="3">
        <v>0</v>
      </c>
      <c r="L983" s="3">
        <v>0</v>
      </c>
      <c r="M983" s="3">
        <v>0</v>
      </c>
      <c r="N983" s="3">
        <v>0</v>
      </c>
      <c r="O983" s="3">
        <v>3.33</v>
      </c>
      <c r="P983" s="58">
        <v>6.7</v>
      </c>
      <c r="Q983" s="1" t="s">
        <v>1181</v>
      </c>
    </row>
    <row r="984" spans="1:17" x14ac:dyDescent="0.35">
      <c r="A984" s="2" t="s">
        <v>2461</v>
      </c>
      <c r="B984" s="7" t="s">
        <v>1897</v>
      </c>
      <c r="C984" s="1" t="s">
        <v>32</v>
      </c>
      <c r="D984" s="179" t="s">
        <v>2462</v>
      </c>
      <c r="E984" s="1" t="s">
        <v>11</v>
      </c>
      <c r="F984" s="8" t="s">
        <v>1754</v>
      </c>
      <c r="G984" s="3">
        <v>0</v>
      </c>
      <c r="H984" s="3">
        <v>0</v>
      </c>
      <c r="I984" s="3">
        <v>0</v>
      </c>
      <c r="J984" s="3">
        <v>0</v>
      </c>
      <c r="K984" s="3">
        <v>0</v>
      </c>
      <c r="L984" s="3">
        <v>0</v>
      </c>
      <c r="M984" s="3">
        <v>0</v>
      </c>
      <c r="N984" s="3">
        <v>0</v>
      </c>
      <c r="O984" s="3">
        <v>1.67</v>
      </c>
      <c r="P984" s="58">
        <v>1.7</v>
      </c>
      <c r="Q984" s="1" t="s">
        <v>1181</v>
      </c>
    </row>
    <row r="985" spans="1:17" x14ac:dyDescent="0.35">
      <c r="A985" s="2" t="s">
        <v>2463</v>
      </c>
      <c r="B985" s="7" t="s">
        <v>1897</v>
      </c>
      <c r="C985" s="1" t="s">
        <v>10</v>
      </c>
      <c r="D985" s="179" t="s">
        <v>2464</v>
      </c>
      <c r="E985" s="1" t="s">
        <v>11</v>
      </c>
      <c r="F985" s="8" t="s">
        <v>1754</v>
      </c>
      <c r="G985" s="3">
        <v>0</v>
      </c>
      <c r="H985" s="3">
        <v>0</v>
      </c>
      <c r="I985" s="3">
        <v>3.33</v>
      </c>
      <c r="J985" s="3">
        <v>0</v>
      </c>
      <c r="K985" s="3">
        <v>0</v>
      </c>
      <c r="L985" s="3">
        <v>0</v>
      </c>
      <c r="M985" s="3">
        <v>0</v>
      </c>
      <c r="N985" s="3">
        <v>0</v>
      </c>
      <c r="O985" s="3">
        <v>1.67</v>
      </c>
      <c r="P985" s="58">
        <v>5</v>
      </c>
      <c r="Q985" s="1" t="s">
        <v>1181</v>
      </c>
    </row>
    <row r="986" spans="1:17" x14ac:dyDescent="0.35">
      <c r="A986" s="2" t="s">
        <v>1305</v>
      </c>
      <c r="B986" s="7" t="s">
        <v>1897</v>
      </c>
      <c r="C986" s="1" t="s">
        <v>74</v>
      </c>
      <c r="D986" s="179" t="s">
        <v>2465</v>
      </c>
      <c r="E986" s="1" t="s">
        <v>9</v>
      </c>
      <c r="F986" s="8" t="s">
        <v>1754</v>
      </c>
      <c r="G986" s="3">
        <v>0</v>
      </c>
      <c r="H986" s="3">
        <v>0</v>
      </c>
      <c r="I986" s="3">
        <v>6.67</v>
      </c>
      <c r="J986" s="3">
        <v>0</v>
      </c>
      <c r="K986" s="3">
        <v>0</v>
      </c>
      <c r="L986" s="3">
        <v>0</v>
      </c>
      <c r="M986" s="3">
        <v>0</v>
      </c>
      <c r="N986" s="3">
        <v>0</v>
      </c>
      <c r="O986" s="3">
        <v>0</v>
      </c>
      <c r="P986" s="58">
        <v>6.7</v>
      </c>
      <c r="Q986" s="1" t="s">
        <v>1181</v>
      </c>
    </row>
    <row r="987" spans="1:17" x14ac:dyDescent="0.35">
      <c r="A987" s="2" t="s">
        <v>2466</v>
      </c>
      <c r="B987" s="7" t="s">
        <v>1897</v>
      </c>
      <c r="C987" s="1" t="s">
        <v>14</v>
      </c>
      <c r="D987" s="179" t="s">
        <v>2467</v>
      </c>
      <c r="E987" s="1" t="s">
        <v>11</v>
      </c>
      <c r="F987" s="8" t="s">
        <v>1754</v>
      </c>
      <c r="G987" s="3">
        <v>0</v>
      </c>
      <c r="H987" s="3">
        <v>0</v>
      </c>
      <c r="I987" s="3">
        <v>6.67</v>
      </c>
      <c r="J987" s="3">
        <v>0</v>
      </c>
      <c r="K987" s="3">
        <v>0</v>
      </c>
      <c r="L987" s="3">
        <v>0</v>
      </c>
      <c r="M987" s="3">
        <v>0</v>
      </c>
      <c r="N987" s="3">
        <v>0</v>
      </c>
      <c r="O987" s="3">
        <v>0</v>
      </c>
      <c r="P987" s="58">
        <v>6.7</v>
      </c>
      <c r="Q987" s="1" t="s">
        <v>1181</v>
      </c>
    </row>
    <row r="988" spans="1:17" x14ac:dyDescent="0.35">
      <c r="A988" s="2" t="s">
        <v>2468</v>
      </c>
      <c r="B988" s="7" t="s">
        <v>1897</v>
      </c>
      <c r="C988" s="1" t="s">
        <v>46</v>
      </c>
      <c r="D988" s="179" t="s">
        <v>2469</v>
      </c>
      <c r="E988" s="1" t="s">
        <v>38</v>
      </c>
      <c r="F988" s="8" t="s">
        <v>1754</v>
      </c>
      <c r="G988" s="3">
        <v>0</v>
      </c>
      <c r="H988" s="3">
        <v>0</v>
      </c>
      <c r="I988" s="3">
        <v>0</v>
      </c>
      <c r="J988" s="3">
        <v>0</v>
      </c>
      <c r="K988" s="3">
        <v>0</v>
      </c>
      <c r="L988" s="3">
        <v>0</v>
      </c>
      <c r="M988" s="3">
        <v>0</v>
      </c>
      <c r="N988" s="3">
        <v>1.67</v>
      </c>
      <c r="O988" s="3">
        <v>0</v>
      </c>
      <c r="P988" s="58">
        <v>1.7</v>
      </c>
      <c r="Q988" s="1" t="s">
        <v>1181</v>
      </c>
    </row>
    <row r="989" spans="1:17" x14ac:dyDescent="0.35">
      <c r="A989" s="2" t="s">
        <v>1152</v>
      </c>
      <c r="B989" s="7" t="s">
        <v>1897</v>
      </c>
      <c r="C989" s="1" t="s">
        <v>8</v>
      </c>
      <c r="D989" s="179" t="s">
        <v>2470</v>
      </c>
      <c r="E989" s="1" t="s">
        <v>9</v>
      </c>
      <c r="F989" s="8" t="s">
        <v>1138</v>
      </c>
      <c r="G989" s="3">
        <v>0</v>
      </c>
      <c r="H989" s="3">
        <v>0</v>
      </c>
      <c r="I989" s="3">
        <v>3.33</v>
      </c>
      <c r="J989" s="3">
        <v>0</v>
      </c>
      <c r="K989" s="3">
        <v>0</v>
      </c>
      <c r="L989" s="3">
        <v>0</v>
      </c>
      <c r="M989" s="3">
        <v>0</v>
      </c>
      <c r="N989" s="3">
        <v>5</v>
      </c>
      <c r="O989" s="3">
        <v>0</v>
      </c>
      <c r="P989" s="58">
        <v>8.3000000000000007</v>
      </c>
      <c r="Q989" s="1" t="s">
        <v>1181</v>
      </c>
    </row>
    <row r="990" spans="1:17" x14ac:dyDescent="0.35">
      <c r="A990" s="2" t="s">
        <v>2471</v>
      </c>
      <c r="B990" s="7" t="s">
        <v>1897</v>
      </c>
      <c r="C990" s="1" t="s">
        <v>76</v>
      </c>
      <c r="D990" s="179" t="s">
        <v>2472</v>
      </c>
      <c r="E990" s="1" t="s">
        <v>31</v>
      </c>
      <c r="F990" s="8" t="s">
        <v>1754</v>
      </c>
      <c r="G990" s="3">
        <v>0</v>
      </c>
      <c r="H990" s="3">
        <v>0</v>
      </c>
      <c r="I990" s="3">
        <v>0</v>
      </c>
      <c r="J990" s="3">
        <v>0</v>
      </c>
      <c r="K990" s="3">
        <v>0</v>
      </c>
      <c r="L990" s="3">
        <v>0</v>
      </c>
      <c r="M990" s="3">
        <v>0</v>
      </c>
      <c r="N990" s="3">
        <v>1.67</v>
      </c>
      <c r="O990" s="3">
        <v>0</v>
      </c>
      <c r="P990" s="58">
        <v>1.7</v>
      </c>
      <c r="Q990" s="1" t="s">
        <v>1181</v>
      </c>
    </row>
    <row r="991" spans="1:17" x14ac:dyDescent="0.35">
      <c r="A991" s="2" t="s">
        <v>39</v>
      </c>
      <c r="B991" s="7" t="s">
        <v>1897</v>
      </c>
      <c r="C991" s="1" t="s">
        <v>21</v>
      </c>
      <c r="D991" s="179" t="s">
        <v>2473</v>
      </c>
      <c r="E991" s="1" t="s">
        <v>13</v>
      </c>
      <c r="F991" s="8" t="s">
        <v>1754</v>
      </c>
      <c r="G991" s="3">
        <v>0</v>
      </c>
      <c r="H991" s="3">
        <v>0</v>
      </c>
      <c r="I991" s="3">
        <v>0</v>
      </c>
      <c r="J991" s="3">
        <v>0</v>
      </c>
      <c r="K991" s="3">
        <v>0</v>
      </c>
      <c r="L991" s="3">
        <v>0</v>
      </c>
      <c r="M991" s="3">
        <v>0</v>
      </c>
      <c r="N991" s="3">
        <v>0</v>
      </c>
      <c r="O991" s="3">
        <v>0</v>
      </c>
      <c r="P991" s="58">
        <v>0</v>
      </c>
      <c r="Q991" s="1" t="s">
        <v>1181</v>
      </c>
    </row>
    <row r="992" spans="1:17" x14ac:dyDescent="0.35">
      <c r="A992" s="2" t="s">
        <v>2474</v>
      </c>
      <c r="B992" s="7" t="s">
        <v>1897</v>
      </c>
      <c r="C992" s="1" t="s">
        <v>61</v>
      </c>
      <c r="D992" s="179" t="s">
        <v>2475</v>
      </c>
      <c r="E992" s="1" t="s">
        <v>9</v>
      </c>
      <c r="F992" s="8" t="s">
        <v>1754</v>
      </c>
      <c r="G992" s="3">
        <v>0</v>
      </c>
      <c r="H992" s="3">
        <v>0</v>
      </c>
      <c r="I992" s="3">
        <v>10</v>
      </c>
      <c r="J992" s="3">
        <v>0</v>
      </c>
      <c r="K992" s="3">
        <v>0</v>
      </c>
      <c r="L992" s="3">
        <v>0</v>
      </c>
      <c r="M992" s="3">
        <v>0</v>
      </c>
      <c r="N992" s="3">
        <v>0</v>
      </c>
      <c r="O992" s="3">
        <v>0</v>
      </c>
      <c r="P992" s="58">
        <v>10</v>
      </c>
      <c r="Q992" s="1" t="s">
        <v>1181</v>
      </c>
    </row>
    <row r="993" spans="1:17" x14ac:dyDescent="0.35">
      <c r="A993" s="2" t="s">
        <v>1306</v>
      </c>
      <c r="B993" s="7" t="s">
        <v>1897</v>
      </c>
      <c r="C993" s="1" t="s">
        <v>26</v>
      </c>
      <c r="D993" s="179" t="s">
        <v>2476</v>
      </c>
      <c r="E993" s="1" t="s">
        <v>9</v>
      </c>
      <c r="F993" s="8" t="s">
        <v>1754</v>
      </c>
      <c r="G993" s="3">
        <v>0</v>
      </c>
      <c r="H993" s="3">
        <v>0</v>
      </c>
      <c r="I993" s="3">
        <v>3.33</v>
      </c>
      <c r="J993" s="3">
        <v>0</v>
      </c>
      <c r="K993" s="3">
        <v>0</v>
      </c>
      <c r="L993" s="3">
        <v>5</v>
      </c>
      <c r="M993" s="3">
        <v>1.67</v>
      </c>
      <c r="N993" s="3">
        <v>0</v>
      </c>
      <c r="O993" s="3">
        <v>1.67</v>
      </c>
      <c r="P993" s="58">
        <v>11.7</v>
      </c>
      <c r="Q993" s="1" t="s">
        <v>1181</v>
      </c>
    </row>
    <row r="994" spans="1:17" x14ac:dyDescent="0.35">
      <c r="A994" s="2" t="s">
        <v>2477</v>
      </c>
      <c r="B994" s="7" t="s">
        <v>1897</v>
      </c>
      <c r="C994" s="1" t="s">
        <v>39</v>
      </c>
      <c r="D994" s="179" t="s">
        <v>2478</v>
      </c>
      <c r="E994" s="1" t="s">
        <v>9</v>
      </c>
      <c r="F994" s="8" t="s">
        <v>1754</v>
      </c>
      <c r="G994" s="49" t="s">
        <v>1753</v>
      </c>
      <c r="M994" s="3"/>
      <c r="N994" s="3"/>
      <c r="O994" s="3"/>
      <c r="P994" s="58"/>
      <c r="Q994" s="1"/>
    </row>
    <row r="995" spans="1:17" x14ac:dyDescent="0.35">
      <c r="A995" s="2" t="s">
        <v>2477</v>
      </c>
      <c r="B995" s="7" t="s">
        <v>1897</v>
      </c>
      <c r="C995" s="1" t="s">
        <v>54</v>
      </c>
      <c r="D995" s="179" t="s">
        <v>2479</v>
      </c>
      <c r="E995" s="1" t="s">
        <v>31</v>
      </c>
      <c r="F995" s="8" t="s">
        <v>1754</v>
      </c>
      <c r="G995" s="3">
        <v>0</v>
      </c>
      <c r="H995" s="3">
        <v>0</v>
      </c>
      <c r="I995" s="3">
        <v>0</v>
      </c>
      <c r="J995" s="3">
        <v>0</v>
      </c>
      <c r="K995" s="3">
        <v>0</v>
      </c>
      <c r="L995" s="3">
        <v>0</v>
      </c>
      <c r="M995" s="3">
        <v>0</v>
      </c>
      <c r="N995" s="3">
        <v>0</v>
      </c>
      <c r="O995" s="3">
        <v>0</v>
      </c>
      <c r="P995" s="58">
        <v>0</v>
      </c>
      <c r="Q995" s="1" t="s">
        <v>1181</v>
      </c>
    </row>
    <row r="996" spans="1:17" x14ac:dyDescent="0.35">
      <c r="A996" s="2" t="s">
        <v>1307</v>
      </c>
      <c r="B996" s="7" t="s">
        <v>1897</v>
      </c>
      <c r="C996" s="1" t="s">
        <v>74</v>
      </c>
      <c r="D996" s="179" t="s">
        <v>2480</v>
      </c>
      <c r="E996" s="1" t="s">
        <v>9</v>
      </c>
      <c r="F996" s="8" t="s">
        <v>1754</v>
      </c>
      <c r="G996" s="3">
        <v>0</v>
      </c>
      <c r="H996" s="3">
        <v>0</v>
      </c>
      <c r="I996" s="3">
        <v>3.33</v>
      </c>
      <c r="J996" s="3">
        <v>0</v>
      </c>
      <c r="K996" s="3">
        <v>0</v>
      </c>
      <c r="L996" s="3">
        <v>0</v>
      </c>
      <c r="M996" s="3">
        <v>0</v>
      </c>
      <c r="N996" s="3">
        <v>0</v>
      </c>
      <c r="O996" s="3">
        <v>0</v>
      </c>
      <c r="P996" s="58">
        <v>3.3</v>
      </c>
      <c r="Q996" s="1" t="s">
        <v>1181</v>
      </c>
    </row>
    <row r="997" spans="1:17" x14ac:dyDescent="0.35">
      <c r="A997" s="2" t="s">
        <v>2481</v>
      </c>
      <c r="B997" s="7" t="s">
        <v>1897</v>
      </c>
      <c r="C997" s="1" t="s">
        <v>67</v>
      </c>
      <c r="D997" s="179" t="s">
        <v>2482</v>
      </c>
      <c r="E997" s="1" t="s">
        <v>13</v>
      </c>
      <c r="F997" s="8" t="s">
        <v>1754</v>
      </c>
      <c r="G997" s="3">
        <v>0</v>
      </c>
      <c r="H997" s="3">
        <v>0</v>
      </c>
      <c r="I997" s="3">
        <v>3.33</v>
      </c>
      <c r="J997" s="3">
        <v>0</v>
      </c>
      <c r="K997" s="3">
        <v>0</v>
      </c>
      <c r="L997" s="3">
        <v>0</v>
      </c>
      <c r="M997" s="3">
        <v>0</v>
      </c>
      <c r="N997" s="3">
        <v>0</v>
      </c>
      <c r="O997" s="3">
        <v>0</v>
      </c>
      <c r="P997" s="58">
        <v>3.3</v>
      </c>
      <c r="Q997" s="1" t="s">
        <v>1181</v>
      </c>
    </row>
    <row r="998" spans="1:17" x14ac:dyDescent="0.35">
      <c r="A998" s="2" t="s">
        <v>2483</v>
      </c>
      <c r="B998" s="7" t="s">
        <v>1897</v>
      </c>
      <c r="C998" s="1" t="s">
        <v>43</v>
      </c>
      <c r="D998" s="179" t="s">
        <v>2484</v>
      </c>
      <c r="E998" s="1" t="s">
        <v>24</v>
      </c>
      <c r="F998" s="8" t="s">
        <v>1754</v>
      </c>
      <c r="G998" s="3">
        <v>0</v>
      </c>
      <c r="H998" s="3">
        <v>0</v>
      </c>
      <c r="I998" s="3">
        <v>10</v>
      </c>
      <c r="J998" s="3">
        <v>0</v>
      </c>
      <c r="K998" s="3">
        <v>0</v>
      </c>
      <c r="L998" s="3">
        <v>0</v>
      </c>
      <c r="M998" s="3">
        <v>0</v>
      </c>
      <c r="N998" s="3">
        <v>0</v>
      </c>
      <c r="O998" s="3">
        <v>3.33</v>
      </c>
      <c r="P998" s="58">
        <v>13.3</v>
      </c>
      <c r="Q998" s="1" t="s">
        <v>1181</v>
      </c>
    </row>
    <row r="999" spans="1:17" x14ac:dyDescent="0.35">
      <c r="A999" s="2" t="s">
        <v>1308</v>
      </c>
      <c r="B999" s="7" t="s">
        <v>1897</v>
      </c>
      <c r="C999" s="1" t="s">
        <v>71</v>
      </c>
      <c r="D999" s="179" t="s">
        <v>2485</v>
      </c>
      <c r="E999" s="1" t="s">
        <v>13</v>
      </c>
      <c r="F999" s="8" t="s">
        <v>1754</v>
      </c>
      <c r="G999" s="3">
        <v>0</v>
      </c>
      <c r="H999" s="3">
        <v>0</v>
      </c>
      <c r="I999" s="3">
        <v>10</v>
      </c>
      <c r="J999" s="3">
        <v>0</v>
      </c>
      <c r="K999" s="3">
        <v>0</v>
      </c>
      <c r="L999" s="3">
        <v>0</v>
      </c>
      <c r="M999" s="3">
        <v>0</v>
      </c>
      <c r="N999" s="3">
        <v>0</v>
      </c>
      <c r="O999" s="3">
        <v>0</v>
      </c>
      <c r="P999" s="58">
        <v>10</v>
      </c>
      <c r="Q999" s="1" t="s">
        <v>1181</v>
      </c>
    </row>
    <row r="1000" spans="1:17" x14ac:dyDescent="0.35">
      <c r="A1000" s="2" t="s">
        <v>2486</v>
      </c>
      <c r="B1000" s="7" t="s">
        <v>1897</v>
      </c>
      <c r="C1000" s="1" t="s">
        <v>10</v>
      </c>
      <c r="D1000" s="179" t="s">
        <v>2487</v>
      </c>
      <c r="E1000" s="1" t="s">
        <v>11</v>
      </c>
      <c r="F1000" s="8" t="s">
        <v>1754</v>
      </c>
      <c r="G1000" s="3">
        <v>0</v>
      </c>
      <c r="H1000" s="3">
        <v>0</v>
      </c>
      <c r="I1000" s="3">
        <v>0</v>
      </c>
      <c r="J1000" s="3">
        <v>0</v>
      </c>
      <c r="K1000" s="3">
        <v>0</v>
      </c>
      <c r="L1000" s="3">
        <v>0</v>
      </c>
      <c r="M1000" s="3">
        <v>0</v>
      </c>
      <c r="N1000" s="3">
        <v>0</v>
      </c>
      <c r="O1000" s="3">
        <v>0</v>
      </c>
      <c r="P1000" s="58">
        <v>0</v>
      </c>
      <c r="Q1000" s="1" t="s">
        <v>1181</v>
      </c>
    </row>
    <row r="1001" spans="1:17" x14ac:dyDescent="0.35">
      <c r="A1001" s="2" t="s">
        <v>2488</v>
      </c>
      <c r="B1001" s="7" t="s">
        <v>1897</v>
      </c>
      <c r="C1001" s="1" t="s">
        <v>44</v>
      </c>
      <c r="D1001" s="179" t="s">
        <v>2489</v>
      </c>
      <c r="E1001" s="1" t="s">
        <v>38</v>
      </c>
      <c r="F1001" s="8" t="s">
        <v>1754</v>
      </c>
      <c r="G1001" s="3">
        <v>0</v>
      </c>
      <c r="H1001" s="3">
        <v>0</v>
      </c>
      <c r="I1001" s="3">
        <v>3.33</v>
      </c>
      <c r="J1001" s="3">
        <v>0</v>
      </c>
      <c r="K1001" s="3">
        <v>0</v>
      </c>
      <c r="L1001" s="3">
        <v>0</v>
      </c>
      <c r="M1001" s="3">
        <v>0</v>
      </c>
      <c r="N1001" s="3">
        <v>0</v>
      </c>
      <c r="O1001" s="3">
        <v>0</v>
      </c>
      <c r="P1001" s="58">
        <v>3.3</v>
      </c>
      <c r="Q1001" s="1" t="s">
        <v>1181</v>
      </c>
    </row>
    <row r="1002" spans="1:17" x14ac:dyDescent="0.35">
      <c r="A1002" s="2" t="s">
        <v>2490</v>
      </c>
      <c r="B1002" s="7" t="s">
        <v>1897</v>
      </c>
      <c r="C1002" s="1" t="s">
        <v>8</v>
      </c>
      <c r="D1002" s="179" t="s">
        <v>2491</v>
      </c>
      <c r="E1002" s="1" t="s">
        <v>9</v>
      </c>
      <c r="F1002" s="8" t="s">
        <v>1754</v>
      </c>
      <c r="G1002" s="49" t="s">
        <v>1753</v>
      </c>
      <c r="M1002" s="3"/>
      <c r="N1002" s="3"/>
      <c r="O1002" s="3"/>
      <c r="P1002" s="58"/>
      <c r="Q1002" s="1"/>
    </row>
    <row r="1003" spans="1:17" x14ac:dyDescent="0.35">
      <c r="A1003" s="2" t="s">
        <v>2492</v>
      </c>
      <c r="B1003" s="7" t="s">
        <v>1897</v>
      </c>
      <c r="C1003" s="1" t="s">
        <v>21</v>
      </c>
      <c r="D1003" s="179" t="s">
        <v>2493</v>
      </c>
      <c r="E1003" s="1" t="s">
        <v>13</v>
      </c>
      <c r="F1003" s="8" t="s">
        <v>1754</v>
      </c>
      <c r="G1003" s="3">
        <v>0</v>
      </c>
      <c r="H1003" s="3">
        <v>0</v>
      </c>
      <c r="I1003" s="3">
        <v>0</v>
      </c>
      <c r="J1003" s="3">
        <v>0</v>
      </c>
      <c r="K1003" s="3">
        <v>0</v>
      </c>
      <c r="L1003" s="3">
        <v>0</v>
      </c>
      <c r="M1003" s="3">
        <v>0</v>
      </c>
      <c r="N1003" s="3">
        <v>0</v>
      </c>
      <c r="O1003" s="3">
        <v>0</v>
      </c>
      <c r="P1003" s="58">
        <v>0</v>
      </c>
      <c r="Q1003" s="1" t="s">
        <v>1181</v>
      </c>
    </row>
    <row r="1004" spans="1:17" x14ac:dyDescent="0.35">
      <c r="A1004" s="2" t="s">
        <v>2494</v>
      </c>
      <c r="B1004" s="7" t="s">
        <v>1897</v>
      </c>
      <c r="C1004" s="1" t="s">
        <v>61</v>
      </c>
      <c r="D1004" s="179" t="s">
        <v>2495</v>
      </c>
      <c r="E1004" s="1" t="s">
        <v>9</v>
      </c>
      <c r="F1004" s="8" t="s">
        <v>1754</v>
      </c>
      <c r="G1004" s="3">
        <v>0</v>
      </c>
      <c r="H1004" s="3">
        <v>0</v>
      </c>
      <c r="I1004" s="3">
        <v>3.33</v>
      </c>
      <c r="J1004" s="3">
        <v>0</v>
      </c>
      <c r="K1004" s="3">
        <v>0</v>
      </c>
      <c r="L1004" s="3">
        <v>0</v>
      </c>
      <c r="M1004" s="3">
        <v>0</v>
      </c>
      <c r="N1004" s="3">
        <v>0</v>
      </c>
      <c r="O1004" s="3">
        <v>0</v>
      </c>
      <c r="P1004" s="58">
        <v>3.3</v>
      </c>
      <c r="Q1004" s="1" t="s">
        <v>1181</v>
      </c>
    </row>
    <row r="1005" spans="1:17" x14ac:dyDescent="0.35">
      <c r="A1005" s="2" t="s">
        <v>2496</v>
      </c>
      <c r="B1005" s="7" t="s">
        <v>1897</v>
      </c>
      <c r="C1005" s="1" t="s">
        <v>73</v>
      </c>
      <c r="D1005" s="179" t="s">
        <v>2497</v>
      </c>
      <c r="E1005" s="1" t="s">
        <v>9</v>
      </c>
      <c r="F1005" s="8" t="s">
        <v>1754</v>
      </c>
      <c r="G1005" s="3">
        <v>0</v>
      </c>
      <c r="H1005" s="3">
        <v>0</v>
      </c>
      <c r="I1005" s="3">
        <v>0</v>
      </c>
      <c r="J1005" s="3">
        <v>0</v>
      </c>
      <c r="K1005" s="3">
        <v>0</v>
      </c>
      <c r="L1005" s="3">
        <v>0</v>
      </c>
      <c r="M1005" s="3">
        <v>0</v>
      </c>
      <c r="N1005" s="3">
        <v>0</v>
      </c>
      <c r="O1005" s="3">
        <v>0</v>
      </c>
      <c r="P1005" s="58">
        <v>0</v>
      </c>
      <c r="Q1005" s="1" t="s">
        <v>1181</v>
      </c>
    </row>
    <row r="1006" spans="1:17" x14ac:dyDescent="0.35">
      <c r="A1006" s="2" t="s">
        <v>2498</v>
      </c>
      <c r="B1006" s="7" t="s">
        <v>1897</v>
      </c>
      <c r="C1006" s="1" t="s">
        <v>39</v>
      </c>
      <c r="D1006" s="179" t="s">
        <v>2499</v>
      </c>
      <c r="E1006" s="1" t="s">
        <v>9</v>
      </c>
      <c r="F1006" s="8" t="s">
        <v>1754</v>
      </c>
      <c r="G1006" s="3">
        <v>0</v>
      </c>
      <c r="H1006" s="3">
        <v>0</v>
      </c>
      <c r="I1006" s="3">
        <v>3.33</v>
      </c>
      <c r="J1006" s="3">
        <v>0</v>
      </c>
      <c r="K1006" s="3">
        <v>0</v>
      </c>
      <c r="L1006" s="3">
        <v>0</v>
      </c>
      <c r="M1006" s="3">
        <v>0</v>
      </c>
      <c r="N1006" s="3">
        <v>0</v>
      </c>
      <c r="O1006" s="3">
        <v>0</v>
      </c>
      <c r="P1006" s="58">
        <v>3.3</v>
      </c>
      <c r="Q1006" s="1" t="s">
        <v>1181</v>
      </c>
    </row>
    <row r="1007" spans="1:17" x14ac:dyDescent="0.35">
      <c r="A1007" s="2" t="s">
        <v>2500</v>
      </c>
      <c r="B1007" s="7" t="s">
        <v>1897</v>
      </c>
      <c r="C1007" s="1" t="s">
        <v>61</v>
      </c>
      <c r="D1007" s="179" t="s">
        <v>2501</v>
      </c>
      <c r="E1007" s="1" t="s">
        <v>9</v>
      </c>
      <c r="F1007" s="8" t="s">
        <v>1754</v>
      </c>
      <c r="G1007" s="3">
        <v>0</v>
      </c>
      <c r="H1007" s="3">
        <v>0</v>
      </c>
      <c r="I1007" s="3">
        <v>3.33</v>
      </c>
      <c r="J1007" s="3">
        <v>0</v>
      </c>
      <c r="K1007" s="3">
        <v>0</v>
      </c>
      <c r="L1007" s="3">
        <v>0</v>
      </c>
      <c r="M1007" s="3">
        <v>0</v>
      </c>
      <c r="N1007" s="3">
        <v>0</v>
      </c>
      <c r="O1007" s="3">
        <v>3.33</v>
      </c>
      <c r="P1007" s="58">
        <v>6.7</v>
      </c>
      <c r="Q1007" s="1" t="s">
        <v>1181</v>
      </c>
    </row>
    <row r="1008" spans="1:17" x14ac:dyDescent="0.35">
      <c r="A1008" s="2" t="s">
        <v>1309</v>
      </c>
      <c r="B1008" s="7" t="s">
        <v>1897</v>
      </c>
      <c r="C1008" s="1" t="s">
        <v>32</v>
      </c>
      <c r="D1008" s="179" t="s">
        <v>2502</v>
      </c>
      <c r="E1008" s="1" t="s">
        <v>11</v>
      </c>
      <c r="F1008" s="8" t="s">
        <v>1754</v>
      </c>
      <c r="G1008" s="3">
        <v>0</v>
      </c>
      <c r="H1008" s="3">
        <v>0</v>
      </c>
      <c r="I1008" s="3">
        <v>6.67</v>
      </c>
      <c r="J1008" s="3">
        <v>0</v>
      </c>
      <c r="K1008" s="3">
        <v>0</v>
      </c>
      <c r="L1008" s="3">
        <v>0</v>
      </c>
      <c r="M1008" s="3">
        <v>0</v>
      </c>
      <c r="N1008" s="3">
        <v>1.67</v>
      </c>
      <c r="O1008" s="3">
        <v>0</v>
      </c>
      <c r="P1008" s="58">
        <v>8.3000000000000007</v>
      </c>
      <c r="Q1008" s="1" t="s">
        <v>1181</v>
      </c>
    </row>
    <row r="1009" spans="1:17" x14ac:dyDescent="0.35">
      <c r="A1009" s="2" t="s">
        <v>2503</v>
      </c>
      <c r="B1009" s="7" t="s">
        <v>1897</v>
      </c>
      <c r="C1009" s="1" t="s">
        <v>29</v>
      </c>
      <c r="D1009" s="179" t="s">
        <v>2504</v>
      </c>
      <c r="E1009" s="1" t="s">
        <v>13</v>
      </c>
      <c r="F1009" s="8" t="s">
        <v>1754</v>
      </c>
      <c r="G1009" s="3">
        <v>12.5</v>
      </c>
      <c r="H1009" s="3">
        <v>0</v>
      </c>
      <c r="I1009" s="3">
        <v>6.67</v>
      </c>
      <c r="J1009" s="3">
        <v>0</v>
      </c>
      <c r="K1009" s="3">
        <v>0</v>
      </c>
      <c r="L1009" s="3">
        <v>0</v>
      </c>
      <c r="M1009" s="3">
        <v>0</v>
      </c>
      <c r="N1009" s="3">
        <v>0</v>
      </c>
      <c r="O1009" s="3">
        <v>0</v>
      </c>
      <c r="P1009" s="58">
        <v>19.2</v>
      </c>
      <c r="Q1009" s="1" t="s">
        <v>1181</v>
      </c>
    </row>
    <row r="1010" spans="1:17" x14ac:dyDescent="0.35">
      <c r="A1010" s="2" t="s">
        <v>40</v>
      </c>
      <c r="B1010" s="7" t="s">
        <v>1897</v>
      </c>
      <c r="C1010" s="1" t="s">
        <v>45</v>
      </c>
      <c r="D1010" s="179" t="s">
        <v>2505</v>
      </c>
      <c r="E1010" s="1" t="s">
        <v>16</v>
      </c>
      <c r="F1010" s="8" t="s">
        <v>1754</v>
      </c>
      <c r="G1010" s="3">
        <v>0</v>
      </c>
      <c r="H1010" s="3">
        <v>6.25</v>
      </c>
      <c r="I1010" s="3">
        <v>3.33</v>
      </c>
      <c r="J1010" s="3">
        <v>0</v>
      </c>
      <c r="K1010" s="3">
        <v>0</v>
      </c>
      <c r="L1010" s="3">
        <v>0</v>
      </c>
      <c r="M1010" s="3">
        <v>0</v>
      </c>
      <c r="N1010" s="3">
        <v>0</v>
      </c>
      <c r="O1010" s="3">
        <v>0</v>
      </c>
      <c r="P1010" s="58">
        <v>9.6</v>
      </c>
      <c r="Q1010" s="1" t="s">
        <v>1181</v>
      </c>
    </row>
    <row r="1011" spans="1:17" x14ac:dyDescent="0.35">
      <c r="A1011" s="2" t="s">
        <v>2506</v>
      </c>
      <c r="B1011" s="7" t="s">
        <v>1897</v>
      </c>
      <c r="C1011" s="1" t="s">
        <v>46</v>
      </c>
      <c r="D1011" s="179" t="s">
        <v>2507</v>
      </c>
      <c r="E1011" s="1" t="s">
        <v>38</v>
      </c>
      <c r="F1011" s="8" t="s">
        <v>1754</v>
      </c>
      <c r="G1011" s="3">
        <v>0</v>
      </c>
      <c r="H1011" s="3">
        <v>0</v>
      </c>
      <c r="I1011" s="3">
        <v>0</v>
      </c>
      <c r="J1011" s="3">
        <v>0</v>
      </c>
      <c r="K1011" s="3">
        <v>0</v>
      </c>
      <c r="L1011" s="3">
        <v>0</v>
      </c>
      <c r="M1011" s="3">
        <v>0</v>
      </c>
      <c r="N1011" s="3">
        <v>0</v>
      </c>
      <c r="O1011" s="3">
        <v>0</v>
      </c>
      <c r="P1011" s="58">
        <v>0</v>
      </c>
      <c r="Q1011" s="1" t="s">
        <v>1181</v>
      </c>
    </row>
    <row r="1012" spans="1:17" x14ac:dyDescent="0.35">
      <c r="A1012" s="2" t="s">
        <v>1310</v>
      </c>
      <c r="B1012" s="7" t="s">
        <v>1897</v>
      </c>
      <c r="C1012" s="1" t="s">
        <v>66</v>
      </c>
      <c r="D1012" s="179" t="s">
        <v>2508</v>
      </c>
      <c r="E1012" s="1" t="s">
        <v>24</v>
      </c>
      <c r="F1012" s="8" t="s">
        <v>1754</v>
      </c>
      <c r="G1012" s="3">
        <v>0</v>
      </c>
      <c r="H1012" s="3">
        <v>0</v>
      </c>
      <c r="I1012" s="3">
        <v>6.67</v>
      </c>
      <c r="J1012" s="3">
        <v>0</v>
      </c>
      <c r="K1012" s="3">
        <v>0</v>
      </c>
      <c r="L1012" s="3">
        <v>0</v>
      </c>
      <c r="M1012" s="3">
        <v>0</v>
      </c>
      <c r="N1012" s="3">
        <v>0</v>
      </c>
      <c r="O1012" s="3">
        <v>0</v>
      </c>
      <c r="P1012" s="58">
        <v>6.7</v>
      </c>
      <c r="Q1012" s="1" t="s">
        <v>1181</v>
      </c>
    </row>
    <row r="1013" spans="1:17" x14ac:dyDescent="0.35">
      <c r="A1013" s="2" t="s">
        <v>2509</v>
      </c>
      <c r="B1013" s="7" t="s">
        <v>1897</v>
      </c>
      <c r="C1013" s="1" t="s">
        <v>74</v>
      </c>
      <c r="D1013" s="179" t="s">
        <v>2510</v>
      </c>
      <c r="E1013" s="1" t="s">
        <v>9</v>
      </c>
      <c r="F1013" s="8" t="s">
        <v>1754</v>
      </c>
      <c r="G1013" s="3">
        <v>18.75</v>
      </c>
      <c r="H1013" s="3">
        <v>6.25</v>
      </c>
      <c r="I1013" s="3">
        <v>6.67</v>
      </c>
      <c r="J1013" s="3">
        <v>0</v>
      </c>
      <c r="K1013" s="3">
        <v>0</v>
      </c>
      <c r="L1013" s="3">
        <v>0</v>
      </c>
      <c r="M1013" s="3">
        <v>0</v>
      </c>
      <c r="N1013" s="3">
        <v>0</v>
      </c>
      <c r="O1013" s="3">
        <v>0</v>
      </c>
      <c r="P1013" s="58">
        <v>31.7</v>
      </c>
      <c r="Q1013" s="1" t="s">
        <v>1181</v>
      </c>
    </row>
    <row r="1014" spans="1:17" x14ac:dyDescent="0.35">
      <c r="A1014" s="2" t="s">
        <v>2511</v>
      </c>
      <c r="B1014" s="7" t="s">
        <v>1897</v>
      </c>
      <c r="C1014" s="1" t="s">
        <v>54</v>
      </c>
      <c r="D1014" s="179" t="s">
        <v>2512</v>
      </c>
      <c r="E1014" s="1" t="s">
        <v>31</v>
      </c>
      <c r="F1014" s="8" t="s">
        <v>1754</v>
      </c>
      <c r="G1014" s="3">
        <v>6.25</v>
      </c>
      <c r="H1014" s="3">
        <v>0</v>
      </c>
      <c r="I1014" s="3">
        <v>6.67</v>
      </c>
      <c r="J1014" s="3">
        <v>0</v>
      </c>
      <c r="K1014" s="3">
        <v>0</v>
      </c>
      <c r="L1014" s="3">
        <v>0</v>
      </c>
      <c r="M1014" s="3">
        <v>0</v>
      </c>
      <c r="N1014" s="3">
        <v>0</v>
      </c>
      <c r="O1014" s="3">
        <v>0</v>
      </c>
      <c r="P1014" s="58">
        <v>12.9</v>
      </c>
      <c r="Q1014" s="1" t="s">
        <v>1181</v>
      </c>
    </row>
    <row r="1015" spans="1:17" x14ac:dyDescent="0.35">
      <c r="A1015" s="2" t="s">
        <v>1311</v>
      </c>
      <c r="B1015" s="7" t="s">
        <v>1897</v>
      </c>
      <c r="C1015" s="1" t="s">
        <v>29</v>
      </c>
      <c r="D1015" s="179" t="s">
        <v>2513</v>
      </c>
      <c r="E1015" s="1" t="s">
        <v>13</v>
      </c>
      <c r="F1015" s="8" t="s">
        <v>1754</v>
      </c>
      <c r="G1015" s="3">
        <v>0</v>
      </c>
      <c r="H1015" s="3">
        <v>0</v>
      </c>
      <c r="I1015" s="3">
        <v>3.33</v>
      </c>
      <c r="J1015" s="3">
        <v>0</v>
      </c>
      <c r="K1015" s="3">
        <v>0</v>
      </c>
      <c r="L1015" s="3">
        <v>0</v>
      </c>
      <c r="M1015" s="3">
        <v>0</v>
      </c>
      <c r="N1015" s="3">
        <v>0</v>
      </c>
      <c r="O1015" s="3">
        <v>0</v>
      </c>
      <c r="P1015" s="58">
        <v>3.3</v>
      </c>
      <c r="Q1015" s="1" t="s">
        <v>1181</v>
      </c>
    </row>
    <row r="1016" spans="1:17" x14ac:dyDescent="0.35">
      <c r="A1016" s="2" t="s">
        <v>1312</v>
      </c>
      <c r="B1016" s="7" t="s">
        <v>1897</v>
      </c>
      <c r="C1016" s="1" t="s">
        <v>56</v>
      </c>
      <c r="D1016" s="179" t="s">
        <v>2514</v>
      </c>
      <c r="E1016" s="1" t="s">
        <v>16</v>
      </c>
      <c r="F1016" s="8" t="s">
        <v>1754</v>
      </c>
      <c r="G1016" s="3">
        <v>0</v>
      </c>
      <c r="H1016" s="3">
        <v>0</v>
      </c>
      <c r="I1016" s="3">
        <v>3.33</v>
      </c>
      <c r="J1016" s="3">
        <v>0</v>
      </c>
      <c r="K1016" s="3">
        <v>0</v>
      </c>
      <c r="L1016" s="3">
        <v>0</v>
      </c>
      <c r="M1016" s="3">
        <v>0</v>
      </c>
      <c r="N1016" s="3">
        <v>0</v>
      </c>
      <c r="O1016" s="3">
        <v>3.33</v>
      </c>
      <c r="P1016" s="58">
        <v>6.7</v>
      </c>
      <c r="Q1016" s="1" t="s">
        <v>1181</v>
      </c>
    </row>
    <row r="1017" spans="1:17" x14ac:dyDescent="0.35">
      <c r="A1017" s="2" t="s">
        <v>2515</v>
      </c>
      <c r="B1017" s="7" t="s">
        <v>1897</v>
      </c>
      <c r="C1017" s="1" t="s">
        <v>17</v>
      </c>
      <c r="D1017" s="179" t="s">
        <v>2516</v>
      </c>
      <c r="E1017" s="1" t="s">
        <v>11</v>
      </c>
      <c r="F1017" s="8" t="s">
        <v>1754</v>
      </c>
      <c r="G1017" s="3">
        <v>0</v>
      </c>
      <c r="H1017" s="3">
        <v>0</v>
      </c>
      <c r="I1017" s="3">
        <v>3.33</v>
      </c>
      <c r="J1017" s="3">
        <v>0</v>
      </c>
      <c r="K1017" s="3">
        <v>0</v>
      </c>
      <c r="L1017" s="3">
        <v>0</v>
      </c>
      <c r="M1017" s="3">
        <v>0</v>
      </c>
      <c r="N1017" s="3">
        <v>0</v>
      </c>
      <c r="O1017" s="3">
        <v>0</v>
      </c>
      <c r="P1017" s="58">
        <v>3.3</v>
      </c>
      <c r="Q1017" s="1" t="s">
        <v>1181</v>
      </c>
    </row>
    <row r="1018" spans="1:17" x14ac:dyDescent="0.35">
      <c r="A1018" s="2" t="s">
        <v>2517</v>
      </c>
      <c r="B1018" s="7" t="s">
        <v>1897</v>
      </c>
      <c r="C1018" s="1" t="s">
        <v>72</v>
      </c>
      <c r="D1018" s="179" t="s">
        <v>2518</v>
      </c>
      <c r="E1018" s="1" t="s">
        <v>31</v>
      </c>
      <c r="F1018" s="8" t="s">
        <v>1754</v>
      </c>
      <c r="G1018" s="3">
        <v>0</v>
      </c>
      <c r="H1018" s="3">
        <v>0</v>
      </c>
      <c r="I1018" s="3">
        <v>3.33</v>
      </c>
      <c r="J1018" s="3">
        <v>0</v>
      </c>
      <c r="K1018" s="3">
        <v>0</v>
      </c>
      <c r="L1018" s="3">
        <v>0</v>
      </c>
      <c r="M1018" s="3">
        <v>0</v>
      </c>
      <c r="N1018" s="3">
        <v>0</v>
      </c>
      <c r="O1018" s="3">
        <v>0</v>
      </c>
      <c r="P1018" s="58">
        <v>3.3</v>
      </c>
      <c r="Q1018" s="1" t="s">
        <v>1181</v>
      </c>
    </row>
    <row r="1019" spans="1:17" x14ac:dyDescent="0.35">
      <c r="A1019" s="2" t="s">
        <v>2519</v>
      </c>
      <c r="B1019" s="7" t="s">
        <v>1897</v>
      </c>
      <c r="C1019" s="1" t="s">
        <v>28</v>
      </c>
      <c r="D1019" s="179" t="s">
        <v>2520</v>
      </c>
      <c r="E1019" s="1" t="s">
        <v>16</v>
      </c>
      <c r="F1019" s="8" t="s">
        <v>1754</v>
      </c>
      <c r="G1019" s="49" t="s">
        <v>1753</v>
      </c>
      <c r="M1019" s="3"/>
      <c r="N1019" s="3"/>
      <c r="O1019" s="3"/>
      <c r="P1019" s="58"/>
      <c r="Q1019" s="1"/>
    </row>
    <row r="1020" spans="1:17" x14ac:dyDescent="0.35">
      <c r="A1020" s="2" t="s">
        <v>2521</v>
      </c>
      <c r="B1020" s="7" t="s">
        <v>1897</v>
      </c>
      <c r="C1020" s="1" t="s">
        <v>17</v>
      </c>
      <c r="D1020" s="179" t="s">
        <v>2522</v>
      </c>
      <c r="E1020" s="1" t="s">
        <v>11</v>
      </c>
      <c r="F1020" s="8" t="s">
        <v>1754</v>
      </c>
      <c r="G1020" s="3">
        <v>0</v>
      </c>
      <c r="H1020" s="3">
        <v>0</v>
      </c>
      <c r="I1020" s="3">
        <v>3.33</v>
      </c>
      <c r="J1020" s="3">
        <v>0</v>
      </c>
      <c r="K1020" s="3">
        <v>0</v>
      </c>
      <c r="L1020" s="3">
        <v>0</v>
      </c>
      <c r="M1020" s="3">
        <v>0</v>
      </c>
      <c r="N1020" s="3">
        <v>0</v>
      </c>
      <c r="O1020" s="3">
        <v>0</v>
      </c>
      <c r="P1020" s="58">
        <v>3.3</v>
      </c>
      <c r="Q1020" s="1" t="s">
        <v>1181</v>
      </c>
    </row>
    <row r="1021" spans="1:17" x14ac:dyDescent="0.35">
      <c r="A1021" s="2" t="s">
        <v>2523</v>
      </c>
      <c r="B1021" s="7" t="s">
        <v>1897</v>
      </c>
      <c r="C1021" s="1" t="s">
        <v>29</v>
      </c>
      <c r="D1021" s="179" t="s">
        <v>2524</v>
      </c>
      <c r="E1021" s="1" t="s">
        <v>13</v>
      </c>
      <c r="F1021" s="8" t="s">
        <v>1754</v>
      </c>
      <c r="G1021" s="3">
        <v>0</v>
      </c>
      <c r="H1021" s="3">
        <v>0</v>
      </c>
      <c r="I1021" s="3">
        <v>3.33</v>
      </c>
      <c r="J1021" s="3">
        <v>0</v>
      </c>
      <c r="K1021" s="3">
        <v>0</v>
      </c>
      <c r="L1021" s="3">
        <v>0</v>
      </c>
      <c r="M1021" s="3">
        <v>0</v>
      </c>
      <c r="N1021" s="3">
        <v>0</v>
      </c>
      <c r="O1021" s="3">
        <v>0</v>
      </c>
      <c r="P1021" s="58">
        <v>3.3</v>
      </c>
      <c r="Q1021" s="1" t="s">
        <v>1181</v>
      </c>
    </row>
    <row r="1022" spans="1:17" x14ac:dyDescent="0.35">
      <c r="A1022" s="2" t="s">
        <v>2525</v>
      </c>
      <c r="B1022" s="7" t="s">
        <v>1897</v>
      </c>
      <c r="C1022" s="1" t="s">
        <v>34</v>
      </c>
      <c r="D1022" s="179" t="s">
        <v>2526</v>
      </c>
      <c r="E1022" s="1" t="s">
        <v>24</v>
      </c>
      <c r="F1022" s="8" t="s">
        <v>1754</v>
      </c>
      <c r="G1022" s="3">
        <v>0</v>
      </c>
      <c r="H1022" s="3">
        <v>0</v>
      </c>
      <c r="I1022" s="3">
        <v>0</v>
      </c>
      <c r="J1022" s="3">
        <v>0</v>
      </c>
      <c r="K1022" s="3">
        <v>0</v>
      </c>
      <c r="L1022" s="3">
        <v>0</v>
      </c>
      <c r="M1022" s="3">
        <v>0</v>
      </c>
      <c r="N1022" s="3">
        <v>0</v>
      </c>
      <c r="O1022" s="3">
        <v>0</v>
      </c>
      <c r="P1022" s="58">
        <v>0</v>
      </c>
      <c r="Q1022" s="1" t="s">
        <v>1181</v>
      </c>
    </row>
    <row r="1023" spans="1:17" x14ac:dyDescent="0.35">
      <c r="A1023" s="2" t="s">
        <v>2527</v>
      </c>
      <c r="B1023" s="7" t="s">
        <v>1897</v>
      </c>
      <c r="C1023" s="1" t="s">
        <v>43</v>
      </c>
      <c r="D1023" s="179" t="s">
        <v>2528</v>
      </c>
      <c r="E1023" s="1" t="s">
        <v>24</v>
      </c>
      <c r="F1023" s="8" t="s">
        <v>1754</v>
      </c>
      <c r="G1023" s="3">
        <v>0</v>
      </c>
      <c r="H1023" s="3">
        <v>0</v>
      </c>
      <c r="I1023" s="3">
        <v>0</v>
      </c>
      <c r="J1023" s="3">
        <v>0</v>
      </c>
      <c r="K1023" s="3">
        <v>0</v>
      </c>
      <c r="L1023" s="3">
        <v>0</v>
      </c>
      <c r="M1023" s="3">
        <v>0</v>
      </c>
      <c r="N1023" s="3">
        <v>0</v>
      </c>
      <c r="O1023" s="3">
        <v>0</v>
      </c>
      <c r="P1023" s="58">
        <v>0</v>
      </c>
      <c r="Q1023" s="1" t="s">
        <v>1181</v>
      </c>
    </row>
    <row r="1024" spans="1:17" x14ac:dyDescent="0.35">
      <c r="A1024" s="2" t="s">
        <v>2529</v>
      </c>
      <c r="B1024" s="7" t="s">
        <v>1897</v>
      </c>
      <c r="C1024" s="1" t="s">
        <v>76</v>
      </c>
      <c r="D1024" s="179" t="s">
        <v>2530</v>
      </c>
      <c r="E1024" s="1" t="s">
        <v>31</v>
      </c>
      <c r="F1024" s="8" t="s">
        <v>1138</v>
      </c>
      <c r="G1024" s="3">
        <v>0</v>
      </c>
      <c r="H1024" s="3">
        <v>0</v>
      </c>
      <c r="I1024" s="3">
        <v>0</v>
      </c>
      <c r="J1024" s="3">
        <v>0</v>
      </c>
      <c r="K1024" s="3">
        <v>0</v>
      </c>
      <c r="L1024" s="3">
        <v>0</v>
      </c>
      <c r="M1024" s="3">
        <v>0</v>
      </c>
      <c r="N1024" s="3">
        <v>5</v>
      </c>
      <c r="O1024" s="3">
        <v>0</v>
      </c>
      <c r="P1024" s="58">
        <v>5</v>
      </c>
      <c r="Q1024" s="1" t="s">
        <v>1181</v>
      </c>
    </row>
    <row r="1025" spans="1:17" x14ac:dyDescent="0.35">
      <c r="A1025" s="2" t="s">
        <v>2531</v>
      </c>
      <c r="B1025" s="7" t="s">
        <v>1897</v>
      </c>
      <c r="C1025" s="1" t="s">
        <v>74</v>
      </c>
      <c r="D1025" s="179" t="s">
        <v>2532</v>
      </c>
      <c r="E1025" s="1" t="s">
        <v>9</v>
      </c>
      <c r="F1025" s="8" t="s">
        <v>1754</v>
      </c>
      <c r="G1025" s="3">
        <v>0</v>
      </c>
      <c r="H1025" s="3">
        <v>0</v>
      </c>
      <c r="I1025" s="3">
        <v>6.67</v>
      </c>
      <c r="J1025" s="3">
        <v>0</v>
      </c>
      <c r="K1025" s="3">
        <v>0</v>
      </c>
      <c r="L1025" s="3">
        <v>0</v>
      </c>
      <c r="M1025" s="3">
        <v>0</v>
      </c>
      <c r="N1025" s="3">
        <v>0</v>
      </c>
      <c r="O1025" s="3">
        <v>0</v>
      </c>
      <c r="P1025" s="58">
        <v>6.7</v>
      </c>
      <c r="Q1025" s="1" t="s">
        <v>1181</v>
      </c>
    </row>
    <row r="1026" spans="1:17" x14ac:dyDescent="0.35">
      <c r="A1026" s="2" t="s">
        <v>2533</v>
      </c>
      <c r="B1026" s="7" t="s">
        <v>1897</v>
      </c>
      <c r="C1026" s="1" t="s">
        <v>50</v>
      </c>
      <c r="D1026" s="179" t="s">
        <v>2534</v>
      </c>
      <c r="E1026" s="1" t="s">
        <v>11</v>
      </c>
      <c r="F1026" s="8" t="s">
        <v>1754</v>
      </c>
      <c r="G1026" s="3">
        <v>0</v>
      </c>
      <c r="H1026" s="3">
        <v>0</v>
      </c>
      <c r="I1026" s="3">
        <v>6.67</v>
      </c>
      <c r="J1026" s="3">
        <v>0</v>
      </c>
      <c r="K1026" s="3">
        <v>0</v>
      </c>
      <c r="L1026" s="3">
        <v>0</v>
      </c>
      <c r="M1026" s="3">
        <v>0</v>
      </c>
      <c r="N1026" s="3">
        <v>0</v>
      </c>
      <c r="O1026" s="3">
        <v>0</v>
      </c>
      <c r="P1026" s="58">
        <v>6.7</v>
      </c>
      <c r="Q1026" s="1" t="s">
        <v>1181</v>
      </c>
    </row>
    <row r="1027" spans="1:17" x14ac:dyDescent="0.35">
      <c r="A1027" s="2" t="s">
        <v>2535</v>
      </c>
      <c r="B1027" s="7" t="s">
        <v>1897</v>
      </c>
      <c r="C1027" s="1" t="s">
        <v>67</v>
      </c>
      <c r="D1027" s="179" t="s">
        <v>2536</v>
      </c>
      <c r="E1027" s="1" t="s">
        <v>13</v>
      </c>
      <c r="F1027" s="8" t="s">
        <v>1754</v>
      </c>
      <c r="G1027" s="3">
        <v>6.25</v>
      </c>
      <c r="H1027" s="3">
        <v>0</v>
      </c>
      <c r="I1027" s="3">
        <v>0</v>
      </c>
      <c r="J1027" s="3">
        <v>0</v>
      </c>
      <c r="K1027" s="3">
        <v>0</v>
      </c>
      <c r="L1027" s="3">
        <v>0</v>
      </c>
      <c r="M1027" s="3">
        <v>0</v>
      </c>
      <c r="N1027" s="3">
        <v>0</v>
      </c>
      <c r="O1027" s="3">
        <v>1.67</v>
      </c>
      <c r="P1027" s="58">
        <v>7.9</v>
      </c>
      <c r="Q1027" s="1" t="s">
        <v>1181</v>
      </c>
    </row>
    <row r="1028" spans="1:17" x14ac:dyDescent="0.35">
      <c r="A1028" s="2" t="s">
        <v>2537</v>
      </c>
      <c r="B1028" s="7" t="s">
        <v>1897</v>
      </c>
      <c r="C1028" s="1" t="s">
        <v>57</v>
      </c>
      <c r="D1028" s="179" t="s">
        <v>2538</v>
      </c>
      <c r="E1028" s="1" t="s">
        <v>13</v>
      </c>
      <c r="F1028" s="8" t="s">
        <v>1754</v>
      </c>
      <c r="G1028" s="3">
        <v>0</v>
      </c>
      <c r="H1028" s="3">
        <v>0</v>
      </c>
      <c r="I1028" s="3">
        <v>0</v>
      </c>
      <c r="J1028" s="3">
        <v>0</v>
      </c>
      <c r="K1028" s="3">
        <v>0</v>
      </c>
      <c r="L1028" s="3">
        <v>5</v>
      </c>
      <c r="M1028" s="3">
        <v>1.67</v>
      </c>
      <c r="N1028" s="3">
        <v>0</v>
      </c>
      <c r="O1028" s="3">
        <v>1.67</v>
      </c>
      <c r="P1028" s="58">
        <v>8.3000000000000007</v>
      </c>
      <c r="Q1028" s="1" t="s">
        <v>1181</v>
      </c>
    </row>
    <row r="1029" spans="1:17" x14ac:dyDescent="0.35">
      <c r="A1029" s="2" t="s">
        <v>2539</v>
      </c>
      <c r="B1029" s="7" t="s">
        <v>1897</v>
      </c>
      <c r="C1029" s="1" t="s">
        <v>56</v>
      </c>
      <c r="D1029" s="179" t="s">
        <v>2540</v>
      </c>
      <c r="E1029" s="1" t="s">
        <v>16</v>
      </c>
      <c r="F1029" s="8" t="s">
        <v>1754</v>
      </c>
      <c r="G1029" s="3">
        <v>0</v>
      </c>
      <c r="H1029" s="3">
        <v>0</v>
      </c>
      <c r="I1029" s="3">
        <v>3.33</v>
      </c>
      <c r="J1029" s="3">
        <v>0</v>
      </c>
      <c r="K1029" s="3">
        <v>0</v>
      </c>
      <c r="L1029" s="3">
        <v>0</v>
      </c>
      <c r="M1029" s="3">
        <v>0</v>
      </c>
      <c r="N1029" s="3">
        <v>0</v>
      </c>
      <c r="O1029" s="3">
        <v>5</v>
      </c>
      <c r="P1029" s="58">
        <v>8.3000000000000007</v>
      </c>
      <c r="Q1029" s="1" t="s">
        <v>1181</v>
      </c>
    </row>
    <row r="1030" spans="1:17" x14ac:dyDescent="0.35">
      <c r="A1030" s="2" t="s">
        <v>1313</v>
      </c>
      <c r="B1030" s="7" t="s">
        <v>1897</v>
      </c>
      <c r="C1030" s="1" t="s">
        <v>60</v>
      </c>
      <c r="D1030" s="179" t="s">
        <v>2541</v>
      </c>
      <c r="E1030" s="1" t="s">
        <v>31</v>
      </c>
      <c r="F1030" s="8" t="s">
        <v>1754</v>
      </c>
      <c r="G1030" s="3">
        <v>0</v>
      </c>
      <c r="H1030" s="3">
        <v>0</v>
      </c>
      <c r="I1030" s="3">
        <v>0</v>
      </c>
      <c r="J1030" s="3">
        <v>0</v>
      </c>
      <c r="K1030" s="3">
        <v>0</v>
      </c>
      <c r="L1030" s="3">
        <v>0</v>
      </c>
      <c r="M1030" s="3">
        <v>0</v>
      </c>
      <c r="N1030" s="3">
        <v>0</v>
      </c>
      <c r="O1030" s="3">
        <v>0</v>
      </c>
      <c r="P1030" s="58">
        <v>0</v>
      </c>
      <c r="Q1030" s="1" t="s">
        <v>1181</v>
      </c>
    </row>
    <row r="1031" spans="1:17" x14ac:dyDescent="0.35">
      <c r="A1031" s="2" t="s">
        <v>2542</v>
      </c>
      <c r="B1031" s="7" t="s">
        <v>1897</v>
      </c>
      <c r="C1031" s="1" t="s">
        <v>74</v>
      </c>
      <c r="D1031" s="179" t="s">
        <v>2543</v>
      </c>
      <c r="E1031" s="1" t="s">
        <v>9</v>
      </c>
      <c r="F1031" s="8" t="s">
        <v>1754</v>
      </c>
      <c r="G1031" s="3">
        <v>0</v>
      </c>
      <c r="H1031" s="3">
        <v>0</v>
      </c>
      <c r="I1031" s="3">
        <v>3.33</v>
      </c>
      <c r="J1031" s="3">
        <v>0</v>
      </c>
      <c r="K1031" s="3">
        <v>0</v>
      </c>
      <c r="L1031" s="3">
        <v>0</v>
      </c>
      <c r="M1031" s="3">
        <v>0</v>
      </c>
      <c r="N1031" s="3">
        <v>0</v>
      </c>
      <c r="O1031" s="3">
        <v>0</v>
      </c>
      <c r="P1031" s="58">
        <v>3.3</v>
      </c>
      <c r="Q1031" s="1" t="s">
        <v>1181</v>
      </c>
    </row>
    <row r="1032" spans="1:17" x14ac:dyDescent="0.35">
      <c r="A1032" s="2" t="s">
        <v>2544</v>
      </c>
      <c r="B1032" s="7" t="s">
        <v>1897</v>
      </c>
      <c r="C1032" s="1" t="s">
        <v>64</v>
      </c>
      <c r="D1032" s="179" t="s">
        <v>2545</v>
      </c>
      <c r="E1032" s="1" t="s">
        <v>13</v>
      </c>
      <c r="F1032" s="8" t="s">
        <v>1754</v>
      </c>
      <c r="G1032" s="3">
        <v>6.25</v>
      </c>
      <c r="H1032" s="3">
        <v>6.25</v>
      </c>
      <c r="I1032" s="3">
        <v>10</v>
      </c>
      <c r="J1032" s="3">
        <v>0</v>
      </c>
      <c r="K1032" s="3">
        <v>0</v>
      </c>
      <c r="L1032" s="3">
        <v>0</v>
      </c>
      <c r="M1032" s="3">
        <v>0</v>
      </c>
      <c r="N1032" s="3">
        <v>0</v>
      </c>
      <c r="O1032" s="3">
        <v>0</v>
      </c>
      <c r="P1032" s="58">
        <v>22.5</v>
      </c>
      <c r="Q1032" s="1" t="s">
        <v>1181</v>
      </c>
    </row>
    <row r="1033" spans="1:17" x14ac:dyDescent="0.35">
      <c r="A1033" s="2" t="s">
        <v>1314</v>
      </c>
      <c r="B1033" s="7" t="s">
        <v>1897</v>
      </c>
      <c r="C1033" s="1" t="s">
        <v>48</v>
      </c>
      <c r="D1033" s="179" t="s">
        <v>2546</v>
      </c>
      <c r="E1033" s="1" t="s">
        <v>49</v>
      </c>
      <c r="F1033" s="8" t="s">
        <v>1754</v>
      </c>
      <c r="G1033" s="3">
        <v>6.25</v>
      </c>
      <c r="H1033" s="3">
        <v>12.5</v>
      </c>
      <c r="I1033" s="3">
        <v>0</v>
      </c>
      <c r="J1033" s="3">
        <v>0</v>
      </c>
      <c r="K1033" s="3">
        <v>0</v>
      </c>
      <c r="L1033" s="3">
        <v>0</v>
      </c>
      <c r="M1033" s="3">
        <v>0</v>
      </c>
      <c r="N1033" s="3">
        <v>0</v>
      </c>
      <c r="O1033" s="3">
        <v>1.67</v>
      </c>
      <c r="P1033" s="58">
        <v>20.399999999999999</v>
      </c>
      <c r="Q1033" s="1" t="s">
        <v>1181</v>
      </c>
    </row>
    <row r="1034" spans="1:17" x14ac:dyDescent="0.35">
      <c r="A1034" s="2" t="s">
        <v>2547</v>
      </c>
      <c r="B1034" s="7" t="s">
        <v>1897</v>
      </c>
      <c r="C1034" s="1" t="s">
        <v>42</v>
      </c>
      <c r="D1034" s="179" t="s">
        <v>2548</v>
      </c>
      <c r="E1034" s="1" t="s">
        <v>24</v>
      </c>
      <c r="F1034" s="8" t="s">
        <v>1754</v>
      </c>
      <c r="G1034" s="3">
        <v>0</v>
      </c>
      <c r="H1034" s="3">
        <v>0</v>
      </c>
      <c r="I1034" s="3">
        <v>6.67</v>
      </c>
      <c r="J1034" s="3">
        <v>0</v>
      </c>
      <c r="K1034" s="3">
        <v>0</v>
      </c>
      <c r="L1034" s="3">
        <v>0</v>
      </c>
      <c r="M1034" s="3">
        <v>0</v>
      </c>
      <c r="N1034" s="3">
        <v>0</v>
      </c>
      <c r="O1034" s="3">
        <v>0</v>
      </c>
      <c r="P1034" s="58">
        <v>6.7</v>
      </c>
      <c r="Q1034" s="1" t="s">
        <v>1181</v>
      </c>
    </row>
    <row r="1035" spans="1:17" x14ac:dyDescent="0.35">
      <c r="A1035" s="2" t="s">
        <v>2549</v>
      </c>
      <c r="B1035" s="7" t="s">
        <v>1897</v>
      </c>
      <c r="C1035" s="1" t="s">
        <v>46</v>
      </c>
      <c r="D1035" s="179" t="s">
        <v>2550</v>
      </c>
      <c r="E1035" s="1" t="s">
        <v>38</v>
      </c>
      <c r="F1035" s="8" t="s">
        <v>1754</v>
      </c>
      <c r="G1035" s="3">
        <v>0</v>
      </c>
      <c r="H1035" s="3">
        <v>0</v>
      </c>
      <c r="I1035" s="3">
        <v>0</v>
      </c>
      <c r="J1035" s="3">
        <v>0</v>
      </c>
      <c r="K1035" s="3">
        <v>0</v>
      </c>
      <c r="L1035" s="3">
        <v>0</v>
      </c>
      <c r="M1035" s="3">
        <v>0</v>
      </c>
      <c r="N1035" s="3">
        <v>0</v>
      </c>
      <c r="O1035" s="3">
        <v>0</v>
      </c>
      <c r="P1035" s="58">
        <v>0</v>
      </c>
      <c r="Q1035" s="1" t="s">
        <v>1181</v>
      </c>
    </row>
    <row r="1036" spans="1:17" x14ac:dyDescent="0.35">
      <c r="A1036" s="2" t="s">
        <v>41</v>
      </c>
      <c r="B1036" s="7" t="s">
        <v>1897</v>
      </c>
      <c r="C1036" s="1" t="s">
        <v>41</v>
      </c>
      <c r="D1036" s="179" t="s">
        <v>2551</v>
      </c>
      <c r="E1036" s="1" t="s">
        <v>36</v>
      </c>
      <c r="F1036" s="8" t="s">
        <v>1754</v>
      </c>
      <c r="G1036" s="3">
        <v>0</v>
      </c>
      <c r="H1036" s="3">
        <v>0</v>
      </c>
      <c r="I1036" s="3">
        <v>3.33</v>
      </c>
      <c r="J1036" s="3">
        <v>0</v>
      </c>
      <c r="K1036" s="3">
        <v>0</v>
      </c>
      <c r="L1036" s="3">
        <v>0</v>
      </c>
      <c r="M1036" s="3">
        <v>0</v>
      </c>
      <c r="N1036" s="3">
        <v>0</v>
      </c>
      <c r="O1036" s="3">
        <v>0</v>
      </c>
      <c r="P1036" s="58">
        <v>3.3</v>
      </c>
      <c r="Q1036" s="1" t="s">
        <v>1181</v>
      </c>
    </row>
    <row r="1037" spans="1:17" x14ac:dyDescent="0.35">
      <c r="A1037" s="2" t="s">
        <v>2552</v>
      </c>
      <c r="B1037" s="7" t="s">
        <v>1897</v>
      </c>
      <c r="C1037" s="1" t="s">
        <v>66</v>
      </c>
      <c r="D1037" s="179" t="s">
        <v>2553</v>
      </c>
      <c r="E1037" s="1" t="s">
        <v>24</v>
      </c>
      <c r="F1037" s="8" t="s">
        <v>1754</v>
      </c>
      <c r="G1037" s="3">
        <v>0</v>
      </c>
      <c r="H1037" s="3">
        <v>0</v>
      </c>
      <c r="I1037" s="3">
        <v>3.33</v>
      </c>
      <c r="J1037" s="3">
        <v>0</v>
      </c>
      <c r="K1037" s="3">
        <v>0</v>
      </c>
      <c r="L1037" s="3">
        <v>0</v>
      </c>
      <c r="M1037" s="3">
        <v>0</v>
      </c>
      <c r="N1037" s="3">
        <v>0</v>
      </c>
      <c r="O1037" s="3">
        <v>0</v>
      </c>
      <c r="P1037" s="58">
        <v>3.3</v>
      </c>
      <c r="Q1037" s="1" t="s">
        <v>1181</v>
      </c>
    </row>
    <row r="1038" spans="1:17" x14ac:dyDescent="0.35">
      <c r="A1038" s="2" t="s">
        <v>2554</v>
      </c>
      <c r="B1038" s="7" t="s">
        <v>1897</v>
      </c>
      <c r="C1038" s="1" t="s">
        <v>69</v>
      </c>
      <c r="D1038" s="179" t="s">
        <v>2555</v>
      </c>
      <c r="E1038" s="1" t="s">
        <v>31</v>
      </c>
      <c r="F1038" s="8" t="s">
        <v>1754</v>
      </c>
      <c r="G1038" s="3">
        <v>0</v>
      </c>
      <c r="H1038" s="3">
        <v>0</v>
      </c>
      <c r="I1038" s="3">
        <v>6.67</v>
      </c>
      <c r="J1038" s="3">
        <v>0</v>
      </c>
      <c r="K1038" s="3">
        <v>0</v>
      </c>
      <c r="L1038" s="3">
        <v>0</v>
      </c>
      <c r="M1038" s="3">
        <v>0</v>
      </c>
      <c r="N1038" s="3">
        <v>0</v>
      </c>
      <c r="O1038" s="3">
        <v>0</v>
      </c>
      <c r="P1038" s="58">
        <v>6.7</v>
      </c>
      <c r="Q1038" s="1" t="s">
        <v>1181</v>
      </c>
    </row>
    <row r="1039" spans="1:17" x14ac:dyDescent="0.35">
      <c r="A1039" s="2" t="s">
        <v>2556</v>
      </c>
      <c r="B1039" s="7" t="s">
        <v>1897</v>
      </c>
      <c r="C1039" s="1" t="s">
        <v>54</v>
      </c>
      <c r="D1039" s="179" t="s">
        <v>2557</v>
      </c>
      <c r="E1039" s="1" t="s">
        <v>31</v>
      </c>
      <c r="F1039" s="8" t="s">
        <v>1754</v>
      </c>
      <c r="G1039" s="3">
        <v>0</v>
      </c>
      <c r="H1039" s="3">
        <v>0</v>
      </c>
      <c r="I1039" s="3">
        <v>0</v>
      </c>
      <c r="J1039" s="3">
        <v>0</v>
      </c>
      <c r="K1039" s="3">
        <v>0</v>
      </c>
      <c r="L1039" s="3">
        <v>0</v>
      </c>
      <c r="M1039" s="3">
        <v>0</v>
      </c>
      <c r="N1039" s="3">
        <v>0</v>
      </c>
      <c r="O1039" s="3">
        <v>0</v>
      </c>
      <c r="P1039" s="58">
        <v>0</v>
      </c>
      <c r="Q1039" s="1" t="s">
        <v>1181</v>
      </c>
    </row>
    <row r="1040" spans="1:17" x14ac:dyDescent="0.35">
      <c r="A1040" s="2" t="s">
        <v>2558</v>
      </c>
      <c r="B1040" s="7" t="s">
        <v>1897</v>
      </c>
      <c r="C1040" s="1" t="s">
        <v>26</v>
      </c>
      <c r="D1040" s="179" t="s">
        <v>2559</v>
      </c>
      <c r="E1040" s="1" t="s">
        <v>9</v>
      </c>
      <c r="F1040" s="8" t="s">
        <v>1754</v>
      </c>
      <c r="G1040" s="3">
        <v>0</v>
      </c>
      <c r="H1040" s="3">
        <v>0</v>
      </c>
      <c r="I1040" s="3">
        <v>3.33</v>
      </c>
      <c r="J1040" s="3">
        <v>0</v>
      </c>
      <c r="K1040" s="3">
        <v>0</v>
      </c>
      <c r="L1040" s="3">
        <v>0</v>
      </c>
      <c r="M1040" s="3">
        <v>0</v>
      </c>
      <c r="N1040" s="3">
        <v>0</v>
      </c>
      <c r="O1040" s="3">
        <v>0</v>
      </c>
      <c r="P1040" s="58">
        <v>3.3</v>
      </c>
      <c r="Q1040" s="1" t="s">
        <v>1181</v>
      </c>
    </row>
    <row r="1041" spans="1:17" x14ac:dyDescent="0.35">
      <c r="A1041" s="2" t="s">
        <v>2560</v>
      </c>
      <c r="B1041" s="7" t="s">
        <v>1897</v>
      </c>
      <c r="C1041" s="1" t="s">
        <v>14</v>
      </c>
      <c r="D1041" s="179" t="s">
        <v>2561</v>
      </c>
      <c r="E1041" s="1" t="s">
        <v>11</v>
      </c>
      <c r="F1041" s="8" t="s">
        <v>1754</v>
      </c>
      <c r="G1041" s="3">
        <v>0</v>
      </c>
      <c r="H1041" s="3">
        <v>0</v>
      </c>
      <c r="I1041" s="3">
        <v>0</v>
      </c>
      <c r="J1041" s="3">
        <v>0</v>
      </c>
      <c r="K1041" s="3">
        <v>0</v>
      </c>
      <c r="L1041" s="3">
        <v>0</v>
      </c>
      <c r="M1041" s="3">
        <v>0</v>
      </c>
      <c r="N1041" s="3">
        <v>0</v>
      </c>
      <c r="O1041" s="3">
        <v>0</v>
      </c>
      <c r="P1041" s="58">
        <v>0</v>
      </c>
      <c r="Q1041" s="1" t="s">
        <v>1181</v>
      </c>
    </row>
    <row r="1042" spans="1:17" x14ac:dyDescent="0.35">
      <c r="A1042" s="2" t="s">
        <v>2562</v>
      </c>
      <c r="B1042" s="7" t="s">
        <v>1897</v>
      </c>
      <c r="C1042" s="1" t="s">
        <v>32</v>
      </c>
      <c r="D1042" s="179" t="s">
        <v>2563</v>
      </c>
      <c r="E1042" s="1" t="s">
        <v>11</v>
      </c>
      <c r="F1042" s="8" t="s">
        <v>1754</v>
      </c>
      <c r="G1042" s="3">
        <v>0</v>
      </c>
      <c r="H1042" s="3">
        <v>0</v>
      </c>
      <c r="I1042" s="3">
        <v>0</v>
      </c>
      <c r="J1042" s="3">
        <v>0</v>
      </c>
      <c r="K1042" s="3">
        <v>0</v>
      </c>
      <c r="L1042" s="3">
        <v>0</v>
      </c>
      <c r="M1042" s="3">
        <v>0</v>
      </c>
      <c r="N1042" s="3">
        <v>0</v>
      </c>
      <c r="O1042" s="3">
        <v>0</v>
      </c>
      <c r="P1042" s="58">
        <v>0</v>
      </c>
      <c r="Q1042" s="1" t="s">
        <v>1181</v>
      </c>
    </row>
    <row r="1043" spans="1:17" x14ac:dyDescent="0.35">
      <c r="A1043" s="2" t="s">
        <v>1315</v>
      </c>
      <c r="B1043" s="7" t="s">
        <v>1897</v>
      </c>
      <c r="C1043" s="1" t="s">
        <v>28</v>
      </c>
      <c r="D1043" s="179" t="s">
        <v>2564</v>
      </c>
      <c r="E1043" s="1" t="s">
        <v>16</v>
      </c>
      <c r="F1043" s="8" t="s">
        <v>1754</v>
      </c>
      <c r="G1043" s="3">
        <v>0</v>
      </c>
      <c r="H1043" s="3">
        <v>0</v>
      </c>
      <c r="I1043" s="3">
        <v>6.67</v>
      </c>
      <c r="J1043" s="3">
        <v>0</v>
      </c>
      <c r="K1043" s="3">
        <v>0</v>
      </c>
      <c r="L1043" s="3">
        <v>0</v>
      </c>
      <c r="M1043" s="3">
        <v>0</v>
      </c>
      <c r="N1043" s="3">
        <v>0</v>
      </c>
      <c r="O1043" s="3">
        <v>0</v>
      </c>
      <c r="P1043" s="58">
        <v>6.7</v>
      </c>
      <c r="Q1043" s="1" t="s">
        <v>1181</v>
      </c>
    </row>
    <row r="1044" spans="1:17" x14ac:dyDescent="0.35">
      <c r="A1044" s="2" t="s">
        <v>2565</v>
      </c>
      <c r="B1044" s="7" t="s">
        <v>1897</v>
      </c>
      <c r="C1044" s="1" t="s">
        <v>59</v>
      </c>
      <c r="D1044" s="179" t="s">
        <v>2566</v>
      </c>
      <c r="E1044" s="1" t="s">
        <v>9</v>
      </c>
      <c r="F1044" s="8" t="s">
        <v>1754</v>
      </c>
      <c r="G1044" s="3">
        <v>0</v>
      </c>
      <c r="H1044" s="3">
        <v>0</v>
      </c>
      <c r="I1044" s="3">
        <v>3.33</v>
      </c>
      <c r="J1044" s="3">
        <v>0</v>
      </c>
      <c r="K1044" s="3">
        <v>0</v>
      </c>
      <c r="L1044" s="3">
        <v>0</v>
      </c>
      <c r="M1044" s="3">
        <v>0</v>
      </c>
      <c r="N1044" s="3">
        <v>0</v>
      </c>
      <c r="O1044" s="3">
        <v>0</v>
      </c>
      <c r="P1044" s="58">
        <v>3.3</v>
      </c>
      <c r="Q1044" s="1" t="s">
        <v>1181</v>
      </c>
    </row>
    <row r="1045" spans="1:17" x14ac:dyDescent="0.35">
      <c r="A1045" s="2" t="s">
        <v>2567</v>
      </c>
      <c r="B1045" s="7" t="s">
        <v>1897</v>
      </c>
      <c r="C1045" s="1" t="s">
        <v>40</v>
      </c>
      <c r="D1045" s="179" t="s">
        <v>2568</v>
      </c>
      <c r="E1045" s="1" t="s">
        <v>36</v>
      </c>
      <c r="F1045" s="8" t="s">
        <v>1754</v>
      </c>
      <c r="G1045" s="3">
        <v>0</v>
      </c>
      <c r="H1045" s="3">
        <v>0</v>
      </c>
      <c r="I1045" s="3">
        <v>3.33</v>
      </c>
      <c r="J1045" s="3">
        <v>0</v>
      </c>
      <c r="K1045" s="3">
        <v>0</v>
      </c>
      <c r="L1045" s="3">
        <v>0</v>
      </c>
      <c r="M1045" s="3">
        <v>0</v>
      </c>
      <c r="N1045" s="3">
        <v>0</v>
      </c>
      <c r="O1045" s="3">
        <v>0</v>
      </c>
      <c r="P1045" s="58">
        <v>3.3</v>
      </c>
      <c r="Q1045" s="1" t="s">
        <v>1181</v>
      </c>
    </row>
    <row r="1046" spans="1:17" x14ac:dyDescent="0.35">
      <c r="A1046" s="2" t="s">
        <v>2569</v>
      </c>
      <c r="B1046" s="7" t="s">
        <v>1897</v>
      </c>
      <c r="C1046" s="1" t="s">
        <v>53</v>
      </c>
      <c r="D1046" s="179" t="s">
        <v>2570</v>
      </c>
      <c r="E1046" s="1" t="s">
        <v>38</v>
      </c>
      <c r="F1046" s="8" t="s">
        <v>1754</v>
      </c>
      <c r="G1046" s="3">
        <v>0</v>
      </c>
      <c r="H1046" s="3">
        <v>0</v>
      </c>
      <c r="I1046" s="3">
        <v>3.33</v>
      </c>
      <c r="J1046" s="3">
        <v>0</v>
      </c>
      <c r="K1046" s="3">
        <v>0</v>
      </c>
      <c r="L1046" s="3">
        <v>0</v>
      </c>
      <c r="M1046" s="3">
        <v>0</v>
      </c>
      <c r="N1046" s="3">
        <v>0</v>
      </c>
      <c r="O1046" s="3">
        <v>0</v>
      </c>
      <c r="P1046" s="58">
        <v>3.3</v>
      </c>
      <c r="Q1046" s="1" t="s">
        <v>1181</v>
      </c>
    </row>
    <row r="1047" spans="1:17" x14ac:dyDescent="0.35">
      <c r="A1047" s="2" t="s">
        <v>2571</v>
      </c>
      <c r="B1047" s="7" t="s">
        <v>1897</v>
      </c>
      <c r="C1047" s="1" t="s">
        <v>66</v>
      </c>
      <c r="D1047" s="179" t="s">
        <v>2572</v>
      </c>
      <c r="E1047" s="1" t="s">
        <v>24</v>
      </c>
      <c r="F1047" s="8" t="s">
        <v>1754</v>
      </c>
      <c r="G1047" s="3">
        <v>0</v>
      </c>
      <c r="H1047" s="3">
        <v>0</v>
      </c>
      <c r="I1047" s="3">
        <v>0</v>
      </c>
      <c r="J1047" s="3">
        <v>0</v>
      </c>
      <c r="K1047" s="3">
        <v>0</v>
      </c>
      <c r="L1047" s="3">
        <v>0</v>
      </c>
      <c r="M1047" s="3">
        <v>0</v>
      </c>
      <c r="N1047" s="3">
        <v>0</v>
      </c>
      <c r="O1047" s="3">
        <v>0</v>
      </c>
      <c r="P1047" s="58">
        <v>0</v>
      </c>
      <c r="Q1047" s="1" t="s">
        <v>1181</v>
      </c>
    </row>
    <row r="1048" spans="1:17" x14ac:dyDescent="0.35">
      <c r="A1048" s="2" t="s">
        <v>2573</v>
      </c>
      <c r="B1048" s="7" t="s">
        <v>1897</v>
      </c>
      <c r="C1048" s="1" t="s">
        <v>73</v>
      </c>
      <c r="D1048" s="179" t="s">
        <v>2574</v>
      </c>
      <c r="E1048" s="1" t="s">
        <v>9</v>
      </c>
      <c r="F1048" s="8" t="s">
        <v>1754</v>
      </c>
      <c r="G1048" s="3">
        <v>0</v>
      </c>
      <c r="H1048" s="3">
        <v>0</v>
      </c>
      <c r="I1048" s="3">
        <v>3.33</v>
      </c>
      <c r="J1048" s="3">
        <v>0</v>
      </c>
      <c r="K1048" s="3">
        <v>0</v>
      </c>
      <c r="L1048" s="3">
        <v>0</v>
      </c>
      <c r="M1048" s="3">
        <v>0</v>
      </c>
      <c r="N1048" s="3">
        <v>0</v>
      </c>
      <c r="O1048" s="3">
        <v>0</v>
      </c>
      <c r="P1048" s="58">
        <v>3.3</v>
      </c>
      <c r="Q1048" s="1" t="s">
        <v>1181</v>
      </c>
    </row>
    <row r="1049" spans="1:17" x14ac:dyDescent="0.35">
      <c r="A1049" s="2" t="s">
        <v>2575</v>
      </c>
      <c r="B1049" s="7" t="s">
        <v>1897</v>
      </c>
      <c r="C1049" s="1" t="s">
        <v>67</v>
      </c>
      <c r="D1049" s="179" t="s">
        <v>2576</v>
      </c>
      <c r="E1049" s="1" t="s">
        <v>13</v>
      </c>
      <c r="F1049" s="8" t="s">
        <v>1754</v>
      </c>
      <c r="G1049" s="3">
        <v>0</v>
      </c>
      <c r="H1049" s="3">
        <v>0</v>
      </c>
      <c r="I1049" s="3">
        <v>6.67</v>
      </c>
      <c r="J1049" s="3">
        <v>0</v>
      </c>
      <c r="K1049" s="3">
        <v>0</v>
      </c>
      <c r="L1049" s="3">
        <v>0</v>
      </c>
      <c r="M1049" s="3">
        <v>0</v>
      </c>
      <c r="N1049" s="3">
        <v>0</v>
      </c>
      <c r="O1049" s="3">
        <v>0</v>
      </c>
      <c r="P1049" s="58">
        <v>6.7</v>
      </c>
      <c r="Q1049" s="1" t="s">
        <v>1181</v>
      </c>
    </row>
    <row r="1050" spans="1:17" x14ac:dyDescent="0.35">
      <c r="A1050" s="2" t="s">
        <v>2577</v>
      </c>
      <c r="B1050" s="7" t="s">
        <v>1897</v>
      </c>
      <c r="C1050" s="1" t="s">
        <v>67</v>
      </c>
      <c r="D1050" s="179" t="s">
        <v>2578</v>
      </c>
      <c r="E1050" s="1" t="s">
        <v>13</v>
      </c>
      <c r="F1050" s="8" t="s">
        <v>1754</v>
      </c>
      <c r="G1050" s="3">
        <v>0</v>
      </c>
      <c r="H1050" s="3">
        <v>0</v>
      </c>
      <c r="I1050" s="3">
        <v>3.33</v>
      </c>
      <c r="J1050" s="3">
        <v>0</v>
      </c>
      <c r="K1050" s="3">
        <v>0</v>
      </c>
      <c r="L1050" s="3">
        <v>0</v>
      </c>
      <c r="M1050" s="3">
        <v>0</v>
      </c>
      <c r="N1050" s="3">
        <v>0</v>
      </c>
      <c r="O1050" s="3">
        <v>0</v>
      </c>
      <c r="P1050" s="58">
        <v>3.3</v>
      </c>
      <c r="Q1050" s="1" t="s">
        <v>1181</v>
      </c>
    </row>
    <row r="1051" spans="1:17" x14ac:dyDescent="0.35">
      <c r="A1051" s="2" t="s">
        <v>1316</v>
      </c>
      <c r="B1051" s="7" t="s">
        <v>1897</v>
      </c>
      <c r="C1051" s="1" t="s">
        <v>19</v>
      </c>
      <c r="D1051" s="179" t="s">
        <v>2579</v>
      </c>
      <c r="E1051" s="1" t="s">
        <v>13</v>
      </c>
      <c r="F1051" s="8" t="s">
        <v>1754</v>
      </c>
      <c r="G1051" s="3">
        <v>0</v>
      </c>
      <c r="H1051" s="3">
        <v>0</v>
      </c>
      <c r="I1051" s="3">
        <v>0</v>
      </c>
      <c r="J1051" s="3">
        <v>0</v>
      </c>
      <c r="K1051" s="3">
        <v>0</v>
      </c>
      <c r="L1051" s="3">
        <v>0</v>
      </c>
      <c r="M1051" s="3">
        <v>0</v>
      </c>
      <c r="N1051" s="3">
        <v>0</v>
      </c>
      <c r="O1051" s="3">
        <v>0</v>
      </c>
      <c r="P1051" s="58">
        <v>0</v>
      </c>
      <c r="Q1051" s="1" t="s">
        <v>1181</v>
      </c>
    </row>
    <row r="1052" spans="1:17" x14ac:dyDescent="0.35">
      <c r="A1052" s="2" t="s">
        <v>2580</v>
      </c>
      <c r="B1052" s="7" t="s">
        <v>1897</v>
      </c>
      <c r="C1052" s="1" t="s">
        <v>42</v>
      </c>
      <c r="D1052" s="179" t="s">
        <v>2581</v>
      </c>
      <c r="E1052" s="1" t="s">
        <v>24</v>
      </c>
      <c r="F1052" s="8" t="s">
        <v>1754</v>
      </c>
      <c r="G1052" s="3">
        <v>0</v>
      </c>
      <c r="H1052" s="3">
        <v>0</v>
      </c>
      <c r="I1052" s="3">
        <v>0</v>
      </c>
      <c r="J1052" s="3">
        <v>0</v>
      </c>
      <c r="K1052" s="3">
        <v>0</v>
      </c>
      <c r="L1052" s="3">
        <v>0</v>
      </c>
      <c r="M1052" s="3">
        <v>0</v>
      </c>
      <c r="N1052" s="3">
        <v>0</v>
      </c>
      <c r="O1052" s="3">
        <v>1.67</v>
      </c>
      <c r="P1052" s="58">
        <v>1.7</v>
      </c>
      <c r="Q1052" s="1" t="s">
        <v>1181</v>
      </c>
    </row>
    <row r="1053" spans="1:17" x14ac:dyDescent="0.35">
      <c r="A1053" s="2" t="s">
        <v>2582</v>
      </c>
      <c r="B1053" s="7" t="s">
        <v>1897</v>
      </c>
      <c r="C1053" s="1" t="s">
        <v>67</v>
      </c>
      <c r="D1053" s="179" t="s">
        <v>2583</v>
      </c>
      <c r="E1053" s="1" t="s">
        <v>13</v>
      </c>
      <c r="F1053" s="8" t="s">
        <v>1754</v>
      </c>
      <c r="G1053" s="3">
        <v>0</v>
      </c>
      <c r="H1053" s="3">
        <v>0</v>
      </c>
      <c r="I1053" s="3">
        <v>3.33</v>
      </c>
      <c r="J1053" s="3">
        <v>0</v>
      </c>
      <c r="K1053" s="3">
        <v>0</v>
      </c>
      <c r="L1053" s="3">
        <v>0</v>
      </c>
      <c r="M1053" s="3">
        <v>0</v>
      </c>
      <c r="N1053" s="3">
        <v>0</v>
      </c>
      <c r="O1053" s="3">
        <v>0</v>
      </c>
      <c r="P1053" s="58">
        <v>3.3</v>
      </c>
      <c r="Q1053" s="1" t="s">
        <v>1181</v>
      </c>
    </row>
    <row r="1054" spans="1:17" x14ac:dyDescent="0.35">
      <c r="A1054" s="2" t="s">
        <v>2584</v>
      </c>
      <c r="B1054" s="7" t="s">
        <v>1897</v>
      </c>
      <c r="C1054" s="1" t="s">
        <v>10</v>
      </c>
      <c r="D1054" s="179" t="s">
        <v>2585</v>
      </c>
      <c r="E1054" s="1" t="s">
        <v>11</v>
      </c>
      <c r="F1054" s="8" t="s">
        <v>1754</v>
      </c>
      <c r="G1054" s="3">
        <v>0</v>
      </c>
      <c r="H1054" s="3">
        <v>0</v>
      </c>
      <c r="I1054" s="3">
        <v>3.33</v>
      </c>
      <c r="J1054" s="3">
        <v>0</v>
      </c>
      <c r="K1054" s="3">
        <v>0</v>
      </c>
      <c r="L1054" s="3">
        <v>0</v>
      </c>
      <c r="M1054" s="3">
        <v>0</v>
      </c>
      <c r="N1054" s="3">
        <v>0</v>
      </c>
      <c r="O1054" s="3">
        <v>0</v>
      </c>
      <c r="P1054" s="58">
        <v>3.3</v>
      </c>
      <c r="Q1054" s="1" t="s">
        <v>1181</v>
      </c>
    </row>
    <row r="1055" spans="1:17" x14ac:dyDescent="0.35">
      <c r="A1055" s="2" t="s">
        <v>2586</v>
      </c>
      <c r="B1055" s="7" t="s">
        <v>1897</v>
      </c>
      <c r="C1055" s="1" t="s">
        <v>14</v>
      </c>
      <c r="D1055" s="179" t="s">
        <v>2587</v>
      </c>
      <c r="E1055" s="1" t="s">
        <v>11</v>
      </c>
      <c r="F1055" s="8" t="s">
        <v>1754</v>
      </c>
      <c r="G1055" s="3">
        <v>0</v>
      </c>
      <c r="H1055" s="3">
        <v>0</v>
      </c>
      <c r="I1055" s="3">
        <v>3.33</v>
      </c>
      <c r="J1055" s="3">
        <v>0</v>
      </c>
      <c r="K1055" s="3">
        <v>0</v>
      </c>
      <c r="L1055" s="3">
        <v>0</v>
      </c>
      <c r="M1055" s="3">
        <v>0</v>
      </c>
      <c r="N1055" s="3">
        <v>0</v>
      </c>
      <c r="O1055" s="3">
        <v>0</v>
      </c>
      <c r="P1055" s="58">
        <v>3.3</v>
      </c>
      <c r="Q1055" s="1" t="s">
        <v>1181</v>
      </c>
    </row>
    <row r="1056" spans="1:17" x14ac:dyDescent="0.35">
      <c r="A1056" s="2" t="s">
        <v>1317</v>
      </c>
      <c r="B1056" s="7" t="s">
        <v>1897</v>
      </c>
      <c r="C1056" s="1" t="s">
        <v>39</v>
      </c>
      <c r="D1056" s="179" t="s">
        <v>2588</v>
      </c>
      <c r="E1056" s="1" t="s">
        <v>9</v>
      </c>
      <c r="F1056" s="8" t="s">
        <v>1754</v>
      </c>
      <c r="G1056" s="3">
        <v>0</v>
      </c>
      <c r="H1056" s="3">
        <v>0</v>
      </c>
      <c r="I1056" s="3">
        <v>3.33</v>
      </c>
      <c r="J1056" s="3">
        <v>0</v>
      </c>
      <c r="K1056" s="3">
        <v>0</v>
      </c>
      <c r="L1056" s="3">
        <v>0</v>
      </c>
      <c r="M1056" s="3">
        <v>0</v>
      </c>
      <c r="N1056" s="3">
        <v>0</v>
      </c>
      <c r="O1056" s="3">
        <v>0</v>
      </c>
      <c r="P1056" s="58">
        <v>3.3</v>
      </c>
      <c r="Q1056" s="1" t="s">
        <v>1181</v>
      </c>
    </row>
    <row r="1057" spans="1:17" x14ac:dyDescent="0.35">
      <c r="A1057" s="2" t="s">
        <v>2589</v>
      </c>
      <c r="B1057" s="7" t="s">
        <v>1897</v>
      </c>
      <c r="C1057" s="1" t="s">
        <v>68</v>
      </c>
      <c r="D1057" s="179" t="s">
        <v>2590</v>
      </c>
      <c r="E1057" s="1" t="s">
        <v>49</v>
      </c>
      <c r="F1057" s="8" t="s">
        <v>1754</v>
      </c>
      <c r="G1057" s="3">
        <v>0</v>
      </c>
      <c r="H1057" s="3">
        <v>0</v>
      </c>
      <c r="I1057" s="3">
        <v>0</v>
      </c>
      <c r="J1057" s="3">
        <v>0</v>
      </c>
      <c r="K1057" s="3">
        <v>0</v>
      </c>
      <c r="L1057" s="3">
        <v>0</v>
      </c>
      <c r="M1057" s="3">
        <v>0</v>
      </c>
      <c r="N1057" s="3">
        <v>0</v>
      </c>
      <c r="O1057" s="3">
        <v>0</v>
      </c>
      <c r="P1057" s="58">
        <v>0</v>
      </c>
      <c r="Q1057" s="1" t="s">
        <v>1181</v>
      </c>
    </row>
    <row r="1058" spans="1:17" x14ac:dyDescent="0.35">
      <c r="A1058" s="2" t="s">
        <v>2591</v>
      </c>
      <c r="B1058" s="7" t="s">
        <v>1897</v>
      </c>
      <c r="C1058" s="1" t="s">
        <v>72</v>
      </c>
      <c r="D1058" s="179" t="s">
        <v>2592</v>
      </c>
      <c r="E1058" s="1" t="s">
        <v>31</v>
      </c>
      <c r="F1058" s="8" t="s">
        <v>1754</v>
      </c>
      <c r="G1058" s="3">
        <v>0</v>
      </c>
      <c r="H1058" s="3">
        <v>0</v>
      </c>
      <c r="I1058" s="3">
        <v>0</v>
      </c>
      <c r="J1058" s="3">
        <v>0</v>
      </c>
      <c r="K1058" s="3">
        <v>0</v>
      </c>
      <c r="L1058" s="3">
        <v>0</v>
      </c>
      <c r="M1058" s="3">
        <v>0</v>
      </c>
      <c r="N1058" s="3">
        <v>0</v>
      </c>
      <c r="O1058" s="3">
        <v>0</v>
      </c>
      <c r="P1058" s="58">
        <v>0</v>
      </c>
      <c r="Q1058" s="1" t="s">
        <v>1181</v>
      </c>
    </row>
    <row r="1059" spans="1:17" x14ac:dyDescent="0.35">
      <c r="A1059" s="2" t="s">
        <v>2593</v>
      </c>
      <c r="B1059" s="7" t="s">
        <v>1897</v>
      </c>
      <c r="C1059" s="1" t="s">
        <v>75</v>
      </c>
      <c r="D1059" s="179" t="s">
        <v>2594</v>
      </c>
      <c r="E1059" s="1" t="s">
        <v>38</v>
      </c>
      <c r="F1059" s="8" t="s">
        <v>1754</v>
      </c>
      <c r="G1059" s="3">
        <v>0</v>
      </c>
      <c r="H1059" s="3">
        <v>0</v>
      </c>
      <c r="I1059" s="3">
        <v>3.33</v>
      </c>
      <c r="J1059" s="3">
        <v>0</v>
      </c>
      <c r="K1059" s="3">
        <v>0</v>
      </c>
      <c r="L1059" s="3">
        <v>0</v>
      </c>
      <c r="M1059" s="3">
        <v>0</v>
      </c>
      <c r="N1059" s="3">
        <v>0</v>
      </c>
      <c r="O1059" s="3">
        <v>1.67</v>
      </c>
      <c r="P1059" s="58">
        <v>5</v>
      </c>
      <c r="Q1059" s="1" t="s">
        <v>1181</v>
      </c>
    </row>
    <row r="1060" spans="1:17" x14ac:dyDescent="0.35">
      <c r="A1060" s="2" t="s">
        <v>2595</v>
      </c>
      <c r="B1060" s="7" t="s">
        <v>1897</v>
      </c>
      <c r="C1060" s="1" t="s">
        <v>30</v>
      </c>
      <c r="D1060" s="179" t="s">
        <v>2596</v>
      </c>
      <c r="E1060" s="1" t="s">
        <v>31</v>
      </c>
      <c r="F1060" s="8" t="s">
        <v>1754</v>
      </c>
      <c r="G1060" s="3">
        <v>0</v>
      </c>
      <c r="H1060" s="3">
        <v>0</v>
      </c>
      <c r="I1060" s="3">
        <v>0</v>
      </c>
      <c r="J1060" s="3">
        <v>0</v>
      </c>
      <c r="K1060" s="3">
        <v>0</v>
      </c>
      <c r="L1060" s="3">
        <v>0</v>
      </c>
      <c r="M1060" s="3">
        <v>0</v>
      </c>
      <c r="N1060" s="3">
        <v>0</v>
      </c>
      <c r="O1060" s="3">
        <v>1.67</v>
      </c>
      <c r="P1060" s="58">
        <v>1.7</v>
      </c>
      <c r="Q1060" s="1" t="s">
        <v>1181</v>
      </c>
    </row>
    <row r="1061" spans="1:17" x14ac:dyDescent="0.35">
      <c r="A1061" s="2" t="s">
        <v>2597</v>
      </c>
      <c r="B1061" s="7" t="s">
        <v>1897</v>
      </c>
      <c r="C1061" s="1" t="s">
        <v>10</v>
      </c>
      <c r="D1061" s="179" t="s">
        <v>2598</v>
      </c>
      <c r="E1061" s="1" t="s">
        <v>11</v>
      </c>
      <c r="F1061" s="8" t="s">
        <v>1754</v>
      </c>
      <c r="G1061" s="3">
        <v>0</v>
      </c>
      <c r="H1061" s="3">
        <v>0</v>
      </c>
      <c r="I1061" s="3">
        <v>3.33</v>
      </c>
      <c r="J1061" s="3">
        <v>0</v>
      </c>
      <c r="K1061" s="3">
        <v>0</v>
      </c>
      <c r="L1061" s="3">
        <v>0</v>
      </c>
      <c r="M1061" s="3">
        <v>0</v>
      </c>
      <c r="N1061" s="3">
        <v>0</v>
      </c>
      <c r="O1061" s="3">
        <v>0</v>
      </c>
      <c r="P1061" s="58">
        <v>3.3</v>
      </c>
      <c r="Q1061" s="1" t="s">
        <v>1181</v>
      </c>
    </row>
    <row r="1062" spans="1:17" x14ac:dyDescent="0.35">
      <c r="A1062" s="2" t="s">
        <v>2599</v>
      </c>
      <c r="B1062" s="7" t="s">
        <v>1897</v>
      </c>
      <c r="C1062" s="1" t="s">
        <v>40</v>
      </c>
      <c r="D1062" s="179" t="s">
        <v>2600</v>
      </c>
      <c r="E1062" s="1" t="s">
        <v>36</v>
      </c>
      <c r="F1062" s="8" t="s">
        <v>1754</v>
      </c>
      <c r="G1062" s="3">
        <v>0</v>
      </c>
      <c r="H1062" s="3">
        <v>0</v>
      </c>
      <c r="I1062" s="3">
        <v>10</v>
      </c>
      <c r="J1062" s="3">
        <v>0</v>
      </c>
      <c r="K1062" s="3">
        <v>0</v>
      </c>
      <c r="L1062" s="3">
        <v>0</v>
      </c>
      <c r="M1062" s="3">
        <v>0</v>
      </c>
      <c r="N1062" s="3">
        <v>0</v>
      </c>
      <c r="O1062" s="3">
        <v>0</v>
      </c>
      <c r="P1062" s="58">
        <v>10</v>
      </c>
      <c r="Q1062" s="1" t="s">
        <v>1181</v>
      </c>
    </row>
    <row r="1063" spans="1:17" x14ac:dyDescent="0.35">
      <c r="A1063" s="2" t="s">
        <v>2601</v>
      </c>
      <c r="B1063" s="7" t="s">
        <v>1897</v>
      </c>
      <c r="C1063" s="1" t="s">
        <v>40</v>
      </c>
      <c r="D1063" s="179" t="s">
        <v>2602</v>
      </c>
      <c r="E1063" s="1" t="s">
        <v>36</v>
      </c>
      <c r="F1063" s="8" t="s">
        <v>1754</v>
      </c>
      <c r="G1063" s="49" t="s">
        <v>1753</v>
      </c>
      <c r="M1063" s="3"/>
      <c r="N1063" s="3"/>
      <c r="O1063" s="3"/>
      <c r="P1063" s="58"/>
      <c r="Q1063" s="1"/>
    </row>
    <row r="1064" spans="1:17" x14ac:dyDescent="0.35">
      <c r="A1064" s="2" t="s">
        <v>2603</v>
      </c>
      <c r="B1064" s="7" t="s">
        <v>1897</v>
      </c>
      <c r="C1064" s="1" t="s">
        <v>15</v>
      </c>
      <c r="D1064" s="179" t="s">
        <v>2604</v>
      </c>
      <c r="E1064" s="1" t="s">
        <v>16</v>
      </c>
      <c r="F1064" s="8" t="s">
        <v>1754</v>
      </c>
      <c r="G1064" s="3">
        <v>0</v>
      </c>
      <c r="H1064" s="3">
        <v>0</v>
      </c>
      <c r="I1064" s="3">
        <v>3.33</v>
      </c>
      <c r="J1064" s="3">
        <v>0</v>
      </c>
      <c r="K1064" s="3">
        <v>0</v>
      </c>
      <c r="L1064" s="3">
        <v>0</v>
      </c>
      <c r="M1064" s="3">
        <v>0</v>
      </c>
      <c r="N1064" s="3">
        <v>0</v>
      </c>
      <c r="O1064" s="3">
        <v>0</v>
      </c>
      <c r="P1064" s="58">
        <v>3.3</v>
      </c>
      <c r="Q1064" s="1" t="s">
        <v>1181</v>
      </c>
    </row>
    <row r="1065" spans="1:17" x14ac:dyDescent="0.35">
      <c r="A1065" s="2" t="s">
        <v>2605</v>
      </c>
      <c r="B1065" s="7" t="s">
        <v>1897</v>
      </c>
      <c r="C1065" s="1" t="s">
        <v>46</v>
      </c>
      <c r="D1065" s="179" t="s">
        <v>2606</v>
      </c>
      <c r="E1065" s="1" t="s">
        <v>38</v>
      </c>
      <c r="F1065" s="8" t="s">
        <v>1754</v>
      </c>
      <c r="G1065" s="3">
        <v>0</v>
      </c>
      <c r="H1065" s="3">
        <v>0</v>
      </c>
      <c r="I1065" s="3">
        <v>0</v>
      </c>
      <c r="J1065" s="3">
        <v>0</v>
      </c>
      <c r="K1065" s="3">
        <v>0</v>
      </c>
      <c r="L1065" s="3">
        <v>0</v>
      </c>
      <c r="M1065" s="3">
        <v>0</v>
      </c>
      <c r="N1065" s="3">
        <v>0</v>
      </c>
      <c r="O1065" s="3">
        <v>0</v>
      </c>
      <c r="P1065" s="58">
        <v>0</v>
      </c>
      <c r="Q1065" s="1" t="s">
        <v>1181</v>
      </c>
    </row>
    <row r="1066" spans="1:17" x14ac:dyDescent="0.35">
      <c r="A1066" s="2" t="s">
        <v>2607</v>
      </c>
      <c r="B1066" s="7" t="s">
        <v>1897</v>
      </c>
      <c r="C1066" s="1" t="s">
        <v>14</v>
      </c>
      <c r="D1066" s="179" t="s">
        <v>2608</v>
      </c>
      <c r="E1066" s="1" t="s">
        <v>11</v>
      </c>
      <c r="F1066" s="8" t="s">
        <v>1754</v>
      </c>
      <c r="G1066" s="3">
        <v>0</v>
      </c>
      <c r="H1066" s="3">
        <v>0</v>
      </c>
      <c r="I1066" s="3">
        <v>3.33</v>
      </c>
      <c r="J1066" s="3">
        <v>0</v>
      </c>
      <c r="K1066" s="3">
        <v>0</v>
      </c>
      <c r="L1066" s="3">
        <v>0</v>
      </c>
      <c r="M1066" s="3">
        <v>0</v>
      </c>
      <c r="N1066" s="3">
        <v>0</v>
      </c>
      <c r="O1066" s="3">
        <v>0</v>
      </c>
      <c r="P1066" s="58">
        <v>3.3</v>
      </c>
      <c r="Q1066" s="1" t="s">
        <v>1181</v>
      </c>
    </row>
    <row r="1067" spans="1:17" x14ac:dyDescent="0.35">
      <c r="A1067" s="2" t="s">
        <v>2609</v>
      </c>
      <c r="B1067" s="7" t="s">
        <v>1897</v>
      </c>
      <c r="C1067" s="1" t="s">
        <v>68</v>
      </c>
      <c r="D1067" s="179" t="s">
        <v>2610</v>
      </c>
      <c r="E1067" s="1" t="s">
        <v>49</v>
      </c>
      <c r="F1067" s="8" t="s">
        <v>1754</v>
      </c>
      <c r="G1067" s="3">
        <v>6.25</v>
      </c>
      <c r="H1067" s="3">
        <v>0</v>
      </c>
      <c r="I1067" s="3">
        <v>0</v>
      </c>
      <c r="J1067" s="3">
        <v>0</v>
      </c>
      <c r="K1067" s="3">
        <v>0</v>
      </c>
      <c r="L1067" s="3">
        <v>0</v>
      </c>
      <c r="M1067" s="3">
        <v>0</v>
      </c>
      <c r="N1067" s="3">
        <v>0</v>
      </c>
      <c r="O1067" s="3">
        <v>1.67</v>
      </c>
      <c r="P1067" s="58">
        <v>7.9</v>
      </c>
      <c r="Q1067" s="1" t="s">
        <v>1181</v>
      </c>
    </row>
    <row r="1068" spans="1:17" x14ac:dyDescent="0.35">
      <c r="A1068" s="2" t="s">
        <v>2611</v>
      </c>
      <c r="B1068" s="7" t="s">
        <v>1897</v>
      </c>
      <c r="C1068" s="1" t="s">
        <v>78</v>
      </c>
      <c r="D1068" s="179" t="s">
        <v>2612</v>
      </c>
      <c r="E1068" s="1" t="s">
        <v>38</v>
      </c>
      <c r="F1068" s="8" t="s">
        <v>1754</v>
      </c>
      <c r="G1068" s="3">
        <v>12.5</v>
      </c>
      <c r="H1068" s="3">
        <v>12.5</v>
      </c>
      <c r="I1068" s="3">
        <v>10</v>
      </c>
      <c r="J1068" s="3">
        <v>0</v>
      </c>
      <c r="K1068" s="3">
        <v>0</v>
      </c>
      <c r="L1068" s="3">
        <v>0</v>
      </c>
      <c r="M1068" s="3">
        <v>0</v>
      </c>
      <c r="N1068" s="3">
        <v>0</v>
      </c>
      <c r="O1068" s="3">
        <v>0</v>
      </c>
      <c r="P1068" s="58">
        <v>35</v>
      </c>
      <c r="Q1068" s="1" t="s">
        <v>1181</v>
      </c>
    </row>
    <row r="1069" spans="1:17" x14ac:dyDescent="0.35">
      <c r="A1069" s="2" t="s">
        <v>1840</v>
      </c>
      <c r="B1069" s="7" t="s">
        <v>1897</v>
      </c>
      <c r="C1069" s="1" t="s">
        <v>71</v>
      </c>
      <c r="D1069" s="179" t="s">
        <v>2613</v>
      </c>
      <c r="E1069" s="1" t="s">
        <v>13</v>
      </c>
      <c r="F1069" s="8" t="s">
        <v>1754</v>
      </c>
      <c r="G1069" s="3">
        <v>0</v>
      </c>
      <c r="H1069" s="3">
        <v>0</v>
      </c>
      <c r="I1069" s="3">
        <v>3.33</v>
      </c>
      <c r="J1069" s="3">
        <v>0</v>
      </c>
      <c r="K1069" s="3">
        <v>0</v>
      </c>
      <c r="L1069" s="3">
        <v>0</v>
      </c>
      <c r="M1069" s="3">
        <v>0</v>
      </c>
      <c r="N1069" s="3">
        <v>0</v>
      </c>
      <c r="O1069" s="3">
        <v>0</v>
      </c>
      <c r="P1069" s="58">
        <v>3.3</v>
      </c>
      <c r="Q1069" s="1" t="s">
        <v>1181</v>
      </c>
    </row>
    <row r="1070" spans="1:17" x14ac:dyDescent="0.35">
      <c r="A1070" s="2" t="s">
        <v>2614</v>
      </c>
      <c r="B1070" s="7" t="s">
        <v>1897</v>
      </c>
      <c r="C1070" s="1" t="s">
        <v>74</v>
      </c>
      <c r="D1070" s="179" t="s">
        <v>2615</v>
      </c>
      <c r="E1070" s="1" t="s">
        <v>9</v>
      </c>
      <c r="F1070" s="8" t="s">
        <v>1754</v>
      </c>
      <c r="G1070" s="3">
        <v>18.75</v>
      </c>
      <c r="H1070" s="3">
        <v>6.25</v>
      </c>
      <c r="I1070" s="3">
        <v>6.67</v>
      </c>
      <c r="J1070" s="3">
        <v>0</v>
      </c>
      <c r="K1070" s="3">
        <v>0</v>
      </c>
      <c r="L1070" s="3">
        <v>0</v>
      </c>
      <c r="M1070" s="3">
        <v>0</v>
      </c>
      <c r="N1070" s="3">
        <v>0</v>
      </c>
      <c r="O1070" s="3">
        <v>0</v>
      </c>
      <c r="P1070" s="58">
        <v>31.7</v>
      </c>
      <c r="Q1070" s="1" t="s">
        <v>1181</v>
      </c>
    </row>
    <row r="1071" spans="1:17" x14ac:dyDescent="0.35">
      <c r="A1071" s="2" t="s">
        <v>2616</v>
      </c>
      <c r="B1071" s="7" t="s">
        <v>1897</v>
      </c>
      <c r="C1071" s="1" t="s">
        <v>67</v>
      </c>
      <c r="D1071" s="179" t="s">
        <v>2617</v>
      </c>
      <c r="E1071" s="1" t="s">
        <v>13</v>
      </c>
      <c r="F1071" s="8" t="s">
        <v>1754</v>
      </c>
      <c r="G1071" s="3">
        <v>0</v>
      </c>
      <c r="H1071" s="3">
        <v>0</v>
      </c>
      <c r="I1071" s="3">
        <v>3.33</v>
      </c>
      <c r="J1071" s="3">
        <v>0</v>
      </c>
      <c r="K1071" s="3">
        <v>0</v>
      </c>
      <c r="L1071" s="3">
        <v>0</v>
      </c>
      <c r="M1071" s="3">
        <v>0</v>
      </c>
      <c r="N1071" s="3">
        <v>0</v>
      </c>
      <c r="O1071" s="3">
        <v>0</v>
      </c>
      <c r="P1071" s="58">
        <v>3.3</v>
      </c>
      <c r="Q1071" s="1" t="s">
        <v>1181</v>
      </c>
    </row>
    <row r="1072" spans="1:17" x14ac:dyDescent="0.35">
      <c r="A1072" s="2" t="s">
        <v>2618</v>
      </c>
      <c r="B1072" s="7" t="s">
        <v>1897</v>
      </c>
      <c r="C1072" s="1" t="s">
        <v>77</v>
      </c>
      <c r="D1072" s="179" t="s">
        <v>2619</v>
      </c>
      <c r="E1072" s="1" t="s">
        <v>38</v>
      </c>
      <c r="F1072" s="8" t="s">
        <v>1754</v>
      </c>
      <c r="G1072" s="3">
        <v>0</v>
      </c>
      <c r="H1072" s="3">
        <v>0</v>
      </c>
      <c r="I1072" s="3">
        <v>3.33</v>
      </c>
      <c r="J1072" s="3">
        <v>0</v>
      </c>
      <c r="K1072" s="3">
        <v>0</v>
      </c>
      <c r="L1072" s="3">
        <v>0</v>
      </c>
      <c r="M1072" s="3">
        <v>0</v>
      </c>
      <c r="N1072" s="3">
        <v>0</v>
      </c>
      <c r="O1072" s="3">
        <v>0</v>
      </c>
      <c r="P1072" s="58">
        <v>3.3</v>
      </c>
      <c r="Q1072" s="1" t="s">
        <v>1181</v>
      </c>
    </row>
    <row r="1073" spans="1:17" x14ac:dyDescent="0.35">
      <c r="A1073" s="2" t="s">
        <v>2620</v>
      </c>
      <c r="B1073" s="7" t="s">
        <v>1897</v>
      </c>
      <c r="C1073" s="1" t="s">
        <v>33</v>
      </c>
      <c r="D1073" s="179" t="s">
        <v>2621</v>
      </c>
      <c r="E1073" s="1" t="s">
        <v>24</v>
      </c>
      <c r="F1073" s="8" t="s">
        <v>1754</v>
      </c>
      <c r="G1073" s="3">
        <v>0</v>
      </c>
      <c r="H1073" s="3">
        <v>0</v>
      </c>
      <c r="I1073" s="3">
        <v>0</v>
      </c>
      <c r="J1073" s="3">
        <v>0</v>
      </c>
      <c r="K1073" s="3">
        <v>0</v>
      </c>
      <c r="L1073" s="3">
        <v>0</v>
      </c>
      <c r="M1073" s="3">
        <v>0</v>
      </c>
      <c r="N1073" s="3">
        <v>0</v>
      </c>
      <c r="O1073" s="3">
        <v>0</v>
      </c>
      <c r="P1073" s="58">
        <v>0</v>
      </c>
      <c r="Q1073" s="1" t="s">
        <v>1181</v>
      </c>
    </row>
    <row r="1074" spans="1:17" x14ac:dyDescent="0.35">
      <c r="A1074" s="2" t="s">
        <v>42</v>
      </c>
      <c r="B1074" s="7" t="s">
        <v>1897</v>
      </c>
      <c r="C1074" s="1" t="s">
        <v>63</v>
      </c>
      <c r="D1074" s="179" t="s">
        <v>2622</v>
      </c>
      <c r="E1074" s="1" t="s">
        <v>36</v>
      </c>
      <c r="F1074" s="8" t="s">
        <v>1754</v>
      </c>
      <c r="G1074" s="3">
        <v>0</v>
      </c>
      <c r="H1074" s="3">
        <v>0</v>
      </c>
      <c r="I1074" s="3">
        <v>6.67</v>
      </c>
      <c r="J1074" s="3">
        <v>0</v>
      </c>
      <c r="K1074" s="3">
        <v>0</v>
      </c>
      <c r="L1074" s="3">
        <v>5</v>
      </c>
      <c r="M1074" s="3">
        <v>1.67</v>
      </c>
      <c r="N1074" s="3">
        <v>0</v>
      </c>
      <c r="O1074" s="3">
        <v>0</v>
      </c>
      <c r="P1074" s="58">
        <v>13.3</v>
      </c>
      <c r="Q1074" s="1" t="s">
        <v>1181</v>
      </c>
    </row>
    <row r="1075" spans="1:17" x14ac:dyDescent="0.35">
      <c r="A1075" s="2" t="s">
        <v>2623</v>
      </c>
      <c r="B1075" s="7" t="s">
        <v>1897</v>
      </c>
      <c r="C1075" s="1" t="s">
        <v>78</v>
      </c>
      <c r="D1075" s="179" t="s">
        <v>2624</v>
      </c>
      <c r="E1075" s="1" t="s">
        <v>38</v>
      </c>
      <c r="F1075" s="8" t="s">
        <v>1754</v>
      </c>
      <c r="G1075" s="3">
        <v>0</v>
      </c>
      <c r="H1075" s="3">
        <v>0</v>
      </c>
      <c r="I1075" s="3">
        <v>3.33</v>
      </c>
      <c r="J1075" s="3">
        <v>0</v>
      </c>
      <c r="K1075" s="3">
        <v>0</v>
      </c>
      <c r="L1075" s="3">
        <v>0</v>
      </c>
      <c r="M1075" s="3">
        <v>0</v>
      </c>
      <c r="N1075" s="3">
        <v>0</v>
      </c>
      <c r="O1075" s="3">
        <v>1.67</v>
      </c>
      <c r="P1075" s="58">
        <v>5</v>
      </c>
      <c r="Q1075" s="1" t="s">
        <v>1181</v>
      </c>
    </row>
    <row r="1076" spans="1:17" x14ac:dyDescent="0.35">
      <c r="A1076" s="2" t="s">
        <v>2625</v>
      </c>
      <c r="B1076" s="7" t="s">
        <v>1897</v>
      </c>
      <c r="C1076" s="1" t="s">
        <v>39</v>
      </c>
      <c r="D1076" s="179" t="s">
        <v>2626</v>
      </c>
      <c r="E1076" s="1" t="s">
        <v>9</v>
      </c>
      <c r="F1076" s="8" t="s">
        <v>1754</v>
      </c>
      <c r="G1076" s="3">
        <v>0</v>
      </c>
      <c r="H1076" s="3">
        <v>0</v>
      </c>
      <c r="I1076" s="3">
        <v>6.67</v>
      </c>
      <c r="J1076" s="3">
        <v>0</v>
      </c>
      <c r="K1076" s="3">
        <v>0</v>
      </c>
      <c r="L1076" s="3">
        <v>0</v>
      </c>
      <c r="M1076" s="3">
        <v>0</v>
      </c>
      <c r="N1076" s="3">
        <v>0</v>
      </c>
      <c r="O1076" s="3">
        <v>0</v>
      </c>
      <c r="P1076" s="58">
        <v>6.7</v>
      </c>
      <c r="Q1076" s="1" t="s">
        <v>1181</v>
      </c>
    </row>
    <row r="1077" spans="1:17" x14ac:dyDescent="0.35">
      <c r="A1077" s="2" t="s">
        <v>2627</v>
      </c>
      <c r="B1077" s="7" t="s">
        <v>1897</v>
      </c>
      <c r="C1077" s="1" t="s">
        <v>73</v>
      </c>
      <c r="D1077" s="179" t="s">
        <v>2628</v>
      </c>
      <c r="E1077" s="1" t="s">
        <v>9</v>
      </c>
      <c r="F1077" s="8" t="s">
        <v>1754</v>
      </c>
      <c r="G1077" s="3">
        <v>0</v>
      </c>
      <c r="H1077" s="3">
        <v>0</v>
      </c>
      <c r="I1077" s="3">
        <v>6.67</v>
      </c>
      <c r="J1077" s="3">
        <v>0</v>
      </c>
      <c r="K1077" s="3">
        <v>0</v>
      </c>
      <c r="L1077" s="3">
        <v>0</v>
      </c>
      <c r="M1077" s="3">
        <v>0</v>
      </c>
      <c r="N1077" s="3">
        <v>0</v>
      </c>
      <c r="O1077" s="3">
        <v>0</v>
      </c>
      <c r="P1077" s="58">
        <v>6.7</v>
      </c>
      <c r="Q1077" s="1" t="s">
        <v>1181</v>
      </c>
    </row>
    <row r="1078" spans="1:17" x14ac:dyDescent="0.35">
      <c r="A1078" s="2" t="s">
        <v>1844</v>
      </c>
      <c r="B1078" s="7" t="s">
        <v>1897</v>
      </c>
      <c r="C1078" s="1" t="s">
        <v>35</v>
      </c>
      <c r="D1078" s="179" t="s">
        <v>2629</v>
      </c>
      <c r="E1078" s="1" t="s">
        <v>36</v>
      </c>
      <c r="F1078" s="8" t="s">
        <v>1754</v>
      </c>
      <c r="G1078" s="3">
        <v>0</v>
      </c>
      <c r="H1078" s="3">
        <v>0</v>
      </c>
      <c r="I1078" s="3">
        <v>0</v>
      </c>
      <c r="J1078" s="3">
        <v>0</v>
      </c>
      <c r="K1078" s="3">
        <v>0</v>
      </c>
      <c r="L1078" s="3">
        <v>0</v>
      </c>
      <c r="M1078" s="3">
        <v>0</v>
      </c>
      <c r="N1078" s="3">
        <v>0</v>
      </c>
      <c r="O1078" s="3">
        <v>0</v>
      </c>
      <c r="P1078" s="58">
        <v>0</v>
      </c>
      <c r="Q1078" s="1" t="s">
        <v>1181</v>
      </c>
    </row>
    <row r="1079" spans="1:17" x14ac:dyDescent="0.35">
      <c r="A1079" s="2" t="s">
        <v>2630</v>
      </c>
      <c r="B1079" s="7" t="s">
        <v>1897</v>
      </c>
      <c r="C1079" s="1" t="s">
        <v>65</v>
      </c>
      <c r="D1079" s="179" t="s">
        <v>2631</v>
      </c>
      <c r="E1079" s="1" t="s">
        <v>38</v>
      </c>
      <c r="F1079" s="8" t="s">
        <v>1754</v>
      </c>
      <c r="G1079" s="3">
        <v>0</v>
      </c>
      <c r="H1079" s="3">
        <v>0</v>
      </c>
      <c r="I1079" s="3">
        <v>10</v>
      </c>
      <c r="J1079" s="3">
        <v>0</v>
      </c>
      <c r="K1079" s="3">
        <v>0</v>
      </c>
      <c r="L1079" s="3">
        <v>0</v>
      </c>
      <c r="M1079" s="3">
        <v>0</v>
      </c>
      <c r="N1079" s="3">
        <v>0</v>
      </c>
      <c r="O1079" s="3">
        <v>0</v>
      </c>
      <c r="P1079" s="58">
        <v>10</v>
      </c>
      <c r="Q1079" s="1" t="s">
        <v>1181</v>
      </c>
    </row>
    <row r="1080" spans="1:17" x14ac:dyDescent="0.35">
      <c r="A1080" s="2" t="s">
        <v>2632</v>
      </c>
      <c r="B1080" s="7" t="s">
        <v>1897</v>
      </c>
      <c r="C1080" s="1" t="s">
        <v>33</v>
      </c>
      <c r="D1080" s="179" t="s">
        <v>2633</v>
      </c>
      <c r="E1080" s="1" t="s">
        <v>24</v>
      </c>
      <c r="F1080" s="8" t="s">
        <v>1754</v>
      </c>
      <c r="G1080" s="3">
        <v>0</v>
      </c>
      <c r="H1080" s="3">
        <v>0</v>
      </c>
      <c r="I1080" s="3">
        <v>3.33</v>
      </c>
      <c r="J1080" s="3">
        <v>0</v>
      </c>
      <c r="K1080" s="3">
        <v>0</v>
      </c>
      <c r="L1080" s="3">
        <v>0</v>
      </c>
      <c r="M1080" s="3">
        <v>0</v>
      </c>
      <c r="N1080" s="3">
        <v>0</v>
      </c>
      <c r="O1080" s="3">
        <v>0</v>
      </c>
      <c r="P1080" s="58">
        <v>3.3</v>
      </c>
      <c r="Q1080" s="1" t="s">
        <v>1181</v>
      </c>
    </row>
    <row r="1081" spans="1:17" x14ac:dyDescent="0.35">
      <c r="A1081" s="2" t="s">
        <v>2634</v>
      </c>
      <c r="B1081" s="7" t="s">
        <v>1897</v>
      </c>
      <c r="C1081" s="1" t="s">
        <v>55</v>
      </c>
      <c r="D1081" s="179" t="s">
        <v>2635</v>
      </c>
      <c r="E1081" s="1" t="s">
        <v>38</v>
      </c>
      <c r="F1081" s="8" t="s">
        <v>1754</v>
      </c>
      <c r="G1081" s="3">
        <v>0</v>
      </c>
      <c r="H1081" s="3">
        <v>0</v>
      </c>
      <c r="I1081" s="3">
        <v>3.33</v>
      </c>
      <c r="J1081" s="3">
        <v>0</v>
      </c>
      <c r="K1081" s="3">
        <v>0</v>
      </c>
      <c r="L1081" s="3">
        <v>0</v>
      </c>
      <c r="M1081" s="3">
        <v>0</v>
      </c>
      <c r="N1081" s="3">
        <v>0</v>
      </c>
      <c r="O1081" s="3">
        <v>0</v>
      </c>
      <c r="P1081" s="58">
        <v>3.3</v>
      </c>
      <c r="Q1081" s="1" t="s">
        <v>1181</v>
      </c>
    </row>
    <row r="1082" spans="1:17" x14ac:dyDescent="0.35">
      <c r="A1082" s="2" t="s">
        <v>2636</v>
      </c>
      <c r="B1082" s="7" t="s">
        <v>1897</v>
      </c>
      <c r="C1082" s="1" t="s">
        <v>58</v>
      </c>
      <c r="D1082" s="179" t="s">
        <v>2637</v>
      </c>
      <c r="E1082" s="1" t="s">
        <v>31</v>
      </c>
      <c r="F1082" s="8" t="s">
        <v>1754</v>
      </c>
      <c r="G1082" s="3">
        <v>0</v>
      </c>
      <c r="H1082" s="3">
        <v>0</v>
      </c>
      <c r="I1082" s="3">
        <v>10</v>
      </c>
      <c r="J1082" s="3">
        <v>0</v>
      </c>
      <c r="K1082" s="3">
        <v>0</v>
      </c>
      <c r="L1082" s="3">
        <v>0</v>
      </c>
      <c r="M1082" s="3">
        <v>0</v>
      </c>
      <c r="N1082" s="3">
        <v>0</v>
      </c>
      <c r="O1082" s="3">
        <v>0</v>
      </c>
      <c r="P1082" s="58">
        <v>10</v>
      </c>
      <c r="Q1082" s="1" t="s">
        <v>1181</v>
      </c>
    </row>
    <row r="1083" spans="1:17" x14ac:dyDescent="0.35">
      <c r="A1083" s="2" t="s">
        <v>2638</v>
      </c>
      <c r="B1083" s="7" t="s">
        <v>1897</v>
      </c>
      <c r="C1083" s="1" t="s">
        <v>17</v>
      </c>
      <c r="D1083" s="179" t="s">
        <v>2639</v>
      </c>
      <c r="E1083" s="1" t="s">
        <v>11</v>
      </c>
      <c r="F1083" s="8" t="s">
        <v>1754</v>
      </c>
      <c r="G1083" s="3">
        <v>0</v>
      </c>
      <c r="H1083" s="3">
        <v>0</v>
      </c>
      <c r="I1083" s="3">
        <v>3.33</v>
      </c>
      <c r="J1083" s="3">
        <v>0</v>
      </c>
      <c r="K1083" s="3">
        <v>0</v>
      </c>
      <c r="L1083" s="3">
        <v>0</v>
      </c>
      <c r="M1083" s="3">
        <v>0</v>
      </c>
      <c r="N1083" s="3">
        <v>0</v>
      </c>
      <c r="O1083" s="3">
        <v>0</v>
      </c>
      <c r="P1083" s="58">
        <v>3.3</v>
      </c>
      <c r="Q1083" s="1" t="s">
        <v>1181</v>
      </c>
    </row>
    <row r="1084" spans="1:17" x14ac:dyDescent="0.35">
      <c r="A1084" s="2" t="s">
        <v>1318</v>
      </c>
      <c r="B1084" s="7" t="s">
        <v>1897</v>
      </c>
      <c r="C1084" s="1" t="s">
        <v>26</v>
      </c>
      <c r="D1084" s="179" t="s">
        <v>2640</v>
      </c>
      <c r="E1084" s="1" t="s">
        <v>9</v>
      </c>
      <c r="F1084" s="8" t="s">
        <v>1754</v>
      </c>
      <c r="G1084" s="3">
        <v>0</v>
      </c>
      <c r="H1084" s="3">
        <v>0</v>
      </c>
      <c r="I1084" s="3">
        <v>0</v>
      </c>
      <c r="J1084" s="3">
        <v>0</v>
      </c>
      <c r="K1084" s="3">
        <v>0</v>
      </c>
      <c r="L1084" s="3">
        <v>0</v>
      </c>
      <c r="M1084" s="3">
        <v>0</v>
      </c>
      <c r="N1084" s="3">
        <v>0</v>
      </c>
      <c r="O1084" s="3">
        <v>0</v>
      </c>
      <c r="P1084" s="58">
        <v>0</v>
      </c>
      <c r="Q1084" s="1" t="s">
        <v>1181</v>
      </c>
    </row>
    <row r="1085" spans="1:17" x14ac:dyDescent="0.35">
      <c r="A1085" s="2" t="s">
        <v>2641</v>
      </c>
      <c r="B1085" s="7" t="s">
        <v>1897</v>
      </c>
      <c r="C1085" s="1" t="s">
        <v>74</v>
      </c>
      <c r="D1085" s="179" t="s">
        <v>2642</v>
      </c>
      <c r="E1085" s="1" t="s">
        <v>9</v>
      </c>
      <c r="F1085" s="8" t="s">
        <v>1754</v>
      </c>
      <c r="G1085" s="3">
        <v>0</v>
      </c>
      <c r="H1085" s="3">
        <v>0</v>
      </c>
      <c r="I1085" s="3">
        <v>10</v>
      </c>
      <c r="J1085" s="3">
        <v>0</v>
      </c>
      <c r="K1085" s="3">
        <v>0</v>
      </c>
      <c r="L1085" s="3">
        <v>0</v>
      </c>
      <c r="M1085" s="3">
        <v>0</v>
      </c>
      <c r="N1085" s="3">
        <v>0</v>
      </c>
      <c r="O1085" s="3">
        <v>0</v>
      </c>
      <c r="P1085" s="58">
        <v>10</v>
      </c>
      <c r="Q1085" s="1" t="s">
        <v>1181</v>
      </c>
    </row>
    <row r="1086" spans="1:17" x14ac:dyDescent="0.35">
      <c r="A1086" s="2" t="s">
        <v>1846</v>
      </c>
      <c r="B1086" s="7" t="s">
        <v>1897</v>
      </c>
      <c r="C1086" s="1" t="s">
        <v>72</v>
      </c>
      <c r="D1086" s="179" t="s">
        <v>2643</v>
      </c>
      <c r="E1086" s="1" t="s">
        <v>31</v>
      </c>
      <c r="F1086" s="8" t="s">
        <v>1754</v>
      </c>
      <c r="G1086" s="3">
        <v>0</v>
      </c>
      <c r="H1086" s="3">
        <v>0</v>
      </c>
      <c r="I1086" s="3">
        <v>0</v>
      </c>
      <c r="J1086" s="3">
        <v>0</v>
      </c>
      <c r="K1086" s="3">
        <v>0</v>
      </c>
      <c r="L1086" s="3">
        <v>0</v>
      </c>
      <c r="M1086" s="3">
        <v>0</v>
      </c>
      <c r="N1086" s="3">
        <v>0</v>
      </c>
      <c r="O1086" s="3">
        <v>0</v>
      </c>
      <c r="P1086" s="58">
        <v>0</v>
      </c>
      <c r="Q1086" s="1" t="s">
        <v>1181</v>
      </c>
    </row>
    <row r="1087" spans="1:17" x14ac:dyDescent="0.35">
      <c r="A1087" s="2" t="s">
        <v>2644</v>
      </c>
      <c r="B1087" s="7" t="s">
        <v>1897</v>
      </c>
      <c r="C1087" s="1" t="s">
        <v>51</v>
      </c>
      <c r="D1087" s="179" t="s">
        <v>2645</v>
      </c>
      <c r="E1087" s="1" t="s">
        <v>36</v>
      </c>
      <c r="F1087" s="8" t="s">
        <v>1754</v>
      </c>
      <c r="G1087" s="3">
        <v>0</v>
      </c>
      <c r="H1087" s="3">
        <v>6.25</v>
      </c>
      <c r="I1087" s="3">
        <v>6.67</v>
      </c>
      <c r="J1087" s="3">
        <v>0</v>
      </c>
      <c r="K1087" s="3">
        <v>0</v>
      </c>
      <c r="L1087" s="3">
        <v>0</v>
      </c>
      <c r="M1087" s="3">
        <v>0</v>
      </c>
      <c r="N1087" s="3">
        <v>0</v>
      </c>
      <c r="O1087" s="3">
        <v>0</v>
      </c>
      <c r="P1087" s="58">
        <v>12.9</v>
      </c>
      <c r="Q1087" s="1" t="s">
        <v>1181</v>
      </c>
    </row>
    <row r="1088" spans="1:17" x14ac:dyDescent="0.35">
      <c r="A1088" s="2" t="s">
        <v>2646</v>
      </c>
      <c r="B1088" s="7" t="s">
        <v>1897</v>
      </c>
      <c r="C1088" s="1" t="s">
        <v>12</v>
      </c>
      <c r="D1088" s="179" t="s">
        <v>2647</v>
      </c>
      <c r="E1088" s="1" t="s">
        <v>13</v>
      </c>
      <c r="F1088" s="8" t="s">
        <v>1754</v>
      </c>
      <c r="G1088" s="3">
        <v>0</v>
      </c>
      <c r="H1088" s="3">
        <v>0</v>
      </c>
      <c r="I1088" s="3">
        <v>3.33</v>
      </c>
      <c r="J1088" s="3">
        <v>0</v>
      </c>
      <c r="K1088" s="3">
        <v>0</v>
      </c>
      <c r="L1088" s="3">
        <v>0</v>
      </c>
      <c r="M1088" s="3">
        <v>0</v>
      </c>
      <c r="N1088" s="3">
        <v>0</v>
      </c>
      <c r="O1088" s="3">
        <v>0</v>
      </c>
      <c r="P1088" s="58">
        <v>3.3</v>
      </c>
      <c r="Q1088" s="1" t="s">
        <v>1181</v>
      </c>
    </row>
    <row r="1089" spans="1:17" x14ac:dyDescent="0.35">
      <c r="A1089" s="2" t="s">
        <v>2648</v>
      </c>
      <c r="B1089" s="7" t="s">
        <v>1897</v>
      </c>
      <c r="C1089" s="1" t="s">
        <v>8</v>
      </c>
      <c r="D1089" s="179" t="s">
        <v>2649</v>
      </c>
      <c r="E1089" s="1" t="s">
        <v>9</v>
      </c>
      <c r="F1089" s="8" t="s">
        <v>1754</v>
      </c>
      <c r="G1089" s="49" t="s">
        <v>1753</v>
      </c>
      <c r="M1089" s="3"/>
      <c r="N1089" s="3"/>
      <c r="O1089" s="3"/>
      <c r="P1089" s="58"/>
      <c r="Q1089" s="1"/>
    </row>
    <row r="1090" spans="1:17" x14ac:dyDescent="0.35">
      <c r="A1090" s="2" t="s">
        <v>2650</v>
      </c>
      <c r="B1090" s="7" t="s">
        <v>1897</v>
      </c>
      <c r="C1090" s="1" t="s">
        <v>29</v>
      </c>
      <c r="D1090" s="179" t="s">
        <v>2651</v>
      </c>
      <c r="E1090" s="1" t="s">
        <v>13</v>
      </c>
      <c r="F1090" s="8" t="s">
        <v>1754</v>
      </c>
      <c r="G1090" s="3">
        <v>0</v>
      </c>
      <c r="H1090" s="3">
        <v>0</v>
      </c>
      <c r="I1090" s="3">
        <v>3.33</v>
      </c>
      <c r="J1090" s="3">
        <v>0</v>
      </c>
      <c r="K1090" s="3">
        <v>0</v>
      </c>
      <c r="L1090" s="3">
        <v>0</v>
      </c>
      <c r="M1090" s="3">
        <v>0</v>
      </c>
      <c r="N1090" s="3">
        <v>0</v>
      </c>
      <c r="O1090" s="3">
        <v>0</v>
      </c>
      <c r="P1090" s="58">
        <v>3.3</v>
      </c>
      <c r="Q1090" s="1" t="s">
        <v>1181</v>
      </c>
    </row>
    <row r="1091" spans="1:17" x14ac:dyDescent="0.35">
      <c r="A1091" s="2" t="s">
        <v>2652</v>
      </c>
      <c r="B1091" s="7" t="s">
        <v>1897</v>
      </c>
      <c r="C1091" s="1" t="s">
        <v>30</v>
      </c>
      <c r="D1091" s="179" t="s">
        <v>2653</v>
      </c>
      <c r="E1091" s="1" t="s">
        <v>31</v>
      </c>
      <c r="F1091" s="8" t="s">
        <v>1754</v>
      </c>
      <c r="G1091" s="3">
        <v>0</v>
      </c>
      <c r="H1091" s="3">
        <v>0</v>
      </c>
      <c r="I1091" s="3">
        <v>3.33</v>
      </c>
      <c r="J1091" s="3">
        <v>0</v>
      </c>
      <c r="K1091" s="3">
        <v>0</v>
      </c>
      <c r="L1091" s="3">
        <v>0</v>
      </c>
      <c r="M1091" s="3">
        <v>0</v>
      </c>
      <c r="N1091" s="3">
        <v>0</v>
      </c>
      <c r="O1091" s="3">
        <v>3.33</v>
      </c>
      <c r="P1091" s="58">
        <v>6.7</v>
      </c>
      <c r="Q1091" s="1" t="s">
        <v>1181</v>
      </c>
    </row>
    <row r="1092" spans="1:17" x14ac:dyDescent="0.35">
      <c r="A1092" s="2" t="s">
        <v>2654</v>
      </c>
      <c r="B1092" s="7" t="s">
        <v>1897</v>
      </c>
      <c r="C1092" s="1" t="s">
        <v>52</v>
      </c>
      <c r="D1092" s="179" t="s">
        <v>2655</v>
      </c>
      <c r="E1092" s="1" t="s">
        <v>16</v>
      </c>
      <c r="F1092" s="8" t="s">
        <v>1754</v>
      </c>
      <c r="G1092" s="3">
        <v>0</v>
      </c>
      <c r="H1092" s="3">
        <v>0</v>
      </c>
      <c r="I1092" s="3">
        <v>6.67</v>
      </c>
      <c r="J1092" s="3">
        <v>0</v>
      </c>
      <c r="K1092" s="3">
        <v>0</v>
      </c>
      <c r="L1092" s="3">
        <v>0</v>
      </c>
      <c r="M1092" s="3">
        <v>0</v>
      </c>
      <c r="N1092" s="3">
        <v>0</v>
      </c>
      <c r="O1092" s="3">
        <v>1.67</v>
      </c>
      <c r="P1092" s="58">
        <v>8.3000000000000007</v>
      </c>
      <c r="Q1092" s="1" t="s">
        <v>1181</v>
      </c>
    </row>
    <row r="1093" spans="1:17" x14ac:dyDescent="0.35">
      <c r="A1093" s="2" t="s">
        <v>1319</v>
      </c>
      <c r="B1093" s="7" t="s">
        <v>1897</v>
      </c>
      <c r="C1093" s="1" t="s">
        <v>73</v>
      </c>
      <c r="D1093" s="179" t="s">
        <v>2656</v>
      </c>
      <c r="E1093" s="1" t="s">
        <v>9</v>
      </c>
      <c r="F1093" s="8" t="s">
        <v>1754</v>
      </c>
      <c r="G1093" s="3">
        <v>0</v>
      </c>
      <c r="H1093" s="3">
        <v>0</v>
      </c>
      <c r="I1093" s="3">
        <v>3.33</v>
      </c>
      <c r="J1093" s="3">
        <v>0</v>
      </c>
      <c r="K1093" s="3">
        <v>0</v>
      </c>
      <c r="L1093" s="3">
        <v>0</v>
      </c>
      <c r="M1093" s="3">
        <v>0</v>
      </c>
      <c r="N1093" s="3">
        <v>0</v>
      </c>
      <c r="O1093" s="3">
        <v>0</v>
      </c>
      <c r="P1093" s="58">
        <v>3.3</v>
      </c>
      <c r="Q1093" s="1" t="s">
        <v>1181</v>
      </c>
    </row>
    <row r="1094" spans="1:17" x14ac:dyDescent="0.35">
      <c r="A1094" s="2" t="s">
        <v>2657</v>
      </c>
      <c r="B1094" s="7" t="s">
        <v>1897</v>
      </c>
      <c r="C1094" s="1" t="s">
        <v>73</v>
      </c>
      <c r="D1094" s="179" t="s">
        <v>2658</v>
      </c>
      <c r="E1094" s="1" t="s">
        <v>9</v>
      </c>
      <c r="F1094" s="8" t="s">
        <v>1754</v>
      </c>
      <c r="G1094" s="3">
        <v>0</v>
      </c>
      <c r="H1094" s="3">
        <v>0</v>
      </c>
      <c r="I1094" s="3">
        <v>3.33</v>
      </c>
      <c r="J1094" s="3">
        <v>0</v>
      </c>
      <c r="K1094" s="3">
        <v>0</v>
      </c>
      <c r="L1094" s="3">
        <v>0</v>
      </c>
      <c r="M1094" s="3">
        <v>0</v>
      </c>
      <c r="N1094" s="3">
        <v>0</v>
      </c>
      <c r="O1094" s="3">
        <v>0</v>
      </c>
      <c r="P1094" s="58">
        <v>3.3</v>
      </c>
      <c r="Q1094" s="1" t="s">
        <v>1181</v>
      </c>
    </row>
    <row r="1095" spans="1:17" x14ac:dyDescent="0.35">
      <c r="A1095" s="2" t="s">
        <v>2659</v>
      </c>
      <c r="B1095" s="7" t="s">
        <v>1897</v>
      </c>
      <c r="C1095" s="1" t="s">
        <v>40</v>
      </c>
      <c r="D1095" s="179" t="s">
        <v>2660</v>
      </c>
      <c r="E1095" s="1" t="s">
        <v>36</v>
      </c>
      <c r="F1095" s="8" t="s">
        <v>1754</v>
      </c>
      <c r="G1095" s="3">
        <v>0</v>
      </c>
      <c r="H1095" s="3">
        <v>0</v>
      </c>
      <c r="I1095" s="3">
        <v>6.67</v>
      </c>
      <c r="J1095" s="3">
        <v>0</v>
      </c>
      <c r="K1095" s="3">
        <v>0</v>
      </c>
      <c r="L1095" s="3">
        <v>0</v>
      </c>
      <c r="M1095" s="3">
        <v>0</v>
      </c>
      <c r="N1095" s="3">
        <v>0</v>
      </c>
      <c r="O1095" s="3">
        <v>0</v>
      </c>
      <c r="P1095" s="58">
        <v>6.7</v>
      </c>
      <c r="Q1095" s="1" t="s">
        <v>1181</v>
      </c>
    </row>
    <row r="1096" spans="1:17" x14ac:dyDescent="0.35">
      <c r="A1096" s="2" t="s">
        <v>1320</v>
      </c>
      <c r="B1096" s="7" t="s">
        <v>1897</v>
      </c>
      <c r="C1096" s="1" t="s">
        <v>32</v>
      </c>
      <c r="D1096" s="179" t="s">
        <v>2661</v>
      </c>
      <c r="E1096" s="1" t="s">
        <v>11</v>
      </c>
      <c r="F1096" s="8" t="s">
        <v>1754</v>
      </c>
      <c r="G1096" s="3">
        <v>0</v>
      </c>
      <c r="H1096" s="3">
        <v>0</v>
      </c>
      <c r="I1096" s="3">
        <v>6.67</v>
      </c>
      <c r="J1096" s="3">
        <v>0</v>
      </c>
      <c r="K1096" s="3">
        <v>0</v>
      </c>
      <c r="L1096" s="3">
        <v>0</v>
      </c>
      <c r="M1096" s="3">
        <v>0</v>
      </c>
      <c r="N1096" s="3">
        <v>0</v>
      </c>
      <c r="O1096" s="3">
        <v>0</v>
      </c>
      <c r="P1096" s="58">
        <v>6.7</v>
      </c>
      <c r="Q1096" s="1" t="s">
        <v>1181</v>
      </c>
    </row>
    <row r="1097" spans="1:17" x14ac:dyDescent="0.35">
      <c r="A1097" s="2" t="s">
        <v>1321</v>
      </c>
      <c r="B1097" s="7" t="s">
        <v>1897</v>
      </c>
      <c r="C1097" s="1" t="s">
        <v>71</v>
      </c>
      <c r="D1097" s="179" t="s">
        <v>2662</v>
      </c>
      <c r="E1097" s="1" t="s">
        <v>13</v>
      </c>
      <c r="F1097" s="8" t="s">
        <v>1754</v>
      </c>
      <c r="G1097" s="3">
        <v>0</v>
      </c>
      <c r="H1097" s="3">
        <v>0</v>
      </c>
      <c r="I1097" s="3">
        <v>6.67</v>
      </c>
      <c r="J1097" s="3">
        <v>0</v>
      </c>
      <c r="K1097" s="3">
        <v>0</v>
      </c>
      <c r="L1097" s="3">
        <v>0</v>
      </c>
      <c r="M1097" s="3">
        <v>0</v>
      </c>
      <c r="N1097" s="3">
        <v>0</v>
      </c>
      <c r="O1097" s="3">
        <v>0</v>
      </c>
      <c r="P1097" s="58">
        <v>6.7</v>
      </c>
      <c r="Q1097" s="1" t="s">
        <v>1181</v>
      </c>
    </row>
    <row r="1098" spans="1:17" x14ac:dyDescent="0.35">
      <c r="A1098" s="2" t="s">
        <v>2663</v>
      </c>
      <c r="B1098" s="7" t="s">
        <v>1897</v>
      </c>
      <c r="C1098" s="1" t="s">
        <v>28</v>
      </c>
      <c r="D1098" s="179" t="s">
        <v>2664</v>
      </c>
      <c r="E1098" s="1" t="s">
        <v>16</v>
      </c>
      <c r="F1098" s="8" t="s">
        <v>1754</v>
      </c>
      <c r="G1098" s="3">
        <v>0</v>
      </c>
      <c r="H1098" s="3">
        <v>0</v>
      </c>
      <c r="I1098" s="3">
        <v>0</v>
      </c>
      <c r="J1098" s="3">
        <v>0</v>
      </c>
      <c r="K1098" s="3">
        <v>0</v>
      </c>
      <c r="L1098" s="3">
        <v>0</v>
      </c>
      <c r="M1098" s="3">
        <v>0</v>
      </c>
      <c r="N1098" s="3">
        <v>0</v>
      </c>
      <c r="O1098" s="3">
        <v>0</v>
      </c>
      <c r="P1098" s="58">
        <v>0</v>
      </c>
      <c r="Q1098" s="1" t="s">
        <v>1181</v>
      </c>
    </row>
    <row r="1099" spans="1:17" x14ac:dyDescent="0.35">
      <c r="A1099" s="2" t="s">
        <v>1322</v>
      </c>
      <c r="B1099" s="7" t="s">
        <v>1897</v>
      </c>
      <c r="C1099" s="1" t="s">
        <v>57</v>
      </c>
      <c r="D1099" s="179" t="s">
        <v>2665</v>
      </c>
      <c r="E1099" s="1" t="s">
        <v>13</v>
      </c>
      <c r="F1099" s="8" t="s">
        <v>1754</v>
      </c>
      <c r="G1099" s="3">
        <v>0</v>
      </c>
      <c r="H1099" s="3">
        <v>0</v>
      </c>
      <c r="I1099" s="3">
        <v>3.33</v>
      </c>
      <c r="J1099" s="3">
        <v>0</v>
      </c>
      <c r="K1099" s="3">
        <v>0</v>
      </c>
      <c r="L1099" s="3">
        <v>0</v>
      </c>
      <c r="M1099" s="3">
        <v>0</v>
      </c>
      <c r="N1099" s="3">
        <v>0</v>
      </c>
      <c r="O1099" s="3">
        <v>0</v>
      </c>
      <c r="P1099" s="58">
        <v>3.3</v>
      </c>
      <c r="Q1099" s="1" t="s">
        <v>1181</v>
      </c>
    </row>
    <row r="1100" spans="1:17" x14ac:dyDescent="0.35">
      <c r="A1100" s="2" t="s">
        <v>1323</v>
      </c>
      <c r="B1100" s="7" t="s">
        <v>1897</v>
      </c>
      <c r="C1100" s="1" t="s">
        <v>66</v>
      </c>
      <c r="D1100" s="179" t="s">
        <v>2666</v>
      </c>
      <c r="E1100" s="1" t="s">
        <v>24</v>
      </c>
      <c r="F1100" s="8" t="s">
        <v>1754</v>
      </c>
      <c r="G1100" s="3">
        <v>0</v>
      </c>
      <c r="H1100" s="3">
        <v>0</v>
      </c>
      <c r="I1100" s="3">
        <v>0</v>
      </c>
      <c r="J1100" s="3">
        <v>0</v>
      </c>
      <c r="K1100" s="3">
        <v>0</v>
      </c>
      <c r="L1100" s="3">
        <v>0</v>
      </c>
      <c r="M1100" s="3">
        <v>0</v>
      </c>
      <c r="N1100" s="3">
        <v>0</v>
      </c>
      <c r="O1100" s="3">
        <v>0</v>
      </c>
      <c r="P1100" s="58">
        <v>0</v>
      </c>
      <c r="Q1100" s="1" t="s">
        <v>1181</v>
      </c>
    </row>
    <row r="1101" spans="1:17" x14ac:dyDescent="0.35">
      <c r="A1101" s="2" t="s">
        <v>2667</v>
      </c>
      <c r="B1101" s="7" t="s">
        <v>1897</v>
      </c>
      <c r="C1101" s="1" t="s">
        <v>42</v>
      </c>
      <c r="D1101" s="179" t="s">
        <v>2668</v>
      </c>
      <c r="E1101" s="1" t="s">
        <v>24</v>
      </c>
      <c r="F1101" s="8" t="s">
        <v>1754</v>
      </c>
      <c r="G1101" s="3">
        <v>0</v>
      </c>
      <c r="H1101" s="3">
        <v>0</v>
      </c>
      <c r="I1101" s="3">
        <v>0</v>
      </c>
      <c r="J1101" s="3">
        <v>0</v>
      </c>
      <c r="K1101" s="3">
        <v>0</v>
      </c>
      <c r="L1101" s="3">
        <v>0</v>
      </c>
      <c r="M1101" s="3">
        <v>0</v>
      </c>
      <c r="N1101" s="3">
        <v>0</v>
      </c>
      <c r="O1101" s="3">
        <v>1.67</v>
      </c>
      <c r="P1101" s="58">
        <v>1.7</v>
      </c>
      <c r="Q1101" s="1" t="s">
        <v>1181</v>
      </c>
    </row>
    <row r="1102" spans="1:17" x14ac:dyDescent="0.35">
      <c r="A1102" s="2" t="s">
        <v>1324</v>
      </c>
      <c r="B1102" s="7" t="s">
        <v>1897</v>
      </c>
      <c r="C1102" s="1" t="s">
        <v>37</v>
      </c>
      <c r="D1102" s="179" t="s">
        <v>2669</v>
      </c>
      <c r="E1102" s="1" t="s">
        <v>38</v>
      </c>
      <c r="F1102" s="8" t="s">
        <v>1754</v>
      </c>
      <c r="G1102" s="3">
        <v>0</v>
      </c>
      <c r="H1102" s="3">
        <v>0</v>
      </c>
      <c r="I1102" s="3">
        <v>0</v>
      </c>
      <c r="J1102" s="3">
        <v>0</v>
      </c>
      <c r="K1102" s="3">
        <v>0</v>
      </c>
      <c r="L1102" s="3">
        <v>0</v>
      </c>
      <c r="M1102" s="3">
        <v>0</v>
      </c>
      <c r="N1102" s="3">
        <v>0</v>
      </c>
      <c r="O1102" s="3">
        <v>0</v>
      </c>
      <c r="P1102" s="58">
        <v>0</v>
      </c>
      <c r="Q1102" s="1" t="s">
        <v>1181</v>
      </c>
    </row>
    <row r="1103" spans="1:17" x14ac:dyDescent="0.35">
      <c r="A1103" s="2" t="s">
        <v>2670</v>
      </c>
      <c r="B1103" s="7" t="s">
        <v>1897</v>
      </c>
      <c r="C1103" s="1" t="s">
        <v>45</v>
      </c>
      <c r="D1103" s="179" t="s">
        <v>2671</v>
      </c>
      <c r="E1103" s="1" t="s">
        <v>16</v>
      </c>
      <c r="F1103" s="8" t="s">
        <v>1754</v>
      </c>
      <c r="G1103" s="49" t="s">
        <v>1753</v>
      </c>
      <c r="M1103" s="3"/>
      <c r="N1103" s="3"/>
      <c r="O1103" s="3"/>
      <c r="P1103" s="58"/>
      <c r="Q1103" s="1"/>
    </row>
    <row r="1104" spans="1:17" x14ac:dyDescent="0.35">
      <c r="A1104" s="2" t="s">
        <v>2672</v>
      </c>
      <c r="B1104" s="7" t="s">
        <v>1897</v>
      </c>
      <c r="C1104" s="1" t="s">
        <v>15</v>
      </c>
      <c r="D1104" s="179" t="s">
        <v>2673</v>
      </c>
      <c r="E1104" s="1" t="s">
        <v>16</v>
      </c>
      <c r="F1104" s="8" t="s">
        <v>1754</v>
      </c>
      <c r="G1104" s="3">
        <v>0</v>
      </c>
      <c r="H1104" s="3">
        <v>0</v>
      </c>
      <c r="I1104" s="3">
        <v>3.33</v>
      </c>
      <c r="J1104" s="3">
        <v>0</v>
      </c>
      <c r="K1104" s="3">
        <v>0</v>
      </c>
      <c r="L1104" s="3">
        <v>0</v>
      </c>
      <c r="M1104" s="3">
        <v>0</v>
      </c>
      <c r="N1104" s="3">
        <v>0</v>
      </c>
      <c r="O1104" s="3">
        <v>0</v>
      </c>
      <c r="P1104" s="58">
        <v>3.3</v>
      </c>
      <c r="Q1104" s="1" t="s">
        <v>1181</v>
      </c>
    </row>
    <row r="1105" spans="1:17" x14ac:dyDescent="0.35">
      <c r="A1105" s="2" t="s">
        <v>2674</v>
      </c>
      <c r="B1105" s="7" t="s">
        <v>1897</v>
      </c>
      <c r="C1105" s="1" t="s">
        <v>51</v>
      </c>
      <c r="D1105" s="179" t="s">
        <v>2675</v>
      </c>
      <c r="E1105" s="1" t="s">
        <v>36</v>
      </c>
      <c r="F1105" s="8" t="s">
        <v>1754</v>
      </c>
      <c r="G1105" s="3">
        <v>0</v>
      </c>
      <c r="H1105" s="3">
        <v>0</v>
      </c>
      <c r="I1105" s="3">
        <v>0</v>
      </c>
      <c r="J1105" s="3">
        <v>0</v>
      </c>
      <c r="K1105" s="3">
        <v>0</v>
      </c>
      <c r="L1105" s="3">
        <v>0</v>
      </c>
      <c r="M1105" s="3">
        <v>0</v>
      </c>
      <c r="N1105" s="3">
        <v>0</v>
      </c>
      <c r="O1105" s="3">
        <v>0</v>
      </c>
      <c r="P1105" s="58">
        <v>0</v>
      </c>
      <c r="Q1105" s="1" t="s">
        <v>1181</v>
      </c>
    </row>
    <row r="1106" spans="1:17" x14ac:dyDescent="0.35">
      <c r="A1106" s="2" t="s">
        <v>1325</v>
      </c>
      <c r="B1106" s="7" t="s">
        <v>1897</v>
      </c>
      <c r="C1106" s="1" t="s">
        <v>44</v>
      </c>
      <c r="D1106" s="179" t="s">
        <v>2676</v>
      </c>
      <c r="E1106" s="1" t="s">
        <v>38</v>
      </c>
      <c r="F1106" s="8" t="s">
        <v>1754</v>
      </c>
      <c r="G1106" s="3">
        <v>0</v>
      </c>
      <c r="H1106" s="3">
        <v>0</v>
      </c>
      <c r="I1106" s="3">
        <v>0</v>
      </c>
      <c r="J1106" s="3">
        <v>0</v>
      </c>
      <c r="K1106" s="3">
        <v>0</v>
      </c>
      <c r="L1106" s="3">
        <v>0</v>
      </c>
      <c r="M1106" s="3">
        <v>0</v>
      </c>
      <c r="N1106" s="3">
        <v>0</v>
      </c>
      <c r="O1106" s="3">
        <v>0</v>
      </c>
      <c r="P1106" s="58">
        <v>0</v>
      </c>
      <c r="Q1106" s="1" t="s">
        <v>1181</v>
      </c>
    </row>
    <row r="1107" spans="1:17" x14ac:dyDescent="0.35">
      <c r="A1107" s="2" t="s">
        <v>2677</v>
      </c>
      <c r="B1107" s="7" t="s">
        <v>1897</v>
      </c>
      <c r="C1107" s="1" t="s">
        <v>45</v>
      </c>
      <c r="D1107" s="179" t="s">
        <v>2678</v>
      </c>
      <c r="E1107" s="1" t="s">
        <v>16</v>
      </c>
      <c r="F1107" s="8" t="s">
        <v>1754</v>
      </c>
      <c r="G1107" s="3">
        <v>0</v>
      </c>
      <c r="H1107" s="3">
        <v>0</v>
      </c>
      <c r="I1107" s="3">
        <v>3.33</v>
      </c>
      <c r="J1107" s="3">
        <v>0</v>
      </c>
      <c r="K1107" s="3">
        <v>0</v>
      </c>
      <c r="L1107" s="3">
        <v>0</v>
      </c>
      <c r="M1107" s="3">
        <v>0</v>
      </c>
      <c r="N1107" s="3">
        <v>0</v>
      </c>
      <c r="O1107" s="3">
        <v>1.67</v>
      </c>
      <c r="P1107" s="58">
        <v>5</v>
      </c>
      <c r="Q1107" s="1" t="s">
        <v>1181</v>
      </c>
    </row>
    <row r="1108" spans="1:17" x14ac:dyDescent="0.35">
      <c r="A1108" s="2" t="s">
        <v>2679</v>
      </c>
      <c r="B1108" s="7" t="s">
        <v>1897</v>
      </c>
      <c r="C1108" s="1" t="s">
        <v>14</v>
      </c>
      <c r="D1108" s="179" t="s">
        <v>2680</v>
      </c>
      <c r="E1108" s="1" t="s">
        <v>11</v>
      </c>
      <c r="F1108" s="8" t="s">
        <v>1754</v>
      </c>
      <c r="G1108" s="3">
        <v>0</v>
      </c>
      <c r="H1108" s="3">
        <v>0</v>
      </c>
      <c r="I1108" s="3">
        <v>3.33</v>
      </c>
      <c r="J1108" s="3">
        <v>0</v>
      </c>
      <c r="K1108" s="3">
        <v>0</v>
      </c>
      <c r="L1108" s="3">
        <v>0</v>
      </c>
      <c r="M1108" s="3">
        <v>0</v>
      </c>
      <c r="N1108" s="3">
        <v>0</v>
      </c>
      <c r="O1108" s="3">
        <v>5</v>
      </c>
      <c r="P1108" s="58">
        <v>8.3000000000000007</v>
      </c>
      <c r="Q1108" s="1" t="s">
        <v>1181</v>
      </c>
    </row>
    <row r="1109" spans="1:17" x14ac:dyDescent="0.35">
      <c r="A1109" s="2" t="s">
        <v>43</v>
      </c>
      <c r="B1109" s="7" t="s">
        <v>1897</v>
      </c>
      <c r="C1109" s="1" t="s">
        <v>33</v>
      </c>
      <c r="D1109" s="179" t="s">
        <v>2681</v>
      </c>
      <c r="E1109" s="1" t="s">
        <v>24</v>
      </c>
      <c r="F1109" s="8" t="s">
        <v>1754</v>
      </c>
      <c r="G1109" s="3">
        <v>0</v>
      </c>
      <c r="H1109" s="3">
        <v>0</v>
      </c>
      <c r="I1109" s="3">
        <v>3.33</v>
      </c>
      <c r="J1109" s="3">
        <v>0</v>
      </c>
      <c r="K1109" s="3">
        <v>0</v>
      </c>
      <c r="L1109" s="3">
        <v>0</v>
      </c>
      <c r="M1109" s="3">
        <v>0</v>
      </c>
      <c r="N1109" s="3">
        <v>0</v>
      </c>
      <c r="O1109" s="3">
        <v>0</v>
      </c>
      <c r="P1109" s="58">
        <v>3.3</v>
      </c>
      <c r="Q1109" s="1" t="s">
        <v>1181</v>
      </c>
    </row>
    <row r="1110" spans="1:17" x14ac:dyDescent="0.35">
      <c r="A1110" s="2" t="s">
        <v>43</v>
      </c>
      <c r="B1110" s="7" t="s">
        <v>1897</v>
      </c>
      <c r="C1110" s="1" t="s">
        <v>43</v>
      </c>
      <c r="D1110" s="179" t="s">
        <v>2682</v>
      </c>
      <c r="E1110" s="1" t="s">
        <v>24</v>
      </c>
      <c r="F1110" s="8" t="s">
        <v>1754</v>
      </c>
      <c r="G1110" s="3">
        <v>0</v>
      </c>
      <c r="H1110" s="3">
        <v>0</v>
      </c>
      <c r="I1110" s="3">
        <v>0</v>
      </c>
      <c r="J1110" s="3">
        <v>0</v>
      </c>
      <c r="K1110" s="3">
        <v>0</v>
      </c>
      <c r="L1110" s="3">
        <v>0</v>
      </c>
      <c r="M1110" s="3">
        <v>0</v>
      </c>
      <c r="N1110" s="3">
        <v>0</v>
      </c>
      <c r="O1110" s="3">
        <v>0</v>
      </c>
      <c r="P1110" s="58">
        <v>0</v>
      </c>
      <c r="Q1110" s="1" t="s">
        <v>1181</v>
      </c>
    </row>
    <row r="1111" spans="1:17" x14ac:dyDescent="0.35">
      <c r="A1111" s="2" t="s">
        <v>2683</v>
      </c>
      <c r="B1111" s="7" t="s">
        <v>1897</v>
      </c>
      <c r="C1111" s="1" t="s">
        <v>76</v>
      </c>
      <c r="D1111" s="179" t="s">
        <v>2684</v>
      </c>
      <c r="E1111" s="1" t="s">
        <v>31</v>
      </c>
      <c r="F1111" s="8" t="s">
        <v>1754</v>
      </c>
      <c r="G1111" s="3">
        <v>6.25</v>
      </c>
      <c r="H1111" s="3">
        <v>12.5</v>
      </c>
      <c r="I1111" s="3">
        <v>3.33</v>
      </c>
      <c r="J1111" s="3">
        <v>0</v>
      </c>
      <c r="K1111" s="3">
        <v>0</v>
      </c>
      <c r="L1111" s="3">
        <v>0</v>
      </c>
      <c r="M1111" s="3">
        <v>0</v>
      </c>
      <c r="N1111" s="3">
        <v>0</v>
      </c>
      <c r="O1111" s="3">
        <v>0</v>
      </c>
      <c r="P1111" s="58">
        <v>22.1</v>
      </c>
      <c r="Q1111" s="1" t="s">
        <v>1181</v>
      </c>
    </row>
    <row r="1112" spans="1:17" x14ac:dyDescent="0.35">
      <c r="A1112" s="2" t="s">
        <v>1326</v>
      </c>
      <c r="B1112" s="7" t="s">
        <v>1897</v>
      </c>
      <c r="C1112" s="1" t="s">
        <v>50</v>
      </c>
      <c r="D1112" s="179" t="s">
        <v>2685</v>
      </c>
      <c r="E1112" s="1" t="s">
        <v>11</v>
      </c>
      <c r="F1112" s="8" t="s">
        <v>1754</v>
      </c>
      <c r="G1112" s="3">
        <v>0</v>
      </c>
      <c r="H1112" s="3">
        <v>0</v>
      </c>
      <c r="I1112" s="3">
        <v>0</v>
      </c>
      <c r="J1112" s="3">
        <v>0</v>
      </c>
      <c r="K1112" s="3">
        <v>0</v>
      </c>
      <c r="L1112" s="3">
        <v>0</v>
      </c>
      <c r="M1112" s="3">
        <v>0</v>
      </c>
      <c r="N1112" s="3">
        <v>0</v>
      </c>
      <c r="O1112" s="3">
        <v>0</v>
      </c>
      <c r="P1112" s="58">
        <v>0</v>
      </c>
      <c r="Q1112" s="1" t="s">
        <v>1181</v>
      </c>
    </row>
    <row r="1113" spans="1:17" x14ac:dyDescent="0.35">
      <c r="A1113" s="2" t="s">
        <v>2686</v>
      </c>
      <c r="B1113" s="7" t="s">
        <v>1897</v>
      </c>
      <c r="C1113" s="1" t="s">
        <v>39</v>
      </c>
      <c r="D1113" s="179" t="s">
        <v>2687</v>
      </c>
      <c r="E1113" s="1" t="s">
        <v>9</v>
      </c>
      <c r="F1113" s="8" t="s">
        <v>1754</v>
      </c>
      <c r="G1113" s="49" t="s">
        <v>1753</v>
      </c>
      <c r="M1113" s="3"/>
      <c r="N1113" s="3"/>
      <c r="O1113" s="3"/>
      <c r="P1113" s="58"/>
      <c r="Q1113" s="1"/>
    </row>
    <row r="1114" spans="1:17" x14ac:dyDescent="0.35">
      <c r="A1114" s="2" t="s">
        <v>2688</v>
      </c>
      <c r="B1114" s="7" t="s">
        <v>1897</v>
      </c>
      <c r="C1114" s="1" t="s">
        <v>43</v>
      </c>
      <c r="D1114" s="179" t="s">
        <v>2689</v>
      </c>
      <c r="E1114" s="1" t="s">
        <v>24</v>
      </c>
      <c r="F1114" s="8" t="s">
        <v>1754</v>
      </c>
      <c r="G1114" s="49" t="s">
        <v>1753</v>
      </c>
      <c r="M1114" s="3"/>
      <c r="N1114" s="3"/>
      <c r="O1114" s="3"/>
      <c r="P1114" s="58"/>
      <c r="Q1114" s="1"/>
    </row>
    <row r="1115" spans="1:17" x14ac:dyDescent="0.35">
      <c r="A1115" s="2" t="s">
        <v>1327</v>
      </c>
      <c r="B1115" s="7" t="s">
        <v>1897</v>
      </c>
      <c r="C1115" s="1" t="s">
        <v>69</v>
      </c>
      <c r="D1115" s="179" t="s">
        <v>2690</v>
      </c>
      <c r="E1115" s="1" t="s">
        <v>31</v>
      </c>
      <c r="F1115" s="8" t="s">
        <v>1754</v>
      </c>
      <c r="G1115" s="3">
        <v>0</v>
      </c>
      <c r="H1115" s="3">
        <v>0</v>
      </c>
      <c r="I1115" s="3">
        <v>0</v>
      </c>
      <c r="J1115" s="3">
        <v>0</v>
      </c>
      <c r="K1115" s="3">
        <v>0</v>
      </c>
      <c r="L1115" s="3">
        <v>0</v>
      </c>
      <c r="M1115" s="3">
        <v>0</v>
      </c>
      <c r="N1115" s="3">
        <v>0</v>
      </c>
      <c r="O1115" s="3">
        <v>0</v>
      </c>
      <c r="P1115" s="58">
        <v>0</v>
      </c>
      <c r="Q1115" s="1" t="s">
        <v>1181</v>
      </c>
    </row>
    <row r="1116" spans="1:17" x14ac:dyDescent="0.35">
      <c r="A1116" s="2" t="s">
        <v>1328</v>
      </c>
      <c r="B1116" s="7" t="s">
        <v>1897</v>
      </c>
      <c r="C1116" s="1" t="s">
        <v>44</v>
      </c>
      <c r="D1116" s="179" t="s">
        <v>2691</v>
      </c>
      <c r="E1116" s="1" t="s">
        <v>38</v>
      </c>
      <c r="F1116" s="8" t="s">
        <v>1754</v>
      </c>
      <c r="G1116" s="3">
        <v>0</v>
      </c>
      <c r="H1116" s="3">
        <v>0</v>
      </c>
      <c r="I1116" s="3">
        <v>3.33</v>
      </c>
      <c r="J1116" s="3">
        <v>0</v>
      </c>
      <c r="K1116" s="3">
        <v>0</v>
      </c>
      <c r="L1116" s="3">
        <v>0</v>
      </c>
      <c r="M1116" s="3">
        <v>0</v>
      </c>
      <c r="N1116" s="3">
        <v>0</v>
      </c>
      <c r="O1116" s="3">
        <v>0</v>
      </c>
      <c r="P1116" s="58">
        <v>3.3</v>
      </c>
      <c r="Q1116" s="1" t="s">
        <v>1181</v>
      </c>
    </row>
    <row r="1117" spans="1:17" x14ac:dyDescent="0.35">
      <c r="A1117" s="2" t="s">
        <v>2692</v>
      </c>
      <c r="B1117" s="7" t="s">
        <v>1897</v>
      </c>
      <c r="C1117" s="1" t="s">
        <v>21</v>
      </c>
      <c r="D1117" s="179" t="s">
        <v>2693</v>
      </c>
      <c r="E1117" s="1" t="s">
        <v>13</v>
      </c>
      <c r="F1117" s="8" t="s">
        <v>1754</v>
      </c>
      <c r="G1117" s="3">
        <v>0</v>
      </c>
      <c r="H1117" s="3">
        <v>0</v>
      </c>
      <c r="I1117" s="3">
        <v>3.33</v>
      </c>
      <c r="J1117" s="3">
        <v>0</v>
      </c>
      <c r="K1117" s="3">
        <v>0</v>
      </c>
      <c r="L1117" s="3">
        <v>0</v>
      </c>
      <c r="M1117" s="3">
        <v>0</v>
      </c>
      <c r="N1117" s="3">
        <v>0</v>
      </c>
      <c r="O1117" s="3">
        <v>0</v>
      </c>
      <c r="P1117" s="58">
        <v>3.3</v>
      </c>
      <c r="Q1117" s="1" t="s">
        <v>1181</v>
      </c>
    </row>
    <row r="1118" spans="1:17" x14ac:dyDescent="0.35">
      <c r="A1118" s="2" t="s">
        <v>2694</v>
      </c>
      <c r="B1118" s="7" t="s">
        <v>1897</v>
      </c>
      <c r="C1118" s="1" t="s">
        <v>45</v>
      </c>
      <c r="D1118" s="179" t="s">
        <v>2695</v>
      </c>
      <c r="E1118" s="1" t="s">
        <v>16</v>
      </c>
      <c r="F1118" s="8" t="s">
        <v>1754</v>
      </c>
      <c r="G1118" s="3">
        <v>0</v>
      </c>
      <c r="H1118" s="3">
        <v>0</v>
      </c>
      <c r="I1118" s="3">
        <v>10</v>
      </c>
      <c r="J1118" s="3">
        <v>0</v>
      </c>
      <c r="K1118" s="3">
        <v>0</v>
      </c>
      <c r="L1118" s="3">
        <v>0</v>
      </c>
      <c r="M1118" s="3">
        <v>0</v>
      </c>
      <c r="N1118" s="3">
        <v>0</v>
      </c>
      <c r="O1118" s="3">
        <v>0</v>
      </c>
      <c r="P1118" s="58">
        <v>10</v>
      </c>
      <c r="Q1118" s="1" t="s">
        <v>1181</v>
      </c>
    </row>
    <row r="1119" spans="1:17" x14ac:dyDescent="0.35">
      <c r="A1119" s="2" t="s">
        <v>2696</v>
      </c>
      <c r="B1119" s="7" t="s">
        <v>1897</v>
      </c>
      <c r="C1119" s="1" t="s">
        <v>67</v>
      </c>
      <c r="D1119" s="179" t="s">
        <v>2697</v>
      </c>
      <c r="E1119" s="1" t="s">
        <v>13</v>
      </c>
      <c r="F1119" s="8" t="s">
        <v>1754</v>
      </c>
      <c r="G1119" s="49" t="s">
        <v>1753</v>
      </c>
      <c r="M1119" s="3"/>
      <c r="N1119" s="3"/>
      <c r="O1119" s="3"/>
      <c r="P1119" s="58"/>
      <c r="Q1119" s="1"/>
    </row>
    <row r="1120" spans="1:17" x14ac:dyDescent="0.35">
      <c r="A1120" s="2" t="s">
        <v>2698</v>
      </c>
      <c r="B1120" s="7" t="s">
        <v>1897</v>
      </c>
      <c r="C1120" s="1" t="s">
        <v>66</v>
      </c>
      <c r="D1120" s="179" t="s">
        <v>2699</v>
      </c>
      <c r="E1120" s="1" t="s">
        <v>24</v>
      </c>
      <c r="F1120" s="8" t="s">
        <v>1754</v>
      </c>
      <c r="G1120" s="3">
        <v>0</v>
      </c>
      <c r="H1120" s="3">
        <v>0</v>
      </c>
      <c r="I1120" s="3">
        <v>6.67</v>
      </c>
      <c r="J1120" s="3">
        <v>0</v>
      </c>
      <c r="K1120" s="3">
        <v>0</v>
      </c>
      <c r="L1120" s="3">
        <v>0</v>
      </c>
      <c r="M1120" s="3">
        <v>0</v>
      </c>
      <c r="N1120" s="3">
        <v>0</v>
      </c>
      <c r="O1120" s="3">
        <v>0</v>
      </c>
      <c r="P1120" s="58">
        <v>6.7</v>
      </c>
      <c r="Q1120" s="1" t="s">
        <v>1181</v>
      </c>
    </row>
    <row r="1121" spans="1:17" x14ac:dyDescent="0.35">
      <c r="A1121" s="2" t="s">
        <v>1329</v>
      </c>
      <c r="B1121" s="7" t="s">
        <v>1897</v>
      </c>
      <c r="C1121" s="1" t="s">
        <v>12</v>
      </c>
      <c r="D1121" s="179" t="s">
        <v>2700</v>
      </c>
      <c r="E1121" s="1" t="s">
        <v>13</v>
      </c>
      <c r="F1121" s="8" t="s">
        <v>1754</v>
      </c>
      <c r="G1121" s="49" t="s">
        <v>1753</v>
      </c>
      <c r="M1121" s="3"/>
      <c r="N1121" s="3"/>
      <c r="O1121" s="3"/>
      <c r="P1121" s="58"/>
      <c r="Q1121" s="1"/>
    </row>
    <row r="1122" spans="1:17" x14ac:dyDescent="0.35">
      <c r="A1122" s="2" t="s">
        <v>2701</v>
      </c>
      <c r="B1122" s="7" t="s">
        <v>1897</v>
      </c>
      <c r="C1122" s="1" t="s">
        <v>41</v>
      </c>
      <c r="D1122" s="179" t="s">
        <v>2702</v>
      </c>
      <c r="E1122" s="1" t="s">
        <v>36</v>
      </c>
      <c r="F1122" s="8" t="s">
        <v>1754</v>
      </c>
      <c r="G1122" s="3">
        <v>0</v>
      </c>
      <c r="H1122" s="3">
        <v>0</v>
      </c>
      <c r="I1122" s="3">
        <v>0</v>
      </c>
      <c r="J1122" s="3">
        <v>0</v>
      </c>
      <c r="K1122" s="3">
        <v>0</v>
      </c>
      <c r="L1122" s="3">
        <v>0</v>
      </c>
      <c r="M1122" s="3">
        <v>0</v>
      </c>
      <c r="N1122" s="3">
        <v>0</v>
      </c>
      <c r="O1122" s="3">
        <v>0</v>
      </c>
      <c r="P1122" s="58">
        <v>0</v>
      </c>
      <c r="Q1122" s="1" t="s">
        <v>1181</v>
      </c>
    </row>
    <row r="1123" spans="1:17" x14ac:dyDescent="0.35">
      <c r="A1123" s="2" t="s">
        <v>1848</v>
      </c>
      <c r="B1123" s="7" t="s">
        <v>1897</v>
      </c>
      <c r="C1123" s="1" t="s">
        <v>41</v>
      </c>
      <c r="D1123" s="179" t="s">
        <v>2703</v>
      </c>
      <c r="E1123" s="1" t="s">
        <v>36</v>
      </c>
      <c r="F1123" s="8" t="s">
        <v>1754</v>
      </c>
      <c r="G1123" s="49" t="s">
        <v>1753</v>
      </c>
      <c r="M1123" s="3"/>
      <c r="N1123" s="3"/>
      <c r="O1123" s="3"/>
      <c r="P1123" s="58"/>
      <c r="Q1123" s="1"/>
    </row>
    <row r="1124" spans="1:17" x14ac:dyDescent="0.35">
      <c r="A1124" s="2" t="s">
        <v>1330</v>
      </c>
      <c r="B1124" s="7" t="s">
        <v>1897</v>
      </c>
      <c r="C1124" s="1" t="s">
        <v>14</v>
      </c>
      <c r="D1124" s="179" t="s">
        <v>2704</v>
      </c>
      <c r="E1124" s="1" t="s">
        <v>11</v>
      </c>
      <c r="F1124" s="8" t="s">
        <v>1754</v>
      </c>
      <c r="G1124" s="3">
        <v>18.75</v>
      </c>
      <c r="H1124" s="3">
        <v>18.75</v>
      </c>
      <c r="I1124" s="3">
        <v>6.67</v>
      </c>
      <c r="J1124" s="3">
        <v>0</v>
      </c>
      <c r="K1124" s="3">
        <v>0</v>
      </c>
      <c r="L1124" s="3">
        <v>0</v>
      </c>
      <c r="M1124" s="3">
        <v>0</v>
      </c>
      <c r="N1124" s="3">
        <v>0</v>
      </c>
      <c r="O1124" s="3">
        <v>0</v>
      </c>
      <c r="P1124" s="58">
        <v>44.2</v>
      </c>
      <c r="Q1124" s="1" t="s">
        <v>1181</v>
      </c>
    </row>
    <row r="1125" spans="1:17" x14ac:dyDescent="0.35">
      <c r="A1125" s="2" t="s">
        <v>44</v>
      </c>
      <c r="B1125" s="7" t="s">
        <v>1897</v>
      </c>
      <c r="C1125" s="1" t="s">
        <v>26</v>
      </c>
      <c r="D1125" s="179" t="s">
        <v>2705</v>
      </c>
      <c r="E1125" s="1" t="s">
        <v>9</v>
      </c>
      <c r="F1125" s="8" t="s">
        <v>1754</v>
      </c>
      <c r="G1125" s="3">
        <v>0</v>
      </c>
      <c r="H1125" s="3">
        <v>0</v>
      </c>
      <c r="I1125" s="3">
        <v>0</v>
      </c>
      <c r="J1125" s="3">
        <v>0</v>
      </c>
      <c r="K1125" s="3">
        <v>0</v>
      </c>
      <c r="L1125" s="3">
        <v>0</v>
      </c>
      <c r="M1125" s="3">
        <v>0</v>
      </c>
      <c r="N1125" s="3">
        <v>0</v>
      </c>
      <c r="O1125" s="3">
        <v>0</v>
      </c>
      <c r="P1125" s="58">
        <v>0</v>
      </c>
      <c r="Q1125" s="1" t="s">
        <v>1181</v>
      </c>
    </row>
    <row r="1126" spans="1:17" x14ac:dyDescent="0.35">
      <c r="A1126" s="2" t="s">
        <v>1331</v>
      </c>
      <c r="B1126" s="7" t="s">
        <v>1897</v>
      </c>
      <c r="C1126" s="1" t="s">
        <v>44</v>
      </c>
      <c r="D1126" s="179" t="s">
        <v>2706</v>
      </c>
      <c r="E1126" s="1" t="s">
        <v>38</v>
      </c>
      <c r="F1126" s="8" t="s">
        <v>1754</v>
      </c>
      <c r="G1126" s="3">
        <v>0</v>
      </c>
      <c r="H1126" s="3">
        <v>0</v>
      </c>
      <c r="I1126" s="3">
        <v>3.33</v>
      </c>
      <c r="J1126" s="3">
        <v>0</v>
      </c>
      <c r="K1126" s="3">
        <v>0</v>
      </c>
      <c r="L1126" s="3">
        <v>0</v>
      </c>
      <c r="M1126" s="3">
        <v>0</v>
      </c>
      <c r="N1126" s="3">
        <v>0</v>
      </c>
      <c r="O1126" s="3">
        <v>0</v>
      </c>
      <c r="P1126" s="58">
        <v>3.3</v>
      </c>
      <c r="Q1126" s="1" t="s">
        <v>1181</v>
      </c>
    </row>
    <row r="1127" spans="1:17" x14ac:dyDescent="0.35">
      <c r="A1127" s="2" t="s">
        <v>2707</v>
      </c>
      <c r="B1127" s="7" t="s">
        <v>1897</v>
      </c>
      <c r="C1127" s="1" t="s">
        <v>72</v>
      </c>
      <c r="D1127" s="179" t="s">
        <v>2708</v>
      </c>
      <c r="E1127" s="1" t="s">
        <v>31</v>
      </c>
      <c r="F1127" s="8" t="s">
        <v>1754</v>
      </c>
      <c r="G1127" s="3">
        <v>0</v>
      </c>
      <c r="H1127" s="3">
        <v>0</v>
      </c>
      <c r="I1127" s="3">
        <v>0</v>
      </c>
      <c r="J1127" s="3">
        <v>0</v>
      </c>
      <c r="K1127" s="3">
        <v>0</v>
      </c>
      <c r="L1127" s="3">
        <v>0</v>
      </c>
      <c r="M1127" s="3">
        <v>0</v>
      </c>
      <c r="N1127" s="3">
        <v>0</v>
      </c>
      <c r="O1127" s="3">
        <v>0</v>
      </c>
      <c r="P1127" s="58">
        <v>0</v>
      </c>
      <c r="Q1127" s="1" t="s">
        <v>1181</v>
      </c>
    </row>
    <row r="1128" spans="1:17" x14ac:dyDescent="0.35">
      <c r="A1128" s="2" t="s">
        <v>2709</v>
      </c>
      <c r="B1128" s="7" t="s">
        <v>1897</v>
      </c>
      <c r="C1128" s="1" t="s">
        <v>15</v>
      </c>
      <c r="D1128" s="179" t="s">
        <v>2710</v>
      </c>
      <c r="E1128" s="1" t="s">
        <v>16</v>
      </c>
      <c r="F1128" s="8" t="s">
        <v>1754</v>
      </c>
      <c r="G1128" s="3">
        <v>0</v>
      </c>
      <c r="H1128" s="3">
        <v>0</v>
      </c>
      <c r="I1128" s="3">
        <v>3.33</v>
      </c>
      <c r="J1128" s="3">
        <v>0</v>
      </c>
      <c r="K1128" s="3">
        <v>0</v>
      </c>
      <c r="L1128" s="3">
        <v>0</v>
      </c>
      <c r="M1128" s="3">
        <v>0</v>
      </c>
      <c r="N1128" s="3">
        <v>0</v>
      </c>
      <c r="O1128" s="3">
        <v>0</v>
      </c>
      <c r="P1128" s="58">
        <v>3.3</v>
      </c>
      <c r="Q1128" s="1" t="s">
        <v>1181</v>
      </c>
    </row>
    <row r="1129" spans="1:17" x14ac:dyDescent="0.35">
      <c r="A1129" s="2" t="s">
        <v>1850</v>
      </c>
      <c r="B1129" s="7" t="s">
        <v>1897</v>
      </c>
      <c r="C1129" s="1" t="s">
        <v>50</v>
      </c>
      <c r="D1129" s="179" t="s">
        <v>2711</v>
      </c>
      <c r="E1129" s="1" t="s">
        <v>11</v>
      </c>
      <c r="F1129" s="8" t="s">
        <v>1754</v>
      </c>
      <c r="G1129" s="3">
        <v>0</v>
      </c>
      <c r="H1129" s="3">
        <v>0</v>
      </c>
      <c r="I1129" s="3">
        <v>0</v>
      </c>
      <c r="J1129" s="3">
        <v>0</v>
      </c>
      <c r="K1129" s="3">
        <v>0</v>
      </c>
      <c r="L1129" s="3">
        <v>0</v>
      </c>
      <c r="M1129" s="3">
        <v>0</v>
      </c>
      <c r="N1129" s="3">
        <v>0</v>
      </c>
      <c r="O1129" s="3">
        <v>1.67</v>
      </c>
      <c r="P1129" s="58">
        <v>1.7</v>
      </c>
      <c r="Q1129" s="1" t="s">
        <v>1181</v>
      </c>
    </row>
    <row r="1130" spans="1:17" x14ac:dyDescent="0.35">
      <c r="A1130" s="2" t="s">
        <v>1332</v>
      </c>
      <c r="B1130" s="7" t="s">
        <v>1897</v>
      </c>
      <c r="C1130" s="1" t="s">
        <v>65</v>
      </c>
      <c r="D1130" s="179" t="s">
        <v>2712</v>
      </c>
      <c r="E1130" s="1" t="s">
        <v>38</v>
      </c>
      <c r="F1130" s="8" t="s">
        <v>1754</v>
      </c>
      <c r="G1130" s="3">
        <v>0</v>
      </c>
      <c r="H1130" s="3">
        <v>0</v>
      </c>
      <c r="I1130" s="3">
        <v>3.33</v>
      </c>
      <c r="J1130" s="3">
        <v>0</v>
      </c>
      <c r="K1130" s="3">
        <v>0</v>
      </c>
      <c r="L1130" s="3">
        <v>0</v>
      </c>
      <c r="M1130" s="3">
        <v>0</v>
      </c>
      <c r="N1130" s="3">
        <v>0</v>
      </c>
      <c r="O1130" s="3">
        <v>0</v>
      </c>
      <c r="P1130" s="58">
        <v>3.3</v>
      </c>
      <c r="Q1130" s="1" t="s">
        <v>1181</v>
      </c>
    </row>
    <row r="1131" spans="1:17" x14ac:dyDescent="0.35">
      <c r="A1131" s="2" t="s">
        <v>2713</v>
      </c>
      <c r="B1131" s="7" t="s">
        <v>1897</v>
      </c>
      <c r="C1131" s="1" t="s">
        <v>40</v>
      </c>
      <c r="D1131" s="179" t="s">
        <v>2714</v>
      </c>
      <c r="E1131" s="1" t="s">
        <v>36</v>
      </c>
      <c r="F1131" s="8" t="s">
        <v>1754</v>
      </c>
      <c r="G1131" s="49" t="s">
        <v>1753</v>
      </c>
      <c r="M1131" s="3"/>
      <c r="N1131" s="3"/>
      <c r="O1131" s="3"/>
      <c r="P1131" s="58"/>
      <c r="Q1131" s="1"/>
    </row>
    <row r="1132" spans="1:17" x14ac:dyDescent="0.35">
      <c r="A1132" s="2" t="s">
        <v>2715</v>
      </c>
      <c r="B1132" s="7" t="s">
        <v>1897</v>
      </c>
      <c r="C1132" s="1" t="s">
        <v>42</v>
      </c>
      <c r="D1132" s="179" t="s">
        <v>2716</v>
      </c>
      <c r="E1132" s="1" t="s">
        <v>24</v>
      </c>
      <c r="F1132" s="8" t="s">
        <v>1754</v>
      </c>
      <c r="G1132" s="49" t="s">
        <v>1753</v>
      </c>
      <c r="M1132" s="3"/>
      <c r="N1132" s="3"/>
      <c r="O1132" s="3"/>
      <c r="P1132" s="58"/>
      <c r="Q1132" s="1"/>
    </row>
    <row r="1133" spans="1:17" x14ac:dyDescent="0.35">
      <c r="A1133" s="2" t="s">
        <v>2717</v>
      </c>
      <c r="B1133" s="7" t="s">
        <v>1897</v>
      </c>
      <c r="C1133" s="1" t="s">
        <v>66</v>
      </c>
      <c r="D1133" s="179" t="s">
        <v>2718</v>
      </c>
      <c r="E1133" s="1" t="s">
        <v>24</v>
      </c>
      <c r="F1133" s="8" t="s">
        <v>1754</v>
      </c>
      <c r="G1133" s="3">
        <v>0</v>
      </c>
      <c r="H1133" s="3">
        <v>0</v>
      </c>
      <c r="I1133" s="3">
        <v>0</v>
      </c>
      <c r="J1133" s="3">
        <v>0</v>
      </c>
      <c r="K1133" s="3">
        <v>0</v>
      </c>
      <c r="L1133" s="3">
        <v>0</v>
      </c>
      <c r="M1133" s="3">
        <v>0</v>
      </c>
      <c r="N1133" s="3">
        <v>0</v>
      </c>
      <c r="O1133" s="3">
        <v>5</v>
      </c>
      <c r="P1133" s="58">
        <v>5</v>
      </c>
      <c r="Q1133" s="1" t="s">
        <v>1181</v>
      </c>
    </row>
    <row r="1134" spans="1:17" x14ac:dyDescent="0.35">
      <c r="A1134" s="2" t="s">
        <v>1333</v>
      </c>
      <c r="B1134" s="7" t="s">
        <v>1897</v>
      </c>
      <c r="C1134" s="1" t="s">
        <v>43</v>
      </c>
      <c r="D1134" s="179" t="s">
        <v>2719</v>
      </c>
      <c r="E1134" s="1" t="s">
        <v>24</v>
      </c>
      <c r="F1134" s="8" t="s">
        <v>1754</v>
      </c>
      <c r="G1134" s="3">
        <v>0</v>
      </c>
      <c r="H1134" s="3">
        <v>0</v>
      </c>
      <c r="I1134" s="3">
        <v>3.33</v>
      </c>
      <c r="J1134" s="3">
        <v>0</v>
      </c>
      <c r="K1134" s="3">
        <v>0</v>
      </c>
      <c r="L1134" s="3">
        <v>0</v>
      </c>
      <c r="M1134" s="3">
        <v>0</v>
      </c>
      <c r="N1134" s="3">
        <v>0</v>
      </c>
      <c r="O1134" s="3">
        <v>0</v>
      </c>
      <c r="P1134" s="58">
        <v>3.3</v>
      </c>
      <c r="Q1134" s="1" t="s">
        <v>1181</v>
      </c>
    </row>
    <row r="1135" spans="1:17" x14ac:dyDescent="0.35">
      <c r="A1135" s="2" t="s">
        <v>2720</v>
      </c>
      <c r="B1135" s="7" t="s">
        <v>1897</v>
      </c>
      <c r="C1135" s="1" t="s">
        <v>69</v>
      </c>
      <c r="D1135" s="179" t="s">
        <v>2721</v>
      </c>
      <c r="E1135" s="1" t="s">
        <v>31</v>
      </c>
      <c r="F1135" s="8" t="s">
        <v>1754</v>
      </c>
      <c r="G1135" s="3">
        <v>0</v>
      </c>
      <c r="H1135" s="3">
        <v>0</v>
      </c>
      <c r="I1135" s="3">
        <v>3.33</v>
      </c>
      <c r="J1135" s="3">
        <v>0</v>
      </c>
      <c r="K1135" s="3">
        <v>0</v>
      </c>
      <c r="L1135" s="3">
        <v>0</v>
      </c>
      <c r="M1135" s="3">
        <v>0</v>
      </c>
      <c r="N1135" s="3">
        <v>0</v>
      </c>
      <c r="O1135" s="3">
        <v>0</v>
      </c>
      <c r="P1135" s="58">
        <v>3.3</v>
      </c>
      <c r="Q1135" s="1" t="s">
        <v>1181</v>
      </c>
    </row>
    <row r="1136" spans="1:17" x14ac:dyDescent="0.35">
      <c r="A1136" s="2" t="s">
        <v>2722</v>
      </c>
      <c r="B1136" s="7" t="s">
        <v>1897</v>
      </c>
      <c r="C1136" s="1" t="s">
        <v>42</v>
      </c>
      <c r="D1136" s="179" t="s">
        <v>2723</v>
      </c>
      <c r="E1136" s="1" t="s">
        <v>24</v>
      </c>
      <c r="F1136" s="8" t="s">
        <v>1754</v>
      </c>
      <c r="G1136" s="3">
        <v>0</v>
      </c>
      <c r="H1136" s="3">
        <v>0</v>
      </c>
      <c r="I1136" s="3">
        <v>0</v>
      </c>
      <c r="J1136" s="3">
        <v>0</v>
      </c>
      <c r="K1136" s="3">
        <v>0</v>
      </c>
      <c r="L1136" s="3">
        <v>0</v>
      </c>
      <c r="M1136" s="3">
        <v>0</v>
      </c>
      <c r="N1136" s="3">
        <v>0</v>
      </c>
      <c r="O1136" s="3">
        <v>0</v>
      </c>
      <c r="P1136" s="58">
        <v>0</v>
      </c>
      <c r="Q1136" s="1" t="s">
        <v>1181</v>
      </c>
    </row>
    <row r="1137" spans="1:17" x14ac:dyDescent="0.35">
      <c r="A1137" s="2" t="s">
        <v>2724</v>
      </c>
      <c r="B1137" s="7" t="s">
        <v>1897</v>
      </c>
      <c r="C1137" s="1" t="s">
        <v>14</v>
      </c>
      <c r="D1137" s="179" t="s">
        <v>2725</v>
      </c>
      <c r="E1137" s="1" t="s">
        <v>11</v>
      </c>
      <c r="F1137" s="8" t="s">
        <v>1754</v>
      </c>
      <c r="G1137" s="49" t="s">
        <v>1753</v>
      </c>
      <c r="M1137" s="3"/>
      <c r="N1137" s="3"/>
      <c r="O1137" s="3"/>
      <c r="P1137" s="58"/>
      <c r="Q1137" s="1"/>
    </row>
    <row r="1138" spans="1:17" x14ac:dyDescent="0.35">
      <c r="A1138" s="2" t="s">
        <v>2726</v>
      </c>
      <c r="B1138" s="7" t="s">
        <v>1897</v>
      </c>
      <c r="C1138" s="1" t="s">
        <v>75</v>
      </c>
      <c r="D1138" s="179" t="s">
        <v>2727</v>
      </c>
      <c r="E1138" s="1" t="s">
        <v>38</v>
      </c>
      <c r="F1138" s="8" t="s">
        <v>1754</v>
      </c>
      <c r="G1138" s="49" t="s">
        <v>1753</v>
      </c>
      <c r="M1138" s="3"/>
      <c r="N1138" s="3"/>
      <c r="O1138" s="3"/>
      <c r="P1138" s="58"/>
      <c r="Q1138" s="1"/>
    </row>
    <row r="1139" spans="1:17" x14ac:dyDescent="0.35">
      <c r="A1139" s="2" t="s">
        <v>2728</v>
      </c>
      <c r="B1139" s="7" t="s">
        <v>1897</v>
      </c>
      <c r="C1139" s="1" t="s">
        <v>43</v>
      </c>
      <c r="D1139" s="179" t="s">
        <v>2729</v>
      </c>
      <c r="E1139" s="1" t="s">
        <v>24</v>
      </c>
      <c r="F1139" s="8" t="s">
        <v>1754</v>
      </c>
      <c r="G1139" s="3">
        <v>0</v>
      </c>
      <c r="H1139" s="3">
        <v>0</v>
      </c>
      <c r="I1139" s="3">
        <v>10</v>
      </c>
      <c r="J1139" s="3">
        <v>0</v>
      </c>
      <c r="K1139" s="3">
        <v>0</v>
      </c>
      <c r="L1139" s="3">
        <v>0</v>
      </c>
      <c r="M1139" s="3">
        <v>0</v>
      </c>
      <c r="N1139" s="3">
        <v>0</v>
      </c>
      <c r="O1139" s="3">
        <v>0</v>
      </c>
      <c r="P1139" s="58">
        <v>10</v>
      </c>
      <c r="Q1139" s="1" t="s">
        <v>1181</v>
      </c>
    </row>
    <row r="1140" spans="1:17" x14ac:dyDescent="0.35">
      <c r="A1140" s="2" t="s">
        <v>2730</v>
      </c>
      <c r="B1140" s="7" t="s">
        <v>1897</v>
      </c>
      <c r="C1140" s="1" t="s">
        <v>52</v>
      </c>
      <c r="D1140" s="179" t="s">
        <v>2731</v>
      </c>
      <c r="E1140" s="1" t="s">
        <v>16</v>
      </c>
      <c r="F1140" s="8" t="s">
        <v>1754</v>
      </c>
      <c r="G1140" s="3">
        <v>0</v>
      </c>
      <c r="H1140" s="3">
        <v>0</v>
      </c>
      <c r="I1140" s="3">
        <v>3.33</v>
      </c>
      <c r="J1140" s="3">
        <v>0</v>
      </c>
      <c r="K1140" s="3">
        <v>0</v>
      </c>
      <c r="L1140" s="3">
        <v>0</v>
      </c>
      <c r="M1140" s="3">
        <v>0</v>
      </c>
      <c r="N1140" s="3">
        <v>0</v>
      </c>
      <c r="O1140" s="3">
        <v>0</v>
      </c>
      <c r="P1140" s="58">
        <v>3.3</v>
      </c>
      <c r="Q1140" s="1" t="s">
        <v>1181</v>
      </c>
    </row>
    <row r="1141" spans="1:17" x14ac:dyDescent="0.35">
      <c r="A1141" s="2" t="s">
        <v>2732</v>
      </c>
      <c r="B1141" s="7" t="s">
        <v>1897</v>
      </c>
      <c r="C1141" s="1" t="s">
        <v>75</v>
      </c>
      <c r="D1141" s="179" t="s">
        <v>2733</v>
      </c>
      <c r="E1141" s="1" t="s">
        <v>38</v>
      </c>
      <c r="F1141" s="8" t="s">
        <v>1754</v>
      </c>
      <c r="G1141" s="49" t="s">
        <v>1753</v>
      </c>
      <c r="M1141" s="3"/>
      <c r="N1141" s="3"/>
      <c r="O1141" s="3"/>
      <c r="P1141" s="58"/>
      <c r="Q1141" s="1"/>
    </row>
    <row r="1142" spans="1:17" x14ac:dyDescent="0.35">
      <c r="A1142" s="2" t="s">
        <v>2734</v>
      </c>
      <c r="B1142" s="7" t="s">
        <v>1897</v>
      </c>
      <c r="C1142" s="1" t="s">
        <v>14</v>
      </c>
      <c r="D1142" s="179" t="s">
        <v>2735</v>
      </c>
      <c r="E1142" s="1" t="s">
        <v>11</v>
      </c>
      <c r="F1142" s="8" t="s">
        <v>1754</v>
      </c>
      <c r="G1142" s="49" t="s">
        <v>1753</v>
      </c>
      <c r="M1142" s="3"/>
      <c r="N1142" s="3"/>
      <c r="O1142" s="3"/>
      <c r="P1142" s="58"/>
      <c r="Q1142" s="1"/>
    </row>
    <row r="1143" spans="1:17" x14ac:dyDescent="0.35">
      <c r="A1143" s="2" t="s">
        <v>2736</v>
      </c>
      <c r="B1143" s="7" t="s">
        <v>1897</v>
      </c>
      <c r="C1143" s="1" t="s">
        <v>66</v>
      </c>
      <c r="D1143" s="179" t="s">
        <v>2737</v>
      </c>
      <c r="E1143" s="1" t="s">
        <v>24</v>
      </c>
      <c r="F1143" s="8" t="s">
        <v>1754</v>
      </c>
      <c r="G1143" s="3">
        <v>0</v>
      </c>
      <c r="H1143" s="3">
        <v>0</v>
      </c>
      <c r="I1143" s="3">
        <v>6.67</v>
      </c>
      <c r="J1143" s="3">
        <v>0</v>
      </c>
      <c r="K1143" s="3">
        <v>0</v>
      </c>
      <c r="L1143" s="3">
        <v>0</v>
      </c>
      <c r="M1143" s="3">
        <v>0</v>
      </c>
      <c r="N1143" s="3">
        <v>0</v>
      </c>
      <c r="O1143" s="3">
        <v>0</v>
      </c>
      <c r="P1143" s="58">
        <v>6.7</v>
      </c>
      <c r="Q1143" s="1" t="s">
        <v>1181</v>
      </c>
    </row>
    <row r="1144" spans="1:17" x14ac:dyDescent="0.35">
      <c r="A1144" s="2" t="s">
        <v>45</v>
      </c>
      <c r="B1144" s="7" t="s">
        <v>1897</v>
      </c>
      <c r="C1144" s="1" t="s">
        <v>45</v>
      </c>
      <c r="D1144" s="179" t="s">
        <v>2738</v>
      </c>
      <c r="E1144" s="1" t="s">
        <v>16</v>
      </c>
      <c r="F1144" s="8" t="s">
        <v>1754</v>
      </c>
      <c r="G1144" s="3">
        <v>0</v>
      </c>
      <c r="H1144" s="3">
        <v>0</v>
      </c>
      <c r="I1144" s="3">
        <v>0</v>
      </c>
      <c r="J1144" s="3">
        <v>0</v>
      </c>
      <c r="K1144" s="3">
        <v>0</v>
      </c>
      <c r="L1144" s="3">
        <v>0</v>
      </c>
      <c r="M1144" s="3">
        <v>0</v>
      </c>
      <c r="N1144" s="3">
        <v>0</v>
      </c>
      <c r="O1144" s="3">
        <v>0</v>
      </c>
      <c r="P1144" s="58">
        <v>0</v>
      </c>
      <c r="Q1144" s="1" t="s">
        <v>1181</v>
      </c>
    </row>
    <row r="1145" spans="1:17" x14ac:dyDescent="0.35">
      <c r="A1145" s="2" t="s">
        <v>2739</v>
      </c>
      <c r="B1145" s="7" t="s">
        <v>1897</v>
      </c>
      <c r="C1145" s="1" t="s">
        <v>66</v>
      </c>
      <c r="D1145" s="179" t="s">
        <v>2740</v>
      </c>
      <c r="E1145" s="1" t="s">
        <v>24</v>
      </c>
      <c r="F1145" s="8" t="s">
        <v>1754</v>
      </c>
      <c r="G1145" s="3">
        <v>6.25</v>
      </c>
      <c r="H1145" s="3">
        <v>0</v>
      </c>
      <c r="I1145" s="3">
        <v>6.67</v>
      </c>
      <c r="J1145" s="3">
        <v>0</v>
      </c>
      <c r="K1145" s="3">
        <v>0</v>
      </c>
      <c r="L1145" s="3">
        <v>0</v>
      </c>
      <c r="M1145" s="3">
        <v>0</v>
      </c>
      <c r="N1145" s="3">
        <v>0</v>
      </c>
      <c r="O1145" s="3">
        <v>0</v>
      </c>
      <c r="P1145" s="58">
        <v>12.9</v>
      </c>
      <c r="Q1145" s="1" t="s">
        <v>1181</v>
      </c>
    </row>
    <row r="1146" spans="1:17" x14ac:dyDescent="0.35">
      <c r="A1146" s="2" t="s">
        <v>2741</v>
      </c>
      <c r="B1146" s="7" t="s">
        <v>1897</v>
      </c>
      <c r="C1146" s="1" t="s">
        <v>12</v>
      </c>
      <c r="D1146" s="179" t="s">
        <v>2742</v>
      </c>
      <c r="E1146" s="1" t="s">
        <v>13</v>
      </c>
      <c r="F1146" s="8" t="s">
        <v>1754</v>
      </c>
      <c r="G1146" s="3">
        <v>0</v>
      </c>
      <c r="H1146" s="3">
        <v>0</v>
      </c>
      <c r="I1146" s="3">
        <v>0</v>
      </c>
      <c r="J1146" s="3">
        <v>0</v>
      </c>
      <c r="K1146" s="3">
        <v>0</v>
      </c>
      <c r="L1146" s="3">
        <v>0</v>
      </c>
      <c r="M1146" s="3">
        <v>0</v>
      </c>
      <c r="N1146" s="3">
        <v>0</v>
      </c>
      <c r="O1146" s="3">
        <v>0</v>
      </c>
      <c r="P1146" s="58">
        <v>0</v>
      </c>
      <c r="Q1146" s="1" t="s">
        <v>1181</v>
      </c>
    </row>
    <row r="1147" spans="1:17" x14ac:dyDescent="0.35">
      <c r="A1147" s="2" t="s">
        <v>1334</v>
      </c>
      <c r="B1147" s="7" t="s">
        <v>1897</v>
      </c>
      <c r="C1147" s="1" t="s">
        <v>34</v>
      </c>
      <c r="D1147" s="179" t="s">
        <v>2743</v>
      </c>
      <c r="E1147" s="1" t="s">
        <v>24</v>
      </c>
      <c r="F1147" s="8" t="s">
        <v>1754</v>
      </c>
      <c r="G1147" s="3">
        <v>0</v>
      </c>
      <c r="H1147" s="3">
        <v>0</v>
      </c>
      <c r="I1147" s="3">
        <v>3.33</v>
      </c>
      <c r="J1147" s="3">
        <v>0</v>
      </c>
      <c r="K1147" s="3">
        <v>0</v>
      </c>
      <c r="L1147" s="3">
        <v>0</v>
      </c>
      <c r="M1147" s="3">
        <v>0</v>
      </c>
      <c r="N1147" s="3">
        <v>0</v>
      </c>
      <c r="O1147" s="3">
        <v>0</v>
      </c>
      <c r="P1147" s="58">
        <v>3.3</v>
      </c>
      <c r="Q1147" s="1" t="s">
        <v>1181</v>
      </c>
    </row>
    <row r="1148" spans="1:17" x14ac:dyDescent="0.35">
      <c r="A1148" s="2" t="s">
        <v>2744</v>
      </c>
      <c r="B1148" s="7" t="s">
        <v>1897</v>
      </c>
      <c r="C1148" s="1" t="s">
        <v>61</v>
      </c>
      <c r="D1148" s="179" t="s">
        <v>2745</v>
      </c>
      <c r="E1148" s="1" t="s">
        <v>9</v>
      </c>
      <c r="F1148" s="8" t="s">
        <v>1754</v>
      </c>
      <c r="G1148" s="3">
        <v>0</v>
      </c>
      <c r="H1148" s="3">
        <v>0</v>
      </c>
      <c r="I1148" s="3">
        <v>3.33</v>
      </c>
      <c r="J1148" s="3">
        <v>0</v>
      </c>
      <c r="K1148" s="3">
        <v>0</v>
      </c>
      <c r="L1148" s="3">
        <v>0</v>
      </c>
      <c r="M1148" s="3">
        <v>0</v>
      </c>
      <c r="N1148" s="3">
        <v>0</v>
      </c>
      <c r="O1148" s="3">
        <v>0</v>
      </c>
      <c r="P1148" s="58">
        <v>3.3</v>
      </c>
      <c r="Q1148" s="1" t="s">
        <v>1181</v>
      </c>
    </row>
    <row r="1149" spans="1:17" x14ac:dyDescent="0.35">
      <c r="A1149" s="2" t="s">
        <v>2746</v>
      </c>
      <c r="B1149" s="7" t="s">
        <v>1897</v>
      </c>
      <c r="C1149" s="1" t="s">
        <v>69</v>
      </c>
      <c r="D1149" s="179" t="s">
        <v>2747</v>
      </c>
      <c r="E1149" s="1" t="s">
        <v>31</v>
      </c>
      <c r="F1149" s="8" t="s">
        <v>1754</v>
      </c>
      <c r="G1149" s="3">
        <v>0</v>
      </c>
      <c r="H1149" s="3">
        <v>0</v>
      </c>
      <c r="I1149" s="3">
        <v>0</v>
      </c>
      <c r="J1149" s="3">
        <v>0</v>
      </c>
      <c r="K1149" s="3">
        <v>0</v>
      </c>
      <c r="L1149" s="3">
        <v>0</v>
      </c>
      <c r="M1149" s="3">
        <v>0</v>
      </c>
      <c r="N1149" s="3">
        <v>0</v>
      </c>
      <c r="O1149" s="3">
        <v>0</v>
      </c>
      <c r="P1149" s="58">
        <v>0</v>
      </c>
      <c r="Q1149" s="1" t="s">
        <v>1181</v>
      </c>
    </row>
    <row r="1150" spans="1:17" x14ac:dyDescent="0.35">
      <c r="A1150" s="2" t="s">
        <v>1335</v>
      </c>
      <c r="B1150" s="7" t="s">
        <v>1897</v>
      </c>
      <c r="C1150" s="1" t="s">
        <v>76</v>
      </c>
      <c r="D1150" s="179" t="s">
        <v>2748</v>
      </c>
      <c r="E1150" s="1" t="s">
        <v>31</v>
      </c>
      <c r="F1150" s="8" t="s">
        <v>1754</v>
      </c>
      <c r="G1150" s="3">
        <v>0</v>
      </c>
      <c r="H1150" s="3">
        <v>0</v>
      </c>
      <c r="I1150" s="3">
        <v>3.33</v>
      </c>
      <c r="J1150" s="3">
        <v>0</v>
      </c>
      <c r="K1150" s="3">
        <v>0</v>
      </c>
      <c r="L1150" s="3">
        <v>0</v>
      </c>
      <c r="M1150" s="3">
        <v>0</v>
      </c>
      <c r="N1150" s="3">
        <v>0</v>
      </c>
      <c r="O1150" s="3">
        <v>0</v>
      </c>
      <c r="P1150" s="58">
        <v>3.3</v>
      </c>
      <c r="Q1150" s="1" t="s">
        <v>1181</v>
      </c>
    </row>
    <row r="1151" spans="1:17" x14ac:dyDescent="0.35">
      <c r="A1151" s="2" t="s">
        <v>1336</v>
      </c>
      <c r="B1151" s="7" t="s">
        <v>1897</v>
      </c>
      <c r="C1151" s="1" t="s">
        <v>53</v>
      </c>
      <c r="D1151" s="179" t="s">
        <v>2749</v>
      </c>
      <c r="E1151" s="1" t="s">
        <v>38</v>
      </c>
      <c r="F1151" s="8" t="s">
        <v>1754</v>
      </c>
      <c r="G1151" s="3">
        <v>0</v>
      </c>
      <c r="H1151" s="3">
        <v>0</v>
      </c>
      <c r="I1151" s="3">
        <v>0</v>
      </c>
      <c r="J1151" s="3">
        <v>0</v>
      </c>
      <c r="K1151" s="3">
        <v>0</v>
      </c>
      <c r="L1151" s="3">
        <v>0</v>
      </c>
      <c r="M1151" s="3">
        <v>0</v>
      </c>
      <c r="N1151" s="3">
        <v>0</v>
      </c>
      <c r="O1151" s="3">
        <v>0</v>
      </c>
      <c r="P1151" s="58">
        <v>0</v>
      </c>
      <c r="Q1151" s="1" t="s">
        <v>1181</v>
      </c>
    </row>
    <row r="1152" spans="1:17" x14ac:dyDescent="0.35">
      <c r="A1152" s="2" t="s">
        <v>2750</v>
      </c>
      <c r="B1152" s="7" t="s">
        <v>1897</v>
      </c>
      <c r="C1152" s="1" t="s">
        <v>41</v>
      </c>
      <c r="D1152" s="179" t="s">
        <v>2751</v>
      </c>
      <c r="E1152" s="1" t="s">
        <v>36</v>
      </c>
      <c r="F1152" s="8" t="s">
        <v>1754</v>
      </c>
      <c r="G1152" s="3">
        <v>0</v>
      </c>
      <c r="H1152" s="3">
        <v>0</v>
      </c>
      <c r="I1152" s="3">
        <v>3.33</v>
      </c>
      <c r="J1152" s="3">
        <v>0</v>
      </c>
      <c r="K1152" s="3">
        <v>0</v>
      </c>
      <c r="L1152" s="3">
        <v>0</v>
      </c>
      <c r="M1152" s="3">
        <v>0</v>
      </c>
      <c r="N1152" s="3">
        <v>0</v>
      </c>
      <c r="O1152" s="3">
        <v>0</v>
      </c>
      <c r="P1152" s="58">
        <v>3.3</v>
      </c>
      <c r="Q1152" s="1" t="s">
        <v>1181</v>
      </c>
    </row>
    <row r="1153" spans="1:17" x14ac:dyDescent="0.35">
      <c r="A1153" s="2" t="s">
        <v>1337</v>
      </c>
      <c r="B1153" s="7" t="s">
        <v>1897</v>
      </c>
      <c r="C1153" s="1" t="s">
        <v>52</v>
      </c>
      <c r="D1153" s="179" t="s">
        <v>2752</v>
      </c>
      <c r="E1153" s="1" t="s">
        <v>16</v>
      </c>
      <c r="F1153" s="8" t="s">
        <v>1754</v>
      </c>
      <c r="G1153" s="3">
        <v>0</v>
      </c>
      <c r="H1153" s="3">
        <v>0</v>
      </c>
      <c r="I1153" s="3">
        <v>3.33</v>
      </c>
      <c r="J1153" s="3">
        <v>0</v>
      </c>
      <c r="K1153" s="3">
        <v>0</v>
      </c>
      <c r="L1153" s="3">
        <v>0</v>
      </c>
      <c r="M1153" s="3">
        <v>0</v>
      </c>
      <c r="N1153" s="3">
        <v>0</v>
      </c>
      <c r="O1153" s="3">
        <v>0</v>
      </c>
      <c r="P1153" s="58">
        <v>3.3</v>
      </c>
      <c r="Q1153" s="1" t="s">
        <v>1181</v>
      </c>
    </row>
    <row r="1154" spans="1:17" x14ac:dyDescent="0.35">
      <c r="A1154" s="2" t="s">
        <v>2753</v>
      </c>
      <c r="B1154" s="7" t="s">
        <v>1897</v>
      </c>
      <c r="C1154" s="1" t="s">
        <v>14</v>
      </c>
      <c r="D1154" s="179" t="s">
        <v>2754</v>
      </c>
      <c r="E1154" s="1" t="s">
        <v>11</v>
      </c>
      <c r="F1154" s="8" t="s">
        <v>1754</v>
      </c>
      <c r="G1154" s="3">
        <v>0</v>
      </c>
      <c r="H1154" s="3">
        <v>0</v>
      </c>
      <c r="I1154" s="3">
        <v>0</v>
      </c>
      <c r="J1154" s="3">
        <v>0</v>
      </c>
      <c r="K1154" s="3">
        <v>0</v>
      </c>
      <c r="L1154" s="3">
        <v>0</v>
      </c>
      <c r="M1154" s="3">
        <v>0</v>
      </c>
      <c r="N1154" s="3">
        <v>0</v>
      </c>
      <c r="O1154" s="3">
        <v>0</v>
      </c>
      <c r="P1154" s="58">
        <v>0</v>
      </c>
      <c r="Q1154" s="1" t="s">
        <v>1181</v>
      </c>
    </row>
    <row r="1155" spans="1:17" x14ac:dyDescent="0.35">
      <c r="A1155" s="2" t="s">
        <v>1338</v>
      </c>
      <c r="B1155" s="7" t="s">
        <v>1897</v>
      </c>
      <c r="C1155" s="1" t="s">
        <v>28</v>
      </c>
      <c r="D1155" s="179" t="s">
        <v>2755</v>
      </c>
      <c r="E1155" s="1" t="s">
        <v>16</v>
      </c>
      <c r="F1155" s="8" t="s">
        <v>1754</v>
      </c>
      <c r="G1155" s="49" t="s">
        <v>1753</v>
      </c>
      <c r="M1155" s="3"/>
      <c r="N1155" s="3"/>
      <c r="O1155" s="3"/>
      <c r="P1155" s="58"/>
      <c r="Q1155" s="1"/>
    </row>
    <row r="1156" spans="1:17" x14ac:dyDescent="0.35">
      <c r="A1156" s="2" t="s">
        <v>2756</v>
      </c>
      <c r="B1156" s="7" t="s">
        <v>1897</v>
      </c>
      <c r="C1156" s="1" t="s">
        <v>72</v>
      </c>
      <c r="D1156" s="179" t="s">
        <v>2757</v>
      </c>
      <c r="E1156" s="1" t="s">
        <v>31</v>
      </c>
      <c r="F1156" s="8" t="s">
        <v>1754</v>
      </c>
      <c r="G1156" s="3">
        <v>0</v>
      </c>
      <c r="H1156" s="3">
        <v>0</v>
      </c>
      <c r="I1156" s="3">
        <v>0</v>
      </c>
      <c r="J1156" s="3">
        <v>0</v>
      </c>
      <c r="K1156" s="3">
        <v>0</v>
      </c>
      <c r="L1156" s="3">
        <v>0</v>
      </c>
      <c r="M1156" s="3">
        <v>0</v>
      </c>
      <c r="N1156" s="3">
        <v>0</v>
      </c>
      <c r="O1156" s="3">
        <v>0</v>
      </c>
      <c r="P1156" s="58">
        <v>0</v>
      </c>
      <c r="Q1156" s="1" t="s">
        <v>1181</v>
      </c>
    </row>
    <row r="1157" spans="1:17" x14ac:dyDescent="0.35">
      <c r="A1157" s="2" t="s">
        <v>1339</v>
      </c>
      <c r="B1157" s="7" t="s">
        <v>1897</v>
      </c>
      <c r="C1157" s="1" t="s">
        <v>52</v>
      </c>
      <c r="D1157" s="179" t="s">
        <v>2758</v>
      </c>
      <c r="E1157" s="1" t="s">
        <v>16</v>
      </c>
      <c r="F1157" s="8" t="s">
        <v>1754</v>
      </c>
      <c r="G1157" s="3">
        <v>0</v>
      </c>
      <c r="H1157" s="3">
        <v>0</v>
      </c>
      <c r="I1157" s="3">
        <v>3.33</v>
      </c>
      <c r="J1157" s="3">
        <v>0</v>
      </c>
      <c r="K1157" s="3">
        <v>0</v>
      </c>
      <c r="L1157" s="3">
        <v>0</v>
      </c>
      <c r="M1157" s="3">
        <v>0</v>
      </c>
      <c r="N1157" s="3">
        <v>0</v>
      </c>
      <c r="O1157" s="3">
        <v>0</v>
      </c>
      <c r="P1157" s="58">
        <v>3.3</v>
      </c>
      <c r="Q1157" s="1" t="s">
        <v>1181</v>
      </c>
    </row>
    <row r="1158" spans="1:17" x14ac:dyDescent="0.35">
      <c r="A1158" s="2" t="s">
        <v>2759</v>
      </c>
      <c r="B1158" s="7" t="s">
        <v>1897</v>
      </c>
      <c r="C1158" s="1" t="s">
        <v>51</v>
      </c>
      <c r="D1158" s="179" t="s">
        <v>2760</v>
      </c>
      <c r="E1158" s="1" t="s">
        <v>36</v>
      </c>
      <c r="F1158" s="8" t="s">
        <v>1754</v>
      </c>
      <c r="G1158" s="3">
        <v>0</v>
      </c>
      <c r="H1158" s="3">
        <v>0</v>
      </c>
      <c r="I1158" s="3">
        <v>0</v>
      </c>
      <c r="J1158" s="3">
        <v>0</v>
      </c>
      <c r="K1158" s="3">
        <v>0</v>
      </c>
      <c r="L1158" s="3">
        <v>0</v>
      </c>
      <c r="M1158" s="3">
        <v>0</v>
      </c>
      <c r="N1158" s="3">
        <v>0</v>
      </c>
      <c r="O1158" s="3">
        <v>1.67</v>
      </c>
      <c r="P1158" s="58">
        <v>1.7</v>
      </c>
      <c r="Q1158" s="1" t="s">
        <v>1181</v>
      </c>
    </row>
    <row r="1159" spans="1:17" x14ac:dyDescent="0.35">
      <c r="A1159" s="2" t="s">
        <v>2761</v>
      </c>
      <c r="B1159" s="7" t="s">
        <v>1897</v>
      </c>
      <c r="C1159" s="1" t="s">
        <v>32</v>
      </c>
      <c r="D1159" s="179" t="s">
        <v>2762</v>
      </c>
      <c r="E1159" s="1" t="s">
        <v>11</v>
      </c>
      <c r="F1159" s="8" t="s">
        <v>1754</v>
      </c>
      <c r="G1159" s="3">
        <v>0</v>
      </c>
      <c r="H1159" s="3">
        <v>0</v>
      </c>
      <c r="I1159" s="3">
        <v>0</v>
      </c>
      <c r="J1159" s="3">
        <v>0</v>
      </c>
      <c r="K1159" s="3">
        <v>0</v>
      </c>
      <c r="L1159" s="3">
        <v>0</v>
      </c>
      <c r="M1159" s="3">
        <v>0</v>
      </c>
      <c r="N1159" s="3">
        <v>0</v>
      </c>
      <c r="O1159" s="3">
        <v>1.67</v>
      </c>
      <c r="P1159" s="58">
        <v>1.7</v>
      </c>
      <c r="Q1159" s="1" t="s">
        <v>1181</v>
      </c>
    </row>
    <row r="1160" spans="1:17" x14ac:dyDescent="0.35">
      <c r="A1160" s="2" t="s">
        <v>2763</v>
      </c>
      <c r="B1160" s="7" t="s">
        <v>1897</v>
      </c>
      <c r="C1160" s="1" t="s">
        <v>75</v>
      </c>
      <c r="D1160" s="179" t="s">
        <v>2764</v>
      </c>
      <c r="E1160" s="1" t="s">
        <v>38</v>
      </c>
      <c r="F1160" s="8" t="s">
        <v>1754</v>
      </c>
      <c r="G1160" s="3">
        <v>0</v>
      </c>
      <c r="H1160" s="3">
        <v>0</v>
      </c>
      <c r="I1160" s="3">
        <v>0</v>
      </c>
      <c r="J1160" s="3">
        <v>0</v>
      </c>
      <c r="K1160" s="3">
        <v>0</v>
      </c>
      <c r="L1160" s="3">
        <v>0</v>
      </c>
      <c r="M1160" s="3">
        <v>0</v>
      </c>
      <c r="N1160" s="3">
        <v>0</v>
      </c>
      <c r="O1160" s="3">
        <v>1.67</v>
      </c>
      <c r="P1160" s="58">
        <v>1.7</v>
      </c>
      <c r="Q1160" s="1" t="s">
        <v>1181</v>
      </c>
    </row>
    <row r="1161" spans="1:17" x14ac:dyDescent="0.35">
      <c r="A1161" s="2" t="s">
        <v>2765</v>
      </c>
      <c r="B1161" s="7" t="s">
        <v>1897</v>
      </c>
      <c r="C1161" s="1" t="s">
        <v>72</v>
      </c>
      <c r="D1161" s="179" t="s">
        <v>2766</v>
      </c>
      <c r="E1161" s="1" t="s">
        <v>31</v>
      </c>
      <c r="F1161" s="8" t="s">
        <v>1754</v>
      </c>
      <c r="G1161" s="3">
        <v>0</v>
      </c>
      <c r="H1161" s="3">
        <v>0</v>
      </c>
      <c r="I1161" s="3">
        <v>3.33</v>
      </c>
      <c r="J1161" s="3">
        <v>0</v>
      </c>
      <c r="K1161" s="3">
        <v>0</v>
      </c>
      <c r="L1161" s="3">
        <v>0</v>
      </c>
      <c r="M1161" s="3">
        <v>0</v>
      </c>
      <c r="N1161" s="3">
        <v>0</v>
      </c>
      <c r="O1161" s="3">
        <v>0</v>
      </c>
      <c r="P1161" s="58">
        <v>3.3</v>
      </c>
      <c r="Q1161" s="1" t="s">
        <v>1181</v>
      </c>
    </row>
    <row r="1162" spans="1:17" x14ac:dyDescent="0.35">
      <c r="A1162" s="2" t="s">
        <v>2767</v>
      </c>
      <c r="B1162" s="7" t="s">
        <v>1897</v>
      </c>
      <c r="C1162" s="1" t="s">
        <v>51</v>
      </c>
      <c r="D1162" s="179" t="s">
        <v>2768</v>
      </c>
      <c r="E1162" s="1" t="s">
        <v>36</v>
      </c>
      <c r="F1162" s="8" t="s">
        <v>1754</v>
      </c>
      <c r="G1162" s="3">
        <v>0</v>
      </c>
      <c r="H1162" s="3">
        <v>0</v>
      </c>
      <c r="I1162" s="3">
        <v>3.33</v>
      </c>
      <c r="J1162" s="3">
        <v>0</v>
      </c>
      <c r="K1162" s="3">
        <v>0</v>
      </c>
      <c r="L1162" s="3">
        <v>0</v>
      </c>
      <c r="M1162" s="3">
        <v>0</v>
      </c>
      <c r="N1162" s="3">
        <v>0</v>
      </c>
      <c r="O1162" s="3">
        <v>0</v>
      </c>
      <c r="P1162" s="58">
        <v>3.3</v>
      </c>
      <c r="Q1162" s="1" t="s">
        <v>1181</v>
      </c>
    </row>
    <row r="1163" spans="1:17" x14ac:dyDescent="0.35">
      <c r="A1163" s="2" t="s">
        <v>2769</v>
      </c>
      <c r="B1163" s="7" t="s">
        <v>1897</v>
      </c>
      <c r="C1163" s="1" t="s">
        <v>43</v>
      </c>
      <c r="D1163" s="179" t="s">
        <v>2770</v>
      </c>
      <c r="E1163" s="1" t="s">
        <v>24</v>
      </c>
      <c r="F1163" s="8" t="s">
        <v>1754</v>
      </c>
      <c r="G1163" s="3">
        <v>0</v>
      </c>
      <c r="H1163" s="3">
        <v>0</v>
      </c>
      <c r="I1163" s="3">
        <v>0</v>
      </c>
      <c r="J1163" s="3">
        <v>0</v>
      </c>
      <c r="K1163" s="3">
        <v>0</v>
      </c>
      <c r="L1163" s="3">
        <v>0</v>
      </c>
      <c r="M1163" s="3">
        <v>0</v>
      </c>
      <c r="N1163" s="3">
        <v>0</v>
      </c>
      <c r="O1163" s="3">
        <v>0</v>
      </c>
      <c r="P1163" s="58">
        <v>0</v>
      </c>
      <c r="Q1163" s="1" t="s">
        <v>1181</v>
      </c>
    </row>
    <row r="1164" spans="1:17" x14ac:dyDescent="0.35">
      <c r="A1164" s="2" t="s">
        <v>2771</v>
      </c>
      <c r="B1164" s="7" t="s">
        <v>1897</v>
      </c>
      <c r="C1164" s="1" t="s">
        <v>57</v>
      </c>
      <c r="D1164" s="179" t="s">
        <v>2772</v>
      </c>
      <c r="E1164" s="1" t="s">
        <v>13</v>
      </c>
      <c r="F1164" s="8" t="s">
        <v>1754</v>
      </c>
      <c r="G1164" s="3">
        <v>0</v>
      </c>
      <c r="H1164" s="3">
        <v>0</v>
      </c>
      <c r="I1164" s="3">
        <v>0</v>
      </c>
      <c r="J1164" s="3">
        <v>0</v>
      </c>
      <c r="K1164" s="3">
        <v>0</v>
      </c>
      <c r="L1164" s="3">
        <v>0</v>
      </c>
      <c r="M1164" s="3">
        <v>0</v>
      </c>
      <c r="N1164" s="3">
        <v>0</v>
      </c>
      <c r="O1164" s="3">
        <v>0</v>
      </c>
      <c r="P1164" s="58">
        <v>0</v>
      </c>
      <c r="Q1164" s="1" t="s">
        <v>1181</v>
      </c>
    </row>
    <row r="1165" spans="1:17" x14ac:dyDescent="0.35">
      <c r="A1165" s="2" t="s">
        <v>2773</v>
      </c>
      <c r="B1165" s="7" t="s">
        <v>1897</v>
      </c>
      <c r="C1165" s="1" t="s">
        <v>29</v>
      </c>
      <c r="D1165" s="179" t="s">
        <v>2774</v>
      </c>
      <c r="E1165" s="1" t="s">
        <v>13</v>
      </c>
      <c r="F1165" s="8" t="s">
        <v>1754</v>
      </c>
      <c r="G1165" s="3">
        <v>0</v>
      </c>
      <c r="H1165" s="3">
        <v>0</v>
      </c>
      <c r="I1165" s="3">
        <v>3.33</v>
      </c>
      <c r="J1165" s="3">
        <v>0</v>
      </c>
      <c r="K1165" s="3">
        <v>0</v>
      </c>
      <c r="L1165" s="3">
        <v>0</v>
      </c>
      <c r="M1165" s="3">
        <v>0</v>
      </c>
      <c r="N1165" s="3">
        <v>0</v>
      </c>
      <c r="O1165" s="3">
        <v>0</v>
      </c>
      <c r="P1165" s="58">
        <v>3.3</v>
      </c>
      <c r="Q1165" s="1" t="s">
        <v>1181</v>
      </c>
    </row>
    <row r="1166" spans="1:17" x14ac:dyDescent="0.35">
      <c r="A1166" s="2" t="s">
        <v>1340</v>
      </c>
      <c r="B1166" s="7" t="s">
        <v>1897</v>
      </c>
      <c r="C1166" s="1" t="s">
        <v>66</v>
      </c>
      <c r="D1166" s="179" t="s">
        <v>2775</v>
      </c>
      <c r="E1166" s="1" t="s">
        <v>24</v>
      </c>
      <c r="F1166" s="8" t="s">
        <v>1754</v>
      </c>
      <c r="G1166" s="49" t="s">
        <v>1753</v>
      </c>
      <c r="M1166" s="3"/>
      <c r="N1166" s="3"/>
      <c r="O1166" s="3"/>
      <c r="P1166" s="58"/>
      <c r="Q1166" s="1"/>
    </row>
    <row r="1167" spans="1:17" x14ac:dyDescent="0.35">
      <c r="A1167" s="2" t="s">
        <v>1341</v>
      </c>
      <c r="B1167" s="7" t="s">
        <v>1897</v>
      </c>
      <c r="C1167" s="1" t="s">
        <v>35</v>
      </c>
      <c r="D1167" s="179" t="s">
        <v>2776</v>
      </c>
      <c r="E1167" s="1" t="s">
        <v>36</v>
      </c>
      <c r="F1167" s="8" t="s">
        <v>1754</v>
      </c>
      <c r="G1167" s="3">
        <v>0</v>
      </c>
      <c r="H1167" s="3">
        <v>0</v>
      </c>
      <c r="I1167" s="3">
        <v>0</v>
      </c>
      <c r="J1167" s="3">
        <v>0</v>
      </c>
      <c r="K1167" s="3">
        <v>0</v>
      </c>
      <c r="L1167" s="3">
        <v>0</v>
      </c>
      <c r="M1167" s="3">
        <v>0</v>
      </c>
      <c r="N1167" s="3">
        <v>0</v>
      </c>
      <c r="O1167" s="3">
        <v>0</v>
      </c>
      <c r="P1167" s="58">
        <v>0</v>
      </c>
      <c r="Q1167" s="1" t="s">
        <v>1181</v>
      </c>
    </row>
    <row r="1168" spans="1:17" x14ac:dyDescent="0.35">
      <c r="A1168" s="2" t="s">
        <v>2777</v>
      </c>
      <c r="B1168" s="7" t="s">
        <v>1897</v>
      </c>
      <c r="C1168" s="1" t="s">
        <v>21</v>
      </c>
      <c r="D1168" s="179" t="s">
        <v>2778</v>
      </c>
      <c r="E1168" s="1" t="s">
        <v>13</v>
      </c>
      <c r="F1168" s="8" t="s">
        <v>1754</v>
      </c>
      <c r="G1168" s="3">
        <v>0</v>
      </c>
      <c r="H1168" s="3">
        <v>0</v>
      </c>
      <c r="I1168" s="3">
        <v>3.33</v>
      </c>
      <c r="J1168" s="3">
        <v>0</v>
      </c>
      <c r="K1168" s="3">
        <v>0</v>
      </c>
      <c r="L1168" s="3">
        <v>0</v>
      </c>
      <c r="M1168" s="3">
        <v>0</v>
      </c>
      <c r="N1168" s="3">
        <v>0</v>
      </c>
      <c r="O1168" s="3">
        <v>0</v>
      </c>
      <c r="P1168" s="58">
        <v>3.3</v>
      </c>
      <c r="Q1168" s="1" t="s">
        <v>1181</v>
      </c>
    </row>
    <row r="1169" spans="1:17" x14ac:dyDescent="0.35">
      <c r="A1169" s="2" t="s">
        <v>2779</v>
      </c>
      <c r="B1169" s="7" t="s">
        <v>1897</v>
      </c>
      <c r="C1169" s="1" t="s">
        <v>46</v>
      </c>
      <c r="D1169" s="179" t="s">
        <v>2780</v>
      </c>
      <c r="E1169" s="1" t="s">
        <v>38</v>
      </c>
      <c r="F1169" s="8" t="s">
        <v>1754</v>
      </c>
      <c r="G1169" s="3">
        <v>0</v>
      </c>
      <c r="H1169" s="3">
        <v>0</v>
      </c>
      <c r="I1169" s="3">
        <v>3.33</v>
      </c>
      <c r="J1169" s="3">
        <v>0</v>
      </c>
      <c r="K1169" s="3">
        <v>0</v>
      </c>
      <c r="L1169" s="3">
        <v>0</v>
      </c>
      <c r="M1169" s="3">
        <v>0</v>
      </c>
      <c r="N1169" s="3">
        <v>0</v>
      </c>
      <c r="O1169" s="3">
        <v>0</v>
      </c>
      <c r="P1169" s="58">
        <v>3.3</v>
      </c>
      <c r="Q1169" s="1" t="s">
        <v>1181</v>
      </c>
    </row>
    <row r="1170" spans="1:17" x14ac:dyDescent="0.35">
      <c r="A1170" s="2" t="s">
        <v>2781</v>
      </c>
      <c r="B1170" s="7" t="s">
        <v>1897</v>
      </c>
      <c r="C1170" s="1" t="s">
        <v>15</v>
      </c>
      <c r="D1170" s="179" t="s">
        <v>2782</v>
      </c>
      <c r="E1170" s="1" t="s">
        <v>16</v>
      </c>
      <c r="F1170" s="8" t="s">
        <v>1754</v>
      </c>
      <c r="G1170" s="49" t="s">
        <v>1753</v>
      </c>
      <c r="M1170" s="3"/>
      <c r="N1170" s="3"/>
      <c r="O1170" s="3"/>
      <c r="P1170" s="58"/>
      <c r="Q1170" s="1"/>
    </row>
    <row r="1171" spans="1:17" x14ac:dyDescent="0.35">
      <c r="A1171" s="2" t="s">
        <v>2783</v>
      </c>
      <c r="B1171" s="7" t="s">
        <v>1897</v>
      </c>
      <c r="C1171" s="1" t="s">
        <v>29</v>
      </c>
      <c r="D1171" s="179" t="s">
        <v>2784</v>
      </c>
      <c r="E1171" s="1" t="s">
        <v>13</v>
      </c>
      <c r="F1171" s="8" t="s">
        <v>1754</v>
      </c>
      <c r="G1171" s="3">
        <v>25</v>
      </c>
      <c r="H1171" s="3">
        <v>18.75</v>
      </c>
      <c r="I1171" s="3">
        <v>10</v>
      </c>
      <c r="J1171" s="3">
        <v>0</v>
      </c>
      <c r="K1171" s="3">
        <v>3.33</v>
      </c>
      <c r="L1171" s="3">
        <v>0</v>
      </c>
      <c r="M1171" s="3">
        <v>0</v>
      </c>
      <c r="N1171" s="3">
        <v>0</v>
      </c>
      <c r="O1171" s="3">
        <v>0</v>
      </c>
      <c r="P1171" s="58">
        <v>57.1</v>
      </c>
      <c r="Q1171" s="1" t="s">
        <v>1179</v>
      </c>
    </row>
    <row r="1172" spans="1:17" x14ac:dyDescent="0.35">
      <c r="A1172" s="2" t="s">
        <v>1342</v>
      </c>
      <c r="B1172" s="7" t="s">
        <v>1897</v>
      </c>
      <c r="C1172" s="1" t="s">
        <v>56</v>
      </c>
      <c r="D1172" s="179" t="s">
        <v>2785</v>
      </c>
      <c r="E1172" s="1" t="s">
        <v>16</v>
      </c>
      <c r="F1172" s="8" t="s">
        <v>1754</v>
      </c>
      <c r="G1172" s="3">
        <v>0</v>
      </c>
      <c r="H1172" s="3">
        <v>0</v>
      </c>
      <c r="I1172" s="3">
        <v>0</v>
      </c>
      <c r="J1172" s="3">
        <v>0</v>
      </c>
      <c r="K1172" s="3">
        <v>0</v>
      </c>
      <c r="L1172" s="3">
        <v>0</v>
      </c>
      <c r="M1172" s="3">
        <v>0</v>
      </c>
      <c r="N1172" s="3">
        <v>0</v>
      </c>
      <c r="O1172" s="3">
        <v>3.33</v>
      </c>
      <c r="P1172" s="58">
        <v>3.3</v>
      </c>
      <c r="Q1172" s="1" t="s">
        <v>1181</v>
      </c>
    </row>
    <row r="1173" spans="1:17" x14ac:dyDescent="0.35">
      <c r="A1173" s="2" t="s">
        <v>1343</v>
      </c>
      <c r="B1173" s="7" t="s">
        <v>1897</v>
      </c>
      <c r="C1173" s="1" t="s">
        <v>63</v>
      </c>
      <c r="D1173" s="179" t="s">
        <v>2786</v>
      </c>
      <c r="E1173" s="1" t="s">
        <v>36</v>
      </c>
      <c r="F1173" s="8" t="s">
        <v>1754</v>
      </c>
      <c r="G1173" s="3">
        <v>0</v>
      </c>
      <c r="H1173" s="3">
        <v>0</v>
      </c>
      <c r="I1173" s="3">
        <v>0</v>
      </c>
      <c r="J1173" s="3">
        <v>0</v>
      </c>
      <c r="K1173" s="3">
        <v>0</v>
      </c>
      <c r="L1173" s="3">
        <v>0</v>
      </c>
      <c r="M1173" s="3">
        <v>0</v>
      </c>
      <c r="N1173" s="3">
        <v>0</v>
      </c>
      <c r="O1173" s="3">
        <v>0</v>
      </c>
      <c r="P1173" s="58">
        <v>0</v>
      </c>
      <c r="Q1173" s="1" t="s">
        <v>1181</v>
      </c>
    </row>
    <row r="1174" spans="1:17" x14ac:dyDescent="0.35">
      <c r="A1174" s="2" t="s">
        <v>2787</v>
      </c>
      <c r="B1174" s="7" t="s">
        <v>1897</v>
      </c>
      <c r="C1174" s="1" t="s">
        <v>77</v>
      </c>
      <c r="D1174" s="179" t="s">
        <v>2788</v>
      </c>
      <c r="E1174" s="1" t="s">
        <v>38</v>
      </c>
      <c r="F1174" s="8" t="s">
        <v>1754</v>
      </c>
      <c r="G1174" s="3">
        <v>0</v>
      </c>
      <c r="H1174" s="3">
        <v>0</v>
      </c>
      <c r="I1174" s="3">
        <v>3.33</v>
      </c>
      <c r="J1174" s="3">
        <v>0</v>
      </c>
      <c r="K1174" s="3">
        <v>0</v>
      </c>
      <c r="L1174" s="3">
        <v>0</v>
      </c>
      <c r="M1174" s="3">
        <v>0</v>
      </c>
      <c r="N1174" s="3">
        <v>0</v>
      </c>
      <c r="O1174" s="3">
        <v>0</v>
      </c>
      <c r="P1174" s="58">
        <v>3.3</v>
      </c>
      <c r="Q1174" s="1" t="s">
        <v>1181</v>
      </c>
    </row>
    <row r="1175" spans="1:17" x14ac:dyDescent="0.35">
      <c r="A1175" s="2" t="s">
        <v>2789</v>
      </c>
      <c r="B1175" s="7" t="s">
        <v>1897</v>
      </c>
      <c r="C1175" s="1" t="s">
        <v>57</v>
      </c>
      <c r="D1175" s="179" t="s">
        <v>2790</v>
      </c>
      <c r="E1175" s="1" t="s">
        <v>13</v>
      </c>
      <c r="F1175" s="8" t="s">
        <v>1754</v>
      </c>
      <c r="G1175" s="3">
        <v>0</v>
      </c>
      <c r="H1175" s="3">
        <v>0</v>
      </c>
      <c r="I1175" s="3">
        <v>0</v>
      </c>
      <c r="J1175" s="3">
        <v>0</v>
      </c>
      <c r="K1175" s="3">
        <v>0</v>
      </c>
      <c r="L1175" s="3">
        <v>0</v>
      </c>
      <c r="M1175" s="3">
        <v>0</v>
      </c>
      <c r="N1175" s="3">
        <v>0</v>
      </c>
      <c r="O1175" s="3">
        <v>0</v>
      </c>
      <c r="P1175" s="58">
        <v>0</v>
      </c>
      <c r="Q1175" s="1" t="s">
        <v>1181</v>
      </c>
    </row>
    <row r="1176" spans="1:17" x14ac:dyDescent="0.35">
      <c r="A1176" s="2" t="s">
        <v>2791</v>
      </c>
      <c r="B1176" s="7" t="s">
        <v>1897</v>
      </c>
      <c r="C1176" s="1" t="s">
        <v>78</v>
      </c>
      <c r="D1176" s="179" t="s">
        <v>2792</v>
      </c>
      <c r="E1176" s="1" t="s">
        <v>38</v>
      </c>
      <c r="F1176" s="8" t="s">
        <v>1754</v>
      </c>
      <c r="G1176" s="3">
        <v>0</v>
      </c>
      <c r="H1176" s="3">
        <v>0</v>
      </c>
      <c r="I1176" s="3">
        <v>3.33</v>
      </c>
      <c r="J1176" s="3">
        <v>0</v>
      </c>
      <c r="K1176" s="3">
        <v>0</v>
      </c>
      <c r="L1176" s="3">
        <v>0</v>
      </c>
      <c r="M1176" s="3">
        <v>0</v>
      </c>
      <c r="N1176" s="3">
        <v>0</v>
      </c>
      <c r="O1176" s="3">
        <v>0</v>
      </c>
      <c r="P1176" s="58">
        <v>3.3</v>
      </c>
      <c r="Q1176" s="1" t="s">
        <v>1181</v>
      </c>
    </row>
    <row r="1177" spans="1:17" x14ac:dyDescent="0.35">
      <c r="A1177" s="2" t="s">
        <v>1854</v>
      </c>
      <c r="B1177" s="7" t="s">
        <v>1897</v>
      </c>
      <c r="C1177" s="1" t="s">
        <v>29</v>
      </c>
      <c r="D1177" s="179" t="s">
        <v>2793</v>
      </c>
      <c r="E1177" s="1" t="s">
        <v>13</v>
      </c>
      <c r="F1177" s="8" t="s">
        <v>1754</v>
      </c>
      <c r="G1177" s="3">
        <v>0</v>
      </c>
      <c r="H1177" s="3">
        <v>0</v>
      </c>
      <c r="I1177" s="3">
        <v>0</v>
      </c>
      <c r="J1177" s="3">
        <v>0</v>
      </c>
      <c r="K1177" s="3">
        <v>0</v>
      </c>
      <c r="L1177" s="3">
        <v>0</v>
      </c>
      <c r="M1177" s="3">
        <v>0</v>
      </c>
      <c r="N1177" s="3">
        <v>0</v>
      </c>
      <c r="O1177" s="3">
        <v>0</v>
      </c>
      <c r="P1177" s="58">
        <v>0</v>
      </c>
      <c r="Q1177" s="1" t="s">
        <v>1181</v>
      </c>
    </row>
    <row r="1178" spans="1:17" x14ac:dyDescent="0.35">
      <c r="A1178" s="2" t="s">
        <v>2794</v>
      </c>
      <c r="B1178" s="7" t="s">
        <v>1897</v>
      </c>
      <c r="C1178" s="1" t="s">
        <v>30</v>
      </c>
      <c r="D1178" s="179" t="s">
        <v>2795</v>
      </c>
      <c r="E1178" s="1" t="s">
        <v>31</v>
      </c>
      <c r="F1178" s="8" t="s">
        <v>1754</v>
      </c>
      <c r="G1178" s="3">
        <v>0</v>
      </c>
      <c r="H1178" s="3">
        <v>0</v>
      </c>
      <c r="I1178" s="3">
        <v>3.33</v>
      </c>
      <c r="J1178" s="3">
        <v>0</v>
      </c>
      <c r="K1178" s="3">
        <v>0</v>
      </c>
      <c r="L1178" s="3">
        <v>0</v>
      </c>
      <c r="M1178" s="3">
        <v>0</v>
      </c>
      <c r="N1178" s="3">
        <v>0</v>
      </c>
      <c r="O1178" s="3">
        <v>1.67</v>
      </c>
      <c r="P1178" s="58">
        <v>5</v>
      </c>
      <c r="Q1178" s="1" t="s">
        <v>1181</v>
      </c>
    </row>
    <row r="1179" spans="1:17" x14ac:dyDescent="0.35">
      <c r="A1179" s="2" t="s">
        <v>1344</v>
      </c>
      <c r="B1179" s="7" t="s">
        <v>1897</v>
      </c>
      <c r="C1179" s="1" t="s">
        <v>57</v>
      </c>
      <c r="D1179" s="179" t="s">
        <v>2796</v>
      </c>
      <c r="E1179" s="1" t="s">
        <v>13</v>
      </c>
      <c r="F1179" s="8" t="s">
        <v>1754</v>
      </c>
      <c r="G1179" s="3">
        <v>0</v>
      </c>
      <c r="H1179" s="3">
        <v>0</v>
      </c>
      <c r="I1179" s="3">
        <v>0</v>
      </c>
      <c r="J1179" s="3">
        <v>0</v>
      </c>
      <c r="K1179" s="3">
        <v>0</v>
      </c>
      <c r="L1179" s="3">
        <v>0</v>
      </c>
      <c r="M1179" s="3">
        <v>0</v>
      </c>
      <c r="N1179" s="3">
        <v>0</v>
      </c>
      <c r="O1179" s="3">
        <v>0</v>
      </c>
      <c r="P1179" s="58">
        <v>0</v>
      </c>
      <c r="Q1179" s="1" t="s">
        <v>1181</v>
      </c>
    </row>
    <row r="1180" spans="1:17" x14ac:dyDescent="0.35">
      <c r="A1180" s="2" t="s">
        <v>2797</v>
      </c>
      <c r="B1180" s="7" t="s">
        <v>1897</v>
      </c>
      <c r="C1180" s="1" t="s">
        <v>78</v>
      </c>
      <c r="D1180" s="179" t="s">
        <v>2798</v>
      </c>
      <c r="E1180" s="1" t="s">
        <v>38</v>
      </c>
      <c r="F1180" s="8" t="s">
        <v>1754</v>
      </c>
      <c r="G1180" s="3">
        <v>0</v>
      </c>
      <c r="H1180" s="3">
        <v>0</v>
      </c>
      <c r="I1180" s="3">
        <v>0</v>
      </c>
      <c r="J1180" s="3">
        <v>0</v>
      </c>
      <c r="K1180" s="3">
        <v>0</v>
      </c>
      <c r="L1180" s="3">
        <v>0</v>
      </c>
      <c r="M1180" s="3">
        <v>0</v>
      </c>
      <c r="N1180" s="3">
        <v>0</v>
      </c>
      <c r="O1180" s="3">
        <v>5</v>
      </c>
      <c r="P1180" s="58">
        <v>5</v>
      </c>
      <c r="Q1180" s="1" t="s">
        <v>1181</v>
      </c>
    </row>
    <row r="1181" spans="1:17" x14ac:dyDescent="0.35">
      <c r="A1181" s="2" t="s">
        <v>2799</v>
      </c>
      <c r="B1181" s="7" t="s">
        <v>1897</v>
      </c>
      <c r="C1181" s="1" t="s">
        <v>61</v>
      </c>
      <c r="D1181" s="179" t="s">
        <v>2800</v>
      </c>
      <c r="E1181" s="1" t="s">
        <v>9</v>
      </c>
      <c r="F1181" s="8" t="s">
        <v>1754</v>
      </c>
      <c r="G1181" s="49" t="s">
        <v>1753</v>
      </c>
      <c r="M1181" s="3"/>
      <c r="N1181" s="3"/>
      <c r="O1181" s="3"/>
      <c r="P1181" s="58"/>
      <c r="Q1181" s="1"/>
    </row>
    <row r="1182" spans="1:17" x14ac:dyDescent="0.35">
      <c r="A1182" s="2" t="s">
        <v>2801</v>
      </c>
      <c r="B1182" s="7" t="s">
        <v>1897</v>
      </c>
      <c r="C1182" s="1" t="s">
        <v>17</v>
      </c>
      <c r="D1182" s="179" t="s">
        <v>2802</v>
      </c>
      <c r="E1182" s="1" t="s">
        <v>11</v>
      </c>
      <c r="F1182" s="8" t="s">
        <v>1754</v>
      </c>
      <c r="G1182" s="3">
        <v>0</v>
      </c>
      <c r="H1182" s="3">
        <v>0</v>
      </c>
      <c r="I1182" s="3">
        <v>10</v>
      </c>
      <c r="J1182" s="3">
        <v>0</v>
      </c>
      <c r="K1182" s="3">
        <v>0</v>
      </c>
      <c r="L1182" s="3">
        <v>0</v>
      </c>
      <c r="M1182" s="3">
        <v>0</v>
      </c>
      <c r="N1182" s="3">
        <v>0</v>
      </c>
      <c r="O1182" s="3">
        <v>0</v>
      </c>
      <c r="P1182" s="58">
        <v>10</v>
      </c>
      <c r="Q1182" s="1" t="s">
        <v>1181</v>
      </c>
    </row>
    <row r="1183" spans="1:17" x14ac:dyDescent="0.35">
      <c r="A1183" s="2" t="s">
        <v>2803</v>
      </c>
      <c r="B1183" s="7" t="s">
        <v>1897</v>
      </c>
      <c r="C1183" s="1" t="s">
        <v>47</v>
      </c>
      <c r="D1183" s="179" t="s">
        <v>2804</v>
      </c>
      <c r="E1183" s="1" t="s">
        <v>36</v>
      </c>
      <c r="F1183" s="8" t="s">
        <v>1754</v>
      </c>
      <c r="G1183" s="3">
        <v>0</v>
      </c>
      <c r="H1183" s="3">
        <v>0</v>
      </c>
      <c r="I1183" s="3">
        <v>0</v>
      </c>
      <c r="J1183" s="3">
        <v>0</v>
      </c>
      <c r="K1183" s="3">
        <v>0</v>
      </c>
      <c r="L1183" s="3">
        <v>0</v>
      </c>
      <c r="M1183" s="3">
        <v>0</v>
      </c>
      <c r="N1183" s="3">
        <v>0</v>
      </c>
      <c r="O1183" s="3">
        <v>0</v>
      </c>
      <c r="P1183" s="58">
        <v>0</v>
      </c>
      <c r="Q1183" s="1" t="s">
        <v>1181</v>
      </c>
    </row>
    <row r="1184" spans="1:17" x14ac:dyDescent="0.35">
      <c r="A1184" s="2" t="s">
        <v>2805</v>
      </c>
      <c r="B1184" s="7" t="s">
        <v>1897</v>
      </c>
      <c r="C1184" s="1" t="s">
        <v>33</v>
      </c>
      <c r="D1184" s="179" t="s">
        <v>2806</v>
      </c>
      <c r="E1184" s="1" t="s">
        <v>24</v>
      </c>
      <c r="F1184" s="8" t="s">
        <v>1754</v>
      </c>
      <c r="G1184" s="3">
        <v>0</v>
      </c>
      <c r="H1184" s="3">
        <v>0</v>
      </c>
      <c r="I1184" s="3">
        <v>0</v>
      </c>
      <c r="J1184" s="3">
        <v>0</v>
      </c>
      <c r="K1184" s="3">
        <v>0</v>
      </c>
      <c r="L1184" s="3">
        <v>0</v>
      </c>
      <c r="M1184" s="3">
        <v>0</v>
      </c>
      <c r="N1184" s="3">
        <v>0</v>
      </c>
      <c r="O1184" s="3">
        <v>0</v>
      </c>
      <c r="P1184" s="58">
        <v>0</v>
      </c>
      <c r="Q1184" s="1" t="s">
        <v>1181</v>
      </c>
    </row>
    <row r="1185" spans="1:17" x14ac:dyDescent="0.35">
      <c r="A1185" s="2" t="s">
        <v>2807</v>
      </c>
      <c r="B1185" s="7" t="s">
        <v>1897</v>
      </c>
      <c r="C1185" s="1" t="s">
        <v>56</v>
      </c>
      <c r="D1185" s="179" t="s">
        <v>2808</v>
      </c>
      <c r="E1185" s="1" t="s">
        <v>16</v>
      </c>
      <c r="F1185" s="8" t="s">
        <v>1754</v>
      </c>
      <c r="G1185" s="49" t="s">
        <v>1753</v>
      </c>
      <c r="M1185" s="3"/>
      <c r="N1185" s="3"/>
      <c r="O1185" s="3"/>
      <c r="P1185" s="58"/>
      <c r="Q1185" s="1"/>
    </row>
    <row r="1186" spans="1:17" x14ac:dyDescent="0.35">
      <c r="A1186" s="2" t="s">
        <v>2809</v>
      </c>
      <c r="B1186" s="7" t="s">
        <v>1897</v>
      </c>
      <c r="C1186" s="1" t="s">
        <v>54</v>
      </c>
      <c r="D1186" s="179" t="s">
        <v>2810</v>
      </c>
      <c r="E1186" s="1" t="s">
        <v>31</v>
      </c>
      <c r="F1186" s="8" t="s">
        <v>1754</v>
      </c>
      <c r="G1186" s="3">
        <v>0</v>
      </c>
      <c r="H1186" s="3">
        <v>0</v>
      </c>
      <c r="I1186" s="3">
        <v>0</v>
      </c>
      <c r="J1186" s="3">
        <v>0</v>
      </c>
      <c r="K1186" s="3">
        <v>0</v>
      </c>
      <c r="L1186" s="3">
        <v>0</v>
      </c>
      <c r="M1186" s="3">
        <v>0</v>
      </c>
      <c r="N1186" s="3">
        <v>0</v>
      </c>
      <c r="O1186" s="3">
        <v>0</v>
      </c>
      <c r="P1186" s="58">
        <v>0</v>
      </c>
      <c r="Q1186" s="1" t="s">
        <v>1181</v>
      </c>
    </row>
    <row r="1187" spans="1:17" x14ac:dyDescent="0.35">
      <c r="A1187" s="2" t="s">
        <v>1345</v>
      </c>
      <c r="B1187" s="7" t="s">
        <v>1897</v>
      </c>
      <c r="C1187" s="1" t="s">
        <v>47</v>
      </c>
      <c r="D1187" s="179" t="s">
        <v>2811</v>
      </c>
      <c r="E1187" s="1" t="s">
        <v>36</v>
      </c>
      <c r="F1187" s="8" t="s">
        <v>1754</v>
      </c>
      <c r="G1187" s="3">
        <v>0</v>
      </c>
      <c r="H1187" s="3">
        <v>0</v>
      </c>
      <c r="I1187" s="3">
        <v>6.67</v>
      </c>
      <c r="J1187" s="3">
        <v>0</v>
      </c>
      <c r="K1187" s="3">
        <v>0</v>
      </c>
      <c r="L1187" s="3">
        <v>0</v>
      </c>
      <c r="M1187" s="3">
        <v>0</v>
      </c>
      <c r="N1187" s="3">
        <v>0</v>
      </c>
      <c r="O1187" s="3">
        <v>0</v>
      </c>
      <c r="P1187" s="58">
        <v>6.7</v>
      </c>
      <c r="Q1187" s="1" t="s">
        <v>1181</v>
      </c>
    </row>
    <row r="1188" spans="1:17" x14ac:dyDescent="0.35">
      <c r="A1188" s="2" t="s">
        <v>2812</v>
      </c>
      <c r="B1188" s="7" t="s">
        <v>1897</v>
      </c>
      <c r="C1188" s="1" t="s">
        <v>34</v>
      </c>
      <c r="D1188" s="179" t="s">
        <v>2813</v>
      </c>
      <c r="E1188" s="1" t="s">
        <v>24</v>
      </c>
      <c r="F1188" s="8" t="s">
        <v>1754</v>
      </c>
      <c r="G1188" s="3">
        <v>25</v>
      </c>
      <c r="H1188" s="3">
        <v>18.75</v>
      </c>
      <c r="I1188" s="3">
        <v>10</v>
      </c>
      <c r="J1188" s="3">
        <v>0</v>
      </c>
      <c r="K1188" s="3">
        <v>0</v>
      </c>
      <c r="L1188" s="3">
        <v>0</v>
      </c>
      <c r="M1188" s="3">
        <v>0</v>
      </c>
      <c r="N1188" s="3">
        <v>0</v>
      </c>
      <c r="O1188" s="3">
        <v>0</v>
      </c>
      <c r="P1188" s="58">
        <v>53.8</v>
      </c>
      <c r="Q1188" s="1" t="s">
        <v>1180</v>
      </c>
    </row>
    <row r="1189" spans="1:17" x14ac:dyDescent="0.35">
      <c r="A1189" s="2" t="s">
        <v>46</v>
      </c>
      <c r="B1189" s="7" t="s">
        <v>1897</v>
      </c>
      <c r="C1189" s="1" t="s">
        <v>54</v>
      </c>
      <c r="D1189" s="179" t="s">
        <v>2814</v>
      </c>
      <c r="E1189" s="1" t="s">
        <v>31</v>
      </c>
      <c r="F1189" s="8" t="s">
        <v>1754</v>
      </c>
      <c r="G1189" s="49" t="s">
        <v>1753</v>
      </c>
      <c r="M1189" s="3"/>
      <c r="N1189" s="3"/>
      <c r="O1189" s="3"/>
      <c r="P1189" s="58"/>
      <c r="Q1189" s="1"/>
    </row>
    <row r="1190" spans="1:17" x14ac:dyDescent="0.35">
      <c r="A1190" s="2" t="s">
        <v>2815</v>
      </c>
      <c r="B1190" s="7" t="s">
        <v>1897</v>
      </c>
      <c r="C1190" s="1" t="s">
        <v>43</v>
      </c>
      <c r="D1190" s="179" t="s">
        <v>2816</v>
      </c>
      <c r="E1190" s="1" t="s">
        <v>24</v>
      </c>
      <c r="F1190" s="8" t="s">
        <v>1754</v>
      </c>
      <c r="G1190" s="49" t="s">
        <v>1753</v>
      </c>
      <c r="M1190" s="3"/>
      <c r="N1190" s="3"/>
      <c r="O1190" s="3"/>
      <c r="P1190" s="58"/>
      <c r="Q1190" s="1"/>
    </row>
    <row r="1191" spans="1:17" x14ac:dyDescent="0.35">
      <c r="A1191" s="2" t="s">
        <v>2817</v>
      </c>
      <c r="B1191" s="7" t="s">
        <v>1897</v>
      </c>
      <c r="C1191" s="1" t="s">
        <v>15</v>
      </c>
      <c r="D1191" s="179" t="s">
        <v>2818</v>
      </c>
      <c r="E1191" s="1" t="s">
        <v>16</v>
      </c>
      <c r="F1191" s="8" t="s">
        <v>1754</v>
      </c>
      <c r="G1191" s="3">
        <v>0</v>
      </c>
      <c r="H1191" s="3">
        <v>0</v>
      </c>
      <c r="I1191" s="3">
        <v>3.33</v>
      </c>
      <c r="J1191" s="3">
        <v>0</v>
      </c>
      <c r="K1191" s="3">
        <v>0</v>
      </c>
      <c r="L1191" s="3">
        <v>0</v>
      </c>
      <c r="M1191" s="3">
        <v>0</v>
      </c>
      <c r="N1191" s="3">
        <v>0</v>
      </c>
      <c r="O1191" s="3">
        <v>0</v>
      </c>
      <c r="P1191" s="58">
        <v>3.3</v>
      </c>
      <c r="Q1191" s="1" t="s">
        <v>1181</v>
      </c>
    </row>
    <row r="1192" spans="1:17" x14ac:dyDescent="0.35">
      <c r="A1192" s="2" t="s">
        <v>47</v>
      </c>
      <c r="B1192" s="7" t="s">
        <v>1897</v>
      </c>
      <c r="C1192" s="1" t="s">
        <v>54</v>
      </c>
      <c r="D1192" s="179" t="s">
        <v>2819</v>
      </c>
      <c r="E1192" s="1" t="s">
        <v>31</v>
      </c>
      <c r="F1192" s="8" t="s">
        <v>1754</v>
      </c>
      <c r="G1192" s="3">
        <v>0</v>
      </c>
      <c r="H1192" s="3">
        <v>0</v>
      </c>
      <c r="I1192" s="3">
        <v>0</v>
      </c>
      <c r="J1192" s="3">
        <v>0</v>
      </c>
      <c r="K1192" s="3">
        <v>0</v>
      </c>
      <c r="L1192" s="3">
        <v>0</v>
      </c>
      <c r="M1192" s="3">
        <v>0</v>
      </c>
      <c r="N1192" s="3">
        <v>0</v>
      </c>
      <c r="O1192" s="3">
        <v>0</v>
      </c>
      <c r="P1192" s="58">
        <v>0</v>
      </c>
      <c r="Q1192" s="1" t="s">
        <v>1181</v>
      </c>
    </row>
    <row r="1193" spans="1:17" x14ac:dyDescent="0.35">
      <c r="A1193" s="2" t="s">
        <v>2820</v>
      </c>
      <c r="B1193" s="7" t="s">
        <v>1897</v>
      </c>
      <c r="C1193" s="1" t="s">
        <v>64</v>
      </c>
      <c r="D1193" s="179" t="s">
        <v>2821</v>
      </c>
      <c r="E1193" s="1" t="s">
        <v>13</v>
      </c>
      <c r="F1193" s="8" t="s">
        <v>1754</v>
      </c>
      <c r="G1193" s="3">
        <v>0</v>
      </c>
      <c r="H1193" s="3">
        <v>0</v>
      </c>
      <c r="I1193" s="3">
        <v>3.33</v>
      </c>
      <c r="J1193" s="3">
        <v>0</v>
      </c>
      <c r="K1193" s="3">
        <v>0</v>
      </c>
      <c r="L1193" s="3">
        <v>0</v>
      </c>
      <c r="M1193" s="3">
        <v>0</v>
      </c>
      <c r="N1193" s="3">
        <v>0</v>
      </c>
      <c r="O1193" s="3">
        <v>0</v>
      </c>
      <c r="P1193" s="58">
        <v>3.3</v>
      </c>
      <c r="Q1193" s="1" t="s">
        <v>1181</v>
      </c>
    </row>
    <row r="1194" spans="1:17" x14ac:dyDescent="0.35">
      <c r="A1194" s="2" t="s">
        <v>2822</v>
      </c>
      <c r="B1194" s="7" t="s">
        <v>1897</v>
      </c>
      <c r="C1194" s="1" t="s">
        <v>23</v>
      </c>
      <c r="D1194" s="179" t="s">
        <v>2823</v>
      </c>
      <c r="E1194" s="1" t="s">
        <v>24</v>
      </c>
      <c r="F1194" s="8" t="s">
        <v>1754</v>
      </c>
      <c r="G1194" s="3">
        <v>0</v>
      </c>
      <c r="H1194" s="3">
        <v>0</v>
      </c>
      <c r="I1194" s="3">
        <v>3.33</v>
      </c>
      <c r="J1194" s="3">
        <v>0</v>
      </c>
      <c r="K1194" s="3">
        <v>0</v>
      </c>
      <c r="L1194" s="3">
        <v>0</v>
      </c>
      <c r="M1194" s="3">
        <v>0</v>
      </c>
      <c r="N1194" s="3">
        <v>0</v>
      </c>
      <c r="O1194" s="3">
        <v>0</v>
      </c>
      <c r="P1194" s="58">
        <v>3.3</v>
      </c>
      <c r="Q1194" s="1" t="s">
        <v>1181</v>
      </c>
    </row>
    <row r="1195" spans="1:17" x14ac:dyDescent="0.35">
      <c r="A1195" s="2" t="s">
        <v>1346</v>
      </c>
      <c r="B1195" s="7" t="s">
        <v>1897</v>
      </c>
      <c r="C1195" s="1" t="s">
        <v>15</v>
      </c>
      <c r="D1195" s="179" t="s">
        <v>2824</v>
      </c>
      <c r="E1195" s="1" t="s">
        <v>16</v>
      </c>
      <c r="F1195" s="8" t="s">
        <v>1754</v>
      </c>
      <c r="G1195" s="3">
        <v>0</v>
      </c>
      <c r="H1195" s="3">
        <v>0</v>
      </c>
      <c r="I1195" s="3">
        <v>0</v>
      </c>
      <c r="J1195" s="3">
        <v>0</v>
      </c>
      <c r="K1195" s="3">
        <v>0</v>
      </c>
      <c r="L1195" s="3">
        <v>0</v>
      </c>
      <c r="M1195" s="3">
        <v>0</v>
      </c>
      <c r="N1195" s="3">
        <v>0</v>
      </c>
      <c r="O1195" s="3">
        <v>0</v>
      </c>
      <c r="P1195" s="58">
        <v>0</v>
      </c>
      <c r="Q1195" s="1" t="s">
        <v>1181</v>
      </c>
    </row>
    <row r="1196" spans="1:17" x14ac:dyDescent="0.35">
      <c r="A1196" s="2" t="s">
        <v>2825</v>
      </c>
      <c r="B1196" s="7" t="s">
        <v>1897</v>
      </c>
      <c r="C1196" s="1" t="s">
        <v>61</v>
      </c>
      <c r="D1196" s="179" t="s">
        <v>2826</v>
      </c>
      <c r="E1196" s="1" t="s">
        <v>9</v>
      </c>
      <c r="F1196" s="8" t="s">
        <v>1754</v>
      </c>
      <c r="G1196" s="3">
        <v>0</v>
      </c>
      <c r="H1196" s="3">
        <v>0</v>
      </c>
      <c r="I1196" s="3">
        <v>3.33</v>
      </c>
      <c r="J1196" s="3">
        <v>0</v>
      </c>
      <c r="K1196" s="3">
        <v>0</v>
      </c>
      <c r="L1196" s="3">
        <v>0</v>
      </c>
      <c r="M1196" s="3">
        <v>0</v>
      </c>
      <c r="N1196" s="3">
        <v>0</v>
      </c>
      <c r="O1196" s="3">
        <v>0</v>
      </c>
      <c r="P1196" s="58">
        <v>3.3</v>
      </c>
      <c r="Q1196" s="1" t="s">
        <v>1181</v>
      </c>
    </row>
    <row r="1197" spans="1:17" x14ac:dyDescent="0.35">
      <c r="A1197" s="2" t="s">
        <v>2827</v>
      </c>
      <c r="B1197" s="7" t="s">
        <v>1897</v>
      </c>
      <c r="C1197" s="1" t="s">
        <v>40</v>
      </c>
      <c r="D1197" s="179" t="s">
        <v>2828</v>
      </c>
      <c r="E1197" s="1" t="s">
        <v>36</v>
      </c>
      <c r="F1197" s="8" t="s">
        <v>1754</v>
      </c>
      <c r="G1197" s="49" t="s">
        <v>1753</v>
      </c>
      <c r="M1197" s="3"/>
      <c r="N1197" s="3"/>
      <c r="O1197" s="3"/>
      <c r="P1197" s="58"/>
      <c r="Q1197" s="1"/>
    </row>
    <row r="1198" spans="1:17" x14ac:dyDescent="0.35">
      <c r="A1198" s="2" t="s">
        <v>2829</v>
      </c>
      <c r="B1198" s="7" t="s">
        <v>1897</v>
      </c>
      <c r="C1198" s="1" t="s">
        <v>33</v>
      </c>
      <c r="D1198" s="179" t="s">
        <v>2830</v>
      </c>
      <c r="E1198" s="1" t="s">
        <v>24</v>
      </c>
      <c r="F1198" s="8" t="s">
        <v>1754</v>
      </c>
      <c r="G1198" s="3">
        <v>0</v>
      </c>
      <c r="H1198" s="3">
        <v>0</v>
      </c>
      <c r="I1198" s="3">
        <v>0</v>
      </c>
      <c r="J1198" s="3">
        <v>0</v>
      </c>
      <c r="K1198" s="3">
        <v>0</v>
      </c>
      <c r="L1198" s="3">
        <v>0</v>
      </c>
      <c r="M1198" s="3">
        <v>0</v>
      </c>
      <c r="N1198" s="3">
        <v>0</v>
      </c>
      <c r="O1198" s="3">
        <v>1.67</v>
      </c>
      <c r="P1198" s="58">
        <v>1.7</v>
      </c>
      <c r="Q1198" s="1" t="s">
        <v>1181</v>
      </c>
    </row>
    <row r="1199" spans="1:17" x14ac:dyDescent="0.35">
      <c r="A1199" s="2" t="s">
        <v>1347</v>
      </c>
      <c r="B1199" s="7" t="s">
        <v>1897</v>
      </c>
      <c r="C1199" s="1" t="s">
        <v>57</v>
      </c>
      <c r="D1199" s="179" t="s">
        <v>2831</v>
      </c>
      <c r="E1199" s="1" t="s">
        <v>13</v>
      </c>
      <c r="F1199" s="8" t="s">
        <v>1754</v>
      </c>
      <c r="G1199" s="3">
        <v>0</v>
      </c>
      <c r="H1199" s="3">
        <v>0</v>
      </c>
      <c r="I1199" s="3">
        <v>3.33</v>
      </c>
      <c r="J1199" s="3">
        <v>0</v>
      </c>
      <c r="K1199" s="3">
        <v>0</v>
      </c>
      <c r="L1199" s="3">
        <v>0</v>
      </c>
      <c r="M1199" s="3">
        <v>0</v>
      </c>
      <c r="N1199" s="3">
        <v>0</v>
      </c>
      <c r="O1199" s="3">
        <v>0</v>
      </c>
      <c r="P1199" s="58">
        <v>3.3</v>
      </c>
      <c r="Q1199" s="1" t="s">
        <v>1181</v>
      </c>
    </row>
    <row r="1200" spans="1:17" x14ac:dyDescent="0.35">
      <c r="A1200" s="2" t="s">
        <v>1348</v>
      </c>
      <c r="B1200" s="7" t="s">
        <v>1897</v>
      </c>
      <c r="C1200" s="1" t="s">
        <v>66</v>
      </c>
      <c r="D1200" s="179" t="s">
        <v>2832</v>
      </c>
      <c r="E1200" s="1" t="s">
        <v>24</v>
      </c>
      <c r="F1200" s="8" t="s">
        <v>1754</v>
      </c>
      <c r="G1200" s="3">
        <v>0</v>
      </c>
      <c r="H1200" s="3">
        <v>0</v>
      </c>
      <c r="I1200" s="3">
        <v>0</v>
      </c>
      <c r="J1200" s="3">
        <v>0</v>
      </c>
      <c r="K1200" s="3">
        <v>0</v>
      </c>
      <c r="L1200" s="3">
        <v>0</v>
      </c>
      <c r="M1200" s="3">
        <v>0</v>
      </c>
      <c r="N1200" s="3">
        <v>0</v>
      </c>
      <c r="O1200" s="3">
        <v>0</v>
      </c>
      <c r="P1200" s="58">
        <v>0</v>
      </c>
      <c r="Q1200" s="1" t="s">
        <v>1181</v>
      </c>
    </row>
    <row r="1201" spans="1:17" x14ac:dyDescent="0.35">
      <c r="A1201" s="2" t="s">
        <v>2833</v>
      </c>
      <c r="B1201" s="7" t="s">
        <v>1897</v>
      </c>
      <c r="C1201" s="1" t="s">
        <v>54</v>
      </c>
      <c r="D1201" s="179" t="s">
        <v>2834</v>
      </c>
      <c r="E1201" s="1" t="s">
        <v>31</v>
      </c>
      <c r="F1201" s="8" t="s">
        <v>1754</v>
      </c>
      <c r="G1201" s="3">
        <v>0</v>
      </c>
      <c r="H1201" s="3">
        <v>0</v>
      </c>
      <c r="I1201" s="3">
        <v>3.33</v>
      </c>
      <c r="J1201" s="3">
        <v>0</v>
      </c>
      <c r="K1201" s="3">
        <v>0</v>
      </c>
      <c r="L1201" s="3">
        <v>0</v>
      </c>
      <c r="M1201" s="3">
        <v>0</v>
      </c>
      <c r="N1201" s="3">
        <v>0</v>
      </c>
      <c r="O1201" s="3">
        <v>0</v>
      </c>
      <c r="P1201" s="58">
        <v>3.3</v>
      </c>
      <c r="Q1201" s="1" t="s">
        <v>1181</v>
      </c>
    </row>
    <row r="1202" spans="1:17" x14ac:dyDescent="0.35">
      <c r="A1202" s="2" t="s">
        <v>1153</v>
      </c>
      <c r="B1202" s="7" t="s">
        <v>1897</v>
      </c>
      <c r="C1202" s="1" t="s">
        <v>76</v>
      </c>
      <c r="D1202" s="179" t="s">
        <v>2835</v>
      </c>
      <c r="E1202" s="1" t="s">
        <v>31</v>
      </c>
      <c r="F1202" s="8" t="s">
        <v>1138</v>
      </c>
      <c r="G1202" s="49" t="s">
        <v>2315</v>
      </c>
      <c r="M1202" s="3"/>
      <c r="N1202" s="3"/>
      <c r="O1202" s="3"/>
      <c r="P1202" s="58"/>
      <c r="Q1202" s="1"/>
    </row>
    <row r="1203" spans="1:17" x14ac:dyDescent="0.35">
      <c r="A1203" s="2" t="s">
        <v>1349</v>
      </c>
      <c r="B1203" s="7" t="s">
        <v>1897</v>
      </c>
      <c r="C1203" s="1" t="s">
        <v>44</v>
      </c>
      <c r="D1203" s="179" t="s">
        <v>2836</v>
      </c>
      <c r="E1203" s="1" t="s">
        <v>38</v>
      </c>
      <c r="F1203" s="8" t="s">
        <v>1754</v>
      </c>
      <c r="G1203" s="3">
        <v>0</v>
      </c>
      <c r="H1203" s="3">
        <v>0</v>
      </c>
      <c r="I1203" s="3">
        <v>3.33</v>
      </c>
      <c r="J1203" s="3">
        <v>0</v>
      </c>
      <c r="K1203" s="3">
        <v>0</v>
      </c>
      <c r="L1203" s="3">
        <v>0</v>
      </c>
      <c r="M1203" s="3">
        <v>0</v>
      </c>
      <c r="N1203" s="3">
        <v>0</v>
      </c>
      <c r="O1203" s="3">
        <v>0</v>
      </c>
      <c r="P1203" s="58">
        <v>3.3</v>
      </c>
      <c r="Q1203" s="1" t="s">
        <v>1181</v>
      </c>
    </row>
    <row r="1204" spans="1:17" x14ac:dyDescent="0.35">
      <c r="A1204" s="2" t="s">
        <v>2837</v>
      </c>
      <c r="B1204" s="7" t="s">
        <v>1897</v>
      </c>
      <c r="C1204" s="1" t="s">
        <v>76</v>
      </c>
      <c r="D1204" s="179" t="s">
        <v>2838</v>
      </c>
      <c r="E1204" s="1" t="s">
        <v>31</v>
      </c>
      <c r="F1204" s="8" t="s">
        <v>1754</v>
      </c>
      <c r="G1204" s="3">
        <v>0</v>
      </c>
      <c r="H1204" s="3">
        <v>0</v>
      </c>
      <c r="I1204" s="3">
        <v>0</v>
      </c>
      <c r="J1204" s="3">
        <v>0</v>
      </c>
      <c r="K1204" s="3">
        <v>0</v>
      </c>
      <c r="L1204" s="3">
        <v>0</v>
      </c>
      <c r="M1204" s="3">
        <v>0</v>
      </c>
      <c r="N1204" s="3">
        <v>0</v>
      </c>
      <c r="O1204" s="3">
        <v>1.67</v>
      </c>
      <c r="P1204" s="58">
        <v>1.7</v>
      </c>
      <c r="Q1204" s="1" t="s">
        <v>1181</v>
      </c>
    </row>
    <row r="1205" spans="1:17" x14ac:dyDescent="0.35">
      <c r="A1205" s="2" t="s">
        <v>2839</v>
      </c>
      <c r="B1205" s="7" t="s">
        <v>1897</v>
      </c>
      <c r="C1205" s="1" t="s">
        <v>55</v>
      </c>
      <c r="D1205" s="179" t="s">
        <v>2840</v>
      </c>
      <c r="E1205" s="1" t="s">
        <v>38</v>
      </c>
      <c r="F1205" s="8" t="s">
        <v>1754</v>
      </c>
      <c r="G1205" s="3">
        <v>0</v>
      </c>
      <c r="H1205" s="3">
        <v>0</v>
      </c>
      <c r="I1205" s="3">
        <v>0</v>
      </c>
      <c r="J1205" s="3">
        <v>0</v>
      </c>
      <c r="K1205" s="3">
        <v>0</v>
      </c>
      <c r="L1205" s="3">
        <v>0</v>
      </c>
      <c r="M1205" s="3">
        <v>0</v>
      </c>
      <c r="N1205" s="3">
        <v>0</v>
      </c>
      <c r="O1205" s="3">
        <v>3.33</v>
      </c>
      <c r="P1205" s="58">
        <v>3.3</v>
      </c>
      <c r="Q1205" s="1" t="s">
        <v>1181</v>
      </c>
    </row>
    <row r="1206" spans="1:17" x14ac:dyDescent="0.35">
      <c r="A1206" s="2" t="s">
        <v>2841</v>
      </c>
      <c r="B1206" s="7" t="s">
        <v>1897</v>
      </c>
      <c r="C1206" s="1" t="s">
        <v>12</v>
      </c>
      <c r="D1206" s="179" t="s">
        <v>2842</v>
      </c>
      <c r="E1206" s="1" t="s">
        <v>13</v>
      </c>
      <c r="F1206" s="8" t="s">
        <v>1754</v>
      </c>
      <c r="G1206" s="3">
        <v>0</v>
      </c>
      <c r="H1206" s="3">
        <v>0</v>
      </c>
      <c r="I1206" s="3">
        <v>0</v>
      </c>
      <c r="J1206" s="3">
        <v>0</v>
      </c>
      <c r="K1206" s="3">
        <v>0</v>
      </c>
      <c r="L1206" s="3">
        <v>0</v>
      </c>
      <c r="M1206" s="3">
        <v>0</v>
      </c>
      <c r="N1206" s="3">
        <v>0</v>
      </c>
      <c r="O1206" s="3">
        <v>0</v>
      </c>
      <c r="P1206" s="58">
        <v>0</v>
      </c>
      <c r="Q1206" s="1" t="s">
        <v>1181</v>
      </c>
    </row>
    <row r="1207" spans="1:17" x14ac:dyDescent="0.35">
      <c r="A1207" s="2" t="s">
        <v>1350</v>
      </c>
      <c r="B1207" s="7" t="s">
        <v>1897</v>
      </c>
      <c r="C1207" s="1" t="s">
        <v>53</v>
      </c>
      <c r="D1207" s="179" t="s">
        <v>2843</v>
      </c>
      <c r="E1207" s="1" t="s">
        <v>38</v>
      </c>
      <c r="F1207" s="8" t="s">
        <v>1754</v>
      </c>
      <c r="G1207" s="3">
        <v>0</v>
      </c>
      <c r="H1207" s="3">
        <v>0</v>
      </c>
      <c r="I1207" s="3">
        <v>6.67</v>
      </c>
      <c r="J1207" s="3">
        <v>0</v>
      </c>
      <c r="K1207" s="3">
        <v>0</v>
      </c>
      <c r="L1207" s="3">
        <v>0</v>
      </c>
      <c r="M1207" s="3">
        <v>0</v>
      </c>
      <c r="N1207" s="3">
        <v>0</v>
      </c>
      <c r="O1207" s="3">
        <v>0</v>
      </c>
      <c r="P1207" s="58">
        <v>6.7</v>
      </c>
      <c r="Q1207" s="1" t="s">
        <v>1181</v>
      </c>
    </row>
    <row r="1208" spans="1:17" x14ac:dyDescent="0.35">
      <c r="A1208" s="2" t="s">
        <v>2844</v>
      </c>
      <c r="B1208" s="7" t="s">
        <v>1897</v>
      </c>
      <c r="C1208" s="1" t="s">
        <v>14</v>
      </c>
      <c r="D1208" s="179" t="s">
        <v>2845</v>
      </c>
      <c r="E1208" s="1" t="s">
        <v>11</v>
      </c>
      <c r="F1208" s="8" t="s">
        <v>1754</v>
      </c>
      <c r="G1208" s="3">
        <v>0</v>
      </c>
      <c r="H1208" s="3">
        <v>0</v>
      </c>
      <c r="I1208" s="3">
        <v>3.33</v>
      </c>
      <c r="J1208" s="3">
        <v>0</v>
      </c>
      <c r="K1208" s="3">
        <v>0</v>
      </c>
      <c r="L1208" s="3">
        <v>0</v>
      </c>
      <c r="M1208" s="3">
        <v>0</v>
      </c>
      <c r="N1208" s="3">
        <v>0</v>
      </c>
      <c r="O1208" s="3">
        <v>0</v>
      </c>
      <c r="P1208" s="58">
        <v>3.3</v>
      </c>
      <c r="Q1208" s="1" t="s">
        <v>1181</v>
      </c>
    </row>
    <row r="1209" spans="1:17" x14ac:dyDescent="0.35">
      <c r="A1209" s="2" t="s">
        <v>48</v>
      </c>
      <c r="B1209" s="7" t="s">
        <v>1897</v>
      </c>
      <c r="C1209" s="1" t="s">
        <v>59</v>
      </c>
      <c r="D1209" s="179" t="s">
        <v>2846</v>
      </c>
      <c r="E1209" s="1" t="s">
        <v>9</v>
      </c>
      <c r="F1209" s="8" t="s">
        <v>1754</v>
      </c>
      <c r="G1209" s="3">
        <v>0</v>
      </c>
      <c r="H1209" s="3">
        <v>0</v>
      </c>
      <c r="I1209" s="3">
        <v>0</v>
      </c>
      <c r="J1209" s="3">
        <v>0</v>
      </c>
      <c r="K1209" s="3">
        <v>0</v>
      </c>
      <c r="L1209" s="3">
        <v>0</v>
      </c>
      <c r="M1209" s="3">
        <v>0</v>
      </c>
      <c r="N1209" s="3">
        <v>0</v>
      </c>
      <c r="O1209" s="3">
        <v>0</v>
      </c>
      <c r="P1209" s="58">
        <v>0</v>
      </c>
      <c r="Q1209" s="1" t="s">
        <v>1181</v>
      </c>
    </row>
    <row r="1210" spans="1:17" x14ac:dyDescent="0.35">
      <c r="A1210" s="2" t="s">
        <v>2847</v>
      </c>
      <c r="B1210" s="7" t="s">
        <v>1897</v>
      </c>
      <c r="C1210" s="1" t="s">
        <v>45</v>
      </c>
      <c r="D1210" s="179" t="s">
        <v>2848</v>
      </c>
      <c r="E1210" s="1" t="s">
        <v>16</v>
      </c>
      <c r="F1210" s="8" t="s">
        <v>1754</v>
      </c>
      <c r="G1210" s="49" t="s">
        <v>1753</v>
      </c>
      <c r="M1210" s="3"/>
      <c r="N1210" s="3"/>
      <c r="O1210" s="3"/>
      <c r="P1210" s="58"/>
      <c r="Q1210" s="1"/>
    </row>
    <row r="1211" spans="1:17" x14ac:dyDescent="0.35">
      <c r="A1211" s="2" t="s">
        <v>2849</v>
      </c>
      <c r="B1211" s="7" t="s">
        <v>1897</v>
      </c>
      <c r="C1211" s="1" t="s">
        <v>69</v>
      </c>
      <c r="D1211" s="179" t="s">
        <v>2850</v>
      </c>
      <c r="E1211" s="1" t="s">
        <v>31</v>
      </c>
      <c r="F1211" s="8" t="s">
        <v>1754</v>
      </c>
      <c r="G1211" s="3">
        <v>6.25</v>
      </c>
      <c r="H1211" s="3">
        <v>0</v>
      </c>
      <c r="I1211" s="3">
        <v>10</v>
      </c>
      <c r="J1211" s="3">
        <v>0</v>
      </c>
      <c r="K1211" s="3">
        <v>0</v>
      </c>
      <c r="L1211" s="3">
        <v>0</v>
      </c>
      <c r="M1211" s="3">
        <v>0</v>
      </c>
      <c r="N1211" s="3">
        <v>0</v>
      </c>
      <c r="O1211" s="3">
        <v>0</v>
      </c>
      <c r="P1211" s="58">
        <v>16.3</v>
      </c>
      <c r="Q1211" s="1" t="s">
        <v>1181</v>
      </c>
    </row>
    <row r="1212" spans="1:17" x14ac:dyDescent="0.35">
      <c r="A1212" s="2" t="s">
        <v>2851</v>
      </c>
      <c r="B1212" s="7" t="s">
        <v>1897</v>
      </c>
      <c r="C1212" s="1" t="s">
        <v>14</v>
      </c>
      <c r="D1212" s="179" t="s">
        <v>2852</v>
      </c>
      <c r="E1212" s="1" t="s">
        <v>11</v>
      </c>
      <c r="F1212" s="8" t="s">
        <v>1754</v>
      </c>
      <c r="G1212" s="3">
        <v>0</v>
      </c>
      <c r="H1212" s="3">
        <v>0</v>
      </c>
      <c r="I1212" s="3">
        <v>3.33</v>
      </c>
      <c r="J1212" s="3">
        <v>0</v>
      </c>
      <c r="K1212" s="3">
        <v>0</v>
      </c>
      <c r="L1212" s="3">
        <v>0</v>
      </c>
      <c r="M1212" s="3">
        <v>0</v>
      </c>
      <c r="N1212" s="3">
        <v>0</v>
      </c>
      <c r="O1212" s="3">
        <v>1.67</v>
      </c>
      <c r="P1212" s="58">
        <v>5</v>
      </c>
      <c r="Q1212" s="1" t="s">
        <v>1181</v>
      </c>
    </row>
    <row r="1213" spans="1:17" x14ac:dyDescent="0.35">
      <c r="A1213" s="2" t="s">
        <v>2853</v>
      </c>
      <c r="B1213" s="7" t="s">
        <v>1897</v>
      </c>
      <c r="C1213" s="1" t="s">
        <v>39</v>
      </c>
      <c r="D1213" s="179" t="s">
        <v>2854</v>
      </c>
      <c r="E1213" s="1" t="s">
        <v>9</v>
      </c>
      <c r="F1213" s="8" t="s">
        <v>1754</v>
      </c>
      <c r="G1213" s="3">
        <v>0</v>
      </c>
      <c r="H1213" s="3">
        <v>0</v>
      </c>
      <c r="I1213" s="3">
        <v>3.33</v>
      </c>
      <c r="J1213" s="3">
        <v>0</v>
      </c>
      <c r="K1213" s="3">
        <v>0</v>
      </c>
      <c r="L1213" s="3">
        <v>0</v>
      </c>
      <c r="M1213" s="3">
        <v>0</v>
      </c>
      <c r="N1213" s="3">
        <v>0</v>
      </c>
      <c r="O1213" s="3">
        <v>0</v>
      </c>
      <c r="P1213" s="58">
        <v>3.3</v>
      </c>
      <c r="Q1213" s="1" t="s">
        <v>1181</v>
      </c>
    </row>
    <row r="1214" spans="1:17" x14ac:dyDescent="0.35">
      <c r="A1214" s="2" t="s">
        <v>1351</v>
      </c>
      <c r="B1214" s="7" t="s">
        <v>1897</v>
      </c>
      <c r="C1214" s="1" t="s">
        <v>21</v>
      </c>
      <c r="D1214" s="179" t="s">
        <v>2855</v>
      </c>
      <c r="E1214" s="1" t="s">
        <v>13</v>
      </c>
      <c r="F1214" s="8" t="s">
        <v>1754</v>
      </c>
      <c r="G1214" s="3">
        <v>0</v>
      </c>
      <c r="H1214" s="3">
        <v>0</v>
      </c>
      <c r="I1214" s="3">
        <v>0</v>
      </c>
      <c r="J1214" s="3">
        <v>0</v>
      </c>
      <c r="K1214" s="3">
        <v>0</v>
      </c>
      <c r="L1214" s="3">
        <v>0</v>
      </c>
      <c r="M1214" s="3">
        <v>0</v>
      </c>
      <c r="N1214" s="3">
        <v>0</v>
      </c>
      <c r="O1214" s="3">
        <v>0</v>
      </c>
      <c r="P1214" s="58">
        <v>0</v>
      </c>
      <c r="Q1214" s="1" t="s">
        <v>1181</v>
      </c>
    </row>
    <row r="1215" spans="1:17" x14ac:dyDescent="0.35">
      <c r="A1215" s="2" t="s">
        <v>2856</v>
      </c>
      <c r="B1215" s="7" t="s">
        <v>1897</v>
      </c>
      <c r="C1215" s="1" t="s">
        <v>43</v>
      </c>
      <c r="D1215" s="179" t="s">
        <v>2857</v>
      </c>
      <c r="E1215" s="1" t="s">
        <v>24</v>
      </c>
      <c r="F1215" s="8" t="s">
        <v>1754</v>
      </c>
      <c r="G1215" s="49" t="s">
        <v>1753</v>
      </c>
      <c r="M1215" s="3"/>
      <c r="N1215" s="3"/>
      <c r="O1215" s="3"/>
      <c r="P1215" s="58"/>
      <c r="Q1215" s="1"/>
    </row>
    <row r="1216" spans="1:17" x14ac:dyDescent="0.35">
      <c r="A1216" s="2" t="s">
        <v>2858</v>
      </c>
      <c r="B1216" s="7" t="s">
        <v>1897</v>
      </c>
      <c r="C1216" s="1" t="s">
        <v>76</v>
      </c>
      <c r="D1216" s="179" t="s">
        <v>2859</v>
      </c>
      <c r="E1216" s="1" t="s">
        <v>31</v>
      </c>
      <c r="F1216" s="8" t="s">
        <v>1754</v>
      </c>
      <c r="G1216" s="3">
        <v>0</v>
      </c>
      <c r="H1216" s="3">
        <v>0</v>
      </c>
      <c r="I1216" s="3">
        <v>3.33</v>
      </c>
      <c r="J1216" s="3">
        <v>0</v>
      </c>
      <c r="K1216" s="3">
        <v>0</v>
      </c>
      <c r="L1216" s="3">
        <v>0</v>
      </c>
      <c r="M1216" s="3">
        <v>0</v>
      </c>
      <c r="N1216" s="3">
        <v>0</v>
      </c>
      <c r="O1216" s="3">
        <v>0</v>
      </c>
      <c r="P1216" s="58">
        <v>3.3</v>
      </c>
      <c r="Q1216" s="1" t="s">
        <v>1181</v>
      </c>
    </row>
    <row r="1217" spans="1:17" x14ac:dyDescent="0.35">
      <c r="A1217" s="2" t="s">
        <v>1352</v>
      </c>
      <c r="B1217" s="7" t="s">
        <v>1897</v>
      </c>
      <c r="C1217" s="1" t="s">
        <v>51</v>
      </c>
      <c r="D1217" s="179" t="s">
        <v>2860</v>
      </c>
      <c r="E1217" s="1" t="s">
        <v>36</v>
      </c>
      <c r="F1217" s="8" t="s">
        <v>1754</v>
      </c>
      <c r="G1217" s="49" t="s">
        <v>1753</v>
      </c>
      <c r="M1217" s="3"/>
      <c r="N1217" s="3"/>
      <c r="O1217" s="3"/>
      <c r="P1217" s="58"/>
      <c r="Q1217" s="1"/>
    </row>
    <row r="1218" spans="1:17" x14ac:dyDescent="0.35">
      <c r="A1218" s="2" t="s">
        <v>2861</v>
      </c>
      <c r="B1218" s="7" t="s">
        <v>1897</v>
      </c>
      <c r="C1218" s="1" t="s">
        <v>56</v>
      </c>
      <c r="D1218" s="179" t="s">
        <v>2862</v>
      </c>
      <c r="E1218" s="1" t="s">
        <v>16</v>
      </c>
      <c r="F1218" s="8" t="s">
        <v>1754</v>
      </c>
      <c r="G1218" s="3">
        <v>0</v>
      </c>
      <c r="H1218" s="3">
        <v>0</v>
      </c>
      <c r="I1218" s="3">
        <v>3.33</v>
      </c>
      <c r="J1218" s="3">
        <v>0</v>
      </c>
      <c r="K1218" s="3">
        <v>0</v>
      </c>
      <c r="L1218" s="3">
        <v>0</v>
      </c>
      <c r="M1218" s="3">
        <v>0</v>
      </c>
      <c r="N1218" s="3">
        <v>0</v>
      </c>
      <c r="O1218" s="3">
        <v>5</v>
      </c>
      <c r="P1218" s="58">
        <v>8.3000000000000007</v>
      </c>
      <c r="Q1218" s="1" t="s">
        <v>1181</v>
      </c>
    </row>
    <row r="1219" spans="1:17" x14ac:dyDescent="0.35">
      <c r="A1219" s="2" t="s">
        <v>2863</v>
      </c>
      <c r="B1219" s="7" t="s">
        <v>1897</v>
      </c>
      <c r="C1219" s="1" t="s">
        <v>10</v>
      </c>
      <c r="D1219" s="179" t="s">
        <v>2864</v>
      </c>
      <c r="E1219" s="1" t="s">
        <v>11</v>
      </c>
      <c r="F1219" s="8" t="s">
        <v>1754</v>
      </c>
      <c r="G1219" s="49" t="s">
        <v>1753</v>
      </c>
      <c r="M1219" s="3"/>
      <c r="N1219" s="3"/>
      <c r="O1219" s="3"/>
      <c r="P1219" s="58"/>
      <c r="Q1219" s="1"/>
    </row>
    <row r="1220" spans="1:17" x14ac:dyDescent="0.35">
      <c r="A1220" s="2" t="s">
        <v>2865</v>
      </c>
      <c r="B1220" s="7" t="s">
        <v>1897</v>
      </c>
      <c r="C1220" s="1" t="s">
        <v>26</v>
      </c>
      <c r="D1220" s="179" t="s">
        <v>2866</v>
      </c>
      <c r="E1220" s="1" t="s">
        <v>9</v>
      </c>
      <c r="F1220" s="8" t="s">
        <v>1754</v>
      </c>
      <c r="G1220" s="3">
        <v>0</v>
      </c>
      <c r="H1220" s="3">
        <v>0</v>
      </c>
      <c r="I1220" s="3">
        <v>3.33</v>
      </c>
      <c r="J1220" s="3">
        <v>0</v>
      </c>
      <c r="K1220" s="3">
        <v>0</v>
      </c>
      <c r="L1220" s="3">
        <v>0</v>
      </c>
      <c r="M1220" s="3">
        <v>0</v>
      </c>
      <c r="N1220" s="3">
        <v>0</v>
      </c>
      <c r="O1220" s="3">
        <v>0</v>
      </c>
      <c r="P1220" s="58">
        <v>3.3</v>
      </c>
      <c r="Q1220" s="1" t="s">
        <v>1181</v>
      </c>
    </row>
    <row r="1221" spans="1:17" x14ac:dyDescent="0.35">
      <c r="A1221" s="2" t="s">
        <v>2867</v>
      </c>
      <c r="B1221" s="7" t="s">
        <v>1897</v>
      </c>
      <c r="C1221" s="1" t="s">
        <v>57</v>
      </c>
      <c r="D1221" s="179" t="s">
        <v>2868</v>
      </c>
      <c r="E1221" s="1" t="s">
        <v>13</v>
      </c>
      <c r="F1221" s="8" t="s">
        <v>1754</v>
      </c>
      <c r="G1221" s="3">
        <v>0</v>
      </c>
      <c r="H1221" s="3">
        <v>0</v>
      </c>
      <c r="I1221" s="3">
        <v>6.67</v>
      </c>
      <c r="J1221" s="3">
        <v>0</v>
      </c>
      <c r="K1221" s="3">
        <v>0</v>
      </c>
      <c r="L1221" s="3">
        <v>0</v>
      </c>
      <c r="M1221" s="3">
        <v>0</v>
      </c>
      <c r="N1221" s="3">
        <v>0</v>
      </c>
      <c r="O1221" s="3">
        <v>0</v>
      </c>
      <c r="P1221" s="58">
        <v>6.7</v>
      </c>
      <c r="Q1221" s="1" t="s">
        <v>1181</v>
      </c>
    </row>
    <row r="1222" spans="1:17" x14ac:dyDescent="0.35">
      <c r="A1222" s="2" t="s">
        <v>1353</v>
      </c>
      <c r="B1222" s="7" t="s">
        <v>1897</v>
      </c>
      <c r="C1222" s="1" t="s">
        <v>72</v>
      </c>
      <c r="D1222" s="179" t="s">
        <v>2869</v>
      </c>
      <c r="E1222" s="1" t="s">
        <v>31</v>
      </c>
      <c r="F1222" s="8" t="s">
        <v>1754</v>
      </c>
      <c r="G1222" s="3">
        <v>0</v>
      </c>
      <c r="H1222" s="3">
        <v>0</v>
      </c>
      <c r="I1222" s="3">
        <v>3.33</v>
      </c>
      <c r="J1222" s="3">
        <v>0</v>
      </c>
      <c r="K1222" s="3">
        <v>0</v>
      </c>
      <c r="L1222" s="3">
        <v>0</v>
      </c>
      <c r="M1222" s="3">
        <v>0</v>
      </c>
      <c r="N1222" s="3">
        <v>1.67</v>
      </c>
      <c r="O1222" s="3">
        <v>0</v>
      </c>
      <c r="P1222" s="58">
        <v>5</v>
      </c>
      <c r="Q1222" s="1" t="s">
        <v>1181</v>
      </c>
    </row>
    <row r="1223" spans="1:17" x14ac:dyDescent="0.35">
      <c r="A1223" s="2" t="s">
        <v>2870</v>
      </c>
      <c r="B1223" s="7" t="s">
        <v>1897</v>
      </c>
      <c r="C1223" s="1" t="s">
        <v>8</v>
      </c>
      <c r="D1223" s="179" t="s">
        <v>2871</v>
      </c>
      <c r="E1223" s="1" t="s">
        <v>9</v>
      </c>
      <c r="F1223" s="8" t="s">
        <v>1754</v>
      </c>
      <c r="G1223" s="3">
        <v>0</v>
      </c>
      <c r="H1223" s="3">
        <v>0</v>
      </c>
      <c r="I1223" s="3">
        <v>0</v>
      </c>
      <c r="J1223" s="3">
        <v>0</v>
      </c>
      <c r="K1223" s="3">
        <v>0</v>
      </c>
      <c r="L1223" s="3">
        <v>0</v>
      </c>
      <c r="M1223" s="3">
        <v>0</v>
      </c>
      <c r="N1223" s="3">
        <v>0</v>
      </c>
      <c r="O1223" s="3">
        <v>0</v>
      </c>
      <c r="P1223" s="58">
        <v>0</v>
      </c>
      <c r="Q1223" s="1" t="s">
        <v>1181</v>
      </c>
    </row>
    <row r="1224" spans="1:17" x14ac:dyDescent="0.35">
      <c r="A1224" s="2" t="s">
        <v>2872</v>
      </c>
      <c r="B1224" s="7" t="s">
        <v>1897</v>
      </c>
      <c r="C1224" s="1" t="s">
        <v>54</v>
      </c>
      <c r="D1224" s="179" t="s">
        <v>2873</v>
      </c>
      <c r="E1224" s="1" t="s">
        <v>31</v>
      </c>
      <c r="F1224" s="8" t="s">
        <v>1754</v>
      </c>
      <c r="G1224" s="3">
        <v>0</v>
      </c>
      <c r="H1224" s="3">
        <v>0</v>
      </c>
      <c r="I1224" s="3">
        <v>3.33</v>
      </c>
      <c r="J1224" s="3">
        <v>0</v>
      </c>
      <c r="K1224" s="3">
        <v>0</v>
      </c>
      <c r="L1224" s="3">
        <v>0</v>
      </c>
      <c r="M1224" s="3">
        <v>0</v>
      </c>
      <c r="N1224" s="3">
        <v>0</v>
      </c>
      <c r="O1224" s="3">
        <v>0</v>
      </c>
      <c r="P1224" s="58">
        <v>3.3</v>
      </c>
      <c r="Q1224" s="1" t="s">
        <v>1181</v>
      </c>
    </row>
    <row r="1225" spans="1:17" x14ac:dyDescent="0.35">
      <c r="A1225" s="2" t="s">
        <v>1354</v>
      </c>
      <c r="B1225" s="7" t="s">
        <v>1897</v>
      </c>
      <c r="C1225" s="1" t="s">
        <v>70</v>
      </c>
      <c r="D1225" s="179" t="s">
        <v>2874</v>
      </c>
      <c r="E1225" s="1" t="s">
        <v>13</v>
      </c>
      <c r="F1225" s="8" t="s">
        <v>1754</v>
      </c>
      <c r="G1225" s="3">
        <v>0</v>
      </c>
      <c r="H1225" s="3">
        <v>0</v>
      </c>
      <c r="I1225" s="3">
        <v>10</v>
      </c>
      <c r="J1225" s="3">
        <v>0</v>
      </c>
      <c r="K1225" s="3">
        <v>0</v>
      </c>
      <c r="L1225" s="3">
        <v>0</v>
      </c>
      <c r="M1225" s="3">
        <v>0</v>
      </c>
      <c r="N1225" s="3">
        <v>0</v>
      </c>
      <c r="O1225" s="3">
        <v>0</v>
      </c>
      <c r="P1225" s="58">
        <v>10</v>
      </c>
      <c r="Q1225" s="1" t="s">
        <v>1181</v>
      </c>
    </row>
    <row r="1226" spans="1:17" x14ac:dyDescent="0.35">
      <c r="A1226" s="2" t="s">
        <v>1860</v>
      </c>
      <c r="B1226" s="7" t="s">
        <v>1897</v>
      </c>
      <c r="C1226" s="1" t="s">
        <v>54</v>
      </c>
      <c r="D1226" s="179" t="s">
        <v>2875</v>
      </c>
      <c r="E1226" s="1" t="s">
        <v>31</v>
      </c>
      <c r="F1226" s="8" t="s">
        <v>1754</v>
      </c>
      <c r="G1226" s="3">
        <v>0</v>
      </c>
      <c r="H1226" s="3">
        <v>0</v>
      </c>
      <c r="I1226" s="3">
        <v>0</v>
      </c>
      <c r="J1226" s="3">
        <v>0</v>
      </c>
      <c r="K1226" s="3">
        <v>0</v>
      </c>
      <c r="L1226" s="3">
        <v>0</v>
      </c>
      <c r="M1226" s="3">
        <v>0</v>
      </c>
      <c r="N1226" s="3">
        <v>0</v>
      </c>
      <c r="O1226" s="3">
        <v>0</v>
      </c>
      <c r="P1226" s="58">
        <v>0</v>
      </c>
      <c r="Q1226" s="1" t="s">
        <v>1181</v>
      </c>
    </row>
    <row r="1227" spans="1:17" x14ac:dyDescent="0.35">
      <c r="A1227" s="2" t="s">
        <v>2876</v>
      </c>
      <c r="B1227" s="7" t="s">
        <v>1897</v>
      </c>
      <c r="C1227" s="1" t="s">
        <v>33</v>
      </c>
      <c r="D1227" s="179" t="s">
        <v>2877</v>
      </c>
      <c r="E1227" s="1" t="s">
        <v>24</v>
      </c>
      <c r="F1227" s="8" t="s">
        <v>1754</v>
      </c>
      <c r="G1227" s="3">
        <v>0</v>
      </c>
      <c r="H1227" s="3">
        <v>0</v>
      </c>
      <c r="I1227" s="3">
        <v>3.33</v>
      </c>
      <c r="J1227" s="3">
        <v>0</v>
      </c>
      <c r="K1227" s="3">
        <v>0</v>
      </c>
      <c r="L1227" s="3">
        <v>0</v>
      </c>
      <c r="M1227" s="3">
        <v>0</v>
      </c>
      <c r="N1227" s="3">
        <v>0</v>
      </c>
      <c r="O1227" s="3">
        <v>0</v>
      </c>
      <c r="P1227" s="58">
        <v>3.3</v>
      </c>
      <c r="Q1227" s="1" t="s">
        <v>1181</v>
      </c>
    </row>
    <row r="1228" spans="1:17" x14ac:dyDescent="0.35">
      <c r="A1228" s="2" t="s">
        <v>2878</v>
      </c>
      <c r="B1228" s="7" t="s">
        <v>1897</v>
      </c>
      <c r="C1228" s="1" t="s">
        <v>50</v>
      </c>
      <c r="D1228" s="179" t="s">
        <v>2879</v>
      </c>
      <c r="E1228" s="1" t="s">
        <v>11</v>
      </c>
      <c r="F1228" s="8" t="s">
        <v>1754</v>
      </c>
      <c r="G1228" s="3">
        <v>0</v>
      </c>
      <c r="H1228" s="3">
        <v>0</v>
      </c>
      <c r="I1228" s="3">
        <v>3.33</v>
      </c>
      <c r="J1228" s="3">
        <v>0</v>
      </c>
      <c r="K1228" s="3">
        <v>0</v>
      </c>
      <c r="L1228" s="3">
        <v>0</v>
      </c>
      <c r="M1228" s="3">
        <v>0</v>
      </c>
      <c r="N1228" s="3">
        <v>0</v>
      </c>
      <c r="O1228" s="3">
        <v>0</v>
      </c>
      <c r="P1228" s="58">
        <v>3.3</v>
      </c>
      <c r="Q1228" s="1" t="s">
        <v>1181</v>
      </c>
    </row>
    <row r="1229" spans="1:17" x14ac:dyDescent="0.35">
      <c r="A1229" s="2" t="s">
        <v>2880</v>
      </c>
      <c r="B1229" s="7" t="s">
        <v>1897</v>
      </c>
      <c r="C1229" s="1" t="s">
        <v>71</v>
      </c>
      <c r="D1229" s="179" t="s">
        <v>2881</v>
      </c>
      <c r="E1229" s="1" t="s">
        <v>13</v>
      </c>
      <c r="F1229" s="8" t="s">
        <v>1754</v>
      </c>
      <c r="G1229" s="3">
        <v>12.5</v>
      </c>
      <c r="H1229" s="3">
        <v>12.5</v>
      </c>
      <c r="I1229" s="3">
        <v>3.33</v>
      </c>
      <c r="J1229" s="3">
        <v>0</v>
      </c>
      <c r="K1229" s="3">
        <v>0</v>
      </c>
      <c r="L1229" s="3">
        <v>0</v>
      </c>
      <c r="M1229" s="3">
        <v>0</v>
      </c>
      <c r="N1229" s="3">
        <v>0</v>
      </c>
      <c r="O1229" s="3">
        <v>0</v>
      </c>
      <c r="P1229" s="58">
        <v>28.3</v>
      </c>
      <c r="Q1229" s="1" t="s">
        <v>1181</v>
      </c>
    </row>
    <row r="1230" spans="1:17" x14ac:dyDescent="0.35">
      <c r="A1230" s="2" t="s">
        <v>1355</v>
      </c>
      <c r="B1230" s="7" t="s">
        <v>1897</v>
      </c>
      <c r="C1230" s="1" t="s">
        <v>41</v>
      </c>
      <c r="D1230" s="179" t="s">
        <v>2882</v>
      </c>
      <c r="E1230" s="1" t="s">
        <v>36</v>
      </c>
      <c r="F1230" s="8" t="s">
        <v>1754</v>
      </c>
      <c r="G1230" s="3">
        <v>0</v>
      </c>
      <c r="H1230" s="3">
        <v>0</v>
      </c>
      <c r="I1230" s="3">
        <v>0</v>
      </c>
      <c r="J1230" s="3">
        <v>0</v>
      </c>
      <c r="K1230" s="3">
        <v>0</v>
      </c>
      <c r="L1230" s="3">
        <v>0</v>
      </c>
      <c r="M1230" s="3">
        <v>0</v>
      </c>
      <c r="N1230" s="3">
        <v>0</v>
      </c>
      <c r="O1230" s="3">
        <v>0</v>
      </c>
      <c r="P1230" s="58">
        <v>0</v>
      </c>
      <c r="Q1230" s="1" t="s">
        <v>1181</v>
      </c>
    </row>
    <row r="1231" spans="1:17" x14ac:dyDescent="0.35">
      <c r="A1231" s="2" t="s">
        <v>2883</v>
      </c>
      <c r="B1231" s="7" t="s">
        <v>1897</v>
      </c>
      <c r="C1231" s="1" t="s">
        <v>32</v>
      </c>
      <c r="D1231" s="179" t="s">
        <v>2884</v>
      </c>
      <c r="E1231" s="1" t="s">
        <v>11</v>
      </c>
      <c r="F1231" s="8" t="s">
        <v>1754</v>
      </c>
      <c r="G1231" s="3">
        <v>0</v>
      </c>
      <c r="H1231" s="3">
        <v>0</v>
      </c>
      <c r="I1231" s="3">
        <v>3.33</v>
      </c>
      <c r="J1231" s="3">
        <v>0</v>
      </c>
      <c r="K1231" s="3">
        <v>0</v>
      </c>
      <c r="L1231" s="3">
        <v>0</v>
      </c>
      <c r="M1231" s="3">
        <v>0</v>
      </c>
      <c r="N1231" s="3">
        <v>0</v>
      </c>
      <c r="O1231" s="3">
        <v>3.33</v>
      </c>
      <c r="P1231" s="58">
        <v>6.7</v>
      </c>
      <c r="Q1231" s="1" t="s">
        <v>1181</v>
      </c>
    </row>
    <row r="1232" spans="1:17" x14ac:dyDescent="0.35">
      <c r="A1232" s="2" t="s">
        <v>50</v>
      </c>
      <c r="B1232" s="7" t="s">
        <v>1897</v>
      </c>
      <c r="C1232" s="1" t="s">
        <v>50</v>
      </c>
      <c r="D1232" s="179" t="s">
        <v>2885</v>
      </c>
      <c r="E1232" s="1" t="s">
        <v>11</v>
      </c>
      <c r="F1232" s="8" t="s">
        <v>1754</v>
      </c>
      <c r="G1232" s="3">
        <v>0</v>
      </c>
      <c r="H1232" s="3">
        <v>6.25</v>
      </c>
      <c r="I1232" s="3">
        <v>6.67</v>
      </c>
      <c r="J1232" s="3">
        <v>0</v>
      </c>
      <c r="K1232" s="3">
        <v>0</v>
      </c>
      <c r="L1232" s="3">
        <v>0</v>
      </c>
      <c r="M1232" s="3">
        <v>0</v>
      </c>
      <c r="N1232" s="3">
        <v>0</v>
      </c>
      <c r="O1232" s="3">
        <v>0</v>
      </c>
      <c r="P1232" s="58">
        <v>12.9</v>
      </c>
      <c r="Q1232" s="1" t="s">
        <v>1181</v>
      </c>
    </row>
    <row r="1233" spans="1:17" x14ac:dyDescent="0.35">
      <c r="A1233" s="2" t="s">
        <v>1356</v>
      </c>
      <c r="B1233" s="7" t="s">
        <v>1897</v>
      </c>
      <c r="C1233" s="1" t="s">
        <v>70</v>
      </c>
      <c r="D1233" s="179" t="s">
        <v>2886</v>
      </c>
      <c r="E1233" s="1" t="s">
        <v>13</v>
      </c>
      <c r="F1233" s="8" t="s">
        <v>1754</v>
      </c>
      <c r="G1233" s="3">
        <v>0</v>
      </c>
      <c r="H1233" s="3">
        <v>0</v>
      </c>
      <c r="I1233" s="3">
        <v>10</v>
      </c>
      <c r="J1233" s="3">
        <v>0</v>
      </c>
      <c r="K1233" s="3">
        <v>0</v>
      </c>
      <c r="L1233" s="3">
        <v>0</v>
      </c>
      <c r="M1233" s="3">
        <v>0</v>
      </c>
      <c r="N1233" s="3">
        <v>0</v>
      </c>
      <c r="O1233" s="3">
        <v>0</v>
      </c>
      <c r="P1233" s="58">
        <v>10</v>
      </c>
      <c r="Q1233" s="1" t="s">
        <v>1181</v>
      </c>
    </row>
    <row r="1234" spans="1:17" x14ac:dyDescent="0.35">
      <c r="A1234" s="2" t="s">
        <v>2887</v>
      </c>
      <c r="B1234" s="7" t="s">
        <v>1897</v>
      </c>
      <c r="C1234" s="1" t="s">
        <v>15</v>
      </c>
      <c r="D1234" s="179" t="s">
        <v>2888</v>
      </c>
      <c r="E1234" s="1" t="s">
        <v>16</v>
      </c>
      <c r="F1234" s="8" t="s">
        <v>1754</v>
      </c>
      <c r="G1234" s="3">
        <v>0</v>
      </c>
      <c r="H1234" s="3">
        <v>0</v>
      </c>
      <c r="I1234" s="3">
        <v>3.33</v>
      </c>
      <c r="J1234" s="3">
        <v>0</v>
      </c>
      <c r="K1234" s="3">
        <v>0</v>
      </c>
      <c r="L1234" s="3">
        <v>0</v>
      </c>
      <c r="M1234" s="3">
        <v>0</v>
      </c>
      <c r="N1234" s="3">
        <v>0</v>
      </c>
      <c r="O1234" s="3">
        <v>0</v>
      </c>
      <c r="P1234" s="58">
        <v>3.3</v>
      </c>
      <c r="Q1234" s="1" t="s">
        <v>1181</v>
      </c>
    </row>
    <row r="1235" spans="1:17" x14ac:dyDescent="0.35">
      <c r="A1235" s="2" t="s">
        <v>2889</v>
      </c>
      <c r="B1235" s="7" t="s">
        <v>1897</v>
      </c>
      <c r="C1235" s="1" t="s">
        <v>62</v>
      </c>
      <c r="D1235" s="179" t="s">
        <v>2890</v>
      </c>
      <c r="E1235" s="1" t="s">
        <v>9</v>
      </c>
      <c r="F1235" s="8" t="s">
        <v>1754</v>
      </c>
      <c r="G1235" s="3">
        <v>0</v>
      </c>
      <c r="H1235" s="3">
        <v>0</v>
      </c>
      <c r="I1235" s="3">
        <v>0</v>
      </c>
      <c r="J1235" s="3">
        <v>0</v>
      </c>
      <c r="K1235" s="3">
        <v>0</v>
      </c>
      <c r="L1235" s="3">
        <v>0</v>
      </c>
      <c r="M1235" s="3">
        <v>0</v>
      </c>
      <c r="N1235" s="3">
        <v>0</v>
      </c>
      <c r="O1235" s="3">
        <v>1.67</v>
      </c>
      <c r="P1235" s="58">
        <v>1.7</v>
      </c>
      <c r="Q1235" s="1" t="s">
        <v>1181</v>
      </c>
    </row>
    <row r="1236" spans="1:17" x14ac:dyDescent="0.35">
      <c r="A1236" s="2" t="s">
        <v>2891</v>
      </c>
      <c r="B1236" s="7" t="s">
        <v>1897</v>
      </c>
      <c r="C1236" s="1" t="s">
        <v>66</v>
      </c>
      <c r="D1236" s="179" t="s">
        <v>2892</v>
      </c>
      <c r="E1236" s="1" t="s">
        <v>24</v>
      </c>
      <c r="F1236" s="8" t="s">
        <v>1754</v>
      </c>
      <c r="G1236" s="3">
        <v>0</v>
      </c>
      <c r="H1236" s="3">
        <v>0</v>
      </c>
      <c r="I1236" s="3">
        <v>0</v>
      </c>
      <c r="J1236" s="3">
        <v>0</v>
      </c>
      <c r="K1236" s="3">
        <v>0</v>
      </c>
      <c r="L1236" s="3">
        <v>0</v>
      </c>
      <c r="M1236" s="3">
        <v>0</v>
      </c>
      <c r="N1236" s="3">
        <v>0</v>
      </c>
      <c r="O1236" s="3">
        <v>1.67</v>
      </c>
      <c r="P1236" s="58">
        <v>1.7</v>
      </c>
      <c r="Q1236" s="1" t="s">
        <v>1181</v>
      </c>
    </row>
    <row r="1237" spans="1:17" x14ac:dyDescent="0.35">
      <c r="A1237" s="2" t="s">
        <v>2893</v>
      </c>
      <c r="B1237" s="7" t="s">
        <v>1897</v>
      </c>
      <c r="C1237" s="1" t="s">
        <v>76</v>
      </c>
      <c r="D1237" s="179" t="s">
        <v>2894</v>
      </c>
      <c r="E1237" s="1" t="s">
        <v>31</v>
      </c>
      <c r="F1237" s="8" t="s">
        <v>1754</v>
      </c>
      <c r="G1237" s="3">
        <v>0</v>
      </c>
      <c r="H1237" s="3">
        <v>0</v>
      </c>
      <c r="I1237" s="3">
        <v>6.67</v>
      </c>
      <c r="J1237" s="3">
        <v>6.67</v>
      </c>
      <c r="K1237" s="3">
        <v>0</v>
      </c>
      <c r="L1237" s="3">
        <v>0</v>
      </c>
      <c r="M1237" s="3">
        <v>0</v>
      </c>
      <c r="N1237" s="3">
        <v>0</v>
      </c>
      <c r="O1237" s="3">
        <v>0</v>
      </c>
      <c r="P1237" s="58">
        <v>13.3</v>
      </c>
      <c r="Q1237" s="1" t="s">
        <v>1181</v>
      </c>
    </row>
    <row r="1238" spans="1:17" x14ac:dyDescent="0.35">
      <c r="A1238" s="2" t="s">
        <v>1357</v>
      </c>
      <c r="B1238" s="7" t="s">
        <v>1897</v>
      </c>
      <c r="C1238" s="1" t="s">
        <v>32</v>
      </c>
      <c r="D1238" s="179" t="s">
        <v>2895</v>
      </c>
      <c r="E1238" s="1" t="s">
        <v>11</v>
      </c>
      <c r="F1238" s="8" t="s">
        <v>1754</v>
      </c>
      <c r="G1238" s="3">
        <v>0</v>
      </c>
      <c r="H1238" s="3">
        <v>0</v>
      </c>
      <c r="I1238" s="3">
        <v>3.33</v>
      </c>
      <c r="J1238" s="3">
        <v>0</v>
      </c>
      <c r="K1238" s="3">
        <v>0</v>
      </c>
      <c r="L1238" s="3">
        <v>0</v>
      </c>
      <c r="M1238" s="3">
        <v>0</v>
      </c>
      <c r="N1238" s="3">
        <v>0</v>
      </c>
      <c r="O1238" s="3">
        <v>0</v>
      </c>
      <c r="P1238" s="58">
        <v>3.3</v>
      </c>
      <c r="Q1238" s="1" t="s">
        <v>1181</v>
      </c>
    </row>
    <row r="1239" spans="1:17" x14ac:dyDescent="0.35">
      <c r="A1239" s="2" t="s">
        <v>2896</v>
      </c>
      <c r="B1239" s="7" t="s">
        <v>1897</v>
      </c>
      <c r="C1239" s="1" t="s">
        <v>44</v>
      </c>
      <c r="D1239" s="179" t="s">
        <v>2897</v>
      </c>
      <c r="E1239" s="1" t="s">
        <v>38</v>
      </c>
      <c r="F1239" s="8" t="s">
        <v>1754</v>
      </c>
      <c r="G1239" s="3">
        <v>0</v>
      </c>
      <c r="H1239" s="3">
        <v>0</v>
      </c>
      <c r="I1239" s="3">
        <v>0</v>
      </c>
      <c r="J1239" s="3">
        <v>0</v>
      </c>
      <c r="K1239" s="3">
        <v>0</v>
      </c>
      <c r="L1239" s="3">
        <v>0</v>
      </c>
      <c r="M1239" s="3">
        <v>0</v>
      </c>
      <c r="N1239" s="3">
        <v>0</v>
      </c>
      <c r="O1239" s="3">
        <v>3.33</v>
      </c>
      <c r="P1239" s="58">
        <v>3.3</v>
      </c>
      <c r="Q1239" s="1" t="s">
        <v>1181</v>
      </c>
    </row>
    <row r="1240" spans="1:17" x14ac:dyDescent="0.35">
      <c r="A1240" s="2" t="s">
        <v>2898</v>
      </c>
      <c r="B1240" s="7" t="s">
        <v>1897</v>
      </c>
      <c r="C1240" s="1" t="s">
        <v>30</v>
      </c>
      <c r="D1240" s="179" t="s">
        <v>2899</v>
      </c>
      <c r="E1240" s="1" t="s">
        <v>31</v>
      </c>
      <c r="F1240" s="8" t="s">
        <v>1754</v>
      </c>
      <c r="G1240" s="3">
        <v>0</v>
      </c>
      <c r="H1240" s="3">
        <v>0</v>
      </c>
      <c r="I1240" s="3">
        <v>3.33</v>
      </c>
      <c r="J1240" s="3">
        <v>0</v>
      </c>
      <c r="K1240" s="3">
        <v>0</v>
      </c>
      <c r="L1240" s="3">
        <v>0</v>
      </c>
      <c r="M1240" s="3">
        <v>0</v>
      </c>
      <c r="N1240" s="3">
        <v>0</v>
      </c>
      <c r="O1240" s="3">
        <v>0</v>
      </c>
      <c r="P1240" s="58">
        <v>3.3</v>
      </c>
      <c r="Q1240" s="1" t="s">
        <v>1181</v>
      </c>
    </row>
    <row r="1241" spans="1:17" x14ac:dyDescent="0.35">
      <c r="A1241" s="2" t="s">
        <v>2900</v>
      </c>
      <c r="B1241" s="7" t="s">
        <v>1897</v>
      </c>
      <c r="C1241" s="1" t="s">
        <v>33</v>
      </c>
      <c r="D1241" s="179" t="s">
        <v>2901</v>
      </c>
      <c r="E1241" s="1" t="s">
        <v>24</v>
      </c>
      <c r="F1241" s="8" t="s">
        <v>1754</v>
      </c>
      <c r="G1241" s="3">
        <v>0</v>
      </c>
      <c r="H1241" s="3">
        <v>0</v>
      </c>
      <c r="I1241" s="3">
        <v>0</v>
      </c>
      <c r="J1241" s="3">
        <v>0</v>
      </c>
      <c r="K1241" s="3">
        <v>0</v>
      </c>
      <c r="L1241" s="3">
        <v>0</v>
      </c>
      <c r="M1241" s="3">
        <v>0</v>
      </c>
      <c r="N1241" s="3">
        <v>0</v>
      </c>
      <c r="O1241" s="3">
        <v>0</v>
      </c>
      <c r="P1241" s="58">
        <v>0</v>
      </c>
      <c r="Q1241" s="1" t="s">
        <v>1181</v>
      </c>
    </row>
    <row r="1242" spans="1:17" x14ac:dyDescent="0.35">
      <c r="A1242" s="2" t="s">
        <v>2902</v>
      </c>
      <c r="B1242" s="7" t="s">
        <v>1897</v>
      </c>
      <c r="C1242" s="1" t="s">
        <v>59</v>
      </c>
      <c r="D1242" s="179" t="s">
        <v>2903</v>
      </c>
      <c r="E1242" s="1" t="s">
        <v>9</v>
      </c>
      <c r="F1242" s="8" t="s">
        <v>1754</v>
      </c>
      <c r="G1242" s="3">
        <v>0</v>
      </c>
      <c r="H1242" s="3">
        <v>0</v>
      </c>
      <c r="I1242" s="3">
        <v>3.33</v>
      </c>
      <c r="J1242" s="3">
        <v>0</v>
      </c>
      <c r="K1242" s="3">
        <v>0</v>
      </c>
      <c r="L1242" s="3">
        <v>0</v>
      </c>
      <c r="M1242" s="3">
        <v>0</v>
      </c>
      <c r="N1242" s="3">
        <v>0</v>
      </c>
      <c r="O1242" s="3">
        <v>3.33</v>
      </c>
      <c r="P1242" s="58">
        <v>6.7</v>
      </c>
      <c r="Q1242" s="1" t="s">
        <v>1181</v>
      </c>
    </row>
    <row r="1243" spans="1:17" x14ac:dyDescent="0.35">
      <c r="A1243" s="2" t="s">
        <v>2904</v>
      </c>
      <c r="B1243" s="7" t="s">
        <v>1897</v>
      </c>
      <c r="C1243" s="1" t="s">
        <v>17</v>
      </c>
      <c r="D1243" s="179" t="s">
        <v>2905</v>
      </c>
      <c r="E1243" s="1" t="s">
        <v>11</v>
      </c>
      <c r="F1243" s="8" t="s">
        <v>1754</v>
      </c>
      <c r="G1243" s="3">
        <v>0</v>
      </c>
      <c r="H1243" s="3">
        <v>0</v>
      </c>
      <c r="I1243" s="3">
        <v>3.33</v>
      </c>
      <c r="J1243" s="3">
        <v>0</v>
      </c>
      <c r="K1243" s="3">
        <v>0</v>
      </c>
      <c r="L1243" s="3">
        <v>0</v>
      </c>
      <c r="M1243" s="3">
        <v>0</v>
      </c>
      <c r="N1243" s="3">
        <v>0</v>
      </c>
      <c r="O1243" s="3">
        <v>0</v>
      </c>
      <c r="P1243" s="58">
        <v>3.3</v>
      </c>
      <c r="Q1243" s="1" t="s">
        <v>1181</v>
      </c>
    </row>
    <row r="1244" spans="1:17" x14ac:dyDescent="0.35">
      <c r="A1244" s="2" t="s">
        <v>2906</v>
      </c>
      <c r="B1244" s="7" t="s">
        <v>1897</v>
      </c>
      <c r="C1244" s="1" t="s">
        <v>48</v>
      </c>
      <c r="D1244" s="179" t="s">
        <v>2907</v>
      </c>
      <c r="E1244" s="1" t="s">
        <v>49</v>
      </c>
      <c r="F1244" s="8" t="s">
        <v>1754</v>
      </c>
      <c r="G1244" s="3">
        <v>0</v>
      </c>
      <c r="H1244" s="3">
        <v>0</v>
      </c>
      <c r="I1244" s="3">
        <v>0</v>
      </c>
      <c r="J1244" s="3">
        <v>0</v>
      </c>
      <c r="K1244" s="3">
        <v>0</v>
      </c>
      <c r="L1244" s="3">
        <v>0</v>
      </c>
      <c r="M1244" s="3">
        <v>0</v>
      </c>
      <c r="N1244" s="3">
        <v>0</v>
      </c>
      <c r="O1244" s="3">
        <v>1.67</v>
      </c>
      <c r="P1244" s="58">
        <v>1.7</v>
      </c>
      <c r="Q1244" s="1" t="s">
        <v>1181</v>
      </c>
    </row>
    <row r="1245" spans="1:17" x14ac:dyDescent="0.35">
      <c r="A1245" s="2" t="s">
        <v>2908</v>
      </c>
      <c r="B1245" s="7" t="s">
        <v>1897</v>
      </c>
      <c r="C1245" s="1" t="s">
        <v>33</v>
      </c>
      <c r="D1245" s="179" t="s">
        <v>2909</v>
      </c>
      <c r="E1245" s="1" t="s">
        <v>24</v>
      </c>
      <c r="F1245" s="8" t="s">
        <v>1754</v>
      </c>
      <c r="G1245" s="3">
        <v>0</v>
      </c>
      <c r="H1245" s="3">
        <v>0</v>
      </c>
      <c r="I1245" s="3">
        <v>6.67</v>
      </c>
      <c r="J1245" s="3">
        <v>0</v>
      </c>
      <c r="K1245" s="3">
        <v>0</v>
      </c>
      <c r="L1245" s="3">
        <v>0</v>
      </c>
      <c r="M1245" s="3">
        <v>0</v>
      </c>
      <c r="N1245" s="3">
        <v>0</v>
      </c>
      <c r="O1245" s="3">
        <v>0</v>
      </c>
      <c r="P1245" s="58">
        <v>6.7</v>
      </c>
      <c r="Q1245" s="1" t="s">
        <v>1181</v>
      </c>
    </row>
    <row r="1246" spans="1:17" x14ac:dyDescent="0.35">
      <c r="A1246" s="2" t="s">
        <v>2910</v>
      </c>
      <c r="B1246" s="7" t="s">
        <v>1897</v>
      </c>
      <c r="C1246" s="1" t="s">
        <v>21</v>
      </c>
      <c r="D1246" s="179" t="s">
        <v>2911</v>
      </c>
      <c r="E1246" s="1" t="s">
        <v>13</v>
      </c>
      <c r="F1246" s="8" t="s">
        <v>1754</v>
      </c>
      <c r="G1246" s="3">
        <v>6.25</v>
      </c>
      <c r="H1246" s="3">
        <v>0</v>
      </c>
      <c r="I1246" s="3">
        <v>6.67</v>
      </c>
      <c r="J1246" s="3">
        <v>0</v>
      </c>
      <c r="K1246" s="3">
        <v>0</v>
      </c>
      <c r="L1246" s="3">
        <v>0</v>
      </c>
      <c r="M1246" s="3">
        <v>0</v>
      </c>
      <c r="N1246" s="3">
        <v>0</v>
      </c>
      <c r="O1246" s="3">
        <v>0</v>
      </c>
      <c r="P1246" s="58">
        <v>12.9</v>
      </c>
      <c r="Q1246" s="1" t="s">
        <v>1181</v>
      </c>
    </row>
    <row r="1247" spans="1:17" x14ac:dyDescent="0.35">
      <c r="A1247" s="2" t="s">
        <v>2912</v>
      </c>
      <c r="B1247" s="7" t="s">
        <v>1897</v>
      </c>
      <c r="C1247" s="1" t="s">
        <v>76</v>
      </c>
      <c r="D1247" s="179" t="s">
        <v>2913</v>
      </c>
      <c r="E1247" s="1" t="s">
        <v>31</v>
      </c>
      <c r="F1247" s="8" t="s">
        <v>1754</v>
      </c>
      <c r="G1247" s="3">
        <v>0</v>
      </c>
      <c r="H1247" s="3">
        <v>0</v>
      </c>
      <c r="I1247" s="3">
        <v>0</v>
      </c>
      <c r="J1247" s="3">
        <v>0</v>
      </c>
      <c r="K1247" s="3">
        <v>0</v>
      </c>
      <c r="L1247" s="3">
        <v>5</v>
      </c>
      <c r="M1247" s="3">
        <v>1.67</v>
      </c>
      <c r="N1247" s="3">
        <v>0</v>
      </c>
      <c r="O1247" s="3">
        <v>0</v>
      </c>
      <c r="P1247" s="58">
        <v>6.7</v>
      </c>
      <c r="Q1247" s="1" t="s">
        <v>1181</v>
      </c>
    </row>
    <row r="1248" spans="1:17" x14ac:dyDescent="0.35">
      <c r="A1248" s="2" t="s">
        <v>2914</v>
      </c>
      <c r="B1248" s="7" t="s">
        <v>1897</v>
      </c>
      <c r="C1248" s="1" t="s">
        <v>35</v>
      </c>
      <c r="D1248" s="179" t="s">
        <v>2915</v>
      </c>
      <c r="E1248" s="1" t="s">
        <v>36</v>
      </c>
      <c r="F1248" s="8" t="s">
        <v>1754</v>
      </c>
      <c r="G1248" s="3">
        <v>0</v>
      </c>
      <c r="H1248" s="3">
        <v>0</v>
      </c>
      <c r="I1248" s="3">
        <v>6.67</v>
      </c>
      <c r="J1248" s="3">
        <v>0</v>
      </c>
      <c r="K1248" s="3">
        <v>0</v>
      </c>
      <c r="L1248" s="3">
        <v>0</v>
      </c>
      <c r="M1248" s="3">
        <v>0</v>
      </c>
      <c r="N1248" s="3">
        <v>0</v>
      </c>
      <c r="O1248" s="3">
        <v>0</v>
      </c>
      <c r="P1248" s="58">
        <v>6.7</v>
      </c>
      <c r="Q1248" s="1" t="s">
        <v>1181</v>
      </c>
    </row>
    <row r="1249" spans="1:17" x14ac:dyDescent="0.35">
      <c r="A1249" s="2" t="s">
        <v>2916</v>
      </c>
      <c r="B1249" s="7" t="s">
        <v>1897</v>
      </c>
      <c r="C1249" s="1" t="s">
        <v>61</v>
      </c>
      <c r="D1249" s="179" t="s">
        <v>2917</v>
      </c>
      <c r="E1249" s="1" t="s">
        <v>9</v>
      </c>
      <c r="F1249" s="8" t="s">
        <v>1754</v>
      </c>
      <c r="G1249" s="3">
        <v>0</v>
      </c>
      <c r="H1249" s="3">
        <v>0</v>
      </c>
      <c r="I1249" s="3">
        <v>3.33</v>
      </c>
      <c r="J1249" s="3">
        <v>0</v>
      </c>
      <c r="K1249" s="3">
        <v>0</v>
      </c>
      <c r="L1249" s="3">
        <v>0</v>
      </c>
      <c r="M1249" s="3">
        <v>0</v>
      </c>
      <c r="N1249" s="3">
        <v>0</v>
      </c>
      <c r="O1249" s="3">
        <v>0</v>
      </c>
      <c r="P1249" s="58">
        <v>3.3</v>
      </c>
      <c r="Q1249" s="1" t="s">
        <v>1181</v>
      </c>
    </row>
    <row r="1250" spans="1:17" x14ac:dyDescent="0.35">
      <c r="A1250" s="2" t="s">
        <v>2918</v>
      </c>
      <c r="B1250" s="7" t="s">
        <v>1897</v>
      </c>
      <c r="C1250" s="1" t="s">
        <v>41</v>
      </c>
      <c r="D1250" s="179" t="s">
        <v>2919</v>
      </c>
      <c r="E1250" s="1" t="s">
        <v>36</v>
      </c>
      <c r="F1250" s="8" t="s">
        <v>1754</v>
      </c>
      <c r="G1250" s="3">
        <v>6.25</v>
      </c>
      <c r="H1250" s="3">
        <v>0</v>
      </c>
      <c r="I1250" s="3">
        <v>10</v>
      </c>
      <c r="J1250" s="3">
        <v>0</v>
      </c>
      <c r="K1250" s="3">
        <v>0</v>
      </c>
      <c r="L1250" s="3">
        <v>0</v>
      </c>
      <c r="M1250" s="3">
        <v>0</v>
      </c>
      <c r="N1250" s="3">
        <v>0</v>
      </c>
      <c r="O1250" s="3">
        <v>0</v>
      </c>
      <c r="P1250" s="58">
        <v>16.3</v>
      </c>
      <c r="Q1250" s="1" t="s">
        <v>1181</v>
      </c>
    </row>
    <row r="1251" spans="1:17" x14ac:dyDescent="0.35">
      <c r="A1251" s="2" t="s">
        <v>1866</v>
      </c>
      <c r="B1251" s="7" t="s">
        <v>1897</v>
      </c>
      <c r="C1251" s="1" t="s">
        <v>21</v>
      </c>
      <c r="D1251" s="179" t="s">
        <v>2920</v>
      </c>
      <c r="E1251" s="1" t="s">
        <v>13</v>
      </c>
      <c r="F1251" s="8" t="s">
        <v>1754</v>
      </c>
      <c r="G1251" s="3">
        <v>0</v>
      </c>
      <c r="H1251" s="3">
        <v>0</v>
      </c>
      <c r="I1251" s="3">
        <v>3.33</v>
      </c>
      <c r="J1251" s="3">
        <v>0</v>
      </c>
      <c r="K1251" s="3">
        <v>0</v>
      </c>
      <c r="L1251" s="3">
        <v>0</v>
      </c>
      <c r="M1251" s="3">
        <v>0</v>
      </c>
      <c r="N1251" s="3">
        <v>0</v>
      </c>
      <c r="O1251" s="3">
        <v>0</v>
      </c>
      <c r="P1251" s="58">
        <v>3.3</v>
      </c>
      <c r="Q1251" s="1" t="s">
        <v>1181</v>
      </c>
    </row>
    <row r="1252" spans="1:17" x14ac:dyDescent="0.35">
      <c r="A1252" s="2" t="s">
        <v>1358</v>
      </c>
      <c r="B1252" s="7" t="s">
        <v>1897</v>
      </c>
      <c r="C1252" s="1" t="s">
        <v>44</v>
      </c>
      <c r="D1252" s="179" t="s">
        <v>2921</v>
      </c>
      <c r="E1252" s="1" t="s">
        <v>38</v>
      </c>
      <c r="F1252" s="8" t="s">
        <v>1754</v>
      </c>
      <c r="G1252" s="3">
        <v>0</v>
      </c>
      <c r="H1252" s="3">
        <v>0</v>
      </c>
      <c r="I1252" s="3">
        <v>3.33</v>
      </c>
      <c r="J1252" s="3">
        <v>0</v>
      </c>
      <c r="K1252" s="3">
        <v>0</v>
      </c>
      <c r="L1252" s="3">
        <v>0</v>
      </c>
      <c r="M1252" s="3">
        <v>0</v>
      </c>
      <c r="N1252" s="3">
        <v>0</v>
      </c>
      <c r="O1252" s="3">
        <v>0</v>
      </c>
      <c r="P1252" s="58">
        <v>3.3</v>
      </c>
      <c r="Q1252" s="1" t="s">
        <v>1181</v>
      </c>
    </row>
    <row r="1253" spans="1:17" x14ac:dyDescent="0.35">
      <c r="A1253" s="2" t="s">
        <v>1359</v>
      </c>
      <c r="B1253" s="7" t="s">
        <v>1897</v>
      </c>
      <c r="C1253" s="1" t="s">
        <v>37</v>
      </c>
      <c r="D1253" s="179" t="s">
        <v>2922</v>
      </c>
      <c r="E1253" s="1" t="s">
        <v>38</v>
      </c>
      <c r="F1253" s="8" t="s">
        <v>1754</v>
      </c>
      <c r="G1253" s="3">
        <v>25</v>
      </c>
      <c r="H1253" s="3">
        <v>18.75</v>
      </c>
      <c r="I1253" s="3">
        <v>10</v>
      </c>
      <c r="J1253" s="3">
        <v>0</v>
      </c>
      <c r="K1253" s="3">
        <v>0</v>
      </c>
      <c r="L1253" s="3">
        <v>0</v>
      </c>
      <c r="M1253" s="3">
        <v>0</v>
      </c>
      <c r="N1253" s="3">
        <v>0</v>
      </c>
      <c r="O1253" s="3">
        <v>5</v>
      </c>
      <c r="P1253" s="58">
        <v>58.8</v>
      </c>
      <c r="Q1253" s="1" t="s">
        <v>1179</v>
      </c>
    </row>
    <row r="1254" spans="1:17" x14ac:dyDescent="0.35">
      <c r="A1254" s="2" t="s">
        <v>2923</v>
      </c>
      <c r="B1254" s="7" t="s">
        <v>1897</v>
      </c>
      <c r="C1254" s="1" t="s">
        <v>46</v>
      </c>
      <c r="D1254" s="179" t="s">
        <v>2924</v>
      </c>
      <c r="E1254" s="1" t="s">
        <v>38</v>
      </c>
      <c r="F1254" s="8" t="s">
        <v>1754</v>
      </c>
      <c r="G1254" s="3">
        <v>0</v>
      </c>
      <c r="H1254" s="3">
        <v>0</v>
      </c>
      <c r="I1254" s="3">
        <v>0</v>
      </c>
      <c r="J1254" s="3">
        <v>0</v>
      </c>
      <c r="K1254" s="3">
        <v>0</v>
      </c>
      <c r="L1254" s="3">
        <v>0</v>
      </c>
      <c r="M1254" s="3">
        <v>0</v>
      </c>
      <c r="N1254" s="3">
        <v>0</v>
      </c>
      <c r="O1254" s="3">
        <v>0</v>
      </c>
      <c r="P1254" s="58">
        <v>0</v>
      </c>
      <c r="Q1254" s="1" t="s">
        <v>1181</v>
      </c>
    </row>
    <row r="1255" spans="1:17" x14ac:dyDescent="0.35">
      <c r="A1255" s="2" t="s">
        <v>2925</v>
      </c>
      <c r="B1255" s="7" t="s">
        <v>1897</v>
      </c>
      <c r="C1255" s="1" t="s">
        <v>41</v>
      </c>
      <c r="D1255" s="179" t="s">
        <v>2926</v>
      </c>
      <c r="E1255" s="1" t="s">
        <v>36</v>
      </c>
      <c r="F1255" s="8" t="s">
        <v>1754</v>
      </c>
      <c r="G1255" s="3">
        <v>0</v>
      </c>
      <c r="H1255" s="3">
        <v>0</v>
      </c>
      <c r="I1255" s="3">
        <v>3.33</v>
      </c>
      <c r="J1255" s="3">
        <v>0</v>
      </c>
      <c r="K1255" s="3">
        <v>0</v>
      </c>
      <c r="L1255" s="3">
        <v>0</v>
      </c>
      <c r="M1255" s="3">
        <v>0</v>
      </c>
      <c r="N1255" s="3">
        <v>0</v>
      </c>
      <c r="O1255" s="3">
        <v>0</v>
      </c>
      <c r="P1255" s="58">
        <v>3.3</v>
      </c>
      <c r="Q1255" s="1" t="s">
        <v>1181</v>
      </c>
    </row>
    <row r="1256" spans="1:17" x14ac:dyDescent="0.35">
      <c r="A1256" s="2" t="s">
        <v>1220</v>
      </c>
      <c r="B1256" s="7" t="s">
        <v>1897</v>
      </c>
      <c r="C1256" s="1" t="s">
        <v>14</v>
      </c>
      <c r="D1256" s="179" t="s">
        <v>2927</v>
      </c>
      <c r="E1256" s="1" t="s">
        <v>11</v>
      </c>
      <c r="F1256" s="8" t="s">
        <v>1754</v>
      </c>
      <c r="G1256" s="3">
        <v>0</v>
      </c>
      <c r="H1256" s="3">
        <v>6.25</v>
      </c>
      <c r="I1256" s="3">
        <v>3.33</v>
      </c>
      <c r="J1256" s="3">
        <v>0</v>
      </c>
      <c r="K1256" s="3">
        <v>0</v>
      </c>
      <c r="L1256" s="3">
        <v>0</v>
      </c>
      <c r="M1256" s="3">
        <v>0</v>
      </c>
      <c r="N1256" s="3">
        <v>0</v>
      </c>
      <c r="O1256" s="3">
        <v>1.67</v>
      </c>
      <c r="P1256" s="58">
        <v>11.3</v>
      </c>
      <c r="Q1256" s="1" t="s">
        <v>1181</v>
      </c>
    </row>
    <row r="1257" spans="1:17" x14ac:dyDescent="0.35">
      <c r="A1257" s="2" t="s">
        <v>2928</v>
      </c>
      <c r="B1257" s="7" t="s">
        <v>1897</v>
      </c>
      <c r="C1257" s="1" t="s">
        <v>72</v>
      </c>
      <c r="D1257" s="179" t="s">
        <v>2929</v>
      </c>
      <c r="E1257" s="1" t="s">
        <v>31</v>
      </c>
      <c r="F1257" s="8" t="s">
        <v>1754</v>
      </c>
      <c r="G1257" s="3">
        <v>12.5</v>
      </c>
      <c r="H1257" s="3">
        <v>0</v>
      </c>
      <c r="I1257" s="3">
        <v>0</v>
      </c>
      <c r="J1257" s="3">
        <v>0</v>
      </c>
      <c r="K1257" s="3">
        <v>0</v>
      </c>
      <c r="L1257" s="3">
        <v>0</v>
      </c>
      <c r="M1257" s="3">
        <v>0</v>
      </c>
      <c r="N1257" s="3">
        <v>0</v>
      </c>
      <c r="O1257" s="3">
        <v>0</v>
      </c>
      <c r="P1257" s="58">
        <v>12.5</v>
      </c>
      <c r="Q1257" s="1" t="s">
        <v>1181</v>
      </c>
    </row>
    <row r="1258" spans="1:17" x14ac:dyDescent="0.35">
      <c r="A1258" s="2" t="s">
        <v>1871</v>
      </c>
      <c r="B1258" s="7" t="s">
        <v>1897</v>
      </c>
      <c r="C1258" s="1" t="s">
        <v>57</v>
      </c>
      <c r="D1258" s="179" t="s">
        <v>2930</v>
      </c>
      <c r="E1258" s="1" t="s">
        <v>13</v>
      </c>
      <c r="F1258" s="8" t="s">
        <v>1754</v>
      </c>
      <c r="G1258" s="3">
        <v>0</v>
      </c>
      <c r="H1258" s="3">
        <v>0</v>
      </c>
      <c r="I1258" s="3">
        <v>3.33</v>
      </c>
      <c r="J1258" s="3">
        <v>0</v>
      </c>
      <c r="K1258" s="3">
        <v>0</v>
      </c>
      <c r="L1258" s="3">
        <v>0</v>
      </c>
      <c r="M1258" s="3">
        <v>0</v>
      </c>
      <c r="N1258" s="3">
        <v>0</v>
      </c>
      <c r="O1258" s="3">
        <v>0</v>
      </c>
      <c r="P1258" s="58">
        <v>3.3</v>
      </c>
      <c r="Q1258" s="1" t="s">
        <v>1181</v>
      </c>
    </row>
    <row r="1259" spans="1:17" x14ac:dyDescent="0.35">
      <c r="A1259" s="2" t="s">
        <v>52</v>
      </c>
      <c r="B1259" s="7" t="s">
        <v>1897</v>
      </c>
      <c r="C1259" s="1" t="s">
        <v>52</v>
      </c>
      <c r="D1259" s="179" t="s">
        <v>2931</v>
      </c>
      <c r="E1259" s="1" t="s">
        <v>16</v>
      </c>
      <c r="F1259" s="8" t="s">
        <v>1754</v>
      </c>
      <c r="G1259" s="3">
        <v>0</v>
      </c>
      <c r="H1259" s="3">
        <v>0</v>
      </c>
      <c r="I1259" s="3">
        <v>3.33</v>
      </c>
      <c r="J1259" s="3">
        <v>0</v>
      </c>
      <c r="K1259" s="3">
        <v>0</v>
      </c>
      <c r="L1259" s="3">
        <v>0</v>
      </c>
      <c r="M1259" s="3">
        <v>0</v>
      </c>
      <c r="N1259" s="3">
        <v>0</v>
      </c>
      <c r="O1259" s="3">
        <v>0</v>
      </c>
      <c r="P1259" s="58">
        <v>3.3</v>
      </c>
      <c r="Q1259" s="1" t="s">
        <v>1181</v>
      </c>
    </row>
    <row r="1260" spans="1:17" x14ac:dyDescent="0.35">
      <c r="A1260" s="2" t="s">
        <v>53</v>
      </c>
      <c r="B1260" s="7" t="s">
        <v>1897</v>
      </c>
      <c r="C1260" s="1" t="s">
        <v>75</v>
      </c>
      <c r="D1260" s="179" t="s">
        <v>2932</v>
      </c>
      <c r="E1260" s="1" t="s">
        <v>38</v>
      </c>
      <c r="F1260" s="8" t="s">
        <v>1754</v>
      </c>
      <c r="G1260" s="49" t="s">
        <v>1753</v>
      </c>
      <c r="M1260" s="3"/>
      <c r="N1260" s="3"/>
      <c r="O1260" s="3"/>
      <c r="P1260" s="58"/>
      <c r="Q1260" s="1"/>
    </row>
    <row r="1261" spans="1:17" x14ac:dyDescent="0.35">
      <c r="A1261" s="2" t="s">
        <v>2933</v>
      </c>
      <c r="B1261" s="7" t="s">
        <v>1897</v>
      </c>
      <c r="C1261" s="1" t="s">
        <v>35</v>
      </c>
      <c r="D1261" s="179" t="s">
        <v>2934</v>
      </c>
      <c r="E1261" s="1" t="s">
        <v>36</v>
      </c>
      <c r="F1261" s="8" t="s">
        <v>1754</v>
      </c>
      <c r="G1261" s="3">
        <v>0</v>
      </c>
      <c r="H1261" s="3">
        <v>0</v>
      </c>
      <c r="I1261" s="3">
        <v>0</v>
      </c>
      <c r="J1261" s="3">
        <v>0</v>
      </c>
      <c r="K1261" s="3">
        <v>0</v>
      </c>
      <c r="L1261" s="3">
        <v>0</v>
      </c>
      <c r="M1261" s="3">
        <v>0</v>
      </c>
      <c r="N1261" s="3">
        <v>0</v>
      </c>
      <c r="O1261" s="3">
        <v>0</v>
      </c>
      <c r="P1261" s="58">
        <v>0</v>
      </c>
      <c r="Q1261" s="1" t="s">
        <v>1181</v>
      </c>
    </row>
    <row r="1262" spans="1:17" x14ac:dyDescent="0.35">
      <c r="A1262" s="2" t="s">
        <v>54</v>
      </c>
      <c r="B1262" s="7" t="s">
        <v>1897</v>
      </c>
      <c r="C1262" s="1" t="s">
        <v>64</v>
      </c>
      <c r="D1262" s="179" t="s">
        <v>2935</v>
      </c>
      <c r="E1262" s="1" t="s">
        <v>13</v>
      </c>
      <c r="F1262" s="8" t="s">
        <v>1754</v>
      </c>
      <c r="G1262" s="3">
        <v>0</v>
      </c>
      <c r="H1262" s="3">
        <v>0</v>
      </c>
      <c r="I1262" s="3">
        <v>10</v>
      </c>
      <c r="J1262" s="3">
        <v>0</v>
      </c>
      <c r="K1262" s="3">
        <v>0</v>
      </c>
      <c r="L1262" s="3">
        <v>0</v>
      </c>
      <c r="M1262" s="3">
        <v>0</v>
      </c>
      <c r="N1262" s="3">
        <v>0</v>
      </c>
      <c r="O1262" s="3">
        <v>0</v>
      </c>
      <c r="P1262" s="58">
        <v>10</v>
      </c>
      <c r="Q1262" s="1" t="s">
        <v>1181</v>
      </c>
    </row>
    <row r="1263" spans="1:17" x14ac:dyDescent="0.35">
      <c r="A1263" s="2" t="s">
        <v>2936</v>
      </c>
      <c r="B1263" s="7" t="s">
        <v>1897</v>
      </c>
      <c r="C1263" s="1" t="s">
        <v>60</v>
      </c>
      <c r="D1263" s="179" t="s">
        <v>2937</v>
      </c>
      <c r="E1263" s="1" t="s">
        <v>31</v>
      </c>
      <c r="F1263" s="8" t="s">
        <v>1754</v>
      </c>
      <c r="G1263" s="3">
        <v>0</v>
      </c>
      <c r="H1263" s="3">
        <v>0</v>
      </c>
      <c r="I1263" s="3">
        <v>6.67</v>
      </c>
      <c r="J1263" s="3">
        <v>0</v>
      </c>
      <c r="K1263" s="3">
        <v>0</v>
      </c>
      <c r="L1263" s="3">
        <v>0</v>
      </c>
      <c r="M1263" s="3">
        <v>0</v>
      </c>
      <c r="N1263" s="3">
        <v>0</v>
      </c>
      <c r="O1263" s="3">
        <v>0</v>
      </c>
      <c r="P1263" s="58">
        <v>6.7</v>
      </c>
      <c r="Q1263" s="1" t="s">
        <v>1181</v>
      </c>
    </row>
    <row r="1264" spans="1:17" x14ac:dyDescent="0.35">
      <c r="A1264" s="2" t="s">
        <v>2938</v>
      </c>
      <c r="B1264" s="7" t="s">
        <v>1897</v>
      </c>
      <c r="C1264" s="1" t="s">
        <v>77</v>
      </c>
      <c r="D1264" s="179" t="s">
        <v>2939</v>
      </c>
      <c r="E1264" s="1" t="s">
        <v>38</v>
      </c>
      <c r="F1264" s="8" t="s">
        <v>1754</v>
      </c>
      <c r="G1264" s="3">
        <v>0</v>
      </c>
      <c r="H1264" s="3">
        <v>0</v>
      </c>
      <c r="I1264" s="3">
        <v>6.67</v>
      </c>
      <c r="J1264" s="3">
        <v>0</v>
      </c>
      <c r="K1264" s="3">
        <v>0</v>
      </c>
      <c r="L1264" s="3">
        <v>0</v>
      </c>
      <c r="M1264" s="3">
        <v>0</v>
      </c>
      <c r="N1264" s="3">
        <v>0</v>
      </c>
      <c r="O1264" s="3">
        <v>0</v>
      </c>
      <c r="P1264" s="58">
        <v>6.7</v>
      </c>
      <c r="Q1264" s="1" t="s">
        <v>1181</v>
      </c>
    </row>
    <row r="1265" spans="1:17" x14ac:dyDescent="0.35">
      <c r="A1265" s="2" t="s">
        <v>1360</v>
      </c>
      <c r="B1265" s="7" t="s">
        <v>1897</v>
      </c>
      <c r="C1265" s="1" t="s">
        <v>32</v>
      </c>
      <c r="D1265" s="179" t="s">
        <v>2940</v>
      </c>
      <c r="E1265" s="1" t="s">
        <v>11</v>
      </c>
      <c r="F1265" s="8" t="s">
        <v>1754</v>
      </c>
      <c r="G1265" s="3">
        <v>0</v>
      </c>
      <c r="H1265" s="3">
        <v>0</v>
      </c>
      <c r="I1265" s="3">
        <v>6.67</v>
      </c>
      <c r="J1265" s="3">
        <v>0</v>
      </c>
      <c r="K1265" s="3">
        <v>0</v>
      </c>
      <c r="L1265" s="3">
        <v>0</v>
      </c>
      <c r="M1265" s="3">
        <v>0</v>
      </c>
      <c r="N1265" s="3">
        <v>0</v>
      </c>
      <c r="O1265" s="3">
        <v>0</v>
      </c>
      <c r="P1265" s="58">
        <v>6.7</v>
      </c>
      <c r="Q1265" s="1" t="s">
        <v>1181</v>
      </c>
    </row>
    <row r="1266" spans="1:17" x14ac:dyDescent="0.35">
      <c r="A1266" s="2" t="s">
        <v>55</v>
      </c>
      <c r="B1266" s="7" t="s">
        <v>1897</v>
      </c>
      <c r="C1266" s="1" t="s">
        <v>42</v>
      </c>
      <c r="D1266" s="179" t="s">
        <v>2941</v>
      </c>
      <c r="E1266" s="1" t="s">
        <v>24</v>
      </c>
      <c r="F1266" s="8" t="s">
        <v>1754</v>
      </c>
      <c r="G1266" s="3">
        <v>0</v>
      </c>
      <c r="H1266" s="3">
        <v>0</v>
      </c>
      <c r="I1266" s="3">
        <v>0</v>
      </c>
      <c r="J1266" s="3">
        <v>0</v>
      </c>
      <c r="K1266" s="3">
        <v>0</v>
      </c>
      <c r="L1266" s="3">
        <v>0</v>
      </c>
      <c r="M1266" s="3">
        <v>0</v>
      </c>
      <c r="N1266" s="3">
        <v>0</v>
      </c>
      <c r="O1266" s="3">
        <v>0</v>
      </c>
      <c r="P1266" s="58">
        <v>0</v>
      </c>
      <c r="Q1266" s="1" t="s">
        <v>1181</v>
      </c>
    </row>
    <row r="1267" spans="1:17" x14ac:dyDescent="0.35">
      <c r="A1267" s="2" t="s">
        <v>2942</v>
      </c>
      <c r="B1267" s="7" t="s">
        <v>1897</v>
      </c>
      <c r="C1267" s="1" t="s">
        <v>56</v>
      </c>
      <c r="D1267" s="179" t="s">
        <v>2943</v>
      </c>
      <c r="E1267" s="1" t="s">
        <v>16</v>
      </c>
      <c r="F1267" s="8" t="s">
        <v>1754</v>
      </c>
      <c r="G1267" s="3">
        <v>0</v>
      </c>
      <c r="H1267" s="3">
        <v>0</v>
      </c>
      <c r="I1267" s="3">
        <v>3.33</v>
      </c>
      <c r="J1267" s="3">
        <v>0</v>
      </c>
      <c r="K1267" s="3">
        <v>0</v>
      </c>
      <c r="L1267" s="3">
        <v>0</v>
      </c>
      <c r="M1267" s="3">
        <v>0</v>
      </c>
      <c r="N1267" s="3">
        <v>0</v>
      </c>
      <c r="O1267" s="3">
        <v>0</v>
      </c>
      <c r="P1267" s="58">
        <v>3.3</v>
      </c>
      <c r="Q1267" s="1" t="s">
        <v>1181</v>
      </c>
    </row>
    <row r="1268" spans="1:17" x14ac:dyDescent="0.35">
      <c r="A1268" s="2" t="s">
        <v>2944</v>
      </c>
      <c r="B1268" s="7" t="s">
        <v>1897</v>
      </c>
      <c r="C1268" s="1" t="s">
        <v>43</v>
      </c>
      <c r="D1268" s="179" t="s">
        <v>2945</v>
      </c>
      <c r="E1268" s="1" t="s">
        <v>24</v>
      </c>
      <c r="F1268" s="8" t="s">
        <v>1754</v>
      </c>
      <c r="G1268" s="49" t="s">
        <v>1753</v>
      </c>
      <c r="M1268" s="3"/>
      <c r="N1268" s="3"/>
      <c r="O1268" s="3"/>
      <c r="P1268" s="58"/>
      <c r="Q1268" s="1"/>
    </row>
    <row r="1269" spans="1:17" x14ac:dyDescent="0.35">
      <c r="A1269" s="2" t="s">
        <v>2946</v>
      </c>
      <c r="B1269" s="7" t="s">
        <v>1897</v>
      </c>
      <c r="C1269" s="1" t="s">
        <v>44</v>
      </c>
      <c r="D1269" s="179" t="s">
        <v>2947</v>
      </c>
      <c r="E1269" s="1" t="s">
        <v>38</v>
      </c>
      <c r="F1269" s="8" t="s">
        <v>1754</v>
      </c>
      <c r="G1269" s="3">
        <v>0</v>
      </c>
      <c r="H1269" s="3">
        <v>0</v>
      </c>
      <c r="I1269" s="3">
        <v>3.33</v>
      </c>
      <c r="J1269" s="3">
        <v>0</v>
      </c>
      <c r="K1269" s="3">
        <v>0</v>
      </c>
      <c r="L1269" s="3">
        <v>0</v>
      </c>
      <c r="M1269" s="3">
        <v>0</v>
      </c>
      <c r="N1269" s="3">
        <v>0</v>
      </c>
      <c r="O1269" s="3">
        <v>0</v>
      </c>
      <c r="P1269" s="58">
        <v>3.3</v>
      </c>
      <c r="Q1269" s="1" t="s">
        <v>1181</v>
      </c>
    </row>
    <row r="1270" spans="1:17" x14ac:dyDescent="0.35">
      <c r="A1270" s="2" t="s">
        <v>2948</v>
      </c>
      <c r="B1270" s="7" t="s">
        <v>1897</v>
      </c>
      <c r="C1270" s="1" t="s">
        <v>76</v>
      </c>
      <c r="D1270" s="179" t="s">
        <v>2949</v>
      </c>
      <c r="E1270" s="1" t="s">
        <v>31</v>
      </c>
      <c r="F1270" s="8" t="s">
        <v>1754</v>
      </c>
      <c r="G1270" s="3">
        <v>0</v>
      </c>
      <c r="H1270" s="3">
        <v>0</v>
      </c>
      <c r="I1270" s="3">
        <v>3.33</v>
      </c>
      <c r="J1270" s="3">
        <v>0</v>
      </c>
      <c r="K1270" s="3">
        <v>0</v>
      </c>
      <c r="L1270" s="3">
        <v>0</v>
      </c>
      <c r="M1270" s="3">
        <v>0</v>
      </c>
      <c r="N1270" s="3">
        <v>0</v>
      </c>
      <c r="O1270" s="3">
        <v>0</v>
      </c>
      <c r="P1270" s="58">
        <v>3.3</v>
      </c>
      <c r="Q1270" s="1" t="s">
        <v>1181</v>
      </c>
    </row>
    <row r="1271" spans="1:17" x14ac:dyDescent="0.35">
      <c r="A1271" s="2" t="s">
        <v>2950</v>
      </c>
      <c r="B1271" s="7" t="s">
        <v>1897</v>
      </c>
      <c r="C1271" s="1" t="s">
        <v>66</v>
      </c>
      <c r="D1271" s="179" t="s">
        <v>2951</v>
      </c>
      <c r="E1271" s="1" t="s">
        <v>24</v>
      </c>
      <c r="F1271" s="8" t="s">
        <v>1754</v>
      </c>
      <c r="G1271" s="3">
        <v>0</v>
      </c>
      <c r="H1271" s="3">
        <v>0</v>
      </c>
      <c r="I1271" s="3">
        <v>0</v>
      </c>
      <c r="J1271" s="3">
        <v>0</v>
      </c>
      <c r="K1271" s="3">
        <v>0</v>
      </c>
      <c r="L1271" s="3">
        <v>0</v>
      </c>
      <c r="M1271" s="3">
        <v>0</v>
      </c>
      <c r="N1271" s="3">
        <v>0</v>
      </c>
      <c r="O1271" s="3">
        <v>0</v>
      </c>
      <c r="P1271" s="58">
        <v>0</v>
      </c>
      <c r="Q1271" s="1" t="s">
        <v>1181</v>
      </c>
    </row>
    <row r="1272" spans="1:17" x14ac:dyDescent="0.35">
      <c r="A1272" s="2" t="s">
        <v>56</v>
      </c>
      <c r="B1272" s="7" t="s">
        <v>1897</v>
      </c>
      <c r="C1272" s="1" t="s">
        <v>56</v>
      </c>
      <c r="D1272" s="179" t="s">
        <v>2952</v>
      </c>
      <c r="E1272" s="1" t="s">
        <v>16</v>
      </c>
      <c r="F1272" s="8" t="s">
        <v>1754</v>
      </c>
      <c r="G1272" s="3">
        <v>0</v>
      </c>
      <c r="H1272" s="3">
        <v>12.5</v>
      </c>
      <c r="I1272" s="3">
        <v>0</v>
      </c>
      <c r="J1272" s="3">
        <v>0</v>
      </c>
      <c r="K1272" s="3">
        <v>3.33</v>
      </c>
      <c r="L1272" s="3">
        <v>0</v>
      </c>
      <c r="M1272" s="3">
        <v>0</v>
      </c>
      <c r="N1272" s="3">
        <v>0</v>
      </c>
      <c r="O1272" s="3">
        <v>0</v>
      </c>
      <c r="P1272" s="58">
        <v>15.8</v>
      </c>
      <c r="Q1272" s="1" t="s">
        <v>1181</v>
      </c>
    </row>
    <row r="1273" spans="1:17" x14ac:dyDescent="0.35">
      <c r="A1273" s="2" t="s">
        <v>1361</v>
      </c>
      <c r="B1273" s="7" t="s">
        <v>1897</v>
      </c>
      <c r="C1273" s="1" t="s">
        <v>57</v>
      </c>
      <c r="D1273" s="179" t="s">
        <v>2953</v>
      </c>
      <c r="E1273" s="1" t="s">
        <v>13</v>
      </c>
      <c r="F1273" s="8" t="s">
        <v>1754</v>
      </c>
      <c r="G1273" s="3">
        <v>0</v>
      </c>
      <c r="H1273" s="3">
        <v>0</v>
      </c>
      <c r="I1273" s="3">
        <v>0</v>
      </c>
      <c r="J1273" s="3">
        <v>0</v>
      </c>
      <c r="K1273" s="3">
        <v>0</v>
      </c>
      <c r="L1273" s="3">
        <v>0</v>
      </c>
      <c r="M1273" s="3">
        <v>0</v>
      </c>
      <c r="N1273" s="3">
        <v>0</v>
      </c>
      <c r="O1273" s="3">
        <v>0</v>
      </c>
      <c r="P1273" s="58">
        <v>0</v>
      </c>
      <c r="Q1273" s="1" t="s">
        <v>1181</v>
      </c>
    </row>
    <row r="1274" spans="1:17" x14ac:dyDescent="0.35">
      <c r="A1274" s="2" t="s">
        <v>2954</v>
      </c>
      <c r="B1274" s="7" t="s">
        <v>1897</v>
      </c>
      <c r="C1274" s="1" t="s">
        <v>52</v>
      </c>
      <c r="D1274" s="179" t="s">
        <v>2955</v>
      </c>
      <c r="E1274" s="1" t="s">
        <v>16</v>
      </c>
      <c r="F1274" s="8" t="s">
        <v>1754</v>
      </c>
      <c r="G1274" s="3">
        <v>0</v>
      </c>
      <c r="H1274" s="3">
        <v>0</v>
      </c>
      <c r="I1274" s="3">
        <v>3.33</v>
      </c>
      <c r="J1274" s="3">
        <v>0</v>
      </c>
      <c r="K1274" s="3">
        <v>0</v>
      </c>
      <c r="L1274" s="3">
        <v>0</v>
      </c>
      <c r="M1274" s="3">
        <v>0</v>
      </c>
      <c r="N1274" s="3">
        <v>0</v>
      </c>
      <c r="O1274" s="3">
        <v>0</v>
      </c>
      <c r="P1274" s="58">
        <v>3.3</v>
      </c>
      <c r="Q1274" s="1" t="s">
        <v>1181</v>
      </c>
    </row>
    <row r="1275" spans="1:17" x14ac:dyDescent="0.35">
      <c r="A1275" s="2" t="s">
        <v>57</v>
      </c>
      <c r="B1275" s="7" t="s">
        <v>1897</v>
      </c>
      <c r="C1275" s="1" t="s">
        <v>57</v>
      </c>
      <c r="D1275" s="179" t="s">
        <v>2956</v>
      </c>
      <c r="E1275" s="1" t="s">
        <v>13</v>
      </c>
      <c r="F1275" s="8" t="s">
        <v>1754</v>
      </c>
      <c r="G1275" s="3">
        <v>0</v>
      </c>
      <c r="H1275" s="3">
        <v>0</v>
      </c>
      <c r="I1275" s="3">
        <v>6.67</v>
      </c>
      <c r="J1275" s="3">
        <v>0</v>
      </c>
      <c r="K1275" s="3">
        <v>0</v>
      </c>
      <c r="L1275" s="3">
        <v>0</v>
      </c>
      <c r="M1275" s="3">
        <v>0</v>
      </c>
      <c r="N1275" s="3">
        <v>0</v>
      </c>
      <c r="O1275" s="3">
        <v>0</v>
      </c>
      <c r="P1275" s="58">
        <v>6.7</v>
      </c>
      <c r="Q1275" s="1" t="s">
        <v>1181</v>
      </c>
    </row>
    <row r="1276" spans="1:17" x14ac:dyDescent="0.35">
      <c r="A1276" s="2" t="s">
        <v>2957</v>
      </c>
      <c r="B1276" s="7" t="s">
        <v>1897</v>
      </c>
      <c r="C1276" s="1" t="s">
        <v>21</v>
      </c>
      <c r="D1276" s="179" t="s">
        <v>2958</v>
      </c>
      <c r="E1276" s="1" t="s">
        <v>13</v>
      </c>
      <c r="F1276" s="8" t="s">
        <v>1754</v>
      </c>
      <c r="G1276" s="49" t="s">
        <v>1753</v>
      </c>
      <c r="M1276" s="3"/>
      <c r="N1276" s="3"/>
      <c r="O1276" s="3"/>
      <c r="P1276" s="58"/>
      <c r="Q1276" s="1"/>
    </row>
    <row r="1277" spans="1:17" x14ac:dyDescent="0.35">
      <c r="A1277" s="2" t="s">
        <v>2959</v>
      </c>
      <c r="B1277" s="7" t="s">
        <v>1897</v>
      </c>
      <c r="C1277" s="1" t="s">
        <v>14</v>
      </c>
      <c r="D1277" s="179" t="s">
        <v>2960</v>
      </c>
      <c r="E1277" s="1" t="s">
        <v>11</v>
      </c>
      <c r="F1277" s="8" t="s">
        <v>1754</v>
      </c>
      <c r="G1277" s="3">
        <v>0</v>
      </c>
      <c r="H1277" s="3">
        <v>0</v>
      </c>
      <c r="I1277" s="3">
        <v>3.33</v>
      </c>
      <c r="J1277" s="3">
        <v>0</v>
      </c>
      <c r="K1277" s="3">
        <v>0</v>
      </c>
      <c r="L1277" s="3">
        <v>0</v>
      </c>
      <c r="M1277" s="3">
        <v>0</v>
      </c>
      <c r="N1277" s="3">
        <v>0</v>
      </c>
      <c r="O1277" s="3">
        <v>0</v>
      </c>
      <c r="P1277" s="58">
        <v>3.3</v>
      </c>
      <c r="Q1277" s="1" t="s">
        <v>1181</v>
      </c>
    </row>
    <row r="1278" spans="1:17" x14ac:dyDescent="0.35">
      <c r="A1278" s="2" t="s">
        <v>1362</v>
      </c>
      <c r="B1278" s="7" t="s">
        <v>1897</v>
      </c>
      <c r="C1278" s="1" t="s">
        <v>65</v>
      </c>
      <c r="D1278" s="179" t="s">
        <v>2961</v>
      </c>
      <c r="E1278" s="1" t="s">
        <v>38</v>
      </c>
      <c r="F1278" s="8" t="s">
        <v>1754</v>
      </c>
      <c r="G1278" s="3">
        <v>0</v>
      </c>
      <c r="H1278" s="3">
        <v>0</v>
      </c>
      <c r="I1278" s="3">
        <v>0</v>
      </c>
      <c r="J1278" s="3">
        <v>0</v>
      </c>
      <c r="K1278" s="3">
        <v>0</v>
      </c>
      <c r="L1278" s="3">
        <v>0</v>
      </c>
      <c r="M1278" s="3">
        <v>0</v>
      </c>
      <c r="N1278" s="3">
        <v>0</v>
      </c>
      <c r="O1278" s="3">
        <v>0</v>
      </c>
      <c r="P1278" s="58">
        <v>0</v>
      </c>
      <c r="Q1278" s="1" t="s">
        <v>1181</v>
      </c>
    </row>
    <row r="1279" spans="1:17" x14ac:dyDescent="0.35">
      <c r="A1279" s="2" t="s">
        <v>2962</v>
      </c>
      <c r="B1279" s="7" t="s">
        <v>1897</v>
      </c>
      <c r="C1279" s="1" t="s">
        <v>15</v>
      </c>
      <c r="D1279" s="179" t="s">
        <v>2963</v>
      </c>
      <c r="E1279" s="1" t="s">
        <v>16</v>
      </c>
      <c r="F1279" s="8" t="s">
        <v>1754</v>
      </c>
      <c r="G1279" s="49" t="s">
        <v>1753</v>
      </c>
      <c r="M1279" s="3"/>
      <c r="N1279" s="3"/>
      <c r="O1279" s="3"/>
      <c r="P1279" s="58"/>
      <c r="Q1279" s="1"/>
    </row>
    <row r="1280" spans="1:17" x14ac:dyDescent="0.35">
      <c r="A1280" s="2" t="s">
        <v>1363</v>
      </c>
      <c r="B1280" s="7" t="s">
        <v>1897</v>
      </c>
      <c r="C1280" s="1" t="s">
        <v>70</v>
      </c>
      <c r="D1280" s="179" t="s">
        <v>2964</v>
      </c>
      <c r="E1280" s="1" t="s">
        <v>13</v>
      </c>
      <c r="F1280" s="8" t="s">
        <v>1754</v>
      </c>
      <c r="G1280" s="3">
        <v>0</v>
      </c>
      <c r="H1280" s="3">
        <v>0</v>
      </c>
      <c r="I1280" s="3">
        <v>3.33</v>
      </c>
      <c r="J1280" s="3">
        <v>0</v>
      </c>
      <c r="K1280" s="3">
        <v>0</v>
      </c>
      <c r="L1280" s="3">
        <v>0</v>
      </c>
      <c r="M1280" s="3">
        <v>0</v>
      </c>
      <c r="N1280" s="3">
        <v>0</v>
      </c>
      <c r="O1280" s="3">
        <v>0</v>
      </c>
      <c r="P1280" s="58">
        <v>3.3</v>
      </c>
      <c r="Q1280" s="1" t="s">
        <v>1181</v>
      </c>
    </row>
    <row r="1281" spans="1:17" x14ac:dyDescent="0.35">
      <c r="A1281" s="2" t="s">
        <v>1364</v>
      </c>
      <c r="B1281" s="7" t="s">
        <v>1897</v>
      </c>
      <c r="C1281" s="1" t="s">
        <v>21</v>
      </c>
      <c r="D1281" s="179" t="s">
        <v>2965</v>
      </c>
      <c r="E1281" s="1" t="s">
        <v>13</v>
      </c>
      <c r="F1281" s="8" t="s">
        <v>1754</v>
      </c>
      <c r="G1281" s="49" t="s">
        <v>1753</v>
      </c>
      <c r="M1281" s="3"/>
      <c r="N1281" s="3"/>
      <c r="O1281" s="3"/>
      <c r="P1281" s="58"/>
      <c r="Q1281" s="1"/>
    </row>
    <row r="1282" spans="1:17" x14ac:dyDescent="0.35">
      <c r="A1282" s="2" t="s">
        <v>2966</v>
      </c>
      <c r="B1282" s="7" t="s">
        <v>1897</v>
      </c>
      <c r="C1282" s="1" t="s">
        <v>48</v>
      </c>
      <c r="D1282" s="179" t="s">
        <v>2967</v>
      </c>
      <c r="E1282" s="1" t="s">
        <v>49</v>
      </c>
      <c r="F1282" s="8" t="s">
        <v>1754</v>
      </c>
      <c r="G1282" s="3">
        <v>12.5</v>
      </c>
      <c r="H1282" s="3">
        <v>18.75</v>
      </c>
      <c r="I1282" s="3">
        <v>0</v>
      </c>
      <c r="J1282" s="3">
        <v>0</v>
      </c>
      <c r="K1282" s="3">
        <v>0</v>
      </c>
      <c r="L1282" s="3">
        <v>0</v>
      </c>
      <c r="M1282" s="3">
        <v>0</v>
      </c>
      <c r="N1282" s="3">
        <v>0</v>
      </c>
      <c r="O1282" s="3">
        <v>5</v>
      </c>
      <c r="P1282" s="58">
        <v>36.299999999999997</v>
      </c>
      <c r="Q1282" s="1" t="s">
        <v>1181</v>
      </c>
    </row>
    <row r="1283" spans="1:17" x14ac:dyDescent="0.35">
      <c r="A1283" s="2" t="s">
        <v>2968</v>
      </c>
      <c r="B1283" s="7" t="s">
        <v>1897</v>
      </c>
      <c r="C1283" s="1" t="s">
        <v>47</v>
      </c>
      <c r="D1283" s="179" t="s">
        <v>2969</v>
      </c>
      <c r="E1283" s="1" t="s">
        <v>36</v>
      </c>
      <c r="F1283" s="8" t="s">
        <v>1754</v>
      </c>
      <c r="G1283" s="3">
        <v>0</v>
      </c>
      <c r="H1283" s="3">
        <v>0</v>
      </c>
      <c r="I1283" s="3">
        <v>3.33</v>
      </c>
      <c r="J1283" s="3">
        <v>0</v>
      </c>
      <c r="K1283" s="3">
        <v>0</v>
      </c>
      <c r="L1283" s="3">
        <v>0</v>
      </c>
      <c r="M1283" s="3">
        <v>0</v>
      </c>
      <c r="N1283" s="3">
        <v>0</v>
      </c>
      <c r="O1283" s="3">
        <v>0</v>
      </c>
      <c r="P1283" s="58">
        <v>3.3</v>
      </c>
      <c r="Q1283" s="1" t="s">
        <v>1181</v>
      </c>
    </row>
    <row r="1284" spans="1:17" x14ac:dyDescent="0.35">
      <c r="A1284" s="2" t="s">
        <v>2970</v>
      </c>
      <c r="B1284" s="7" t="s">
        <v>1897</v>
      </c>
      <c r="C1284" s="1" t="s">
        <v>56</v>
      </c>
      <c r="D1284" s="179" t="s">
        <v>2971</v>
      </c>
      <c r="E1284" s="1" t="s">
        <v>16</v>
      </c>
      <c r="F1284" s="8" t="s">
        <v>1754</v>
      </c>
      <c r="G1284" s="3">
        <v>0</v>
      </c>
      <c r="H1284" s="3">
        <v>0</v>
      </c>
      <c r="I1284" s="3">
        <v>6.67</v>
      </c>
      <c r="J1284" s="3">
        <v>0</v>
      </c>
      <c r="K1284" s="3">
        <v>0</v>
      </c>
      <c r="L1284" s="3">
        <v>0</v>
      </c>
      <c r="M1284" s="3">
        <v>0</v>
      </c>
      <c r="N1284" s="3">
        <v>0</v>
      </c>
      <c r="O1284" s="3">
        <v>0</v>
      </c>
      <c r="P1284" s="58">
        <v>6.7</v>
      </c>
      <c r="Q1284" s="1" t="s">
        <v>1181</v>
      </c>
    </row>
    <row r="1285" spans="1:17" x14ac:dyDescent="0.35">
      <c r="A1285" s="2" t="s">
        <v>4436</v>
      </c>
      <c r="B1285" s="7" t="s">
        <v>1897</v>
      </c>
      <c r="C1285" s="1" t="s">
        <v>54</v>
      </c>
      <c r="D1285" s="179" t="s">
        <v>2972</v>
      </c>
      <c r="E1285" s="1" t="s">
        <v>31</v>
      </c>
      <c r="F1285" s="8" t="s">
        <v>1754</v>
      </c>
      <c r="G1285" s="49" t="s">
        <v>2973</v>
      </c>
      <c r="M1285" s="3"/>
      <c r="N1285" s="3"/>
      <c r="O1285" s="3"/>
      <c r="P1285" s="58"/>
      <c r="Q1285" s="1"/>
    </row>
    <row r="1286" spans="1:17" x14ac:dyDescent="0.35">
      <c r="A1286" s="2" t="s">
        <v>1365</v>
      </c>
      <c r="B1286" s="7" t="s">
        <v>1897</v>
      </c>
      <c r="C1286" s="1" t="s">
        <v>75</v>
      </c>
      <c r="D1286" s="179" t="s">
        <v>2974</v>
      </c>
      <c r="E1286" s="1" t="s">
        <v>38</v>
      </c>
      <c r="F1286" s="8" t="s">
        <v>1754</v>
      </c>
      <c r="G1286" s="3">
        <v>0</v>
      </c>
      <c r="H1286" s="3">
        <v>0</v>
      </c>
      <c r="I1286" s="3">
        <v>10</v>
      </c>
      <c r="J1286" s="3">
        <v>0</v>
      </c>
      <c r="K1286" s="3">
        <v>0</v>
      </c>
      <c r="L1286" s="3">
        <v>0</v>
      </c>
      <c r="M1286" s="3">
        <v>0</v>
      </c>
      <c r="N1286" s="3">
        <v>0</v>
      </c>
      <c r="O1286" s="3">
        <v>1.67</v>
      </c>
      <c r="P1286" s="58">
        <v>11.7</v>
      </c>
      <c r="Q1286" s="1" t="s">
        <v>1181</v>
      </c>
    </row>
    <row r="1287" spans="1:17" x14ac:dyDescent="0.35">
      <c r="A1287" s="2" t="s">
        <v>2975</v>
      </c>
      <c r="B1287" s="7" t="s">
        <v>1897</v>
      </c>
      <c r="C1287" s="1" t="s">
        <v>42</v>
      </c>
      <c r="D1287" s="179" t="s">
        <v>2976</v>
      </c>
      <c r="E1287" s="1" t="s">
        <v>24</v>
      </c>
      <c r="F1287" s="8" t="s">
        <v>1754</v>
      </c>
      <c r="G1287" s="3">
        <v>0</v>
      </c>
      <c r="H1287" s="3">
        <v>0</v>
      </c>
      <c r="I1287" s="3">
        <v>0</v>
      </c>
      <c r="J1287" s="3">
        <v>0</v>
      </c>
      <c r="K1287" s="3">
        <v>0</v>
      </c>
      <c r="L1287" s="3">
        <v>0</v>
      </c>
      <c r="M1287" s="3">
        <v>0</v>
      </c>
      <c r="N1287" s="3">
        <v>0</v>
      </c>
      <c r="O1287" s="3">
        <v>1.67</v>
      </c>
      <c r="P1287" s="58">
        <v>1.7</v>
      </c>
      <c r="Q1287" s="1" t="s">
        <v>1181</v>
      </c>
    </row>
    <row r="1288" spans="1:17" x14ac:dyDescent="0.35">
      <c r="A1288" s="2" t="s">
        <v>2977</v>
      </c>
      <c r="B1288" s="7" t="s">
        <v>1897</v>
      </c>
      <c r="C1288" s="1" t="s">
        <v>51</v>
      </c>
      <c r="D1288" s="179" t="s">
        <v>2978</v>
      </c>
      <c r="E1288" s="1" t="s">
        <v>36</v>
      </c>
      <c r="F1288" s="8" t="s">
        <v>1754</v>
      </c>
      <c r="G1288" s="3">
        <v>18.75</v>
      </c>
      <c r="H1288" s="3">
        <v>0</v>
      </c>
      <c r="I1288" s="3">
        <v>0</v>
      </c>
      <c r="J1288" s="3">
        <v>0</v>
      </c>
      <c r="K1288" s="3">
        <v>0</v>
      </c>
      <c r="L1288" s="3">
        <v>0</v>
      </c>
      <c r="M1288" s="3">
        <v>0</v>
      </c>
      <c r="N1288" s="3">
        <v>0</v>
      </c>
      <c r="O1288" s="3">
        <v>0</v>
      </c>
      <c r="P1288" s="58">
        <v>18.8</v>
      </c>
      <c r="Q1288" s="1" t="s">
        <v>1181</v>
      </c>
    </row>
    <row r="1289" spans="1:17" x14ac:dyDescent="0.35">
      <c r="A1289" s="2" t="s">
        <v>1366</v>
      </c>
      <c r="B1289" s="7" t="s">
        <v>1897</v>
      </c>
      <c r="C1289" s="1" t="s">
        <v>56</v>
      </c>
      <c r="D1289" s="179" t="s">
        <v>2979</v>
      </c>
      <c r="E1289" s="1" t="s">
        <v>16</v>
      </c>
      <c r="F1289" s="8" t="s">
        <v>1754</v>
      </c>
      <c r="G1289" s="3">
        <v>0</v>
      </c>
      <c r="H1289" s="3">
        <v>0</v>
      </c>
      <c r="I1289" s="3">
        <v>3.33</v>
      </c>
      <c r="J1289" s="3">
        <v>0</v>
      </c>
      <c r="K1289" s="3">
        <v>0</v>
      </c>
      <c r="L1289" s="3">
        <v>5</v>
      </c>
      <c r="M1289" s="3">
        <v>5</v>
      </c>
      <c r="N1289" s="3">
        <v>0</v>
      </c>
      <c r="O1289" s="3">
        <v>0</v>
      </c>
      <c r="P1289" s="58">
        <v>13.3</v>
      </c>
      <c r="Q1289" s="1" t="s">
        <v>1181</v>
      </c>
    </row>
    <row r="1290" spans="1:17" x14ac:dyDescent="0.35">
      <c r="A1290" s="2" t="s">
        <v>2980</v>
      </c>
      <c r="B1290" s="7" t="s">
        <v>1897</v>
      </c>
      <c r="C1290" s="1" t="s">
        <v>66</v>
      </c>
      <c r="D1290" s="179" t="s">
        <v>2981</v>
      </c>
      <c r="E1290" s="1" t="s">
        <v>24</v>
      </c>
      <c r="F1290" s="8" t="s">
        <v>1754</v>
      </c>
      <c r="G1290" s="3">
        <v>0</v>
      </c>
      <c r="H1290" s="3">
        <v>0</v>
      </c>
      <c r="I1290" s="3">
        <v>3.33</v>
      </c>
      <c r="J1290" s="3">
        <v>0</v>
      </c>
      <c r="K1290" s="3">
        <v>0</v>
      </c>
      <c r="L1290" s="3">
        <v>0</v>
      </c>
      <c r="M1290" s="3">
        <v>0</v>
      </c>
      <c r="N1290" s="3">
        <v>0</v>
      </c>
      <c r="O1290" s="3">
        <v>0</v>
      </c>
      <c r="P1290" s="58">
        <v>3.3</v>
      </c>
      <c r="Q1290" s="1" t="s">
        <v>1181</v>
      </c>
    </row>
    <row r="1291" spans="1:17" x14ac:dyDescent="0.35">
      <c r="A1291" s="2" t="s">
        <v>2982</v>
      </c>
      <c r="B1291" s="7" t="s">
        <v>1897</v>
      </c>
      <c r="C1291" s="1" t="s">
        <v>46</v>
      </c>
      <c r="D1291" s="179" t="s">
        <v>2983</v>
      </c>
      <c r="E1291" s="1" t="s">
        <v>38</v>
      </c>
      <c r="F1291" s="8" t="s">
        <v>1754</v>
      </c>
      <c r="G1291" s="3">
        <v>0</v>
      </c>
      <c r="H1291" s="3">
        <v>0</v>
      </c>
      <c r="I1291" s="3">
        <v>0</v>
      </c>
      <c r="J1291" s="3">
        <v>0</v>
      </c>
      <c r="K1291" s="3">
        <v>0</v>
      </c>
      <c r="L1291" s="3">
        <v>0</v>
      </c>
      <c r="M1291" s="3">
        <v>0</v>
      </c>
      <c r="N1291" s="3">
        <v>0</v>
      </c>
      <c r="O1291" s="3">
        <v>0</v>
      </c>
      <c r="P1291" s="58">
        <v>0</v>
      </c>
      <c r="Q1291" s="1" t="s">
        <v>1181</v>
      </c>
    </row>
    <row r="1292" spans="1:17" x14ac:dyDescent="0.35">
      <c r="A1292" s="2" t="s">
        <v>2984</v>
      </c>
      <c r="B1292" s="7" t="s">
        <v>1897</v>
      </c>
      <c r="C1292" s="1" t="s">
        <v>58</v>
      </c>
      <c r="D1292" s="179" t="s">
        <v>2985</v>
      </c>
      <c r="E1292" s="1" t="s">
        <v>31</v>
      </c>
      <c r="F1292" s="8" t="s">
        <v>1754</v>
      </c>
      <c r="G1292" s="3">
        <v>0</v>
      </c>
      <c r="H1292" s="3">
        <v>0</v>
      </c>
      <c r="I1292" s="3">
        <v>3.33</v>
      </c>
      <c r="J1292" s="3">
        <v>0</v>
      </c>
      <c r="K1292" s="3">
        <v>0</v>
      </c>
      <c r="L1292" s="3">
        <v>0</v>
      </c>
      <c r="M1292" s="3">
        <v>0</v>
      </c>
      <c r="N1292" s="3">
        <v>0</v>
      </c>
      <c r="O1292" s="3">
        <v>0</v>
      </c>
      <c r="P1292" s="58">
        <v>3.3</v>
      </c>
      <c r="Q1292" s="1" t="s">
        <v>1181</v>
      </c>
    </row>
    <row r="1293" spans="1:17" x14ac:dyDescent="0.35">
      <c r="A1293" s="2" t="s">
        <v>2986</v>
      </c>
      <c r="B1293" s="7" t="s">
        <v>1897</v>
      </c>
      <c r="C1293" s="1" t="s">
        <v>37</v>
      </c>
      <c r="D1293" s="179" t="s">
        <v>2987</v>
      </c>
      <c r="E1293" s="1" t="s">
        <v>38</v>
      </c>
      <c r="F1293" s="8" t="s">
        <v>1754</v>
      </c>
      <c r="G1293" s="3">
        <v>0</v>
      </c>
      <c r="H1293" s="3">
        <v>0</v>
      </c>
      <c r="I1293" s="3">
        <v>0</v>
      </c>
      <c r="J1293" s="3">
        <v>0</v>
      </c>
      <c r="K1293" s="3">
        <v>0</v>
      </c>
      <c r="L1293" s="3">
        <v>0</v>
      </c>
      <c r="M1293" s="3">
        <v>0</v>
      </c>
      <c r="N1293" s="3">
        <v>0</v>
      </c>
      <c r="O1293" s="3">
        <v>0</v>
      </c>
      <c r="P1293" s="58">
        <v>0</v>
      </c>
      <c r="Q1293" s="1" t="s">
        <v>1181</v>
      </c>
    </row>
    <row r="1294" spans="1:17" x14ac:dyDescent="0.35">
      <c r="A1294" s="2" t="s">
        <v>1367</v>
      </c>
      <c r="B1294" s="7" t="s">
        <v>1897</v>
      </c>
      <c r="C1294" s="1" t="s">
        <v>30</v>
      </c>
      <c r="D1294" s="179" t="s">
        <v>2988</v>
      </c>
      <c r="E1294" s="1" t="s">
        <v>31</v>
      </c>
      <c r="F1294" s="8" t="s">
        <v>1754</v>
      </c>
      <c r="G1294" s="3">
        <v>0</v>
      </c>
      <c r="H1294" s="3">
        <v>0</v>
      </c>
      <c r="I1294" s="3">
        <v>10</v>
      </c>
      <c r="J1294" s="3">
        <v>0</v>
      </c>
      <c r="K1294" s="3">
        <v>0</v>
      </c>
      <c r="L1294" s="3">
        <v>0</v>
      </c>
      <c r="M1294" s="3">
        <v>0</v>
      </c>
      <c r="N1294" s="3">
        <v>0</v>
      </c>
      <c r="O1294" s="3">
        <v>3.33</v>
      </c>
      <c r="P1294" s="58">
        <v>13.3</v>
      </c>
      <c r="Q1294" s="1" t="s">
        <v>1181</v>
      </c>
    </row>
    <row r="1295" spans="1:17" x14ac:dyDescent="0.35">
      <c r="A1295" s="2" t="s">
        <v>1368</v>
      </c>
      <c r="B1295" s="7" t="s">
        <v>1897</v>
      </c>
      <c r="C1295" s="1" t="s">
        <v>76</v>
      </c>
      <c r="D1295" s="179" t="s">
        <v>2989</v>
      </c>
      <c r="E1295" s="1" t="s">
        <v>31</v>
      </c>
      <c r="F1295" s="8" t="s">
        <v>1754</v>
      </c>
      <c r="G1295" s="49" t="s">
        <v>1753</v>
      </c>
      <c r="M1295" s="3"/>
      <c r="N1295" s="3"/>
      <c r="O1295" s="3"/>
      <c r="P1295" s="58"/>
      <c r="Q1295" s="1"/>
    </row>
    <row r="1296" spans="1:17" x14ac:dyDescent="0.35">
      <c r="A1296" s="2" t="s">
        <v>2990</v>
      </c>
      <c r="B1296" s="7" t="s">
        <v>1897</v>
      </c>
      <c r="C1296" s="1" t="s">
        <v>37</v>
      </c>
      <c r="D1296" s="179" t="s">
        <v>2991</v>
      </c>
      <c r="E1296" s="1" t="s">
        <v>38</v>
      </c>
      <c r="F1296" s="8" t="s">
        <v>1754</v>
      </c>
      <c r="G1296" s="3">
        <v>0</v>
      </c>
      <c r="H1296" s="3">
        <v>0</v>
      </c>
      <c r="I1296" s="3">
        <v>0</v>
      </c>
      <c r="J1296" s="3">
        <v>0</v>
      </c>
      <c r="K1296" s="3">
        <v>0</v>
      </c>
      <c r="L1296" s="3">
        <v>0</v>
      </c>
      <c r="M1296" s="3">
        <v>0</v>
      </c>
      <c r="N1296" s="3">
        <v>0</v>
      </c>
      <c r="O1296" s="3">
        <v>0</v>
      </c>
      <c r="P1296" s="58">
        <v>0</v>
      </c>
      <c r="Q1296" s="1" t="s">
        <v>1181</v>
      </c>
    </row>
    <row r="1297" spans="1:17" x14ac:dyDescent="0.35">
      <c r="A1297" s="2" t="s">
        <v>2992</v>
      </c>
      <c r="B1297" s="7" t="s">
        <v>1897</v>
      </c>
      <c r="C1297" s="1" t="s">
        <v>50</v>
      </c>
      <c r="D1297" s="179" t="s">
        <v>2993</v>
      </c>
      <c r="E1297" s="1" t="s">
        <v>11</v>
      </c>
      <c r="F1297" s="8" t="s">
        <v>1754</v>
      </c>
      <c r="G1297" s="3">
        <v>0</v>
      </c>
      <c r="H1297" s="3">
        <v>0</v>
      </c>
      <c r="I1297" s="3">
        <v>3.33</v>
      </c>
      <c r="J1297" s="3">
        <v>0</v>
      </c>
      <c r="K1297" s="3">
        <v>0</v>
      </c>
      <c r="L1297" s="3">
        <v>0</v>
      </c>
      <c r="M1297" s="3">
        <v>0</v>
      </c>
      <c r="N1297" s="3">
        <v>0</v>
      </c>
      <c r="O1297" s="3">
        <v>0</v>
      </c>
      <c r="P1297" s="58">
        <v>3.3</v>
      </c>
      <c r="Q1297" s="1" t="s">
        <v>1181</v>
      </c>
    </row>
    <row r="1298" spans="1:17" x14ac:dyDescent="0.35">
      <c r="A1298" s="2" t="s">
        <v>2994</v>
      </c>
      <c r="B1298" s="7" t="s">
        <v>1897</v>
      </c>
      <c r="C1298" s="1" t="s">
        <v>46</v>
      </c>
      <c r="D1298" s="179" t="s">
        <v>2995</v>
      </c>
      <c r="E1298" s="1" t="s">
        <v>38</v>
      </c>
      <c r="F1298" s="8" t="s">
        <v>1754</v>
      </c>
      <c r="G1298" s="3">
        <v>0</v>
      </c>
      <c r="H1298" s="3">
        <v>0</v>
      </c>
      <c r="I1298" s="3">
        <v>0</v>
      </c>
      <c r="J1298" s="3">
        <v>0</v>
      </c>
      <c r="K1298" s="3">
        <v>0</v>
      </c>
      <c r="L1298" s="3">
        <v>0</v>
      </c>
      <c r="M1298" s="3">
        <v>0</v>
      </c>
      <c r="N1298" s="3">
        <v>0</v>
      </c>
      <c r="O1298" s="3">
        <v>1.67</v>
      </c>
      <c r="P1298" s="58">
        <v>1.7</v>
      </c>
      <c r="Q1298" s="1" t="s">
        <v>1181</v>
      </c>
    </row>
    <row r="1299" spans="1:17" x14ac:dyDescent="0.35">
      <c r="A1299" s="2" t="s">
        <v>2996</v>
      </c>
      <c r="B1299" s="7" t="s">
        <v>1897</v>
      </c>
      <c r="C1299" s="1" t="s">
        <v>46</v>
      </c>
      <c r="D1299" s="179" t="s">
        <v>2997</v>
      </c>
      <c r="E1299" s="1" t="s">
        <v>38</v>
      </c>
      <c r="F1299" s="8" t="s">
        <v>1754</v>
      </c>
      <c r="G1299" s="3">
        <v>0</v>
      </c>
      <c r="H1299" s="3">
        <v>0</v>
      </c>
      <c r="I1299" s="3">
        <v>3.33</v>
      </c>
      <c r="J1299" s="3">
        <v>0</v>
      </c>
      <c r="K1299" s="3">
        <v>0</v>
      </c>
      <c r="L1299" s="3">
        <v>0</v>
      </c>
      <c r="M1299" s="3">
        <v>0</v>
      </c>
      <c r="N1299" s="3">
        <v>0</v>
      </c>
      <c r="O1299" s="3">
        <v>0</v>
      </c>
      <c r="P1299" s="58">
        <v>3.3</v>
      </c>
      <c r="Q1299" s="1" t="s">
        <v>1181</v>
      </c>
    </row>
    <row r="1300" spans="1:17" x14ac:dyDescent="0.35">
      <c r="A1300" s="2" t="s">
        <v>1369</v>
      </c>
      <c r="B1300" s="7" t="s">
        <v>1897</v>
      </c>
      <c r="C1300" s="1" t="s">
        <v>77</v>
      </c>
      <c r="D1300" s="179" t="s">
        <v>2998</v>
      </c>
      <c r="E1300" s="1" t="s">
        <v>38</v>
      </c>
      <c r="F1300" s="8" t="s">
        <v>1754</v>
      </c>
      <c r="G1300" s="3">
        <v>0</v>
      </c>
      <c r="H1300" s="3">
        <v>0</v>
      </c>
      <c r="I1300" s="3">
        <v>3.33</v>
      </c>
      <c r="J1300" s="3">
        <v>0</v>
      </c>
      <c r="K1300" s="3">
        <v>0</v>
      </c>
      <c r="L1300" s="3">
        <v>0</v>
      </c>
      <c r="M1300" s="3">
        <v>0</v>
      </c>
      <c r="N1300" s="3">
        <v>0</v>
      </c>
      <c r="O1300" s="3">
        <v>0</v>
      </c>
      <c r="P1300" s="58">
        <v>3.3</v>
      </c>
      <c r="Q1300" s="1" t="s">
        <v>1181</v>
      </c>
    </row>
    <row r="1301" spans="1:17" x14ac:dyDescent="0.35">
      <c r="A1301" s="2" t="s">
        <v>2999</v>
      </c>
      <c r="B1301" s="7" t="s">
        <v>1897</v>
      </c>
      <c r="C1301" s="1" t="s">
        <v>14</v>
      </c>
      <c r="D1301" s="179" t="s">
        <v>3000</v>
      </c>
      <c r="E1301" s="1" t="s">
        <v>11</v>
      </c>
      <c r="F1301" s="8" t="s">
        <v>1754</v>
      </c>
      <c r="G1301" s="3">
        <v>0</v>
      </c>
      <c r="H1301" s="3">
        <v>0</v>
      </c>
      <c r="I1301" s="3">
        <v>3.33</v>
      </c>
      <c r="J1301" s="3">
        <v>0</v>
      </c>
      <c r="K1301" s="3">
        <v>0</v>
      </c>
      <c r="L1301" s="3">
        <v>0</v>
      </c>
      <c r="M1301" s="3">
        <v>0</v>
      </c>
      <c r="N1301" s="3">
        <v>0</v>
      </c>
      <c r="O1301" s="3">
        <v>0</v>
      </c>
      <c r="P1301" s="58">
        <v>3.3</v>
      </c>
      <c r="Q1301" s="1" t="s">
        <v>1181</v>
      </c>
    </row>
    <row r="1302" spans="1:17" x14ac:dyDescent="0.35">
      <c r="A1302" s="2" t="s">
        <v>3001</v>
      </c>
      <c r="B1302" s="7" t="s">
        <v>1897</v>
      </c>
      <c r="C1302" s="1" t="s">
        <v>14</v>
      </c>
      <c r="D1302" s="179" t="s">
        <v>3002</v>
      </c>
      <c r="E1302" s="1" t="s">
        <v>11</v>
      </c>
      <c r="F1302" s="8" t="s">
        <v>1754</v>
      </c>
      <c r="G1302" s="3">
        <v>0</v>
      </c>
      <c r="H1302" s="3">
        <v>0</v>
      </c>
      <c r="I1302" s="3">
        <v>0</v>
      </c>
      <c r="J1302" s="3">
        <v>0</v>
      </c>
      <c r="K1302" s="3">
        <v>0</v>
      </c>
      <c r="L1302" s="3">
        <v>0</v>
      </c>
      <c r="M1302" s="3">
        <v>0</v>
      </c>
      <c r="N1302" s="3">
        <v>0</v>
      </c>
      <c r="O1302" s="3">
        <v>0</v>
      </c>
      <c r="P1302" s="58">
        <v>0</v>
      </c>
      <c r="Q1302" s="1" t="s">
        <v>1181</v>
      </c>
    </row>
    <row r="1303" spans="1:17" x14ac:dyDescent="0.35">
      <c r="A1303" s="2" t="s">
        <v>3003</v>
      </c>
      <c r="B1303" s="7" t="s">
        <v>1897</v>
      </c>
      <c r="C1303" s="1" t="s">
        <v>35</v>
      </c>
      <c r="D1303" s="179" t="s">
        <v>3004</v>
      </c>
      <c r="E1303" s="1" t="s">
        <v>36</v>
      </c>
      <c r="F1303" s="8" t="s">
        <v>1754</v>
      </c>
      <c r="G1303" s="3">
        <v>0</v>
      </c>
      <c r="H1303" s="3">
        <v>0</v>
      </c>
      <c r="I1303" s="3">
        <v>3.33</v>
      </c>
      <c r="J1303" s="3">
        <v>0</v>
      </c>
      <c r="K1303" s="3">
        <v>0</v>
      </c>
      <c r="L1303" s="3">
        <v>0</v>
      </c>
      <c r="M1303" s="3">
        <v>0</v>
      </c>
      <c r="N1303" s="3">
        <v>0</v>
      </c>
      <c r="O1303" s="3">
        <v>0</v>
      </c>
      <c r="P1303" s="58">
        <v>3.3</v>
      </c>
      <c r="Q1303" s="1" t="s">
        <v>1181</v>
      </c>
    </row>
    <row r="1304" spans="1:17" x14ac:dyDescent="0.35">
      <c r="A1304" s="2" t="s">
        <v>3005</v>
      </c>
      <c r="B1304" s="7" t="s">
        <v>1897</v>
      </c>
      <c r="C1304" s="1" t="s">
        <v>23</v>
      </c>
      <c r="D1304" s="179" t="s">
        <v>3006</v>
      </c>
      <c r="E1304" s="1" t="s">
        <v>24</v>
      </c>
      <c r="F1304" s="8" t="s">
        <v>1754</v>
      </c>
      <c r="G1304" s="3">
        <v>0</v>
      </c>
      <c r="H1304" s="3">
        <v>0</v>
      </c>
      <c r="I1304" s="3">
        <v>3.33</v>
      </c>
      <c r="J1304" s="3">
        <v>0</v>
      </c>
      <c r="K1304" s="3">
        <v>0</v>
      </c>
      <c r="L1304" s="3">
        <v>0</v>
      </c>
      <c r="M1304" s="3">
        <v>0</v>
      </c>
      <c r="N1304" s="3">
        <v>0</v>
      </c>
      <c r="O1304" s="3">
        <v>1.67</v>
      </c>
      <c r="P1304" s="58">
        <v>5</v>
      </c>
      <c r="Q1304" s="1" t="s">
        <v>1181</v>
      </c>
    </row>
    <row r="1305" spans="1:17" x14ac:dyDescent="0.35">
      <c r="A1305" s="2" t="s">
        <v>3007</v>
      </c>
      <c r="B1305" s="7" t="s">
        <v>1897</v>
      </c>
      <c r="C1305" s="1" t="s">
        <v>59</v>
      </c>
      <c r="D1305" s="179" t="s">
        <v>3008</v>
      </c>
      <c r="E1305" s="1" t="s">
        <v>9</v>
      </c>
      <c r="F1305" s="8" t="s">
        <v>1754</v>
      </c>
      <c r="G1305" s="3">
        <v>0</v>
      </c>
      <c r="H1305" s="3">
        <v>0</v>
      </c>
      <c r="I1305" s="3">
        <v>10</v>
      </c>
      <c r="J1305" s="3">
        <v>0</v>
      </c>
      <c r="K1305" s="3">
        <v>0</v>
      </c>
      <c r="L1305" s="3">
        <v>0</v>
      </c>
      <c r="M1305" s="3">
        <v>0</v>
      </c>
      <c r="N1305" s="3">
        <v>0</v>
      </c>
      <c r="O1305" s="3">
        <v>0</v>
      </c>
      <c r="P1305" s="58">
        <v>10</v>
      </c>
      <c r="Q1305" s="1" t="s">
        <v>1181</v>
      </c>
    </row>
    <row r="1306" spans="1:17" x14ac:dyDescent="0.35">
      <c r="A1306" s="2" t="s">
        <v>3009</v>
      </c>
      <c r="B1306" s="7" t="s">
        <v>1897</v>
      </c>
      <c r="C1306" s="1" t="s">
        <v>21</v>
      </c>
      <c r="D1306" s="179" t="s">
        <v>3010</v>
      </c>
      <c r="E1306" s="1" t="s">
        <v>13</v>
      </c>
      <c r="F1306" s="8" t="s">
        <v>1754</v>
      </c>
      <c r="G1306" s="49" t="s">
        <v>1753</v>
      </c>
      <c r="M1306" s="3"/>
      <c r="N1306" s="3"/>
      <c r="O1306" s="3"/>
      <c r="P1306" s="58"/>
      <c r="Q1306" s="1"/>
    </row>
    <row r="1307" spans="1:17" x14ac:dyDescent="0.35">
      <c r="A1307" s="2" t="s">
        <v>1370</v>
      </c>
      <c r="B1307" s="7" t="s">
        <v>1897</v>
      </c>
      <c r="C1307" s="1" t="s">
        <v>53</v>
      </c>
      <c r="D1307" s="179" t="s">
        <v>3011</v>
      </c>
      <c r="E1307" s="1" t="s">
        <v>38</v>
      </c>
      <c r="F1307" s="8" t="s">
        <v>1754</v>
      </c>
      <c r="G1307" s="3">
        <v>0</v>
      </c>
      <c r="H1307" s="3">
        <v>12.5</v>
      </c>
      <c r="I1307" s="3">
        <v>6.67</v>
      </c>
      <c r="J1307" s="3">
        <v>0</v>
      </c>
      <c r="K1307" s="3">
        <v>0</v>
      </c>
      <c r="L1307" s="3">
        <v>0</v>
      </c>
      <c r="M1307" s="3">
        <v>0</v>
      </c>
      <c r="N1307" s="3">
        <v>0</v>
      </c>
      <c r="O1307" s="3">
        <v>0</v>
      </c>
      <c r="P1307" s="58">
        <v>19.2</v>
      </c>
      <c r="Q1307" s="1" t="s">
        <v>1181</v>
      </c>
    </row>
    <row r="1308" spans="1:17" x14ac:dyDescent="0.35">
      <c r="A1308" s="2" t="s">
        <v>1371</v>
      </c>
      <c r="B1308" s="7" t="s">
        <v>1897</v>
      </c>
      <c r="C1308" s="1" t="s">
        <v>42</v>
      </c>
      <c r="D1308" s="179" t="s">
        <v>3012</v>
      </c>
      <c r="E1308" s="1" t="s">
        <v>24</v>
      </c>
      <c r="F1308" s="8" t="s">
        <v>1754</v>
      </c>
      <c r="G1308" s="3">
        <v>0</v>
      </c>
      <c r="H1308" s="3">
        <v>0</v>
      </c>
      <c r="I1308" s="3">
        <v>6.67</v>
      </c>
      <c r="J1308" s="3">
        <v>0</v>
      </c>
      <c r="K1308" s="3">
        <v>0</v>
      </c>
      <c r="L1308" s="3">
        <v>0</v>
      </c>
      <c r="M1308" s="3">
        <v>0</v>
      </c>
      <c r="N1308" s="3">
        <v>0</v>
      </c>
      <c r="O1308" s="3">
        <v>0</v>
      </c>
      <c r="P1308" s="58">
        <v>6.7</v>
      </c>
      <c r="Q1308" s="1" t="s">
        <v>1181</v>
      </c>
    </row>
    <row r="1309" spans="1:17" x14ac:dyDescent="0.35">
      <c r="A1309" s="2" t="s">
        <v>3013</v>
      </c>
      <c r="B1309" s="7" t="s">
        <v>1897</v>
      </c>
      <c r="C1309" s="1" t="s">
        <v>58</v>
      </c>
      <c r="D1309" s="179" t="s">
        <v>3014</v>
      </c>
      <c r="E1309" s="1" t="s">
        <v>31</v>
      </c>
      <c r="F1309" s="8" t="s">
        <v>1754</v>
      </c>
      <c r="G1309" s="49" t="s">
        <v>1753</v>
      </c>
      <c r="M1309" s="3"/>
      <c r="N1309" s="3"/>
      <c r="O1309" s="3"/>
      <c r="P1309" s="58"/>
      <c r="Q1309" s="1"/>
    </row>
    <row r="1310" spans="1:17" x14ac:dyDescent="0.35">
      <c r="A1310" s="2" t="s">
        <v>3015</v>
      </c>
      <c r="B1310" s="7" t="s">
        <v>1897</v>
      </c>
      <c r="C1310" s="1" t="s">
        <v>66</v>
      </c>
      <c r="D1310" s="179" t="s">
        <v>3016</v>
      </c>
      <c r="E1310" s="1" t="s">
        <v>24</v>
      </c>
      <c r="F1310" s="8" t="s">
        <v>1754</v>
      </c>
      <c r="G1310" s="3">
        <v>12.5</v>
      </c>
      <c r="H1310" s="3">
        <v>0</v>
      </c>
      <c r="I1310" s="3">
        <v>3.33</v>
      </c>
      <c r="J1310" s="3">
        <v>0</v>
      </c>
      <c r="K1310" s="3">
        <v>0</v>
      </c>
      <c r="L1310" s="3">
        <v>0</v>
      </c>
      <c r="M1310" s="3">
        <v>0</v>
      </c>
      <c r="N1310" s="3">
        <v>0</v>
      </c>
      <c r="O1310" s="3">
        <v>0</v>
      </c>
      <c r="P1310" s="58">
        <v>15.8</v>
      </c>
      <c r="Q1310" s="1" t="s">
        <v>1181</v>
      </c>
    </row>
    <row r="1311" spans="1:17" x14ac:dyDescent="0.35">
      <c r="A1311" s="2" t="s">
        <v>3017</v>
      </c>
      <c r="B1311" s="7" t="s">
        <v>1897</v>
      </c>
      <c r="C1311" s="1" t="s">
        <v>66</v>
      </c>
      <c r="D1311" s="179" t="s">
        <v>3018</v>
      </c>
      <c r="E1311" s="1" t="s">
        <v>24</v>
      </c>
      <c r="F1311" s="8" t="s">
        <v>1754</v>
      </c>
      <c r="G1311" s="3">
        <v>0</v>
      </c>
      <c r="H1311" s="3">
        <v>0</v>
      </c>
      <c r="I1311" s="3">
        <v>0</v>
      </c>
      <c r="J1311" s="3">
        <v>0</v>
      </c>
      <c r="K1311" s="3">
        <v>0</v>
      </c>
      <c r="L1311" s="3">
        <v>0</v>
      </c>
      <c r="M1311" s="3">
        <v>0</v>
      </c>
      <c r="N1311" s="3">
        <v>0</v>
      </c>
      <c r="O1311" s="3">
        <v>0</v>
      </c>
      <c r="P1311" s="58">
        <v>0</v>
      </c>
      <c r="Q1311" s="1" t="s">
        <v>1181</v>
      </c>
    </row>
    <row r="1312" spans="1:17" x14ac:dyDescent="0.35">
      <c r="A1312" s="2" t="s">
        <v>3019</v>
      </c>
      <c r="B1312" s="7" t="s">
        <v>1897</v>
      </c>
      <c r="C1312" s="1" t="s">
        <v>77</v>
      </c>
      <c r="D1312" s="179" t="s">
        <v>3020</v>
      </c>
      <c r="E1312" s="1" t="s">
        <v>38</v>
      </c>
      <c r="F1312" s="8" t="s">
        <v>1754</v>
      </c>
      <c r="G1312" s="3">
        <v>0</v>
      </c>
      <c r="H1312" s="3">
        <v>0</v>
      </c>
      <c r="I1312" s="3">
        <v>6.67</v>
      </c>
      <c r="J1312" s="3">
        <v>0</v>
      </c>
      <c r="K1312" s="3">
        <v>0</v>
      </c>
      <c r="L1312" s="3">
        <v>0</v>
      </c>
      <c r="M1312" s="3">
        <v>0</v>
      </c>
      <c r="N1312" s="3">
        <v>0</v>
      </c>
      <c r="O1312" s="3">
        <v>0</v>
      </c>
      <c r="P1312" s="58">
        <v>6.7</v>
      </c>
      <c r="Q1312" s="1" t="s">
        <v>1181</v>
      </c>
    </row>
    <row r="1313" spans="1:17" x14ac:dyDescent="0.35">
      <c r="A1313" s="2" t="s">
        <v>3021</v>
      </c>
      <c r="B1313" s="7" t="s">
        <v>1897</v>
      </c>
      <c r="C1313" s="1" t="s">
        <v>43</v>
      </c>
      <c r="D1313" s="179" t="s">
        <v>3022</v>
      </c>
      <c r="E1313" s="1" t="s">
        <v>24</v>
      </c>
      <c r="F1313" s="8" t="s">
        <v>1754</v>
      </c>
      <c r="G1313" s="3">
        <v>0</v>
      </c>
      <c r="H1313" s="3">
        <v>12.5</v>
      </c>
      <c r="I1313" s="3">
        <v>6.67</v>
      </c>
      <c r="J1313" s="3">
        <v>0</v>
      </c>
      <c r="K1313" s="3">
        <v>0</v>
      </c>
      <c r="L1313" s="3">
        <v>0</v>
      </c>
      <c r="M1313" s="3">
        <v>0</v>
      </c>
      <c r="N1313" s="3">
        <v>0</v>
      </c>
      <c r="O1313" s="3">
        <v>0</v>
      </c>
      <c r="P1313" s="58">
        <v>19.2</v>
      </c>
      <c r="Q1313" s="1" t="s">
        <v>1181</v>
      </c>
    </row>
    <row r="1314" spans="1:17" x14ac:dyDescent="0.35">
      <c r="A1314" s="2" t="s">
        <v>3023</v>
      </c>
      <c r="B1314" s="7" t="s">
        <v>1897</v>
      </c>
      <c r="C1314" s="1" t="s">
        <v>30</v>
      </c>
      <c r="D1314" s="179" t="s">
        <v>3024</v>
      </c>
      <c r="E1314" s="1" t="s">
        <v>31</v>
      </c>
      <c r="F1314" s="8" t="s">
        <v>1754</v>
      </c>
      <c r="G1314" s="3">
        <v>0</v>
      </c>
      <c r="H1314" s="3">
        <v>0</v>
      </c>
      <c r="I1314" s="3">
        <v>0</v>
      </c>
      <c r="J1314" s="3">
        <v>0</v>
      </c>
      <c r="K1314" s="3">
        <v>0</v>
      </c>
      <c r="L1314" s="3">
        <v>0</v>
      </c>
      <c r="M1314" s="3">
        <v>0</v>
      </c>
      <c r="N1314" s="3">
        <v>0</v>
      </c>
      <c r="O1314" s="3">
        <v>0</v>
      </c>
      <c r="P1314" s="58">
        <v>0</v>
      </c>
      <c r="Q1314" s="1" t="s">
        <v>1181</v>
      </c>
    </row>
    <row r="1315" spans="1:17" x14ac:dyDescent="0.35">
      <c r="A1315" s="2" t="s">
        <v>3025</v>
      </c>
      <c r="B1315" s="7" t="s">
        <v>1897</v>
      </c>
      <c r="C1315" s="1" t="s">
        <v>66</v>
      </c>
      <c r="D1315" s="179" t="s">
        <v>3026</v>
      </c>
      <c r="E1315" s="1" t="s">
        <v>24</v>
      </c>
      <c r="F1315" s="8" t="s">
        <v>1754</v>
      </c>
      <c r="G1315" s="3">
        <v>0</v>
      </c>
      <c r="H1315" s="3">
        <v>0</v>
      </c>
      <c r="I1315" s="3">
        <v>0</v>
      </c>
      <c r="J1315" s="3">
        <v>0</v>
      </c>
      <c r="K1315" s="3">
        <v>0</v>
      </c>
      <c r="L1315" s="3">
        <v>0</v>
      </c>
      <c r="M1315" s="3">
        <v>0</v>
      </c>
      <c r="N1315" s="3">
        <v>0</v>
      </c>
      <c r="O1315" s="3">
        <v>0</v>
      </c>
      <c r="P1315" s="58">
        <v>0</v>
      </c>
      <c r="Q1315" s="1" t="s">
        <v>1181</v>
      </c>
    </row>
    <row r="1316" spans="1:17" x14ac:dyDescent="0.35">
      <c r="A1316" s="2" t="s">
        <v>3027</v>
      </c>
      <c r="B1316" s="7" t="s">
        <v>1897</v>
      </c>
      <c r="C1316" s="1" t="s">
        <v>21</v>
      </c>
      <c r="D1316" s="179" t="s">
        <v>3028</v>
      </c>
      <c r="E1316" s="1" t="s">
        <v>13</v>
      </c>
      <c r="F1316" s="8" t="s">
        <v>1754</v>
      </c>
      <c r="G1316" s="3">
        <v>18.75</v>
      </c>
      <c r="H1316" s="3">
        <v>0</v>
      </c>
      <c r="I1316" s="3">
        <v>0</v>
      </c>
      <c r="J1316" s="3">
        <v>0</v>
      </c>
      <c r="K1316" s="3">
        <v>6.67</v>
      </c>
      <c r="L1316" s="3">
        <v>0</v>
      </c>
      <c r="M1316" s="3">
        <v>0</v>
      </c>
      <c r="N1316" s="3">
        <v>0</v>
      </c>
      <c r="O1316" s="3">
        <v>0</v>
      </c>
      <c r="P1316" s="58">
        <v>25.4</v>
      </c>
      <c r="Q1316" s="1" t="s">
        <v>1181</v>
      </c>
    </row>
    <row r="1317" spans="1:17" x14ac:dyDescent="0.35">
      <c r="A1317" s="2" t="s">
        <v>3029</v>
      </c>
      <c r="B1317" s="7" t="s">
        <v>1897</v>
      </c>
      <c r="C1317" s="1" t="s">
        <v>57</v>
      </c>
      <c r="D1317" s="179" t="s">
        <v>3030</v>
      </c>
      <c r="E1317" s="1" t="s">
        <v>13</v>
      </c>
      <c r="F1317" s="8" t="s">
        <v>1754</v>
      </c>
      <c r="G1317" s="3">
        <v>0</v>
      </c>
      <c r="H1317" s="3">
        <v>0</v>
      </c>
      <c r="I1317" s="3">
        <v>3.33</v>
      </c>
      <c r="J1317" s="3">
        <v>0</v>
      </c>
      <c r="K1317" s="3">
        <v>0</v>
      </c>
      <c r="L1317" s="3">
        <v>5</v>
      </c>
      <c r="M1317" s="3">
        <v>1.67</v>
      </c>
      <c r="N1317" s="3">
        <v>0</v>
      </c>
      <c r="O1317" s="3">
        <v>0</v>
      </c>
      <c r="P1317" s="58">
        <v>10</v>
      </c>
      <c r="Q1317" s="1" t="s">
        <v>1181</v>
      </c>
    </row>
    <row r="1318" spans="1:17" x14ac:dyDescent="0.35">
      <c r="A1318" s="2" t="s">
        <v>1372</v>
      </c>
      <c r="B1318" s="7" t="s">
        <v>1897</v>
      </c>
      <c r="C1318" s="1" t="s">
        <v>46</v>
      </c>
      <c r="D1318" s="179" t="s">
        <v>3031</v>
      </c>
      <c r="E1318" s="1" t="s">
        <v>38</v>
      </c>
      <c r="F1318" s="8" t="s">
        <v>1754</v>
      </c>
      <c r="G1318" s="3">
        <v>0</v>
      </c>
      <c r="H1318" s="3">
        <v>0</v>
      </c>
      <c r="I1318" s="3">
        <v>6.67</v>
      </c>
      <c r="J1318" s="3">
        <v>0</v>
      </c>
      <c r="K1318" s="3">
        <v>0</v>
      </c>
      <c r="L1318" s="3">
        <v>0</v>
      </c>
      <c r="M1318" s="3">
        <v>0</v>
      </c>
      <c r="N1318" s="3">
        <v>0</v>
      </c>
      <c r="O1318" s="3">
        <v>1.67</v>
      </c>
      <c r="P1318" s="58">
        <v>8.3000000000000007</v>
      </c>
      <c r="Q1318" s="1" t="s">
        <v>1181</v>
      </c>
    </row>
    <row r="1319" spans="1:17" x14ac:dyDescent="0.35">
      <c r="A1319" s="2" t="s">
        <v>3032</v>
      </c>
      <c r="B1319" s="7" t="s">
        <v>1897</v>
      </c>
      <c r="C1319" s="1" t="s">
        <v>59</v>
      </c>
      <c r="D1319" s="179" t="s">
        <v>3033</v>
      </c>
      <c r="E1319" s="1" t="s">
        <v>9</v>
      </c>
      <c r="F1319" s="8" t="s">
        <v>1754</v>
      </c>
      <c r="G1319" s="3">
        <v>0</v>
      </c>
      <c r="H1319" s="3">
        <v>0</v>
      </c>
      <c r="I1319" s="3">
        <v>0</v>
      </c>
      <c r="J1319" s="3">
        <v>0</v>
      </c>
      <c r="K1319" s="3">
        <v>0</v>
      </c>
      <c r="L1319" s="3">
        <v>0</v>
      </c>
      <c r="M1319" s="3">
        <v>0</v>
      </c>
      <c r="N1319" s="3">
        <v>0</v>
      </c>
      <c r="O1319" s="3">
        <v>0</v>
      </c>
      <c r="P1319" s="58">
        <v>0</v>
      </c>
      <c r="Q1319" s="1" t="s">
        <v>1181</v>
      </c>
    </row>
    <row r="1320" spans="1:17" x14ac:dyDescent="0.35">
      <c r="A1320" s="2" t="s">
        <v>3034</v>
      </c>
      <c r="B1320" s="7" t="s">
        <v>1897</v>
      </c>
      <c r="C1320" s="1" t="s">
        <v>57</v>
      </c>
      <c r="D1320" s="179" t="s">
        <v>3035</v>
      </c>
      <c r="E1320" s="1" t="s">
        <v>13</v>
      </c>
      <c r="F1320" s="8" t="s">
        <v>1754</v>
      </c>
      <c r="G1320" s="3">
        <v>0</v>
      </c>
      <c r="H1320" s="3">
        <v>0</v>
      </c>
      <c r="I1320" s="3">
        <v>6.67</v>
      </c>
      <c r="J1320" s="3">
        <v>0</v>
      </c>
      <c r="K1320" s="3">
        <v>0</v>
      </c>
      <c r="L1320" s="3">
        <v>0</v>
      </c>
      <c r="M1320" s="3">
        <v>0</v>
      </c>
      <c r="N1320" s="3">
        <v>0</v>
      </c>
      <c r="O1320" s="3">
        <v>0</v>
      </c>
      <c r="P1320" s="58">
        <v>6.7</v>
      </c>
      <c r="Q1320" s="1" t="s">
        <v>1181</v>
      </c>
    </row>
    <row r="1321" spans="1:17" x14ac:dyDescent="0.35">
      <c r="A1321" s="2" t="s">
        <v>3036</v>
      </c>
      <c r="B1321" s="7" t="s">
        <v>1897</v>
      </c>
      <c r="C1321" s="1" t="s">
        <v>72</v>
      </c>
      <c r="D1321" s="179" t="s">
        <v>3037</v>
      </c>
      <c r="E1321" s="1" t="s">
        <v>31</v>
      </c>
      <c r="F1321" s="8" t="s">
        <v>1754</v>
      </c>
      <c r="G1321" s="3">
        <v>0</v>
      </c>
      <c r="H1321" s="3">
        <v>0</v>
      </c>
      <c r="I1321" s="3">
        <v>0</v>
      </c>
      <c r="J1321" s="3">
        <v>0</v>
      </c>
      <c r="K1321" s="3">
        <v>0</v>
      </c>
      <c r="L1321" s="3">
        <v>0</v>
      </c>
      <c r="M1321" s="3">
        <v>0</v>
      </c>
      <c r="N1321" s="3">
        <v>0</v>
      </c>
      <c r="O1321" s="3">
        <v>0</v>
      </c>
      <c r="P1321" s="58">
        <v>0</v>
      </c>
      <c r="Q1321" s="1" t="s">
        <v>1181</v>
      </c>
    </row>
    <row r="1322" spans="1:17" x14ac:dyDescent="0.35">
      <c r="A1322" s="2" t="s">
        <v>1876</v>
      </c>
      <c r="B1322" s="7" t="s">
        <v>1897</v>
      </c>
      <c r="C1322" s="1" t="s">
        <v>23</v>
      </c>
      <c r="D1322" s="179" t="s">
        <v>3038</v>
      </c>
      <c r="E1322" s="1" t="s">
        <v>24</v>
      </c>
      <c r="F1322" s="8" t="s">
        <v>1754</v>
      </c>
      <c r="G1322" s="3">
        <v>0</v>
      </c>
      <c r="H1322" s="3">
        <v>0</v>
      </c>
      <c r="I1322" s="3">
        <v>0</v>
      </c>
      <c r="J1322" s="3">
        <v>0</v>
      </c>
      <c r="K1322" s="3">
        <v>0</v>
      </c>
      <c r="L1322" s="3">
        <v>0</v>
      </c>
      <c r="M1322" s="3">
        <v>0</v>
      </c>
      <c r="N1322" s="3">
        <v>0</v>
      </c>
      <c r="O1322" s="3">
        <v>0</v>
      </c>
      <c r="P1322" s="58">
        <v>0</v>
      </c>
      <c r="Q1322" s="1" t="s">
        <v>1181</v>
      </c>
    </row>
    <row r="1323" spans="1:17" x14ac:dyDescent="0.35">
      <c r="A1323" s="2" t="s">
        <v>3039</v>
      </c>
      <c r="B1323" s="7" t="s">
        <v>1897</v>
      </c>
      <c r="C1323" s="1" t="s">
        <v>30</v>
      </c>
      <c r="D1323" s="179" t="s">
        <v>3040</v>
      </c>
      <c r="E1323" s="1" t="s">
        <v>31</v>
      </c>
      <c r="F1323" s="8" t="s">
        <v>1754</v>
      </c>
      <c r="G1323" s="3">
        <v>0</v>
      </c>
      <c r="H1323" s="3">
        <v>0</v>
      </c>
      <c r="I1323" s="3">
        <v>0</v>
      </c>
      <c r="J1323" s="3">
        <v>0</v>
      </c>
      <c r="K1323" s="3">
        <v>0</v>
      </c>
      <c r="L1323" s="3">
        <v>0</v>
      </c>
      <c r="M1323" s="3">
        <v>0</v>
      </c>
      <c r="N1323" s="3">
        <v>0</v>
      </c>
      <c r="O1323" s="3">
        <v>0</v>
      </c>
      <c r="P1323" s="58">
        <v>0</v>
      </c>
      <c r="Q1323" s="1" t="s">
        <v>1181</v>
      </c>
    </row>
    <row r="1324" spans="1:17" x14ac:dyDescent="0.35">
      <c r="A1324" s="2" t="s">
        <v>3041</v>
      </c>
      <c r="B1324" s="7" t="s">
        <v>1897</v>
      </c>
      <c r="C1324" s="1" t="s">
        <v>21</v>
      </c>
      <c r="D1324" s="179" t="s">
        <v>3042</v>
      </c>
      <c r="E1324" s="1" t="s">
        <v>13</v>
      </c>
      <c r="F1324" s="8" t="s">
        <v>1754</v>
      </c>
      <c r="G1324" s="3">
        <v>0</v>
      </c>
      <c r="H1324" s="3">
        <v>0</v>
      </c>
      <c r="I1324" s="3">
        <v>6.67</v>
      </c>
      <c r="J1324" s="3">
        <v>0</v>
      </c>
      <c r="K1324" s="3">
        <v>0</v>
      </c>
      <c r="L1324" s="3">
        <v>0</v>
      </c>
      <c r="M1324" s="3">
        <v>0</v>
      </c>
      <c r="N1324" s="3">
        <v>0</v>
      </c>
      <c r="O1324" s="3">
        <v>0</v>
      </c>
      <c r="P1324" s="58">
        <v>6.7</v>
      </c>
      <c r="Q1324" s="1" t="s">
        <v>1181</v>
      </c>
    </row>
    <row r="1325" spans="1:17" x14ac:dyDescent="0.35">
      <c r="A1325" s="2" t="s">
        <v>3043</v>
      </c>
      <c r="B1325" s="7" t="s">
        <v>1897</v>
      </c>
      <c r="C1325" s="1" t="s">
        <v>59</v>
      </c>
      <c r="D1325" s="179" t="s">
        <v>3044</v>
      </c>
      <c r="E1325" s="1" t="s">
        <v>9</v>
      </c>
      <c r="F1325" s="8" t="s">
        <v>1754</v>
      </c>
      <c r="G1325" s="3">
        <v>0</v>
      </c>
      <c r="H1325" s="3">
        <v>0</v>
      </c>
      <c r="I1325" s="3">
        <v>0</v>
      </c>
      <c r="J1325" s="3">
        <v>0</v>
      </c>
      <c r="K1325" s="3">
        <v>0</v>
      </c>
      <c r="L1325" s="3">
        <v>0</v>
      </c>
      <c r="M1325" s="3">
        <v>0</v>
      </c>
      <c r="N1325" s="3">
        <v>0</v>
      </c>
      <c r="O1325" s="3">
        <v>1.67</v>
      </c>
      <c r="P1325" s="58">
        <v>1.7</v>
      </c>
      <c r="Q1325" s="1" t="s">
        <v>1181</v>
      </c>
    </row>
    <row r="1326" spans="1:17" x14ac:dyDescent="0.35">
      <c r="A1326" s="2" t="s">
        <v>1373</v>
      </c>
      <c r="B1326" s="7" t="s">
        <v>1897</v>
      </c>
      <c r="C1326" s="1" t="s">
        <v>17</v>
      </c>
      <c r="D1326" s="179" t="s">
        <v>3045</v>
      </c>
      <c r="E1326" s="1" t="s">
        <v>11</v>
      </c>
      <c r="F1326" s="8" t="s">
        <v>1754</v>
      </c>
      <c r="G1326" s="3">
        <v>0</v>
      </c>
      <c r="H1326" s="3">
        <v>6.25</v>
      </c>
      <c r="I1326" s="3">
        <v>6.67</v>
      </c>
      <c r="J1326" s="3">
        <v>0</v>
      </c>
      <c r="K1326" s="3">
        <v>0</v>
      </c>
      <c r="L1326" s="3">
        <v>0</v>
      </c>
      <c r="M1326" s="3">
        <v>0</v>
      </c>
      <c r="N1326" s="3">
        <v>0</v>
      </c>
      <c r="O1326" s="3">
        <v>0</v>
      </c>
      <c r="P1326" s="58">
        <v>12.9</v>
      </c>
      <c r="Q1326" s="1" t="s">
        <v>1181</v>
      </c>
    </row>
    <row r="1327" spans="1:17" x14ac:dyDescent="0.35">
      <c r="A1327" s="2" t="s">
        <v>3046</v>
      </c>
      <c r="B1327" s="7" t="s">
        <v>1897</v>
      </c>
      <c r="C1327" s="1" t="s">
        <v>17</v>
      </c>
      <c r="D1327" s="179" t="s">
        <v>3047</v>
      </c>
      <c r="E1327" s="1" t="s">
        <v>11</v>
      </c>
      <c r="F1327" s="8" t="s">
        <v>1754</v>
      </c>
      <c r="G1327" s="3">
        <v>0</v>
      </c>
      <c r="H1327" s="3">
        <v>0</v>
      </c>
      <c r="I1327" s="3">
        <v>3.33</v>
      </c>
      <c r="J1327" s="3">
        <v>0</v>
      </c>
      <c r="K1327" s="3">
        <v>0</v>
      </c>
      <c r="L1327" s="3">
        <v>0</v>
      </c>
      <c r="M1327" s="3">
        <v>0</v>
      </c>
      <c r="N1327" s="3">
        <v>0</v>
      </c>
      <c r="O1327" s="3">
        <v>0</v>
      </c>
      <c r="P1327" s="58">
        <v>3.3</v>
      </c>
      <c r="Q1327" s="1" t="s">
        <v>1181</v>
      </c>
    </row>
    <row r="1328" spans="1:17" x14ac:dyDescent="0.35">
      <c r="A1328" s="2" t="s">
        <v>3048</v>
      </c>
      <c r="B1328" s="7" t="s">
        <v>1897</v>
      </c>
      <c r="C1328" s="1" t="s">
        <v>52</v>
      </c>
      <c r="D1328" s="179" t="s">
        <v>3049</v>
      </c>
      <c r="E1328" s="1" t="s">
        <v>16</v>
      </c>
      <c r="F1328" s="8" t="s">
        <v>1754</v>
      </c>
      <c r="G1328" s="3">
        <v>12.5</v>
      </c>
      <c r="H1328" s="3">
        <v>12.5</v>
      </c>
      <c r="I1328" s="3">
        <v>6.67</v>
      </c>
      <c r="J1328" s="3">
        <v>0</v>
      </c>
      <c r="K1328" s="3">
        <v>0</v>
      </c>
      <c r="L1328" s="3">
        <v>0</v>
      </c>
      <c r="M1328" s="3">
        <v>0</v>
      </c>
      <c r="N1328" s="3">
        <v>0</v>
      </c>
      <c r="O1328" s="3">
        <v>0</v>
      </c>
      <c r="P1328" s="58">
        <v>31.7</v>
      </c>
      <c r="Q1328" s="1" t="s">
        <v>1181</v>
      </c>
    </row>
    <row r="1329" spans="1:17" x14ac:dyDescent="0.35">
      <c r="A1329" s="2" t="s">
        <v>3050</v>
      </c>
      <c r="B1329" s="7" t="s">
        <v>1897</v>
      </c>
      <c r="C1329" s="1" t="s">
        <v>44</v>
      </c>
      <c r="D1329" s="179" t="s">
        <v>3051</v>
      </c>
      <c r="E1329" s="1" t="s">
        <v>38</v>
      </c>
      <c r="F1329" s="8" t="s">
        <v>1754</v>
      </c>
      <c r="G1329" s="3">
        <v>0</v>
      </c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3">
        <v>0</v>
      </c>
      <c r="N1329" s="3">
        <v>0</v>
      </c>
      <c r="O1329" s="3">
        <v>0</v>
      </c>
      <c r="P1329" s="58">
        <v>0</v>
      </c>
      <c r="Q1329" s="1" t="s">
        <v>1181</v>
      </c>
    </row>
    <row r="1330" spans="1:17" x14ac:dyDescent="0.35">
      <c r="A1330" s="2" t="s">
        <v>3052</v>
      </c>
      <c r="B1330" s="7" t="s">
        <v>1897</v>
      </c>
      <c r="C1330" s="1" t="s">
        <v>50</v>
      </c>
      <c r="D1330" s="179" t="s">
        <v>3053</v>
      </c>
      <c r="E1330" s="1" t="s">
        <v>11</v>
      </c>
      <c r="F1330" s="8" t="s">
        <v>1754</v>
      </c>
      <c r="G1330" s="3">
        <v>6.25</v>
      </c>
      <c r="H1330" s="3">
        <v>0</v>
      </c>
      <c r="I1330" s="3">
        <v>6.67</v>
      </c>
      <c r="J1330" s="3">
        <v>0</v>
      </c>
      <c r="K1330" s="3">
        <v>0</v>
      </c>
      <c r="L1330" s="3">
        <v>0</v>
      </c>
      <c r="M1330" s="3">
        <v>0</v>
      </c>
      <c r="N1330" s="3">
        <v>0</v>
      </c>
      <c r="O1330" s="3">
        <v>0</v>
      </c>
      <c r="P1330" s="58">
        <v>12.9</v>
      </c>
      <c r="Q1330" s="1" t="s">
        <v>1181</v>
      </c>
    </row>
    <row r="1331" spans="1:17" x14ac:dyDescent="0.35">
      <c r="A1331" s="2" t="s">
        <v>3054</v>
      </c>
      <c r="B1331" s="7" t="s">
        <v>1897</v>
      </c>
      <c r="C1331" s="1" t="s">
        <v>17</v>
      </c>
      <c r="D1331" s="179" t="s">
        <v>3055</v>
      </c>
      <c r="E1331" s="1" t="s">
        <v>11</v>
      </c>
      <c r="F1331" s="8" t="s">
        <v>1754</v>
      </c>
      <c r="G1331" s="3">
        <v>0</v>
      </c>
      <c r="H1331" s="3">
        <v>0</v>
      </c>
      <c r="I1331" s="3">
        <v>3.33</v>
      </c>
      <c r="J1331" s="3">
        <v>0</v>
      </c>
      <c r="K1331" s="3">
        <v>0</v>
      </c>
      <c r="L1331" s="3">
        <v>0</v>
      </c>
      <c r="M1331" s="3">
        <v>0</v>
      </c>
      <c r="N1331" s="3">
        <v>0</v>
      </c>
      <c r="O1331" s="3">
        <v>0</v>
      </c>
      <c r="P1331" s="58">
        <v>3.3</v>
      </c>
      <c r="Q1331" s="1" t="s">
        <v>1181</v>
      </c>
    </row>
    <row r="1332" spans="1:17" x14ac:dyDescent="0.35">
      <c r="A1332" s="2" t="s">
        <v>1374</v>
      </c>
      <c r="B1332" s="7" t="s">
        <v>1897</v>
      </c>
      <c r="C1332" s="1" t="s">
        <v>14</v>
      </c>
      <c r="D1332" s="179" t="s">
        <v>3056</v>
      </c>
      <c r="E1332" s="1" t="s">
        <v>11</v>
      </c>
      <c r="F1332" s="8" t="s">
        <v>1754</v>
      </c>
      <c r="G1332" s="3">
        <v>0</v>
      </c>
      <c r="H1332" s="3">
        <v>0</v>
      </c>
      <c r="I1332" s="3">
        <v>6.67</v>
      </c>
      <c r="J1332" s="3">
        <v>0</v>
      </c>
      <c r="K1332" s="3">
        <v>0</v>
      </c>
      <c r="L1332" s="3">
        <v>0</v>
      </c>
      <c r="M1332" s="3">
        <v>0</v>
      </c>
      <c r="N1332" s="3">
        <v>0</v>
      </c>
      <c r="O1332" s="3">
        <v>0</v>
      </c>
      <c r="P1332" s="58">
        <v>6.7</v>
      </c>
      <c r="Q1332" s="1" t="s">
        <v>1181</v>
      </c>
    </row>
    <row r="1333" spans="1:17" x14ac:dyDescent="0.35">
      <c r="A1333" s="2" t="s">
        <v>1375</v>
      </c>
      <c r="B1333" s="7" t="s">
        <v>1897</v>
      </c>
      <c r="C1333" s="1" t="s">
        <v>66</v>
      </c>
      <c r="D1333" s="179" t="s">
        <v>3057</v>
      </c>
      <c r="E1333" s="1" t="s">
        <v>24</v>
      </c>
      <c r="F1333" s="8" t="s">
        <v>1754</v>
      </c>
      <c r="G1333" s="3">
        <v>0</v>
      </c>
      <c r="H1333" s="3">
        <v>0</v>
      </c>
      <c r="I1333" s="3">
        <v>0</v>
      </c>
      <c r="J1333" s="3">
        <v>0</v>
      </c>
      <c r="K1333" s="3">
        <v>0</v>
      </c>
      <c r="L1333" s="3">
        <v>0</v>
      </c>
      <c r="M1333" s="3">
        <v>0</v>
      </c>
      <c r="N1333" s="3">
        <v>0</v>
      </c>
      <c r="O1333" s="3">
        <v>0</v>
      </c>
      <c r="P1333" s="58">
        <v>0</v>
      </c>
      <c r="Q1333" s="1" t="s">
        <v>1181</v>
      </c>
    </row>
    <row r="1334" spans="1:17" x14ac:dyDescent="0.35">
      <c r="A1334" s="2" t="s">
        <v>3058</v>
      </c>
      <c r="B1334" s="7" t="s">
        <v>1897</v>
      </c>
      <c r="C1334" s="1" t="s">
        <v>78</v>
      </c>
      <c r="D1334" s="179" t="s">
        <v>3059</v>
      </c>
      <c r="E1334" s="1" t="s">
        <v>38</v>
      </c>
      <c r="F1334" s="8" t="s">
        <v>1754</v>
      </c>
      <c r="G1334" s="3">
        <v>0</v>
      </c>
      <c r="H1334" s="3">
        <v>0</v>
      </c>
      <c r="I1334" s="3">
        <v>0</v>
      </c>
      <c r="J1334" s="3">
        <v>0</v>
      </c>
      <c r="K1334" s="3">
        <v>0</v>
      </c>
      <c r="L1334" s="3">
        <v>0</v>
      </c>
      <c r="M1334" s="3">
        <v>0</v>
      </c>
      <c r="N1334" s="3">
        <v>0</v>
      </c>
      <c r="O1334" s="3">
        <v>0</v>
      </c>
      <c r="P1334" s="58">
        <v>0</v>
      </c>
      <c r="Q1334" s="1" t="s">
        <v>1181</v>
      </c>
    </row>
    <row r="1335" spans="1:17" x14ac:dyDescent="0.35">
      <c r="A1335" s="2" t="s">
        <v>1880</v>
      </c>
      <c r="B1335" s="7" t="s">
        <v>1897</v>
      </c>
      <c r="C1335" s="1" t="s">
        <v>30</v>
      </c>
      <c r="D1335" s="179" t="s">
        <v>3060</v>
      </c>
      <c r="E1335" s="1" t="s">
        <v>31</v>
      </c>
      <c r="F1335" s="8" t="s">
        <v>1754</v>
      </c>
      <c r="G1335" s="3">
        <v>0</v>
      </c>
      <c r="H1335" s="3">
        <v>0</v>
      </c>
      <c r="I1335" s="3">
        <v>3.33</v>
      </c>
      <c r="J1335" s="3">
        <v>0</v>
      </c>
      <c r="K1335" s="3">
        <v>0</v>
      </c>
      <c r="L1335" s="3">
        <v>0</v>
      </c>
      <c r="M1335" s="3">
        <v>0</v>
      </c>
      <c r="N1335" s="3">
        <v>0</v>
      </c>
      <c r="O1335" s="3">
        <v>1.67</v>
      </c>
      <c r="P1335" s="58">
        <v>5</v>
      </c>
      <c r="Q1335" s="1" t="s">
        <v>1181</v>
      </c>
    </row>
    <row r="1336" spans="1:17" x14ac:dyDescent="0.35">
      <c r="A1336" s="2" t="s">
        <v>3061</v>
      </c>
      <c r="B1336" s="7" t="s">
        <v>1897</v>
      </c>
      <c r="C1336" s="1" t="s">
        <v>76</v>
      </c>
      <c r="D1336" s="179" t="s">
        <v>3062</v>
      </c>
      <c r="E1336" s="1" t="s">
        <v>31</v>
      </c>
      <c r="F1336" s="8" t="s">
        <v>1754</v>
      </c>
      <c r="G1336" s="49" t="s">
        <v>1753</v>
      </c>
      <c r="M1336" s="3"/>
      <c r="N1336" s="3"/>
      <c r="O1336" s="3"/>
      <c r="P1336" s="58"/>
      <c r="Q1336" s="1"/>
    </row>
    <row r="1337" spans="1:17" x14ac:dyDescent="0.35">
      <c r="A1337" s="2" t="s">
        <v>3063</v>
      </c>
      <c r="B1337" s="7" t="s">
        <v>1897</v>
      </c>
      <c r="C1337" s="1" t="s">
        <v>67</v>
      </c>
      <c r="D1337" s="179" t="s">
        <v>3064</v>
      </c>
      <c r="E1337" s="1" t="s">
        <v>13</v>
      </c>
      <c r="F1337" s="8" t="s">
        <v>1754</v>
      </c>
      <c r="G1337" s="3">
        <v>0</v>
      </c>
      <c r="H1337" s="3">
        <v>0</v>
      </c>
      <c r="I1337" s="3">
        <v>3.33</v>
      </c>
      <c r="J1337" s="3">
        <v>0</v>
      </c>
      <c r="K1337" s="3">
        <v>0</v>
      </c>
      <c r="L1337" s="3">
        <v>0</v>
      </c>
      <c r="M1337" s="3">
        <v>0</v>
      </c>
      <c r="N1337" s="3">
        <v>0</v>
      </c>
      <c r="O1337" s="3">
        <v>0</v>
      </c>
      <c r="P1337" s="58">
        <v>3.3</v>
      </c>
      <c r="Q1337" s="1" t="s">
        <v>1181</v>
      </c>
    </row>
    <row r="1338" spans="1:17" x14ac:dyDescent="0.35">
      <c r="A1338" s="2" t="s">
        <v>3065</v>
      </c>
      <c r="B1338" s="7" t="s">
        <v>1897</v>
      </c>
      <c r="C1338" s="1" t="s">
        <v>39</v>
      </c>
      <c r="D1338" s="179" t="s">
        <v>3066</v>
      </c>
      <c r="E1338" s="1" t="s">
        <v>9</v>
      </c>
      <c r="F1338" s="8" t="s">
        <v>1754</v>
      </c>
      <c r="G1338" s="3">
        <v>0</v>
      </c>
      <c r="H1338" s="3">
        <v>0</v>
      </c>
      <c r="I1338" s="3">
        <v>0</v>
      </c>
      <c r="J1338" s="3">
        <v>0</v>
      </c>
      <c r="K1338" s="3">
        <v>0</v>
      </c>
      <c r="L1338" s="3">
        <v>0</v>
      </c>
      <c r="M1338" s="3">
        <v>0</v>
      </c>
      <c r="N1338" s="3">
        <v>0</v>
      </c>
      <c r="O1338" s="3">
        <v>0</v>
      </c>
      <c r="P1338" s="58">
        <v>0</v>
      </c>
      <c r="Q1338" s="1" t="s">
        <v>1181</v>
      </c>
    </row>
    <row r="1339" spans="1:17" x14ac:dyDescent="0.35">
      <c r="A1339" s="2" t="s">
        <v>3067</v>
      </c>
      <c r="B1339" s="7" t="s">
        <v>1897</v>
      </c>
      <c r="C1339" s="1" t="s">
        <v>28</v>
      </c>
      <c r="D1339" s="179" t="s">
        <v>3068</v>
      </c>
      <c r="E1339" s="1" t="s">
        <v>16</v>
      </c>
      <c r="F1339" s="8" t="s">
        <v>1754</v>
      </c>
      <c r="G1339" s="3">
        <v>0</v>
      </c>
      <c r="H1339" s="3">
        <v>0</v>
      </c>
      <c r="I1339" s="3">
        <v>3.33</v>
      </c>
      <c r="J1339" s="3">
        <v>0</v>
      </c>
      <c r="K1339" s="3">
        <v>0</v>
      </c>
      <c r="L1339" s="3">
        <v>0</v>
      </c>
      <c r="M1339" s="3">
        <v>0</v>
      </c>
      <c r="N1339" s="3">
        <v>0</v>
      </c>
      <c r="O1339" s="3">
        <v>0</v>
      </c>
      <c r="P1339" s="58">
        <v>3.3</v>
      </c>
      <c r="Q1339" s="1" t="s">
        <v>1181</v>
      </c>
    </row>
    <row r="1340" spans="1:17" x14ac:dyDescent="0.35">
      <c r="A1340" s="2" t="s">
        <v>3069</v>
      </c>
      <c r="B1340" s="7" t="s">
        <v>1897</v>
      </c>
      <c r="C1340" s="1" t="s">
        <v>21</v>
      </c>
      <c r="D1340" s="179" t="s">
        <v>3070</v>
      </c>
      <c r="E1340" s="1" t="s">
        <v>13</v>
      </c>
      <c r="F1340" s="8" t="s">
        <v>1754</v>
      </c>
      <c r="G1340" s="3">
        <v>0</v>
      </c>
      <c r="H1340" s="3">
        <v>0</v>
      </c>
      <c r="I1340" s="3">
        <v>3.33</v>
      </c>
      <c r="J1340" s="3">
        <v>0</v>
      </c>
      <c r="K1340" s="3">
        <v>0</v>
      </c>
      <c r="L1340" s="3">
        <v>0</v>
      </c>
      <c r="M1340" s="3">
        <v>0</v>
      </c>
      <c r="N1340" s="3">
        <v>0</v>
      </c>
      <c r="O1340" s="3">
        <v>0</v>
      </c>
      <c r="P1340" s="58">
        <v>3.3</v>
      </c>
      <c r="Q1340" s="1" t="s">
        <v>1181</v>
      </c>
    </row>
    <row r="1341" spans="1:17" x14ac:dyDescent="0.35">
      <c r="A1341" s="2" t="s">
        <v>3071</v>
      </c>
      <c r="B1341" s="7" t="s">
        <v>1897</v>
      </c>
      <c r="C1341" s="1" t="s">
        <v>62</v>
      </c>
      <c r="D1341" s="179" t="s">
        <v>3072</v>
      </c>
      <c r="E1341" s="1" t="s">
        <v>9</v>
      </c>
      <c r="F1341" s="8" t="s">
        <v>1754</v>
      </c>
      <c r="G1341" s="3">
        <v>0</v>
      </c>
      <c r="H1341" s="3">
        <v>0</v>
      </c>
      <c r="I1341" s="3">
        <v>6.67</v>
      </c>
      <c r="J1341" s="3">
        <v>0</v>
      </c>
      <c r="K1341" s="3">
        <v>0</v>
      </c>
      <c r="L1341" s="3">
        <v>0</v>
      </c>
      <c r="M1341" s="3">
        <v>0</v>
      </c>
      <c r="N1341" s="3">
        <v>0</v>
      </c>
      <c r="O1341" s="3">
        <v>3.33</v>
      </c>
      <c r="P1341" s="58">
        <v>10</v>
      </c>
      <c r="Q1341" s="1" t="s">
        <v>1181</v>
      </c>
    </row>
    <row r="1342" spans="1:17" x14ac:dyDescent="0.35">
      <c r="A1342" s="2" t="s">
        <v>3073</v>
      </c>
      <c r="B1342" s="7" t="s">
        <v>1897</v>
      </c>
      <c r="C1342" s="1" t="s">
        <v>61</v>
      </c>
      <c r="D1342" s="179" t="s">
        <v>3074</v>
      </c>
      <c r="E1342" s="1" t="s">
        <v>9</v>
      </c>
      <c r="F1342" s="8" t="s">
        <v>1754</v>
      </c>
      <c r="G1342" s="3">
        <v>0</v>
      </c>
      <c r="H1342" s="3">
        <v>0</v>
      </c>
      <c r="I1342" s="3">
        <v>3.33</v>
      </c>
      <c r="J1342" s="3">
        <v>0</v>
      </c>
      <c r="K1342" s="3">
        <v>0</v>
      </c>
      <c r="L1342" s="3">
        <v>0</v>
      </c>
      <c r="M1342" s="3">
        <v>0</v>
      </c>
      <c r="N1342" s="3">
        <v>0</v>
      </c>
      <c r="O1342" s="3">
        <v>0</v>
      </c>
      <c r="P1342" s="58">
        <v>3.3</v>
      </c>
      <c r="Q1342" s="1" t="s">
        <v>1181</v>
      </c>
    </row>
    <row r="1343" spans="1:17" x14ac:dyDescent="0.35">
      <c r="A1343" s="2" t="s">
        <v>3075</v>
      </c>
      <c r="B1343" s="7" t="s">
        <v>1897</v>
      </c>
      <c r="C1343" s="1" t="s">
        <v>67</v>
      </c>
      <c r="D1343" s="179" t="s">
        <v>3076</v>
      </c>
      <c r="E1343" s="1" t="s">
        <v>13</v>
      </c>
      <c r="F1343" s="8" t="s">
        <v>1754</v>
      </c>
      <c r="G1343" s="3">
        <v>25</v>
      </c>
      <c r="H1343" s="3">
        <v>18.75</v>
      </c>
      <c r="I1343" s="3">
        <v>10</v>
      </c>
      <c r="J1343" s="3">
        <v>0</v>
      </c>
      <c r="K1343" s="3">
        <v>0</v>
      </c>
      <c r="L1343" s="3">
        <v>0</v>
      </c>
      <c r="M1343" s="3">
        <v>0</v>
      </c>
      <c r="N1343" s="3">
        <v>0</v>
      </c>
      <c r="O1343" s="3">
        <v>1.67</v>
      </c>
      <c r="P1343" s="58">
        <v>55.4</v>
      </c>
      <c r="Q1343" s="1" t="s">
        <v>1179</v>
      </c>
    </row>
    <row r="1344" spans="1:17" x14ac:dyDescent="0.35">
      <c r="A1344" s="2" t="s">
        <v>58</v>
      </c>
      <c r="B1344" s="7" t="s">
        <v>1897</v>
      </c>
      <c r="C1344" s="1" t="s">
        <v>74</v>
      </c>
      <c r="D1344" s="179" t="s">
        <v>3077</v>
      </c>
      <c r="E1344" s="1" t="s">
        <v>9</v>
      </c>
      <c r="F1344" s="8" t="s">
        <v>1754</v>
      </c>
      <c r="G1344" s="49" t="s">
        <v>1753</v>
      </c>
      <c r="M1344" s="3"/>
      <c r="N1344" s="3"/>
      <c r="O1344" s="3"/>
      <c r="P1344" s="58"/>
      <c r="Q1344" s="1"/>
    </row>
    <row r="1345" spans="1:17" x14ac:dyDescent="0.35">
      <c r="A1345" s="2" t="s">
        <v>3078</v>
      </c>
      <c r="B1345" s="7" t="s">
        <v>1897</v>
      </c>
      <c r="C1345" s="1" t="s">
        <v>58</v>
      </c>
      <c r="D1345" s="179" t="s">
        <v>3079</v>
      </c>
      <c r="E1345" s="1" t="s">
        <v>31</v>
      </c>
      <c r="F1345" s="8" t="s">
        <v>1754</v>
      </c>
      <c r="G1345" s="3">
        <v>0</v>
      </c>
      <c r="H1345" s="3">
        <v>0</v>
      </c>
      <c r="I1345" s="3">
        <v>0</v>
      </c>
      <c r="J1345" s="3">
        <v>0</v>
      </c>
      <c r="K1345" s="3">
        <v>0</v>
      </c>
      <c r="L1345" s="3">
        <v>0</v>
      </c>
      <c r="M1345" s="3">
        <v>0</v>
      </c>
      <c r="N1345" s="3">
        <v>0</v>
      </c>
      <c r="O1345" s="3">
        <v>0</v>
      </c>
      <c r="P1345" s="58">
        <v>0</v>
      </c>
      <c r="Q1345" s="1" t="s">
        <v>1181</v>
      </c>
    </row>
    <row r="1346" spans="1:17" x14ac:dyDescent="0.35">
      <c r="A1346" s="2" t="s">
        <v>3080</v>
      </c>
      <c r="B1346" s="7" t="s">
        <v>1897</v>
      </c>
      <c r="C1346" s="1" t="s">
        <v>73</v>
      </c>
      <c r="D1346" s="179" t="s">
        <v>3081</v>
      </c>
      <c r="E1346" s="1" t="s">
        <v>9</v>
      </c>
      <c r="F1346" s="8" t="s">
        <v>1754</v>
      </c>
      <c r="G1346" s="3">
        <v>0</v>
      </c>
      <c r="H1346" s="3">
        <v>0</v>
      </c>
      <c r="I1346" s="3">
        <v>6.67</v>
      </c>
      <c r="J1346" s="3">
        <v>0</v>
      </c>
      <c r="K1346" s="3">
        <v>0</v>
      </c>
      <c r="L1346" s="3">
        <v>0</v>
      </c>
      <c r="M1346" s="3">
        <v>0</v>
      </c>
      <c r="N1346" s="3">
        <v>0</v>
      </c>
      <c r="O1346" s="3">
        <v>0</v>
      </c>
      <c r="P1346" s="58">
        <v>6.7</v>
      </c>
      <c r="Q1346" s="1" t="s">
        <v>1181</v>
      </c>
    </row>
    <row r="1347" spans="1:17" x14ac:dyDescent="0.35">
      <c r="A1347" s="2" t="s">
        <v>3082</v>
      </c>
      <c r="B1347" s="7" t="s">
        <v>1897</v>
      </c>
      <c r="C1347" s="1" t="s">
        <v>60</v>
      </c>
      <c r="D1347" s="179" t="s">
        <v>3083</v>
      </c>
      <c r="E1347" s="1" t="s">
        <v>31</v>
      </c>
      <c r="F1347" s="8" t="s">
        <v>1754</v>
      </c>
      <c r="G1347" s="3">
        <v>25</v>
      </c>
      <c r="H1347" s="3">
        <v>25</v>
      </c>
      <c r="I1347" s="3">
        <v>3.33</v>
      </c>
      <c r="J1347" s="3">
        <v>0</v>
      </c>
      <c r="K1347" s="3">
        <v>0</v>
      </c>
      <c r="L1347" s="3">
        <v>0</v>
      </c>
      <c r="M1347" s="3">
        <v>0</v>
      </c>
      <c r="N1347" s="3">
        <v>0</v>
      </c>
      <c r="O1347" s="3">
        <v>1.67</v>
      </c>
      <c r="P1347" s="58">
        <v>55</v>
      </c>
      <c r="Q1347" s="1" t="s">
        <v>1179</v>
      </c>
    </row>
    <row r="1348" spans="1:17" x14ac:dyDescent="0.35">
      <c r="A1348" s="2" t="s">
        <v>3084</v>
      </c>
      <c r="B1348" s="7" t="s">
        <v>1897</v>
      </c>
      <c r="C1348" s="1" t="s">
        <v>14</v>
      </c>
      <c r="D1348" s="179" t="s">
        <v>3085</v>
      </c>
      <c r="E1348" s="1" t="s">
        <v>11</v>
      </c>
      <c r="F1348" s="8" t="s">
        <v>1754</v>
      </c>
      <c r="G1348" s="3">
        <v>0</v>
      </c>
      <c r="H1348" s="3">
        <v>0</v>
      </c>
      <c r="I1348" s="3">
        <v>3.33</v>
      </c>
      <c r="J1348" s="3">
        <v>0</v>
      </c>
      <c r="K1348" s="3">
        <v>0</v>
      </c>
      <c r="L1348" s="3">
        <v>0</v>
      </c>
      <c r="M1348" s="3">
        <v>0</v>
      </c>
      <c r="N1348" s="3">
        <v>0</v>
      </c>
      <c r="O1348" s="3">
        <v>0</v>
      </c>
      <c r="P1348" s="58">
        <v>3.3</v>
      </c>
      <c r="Q1348" s="1" t="s">
        <v>1181</v>
      </c>
    </row>
    <row r="1349" spans="1:17" x14ac:dyDescent="0.35">
      <c r="A1349" s="2" t="s">
        <v>3086</v>
      </c>
      <c r="B1349" s="7" t="s">
        <v>1897</v>
      </c>
      <c r="C1349" s="1" t="s">
        <v>67</v>
      </c>
      <c r="D1349" s="179" t="s">
        <v>3087</v>
      </c>
      <c r="E1349" s="1" t="s">
        <v>13</v>
      </c>
      <c r="F1349" s="8" t="s">
        <v>1754</v>
      </c>
      <c r="G1349" s="3">
        <v>0</v>
      </c>
      <c r="H1349" s="3">
        <v>0</v>
      </c>
      <c r="I1349" s="3">
        <v>0</v>
      </c>
      <c r="J1349" s="3">
        <v>0</v>
      </c>
      <c r="K1349" s="3">
        <v>0</v>
      </c>
      <c r="L1349" s="3">
        <v>0</v>
      </c>
      <c r="M1349" s="3">
        <v>0</v>
      </c>
      <c r="N1349" s="3">
        <v>0</v>
      </c>
      <c r="O1349" s="3">
        <v>0</v>
      </c>
      <c r="P1349" s="58">
        <v>0</v>
      </c>
      <c r="Q1349" s="1" t="s">
        <v>1181</v>
      </c>
    </row>
    <row r="1350" spans="1:17" x14ac:dyDescent="0.35">
      <c r="A1350" s="2" t="s">
        <v>3088</v>
      </c>
      <c r="B1350" s="7" t="s">
        <v>1897</v>
      </c>
      <c r="C1350" s="1" t="s">
        <v>64</v>
      </c>
      <c r="D1350" s="179" t="s">
        <v>3089</v>
      </c>
      <c r="E1350" s="1" t="s">
        <v>13</v>
      </c>
      <c r="F1350" s="8" t="s">
        <v>1754</v>
      </c>
      <c r="G1350" s="3">
        <v>0</v>
      </c>
      <c r="H1350" s="3">
        <v>0</v>
      </c>
      <c r="I1350" s="3">
        <v>0</v>
      </c>
      <c r="J1350" s="3">
        <v>0</v>
      </c>
      <c r="K1350" s="3">
        <v>0</v>
      </c>
      <c r="L1350" s="3">
        <v>0</v>
      </c>
      <c r="M1350" s="3">
        <v>0</v>
      </c>
      <c r="N1350" s="3">
        <v>0</v>
      </c>
      <c r="O1350" s="3">
        <v>0</v>
      </c>
      <c r="P1350" s="58">
        <v>0</v>
      </c>
      <c r="Q1350" s="1" t="s">
        <v>1181</v>
      </c>
    </row>
    <row r="1351" spans="1:17" x14ac:dyDescent="0.35">
      <c r="A1351" s="2" t="s">
        <v>1376</v>
      </c>
      <c r="B1351" s="7" t="s">
        <v>1897</v>
      </c>
      <c r="C1351" s="1" t="s">
        <v>30</v>
      </c>
      <c r="D1351" s="179" t="s">
        <v>3090</v>
      </c>
      <c r="E1351" s="1" t="s">
        <v>31</v>
      </c>
      <c r="F1351" s="8" t="s">
        <v>1754</v>
      </c>
      <c r="G1351" s="3">
        <v>0</v>
      </c>
      <c r="H1351" s="3">
        <v>0</v>
      </c>
      <c r="I1351" s="3">
        <v>3.33</v>
      </c>
      <c r="J1351" s="3">
        <v>0</v>
      </c>
      <c r="K1351" s="3">
        <v>0</v>
      </c>
      <c r="L1351" s="3">
        <v>0</v>
      </c>
      <c r="M1351" s="3">
        <v>0</v>
      </c>
      <c r="N1351" s="3">
        <v>0</v>
      </c>
      <c r="O1351" s="3">
        <v>0</v>
      </c>
      <c r="P1351" s="58">
        <v>3.3</v>
      </c>
      <c r="Q1351" s="1" t="s">
        <v>1181</v>
      </c>
    </row>
    <row r="1352" spans="1:17" x14ac:dyDescent="0.35">
      <c r="A1352" s="2" t="s">
        <v>3091</v>
      </c>
      <c r="B1352" s="7" t="s">
        <v>1897</v>
      </c>
      <c r="C1352" s="1" t="s">
        <v>14</v>
      </c>
      <c r="D1352" s="179" t="s">
        <v>3092</v>
      </c>
      <c r="E1352" s="1" t="s">
        <v>11</v>
      </c>
      <c r="F1352" s="8" t="s">
        <v>1754</v>
      </c>
      <c r="G1352" s="3">
        <v>0</v>
      </c>
      <c r="H1352" s="3">
        <v>0</v>
      </c>
      <c r="I1352" s="3">
        <v>3.33</v>
      </c>
      <c r="J1352" s="3">
        <v>0</v>
      </c>
      <c r="K1352" s="3">
        <v>0</v>
      </c>
      <c r="L1352" s="3">
        <v>0</v>
      </c>
      <c r="M1352" s="3">
        <v>0</v>
      </c>
      <c r="N1352" s="3">
        <v>0</v>
      </c>
      <c r="O1352" s="3">
        <v>0</v>
      </c>
      <c r="P1352" s="58">
        <v>3.3</v>
      </c>
      <c r="Q1352" s="1" t="s">
        <v>1181</v>
      </c>
    </row>
    <row r="1353" spans="1:17" x14ac:dyDescent="0.35">
      <c r="A1353" s="2" t="s">
        <v>3093</v>
      </c>
      <c r="B1353" s="7" t="s">
        <v>1897</v>
      </c>
      <c r="C1353" s="1" t="s">
        <v>56</v>
      </c>
      <c r="D1353" s="179" t="s">
        <v>3094</v>
      </c>
      <c r="E1353" s="1" t="s">
        <v>16</v>
      </c>
      <c r="F1353" s="8" t="s">
        <v>1754</v>
      </c>
      <c r="G1353" s="3">
        <v>0</v>
      </c>
      <c r="H1353" s="3">
        <v>0</v>
      </c>
      <c r="I1353" s="3">
        <v>6.67</v>
      </c>
      <c r="J1353" s="3">
        <v>0</v>
      </c>
      <c r="K1353" s="3">
        <v>0</v>
      </c>
      <c r="L1353" s="3">
        <v>0</v>
      </c>
      <c r="M1353" s="3">
        <v>0</v>
      </c>
      <c r="N1353" s="3">
        <v>0</v>
      </c>
      <c r="O1353" s="3">
        <v>0</v>
      </c>
      <c r="P1353" s="58">
        <v>6.7</v>
      </c>
      <c r="Q1353" s="1" t="s">
        <v>1181</v>
      </c>
    </row>
    <row r="1354" spans="1:17" x14ac:dyDescent="0.35">
      <c r="A1354" s="2" t="s">
        <v>1377</v>
      </c>
      <c r="B1354" s="7" t="s">
        <v>1897</v>
      </c>
      <c r="C1354" s="1" t="s">
        <v>51</v>
      </c>
      <c r="D1354" s="179" t="s">
        <v>3095</v>
      </c>
      <c r="E1354" s="1" t="s">
        <v>36</v>
      </c>
      <c r="F1354" s="8" t="s">
        <v>1754</v>
      </c>
      <c r="G1354" s="3">
        <v>12.5</v>
      </c>
      <c r="H1354" s="3">
        <v>0</v>
      </c>
      <c r="I1354" s="3">
        <v>3.33</v>
      </c>
      <c r="J1354" s="3">
        <v>0</v>
      </c>
      <c r="K1354" s="3">
        <v>0</v>
      </c>
      <c r="L1354" s="3">
        <v>0</v>
      </c>
      <c r="M1354" s="3">
        <v>0</v>
      </c>
      <c r="N1354" s="3">
        <v>0</v>
      </c>
      <c r="O1354" s="3">
        <v>0</v>
      </c>
      <c r="P1354" s="58">
        <v>15.8</v>
      </c>
      <c r="Q1354" s="1" t="s">
        <v>1181</v>
      </c>
    </row>
    <row r="1355" spans="1:17" x14ac:dyDescent="0.35">
      <c r="A1355" s="2" t="s">
        <v>3096</v>
      </c>
      <c r="B1355" s="7" t="s">
        <v>1897</v>
      </c>
      <c r="C1355" s="1" t="s">
        <v>8</v>
      </c>
      <c r="D1355" s="179" t="s">
        <v>3097</v>
      </c>
      <c r="E1355" s="1" t="s">
        <v>9</v>
      </c>
      <c r="F1355" s="8" t="s">
        <v>1754</v>
      </c>
      <c r="G1355" s="3">
        <v>0</v>
      </c>
      <c r="H1355" s="3">
        <v>0</v>
      </c>
      <c r="I1355" s="3">
        <v>3.33</v>
      </c>
      <c r="J1355" s="3">
        <v>0</v>
      </c>
      <c r="K1355" s="3">
        <v>0</v>
      </c>
      <c r="L1355" s="3">
        <v>0</v>
      </c>
      <c r="M1355" s="3">
        <v>0</v>
      </c>
      <c r="N1355" s="3">
        <v>0</v>
      </c>
      <c r="O1355" s="3">
        <v>0</v>
      </c>
      <c r="P1355" s="58">
        <v>3.3</v>
      </c>
      <c r="Q1355" s="1" t="s">
        <v>1181</v>
      </c>
    </row>
    <row r="1356" spans="1:17" x14ac:dyDescent="0.35">
      <c r="A1356" s="2" t="s">
        <v>1378</v>
      </c>
      <c r="B1356" s="7" t="s">
        <v>1897</v>
      </c>
      <c r="C1356" s="1" t="s">
        <v>30</v>
      </c>
      <c r="D1356" s="179" t="s">
        <v>3098</v>
      </c>
      <c r="E1356" s="1" t="s">
        <v>31</v>
      </c>
      <c r="F1356" s="8" t="s">
        <v>1754</v>
      </c>
      <c r="G1356" s="3">
        <v>0</v>
      </c>
      <c r="H1356" s="3">
        <v>0</v>
      </c>
      <c r="I1356" s="3">
        <v>0</v>
      </c>
      <c r="J1356" s="3">
        <v>0</v>
      </c>
      <c r="K1356" s="3">
        <v>0</v>
      </c>
      <c r="L1356" s="3">
        <v>0</v>
      </c>
      <c r="M1356" s="3">
        <v>0</v>
      </c>
      <c r="N1356" s="3">
        <v>0</v>
      </c>
      <c r="O1356" s="3">
        <v>0</v>
      </c>
      <c r="P1356" s="58">
        <v>0</v>
      </c>
      <c r="Q1356" s="1" t="s">
        <v>1181</v>
      </c>
    </row>
    <row r="1357" spans="1:17" x14ac:dyDescent="0.35">
      <c r="A1357" s="2" t="s">
        <v>3099</v>
      </c>
      <c r="B1357" s="7" t="s">
        <v>1897</v>
      </c>
      <c r="C1357" s="1" t="s">
        <v>57</v>
      </c>
      <c r="D1357" s="179" t="s">
        <v>3100</v>
      </c>
      <c r="E1357" s="1" t="s">
        <v>13</v>
      </c>
      <c r="F1357" s="8" t="s">
        <v>1754</v>
      </c>
      <c r="G1357" s="3">
        <v>0</v>
      </c>
      <c r="H1357" s="3">
        <v>0</v>
      </c>
      <c r="I1357" s="3">
        <v>10</v>
      </c>
      <c r="J1357" s="3">
        <v>0</v>
      </c>
      <c r="K1357" s="3">
        <v>0</v>
      </c>
      <c r="L1357" s="3">
        <v>0</v>
      </c>
      <c r="M1357" s="3">
        <v>0</v>
      </c>
      <c r="N1357" s="3">
        <v>0</v>
      </c>
      <c r="O1357" s="3">
        <v>0</v>
      </c>
      <c r="P1357" s="58">
        <v>10</v>
      </c>
      <c r="Q1357" s="1" t="s">
        <v>1181</v>
      </c>
    </row>
    <row r="1358" spans="1:17" x14ac:dyDescent="0.35">
      <c r="A1358" s="2" t="s">
        <v>3101</v>
      </c>
      <c r="B1358" s="7" t="s">
        <v>1897</v>
      </c>
      <c r="C1358" s="1" t="s">
        <v>70</v>
      </c>
      <c r="D1358" s="179" t="s">
        <v>3102</v>
      </c>
      <c r="E1358" s="1" t="s">
        <v>13</v>
      </c>
      <c r="F1358" s="8" t="s">
        <v>1754</v>
      </c>
      <c r="G1358" s="3">
        <v>6.25</v>
      </c>
      <c r="H1358" s="3">
        <v>0</v>
      </c>
      <c r="I1358" s="3">
        <v>6.67</v>
      </c>
      <c r="J1358" s="3">
        <v>0</v>
      </c>
      <c r="K1358" s="3">
        <v>0</v>
      </c>
      <c r="L1358" s="3">
        <v>0</v>
      </c>
      <c r="M1358" s="3">
        <v>0</v>
      </c>
      <c r="N1358" s="3">
        <v>0</v>
      </c>
      <c r="O1358" s="3">
        <v>0</v>
      </c>
      <c r="P1358" s="58">
        <v>12.9</v>
      </c>
      <c r="Q1358" s="1" t="s">
        <v>1181</v>
      </c>
    </row>
    <row r="1359" spans="1:17" x14ac:dyDescent="0.35">
      <c r="A1359" s="2" t="s">
        <v>3103</v>
      </c>
      <c r="B1359" s="7" t="s">
        <v>1897</v>
      </c>
      <c r="C1359" s="1" t="s">
        <v>56</v>
      </c>
      <c r="D1359" s="179" t="s">
        <v>3104</v>
      </c>
      <c r="E1359" s="1" t="s">
        <v>16</v>
      </c>
      <c r="F1359" s="8" t="s">
        <v>1754</v>
      </c>
      <c r="G1359" s="3">
        <v>12.5</v>
      </c>
      <c r="H1359" s="3">
        <v>0</v>
      </c>
      <c r="I1359" s="3">
        <v>3.33</v>
      </c>
      <c r="J1359" s="3">
        <v>0</v>
      </c>
      <c r="K1359" s="3">
        <v>0</v>
      </c>
      <c r="L1359" s="3">
        <v>0</v>
      </c>
      <c r="M1359" s="3">
        <v>0</v>
      </c>
      <c r="N1359" s="3">
        <v>0</v>
      </c>
      <c r="O1359" s="3">
        <v>1.67</v>
      </c>
      <c r="P1359" s="58">
        <v>17.5</v>
      </c>
      <c r="Q1359" s="1" t="s">
        <v>1181</v>
      </c>
    </row>
    <row r="1360" spans="1:17" x14ac:dyDescent="0.35">
      <c r="A1360" s="2" t="s">
        <v>3105</v>
      </c>
      <c r="B1360" s="7" t="s">
        <v>1897</v>
      </c>
      <c r="C1360" s="1" t="s">
        <v>53</v>
      </c>
      <c r="D1360" s="179" t="s">
        <v>3106</v>
      </c>
      <c r="E1360" s="1" t="s">
        <v>38</v>
      </c>
      <c r="F1360" s="8" t="s">
        <v>1754</v>
      </c>
      <c r="G1360" s="3">
        <v>0</v>
      </c>
      <c r="H1360" s="3">
        <v>0</v>
      </c>
      <c r="I1360" s="3">
        <v>3.33</v>
      </c>
      <c r="J1360" s="3">
        <v>0</v>
      </c>
      <c r="K1360" s="3">
        <v>0</v>
      </c>
      <c r="L1360" s="3">
        <v>0</v>
      </c>
      <c r="M1360" s="3">
        <v>0</v>
      </c>
      <c r="N1360" s="3">
        <v>0</v>
      </c>
      <c r="O1360" s="3">
        <v>1.67</v>
      </c>
      <c r="P1360" s="58">
        <v>5</v>
      </c>
      <c r="Q1360" s="1" t="s">
        <v>1181</v>
      </c>
    </row>
    <row r="1361" spans="1:17" x14ac:dyDescent="0.35">
      <c r="A1361" s="2" t="s">
        <v>1379</v>
      </c>
      <c r="B1361" s="7" t="s">
        <v>1897</v>
      </c>
      <c r="C1361" s="1" t="s">
        <v>63</v>
      </c>
      <c r="D1361" s="179" t="s">
        <v>3107</v>
      </c>
      <c r="E1361" s="1" t="s">
        <v>36</v>
      </c>
      <c r="F1361" s="8" t="s">
        <v>1754</v>
      </c>
      <c r="G1361" s="3">
        <v>0</v>
      </c>
      <c r="H1361" s="3">
        <v>0</v>
      </c>
      <c r="I1361" s="3">
        <v>3.33</v>
      </c>
      <c r="J1361" s="3">
        <v>0</v>
      </c>
      <c r="K1361" s="3">
        <v>0</v>
      </c>
      <c r="L1361" s="3">
        <v>0</v>
      </c>
      <c r="M1361" s="3">
        <v>0</v>
      </c>
      <c r="N1361" s="3">
        <v>0</v>
      </c>
      <c r="O1361" s="3">
        <v>0</v>
      </c>
      <c r="P1361" s="58">
        <v>3.3</v>
      </c>
      <c r="Q1361" s="1" t="s">
        <v>1181</v>
      </c>
    </row>
    <row r="1362" spans="1:17" x14ac:dyDescent="0.35">
      <c r="A1362" s="2" t="s">
        <v>3108</v>
      </c>
      <c r="B1362" s="7" t="s">
        <v>1897</v>
      </c>
      <c r="C1362" s="1" t="s">
        <v>55</v>
      </c>
      <c r="D1362" s="179" t="s">
        <v>3109</v>
      </c>
      <c r="E1362" s="1" t="s">
        <v>38</v>
      </c>
      <c r="F1362" s="8" t="s">
        <v>1754</v>
      </c>
      <c r="G1362" s="3">
        <v>0</v>
      </c>
      <c r="H1362" s="3">
        <v>0</v>
      </c>
      <c r="I1362" s="3">
        <v>0</v>
      </c>
      <c r="J1362" s="3">
        <v>0</v>
      </c>
      <c r="K1362" s="3">
        <v>0</v>
      </c>
      <c r="L1362" s="3">
        <v>0</v>
      </c>
      <c r="M1362" s="3">
        <v>0</v>
      </c>
      <c r="N1362" s="3">
        <v>0</v>
      </c>
      <c r="O1362" s="3">
        <v>0</v>
      </c>
      <c r="P1362" s="58">
        <v>0</v>
      </c>
      <c r="Q1362" s="1" t="s">
        <v>1181</v>
      </c>
    </row>
    <row r="1363" spans="1:17" x14ac:dyDescent="0.35">
      <c r="A1363" s="2" t="s">
        <v>3110</v>
      </c>
      <c r="B1363" s="7" t="s">
        <v>1897</v>
      </c>
      <c r="C1363" s="1" t="s">
        <v>46</v>
      </c>
      <c r="D1363" s="179" t="s">
        <v>3111</v>
      </c>
      <c r="E1363" s="1" t="s">
        <v>38</v>
      </c>
      <c r="F1363" s="8" t="s">
        <v>1754</v>
      </c>
      <c r="G1363" s="3">
        <v>6.25</v>
      </c>
      <c r="H1363" s="3">
        <v>0</v>
      </c>
      <c r="I1363" s="3">
        <v>0</v>
      </c>
      <c r="J1363" s="3">
        <v>0</v>
      </c>
      <c r="K1363" s="3">
        <v>0</v>
      </c>
      <c r="L1363" s="3">
        <v>0</v>
      </c>
      <c r="M1363" s="3">
        <v>0</v>
      </c>
      <c r="N1363" s="3">
        <v>0</v>
      </c>
      <c r="O1363" s="3">
        <v>0</v>
      </c>
      <c r="P1363" s="58">
        <v>6.3</v>
      </c>
      <c r="Q1363" s="1" t="s">
        <v>1181</v>
      </c>
    </row>
    <row r="1364" spans="1:17" x14ac:dyDescent="0.35">
      <c r="A1364" s="2" t="s">
        <v>3112</v>
      </c>
      <c r="B1364" s="7" t="s">
        <v>1897</v>
      </c>
      <c r="C1364" s="1" t="s">
        <v>17</v>
      </c>
      <c r="D1364" s="179" t="s">
        <v>3113</v>
      </c>
      <c r="E1364" s="1" t="s">
        <v>11</v>
      </c>
      <c r="F1364" s="8" t="s">
        <v>1754</v>
      </c>
      <c r="G1364" s="3">
        <v>0</v>
      </c>
      <c r="H1364" s="3">
        <v>0</v>
      </c>
      <c r="I1364" s="3">
        <v>3.33</v>
      </c>
      <c r="J1364" s="3">
        <v>0</v>
      </c>
      <c r="K1364" s="3">
        <v>0</v>
      </c>
      <c r="L1364" s="3">
        <v>0</v>
      </c>
      <c r="M1364" s="3">
        <v>0</v>
      </c>
      <c r="N1364" s="3">
        <v>0</v>
      </c>
      <c r="O1364" s="3">
        <v>0</v>
      </c>
      <c r="P1364" s="58">
        <v>3.3</v>
      </c>
      <c r="Q1364" s="1" t="s">
        <v>1181</v>
      </c>
    </row>
    <row r="1365" spans="1:17" x14ac:dyDescent="0.35">
      <c r="A1365" s="2" t="s">
        <v>3114</v>
      </c>
      <c r="B1365" s="7" t="s">
        <v>1897</v>
      </c>
      <c r="C1365" s="1" t="s">
        <v>68</v>
      </c>
      <c r="D1365" s="179" t="s">
        <v>3115</v>
      </c>
      <c r="E1365" s="1" t="s">
        <v>49</v>
      </c>
      <c r="F1365" s="8" t="s">
        <v>1754</v>
      </c>
      <c r="G1365" s="3">
        <v>0</v>
      </c>
      <c r="H1365" s="3">
        <v>6.25</v>
      </c>
      <c r="I1365" s="3">
        <v>0</v>
      </c>
      <c r="J1365" s="3">
        <v>0</v>
      </c>
      <c r="K1365" s="3">
        <v>0</v>
      </c>
      <c r="L1365" s="3">
        <v>0</v>
      </c>
      <c r="M1365" s="3">
        <v>0</v>
      </c>
      <c r="N1365" s="3">
        <v>0</v>
      </c>
      <c r="O1365" s="3">
        <v>1.67</v>
      </c>
      <c r="P1365" s="58">
        <v>7.9</v>
      </c>
      <c r="Q1365" s="1" t="s">
        <v>1181</v>
      </c>
    </row>
    <row r="1366" spans="1:17" x14ac:dyDescent="0.35">
      <c r="A1366" s="2" t="s">
        <v>1221</v>
      </c>
      <c r="B1366" s="7" t="s">
        <v>1897</v>
      </c>
      <c r="C1366" s="1" t="s">
        <v>72</v>
      </c>
      <c r="D1366" s="179" t="s">
        <v>3116</v>
      </c>
      <c r="E1366" s="1" t="s">
        <v>31</v>
      </c>
      <c r="F1366" s="8" t="s">
        <v>1754</v>
      </c>
      <c r="G1366" s="3">
        <v>0</v>
      </c>
      <c r="H1366" s="3">
        <v>0</v>
      </c>
      <c r="I1366" s="3">
        <v>0</v>
      </c>
      <c r="J1366" s="3">
        <v>0</v>
      </c>
      <c r="K1366" s="3">
        <v>0</v>
      </c>
      <c r="L1366" s="3">
        <v>0</v>
      </c>
      <c r="M1366" s="3">
        <v>0</v>
      </c>
      <c r="N1366" s="3">
        <v>0</v>
      </c>
      <c r="O1366" s="3">
        <v>0</v>
      </c>
      <c r="P1366" s="58">
        <v>0</v>
      </c>
      <c r="Q1366" s="1" t="s">
        <v>1181</v>
      </c>
    </row>
    <row r="1367" spans="1:17" x14ac:dyDescent="0.35">
      <c r="A1367" s="2" t="s">
        <v>60</v>
      </c>
      <c r="B1367" s="7" t="s">
        <v>1897</v>
      </c>
      <c r="C1367" s="1" t="s">
        <v>69</v>
      </c>
      <c r="D1367" s="179" t="s">
        <v>3117</v>
      </c>
      <c r="E1367" s="1" t="s">
        <v>31</v>
      </c>
      <c r="F1367" s="8" t="s">
        <v>1754</v>
      </c>
      <c r="G1367" s="3">
        <v>0</v>
      </c>
      <c r="H1367" s="3">
        <v>0</v>
      </c>
      <c r="I1367" s="3">
        <v>3.33</v>
      </c>
      <c r="J1367" s="3">
        <v>0</v>
      </c>
      <c r="K1367" s="3">
        <v>0</v>
      </c>
      <c r="L1367" s="3">
        <v>0</v>
      </c>
      <c r="M1367" s="3">
        <v>0</v>
      </c>
      <c r="N1367" s="3">
        <v>0</v>
      </c>
      <c r="O1367" s="3">
        <v>0</v>
      </c>
      <c r="P1367" s="58">
        <v>3.3</v>
      </c>
      <c r="Q1367" s="1" t="s">
        <v>1181</v>
      </c>
    </row>
    <row r="1368" spans="1:17" x14ac:dyDescent="0.35">
      <c r="A1368" s="2" t="s">
        <v>3118</v>
      </c>
      <c r="B1368" s="7" t="s">
        <v>1897</v>
      </c>
      <c r="C1368" s="1" t="s">
        <v>42</v>
      </c>
      <c r="D1368" s="179" t="s">
        <v>3119</v>
      </c>
      <c r="E1368" s="1" t="s">
        <v>24</v>
      </c>
      <c r="F1368" s="8" t="s">
        <v>1754</v>
      </c>
      <c r="G1368" s="3">
        <v>0</v>
      </c>
      <c r="H1368" s="3">
        <v>0</v>
      </c>
      <c r="I1368" s="3">
        <v>3.33</v>
      </c>
      <c r="J1368" s="3">
        <v>0</v>
      </c>
      <c r="K1368" s="3">
        <v>0</v>
      </c>
      <c r="L1368" s="3">
        <v>0</v>
      </c>
      <c r="M1368" s="3">
        <v>0</v>
      </c>
      <c r="N1368" s="3">
        <v>0</v>
      </c>
      <c r="O1368" s="3">
        <v>0</v>
      </c>
      <c r="P1368" s="58">
        <v>3.3</v>
      </c>
      <c r="Q1368" s="1" t="s">
        <v>1181</v>
      </c>
    </row>
    <row r="1369" spans="1:17" x14ac:dyDescent="0.35">
      <c r="A1369" s="2" t="s">
        <v>3120</v>
      </c>
      <c r="B1369" s="7" t="s">
        <v>1897</v>
      </c>
      <c r="C1369" s="1" t="s">
        <v>65</v>
      </c>
      <c r="D1369" s="179" t="s">
        <v>3121</v>
      </c>
      <c r="E1369" s="1" t="s">
        <v>38</v>
      </c>
      <c r="F1369" s="8" t="s">
        <v>1754</v>
      </c>
      <c r="G1369" s="3">
        <v>0</v>
      </c>
      <c r="H1369" s="3">
        <v>0</v>
      </c>
      <c r="I1369" s="3">
        <v>3.33</v>
      </c>
      <c r="J1369" s="3">
        <v>0</v>
      </c>
      <c r="K1369" s="3">
        <v>0</v>
      </c>
      <c r="L1369" s="3">
        <v>0</v>
      </c>
      <c r="M1369" s="3">
        <v>0</v>
      </c>
      <c r="N1369" s="3">
        <v>0</v>
      </c>
      <c r="O1369" s="3">
        <v>0</v>
      </c>
      <c r="P1369" s="58">
        <v>3.3</v>
      </c>
      <c r="Q1369" s="1" t="s">
        <v>1181</v>
      </c>
    </row>
    <row r="1370" spans="1:17" x14ac:dyDescent="0.35">
      <c r="A1370" s="2" t="s">
        <v>3122</v>
      </c>
      <c r="B1370" s="7" t="s">
        <v>1897</v>
      </c>
      <c r="C1370" s="1" t="s">
        <v>47</v>
      </c>
      <c r="D1370" s="179" t="s">
        <v>3123</v>
      </c>
      <c r="E1370" s="1" t="s">
        <v>36</v>
      </c>
      <c r="F1370" s="8" t="s">
        <v>1754</v>
      </c>
      <c r="G1370" s="3">
        <v>0</v>
      </c>
      <c r="H1370" s="3">
        <v>0</v>
      </c>
      <c r="I1370" s="3">
        <v>3.33</v>
      </c>
      <c r="J1370" s="3">
        <v>0</v>
      </c>
      <c r="K1370" s="3">
        <v>0</v>
      </c>
      <c r="L1370" s="3">
        <v>0</v>
      </c>
      <c r="M1370" s="3">
        <v>0</v>
      </c>
      <c r="N1370" s="3">
        <v>0</v>
      </c>
      <c r="O1370" s="3">
        <v>0</v>
      </c>
      <c r="P1370" s="58">
        <v>3.3</v>
      </c>
      <c r="Q1370" s="1" t="s">
        <v>1181</v>
      </c>
    </row>
    <row r="1371" spans="1:17" x14ac:dyDescent="0.35">
      <c r="A1371" s="2" t="s">
        <v>3124</v>
      </c>
      <c r="B1371" s="7" t="s">
        <v>1897</v>
      </c>
      <c r="C1371" s="1" t="s">
        <v>75</v>
      </c>
      <c r="D1371" s="179" t="s">
        <v>3125</v>
      </c>
      <c r="E1371" s="1" t="s">
        <v>38</v>
      </c>
      <c r="F1371" s="8" t="s">
        <v>1754</v>
      </c>
      <c r="G1371" s="3">
        <v>0</v>
      </c>
      <c r="H1371" s="3">
        <v>0</v>
      </c>
      <c r="I1371" s="3">
        <v>3.33</v>
      </c>
      <c r="J1371" s="3">
        <v>0</v>
      </c>
      <c r="K1371" s="3">
        <v>0</v>
      </c>
      <c r="L1371" s="3">
        <v>0</v>
      </c>
      <c r="M1371" s="3">
        <v>0</v>
      </c>
      <c r="N1371" s="3">
        <v>0</v>
      </c>
      <c r="O1371" s="3">
        <v>0</v>
      </c>
      <c r="P1371" s="58">
        <v>3.3</v>
      </c>
      <c r="Q1371" s="1" t="s">
        <v>1181</v>
      </c>
    </row>
    <row r="1372" spans="1:17" x14ac:dyDescent="0.35">
      <c r="A1372" s="2" t="s">
        <v>3126</v>
      </c>
      <c r="B1372" s="7" t="s">
        <v>1897</v>
      </c>
      <c r="C1372" s="1" t="s">
        <v>57</v>
      </c>
      <c r="D1372" s="179" t="s">
        <v>3127</v>
      </c>
      <c r="E1372" s="1" t="s">
        <v>13</v>
      </c>
      <c r="F1372" s="8" t="s">
        <v>1754</v>
      </c>
      <c r="G1372" s="3">
        <v>0</v>
      </c>
      <c r="H1372" s="3">
        <v>0</v>
      </c>
      <c r="I1372" s="3">
        <v>3.33</v>
      </c>
      <c r="J1372" s="3">
        <v>0</v>
      </c>
      <c r="K1372" s="3">
        <v>0</v>
      </c>
      <c r="L1372" s="3">
        <v>0</v>
      </c>
      <c r="M1372" s="3">
        <v>0</v>
      </c>
      <c r="N1372" s="3">
        <v>0</v>
      </c>
      <c r="O1372" s="3">
        <v>0</v>
      </c>
      <c r="P1372" s="58">
        <v>3.3</v>
      </c>
      <c r="Q1372" s="1" t="s">
        <v>1181</v>
      </c>
    </row>
    <row r="1373" spans="1:17" x14ac:dyDescent="0.35">
      <c r="A1373" s="2" t="s">
        <v>3128</v>
      </c>
      <c r="B1373" s="7" t="s">
        <v>1897</v>
      </c>
      <c r="C1373" s="1" t="s">
        <v>72</v>
      </c>
      <c r="D1373" s="179" t="s">
        <v>3129</v>
      </c>
      <c r="E1373" s="1" t="s">
        <v>31</v>
      </c>
      <c r="F1373" s="8" t="s">
        <v>1754</v>
      </c>
      <c r="G1373" s="3">
        <v>0</v>
      </c>
      <c r="H1373" s="3">
        <v>0</v>
      </c>
      <c r="I1373" s="3">
        <v>0</v>
      </c>
      <c r="J1373" s="3">
        <v>0</v>
      </c>
      <c r="K1373" s="3">
        <v>0</v>
      </c>
      <c r="L1373" s="3">
        <v>0</v>
      </c>
      <c r="M1373" s="3">
        <v>0</v>
      </c>
      <c r="N1373" s="3">
        <v>0</v>
      </c>
      <c r="O1373" s="3">
        <v>0</v>
      </c>
      <c r="P1373" s="58">
        <v>0</v>
      </c>
      <c r="Q1373" s="1" t="s">
        <v>1181</v>
      </c>
    </row>
    <row r="1374" spans="1:17" x14ac:dyDescent="0.35">
      <c r="A1374" s="2" t="s">
        <v>3130</v>
      </c>
      <c r="B1374" s="7" t="s">
        <v>1897</v>
      </c>
      <c r="C1374" s="1" t="s">
        <v>66</v>
      </c>
      <c r="D1374" s="179" t="s">
        <v>3131</v>
      </c>
      <c r="E1374" s="1" t="s">
        <v>24</v>
      </c>
      <c r="F1374" s="8" t="s">
        <v>1754</v>
      </c>
      <c r="G1374" s="3">
        <v>0</v>
      </c>
      <c r="H1374" s="3">
        <v>0</v>
      </c>
      <c r="I1374" s="3">
        <v>3.33</v>
      </c>
      <c r="J1374" s="3">
        <v>0</v>
      </c>
      <c r="K1374" s="3">
        <v>0</v>
      </c>
      <c r="L1374" s="3">
        <v>0</v>
      </c>
      <c r="M1374" s="3">
        <v>0</v>
      </c>
      <c r="N1374" s="3">
        <v>0</v>
      </c>
      <c r="O1374" s="3">
        <v>0</v>
      </c>
      <c r="P1374" s="58">
        <v>3.3</v>
      </c>
      <c r="Q1374" s="1" t="s">
        <v>1181</v>
      </c>
    </row>
    <row r="1375" spans="1:17" x14ac:dyDescent="0.35">
      <c r="A1375" s="2" t="s">
        <v>3132</v>
      </c>
      <c r="B1375" s="7" t="s">
        <v>1897</v>
      </c>
      <c r="C1375" s="1" t="s">
        <v>62</v>
      </c>
      <c r="D1375" s="179" t="s">
        <v>3133</v>
      </c>
      <c r="E1375" s="1" t="s">
        <v>9</v>
      </c>
      <c r="F1375" s="8" t="s">
        <v>1754</v>
      </c>
      <c r="G1375" s="3">
        <v>0</v>
      </c>
      <c r="H1375" s="3">
        <v>0</v>
      </c>
      <c r="I1375" s="3">
        <v>3.33</v>
      </c>
      <c r="J1375" s="3">
        <v>0</v>
      </c>
      <c r="K1375" s="3">
        <v>0</v>
      </c>
      <c r="L1375" s="3">
        <v>0</v>
      </c>
      <c r="M1375" s="3">
        <v>0</v>
      </c>
      <c r="N1375" s="3">
        <v>0</v>
      </c>
      <c r="O1375" s="3">
        <v>0</v>
      </c>
      <c r="P1375" s="58">
        <v>3.3</v>
      </c>
      <c r="Q1375" s="1" t="s">
        <v>1181</v>
      </c>
    </row>
    <row r="1376" spans="1:17" x14ac:dyDescent="0.35">
      <c r="A1376" s="2" t="s">
        <v>3134</v>
      </c>
      <c r="B1376" s="7" t="s">
        <v>1897</v>
      </c>
      <c r="C1376" s="1" t="s">
        <v>29</v>
      </c>
      <c r="D1376" s="179" t="s">
        <v>3135</v>
      </c>
      <c r="E1376" s="1" t="s">
        <v>13</v>
      </c>
      <c r="F1376" s="8" t="s">
        <v>1754</v>
      </c>
      <c r="G1376" s="3">
        <v>0</v>
      </c>
      <c r="H1376" s="3">
        <v>0</v>
      </c>
      <c r="I1376" s="3">
        <v>3.33</v>
      </c>
      <c r="J1376" s="3">
        <v>0</v>
      </c>
      <c r="K1376" s="3">
        <v>0</v>
      </c>
      <c r="L1376" s="3">
        <v>0</v>
      </c>
      <c r="M1376" s="3">
        <v>0</v>
      </c>
      <c r="N1376" s="3">
        <v>0</v>
      </c>
      <c r="O1376" s="3">
        <v>0</v>
      </c>
      <c r="P1376" s="58">
        <v>3.3</v>
      </c>
      <c r="Q1376" s="1" t="s">
        <v>1181</v>
      </c>
    </row>
    <row r="1377" spans="1:17" x14ac:dyDescent="0.35">
      <c r="A1377" s="2" t="s">
        <v>3136</v>
      </c>
      <c r="B1377" s="7" t="s">
        <v>1897</v>
      </c>
      <c r="C1377" s="1" t="s">
        <v>50</v>
      </c>
      <c r="D1377" s="179" t="s">
        <v>3137</v>
      </c>
      <c r="E1377" s="1" t="s">
        <v>11</v>
      </c>
      <c r="F1377" s="8" t="s">
        <v>1754</v>
      </c>
      <c r="G1377" s="3">
        <v>0</v>
      </c>
      <c r="H1377" s="3">
        <v>0</v>
      </c>
      <c r="I1377" s="3">
        <v>0</v>
      </c>
      <c r="J1377" s="3">
        <v>0</v>
      </c>
      <c r="K1377" s="3">
        <v>0</v>
      </c>
      <c r="L1377" s="3">
        <v>0</v>
      </c>
      <c r="M1377" s="3">
        <v>0</v>
      </c>
      <c r="N1377" s="3">
        <v>0</v>
      </c>
      <c r="O1377" s="3">
        <v>0</v>
      </c>
      <c r="P1377" s="58">
        <v>0</v>
      </c>
      <c r="Q1377" s="1" t="s">
        <v>1181</v>
      </c>
    </row>
    <row r="1378" spans="1:17" x14ac:dyDescent="0.35">
      <c r="A1378" s="2" t="s">
        <v>3138</v>
      </c>
      <c r="B1378" s="7" t="s">
        <v>1897</v>
      </c>
      <c r="C1378" s="1" t="s">
        <v>46</v>
      </c>
      <c r="D1378" s="179" t="s">
        <v>3139</v>
      </c>
      <c r="E1378" s="1" t="s">
        <v>38</v>
      </c>
      <c r="F1378" s="8" t="s">
        <v>1754</v>
      </c>
      <c r="G1378" s="3">
        <v>0</v>
      </c>
      <c r="H1378" s="3">
        <v>0</v>
      </c>
      <c r="I1378" s="3">
        <v>0</v>
      </c>
      <c r="J1378" s="3">
        <v>0</v>
      </c>
      <c r="K1378" s="3">
        <v>0</v>
      </c>
      <c r="L1378" s="3">
        <v>0</v>
      </c>
      <c r="M1378" s="3">
        <v>0</v>
      </c>
      <c r="N1378" s="3">
        <v>0</v>
      </c>
      <c r="O1378" s="3">
        <v>0</v>
      </c>
      <c r="P1378" s="58">
        <v>0</v>
      </c>
      <c r="Q1378" s="1" t="s">
        <v>1181</v>
      </c>
    </row>
    <row r="1379" spans="1:17" x14ac:dyDescent="0.35">
      <c r="A1379" s="2" t="s">
        <v>3140</v>
      </c>
      <c r="B1379" s="7" t="s">
        <v>1897</v>
      </c>
      <c r="C1379" s="1" t="s">
        <v>10</v>
      </c>
      <c r="D1379" s="179" t="s">
        <v>3141</v>
      </c>
      <c r="E1379" s="1" t="s">
        <v>11</v>
      </c>
      <c r="F1379" s="8" t="s">
        <v>1754</v>
      </c>
      <c r="G1379" s="3">
        <v>0</v>
      </c>
      <c r="H1379" s="3">
        <v>0</v>
      </c>
      <c r="I1379" s="3">
        <v>3.33</v>
      </c>
      <c r="J1379" s="3">
        <v>0</v>
      </c>
      <c r="K1379" s="3">
        <v>0</v>
      </c>
      <c r="L1379" s="3">
        <v>0</v>
      </c>
      <c r="M1379" s="3">
        <v>0</v>
      </c>
      <c r="N1379" s="3">
        <v>0</v>
      </c>
      <c r="O1379" s="3">
        <v>0</v>
      </c>
      <c r="P1379" s="58">
        <v>3.3</v>
      </c>
      <c r="Q1379" s="1" t="s">
        <v>1181</v>
      </c>
    </row>
    <row r="1380" spans="1:17" x14ac:dyDescent="0.35">
      <c r="A1380" s="2" t="s">
        <v>3142</v>
      </c>
      <c r="B1380" s="7" t="s">
        <v>1897</v>
      </c>
      <c r="C1380" s="1" t="s">
        <v>66</v>
      </c>
      <c r="D1380" s="179" t="s">
        <v>3143</v>
      </c>
      <c r="E1380" s="1" t="s">
        <v>24</v>
      </c>
      <c r="F1380" s="8" t="s">
        <v>1754</v>
      </c>
      <c r="G1380" s="49" t="s">
        <v>1753</v>
      </c>
      <c r="M1380" s="3"/>
      <c r="N1380" s="3"/>
      <c r="O1380" s="3"/>
      <c r="P1380" s="58"/>
      <c r="Q1380" s="1"/>
    </row>
    <row r="1381" spans="1:17" x14ac:dyDescent="0.35">
      <c r="A1381" s="2" t="s">
        <v>3144</v>
      </c>
      <c r="B1381" s="7" t="s">
        <v>1897</v>
      </c>
      <c r="C1381" s="1" t="s">
        <v>41</v>
      </c>
      <c r="D1381" s="179" t="s">
        <v>3145</v>
      </c>
      <c r="E1381" s="1" t="s">
        <v>36</v>
      </c>
      <c r="F1381" s="8" t="s">
        <v>1754</v>
      </c>
      <c r="G1381" s="3">
        <v>0</v>
      </c>
      <c r="H1381" s="3">
        <v>0</v>
      </c>
      <c r="I1381" s="3">
        <v>3.33</v>
      </c>
      <c r="J1381" s="3">
        <v>0</v>
      </c>
      <c r="K1381" s="3">
        <v>0</v>
      </c>
      <c r="L1381" s="3">
        <v>0</v>
      </c>
      <c r="M1381" s="3">
        <v>0</v>
      </c>
      <c r="N1381" s="3">
        <v>0</v>
      </c>
      <c r="O1381" s="3">
        <v>0</v>
      </c>
      <c r="P1381" s="58">
        <v>3.3</v>
      </c>
      <c r="Q1381" s="1" t="s">
        <v>1181</v>
      </c>
    </row>
    <row r="1382" spans="1:17" x14ac:dyDescent="0.35">
      <c r="A1382" s="2" t="s">
        <v>3146</v>
      </c>
      <c r="B1382" s="7" t="s">
        <v>1897</v>
      </c>
      <c r="C1382" s="1" t="s">
        <v>42</v>
      </c>
      <c r="D1382" s="179" t="s">
        <v>3147</v>
      </c>
      <c r="E1382" s="1" t="s">
        <v>24</v>
      </c>
      <c r="F1382" s="8" t="s">
        <v>1754</v>
      </c>
      <c r="G1382" s="3">
        <v>0</v>
      </c>
      <c r="H1382" s="3">
        <v>0</v>
      </c>
      <c r="I1382" s="3">
        <v>0</v>
      </c>
      <c r="J1382" s="3">
        <v>0</v>
      </c>
      <c r="K1382" s="3">
        <v>0</v>
      </c>
      <c r="L1382" s="3">
        <v>0</v>
      </c>
      <c r="M1382" s="3">
        <v>0</v>
      </c>
      <c r="N1382" s="3">
        <v>0</v>
      </c>
      <c r="O1382" s="3">
        <v>1.67</v>
      </c>
      <c r="P1382" s="58">
        <v>1.7</v>
      </c>
      <c r="Q1382" s="1" t="s">
        <v>1181</v>
      </c>
    </row>
    <row r="1383" spans="1:17" x14ac:dyDescent="0.35">
      <c r="A1383" s="2" t="s">
        <v>1884</v>
      </c>
      <c r="B1383" s="7" t="s">
        <v>1897</v>
      </c>
      <c r="C1383" s="1" t="s">
        <v>76</v>
      </c>
      <c r="D1383" s="179" t="s">
        <v>3148</v>
      </c>
      <c r="E1383" s="1" t="s">
        <v>31</v>
      </c>
      <c r="F1383" s="8" t="s">
        <v>1754</v>
      </c>
      <c r="G1383" s="3">
        <v>0</v>
      </c>
      <c r="H1383" s="3">
        <v>0</v>
      </c>
      <c r="I1383" s="3">
        <v>6.67</v>
      </c>
      <c r="J1383" s="3">
        <v>0</v>
      </c>
      <c r="K1383" s="3">
        <v>0</v>
      </c>
      <c r="L1383" s="3">
        <v>0</v>
      </c>
      <c r="M1383" s="3">
        <v>0</v>
      </c>
      <c r="N1383" s="3">
        <v>0</v>
      </c>
      <c r="O1383" s="3">
        <v>1.67</v>
      </c>
      <c r="P1383" s="58">
        <v>8.3000000000000007</v>
      </c>
      <c r="Q1383" s="1" t="s">
        <v>1181</v>
      </c>
    </row>
    <row r="1384" spans="1:17" x14ac:dyDescent="0.35">
      <c r="A1384" s="2" t="s">
        <v>1222</v>
      </c>
      <c r="B1384" s="7" t="s">
        <v>1897</v>
      </c>
      <c r="C1384" s="1" t="s">
        <v>14</v>
      </c>
      <c r="D1384" s="179" t="s">
        <v>3149</v>
      </c>
      <c r="E1384" s="1" t="s">
        <v>11</v>
      </c>
      <c r="F1384" s="8" t="s">
        <v>1754</v>
      </c>
      <c r="G1384" s="3">
        <v>0</v>
      </c>
      <c r="H1384" s="3">
        <v>0</v>
      </c>
      <c r="I1384" s="3">
        <v>6.67</v>
      </c>
      <c r="J1384" s="3">
        <v>0</v>
      </c>
      <c r="K1384" s="3">
        <v>0</v>
      </c>
      <c r="L1384" s="3">
        <v>0</v>
      </c>
      <c r="M1384" s="3">
        <v>0</v>
      </c>
      <c r="N1384" s="3">
        <v>0</v>
      </c>
      <c r="O1384" s="3">
        <v>0</v>
      </c>
      <c r="P1384" s="58">
        <v>6.7</v>
      </c>
      <c r="Q1384" s="1" t="s">
        <v>1181</v>
      </c>
    </row>
    <row r="1385" spans="1:17" x14ac:dyDescent="0.35">
      <c r="A1385" s="2" t="s">
        <v>3150</v>
      </c>
      <c r="B1385" s="7" t="s">
        <v>1897</v>
      </c>
      <c r="C1385" s="1" t="s">
        <v>74</v>
      </c>
      <c r="D1385" s="179" t="s">
        <v>3151</v>
      </c>
      <c r="E1385" s="1" t="s">
        <v>9</v>
      </c>
      <c r="F1385" s="8" t="s">
        <v>1754</v>
      </c>
      <c r="G1385" s="3">
        <v>0</v>
      </c>
      <c r="H1385" s="3">
        <v>0</v>
      </c>
      <c r="I1385" s="3">
        <v>10</v>
      </c>
      <c r="J1385" s="3">
        <v>0</v>
      </c>
      <c r="K1385" s="3">
        <v>0</v>
      </c>
      <c r="L1385" s="3">
        <v>0</v>
      </c>
      <c r="M1385" s="3">
        <v>0</v>
      </c>
      <c r="N1385" s="3">
        <v>0</v>
      </c>
      <c r="O1385" s="3">
        <v>0</v>
      </c>
      <c r="P1385" s="58">
        <v>10</v>
      </c>
      <c r="Q1385" s="1" t="s">
        <v>1181</v>
      </c>
    </row>
    <row r="1386" spans="1:17" x14ac:dyDescent="0.35">
      <c r="A1386" s="2" t="s">
        <v>3152</v>
      </c>
      <c r="B1386" s="7" t="s">
        <v>1897</v>
      </c>
      <c r="C1386" s="1" t="s">
        <v>52</v>
      </c>
      <c r="D1386" s="179" t="s">
        <v>3153</v>
      </c>
      <c r="E1386" s="1" t="s">
        <v>16</v>
      </c>
      <c r="F1386" s="8" t="s">
        <v>1754</v>
      </c>
      <c r="G1386" s="3">
        <v>0</v>
      </c>
      <c r="H1386" s="3">
        <v>0</v>
      </c>
      <c r="I1386" s="3">
        <v>0</v>
      </c>
      <c r="J1386" s="3">
        <v>0</v>
      </c>
      <c r="K1386" s="3">
        <v>0</v>
      </c>
      <c r="L1386" s="3">
        <v>0</v>
      </c>
      <c r="M1386" s="3">
        <v>0</v>
      </c>
      <c r="N1386" s="3">
        <v>0</v>
      </c>
      <c r="O1386" s="3">
        <v>1.67</v>
      </c>
      <c r="P1386" s="58">
        <v>1.7</v>
      </c>
      <c r="Q1386" s="1" t="s">
        <v>1181</v>
      </c>
    </row>
    <row r="1387" spans="1:17" x14ac:dyDescent="0.35">
      <c r="A1387" s="2" t="s">
        <v>3154</v>
      </c>
      <c r="B1387" s="7" t="s">
        <v>1897</v>
      </c>
      <c r="C1387" s="1" t="s">
        <v>41</v>
      </c>
      <c r="D1387" s="179" t="s">
        <v>3155</v>
      </c>
      <c r="E1387" s="1" t="s">
        <v>36</v>
      </c>
      <c r="F1387" s="8" t="s">
        <v>1754</v>
      </c>
      <c r="G1387" s="3">
        <v>0</v>
      </c>
      <c r="H1387" s="3">
        <v>0</v>
      </c>
      <c r="I1387" s="3">
        <v>3.33</v>
      </c>
      <c r="J1387" s="3">
        <v>0</v>
      </c>
      <c r="K1387" s="3">
        <v>0</v>
      </c>
      <c r="L1387" s="3">
        <v>0</v>
      </c>
      <c r="M1387" s="3">
        <v>0</v>
      </c>
      <c r="N1387" s="3">
        <v>0</v>
      </c>
      <c r="O1387" s="3">
        <v>0</v>
      </c>
      <c r="P1387" s="58">
        <v>3.3</v>
      </c>
      <c r="Q1387" s="1" t="s">
        <v>1181</v>
      </c>
    </row>
    <row r="1388" spans="1:17" x14ac:dyDescent="0.35">
      <c r="A1388" s="2" t="s">
        <v>3156</v>
      </c>
      <c r="B1388" s="7" t="s">
        <v>1897</v>
      </c>
      <c r="C1388" s="1" t="s">
        <v>59</v>
      </c>
      <c r="D1388" s="179" t="s">
        <v>3157</v>
      </c>
      <c r="E1388" s="1" t="s">
        <v>9</v>
      </c>
      <c r="F1388" s="8" t="s">
        <v>1754</v>
      </c>
      <c r="G1388" s="3">
        <v>0</v>
      </c>
      <c r="H1388" s="3">
        <v>0</v>
      </c>
      <c r="I1388" s="3">
        <v>3.33</v>
      </c>
      <c r="J1388" s="3">
        <v>0</v>
      </c>
      <c r="K1388" s="3">
        <v>0</v>
      </c>
      <c r="L1388" s="3">
        <v>0</v>
      </c>
      <c r="M1388" s="3">
        <v>0</v>
      </c>
      <c r="N1388" s="3">
        <v>0</v>
      </c>
      <c r="O1388" s="3">
        <v>0</v>
      </c>
      <c r="P1388" s="58">
        <v>3.3</v>
      </c>
      <c r="Q1388" s="1" t="s">
        <v>1181</v>
      </c>
    </row>
    <row r="1389" spans="1:17" x14ac:dyDescent="0.35">
      <c r="A1389" s="2" t="s">
        <v>1380</v>
      </c>
      <c r="B1389" s="7" t="s">
        <v>1897</v>
      </c>
      <c r="C1389" s="1" t="s">
        <v>56</v>
      </c>
      <c r="D1389" s="179" t="s">
        <v>3158</v>
      </c>
      <c r="E1389" s="1" t="s">
        <v>16</v>
      </c>
      <c r="F1389" s="8" t="s">
        <v>1754</v>
      </c>
      <c r="G1389" s="3">
        <v>0</v>
      </c>
      <c r="H1389" s="3">
        <v>0</v>
      </c>
      <c r="I1389" s="3">
        <v>3.33</v>
      </c>
      <c r="J1389" s="3">
        <v>0</v>
      </c>
      <c r="K1389" s="3">
        <v>0</v>
      </c>
      <c r="L1389" s="3">
        <v>0</v>
      </c>
      <c r="M1389" s="3">
        <v>0</v>
      </c>
      <c r="N1389" s="3">
        <v>0</v>
      </c>
      <c r="O1389" s="3">
        <v>3.33</v>
      </c>
      <c r="P1389" s="58">
        <v>6.7</v>
      </c>
      <c r="Q1389" s="1" t="s">
        <v>1181</v>
      </c>
    </row>
    <row r="1390" spans="1:17" x14ac:dyDescent="0.35">
      <c r="A1390" s="2" t="s">
        <v>3159</v>
      </c>
      <c r="B1390" s="7" t="s">
        <v>1897</v>
      </c>
      <c r="C1390" s="1" t="s">
        <v>12</v>
      </c>
      <c r="D1390" s="179" t="s">
        <v>3160</v>
      </c>
      <c r="E1390" s="1" t="s">
        <v>13</v>
      </c>
      <c r="F1390" s="8" t="s">
        <v>1754</v>
      </c>
      <c r="G1390" s="3">
        <v>0</v>
      </c>
      <c r="H1390" s="3">
        <v>0</v>
      </c>
      <c r="I1390" s="3">
        <v>6.67</v>
      </c>
      <c r="J1390" s="3">
        <v>0</v>
      </c>
      <c r="K1390" s="3">
        <v>0</v>
      </c>
      <c r="L1390" s="3">
        <v>0</v>
      </c>
      <c r="M1390" s="3">
        <v>0</v>
      </c>
      <c r="N1390" s="3">
        <v>0</v>
      </c>
      <c r="O1390" s="3">
        <v>0</v>
      </c>
      <c r="P1390" s="58">
        <v>6.7</v>
      </c>
      <c r="Q1390" s="1" t="s">
        <v>1181</v>
      </c>
    </row>
    <row r="1391" spans="1:17" x14ac:dyDescent="0.35">
      <c r="A1391" s="2" t="s">
        <v>3161</v>
      </c>
      <c r="B1391" s="7" t="s">
        <v>1897</v>
      </c>
      <c r="C1391" s="1" t="s">
        <v>51</v>
      </c>
      <c r="D1391" s="179" t="s">
        <v>3162</v>
      </c>
      <c r="E1391" s="1" t="s">
        <v>36</v>
      </c>
      <c r="F1391" s="8" t="s">
        <v>1754</v>
      </c>
      <c r="G1391" s="3">
        <v>0</v>
      </c>
      <c r="H1391" s="3">
        <v>0</v>
      </c>
      <c r="I1391" s="3">
        <v>3.33</v>
      </c>
      <c r="J1391" s="3">
        <v>0</v>
      </c>
      <c r="K1391" s="3">
        <v>0</v>
      </c>
      <c r="L1391" s="3">
        <v>0</v>
      </c>
      <c r="M1391" s="3">
        <v>0</v>
      </c>
      <c r="N1391" s="3">
        <v>0</v>
      </c>
      <c r="O1391" s="3">
        <v>0</v>
      </c>
      <c r="P1391" s="58">
        <v>3.3</v>
      </c>
      <c r="Q1391" s="1" t="s">
        <v>1181</v>
      </c>
    </row>
    <row r="1392" spans="1:17" x14ac:dyDescent="0.35">
      <c r="A1392" s="2" t="s">
        <v>3163</v>
      </c>
      <c r="B1392" s="7" t="s">
        <v>1897</v>
      </c>
      <c r="C1392" s="1" t="s">
        <v>34</v>
      </c>
      <c r="D1392" s="179" t="s">
        <v>3164</v>
      </c>
      <c r="E1392" s="1" t="s">
        <v>24</v>
      </c>
      <c r="F1392" s="8" t="s">
        <v>1754</v>
      </c>
      <c r="G1392" s="3">
        <v>0</v>
      </c>
      <c r="H1392" s="3">
        <v>0</v>
      </c>
      <c r="I1392" s="3">
        <v>3.33</v>
      </c>
      <c r="J1392" s="3">
        <v>0</v>
      </c>
      <c r="K1392" s="3">
        <v>0</v>
      </c>
      <c r="L1392" s="3">
        <v>0</v>
      </c>
      <c r="M1392" s="3">
        <v>0</v>
      </c>
      <c r="N1392" s="3">
        <v>0</v>
      </c>
      <c r="O1392" s="3">
        <v>0</v>
      </c>
      <c r="P1392" s="58">
        <v>3.3</v>
      </c>
      <c r="Q1392" s="1" t="s">
        <v>1181</v>
      </c>
    </row>
    <row r="1393" spans="1:17" x14ac:dyDescent="0.35">
      <c r="A1393" s="2" t="s">
        <v>3165</v>
      </c>
      <c r="B1393" s="7" t="s">
        <v>1897</v>
      </c>
      <c r="C1393" s="1" t="s">
        <v>23</v>
      </c>
      <c r="D1393" s="179" t="s">
        <v>3166</v>
      </c>
      <c r="E1393" s="1" t="s">
        <v>24</v>
      </c>
      <c r="F1393" s="8" t="s">
        <v>1754</v>
      </c>
      <c r="G1393" s="3">
        <v>0</v>
      </c>
      <c r="H1393" s="3">
        <v>0</v>
      </c>
      <c r="I1393" s="3">
        <v>3.33</v>
      </c>
      <c r="J1393" s="3">
        <v>0</v>
      </c>
      <c r="K1393" s="3">
        <v>0</v>
      </c>
      <c r="L1393" s="3">
        <v>0</v>
      </c>
      <c r="M1393" s="3">
        <v>0</v>
      </c>
      <c r="N1393" s="3">
        <v>0</v>
      </c>
      <c r="O1393" s="3">
        <v>0</v>
      </c>
      <c r="P1393" s="58">
        <v>3.3</v>
      </c>
      <c r="Q1393" s="1" t="s">
        <v>1181</v>
      </c>
    </row>
    <row r="1394" spans="1:17" x14ac:dyDescent="0.35">
      <c r="A1394" s="2" t="s">
        <v>61</v>
      </c>
      <c r="B1394" s="7" t="s">
        <v>1897</v>
      </c>
      <c r="C1394" s="1" t="s">
        <v>61</v>
      </c>
      <c r="D1394" s="179" t="s">
        <v>3167</v>
      </c>
      <c r="E1394" s="1" t="s">
        <v>9</v>
      </c>
      <c r="F1394" s="8" t="s">
        <v>1754</v>
      </c>
      <c r="G1394" s="3">
        <v>0</v>
      </c>
      <c r="H1394" s="3">
        <v>0</v>
      </c>
      <c r="I1394" s="3">
        <v>0</v>
      </c>
      <c r="J1394" s="3">
        <v>0</v>
      </c>
      <c r="K1394" s="3">
        <v>0</v>
      </c>
      <c r="L1394" s="3">
        <v>0</v>
      </c>
      <c r="M1394" s="3">
        <v>0</v>
      </c>
      <c r="N1394" s="3">
        <v>0</v>
      </c>
      <c r="O1394" s="3">
        <v>0</v>
      </c>
      <c r="P1394" s="58">
        <v>0</v>
      </c>
      <c r="Q1394" s="1" t="s">
        <v>1181</v>
      </c>
    </row>
    <row r="1395" spans="1:17" x14ac:dyDescent="0.35">
      <c r="A1395" s="2" t="s">
        <v>3168</v>
      </c>
      <c r="B1395" s="7" t="s">
        <v>1897</v>
      </c>
      <c r="C1395" s="1" t="s">
        <v>32</v>
      </c>
      <c r="D1395" s="179" t="s">
        <v>3169</v>
      </c>
      <c r="E1395" s="1" t="s">
        <v>11</v>
      </c>
      <c r="F1395" s="8" t="s">
        <v>1754</v>
      </c>
      <c r="G1395" s="3">
        <v>0</v>
      </c>
      <c r="H1395" s="3">
        <v>0</v>
      </c>
      <c r="I1395" s="3">
        <v>0</v>
      </c>
      <c r="J1395" s="3">
        <v>0</v>
      </c>
      <c r="K1395" s="3">
        <v>0</v>
      </c>
      <c r="L1395" s="3">
        <v>0</v>
      </c>
      <c r="M1395" s="3">
        <v>0</v>
      </c>
      <c r="N1395" s="3">
        <v>0</v>
      </c>
      <c r="O1395" s="3">
        <v>0</v>
      </c>
      <c r="P1395" s="58">
        <v>0</v>
      </c>
      <c r="Q1395" s="1" t="s">
        <v>1181</v>
      </c>
    </row>
    <row r="1396" spans="1:17" x14ac:dyDescent="0.35">
      <c r="A1396" s="2" t="s">
        <v>1381</v>
      </c>
      <c r="B1396" s="7" t="s">
        <v>1897</v>
      </c>
      <c r="C1396" s="1" t="s">
        <v>72</v>
      </c>
      <c r="D1396" s="179" t="s">
        <v>3170</v>
      </c>
      <c r="E1396" s="1" t="s">
        <v>31</v>
      </c>
      <c r="F1396" s="8" t="s">
        <v>1754</v>
      </c>
      <c r="G1396" s="3">
        <v>0</v>
      </c>
      <c r="H1396" s="3">
        <v>12.5</v>
      </c>
      <c r="I1396" s="3">
        <v>0</v>
      </c>
      <c r="J1396" s="3">
        <v>0</v>
      </c>
      <c r="K1396" s="3">
        <v>0</v>
      </c>
      <c r="L1396" s="3">
        <v>3.33</v>
      </c>
      <c r="M1396" s="3">
        <v>1.67</v>
      </c>
      <c r="N1396" s="3">
        <v>0</v>
      </c>
      <c r="O1396" s="3">
        <v>0</v>
      </c>
      <c r="P1396" s="58">
        <v>17.5</v>
      </c>
      <c r="Q1396" s="1" t="s">
        <v>1181</v>
      </c>
    </row>
    <row r="1397" spans="1:17" x14ac:dyDescent="0.35">
      <c r="A1397" s="2" t="s">
        <v>3171</v>
      </c>
      <c r="B1397" s="7" t="s">
        <v>1897</v>
      </c>
      <c r="C1397" s="1" t="s">
        <v>75</v>
      </c>
      <c r="D1397" s="179" t="s">
        <v>3172</v>
      </c>
      <c r="E1397" s="1" t="s">
        <v>38</v>
      </c>
      <c r="F1397" s="8" t="s">
        <v>1754</v>
      </c>
      <c r="G1397" s="3">
        <v>0</v>
      </c>
      <c r="H1397" s="3">
        <v>0</v>
      </c>
      <c r="I1397" s="3">
        <v>6.67</v>
      </c>
      <c r="J1397" s="3">
        <v>0</v>
      </c>
      <c r="K1397" s="3">
        <v>0</v>
      </c>
      <c r="L1397" s="3">
        <v>0</v>
      </c>
      <c r="M1397" s="3">
        <v>0</v>
      </c>
      <c r="N1397" s="3">
        <v>0</v>
      </c>
      <c r="O1397" s="3">
        <v>0</v>
      </c>
      <c r="P1397" s="58">
        <v>6.7</v>
      </c>
      <c r="Q1397" s="1" t="s">
        <v>1181</v>
      </c>
    </row>
    <row r="1398" spans="1:17" x14ac:dyDescent="0.35">
      <c r="A1398" s="2" t="s">
        <v>1154</v>
      </c>
      <c r="B1398" s="7" t="s">
        <v>1897</v>
      </c>
      <c r="C1398" s="1" t="s">
        <v>76</v>
      </c>
      <c r="D1398" s="179" t="s">
        <v>3173</v>
      </c>
      <c r="E1398" s="1" t="s">
        <v>31</v>
      </c>
      <c r="F1398" s="8" t="s">
        <v>1138</v>
      </c>
      <c r="G1398" s="49" t="s">
        <v>2315</v>
      </c>
      <c r="M1398" s="3"/>
      <c r="N1398" s="3"/>
      <c r="O1398" s="3"/>
      <c r="P1398" s="58"/>
      <c r="Q1398" s="1"/>
    </row>
    <row r="1399" spans="1:17" x14ac:dyDescent="0.35">
      <c r="A1399" s="2" t="s">
        <v>1382</v>
      </c>
      <c r="B1399" s="7" t="s">
        <v>1897</v>
      </c>
      <c r="C1399" s="1" t="s">
        <v>59</v>
      </c>
      <c r="D1399" s="179" t="s">
        <v>3174</v>
      </c>
      <c r="E1399" s="1" t="s">
        <v>9</v>
      </c>
      <c r="F1399" s="8" t="s">
        <v>1754</v>
      </c>
      <c r="G1399" s="3">
        <v>0</v>
      </c>
      <c r="H1399" s="3">
        <v>0</v>
      </c>
      <c r="I1399" s="3">
        <v>0</v>
      </c>
      <c r="J1399" s="3">
        <v>0</v>
      </c>
      <c r="K1399" s="3">
        <v>0</v>
      </c>
      <c r="L1399" s="3">
        <v>0</v>
      </c>
      <c r="M1399" s="3">
        <v>0</v>
      </c>
      <c r="N1399" s="3">
        <v>0</v>
      </c>
      <c r="O1399" s="3">
        <v>0</v>
      </c>
      <c r="P1399" s="58">
        <v>0</v>
      </c>
      <c r="Q1399" s="1" t="s">
        <v>1181</v>
      </c>
    </row>
    <row r="1400" spans="1:17" x14ac:dyDescent="0.35">
      <c r="A1400" s="2" t="s">
        <v>3175</v>
      </c>
      <c r="B1400" s="7" t="s">
        <v>1897</v>
      </c>
      <c r="C1400" s="1" t="s">
        <v>59</v>
      </c>
      <c r="D1400" s="179" t="s">
        <v>3176</v>
      </c>
      <c r="E1400" s="1" t="s">
        <v>9</v>
      </c>
      <c r="F1400" s="8" t="s">
        <v>1754</v>
      </c>
      <c r="G1400" s="3">
        <v>0</v>
      </c>
      <c r="H1400" s="3">
        <v>0</v>
      </c>
      <c r="I1400" s="3">
        <v>0</v>
      </c>
      <c r="J1400" s="3">
        <v>0</v>
      </c>
      <c r="K1400" s="3">
        <v>0</v>
      </c>
      <c r="L1400" s="3">
        <v>0</v>
      </c>
      <c r="M1400" s="3">
        <v>0</v>
      </c>
      <c r="N1400" s="3">
        <v>0</v>
      </c>
      <c r="O1400" s="3">
        <v>0</v>
      </c>
      <c r="P1400" s="58">
        <v>0</v>
      </c>
      <c r="Q1400" s="1" t="s">
        <v>1181</v>
      </c>
    </row>
    <row r="1401" spans="1:17" x14ac:dyDescent="0.35">
      <c r="A1401" s="2" t="s">
        <v>63</v>
      </c>
      <c r="B1401" s="7" t="s">
        <v>1897</v>
      </c>
      <c r="C1401" s="1" t="s">
        <v>63</v>
      </c>
      <c r="D1401" s="179" t="s">
        <v>3177</v>
      </c>
      <c r="E1401" s="1" t="s">
        <v>36</v>
      </c>
      <c r="F1401" s="8" t="s">
        <v>1754</v>
      </c>
      <c r="G1401" s="3">
        <v>0</v>
      </c>
      <c r="H1401" s="3">
        <v>0</v>
      </c>
      <c r="I1401" s="3">
        <v>3.33</v>
      </c>
      <c r="J1401" s="3">
        <v>0</v>
      </c>
      <c r="K1401" s="3">
        <v>0</v>
      </c>
      <c r="L1401" s="3">
        <v>0</v>
      </c>
      <c r="M1401" s="3">
        <v>0</v>
      </c>
      <c r="N1401" s="3">
        <v>0</v>
      </c>
      <c r="O1401" s="3">
        <v>0</v>
      </c>
      <c r="P1401" s="58">
        <v>3.3</v>
      </c>
      <c r="Q1401" s="1" t="s">
        <v>1181</v>
      </c>
    </row>
    <row r="1402" spans="1:17" x14ac:dyDescent="0.35">
      <c r="A1402" s="2" t="s">
        <v>3178</v>
      </c>
      <c r="B1402" s="7" t="s">
        <v>1897</v>
      </c>
      <c r="C1402" s="1" t="s">
        <v>56</v>
      </c>
      <c r="D1402" s="179" t="s">
        <v>3179</v>
      </c>
      <c r="E1402" s="1" t="s">
        <v>16</v>
      </c>
      <c r="F1402" s="8" t="s">
        <v>1754</v>
      </c>
      <c r="G1402" s="49" t="s">
        <v>1753</v>
      </c>
      <c r="M1402" s="3"/>
      <c r="N1402" s="3"/>
      <c r="O1402" s="3"/>
      <c r="P1402" s="58"/>
      <c r="Q1402" s="1"/>
    </row>
    <row r="1403" spans="1:17" x14ac:dyDescent="0.35">
      <c r="A1403" s="2" t="s">
        <v>3180</v>
      </c>
      <c r="B1403" s="7" t="s">
        <v>1897</v>
      </c>
      <c r="C1403" s="1" t="s">
        <v>33</v>
      </c>
      <c r="D1403" s="179" t="s">
        <v>3181</v>
      </c>
      <c r="E1403" s="1" t="s">
        <v>24</v>
      </c>
      <c r="F1403" s="8" t="s">
        <v>1754</v>
      </c>
      <c r="G1403" s="3">
        <v>0</v>
      </c>
      <c r="H1403" s="3">
        <v>0</v>
      </c>
      <c r="I1403" s="3">
        <v>6.67</v>
      </c>
      <c r="J1403" s="3">
        <v>0</v>
      </c>
      <c r="K1403" s="3">
        <v>0</v>
      </c>
      <c r="L1403" s="3">
        <v>0</v>
      </c>
      <c r="M1403" s="3">
        <v>0</v>
      </c>
      <c r="N1403" s="3">
        <v>0</v>
      </c>
      <c r="O1403" s="3">
        <v>0</v>
      </c>
      <c r="P1403" s="58">
        <v>6.7</v>
      </c>
      <c r="Q1403" s="1" t="s">
        <v>1181</v>
      </c>
    </row>
    <row r="1404" spans="1:17" x14ac:dyDescent="0.35">
      <c r="A1404" s="2" t="s">
        <v>64</v>
      </c>
      <c r="B1404" s="7" t="s">
        <v>1897</v>
      </c>
      <c r="C1404" s="1" t="s">
        <v>41</v>
      </c>
      <c r="D1404" s="179" t="s">
        <v>3182</v>
      </c>
      <c r="E1404" s="1" t="s">
        <v>36</v>
      </c>
      <c r="F1404" s="8" t="s">
        <v>1754</v>
      </c>
      <c r="G1404" s="3">
        <v>0</v>
      </c>
      <c r="H1404" s="3">
        <v>0</v>
      </c>
      <c r="I1404" s="3">
        <v>3.33</v>
      </c>
      <c r="J1404" s="3">
        <v>0</v>
      </c>
      <c r="K1404" s="3">
        <v>0</v>
      </c>
      <c r="L1404" s="3">
        <v>0</v>
      </c>
      <c r="M1404" s="3">
        <v>0</v>
      </c>
      <c r="N1404" s="3">
        <v>0</v>
      </c>
      <c r="O1404" s="3">
        <v>0</v>
      </c>
      <c r="P1404" s="58">
        <v>3.3</v>
      </c>
      <c r="Q1404" s="1" t="s">
        <v>1181</v>
      </c>
    </row>
    <row r="1405" spans="1:17" x14ac:dyDescent="0.35">
      <c r="A1405" s="2" t="s">
        <v>3183</v>
      </c>
      <c r="B1405" s="7" t="s">
        <v>1897</v>
      </c>
      <c r="C1405" s="1" t="s">
        <v>23</v>
      </c>
      <c r="D1405" s="179" t="s">
        <v>3184</v>
      </c>
      <c r="E1405" s="1" t="s">
        <v>24</v>
      </c>
      <c r="F1405" s="8" t="s">
        <v>1754</v>
      </c>
      <c r="G1405" s="3">
        <v>0</v>
      </c>
      <c r="H1405" s="3">
        <v>0</v>
      </c>
      <c r="I1405" s="3">
        <v>6.67</v>
      </c>
      <c r="J1405" s="3">
        <v>0</v>
      </c>
      <c r="K1405" s="3">
        <v>0</v>
      </c>
      <c r="L1405" s="3">
        <v>0</v>
      </c>
      <c r="M1405" s="3">
        <v>0</v>
      </c>
      <c r="N1405" s="3">
        <v>0</v>
      </c>
      <c r="O1405" s="3">
        <v>0</v>
      </c>
      <c r="P1405" s="58">
        <v>6.7</v>
      </c>
      <c r="Q1405" s="1" t="s">
        <v>1181</v>
      </c>
    </row>
    <row r="1406" spans="1:17" x14ac:dyDescent="0.35">
      <c r="A1406" s="2" t="s">
        <v>3185</v>
      </c>
      <c r="B1406" s="7" t="s">
        <v>1897</v>
      </c>
      <c r="C1406" s="1" t="s">
        <v>10</v>
      </c>
      <c r="D1406" s="179" t="s">
        <v>3186</v>
      </c>
      <c r="E1406" s="1" t="s">
        <v>11</v>
      </c>
      <c r="F1406" s="8" t="s">
        <v>1754</v>
      </c>
      <c r="G1406" s="49" t="s">
        <v>1753</v>
      </c>
      <c r="M1406" s="3"/>
      <c r="N1406" s="3"/>
      <c r="O1406" s="3"/>
      <c r="P1406" s="58"/>
      <c r="Q1406" s="1"/>
    </row>
    <row r="1407" spans="1:17" x14ac:dyDescent="0.35">
      <c r="A1407" s="2" t="s">
        <v>3187</v>
      </c>
      <c r="B1407" s="7" t="s">
        <v>1897</v>
      </c>
      <c r="C1407" s="1" t="s">
        <v>15</v>
      </c>
      <c r="D1407" s="179" t="s">
        <v>3188</v>
      </c>
      <c r="E1407" s="1" t="s">
        <v>16</v>
      </c>
      <c r="F1407" s="8" t="s">
        <v>1754</v>
      </c>
      <c r="G1407" s="3">
        <v>0</v>
      </c>
      <c r="H1407" s="3">
        <v>0</v>
      </c>
      <c r="I1407" s="3">
        <v>3.33</v>
      </c>
      <c r="J1407" s="3">
        <v>0</v>
      </c>
      <c r="K1407" s="3">
        <v>0</v>
      </c>
      <c r="L1407" s="3">
        <v>0</v>
      </c>
      <c r="M1407" s="3">
        <v>0</v>
      </c>
      <c r="N1407" s="3">
        <v>0</v>
      </c>
      <c r="O1407" s="3">
        <v>0</v>
      </c>
      <c r="P1407" s="58">
        <v>3.3</v>
      </c>
      <c r="Q1407" s="1" t="s">
        <v>1181</v>
      </c>
    </row>
    <row r="1408" spans="1:17" x14ac:dyDescent="0.35">
      <c r="A1408" s="2" t="s">
        <v>3189</v>
      </c>
      <c r="B1408" s="7" t="s">
        <v>1897</v>
      </c>
      <c r="C1408" s="1" t="s">
        <v>28</v>
      </c>
      <c r="D1408" s="179" t="s">
        <v>3190</v>
      </c>
      <c r="E1408" s="1" t="s">
        <v>16</v>
      </c>
      <c r="F1408" s="8" t="s">
        <v>1754</v>
      </c>
      <c r="G1408" s="3">
        <v>0</v>
      </c>
      <c r="H1408" s="3">
        <v>0</v>
      </c>
      <c r="I1408" s="3">
        <v>3.33</v>
      </c>
      <c r="J1408" s="3">
        <v>0</v>
      </c>
      <c r="K1408" s="3">
        <v>0</v>
      </c>
      <c r="L1408" s="3">
        <v>0</v>
      </c>
      <c r="M1408" s="3">
        <v>0</v>
      </c>
      <c r="N1408" s="3">
        <v>0</v>
      </c>
      <c r="O1408" s="3">
        <v>0</v>
      </c>
      <c r="P1408" s="58">
        <v>3.3</v>
      </c>
      <c r="Q1408" s="1" t="s">
        <v>1181</v>
      </c>
    </row>
    <row r="1409" spans="1:17" x14ac:dyDescent="0.35">
      <c r="A1409" s="2" t="s">
        <v>3191</v>
      </c>
      <c r="B1409" s="7" t="s">
        <v>1897</v>
      </c>
      <c r="C1409" s="1" t="s">
        <v>56</v>
      </c>
      <c r="D1409" s="179" t="s">
        <v>3192</v>
      </c>
      <c r="E1409" s="1" t="s">
        <v>16</v>
      </c>
      <c r="F1409" s="8" t="s">
        <v>1754</v>
      </c>
      <c r="G1409" s="3">
        <v>0</v>
      </c>
      <c r="H1409" s="3">
        <v>0</v>
      </c>
      <c r="I1409" s="3">
        <v>0</v>
      </c>
      <c r="J1409" s="3">
        <v>0</v>
      </c>
      <c r="K1409" s="3">
        <v>0</v>
      </c>
      <c r="L1409" s="3">
        <v>0</v>
      </c>
      <c r="M1409" s="3">
        <v>0</v>
      </c>
      <c r="N1409" s="3">
        <v>0</v>
      </c>
      <c r="O1409" s="3">
        <v>1.67</v>
      </c>
      <c r="P1409" s="58">
        <v>1.7</v>
      </c>
      <c r="Q1409" s="1" t="s">
        <v>1181</v>
      </c>
    </row>
    <row r="1410" spans="1:17" x14ac:dyDescent="0.35">
      <c r="A1410" s="2" t="s">
        <v>3193</v>
      </c>
      <c r="B1410" s="7" t="s">
        <v>1897</v>
      </c>
      <c r="C1410" s="1" t="s">
        <v>15</v>
      </c>
      <c r="D1410" s="179" t="s">
        <v>3194</v>
      </c>
      <c r="E1410" s="1" t="s">
        <v>16</v>
      </c>
      <c r="F1410" s="8" t="s">
        <v>1754</v>
      </c>
      <c r="G1410" s="3">
        <v>18.75</v>
      </c>
      <c r="H1410" s="3">
        <v>6.25</v>
      </c>
      <c r="I1410" s="3">
        <v>3.33</v>
      </c>
      <c r="J1410" s="3">
        <v>0</v>
      </c>
      <c r="K1410" s="3">
        <v>0</v>
      </c>
      <c r="L1410" s="3">
        <v>0</v>
      </c>
      <c r="M1410" s="3">
        <v>0</v>
      </c>
      <c r="N1410" s="3">
        <v>0</v>
      </c>
      <c r="O1410" s="3">
        <v>0</v>
      </c>
      <c r="P1410" s="58">
        <v>28.3</v>
      </c>
      <c r="Q1410" s="1" t="s">
        <v>1181</v>
      </c>
    </row>
    <row r="1411" spans="1:17" x14ac:dyDescent="0.35">
      <c r="A1411" s="2" t="s">
        <v>65</v>
      </c>
      <c r="B1411" s="7" t="s">
        <v>1897</v>
      </c>
      <c r="C1411" s="1" t="s">
        <v>53</v>
      </c>
      <c r="D1411" s="179" t="s">
        <v>3195</v>
      </c>
      <c r="E1411" s="1" t="s">
        <v>38</v>
      </c>
      <c r="F1411" s="8" t="s">
        <v>1754</v>
      </c>
      <c r="G1411" s="49" t="s">
        <v>1753</v>
      </c>
      <c r="M1411" s="3"/>
      <c r="N1411" s="3"/>
      <c r="O1411" s="3"/>
      <c r="P1411" s="58"/>
      <c r="Q1411" s="1"/>
    </row>
    <row r="1412" spans="1:17" x14ac:dyDescent="0.35">
      <c r="A1412" s="2" t="s">
        <v>3196</v>
      </c>
      <c r="B1412" s="7" t="s">
        <v>1897</v>
      </c>
      <c r="C1412" s="1" t="s">
        <v>65</v>
      </c>
      <c r="D1412" s="179" t="s">
        <v>3197</v>
      </c>
      <c r="E1412" s="1" t="s">
        <v>38</v>
      </c>
      <c r="F1412" s="8" t="s">
        <v>1754</v>
      </c>
      <c r="G1412" s="3">
        <v>0</v>
      </c>
      <c r="H1412" s="3">
        <v>0</v>
      </c>
      <c r="I1412" s="3">
        <v>0</v>
      </c>
      <c r="J1412" s="3">
        <v>0</v>
      </c>
      <c r="K1412" s="3">
        <v>0</v>
      </c>
      <c r="L1412" s="3">
        <v>0</v>
      </c>
      <c r="M1412" s="3">
        <v>0</v>
      </c>
      <c r="N1412" s="3">
        <v>0</v>
      </c>
      <c r="O1412" s="3">
        <v>0</v>
      </c>
      <c r="P1412" s="58">
        <v>0</v>
      </c>
      <c r="Q1412" s="1" t="s">
        <v>1181</v>
      </c>
    </row>
    <row r="1413" spans="1:17" x14ac:dyDescent="0.35">
      <c r="A1413" s="2" t="s">
        <v>3198</v>
      </c>
      <c r="B1413" s="7" t="s">
        <v>1897</v>
      </c>
      <c r="C1413" s="1" t="s">
        <v>15</v>
      </c>
      <c r="D1413" s="179" t="s">
        <v>3199</v>
      </c>
      <c r="E1413" s="1" t="s">
        <v>16</v>
      </c>
      <c r="F1413" s="8" t="s">
        <v>1754</v>
      </c>
      <c r="G1413" s="49" t="s">
        <v>1753</v>
      </c>
      <c r="M1413" s="3"/>
      <c r="N1413" s="3"/>
      <c r="O1413" s="3"/>
      <c r="P1413" s="58"/>
      <c r="Q1413" s="1"/>
    </row>
    <row r="1414" spans="1:17" x14ac:dyDescent="0.35">
      <c r="A1414" s="2" t="s">
        <v>3200</v>
      </c>
      <c r="B1414" s="7" t="s">
        <v>1897</v>
      </c>
      <c r="C1414" s="1" t="s">
        <v>63</v>
      </c>
      <c r="D1414" s="179" t="s">
        <v>3201</v>
      </c>
      <c r="E1414" s="1" t="s">
        <v>36</v>
      </c>
      <c r="F1414" s="8" t="s">
        <v>1754</v>
      </c>
      <c r="G1414" s="3">
        <v>0</v>
      </c>
      <c r="H1414" s="3">
        <v>0</v>
      </c>
      <c r="I1414" s="3">
        <v>0</v>
      </c>
      <c r="J1414" s="3">
        <v>0</v>
      </c>
      <c r="K1414" s="3">
        <v>0</v>
      </c>
      <c r="L1414" s="3">
        <v>0</v>
      </c>
      <c r="M1414" s="3">
        <v>0</v>
      </c>
      <c r="N1414" s="3">
        <v>0</v>
      </c>
      <c r="O1414" s="3">
        <v>0</v>
      </c>
      <c r="P1414" s="58">
        <v>0</v>
      </c>
      <c r="Q1414" s="1" t="s">
        <v>1181</v>
      </c>
    </row>
    <row r="1415" spans="1:17" x14ac:dyDescent="0.35">
      <c r="A1415" s="2" t="s">
        <v>3202</v>
      </c>
      <c r="B1415" s="7" t="s">
        <v>1897</v>
      </c>
      <c r="C1415" s="1" t="s">
        <v>72</v>
      </c>
      <c r="D1415" s="179" t="s">
        <v>3203</v>
      </c>
      <c r="E1415" s="1" t="s">
        <v>31</v>
      </c>
      <c r="F1415" s="8" t="s">
        <v>1754</v>
      </c>
      <c r="G1415" s="49" t="s">
        <v>1753</v>
      </c>
      <c r="M1415" s="3"/>
      <c r="N1415" s="3"/>
      <c r="O1415" s="3"/>
      <c r="P1415" s="58"/>
      <c r="Q1415" s="1"/>
    </row>
    <row r="1416" spans="1:17" x14ac:dyDescent="0.35">
      <c r="A1416" s="2" t="s">
        <v>3204</v>
      </c>
      <c r="B1416" s="7" t="s">
        <v>1897</v>
      </c>
      <c r="C1416" s="1" t="s">
        <v>63</v>
      </c>
      <c r="D1416" s="179" t="s">
        <v>3205</v>
      </c>
      <c r="E1416" s="1" t="s">
        <v>36</v>
      </c>
      <c r="F1416" s="8" t="s">
        <v>1754</v>
      </c>
      <c r="G1416" s="3">
        <v>0</v>
      </c>
      <c r="H1416" s="3">
        <v>0</v>
      </c>
      <c r="I1416" s="3">
        <v>0</v>
      </c>
      <c r="J1416" s="3">
        <v>0</v>
      </c>
      <c r="K1416" s="3">
        <v>0</v>
      </c>
      <c r="L1416" s="3">
        <v>0</v>
      </c>
      <c r="M1416" s="3">
        <v>0</v>
      </c>
      <c r="N1416" s="3">
        <v>0</v>
      </c>
      <c r="O1416" s="3">
        <v>0</v>
      </c>
      <c r="P1416" s="58">
        <v>0</v>
      </c>
      <c r="Q1416" s="1" t="s">
        <v>1181</v>
      </c>
    </row>
    <row r="1417" spans="1:17" x14ac:dyDescent="0.35">
      <c r="A1417" s="2" t="s">
        <v>3206</v>
      </c>
      <c r="B1417" s="7" t="s">
        <v>1897</v>
      </c>
      <c r="C1417" s="1" t="s">
        <v>72</v>
      </c>
      <c r="D1417" s="179" t="s">
        <v>3207</v>
      </c>
      <c r="E1417" s="1" t="s">
        <v>31</v>
      </c>
      <c r="F1417" s="8" t="s">
        <v>1754</v>
      </c>
      <c r="G1417" s="3">
        <v>0</v>
      </c>
      <c r="H1417" s="3">
        <v>0</v>
      </c>
      <c r="I1417" s="3">
        <v>3.33</v>
      </c>
      <c r="J1417" s="3">
        <v>0</v>
      </c>
      <c r="K1417" s="3">
        <v>0</v>
      </c>
      <c r="L1417" s="3">
        <v>0</v>
      </c>
      <c r="M1417" s="3">
        <v>0</v>
      </c>
      <c r="N1417" s="3">
        <v>0</v>
      </c>
      <c r="O1417" s="3">
        <v>1.67</v>
      </c>
      <c r="P1417" s="58">
        <v>5</v>
      </c>
      <c r="Q1417" s="1" t="s">
        <v>1181</v>
      </c>
    </row>
    <row r="1418" spans="1:17" x14ac:dyDescent="0.35">
      <c r="A1418" s="2" t="s">
        <v>3208</v>
      </c>
      <c r="B1418" s="7" t="s">
        <v>1897</v>
      </c>
      <c r="C1418" s="1" t="s">
        <v>55</v>
      </c>
      <c r="D1418" s="179" t="s">
        <v>3209</v>
      </c>
      <c r="E1418" s="1" t="s">
        <v>38</v>
      </c>
      <c r="F1418" s="8" t="s">
        <v>1754</v>
      </c>
      <c r="G1418" s="49" t="s">
        <v>1753</v>
      </c>
      <c r="M1418" s="3"/>
      <c r="N1418" s="3"/>
      <c r="O1418" s="3"/>
      <c r="P1418" s="58"/>
      <c r="Q1418" s="1"/>
    </row>
    <row r="1419" spans="1:17" x14ac:dyDescent="0.35">
      <c r="A1419" s="2" t="s">
        <v>3210</v>
      </c>
      <c r="B1419" s="7" t="s">
        <v>1897</v>
      </c>
      <c r="C1419" s="1" t="s">
        <v>77</v>
      </c>
      <c r="D1419" s="179" t="s">
        <v>3211</v>
      </c>
      <c r="E1419" s="1" t="s">
        <v>38</v>
      </c>
      <c r="F1419" s="8" t="s">
        <v>1754</v>
      </c>
      <c r="G1419" s="3">
        <v>0</v>
      </c>
      <c r="H1419" s="3">
        <v>0</v>
      </c>
      <c r="I1419" s="3">
        <v>3.33</v>
      </c>
      <c r="J1419" s="3">
        <v>0</v>
      </c>
      <c r="K1419" s="3">
        <v>0</v>
      </c>
      <c r="L1419" s="3">
        <v>0</v>
      </c>
      <c r="M1419" s="3">
        <v>0</v>
      </c>
      <c r="N1419" s="3">
        <v>0</v>
      </c>
      <c r="O1419" s="3">
        <v>1.67</v>
      </c>
      <c r="P1419" s="58">
        <v>5</v>
      </c>
      <c r="Q1419" s="1" t="s">
        <v>1181</v>
      </c>
    </row>
    <row r="1420" spans="1:17" x14ac:dyDescent="0.35">
      <c r="A1420" s="2" t="s">
        <v>3212</v>
      </c>
      <c r="B1420" s="7" t="s">
        <v>1897</v>
      </c>
      <c r="C1420" s="1" t="s">
        <v>68</v>
      </c>
      <c r="D1420" s="179" t="s">
        <v>3213</v>
      </c>
      <c r="E1420" s="1" t="s">
        <v>49</v>
      </c>
      <c r="F1420" s="8" t="s">
        <v>1754</v>
      </c>
      <c r="G1420" s="3">
        <v>0</v>
      </c>
      <c r="H1420" s="3">
        <v>0</v>
      </c>
      <c r="I1420" s="3">
        <v>0</v>
      </c>
      <c r="J1420" s="3">
        <v>0</v>
      </c>
      <c r="K1420" s="3">
        <v>0</v>
      </c>
      <c r="L1420" s="3">
        <v>0</v>
      </c>
      <c r="M1420" s="3">
        <v>0</v>
      </c>
      <c r="N1420" s="3">
        <v>0</v>
      </c>
      <c r="O1420" s="3">
        <v>0</v>
      </c>
      <c r="P1420" s="58">
        <v>0</v>
      </c>
      <c r="Q1420" s="1" t="s">
        <v>1181</v>
      </c>
    </row>
    <row r="1421" spans="1:17" x14ac:dyDescent="0.35">
      <c r="A1421" s="2" t="s">
        <v>1383</v>
      </c>
      <c r="B1421" s="7" t="s">
        <v>1897</v>
      </c>
      <c r="C1421" s="1" t="s">
        <v>21</v>
      </c>
      <c r="D1421" s="179" t="s">
        <v>3214</v>
      </c>
      <c r="E1421" s="1" t="s">
        <v>13</v>
      </c>
      <c r="F1421" s="8" t="s">
        <v>1754</v>
      </c>
      <c r="G1421" s="3">
        <v>0</v>
      </c>
      <c r="H1421" s="3">
        <v>0</v>
      </c>
      <c r="I1421" s="3">
        <v>0</v>
      </c>
      <c r="J1421" s="3">
        <v>0</v>
      </c>
      <c r="K1421" s="3">
        <v>0</v>
      </c>
      <c r="L1421" s="3">
        <v>0</v>
      </c>
      <c r="M1421" s="3">
        <v>0</v>
      </c>
      <c r="N1421" s="3">
        <v>0</v>
      </c>
      <c r="O1421" s="3">
        <v>0</v>
      </c>
      <c r="P1421" s="58">
        <v>0</v>
      </c>
      <c r="Q1421" s="1" t="s">
        <v>1181</v>
      </c>
    </row>
    <row r="1422" spans="1:17" x14ac:dyDescent="0.35">
      <c r="A1422" s="2" t="s">
        <v>3215</v>
      </c>
      <c r="B1422" s="7" t="s">
        <v>1897</v>
      </c>
      <c r="C1422" s="1" t="s">
        <v>17</v>
      </c>
      <c r="D1422" s="179" t="s">
        <v>3216</v>
      </c>
      <c r="E1422" s="1" t="s">
        <v>11</v>
      </c>
      <c r="F1422" s="8" t="s">
        <v>1754</v>
      </c>
      <c r="G1422" s="3">
        <v>0</v>
      </c>
      <c r="H1422" s="3">
        <v>0</v>
      </c>
      <c r="I1422" s="3">
        <v>0</v>
      </c>
      <c r="J1422" s="3">
        <v>0</v>
      </c>
      <c r="K1422" s="3">
        <v>0</v>
      </c>
      <c r="L1422" s="3">
        <v>0</v>
      </c>
      <c r="M1422" s="3">
        <v>0</v>
      </c>
      <c r="N1422" s="3">
        <v>0</v>
      </c>
      <c r="O1422" s="3">
        <v>0</v>
      </c>
      <c r="P1422" s="58">
        <v>0</v>
      </c>
      <c r="Q1422" s="1" t="s">
        <v>1181</v>
      </c>
    </row>
    <row r="1423" spans="1:17" x14ac:dyDescent="0.35">
      <c r="A1423" s="2" t="s">
        <v>1384</v>
      </c>
      <c r="B1423" s="7" t="s">
        <v>1897</v>
      </c>
      <c r="C1423" s="1" t="s">
        <v>17</v>
      </c>
      <c r="D1423" s="179" t="s">
        <v>3217</v>
      </c>
      <c r="E1423" s="1" t="s">
        <v>11</v>
      </c>
      <c r="F1423" s="8" t="s">
        <v>1754</v>
      </c>
      <c r="G1423" s="3">
        <v>18.75</v>
      </c>
      <c r="H1423" s="3">
        <v>18.75</v>
      </c>
      <c r="I1423" s="3">
        <v>3.33</v>
      </c>
      <c r="J1423" s="3">
        <v>0</v>
      </c>
      <c r="K1423" s="3">
        <v>0</v>
      </c>
      <c r="L1423" s="3">
        <v>0</v>
      </c>
      <c r="M1423" s="3">
        <v>0</v>
      </c>
      <c r="N1423" s="3">
        <v>0</v>
      </c>
      <c r="O1423" s="3">
        <v>0</v>
      </c>
      <c r="P1423" s="58">
        <v>40.799999999999997</v>
      </c>
      <c r="Q1423" s="1" t="s">
        <v>1181</v>
      </c>
    </row>
    <row r="1424" spans="1:17" x14ac:dyDescent="0.35">
      <c r="A1424" s="2" t="s">
        <v>1385</v>
      </c>
      <c r="B1424" s="7" t="s">
        <v>1897</v>
      </c>
      <c r="C1424" s="1" t="s">
        <v>29</v>
      </c>
      <c r="D1424" s="179" t="s">
        <v>3218</v>
      </c>
      <c r="E1424" s="1" t="s">
        <v>13</v>
      </c>
      <c r="F1424" s="8" t="s">
        <v>1754</v>
      </c>
      <c r="G1424" s="3">
        <v>0</v>
      </c>
      <c r="H1424" s="3">
        <v>0</v>
      </c>
      <c r="I1424" s="3">
        <v>10</v>
      </c>
      <c r="J1424" s="3">
        <v>0</v>
      </c>
      <c r="K1424" s="3">
        <v>0</v>
      </c>
      <c r="L1424" s="3">
        <v>0</v>
      </c>
      <c r="M1424" s="3">
        <v>0</v>
      </c>
      <c r="N1424" s="3">
        <v>0</v>
      </c>
      <c r="O1424" s="3">
        <v>0</v>
      </c>
      <c r="P1424" s="58">
        <v>10</v>
      </c>
      <c r="Q1424" s="1" t="s">
        <v>1181</v>
      </c>
    </row>
    <row r="1425" spans="1:17" x14ac:dyDescent="0.35">
      <c r="A1425" s="2" t="s">
        <v>1386</v>
      </c>
      <c r="B1425" s="7" t="s">
        <v>1897</v>
      </c>
      <c r="C1425" s="1" t="s">
        <v>52</v>
      </c>
      <c r="D1425" s="179" t="s">
        <v>3219</v>
      </c>
      <c r="E1425" s="1" t="s">
        <v>16</v>
      </c>
      <c r="F1425" s="8" t="s">
        <v>1754</v>
      </c>
      <c r="G1425" s="3">
        <v>0</v>
      </c>
      <c r="H1425" s="3">
        <v>0</v>
      </c>
      <c r="I1425" s="3">
        <v>3.33</v>
      </c>
      <c r="J1425" s="3">
        <v>0</v>
      </c>
      <c r="K1425" s="3">
        <v>0</v>
      </c>
      <c r="L1425" s="3">
        <v>0</v>
      </c>
      <c r="M1425" s="3">
        <v>0</v>
      </c>
      <c r="N1425" s="3">
        <v>0</v>
      </c>
      <c r="O1425" s="3">
        <v>0</v>
      </c>
      <c r="P1425" s="58">
        <v>3.3</v>
      </c>
      <c r="Q1425" s="1" t="s">
        <v>1181</v>
      </c>
    </row>
    <row r="1426" spans="1:17" x14ac:dyDescent="0.35">
      <c r="A1426" s="2" t="s">
        <v>3220</v>
      </c>
      <c r="B1426" s="7" t="s">
        <v>1897</v>
      </c>
      <c r="C1426" s="1" t="s">
        <v>45</v>
      </c>
      <c r="D1426" s="179" t="s">
        <v>3221</v>
      </c>
      <c r="E1426" s="1" t="s">
        <v>16</v>
      </c>
      <c r="F1426" s="8" t="s">
        <v>1754</v>
      </c>
      <c r="G1426" s="3">
        <v>0</v>
      </c>
      <c r="H1426" s="3">
        <v>0</v>
      </c>
      <c r="I1426" s="3">
        <v>3.33</v>
      </c>
      <c r="J1426" s="3">
        <v>0</v>
      </c>
      <c r="K1426" s="3">
        <v>0</v>
      </c>
      <c r="L1426" s="3">
        <v>0</v>
      </c>
      <c r="M1426" s="3">
        <v>0</v>
      </c>
      <c r="N1426" s="3">
        <v>0</v>
      </c>
      <c r="O1426" s="3">
        <v>0</v>
      </c>
      <c r="P1426" s="58">
        <v>3.3</v>
      </c>
      <c r="Q1426" s="1" t="s">
        <v>1181</v>
      </c>
    </row>
    <row r="1427" spans="1:17" x14ac:dyDescent="0.35">
      <c r="A1427" s="2" t="s">
        <v>3222</v>
      </c>
      <c r="B1427" s="7" t="s">
        <v>1897</v>
      </c>
      <c r="C1427" s="1" t="s">
        <v>68</v>
      </c>
      <c r="D1427" s="179" t="s">
        <v>3223</v>
      </c>
      <c r="E1427" s="1" t="s">
        <v>49</v>
      </c>
      <c r="F1427" s="8" t="s">
        <v>1754</v>
      </c>
      <c r="G1427" s="3">
        <v>0</v>
      </c>
      <c r="H1427" s="3">
        <v>0</v>
      </c>
      <c r="I1427" s="3">
        <v>0</v>
      </c>
      <c r="J1427" s="3">
        <v>0</v>
      </c>
      <c r="K1427" s="3">
        <v>0</v>
      </c>
      <c r="L1427" s="3">
        <v>0</v>
      </c>
      <c r="M1427" s="3">
        <v>0</v>
      </c>
      <c r="N1427" s="3">
        <v>0</v>
      </c>
      <c r="O1427" s="3">
        <v>0</v>
      </c>
      <c r="P1427" s="58">
        <v>0</v>
      </c>
      <c r="Q1427" s="1" t="s">
        <v>1181</v>
      </c>
    </row>
    <row r="1428" spans="1:17" x14ac:dyDescent="0.35">
      <c r="A1428" s="2" t="s">
        <v>3224</v>
      </c>
      <c r="B1428" s="7" t="s">
        <v>1897</v>
      </c>
      <c r="C1428" s="1" t="s">
        <v>21</v>
      </c>
      <c r="D1428" s="179" t="s">
        <v>3225</v>
      </c>
      <c r="E1428" s="1" t="s">
        <v>13</v>
      </c>
      <c r="F1428" s="8" t="s">
        <v>1754</v>
      </c>
      <c r="G1428" s="3">
        <v>0</v>
      </c>
      <c r="H1428" s="3">
        <v>0</v>
      </c>
      <c r="I1428" s="3">
        <v>3.33</v>
      </c>
      <c r="J1428" s="3">
        <v>0</v>
      </c>
      <c r="K1428" s="3">
        <v>0</v>
      </c>
      <c r="L1428" s="3">
        <v>0</v>
      </c>
      <c r="M1428" s="3">
        <v>0</v>
      </c>
      <c r="N1428" s="3">
        <v>0</v>
      </c>
      <c r="O1428" s="3">
        <v>0</v>
      </c>
      <c r="P1428" s="58">
        <v>3.3</v>
      </c>
      <c r="Q1428" s="1" t="s">
        <v>1181</v>
      </c>
    </row>
    <row r="1429" spans="1:17" x14ac:dyDescent="0.35">
      <c r="A1429" s="2" t="s">
        <v>1387</v>
      </c>
      <c r="B1429" s="7" t="s">
        <v>1897</v>
      </c>
      <c r="C1429" s="1" t="s">
        <v>21</v>
      </c>
      <c r="D1429" s="179" t="s">
        <v>3226</v>
      </c>
      <c r="E1429" s="1" t="s">
        <v>13</v>
      </c>
      <c r="F1429" s="8" t="s">
        <v>1754</v>
      </c>
      <c r="G1429" s="3">
        <v>0</v>
      </c>
      <c r="H1429" s="3">
        <v>0</v>
      </c>
      <c r="I1429" s="3">
        <v>3.33</v>
      </c>
      <c r="J1429" s="3">
        <v>0</v>
      </c>
      <c r="K1429" s="3">
        <v>0</v>
      </c>
      <c r="L1429" s="3">
        <v>0</v>
      </c>
      <c r="M1429" s="3">
        <v>0</v>
      </c>
      <c r="N1429" s="3">
        <v>0</v>
      </c>
      <c r="O1429" s="3">
        <v>0</v>
      </c>
      <c r="P1429" s="58">
        <v>3.3</v>
      </c>
      <c r="Q1429" s="1" t="s">
        <v>1181</v>
      </c>
    </row>
    <row r="1430" spans="1:17" x14ac:dyDescent="0.35">
      <c r="A1430" s="2" t="s">
        <v>1388</v>
      </c>
      <c r="B1430" s="7" t="s">
        <v>1897</v>
      </c>
      <c r="C1430" s="1" t="s">
        <v>75</v>
      </c>
      <c r="D1430" s="179" t="s">
        <v>3227</v>
      </c>
      <c r="E1430" s="1" t="s">
        <v>38</v>
      </c>
      <c r="F1430" s="8" t="s">
        <v>1754</v>
      </c>
      <c r="G1430" s="49" t="s">
        <v>1753</v>
      </c>
      <c r="M1430" s="3"/>
      <c r="N1430" s="3"/>
      <c r="O1430" s="3"/>
      <c r="P1430" s="58"/>
      <c r="Q1430" s="1"/>
    </row>
    <row r="1431" spans="1:17" x14ac:dyDescent="0.35">
      <c r="A1431" s="2" t="s">
        <v>3228</v>
      </c>
      <c r="B1431" s="7" t="s">
        <v>1897</v>
      </c>
      <c r="C1431" s="1" t="s">
        <v>28</v>
      </c>
      <c r="D1431" s="179" t="s">
        <v>3229</v>
      </c>
      <c r="E1431" s="1" t="s">
        <v>16</v>
      </c>
      <c r="F1431" s="8" t="s">
        <v>1754</v>
      </c>
      <c r="G1431" s="3">
        <v>0</v>
      </c>
      <c r="H1431" s="3">
        <v>0</v>
      </c>
      <c r="I1431" s="3">
        <v>3.33</v>
      </c>
      <c r="J1431" s="3">
        <v>0</v>
      </c>
      <c r="K1431" s="3">
        <v>0</v>
      </c>
      <c r="L1431" s="3">
        <v>0</v>
      </c>
      <c r="M1431" s="3">
        <v>0</v>
      </c>
      <c r="N1431" s="3">
        <v>0</v>
      </c>
      <c r="O1431" s="3">
        <v>0</v>
      </c>
      <c r="P1431" s="58">
        <v>3.3</v>
      </c>
      <c r="Q1431" s="1" t="s">
        <v>1181</v>
      </c>
    </row>
    <row r="1432" spans="1:17" x14ac:dyDescent="0.35">
      <c r="A1432" s="2" t="s">
        <v>3230</v>
      </c>
      <c r="B1432" s="7" t="s">
        <v>1897</v>
      </c>
      <c r="C1432" s="1" t="s">
        <v>76</v>
      </c>
      <c r="D1432" s="179" t="s">
        <v>3231</v>
      </c>
      <c r="E1432" s="1" t="s">
        <v>31</v>
      </c>
      <c r="F1432" s="8" t="s">
        <v>1754</v>
      </c>
      <c r="G1432" s="3">
        <v>0</v>
      </c>
      <c r="H1432" s="3">
        <v>0</v>
      </c>
      <c r="I1432" s="3">
        <v>3.33</v>
      </c>
      <c r="J1432" s="3">
        <v>0</v>
      </c>
      <c r="K1432" s="3">
        <v>0</v>
      </c>
      <c r="L1432" s="3">
        <v>0</v>
      </c>
      <c r="M1432" s="3">
        <v>0</v>
      </c>
      <c r="N1432" s="3">
        <v>0</v>
      </c>
      <c r="O1432" s="3">
        <v>0</v>
      </c>
      <c r="P1432" s="58">
        <v>3.3</v>
      </c>
      <c r="Q1432" s="1" t="s">
        <v>1181</v>
      </c>
    </row>
    <row r="1433" spans="1:17" x14ac:dyDescent="0.35">
      <c r="A1433" s="2" t="s">
        <v>3232</v>
      </c>
      <c r="B1433" s="7" t="s">
        <v>1897</v>
      </c>
      <c r="C1433" s="1" t="s">
        <v>50</v>
      </c>
      <c r="D1433" s="179" t="s">
        <v>3233</v>
      </c>
      <c r="E1433" s="1" t="s">
        <v>11</v>
      </c>
      <c r="F1433" s="8" t="s">
        <v>1754</v>
      </c>
      <c r="G1433" s="3">
        <v>0</v>
      </c>
      <c r="H1433" s="3">
        <v>0</v>
      </c>
      <c r="I1433" s="3">
        <v>6.67</v>
      </c>
      <c r="J1433" s="3">
        <v>0</v>
      </c>
      <c r="K1433" s="3">
        <v>0</v>
      </c>
      <c r="L1433" s="3">
        <v>0</v>
      </c>
      <c r="M1433" s="3">
        <v>0</v>
      </c>
      <c r="N1433" s="3">
        <v>0</v>
      </c>
      <c r="O1433" s="3">
        <v>0</v>
      </c>
      <c r="P1433" s="58">
        <v>6.7</v>
      </c>
      <c r="Q1433" s="1" t="s">
        <v>1181</v>
      </c>
    </row>
    <row r="1434" spans="1:17" x14ac:dyDescent="0.35">
      <c r="A1434" s="2" t="s">
        <v>3234</v>
      </c>
      <c r="B1434" s="7" t="s">
        <v>1897</v>
      </c>
      <c r="C1434" s="1" t="s">
        <v>53</v>
      </c>
      <c r="D1434" s="179" t="s">
        <v>3235</v>
      </c>
      <c r="E1434" s="1" t="s">
        <v>38</v>
      </c>
      <c r="F1434" s="8" t="s">
        <v>1754</v>
      </c>
      <c r="G1434" s="3">
        <v>0</v>
      </c>
      <c r="H1434" s="3">
        <v>0</v>
      </c>
      <c r="I1434" s="3">
        <v>0</v>
      </c>
      <c r="J1434" s="3">
        <v>0</v>
      </c>
      <c r="K1434" s="3">
        <v>0</v>
      </c>
      <c r="L1434" s="3">
        <v>0</v>
      </c>
      <c r="M1434" s="3">
        <v>0</v>
      </c>
      <c r="N1434" s="3">
        <v>0</v>
      </c>
      <c r="O1434" s="3">
        <v>0</v>
      </c>
      <c r="P1434" s="58">
        <v>0</v>
      </c>
      <c r="Q1434" s="1" t="s">
        <v>1181</v>
      </c>
    </row>
    <row r="1435" spans="1:17" x14ac:dyDescent="0.35">
      <c r="A1435" s="2" t="s">
        <v>3236</v>
      </c>
      <c r="B1435" s="7" t="s">
        <v>1897</v>
      </c>
      <c r="C1435" s="1" t="s">
        <v>14</v>
      </c>
      <c r="D1435" s="179" t="s">
        <v>3237</v>
      </c>
      <c r="E1435" s="1" t="s">
        <v>11</v>
      </c>
      <c r="F1435" s="8" t="s">
        <v>1754</v>
      </c>
      <c r="G1435" s="3">
        <v>0</v>
      </c>
      <c r="H1435" s="3">
        <v>0</v>
      </c>
      <c r="I1435" s="3">
        <v>3.33</v>
      </c>
      <c r="J1435" s="3">
        <v>0</v>
      </c>
      <c r="K1435" s="3">
        <v>0</v>
      </c>
      <c r="L1435" s="3">
        <v>0</v>
      </c>
      <c r="M1435" s="3">
        <v>0</v>
      </c>
      <c r="N1435" s="3">
        <v>0</v>
      </c>
      <c r="O1435" s="3">
        <v>0</v>
      </c>
      <c r="P1435" s="58">
        <v>3.3</v>
      </c>
      <c r="Q1435" s="1" t="s">
        <v>1181</v>
      </c>
    </row>
    <row r="1436" spans="1:17" x14ac:dyDescent="0.35">
      <c r="A1436" s="2" t="s">
        <v>1389</v>
      </c>
      <c r="B1436" s="7" t="s">
        <v>1897</v>
      </c>
      <c r="C1436" s="1" t="s">
        <v>68</v>
      </c>
      <c r="D1436" s="179" t="s">
        <v>3238</v>
      </c>
      <c r="E1436" s="1" t="s">
        <v>49</v>
      </c>
      <c r="F1436" s="8" t="s">
        <v>1754</v>
      </c>
      <c r="G1436" s="3">
        <v>0</v>
      </c>
      <c r="H1436" s="3">
        <v>0</v>
      </c>
      <c r="I1436" s="3">
        <v>3.33</v>
      </c>
      <c r="J1436" s="3">
        <v>0</v>
      </c>
      <c r="K1436" s="3">
        <v>0</v>
      </c>
      <c r="L1436" s="3">
        <v>0</v>
      </c>
      <c r="M1436" s="3">
        <v>0</v>
      </c>
      <c r="N1436" s="3">
        <v>0</v>
      </c>
      <c r="O1436" s="3">
        <v>3.33</v>
      </c>
      <c r="P1436" s="58">
        <v>6.7</v>
      </c>
      <c r="Q1436" s="1" t="s">
        <v>1181</v>
      </c>
    </row>
    <row r="1437" spans="1:17" x14ac:dyDescent="0.35">
      <c r="A1437" s="2" t="s">
        <v>3239</v>
      </c>
      <c r="B1437" s="7" t="s">
        <v>1897</v>
      </c>
      <c r="C1437" s="1" t="s">
        <v>58</v>
      </c>
      <c r="D1437" s="179" t="s">
        <v>3240</v>
      </c>
      <c r="E1437" s="1" t="s">
        <v>31</v>
      </c>
      <c r="F1437" s="8" t="s">
        <v>1754</v>
      </c>
      <c r="G1437" s="3">
        <v>0</v>
      </c>
      <c r="H1437" s="3">
        <v>0</v>
      </c>
      <c r="I1437" s="3">
        <v>0</v>
      </c>
      <c r="J1437" s="3">
        <v>0</v>
      </c>
      <c r="K1437" s="3">
        <v>0</v>
      </c>
      <c r="L1437" s="3">
        <v>0</v>
      </c>
      <c r="M1437" s="3">
        <v>0</v>
      </c>
      <c r="N1437" s="3">
        <v>0</v>
      </c>
      <c r="O1437" s="3">
        <v>0</v>
      </c>
      <c r="P1437" s="58">
        <v>0</v>
      </c>
      <c r="Q1437" s="1" t="s">
        <v>1181</v>
      </c>
    </row>
    <row r="1438" spans="1:17" x14ac:dyDescent="0.35">
      <c r="A1438" s="2" t="s">
        <v>3241</v>
      </c>
      <c r="B1438" s="7" t="s">
        <v>1897</v>
      </c>
      <c r="C1438" s="1" t="s">
        <v>68</v>
      </c>
      <c r="D1438" s="179" t="s">
        <v>3242</v>
      </c>
      <c r="E1438" s="1" t="s">
        <v>49</v>
      </c>
      <c r="F1438" s="8" t="s">
        <v>1754</v>
      </c>
      <c r="G1438" s="3">
        <v>0</v>
      </c>
      <c r="H1438" s="3">
        <v>0</v>
      </c>
      <c r="I1438" s="3">
        <v>0</v>
      </c>
      <c r="J1438" s="3">
        <v>0</v>
      </c>
      <c r="K1438" s="3">
        <v>0</v>
      </c>
      <c r="L1438" s="3">
        <v>0</v>
      </c>
      <c r="M1438" s="3">
        <v>0</v>
      </c>
      <c r="N1438" s="3">
        <v>0</v>
      </c>
      <c r="O1438" s="3">
        <v>0</v>
      </c>
      <c r="P1438" s="58">
        <v>0</v>
      </c>
      <c r="Q1438" s="1" t="s">
        <v>1181</v>
      </c>
    </row>
    <row r="1439" spans="1:17" x14ac:dyDescent="0.35">
      <c r="A1439" s="2" t="s">
        <v>3243</v>
      </c>
      <c r="B1439" s="7" t="s">
        <v>1897</v>
      </c>
      <c r="C1439" s="1" t="s">
        <v>19</v>
      </c>
      <c r="D1439" s="179" t="s">
        <v>3244</v>
      </c>
      <c r="E1439" s="1" t="s">
        <v>13</v>
      </c>
      <c r="F1439" s="8" t="s">
        <v>1754</v>
      </c>
      <c r="G1439" s="3">
        <v>0</v>
      </c>
      <c r="H1439" s="3">
        <v>0</v>
      </c>
      <c r="I1439" s="3">
        <v>6.67</v>
      </c>
      <c r="J1439" s="3">
        <v>10</v>
      </c>
      <c r="K1439" s="3">
        <v>10</v>
      </c>
      <c r="L1439" s="3">
        <v>0</v>
      </c>
      <c r="M1439" s="3">
        <v>0</v>
      </c>
      <c r="N1439" s="3">
        <v>0</v>
      </c>
      <c r="O1439" s="3">
        <v>0</v>
      </c>
      <c r="P1439" s="58">
        <v>26.7</v>
      </c>
      <c r="Q1439" s="1" t="s">
        <v>1181</v>
      </c>
    </row>
    <row r="1440" spans="1:17" x14ac:dyDescent="0.35">
      <c r="A1440" s="2" t="s">
        <v>3245</v>
      </c>
      <c r="B1440" s="7" t="s">
        <v>1897</v>
      </c>
      <c r="C1440" s="1" t="s">
        <v>52</v>
      </c>
      <c r="D1440" s="179" t="s">
        <v>3246</v>
      </c>
      <c r="E1440" s="1" t="s">
        <v>16</v>
      </c>
      <c r="F1440" s="8" t="s">
        <v>1754</v>
      </c>
      <c r="G1440" s="3">
        <v>0</v>
      </c>
      <c r="H1440" s="3">
        <v>0</v>
      </c>
      <c r="I1440" s="3">
        <v>3.33</v>
      </c>
      <c r="J1440" s="3">
        <v>0</v>
      </c>
      <c r="K1440" s="3">
        <v>0</v>
      </c>
      <c r="L1440" s="3">
        <v>0</v>
      </c>
      <c r="M1440" s="3">
        <v>0</v>
      </c>
      <c r="N1440" s="3">
        <v>0</v>
      </c>
      <c r="O1440" s="3">
        <v>1.67</v>
      </c>
      <c r="P1440" s="58">
        <v>5</v>
      </c>
      <c r="Q1440" s="1" t="s">
        <v>1181</v>
      </c>
    </row>
    <row r="1441" spans="1:17" x14ac:dyDescent="0.35">
      <c r="A1441" s="2" t="s">
        <v>3247</v>
      </c>
      <c r="B1441" s="7" t="s">
        <v>1897</v>
      </c>
      <c r="C1441" s="1" t="s">
        <v>44</v>
      </c>
      <c r="D1441" s="179" t="s">
        <v>3248</v>
      </c>
      <c r="E1441" s="1" t="s">
        <v>38</v>
      </c>
      <c r="F1441" s="8" t="s">
        <v>1754</v>
      </c>
      <c r="G1441" s="3">
        <v>0</v>
      </c>
      <c r="H1441" s="3">
        <v>0</v>
      </c>
      <c r="I1441" s="3">
        <v>6.67</v>
      </c>
      <c r="J1441" s="3">
        <v>0</v>
      </c>
      <c r="K1441" s="3">
        <v>0</v>
      </c>
      <c r="L1441" s="3">
        <v>0</v>
      </c>
      <c r="M1441" s="3">
        <v>0</v>
      </c>
      <c r="N1441" s="3">
        <v>0</v>
      </c>
      <c r="O1441" s="3">
        <v>0</v>
      </c>
      <c r="P1441" s="58">
        <v>6.7</v>
      </c>
      <c r="Q1441" s="1" t="s">
        <v>1181</v>
      </c>
    </row>
    <row r="1442" spans="1:17" x14ac:dyDescent="0.35">
      <c r="A1442" s="2" t="s">
        <v>1390</v>
      </c>
      <c r="B1442" s="7" t="s">
        <v>1897</v>
      </c>
      <c r="C1442" s="1" t="s">
        <v>70</v>
      </c>
      <c r="D1442" s="179" t="s">
        <v>3249</v>
      </c>
      <c r="E1442" s="1" t="s">
        <v>13</v>
      </c>
      <c r="F1442" s="8" t="s">
        <v>1754</v>
      </c>
      <c r="G1442" s="3">
        <v>0</v>
      </c>
      <c r="H1442" s="3">
        <v>0</v>
      </c>
      <c r="I1442" s="3">
        <v>6.67</v>
      </c>
      <c r="J1442" s="3">
        <v>0</v>
      </c>
      <c r="K1442" s="3">
        <v>0</v>
      </c>
      <c r="L1442" s="3">
        <v>0</v>
      </c>
      <c r="M1442" s="3">
        <v>0</v>
      </c>
      <c r="N1442" s="3">
        <v>0</v>
      </c>
      <c r="O1442" s="3">
        <v>0</v>
      </c>
      <c r="P1442" s="58">
        <v>6.7</v>
      </c>
      <c r="Q1442" s="1" t="s">
        <v>1181</v>
      </c>
    </row>
    <row r="1443" spans="1:17" x14ac:dyDescent="0.35">
      <c r="A1443" s="2" t="s">
        <v>3250</v>
      </c>
      <c r="B1443" s="7" t="s">
        <v>1897</v>
      </c>
      <c r="C1443" s="1" t="s">
        <v>57</v>
      </c>
      <c r="D1443" s="179" t="s">
        <v>3251</v>
      </c>
      <c r="E1443" s="1" t="s">
        <v>13</v>
      </c>
      <c r="F1443" s="8" t="s">
        <v>1754</v>
      </c>
      <c r="G1443" s="49" t="s">
        <v>1753</v>
      </c>
      <c r="M1443" s="3"/>
      <c r="N1443" s="3"/>
      <c r="O1443" s="3"/>
      <c r="P1443" s="58"/>
      <c r="Q1443" s="1"/>
    </row>
    <row r="1444" spans="1:17" x14ac:dyDescent="0.35">
      <c r="A1444" s="2" t="s">
        <v>3252</v>
      </c>
      <c r="B1444" s="7" t="s">
        <v>1897</v>
      </c>
      <c r="C1444" s="1" t="s">
        <v>15</v>
      </c>
      <c r="D1444" s="179" t="s">
        <v>3253</v>
      </c>
      <c r="E1444" s="1" t="s">
        <v>16</v>
      </c>
      <c r="F1444" s="8" t="s">
        <v>1754</v>
      </c>
      <c r="G1444" s="3">
        <v>0</v>
      </c>
      <c r="H1444" s="3">
        <v>0</v>
      </c>
      <c r="I1444" s="3">
        <v>0</v>
      </c>
      <c r="J1444" s="3">
        <v>0</v>
      </c>
      <c r="K1444" s="3">
        <v>0</v>
      </c>
      <c r="L1444" s="3">
        <v>0</v>
      </c>
      <c r="M1444" s="3">
        <v>0</v>
      </c>
      <c r="N1444" s="3">
        <v>0</v>
      </c>
      <c r="O1444" s="3">
        <v>5</v>
      </c>
      <c r="P1444" s="58">
        <v>5</v>
      </c>
      <c r="Q1444" s="1" t="s">
        <v>1181</v>
      </c>
    </row>
    <row r="1445" spans="1:17" x14ac:dyDescent="0.35">
      <c r="A1445" s="2" t="s">
        <v>3254</v>
      </c>
      <c r="B1445" s="7" t="s">
        <v>1897</v>
      </c>
      <c r="C1445" s="1" t="s">
        <v>44</v>
      </c>
      <c r="D1445" s="179" t="s">
        <v>3255</v>
      </c>
      <c r="E1445" s="1" t="s">
        <v>38</v>
      </c>
      <c r="F1445" s="8" t="s">
        <v>1754</v>
      </c>
      <c r="G1445" s="3">
        <v>0</v>
      </c>
      <c r="H1445" s="3">
        <v>0</v>
      </c>
      <c r="I1445" s="3">
        <v>0</v>
      </c>
      <c r="J1445" s="3">
        <v>0</v>
      </c>
      <c r="K1445" s="3">
        <v>0</v>
      </c>
      <c r="L1445" s="3">
        <v>0</v>
      </c>
      <c r="M1445" s="3">
        <v>0</v>
      </c>
      <c r="N1445" s="3">
        <v>0</v>
      </c>
      <c r="O1445" s="3">
        <v>0</v>
      </c>
      <c r="P1445" s="58">
        <v>0</v>
      </c>
      <c r="Q1445" s="1" t="s">
        <v>1181</v>
      </c>
    </row>
    <row r="1446" spans="1:17" x14ac:dyDescent="0.35">
      <c r="A1446" s="2" t="s">
        <v>3256</v>
      </c>
      <c r="B1446" s="7" t="s">
        <v>1897</v>
      </c>
      <c r="C1446" s="1" t="s">
        <v>33</v>
      </c>
      <c r="D1446" s="179" t="s">
        <v>3257</v>
      </c>
      <c r="E1446" s="1" t="s">
        <v>24</v>
      </c>
      <c r="F1446" s="8" t="s">
        <v>1754</v>
      </c>
      <c r="G1446" s="3">
        <v>0</v>
      </c>
      <c r="H1446" s="3">
        <v>0</v>
      </c>
      <c r="I1446" s="3">
        <v>3.33</v>
      </c>
      <c r="J1446" s="3">
        <v>0</v>
      </c>
      <c r="K1446" s="3">
        <v>0</v>
      </c>
      <c r="L1446" s="3">
        <v>0</v>
      </c>
      <c r="M1446" s="3">
        <v>0</v>
      </c>
      <c r="N1446" s="3">
        <v>0</v>
      </c>
      <c r="O1446" s="3">
        <v>1.67</v>
      </c>
      <c r="P1446" s="58">
        <v>5</v>
      </c>
      <c r="Q1446" s="1" t="s">
        <v>1181</v>
      </c>
    </row>
    <row r="1447" spans="1:17" x14ac:dyDescent="0.35">
      <c r="A1447" s="2" t="s">
        <v>1391</v>
      </c>
      <c r="B1447" s="7" t="s">
        <v>1897</v>
      </c>
      <c r="C1447" s="1" t="s">
        <v>47</v>
      </c>
      <c r="D1447" s="179" t="s">
        <v>3258</v>
      </c>
      <c r="E1447" s="1" t="s">
        <v>36</v>
      </c>
      <c r="F1447" s="8" t="s">
        <v>1754</v>
      </c>
      <c r="G1447" s="3">
        <v>0</v>
      </c>
      <c r="H1447" s="3">
        <v>0</v>
      </c>
      <c r="I1447" s="3">
        <v>3.33</v>
      </c>
      <c r="J1447" s="3">
        <v>0</v>
      </c>
      <c r="K1447" s="3">
        <v>0</v>
      </c>
      <c r="L1447" s="3">
        <v>0</v>
      </c>
      <c r="M1447" s="3">
        <v>0</v>
      </c>
      <c r="N1447" s="3">
        <v>0</v>
      </c>
      <c r="O1447" s="3">
        <v>0</v>
      </c>
      <c r="P1447" s="58">
        <v>3.3</v>
      </c>
      <c r="Q1447" s="1" t="s">
        <v>1181</v>
      </c>
    </row>
    <row r="1448" spans="1:17" x14ac:dyDescent="0.35">
      <c r="A1448" s="2" t="s">
        <v>3259</v>
      </c>
      <c r="B1448" s="7" t="s">
        <v>1897</v>
      </c>
      <c r="C1448" s="1" t="s">
        <v>37</v>
      </c>
      <c r="D1448" s="179" t="s">
        <v>3260</v>
      </c>
      <c r="E1448" s="1" t="s">
        <v>38</v>
      </c>
      <c r="F1448" s="8" t="s">
        <v>1754</v>
      </c>
      <c r="G1448" s="3">
        <v>0</v>
      </c>
      <c r="H1448" s="3">
        <v>0</v>
      </c>
      <c r="I1448" s="3">
        <v>6.67</v>
      </c>
      <c r="J1448" s="3">
        <v>0</v>
      </c>
      <c r="K1448" s="3">
        <v>0</v>
      </c>
      <c r="L1448" s="3">
        <v>0</v>
      </c>
      <c r="M1448" s="3">
        <v>0</v>
      </c>
      <c r="N1448" s="3">
        <v>0</v>
      </c>
      <c r="O1448" s="3">
        <v>0</v>
      </c>
      <c r="P1448" s="58">
        <v>6.7</v>
      </c>
      <c r="Q1448" s="1" t="s">
        <v>1181</v>
      </c>
    </row>
    <row r="1449" spans="1:17" x14ac:dyDescent="0.35">
      <c r="A1449" s="2" t="s">
        <v>1392</v>
      </c>
      <c r="B1449" s="7" t="s">
        <v>1897</v>
      </c>
      <c r="C1449" s="1" t="s">
        <v>29</v>
      </c>
      <c r="D1449" s="179" t="s">
        <v>3261</v>
      </c>
      <c r="E1449" s="1" t="s">
        <v>13</v>
      </c>
      <c r="F1449" s="8" t="s">
        <v>1754</v>
      </c>
      <c r="G1449" s="49" t="s">
        <v>1753</v>
      </c>
      <c r="M1449" s="3"/>
      <c r="N1449" s="3"/>
      <c r="O1449" s="3"/>
      <c r="P1449" s="58"/>
      <c r="Q1449" s="1"/>
    </row>
    <row r="1450" spans="1:17" x14ac:dyDescent="0.35">
      <c r="A1450" s="2" t="s">
        <v>3262</v>
      </c>
      <c r="B1450" s="7" t="s">
        <v>1897</v>
      </c>
      <c r="C1450" s="1" t="s">
        <v>30</v>
      </c>
      <c r="D1450" s="179" t="s">
        <v>3263</v>
      </c>
      <c r="E1450" s="1" t="s">
        <v>31</v>
      </c>
      <c r="F1450" s="8" t="s">
        <v>1754</v>
      </c>
      <c r="G1450" s="49" t="s">
        <v>1753</v>
      </c>
      <c r="M1450" s="3"/>
      <c r="N1450" s="3"/>
      <c r="O1450" s="3"/>
      <c r="P1450" s="58"/>
      <c r="Q1450" s="1"/>
    </row>
    <row r="1451" spans="1:17" x14ac:dyDescent="0.35">
      <c r="A1451" s="2" t="s">
        <v>3264</v>
      </c>
      <c r="B1451" s="7" t="s">
        <v>1897</v>
      </c>
      <c r="C1451" s="1" t="s">
        <v>41</v>
      </c>
      <c r="D1451" s="179" t="s">
        <v>3265</v>
      </c>
      <c r="E1451" s="1" t="s">
        <v>36</v>
      </c>
      <c r="F1451" s="8" t="s">
        <v>1754</v>
      </c>
      <c r="G1451" s="3">
        <v>0</v>
      </c>
      <c r="H1451" s="3">
        <v>0</v>
      </c>
      <c r="I1451" s="3">
        <v>6.67</v>
      </c>
      <c r="J1451" s="3">
        <v>0</v>
      </c>
      <c r="K1451" s="3">
        <v>0</v>
      </c>
      <c r="L1451" s="3">
        <v>0</v>
      </c>
      <c r="M1451" s="3">
        <v>0</v>
      </c>
      <c r="N1451" s="3">
        <v>0</v>
      </c>
      <c r="O1451" s="3">
        <v>0</v>
      </c>
      <c r="P1451" s="58">
        <v>6.7</v>
      </c>
      <c r="Q1451" s="1" t="s">
        <v>1181</v>
      </c>
    </row>
    <row r="1452" spans="1:17" x14ac:dyDescent="0.35">
      <c r="A1452" s="2" t="s">
        <v>3266</v>
      </c>
      <c r="B1452" s="7" t="s">
        <v>1897</v>
      </c>
      <c r="C1452" s="1" t="s">
        <v>78</v>
      </c>
      <c r="D1452" s="179" t="s">
        <v>3267</v>
      </c>
      <c r="E1452" s="1" t="s">
        <v>38</v>
      </c>
      <c r="F1452" s="8" t="s">
        <v>1754</v>
      </c>
      <c r="G1452" s="3">
        <v>0</v>
      </c>
      <c r="H1452" s="3">
        <v>0</v>
      </c>
      <c r="I1452" s="3">
        <v>3.33</v>
      </c>
      <c r="J1452" s="3">
        <v>0</v>
      </c>
      <c r="K1452" s="3">
        <v>0</v>
      </c>
      <c r="L1452" s="3">
        <v>0</v>
      </c>
      <c r="M1452" s="3">
        <v>0</v>
      </c>
      <c r="N1452" s="3">
        <v>0</v>
      </c>
      <c r="O1452" s="3">
        <v>0</v>
      </c>
      <c r="P1452" s="58">
        <v>3.3</v>
      </c>
      <c r="Q1452" s="1" t="s">
        <v>1181</v>
      </c>
    </row>
    <row r="1453" spans="1:17" x14ac:dyDescent="0.35">
      <c r="A1453" s="2" t="s">
        <v>3268</v>
      </c>
      <c r="B1453" s="7" t="s">
        <v>1897</v>
      </c>
      <c r="C1453" s="1" t="s">
        <v>59</v>
      </c>
      <c r="D1453" s="179" t="s">
        <v>3269</v>
      </c>
      <c r="E1453" s="1" t="s">
        <v>9</v>
      </c>
      <c r="F1453" s="8" t="s">
        <v>1754</v>
      </c>
      <c r="G1453" s="49" t="s">
        <v>1753</v>
      </c>
      <c r="M1453" s="3"/>
      <c r="N1453" s="3"/>
      <c r="O1453" s="3"/>
      <c r="P1453" s="58"/>
      <c r="Q1453" s="1"/>
    </row>
    <row r="1454" spans="1:17" x14ac:dyDescent="0.35">
      <c r="A1454" s="2" t="s">
        <v>3270</v>
      </c>
      <c r="B1454" s="7" t="s">
        <v>1897</v>
      </c>
      <c r="C1454" s="1" t="s">
        <v>15</v>
      </c>
      <c r="D1454" s="179" t="s">
        <v>3271</v>
      </c>
      <c r="E1454" s="1" t="s">
        <v>16</v>
      </c>
      <c r="F1454" s="8" t="s">
        <v>1754</v>
      </c>
      <c r="G1454" s="3">
        <v>0</v>
      </c>
      <c r="H1454" s="3">
        <v>0</v>
      </c>
      <c r="I1454" s="3">
        <v>3.33</v>
      </c>
      <c r="J1454" s="3">
        <v>0</v>
      </c>
      <c r="K1454" s="3">
        <v>0</v>
      </c>
      <c r="L1454" s="3">
        <v>0</v>
      </c>
      <c r="M1454" s="3">
        <v>0</v>
      </c>
      <c r="N1454" s="3">
        <v>0</v>
      </c>
      <c r="O1454" s="3">
        <v>0</v>
      </c>
      <c r="P1454" s="58">
        <v>3.3</v>
      </c>
      <c r="Q1454" s="1" t="s">
        <v>1181</v>
      </c>
    </row>
    <row r="1455" spans="1:17" x14ac:dyDescent="0.35">
      <c r="A1455" s="2" t="s">
        <v>67</v>
      </c>
      <c r="B1455" s="7" t="s">
        <v>1897</v>
      </c>
      <c r="C1455" s="1" t="s">
        <v>51</v>
      </c>
      <c r="D1455" s="179" t="s">
        <v>3272</v>
      </c>
      <c r="E1455" s="1" t="s">
        <v>36</v>
      </c>
      <c r="F1455" s="8" t="s">
        <v>1754</v>
      </c>
      <c r="G1455" s="3">
        <v>25</v>
      </c>
      <c r="H1455" s="3">
        <v>0</v>
      </c>
      <c r="I1455" s="3">
        <v>3.33</v>
      </c>
      <c r="J1455" s="3">
        <v>0</v>
      </c>
      <c r="K1455" s="3">
        <v>0</v>
      </c>
      <c r="L1455" s="3">
        <v>0</v>
      </c>
      <c r="M1455" s="3">
        <v>0</v>
      </c>
      <c r="N1455" s="3">
        <v>0</v>
      </c>
      <c r="O1455" s="3">
        <v>0</v>
      </c>
      <c r="P1455" s="58">
        <v>28.3</v>
      </c>
      <c r="Q1455" s="1" t="s">
        <v>1181</v>
      </c>
    </row>
    <row r="1456" spans="1:17" x14ac:dyDescent="0.35">
      <c r="A1456" s="2" t="s">
        <v>1393</v>
      </c>
      <c r="B1456" s="7" t="s">
        <v>1897</v>
      </c>
      <c r="C1456" s="1" t="s">
        <v>61</v>
      </c>
      <c r="D1456" s="179" t="s">
        <v>3273</v>
      </c>
      <c r="E1456" s="1" t="s">
        <v>9</v>
      </c>
      <c r="F1456" s="8" t="s">
        <v>1754</v>
      </c>
      <c r="G1456" s="3">
        <v>0</v>
      </c>
      <c r="H1456" s="3">
        <v>0</v>
      </c>
      <c r="I1456" s="3">
        <v>0</v>
      </c>
      <c r="J1456" s="3">
        <v>0</v>
      </c>
      <c r="K1456" s="3">
        <v>0</v>
      </c>
      <c r="L1456" s="3">
        <v>0</v>
      </c>
      <c r="M1456" s="3">
        <v>0</v>
      </c>
      <c r="N1456" s="3">
        <v>0</v>
      </c>
      <c r="O1456" s="3">
        <v>1.67</v>
      </c>
      <c r="P1456" s="58">
        <v>1.7</v>
      </c>
      <c r="Q1456" s="1" t="s">
        <v>1181</v>
      </c>
    </row>
    <row r="1457" spans="1:17" x14ac:dyDescent="0.35">
      <c r="A1457" s="2" t="s">
        <v>3274</v>
      </c>
      <c r="B1457" s="7" t="s">
        <v>1897</v>
      </c>
      <c r="C1457" s="1" t="s">
        <v>45</v>
      </c>
      <c r="D1457" s="179" t="s">
        <v>3275</v>
      </c>
      <c r="E1457" s="1" t="s">
        <v>16</v>
      </c>
      <c r="F1457" s="8" t="s">
        <v>1754</v>
      </c>
      <c r="G1457" s="3">
        <v>0</v>
      </c>
      <c r="H1457" s="3">
        <v>0</v>
      </c>
      <c r="I1457" s="3">
        <v>0</v>
      </c>
      <c r="J1457" s="3">
        <v>0</v>
      </c>
      <c r="K1457" s="3">
        <v>0</v>
      </c>
      <c r="L1457" s="3">
        <v>0</v>
      </c>
      <c r="M1457" s="3">
        <v>0</v>
      </c>
      <c r="N1457" s="3">
        <v>0</v>
      </c>
      <c r="O1457" s="3">
        <v>0</v>
      </c>
      <c r="P1457" s="58">
        <v>0</v>
      </c>
      <c r="Q1457" s="1" t="s">
        <v>1181</v>
      </c>
    </row>
    <row r="1458" spans="1:17" x14ac:dyDescent="0.35">
      <c r="A1458" s="2" t="s">
        <v>3276</v>
      </c>
      <c r="B1458" s="7" t="s">
        <v>1897</v>
      </c>
      <c r="C1458" s="1" t="s">
        <v>66</v>
      </c>
      <c r="D1458" s="179" t="s">
        <v>3277</v>
      </c>
      <c r="E1458" s="1" t="s">
        <v>24</v>
      </c>
      <c r="F1458" s="8" t="s">
        <v>1754</v>
      </c>
      <c r="G1458" s="3">
        <v>0</v>
      </c>
      <c r="H1458" s="3">
        <v>0</v>
      </c>
      <c r="I1458" s="3">
        <v>0</v>
      </c>
      <c r="J1458" s="3">
        <v>0</v>
      </c>
      <c r="K1458" s="3">
        <v>0</v>
      </c>
      <c r="L1458" s="3">
        <v>0</v>
      </c>
      <c r="M1458" s="3">
        <v>0</v>
      </c>
      <c r="N1458" s="3">
        <v>0</v>
      </c>
      <c r="O1458" s="3">
        <v>0</v>
      </c>
      <c r="P1458" s="58">
        <v>0</v>
      </c>
      <c r="Q1458" s="1" t="s">
        <v>1181</v>
      </c>
    </row>
    <row r="1459" spans="1:17" x14ac:dyDescent="0.35">
      <c r="A1459" s="2" t="s">
        <v>3278</v>
      </c>
      <c r="B1459" s="7" t="s">
        <v>1897</v>
      </c>
      <c r="C1459" s="1" t="s">
        <v>26</v>
      </c>
      <c r="D1459" s="179" t="s">
        <v>3279</v>
      </c>
      <c r="E1459" s="1" t="s">
        <v>9</v>
      </c>
      <c r="F1459" s="8" t="s">
        <v>1754</v>
      </c>
      <c r="G1459" s="3">
        <v>0</v>
      </c>
      <c r="H1459" s="3">
        <v>0</v>
      </c>
      <c r="I1459" s="3">
        <v>0</v>
      </c>
      <c r="J1459" s="3">
        <v>0</v>
      </c>
      <c r="K1459" s="3">
        <v>0</v>
      </c>
      <c r="L1459" s="3">
        <v>0</v>
      </c>
      <c r="M1459" s="3">
        <v>0</v>
      </c>
      <c r="N1459" s="3">
        <v>0</v>
      </c>
      <c r="O1459" s="3">
        <v>1.67</v>
      </c>
      <c r="P1459" s="58">
        <v>1.7</v>
      </c>
      <c r="Q1459" s="1" t="s">
        <v>1181</v>
      </c>
    </row>
    <row r="1460" spans="1:17" x14ac:dyDescent="0.35">
      <c r="A1460" s="2" t="s">
        <v>3280</v>
      </c>
      <c r="B1460" s="7" t="s">
        <v>1897</v>
      </c>
      <c r="C1460" s="1" t="s">
        <v>17</v>
      </c>
      <c r="D1460" s="179" t="s">
        <v>3281</v>
      </c>
      <c r="E1460" s="1" t="s">
        <v>11</v>
      </c>
      <c r="F1460" s="8" t="s">
        <v>1754</v>
      </c>
      <c r="G1460" s="3">
        <v>0</v>
      </c>
      <c r="H1460" s="3">
        <v>0</v>
      </c>
      <c r="I1460" s="3">
        <v>3.33</v>
      </c>
      <c r="J1460" s="3">
        <v>0</v>
      </c>
      <c r="K1460" s="3">
        <v>0</v>
      </c>
      <c r="L1460" s="3">
        <v>0</v>
      </c>
      <c r="M1460" s="3">
        <v>0</v>
      </c>
      <c r="N1460" s="3">
        <v>0</v>
      </c>
      <c r="O1460" s="3">
        <v>0</v>
      </c>
      <c r="P1460" s="58">
        <v>3.3</v>
      </c>
      <c r="Q1460" s="1" t="s">
        <v>1181</v>
      </c>
    </row>
    <row r="1461" spans="1:17" x14ac:dyDescent="0.35">
      <c r="A1461" s="2" t="s">
        <v>3282</v>
      </c>
      <c r="B1461" s="7" t="s">
        <v>1897</v>
      </c>
      <c r="C1461" s="1" t="s">
        <v>73</v>
      </c>
      <c r="D1461" s="179" t="s">
        <v>3283</v>
      </c>
      <c r="E1461" s="1" t="s">
        <v>9</v>
      </c>
      <c r="F1461" s="8" t="s">
        <v>1754</v>
      </c>
      <c r="G1461" s="3">
        <v>0</v>
      </c>
      <c r="H1461" s="3">
        <v>0</v>
      </c>
      <c r="I1461" s="3">
        <v>6.67</v>
      </c>
      <c r="J1461" s="3">
        <v>0</v>
      </c>
      <c r="K1461" s="3">
        <v>0</v>
      </c>
      <c r="L1461" s="3">
        <v>0</v>
      </c>
      <c r="M1461" s="3">
        <v>0</v>
      </c>
      <c r="N1461" s="3">
        <v>0</v>
      </c>
      <c r="O1461" s="3">
        <v>0</v>
      </c>
      <c r="P1461" s="58">
        <v>6.7</v>
      </c>
      <c r="Q1461" s="1" t="s">
        <v>1181</v>
      </c>
    </row>
    <row r="1462" spans="1:17" x14ac:dyDescent="0.35">
      <c r="A1462" s="2" t="s">
        <v>3284</v>
      </c>
      <c r="B1462" s="9" t="s">
        <v>1897</v>
      </c>
      <c r="C1462" s="1" t="s">
        <v>60</v>
      </c>
      <c r="D1462" s="179" t="s">
        <v>3285</v>
      </c>
      <c r="E1462" s="1" t="s">
        <v>31</v>
      </c>
      <c r="F1462" s="8" t="s">
        <v>1754</v>
      </c>
      <c r="G1462" s="3">
        <v>0</v>
      </c>
      <c r="H1462" s="3">
        <v>0</v>
      </c>
      <c r="I1462" s="3">
        <v>6.67</v>
      </c>
      <c r="J1462" s="3">
        <v>0</v>
      </c>
      <c r="K1462" s="3">
        <v>0</v>
      </c>
      <c r="L1462" s="3">
        <v>0</v>
      </c>
      <c r="M1462" s="3">
        <v>0</v>
      </c>
      <c r="N1462" s="3">
        <v>1.67</v>
      </c>
      <c r="O1462" s="3">
        <v>0</v>
      </c>
      <c r="P1462" s="58">
        <v>8.3000000000000007</v>
      </c>
      <c r="Q1462" s="1" t="s">
        <v>1181</v>
      </c>
    </row>
    <row r="1463" spans="1:17" x14ac:dyDescent="0.35">
      <c r="A1463" s="2" t="s">
        <v>3286</v>
      </c>
      <c r="B1463" s="9" t="s">
        <v>1897</v>
      </c>
      <c r="C1463" s="1" t="s">
        <v>35</v>
      </c>
      <c r="D1463" s="179" t="s">
        <v>3287</v>
      </c>
      <c r="E1463" s="1" t="s">
        <v>36</v>
      </c>
      <c r="F1463" s="8" t="s">
        <v>1754</v>
      </c>
      <c r="G1463" s="3">
        <v>0</v>
      </c>
      <c r="H1463" s="3">
        <v>0</v>
      </c>
      <c r="I1463" s="3">
        <v>0</v>
      </c>
      <c r="J1463" s="3">
        <v>0</v>
      </c>
      <c r="K1463" s="3">
        <v>0</v>
      </c>
      <c r="L1463" s="3">
        <v>0</v>
      </c>
      <c r="M1463" s="3">
        <v>0</v>
      </c>
      <c r="N1463" s="3">
        <v>0</v>
      </c>
      <c r="O1463" s="3">
        <v>0</v>
      </c>
      <c r="P1463" s="58">
        <v>0</v>
      </c>
      <c r="Q1463" s="1" t="s">
        <v>1181</v>
      </c>
    </row>
    <row r="1464" spans="1:17" x14ac:dyDescent="0.35">
      <c r="A1464" s="2" t="s">
        <v>3288</v>
      </c>
      <c r="B1464" s="9" t="s">
        <v>1897</v>
      </c>
      <c r="C1464" s="1" t="s">
        <v>26</v>
      </c>
      <c r="D1464" s="179" t="s">
        <v>3289</v>
      </c>
      <c r="E1464" s="1" t="s">
        <v>9</v>
      </c>
      <c r="F1464" s="8" t="s">
        <v>1754</v>
      </c>
      <c r="G1464" s="3">
        <v>0</v>
      </c>
      <c r="H1464" s="3">
        <v>0</v>
      </c>
      <c r="I1464" s="3">
        <v>0</v>
      </c>
      <c r="J1464" s="3">
        <v>0</v>
      </c>
      <c r="K1464" s="3">
        <v>0</v>
      </c>
      <c r="L1464" s="3">
        <v>0</v>
      </c>
      <c r="M1464" s="3">
        <v>0</v>
      </c>
      <c r="N1464" s="3">
        <v>0</v>
      </c>
      <c r="O1464" s="3">
        <v>0</v>
      </c>
      <c r="P1464" s="58">
        <v>0</v>
      </c>
      <c r="Q1464" s="1" t="s">
        <v>1181</v>
      </c>
    </row>
    <row r="1465" spans="1:17" x14ac:dyDescent="0.35">
      <c r="A1465" s="2" t="s">
        <v>69</v>
      </c>
      <c r="B1465" s="9" t="s">
        <v>1897</v>
      </c>
      <c r="C1465" s="1" t="s">
        <v>45</v>
      </c>
      <c r="D1465" s="179" t="s">
        <v>3290</v>
      </c>
      <c r="E1465" s="1" t="s">
        <v>16</v>
      </c>
      <c r="F1465" s="8" t="s">
        <v>1754</v>
      </c>
      <c r="G1465" s="3">
        <v>0</v>
      </c>
      <c r="H1465" s="3">
        <v>0</v>
      </c>
      <c r="I1465" s="3">
        <v>3.33</v>
      </c>
      <c r="J1465" s="3">
        <v>0</v>
      </c>
      <c r="K1465" s="3">
        <v>0</v>
      </c>
      <c r="L1465" s="3">
        <v>0</v>
      </c>
      <c r="M1465" s="3">
        <v>0</v>
      </c>
      <c r="N1465" s="3">
        <v>0</v>
      </c>
      <c r="O1465" s="3">
        <v>0</v>
      </c>
      <c r="P1465" s="58">
        <v>3.3</v>
      </c>
      <c r="Q1465" s="1" t="s">
        <v>1181</v>
      </c>
    </row>
    <row r="1466" spans="1:17" x14ac:dyDescent="0.35">
      <c r="A1466" s="2" t="s">
        <v>3291</v>
      </c>
      <c r="B1466" s="9" t="s">
        <v>1897</v>
      </c>
      <c r="C1466" s="1" t="s">
        <v>15</v>
      </c>
      <c r="D1466" s="179" t="s">
        <v>3292</v>
      </c>
      <c r="E1466" s="1" t="s">
        <v>16</v>
      </c>
      <c r="F1466" s="8" t="s">
        <v>1754</v>
      </c>
      <c r="G1466" s="3">
        <v>0</v>
      </c>
      <c r="H1466" s="3">
        <v>0</v>
      </c>
      <c r="I1466" s="3">
        <v>3.33</v>
      </c>
      <c r="J1466" s="3">
        <v>0</v>
      </c>
      <c r="K1466" s="3">
        <v>0</v>
      </c>
      <c r="L1466" s="3">
        <v>0</v>
      </c>
      <c r="M1466" s="3">
        <v>0</v>
      </c>
      <c r="N1466" s="3">
        <v>0</v>
      </c>
      <c r="O1466" s="3">
        <v>0</v>
      </c>
      <c r="P1466" s="58">
        <v>3.3</v>
      </c>
      <c r="Q1466" s="1" t="s">
        <v>1181</v>
      </c>
    </row>
    <row r="1467" spans="1:17" x14ac:dyDescent="0.35">
      <c r="A1467" s="2" t="s">
        <v>3293</v>
      </c>
      <c r="B1467" s="9" t="s">
        <v>1897</v>
      </c>
      <c r="C1467" s="1" t="s">
        <v>63</v>
      </c>
      <c r="D1467" s="179" t="s">
        <v>3294</v>
      </c>
      <c r="E1467" s="1" t="s">
        <v>36</v>
      </c>
      <c r="F1467" s="8" t="s">
        <v>1754</v>
      </c>
      <c r="G1467" s="3">
        <v>0</v>
      </c>
      <c r="H1467" s="3">
        <v>0</v>
      </c>
      <c r="I1467" s="3">
        <v>0</v>
      </c>
      <c r="J1467" s="3">
        <v>0</v>
      </c>
      <c r="K1467" s="3">
        <v>0</v>
      </c>
      <c r="L1467" s="3">
        <v>0</v>
      </c>
      <c r="M1467" s="3">
        <v>0</v>
      </c>
      <c r="N1467" s="3">
        <v>0</v>
      </c>
      <c r="O1467" s="3">
        <v>0</v>
      </c>
      <c r="P1467" s="58">
        <v>0</v>
      </c>
      <c r="Q1467" s="1" t="s">
        <v>1181</v>
      </c>
    </row>
    <row r="1468" spans="1:17" x14ac:dyDescent="0.35">
      <c r="A1468" s="2" t="s">
        <v>3295</v>
      </c>
      <c r="B1468" s="9" t="s">
        <v>1897</v>
      </c>
      <c r="C1468" s="1" t="s">
        <v>46</v>
      </c>
      <c r="D1468" s="179" t="s">
        <v>3296</v>
      </c>
      <c r="E1468" s="1" t="s">
        <v>38</v>
      </c>
      <c r="F1468" s="8" t="s">
        <v>1754</v>
      </c>
      <c r="G1468" s="3">
        <v>0</v>
      </c>
      <c r="H1468" s="3">
        <v>0</v>
      </c>
      <c r="I1468" s="3">
        <v>6.67</v>
      </c>
      <c r="J1468" s="3">
        <v>0</v>
      </c>
      <c r="K1468" s="3">
        <v>0</v>
      </c>
      <c r="L1468" s="3">
        <v>0</v>
      </c>
      <c r="M1468" s="3">
        <v>0</v>
      </c>
      <c r="N1468" s="3">
        <v>0</v>
      </c>
      <c r="O1468" s="3">
        <v>0</v>
      </c>
      <c r="P1468" s="58">
        <v>6.7</v>
      </c>
      <c r="Q1468" s="1" t="s">
        <v>1181</v>
      </c>
    </row>
    <row r="1469" spans="1:17" x14ac:dyDescent="0.35">
      <c r="A1469" s="2" t="s">
        <v>3297</v>
      </c>
      <c r="B1469" s="9" t="s">
        <v>1897</v>
      </c>
      <c r="C1469" s="1" t="s">
        <v>26</v>
      </c>
      <c r="D1469" s="179" t="s">
        <v>3298</v>
      </c>
      <c r="E1469" s="1" t="s">
        <v>9</v>
      </c>
      <c r="F1469" s="8" t="s">
        <v>1754</v>
      </c>
      <c r="G1469" s="3">
        <v>0</v>
      </c>
      <c r="H1469" s="3">
        <v>0</v>
      </c>
      <c r="I1469" s="3">
        <v>0</v>
      </c>
      <c r="J1469" s="3">
        <v>0</v>
      </c>
      <c r="K1469" s="3">
        <v>0</v>
      </c>
      <c r="L1469" s="3">
        <v>0</v>
      </c>
      <c r="M1469" s="3">
        <v>0</v>
      </c>
      <c r="N1469" s="3">
        <v>0</v>
      </c>
      <c r="O1469" s="3">
        <v>0</v>
      </c>
      <c r="P1469" s="58">
        <v>0</v>
      </c>
      <c r="Q1469" s="1" t="s">
        <v>1181</v>
      </c>
    </row>
    <row r="1470" spans="1:17" x14ac:dyDescent="0.35">
      <c r="A1470" s="2" t="s">
        <v>3299</v>
      </c>
      <c r="B1470" s="9" t="s">
        <v>1897</v>
      </c>
      <c r="C1470" s="1" t="s">
        <v>28</v>
      </c>
      <c r="D1470" s="179" t="s">
        <v>3300</v>
      </c>
      <c r="E1470" s="1" t="s">
        <v>16</v>
      </c>
      <c r="F1470" s="8" t="s">
        <v>1754</v>
      </c>
      <c r="G1470" s="49" t="s">
        <v>1753</v>
      </c>
      <c r="M1470" s="3"/>
      <c r="N1470" s="3"/>
      <c r="O1470" s="3"/>
      <c r="P1470" s="58"/>
      <c r="Q1470" s="1"/>
    </row>
    <row r="1471" spans="1:17" x14ac:dyDescent="0.35">
      <c r="A1471" s="2" t="s">
        <v>1394</v>
      </c>
      <c r="B1471" s="9" t="s">
        <v>1897</v>
      </c>
      <c r="C1471" s="1" t="s">
        <v>42</v>
      </c>
      <c r="D1471" s="179" t="s">
        <v>3301</v>
      </c>
      <c r="E1471" s="1" t="s">
        <v>24</v>
      </c>
      <c r="F1471" s="8" t="s">
        <v>1754</v>
      </c>
      <c r="G1471" s="3">
        <v>0</v>
      </c>
      <c r="H1471" s="3">
        <v>0</v>
      </c>
      <c r="I1471" s="3">
        <v>3.33</v>
      </c>
      <c r="J1471" s="3">
        <v>0</v>
      </c>
      <c r="K1471" s="3">
        <v>0</v>
      </c>
      <c r="L1471" s="3">
        <v>0</v>
      </c>
      <c r="M1471" s="3">
        <v>0</v>
      </c>
      <c r="N1471" s="3">
        <v>0</v>
      </c>
      <c r="O1471" s="3">
        <v>0</v>
      </c>
      <c r="P1471" s="58">
        <v>3.3</v>
      </c>
      <c r="Q1471" s="1" t="s">
        <v>1181</v>
      </c>
    </row>
    <row r="1472" spans="1:17" x14ac:dyDescent="0.35">
      <c r="A1472" s="2" t="s">
        <v>3302</v>
      </c>
      <c r="B1472" s="9" t="s">
        <v>1897</v>
      </c>
      <c r="C1472" s="1" t="s">
        <v>69</v>
      </c>
      <c r="D1472" s="179" t="s">
        <v>3303</v>
      </c>
      <c r="E1472" s="1" t="s">
        <v>31</v>
      </c>
      <c r="F1472" s="8" t="s">
        <v>1754</v>
      </c>
      <c r="G1472" s="3">
        <v>0</v>
      </c>
      <c r="H1472" s="3">
        <v>0</v>
      </c>
      <c r="I1472" s="3">
        <v>3.33</v>
      </c>
      <c r="J1472" s="3">
        <v>0</v>
      </c>
      <c r="K1472" s="3">
        <v>0</v>
      </c>
      <c r="L1472" s="3">
        <v>0</v>
      </c>
      <c r="M1472" s="3">
        <v>0</v>
      </c>
      <c r="N1472" s="3">
        <v>0</v>
      </c>
      <c r="O1472" s="3">
        <v>0</v>
      </c>
      <c r="P1472" s="58">
        <v>3.3</v>
      </c>
      <c r="Q1472" s="1" t="s">
        <v>1181</v>
      </c>
    </row>
    <row r="1473" spans="1:17" x14ac:dyDescent="0.35">
      <c r="A1473" s="2" t="s">
        <v>3304</v>
      </c>
      <c r="B1473" s="9" t="s">
        <v>1897</v>
      </c>
      <c r="C1473" s="1" t="s">
        <v>15</v>
      </c>
      <c r="D1473" s="179" t="s">
        <v>3305</v>
      </c>
      <c r="E1473" s="1" t="s">
        <v>16</v>
      </c>
      <c r="F1473" s="8" t="s">
        <v>1754</v>
      </c>
      <c r="G1473" s="3">
        <v>0</v>
      </c>
      <c r="H1473" s="3">
        <v>0</v>
      </c>
      <c r="I1473" s="3">
        <v>3.33</v>
      </c>
      <c r="J1473" s="3">
        <v>0</v>
      </c>
      <c r="K1473" s="3">
        <v>0</v>
      </c>
      <c r="L1473" s="3">
        <v>0</v>
      </c>
      <c r="M1473" s="3">
        <v>0</v>
      </c>
      <c r="N1473" s="3">
        <v>0</v>
      </c>
      <c r="O1473" s="3">
        <v>0</v>
      </c>
      <c r="P1473" s="58">
        <v>3.3</v>
      </c>
      <c r="Q1473" s="1" t="s">
        <v>1181</v>
      </c>
    </row>
    <row r="1474" spans="1:17" x14ac:dyDescent="0.35">
      <c r="A1474" s="2" t="s">
        <v>3306</v>
      </c>
      <c r="B1474" s="9" t="s">
        <v>1897</v>
      </c>
      <c r="C1474" s="1" t="s">
        <v>73</v>
      </c>
      <c r="D1474" s="179" t="s">
        <v>3307</v>
      </c>
      <c r="E1474" s="1" t="s">
        <v>9</v>
      </c>
      <c r="F1474" s="8" t="s">
        <v>1754</v>
      </c>
      <c r="G1474" s="49" t="s">
        <v>1753</v>
      </c>
      <c r="M1474" s="3"/>
      <c r="N1474" s="3"/>
      <c r="O1474" s="3"/>
      <c r="P1474" s="58"/>
      <c r="Q1474" s="1"/>
    </row>
    <row r="1475" spans="1:17" x14ac:dyDescent="0.35">
      <c r="A1475" s="2" t="s">
        <v>3308</v>
      </c>
      <c r="B1475" s="9" t="s">
        <v>1897</v>
      </c>
      <c r="C1475" s="1" t="s">
        <v>67</v>
      </c>
      <c r="D1475" s="179" t="s">
        <v>3309</v>
      </c>
      <c r="E1475" s="1" t="s">
        <v>13</v>
      </c>
      <c r="F1475" s="8" t="s">
        <v>1754</v>
      </c>
      <c r="G1475" s="3">
        <v>0</v>
      </c>
      <c r="H1475" s="3">
        <v>0</v>
      </c>
      <c r="I1475" s="3">
        <v>3.33</v>
      </c>
      <c r="J1475" s="3">
        <v>0</v>
      </c>
      <c r="K1475" s="3">
        <v>0</v>
      </c>
      <c r="L1475" s="3">
        <v>0</v>
      </c>
      <c r="M1475" s="3">
        <v>0</v>
      </c>
      <c r="N1475" s="3">
        <v>0</v>
      </c>
      <c r="O1475" s="3">
        <v>0</v>
      </c>
      <c r="P1475" s="58">
        <v>3.3</v>
      </c>
      <c r="Q1475" s="1" t="s">
        <v>1181</v>
      </c>
    </row>
    <row r="1476" spans="1:17" x14ac:dyDescent="0.35">
      <c r="A1476" s="2" t="s">
        <v>3310</v>
      </c>
      <c r="B1476" s="9" t="s">
        <v>1897</v>
      </c>
      <c r="C1476" s="1" t="s">
        <v>33</v>
      </c>
      <c r="D1476" s="179" t="s">
        <v>3311</v>
      </c>
      <c r="E1476" s="1" t="s">
        <v>24</v>
      </c>
      <c r="F1476" s="8" t="s">
        <v>1754</v>
      </c>
      <c r="G1476" s="3">
        <v>0</v>
      </c>
      <c r="H1476" s="3">
        <v>0</v>
      </c>
      <c r="I1476" s="3">
        <v>3.33</v>
      </c>
      <c r="J1476" s="3">
        <v>0</v>
      </c>
      <c r="K1476" s="3">
        <v>0</v>
      </c>
      <c r="L1476" s="3">
        <v>0</v>
      </c>
      <c r="M1476" s="3">
        <v>0</v>
      </c>
      <c r="N1476" s="3">
        <v>0</v>
      </c>
      <c r="O1476" s="3">
        <v>1.67</v>
      </c>
      <c r="P1476" s="58">
        <v>5</v>
      </c>
      <c r="Q1476" s="1" t="s">
        <v>1181</v>
      </c>
    </row>
    <row r="1477" spans="1:17" x14ac:dyDescent="0.35">
      <c r="A1477" s="2" t="s">
        <v>70</v>
      </c>
      <c r="B1477" s="9" t="s">
        <v>1897</v>
      </c>
      <c r="C1477" s="1" t="s">
        <v>70</v>
      </c>
      <c r="D1477" s="179" t="s">
        <v>3312</v>
      </c>
      <c r="E1477" s="1" t="s">
        <v>13</v>
      </c>
      <c r="F1477" s="8" t="s">
        <v>1754</v>
      </c>
      <c r="G1477" s="3">
        <v>0</v>
      </c>
      <c r="H1477" s="3">
        <v>0</v>
      </c>
      <c r="I1477" s="3">
        <v>0</v>
      </c>
      <c r="J1477" s="3">
        <v>0</v>
      </c>
      <c r="K1477" s="3">
        <v>0</v>
      </c>
      <c r="L1477" s="3">
        <v>0</v>
      </c>
      <c r="M1477" s="3">
        <v>0</v>
      </c>
      <c r="N1477" s="3">
        <v>0</v>
      </c>
      <c r="O1477" s="3">
        <v>0</v>
      </c>
      <c r="P1477" s="58">
        <v>0</v>
      </c>
      <c r="Q1477" s="1" t="s">
        <v>1181</v>
      </c>
    </row>
    <row r="1478" spans="1:17" x14ac:dyDescent="0.35">
      <c r="A1478" s="2" t="s">
        <v>71</v>
      </c>
      <c r="B1478" s="9" t="s">
        <v>1897</v>
      </c>
      <c r="C1478" s="1" t="s">
        <v>29</v>
      </c>
      <c r="D1478" s="179" t="s">
        <v>3313</v>
      </c>
      <c r="E1478" s="1" t="s">
        <v>13</v>
      </c>
      <c r="F1478" s="8" t="s">
        <v>1754</v>
      </c>
      <c r="G1478" s="3">
        <v>0</v>
      </c>
      <c r="H1478" s="3">
        <v>0</v>
      </c>
      <c r="I1478" s="3">
        <v>3.33</v>
      </c>
      <c r="J1478" s="3">
        <v>0</v>
      </c>
      <c r="K1478" s="3">
        <v>0</v>
      </c>
      <c r="L1478" s="3">
        <v>0</v>
      </c>
      <c r="M1478" s="3">
        <v>0</v>
      </c>
      <c r="N1478" s="3">
        <v>0</v>
      </c>
      <c r="O1478" s="3">
        <v>0</v>
      </c>
      <c r="P1478" s="58">
        <v>3.3</v>
      </c>
      <c r="Q1478" s="1" t="s">
        <v>1181</v>
      </c>
    </row>
    <row r="1479" spans="1:17" x14ac:dyDescent="0.35">
      <c r="A1479" s="2" t="s">
        <v>1891</v>
      </c>
      <c r="B1479" s="9" t="s">
        <v>1897</v>
      </c>
      <c r="C1479" s="1" t="s">
        <v>32</v>
      </c>
      <c r="D1479" s="179" t="s">
        <v>3314</v>
      </c>
      <c r="E1479" s="1" t="s">
        <v>11</v>
      </c>
      <c r="F1479" s="8" t="s">
        <v>1754</v>
      </c>
      <c r="G1479" s="3">
        <v>0</v>
      </c>
      <c r="H1479" s="3">
        <v>0</v>
      </c>
      <c r="I1479" s="3">
        <v>0</v>
      </c>
      <c r="J1479" s="3">
        <v>0</v>
      </c>
      <c r="K1479" s="3">
        <v>0</v>
      </c>
      <c r="L1479" s="3">
        <v>0</v>
      </c>
      <c r="M1479" s="3">
        <v>0</v>
      </c>
      <c r="N1479" s="3">
        <v>0</v>
      </c>
      <c r="O1479" s="3">
        <v>0</v>
      </c>
      <c r="P1479" s="58">
        <v>0</v>
      </c>
      <c r="Q1479" s="1" t="s">
        <v>1181</v>
      </c>
    </row>
    <row r="1480" spans="1:17" x14ac:dyDescent="0.35">
      <c r="A1480" s="2" t="s">
        <v>3315</v>
      </c>
      <c r="B1480" s="9" t="s">
        <v>1897</v>
      </c>
      <c r="C1480" s="1" t="s">
        <v>78</v>
      </c>
      <c r="D1480" s="179" t="s">
        <v>3316</v>
      </c>
      <c r="E1480" s="1" t="s">
        <v>38</v>
      </c>
      <c r="F1480" s="8" t="s">
        <v>1754</v>
      </c>
      <c r="G1480" s="3">
        <v>0</v>
      </c>
      <c r="H1480" s="3">
        <v>0</v>
      </c>
      <c r="I1480" s="3">
        <v>6.67</v>
      </c>
      <c r="J1480" s="3">
        <v>0</v>
      </c>
      <c r="K1480" s="3">
        <v>0</v>
      </c>
      <c r="L1480" s="3">
        <v>0</v>
      </c>
      <c r="M1480" s="3">
        <v>0</v>
      </c>
      <c r="N1480" s="3">
        <v>0</v>
      </c>
      <c r="O1480" s="3">
        <v>0</v>
      </c>
      <c r="P1480" s="58">
        <v>6.7</v>
      </c>
      <c r="Q1480" s="1" t="s">
        <v>1181</v>
      </c>
    </row>
    <row r="1481" spans="1:17" x14ac:dyDescent="0.35">
      <c r="A1481" s="2" t="s">
        <v>3317</v>
      </c>
      <c r="B1481" s="9" t="s">
        <v>1897</v>
      </c>
      <c r="C1481" s="1" t="s">
        <v>51</v>
      </c>
      <c r="D1481" s="179" t="s">
        <v>3318</v>
      </c>
      <c r="E1481" s="1" t="s">
        <v>36</v>
      </c>
      <c r="F1481" s="8" t="s">
        <v>1754</v>
      </c>
      <c r="G1481" s="3">
        <v>18.75</v>
      </c>
      <c r="H1481" s="3">
        <v>0</v>
      </c>
      <c r="I1481" s="3">
        <v>0</v>
      </c>
      <c r="J1481" s="3">
        <v>0</v>
      </c>
      <c r="K1481" s="3">
        <v>0</v>
      </c>
      <c r="L1481" s="3">
        <v>0</v>
      </c>
      <c r="M1481" s="3">
        <v>0</v>
      </c>
      <c r="N1481" s="3">
        <v>0</v>
      </c>
      <c r="O1481" s="3">
        <v>0</v>
      </c>
      <c r="P1481" s="58">
        <v>18.8</v>
      </c>
      <c r="Q1481" s="1" t="s">
        <v>1181</v>
      </c>
    </row>
    <row r="1482" spans="1:17" x14ac:dyDescent="0.35">
      <c r="A1482" s="2" t="s">
        <v>3319</v>
      </c>
      <c r="B1482" s="9" t="s">
        <v>1897</v>
      </c>
      <c r="C1482" s="1" t="s">
        <v>12</v>
      </c>
      <c r="D1482" s="179" t="s">
        <v>3320</v>
      </c>
      <c r="E1482" s="1" t="s">
        <v>13</v>
      </c>
      <c r="F1482" s="8" t="s">
        <v>1754</v>
      </c>
      <c r="G1482" s="3">
        <v>0</v>
      </c>
      <c r="H1482" s="3">
        <v>0</v>
      </c>
      <c r="I1482" s="3">
        <v>0</v>
      </c>
      <c r="J1482" s="3">
        <v>0</v>
      </c>
      <c r="K1482" s="3">
        <v>0</v>
      </c>
      <c r="L1482" s="3">
        <v>0</v>
      </c>
      <c r="M1482" s="3">
        <v>0</v>
      </c>
      <c r="N1482" s="3">
        <v>0</v>
      </c>
      <c r="O1482" s="3">
        <v>0</v>
      </c>
      <c r="P1482" s="58">
        <v>0</v>
      </c>
      <c r="Q1482" s="1" t="s">
        <v>1181</v>
      </c>
    </row>
    <row r="1483" spans="1:17" x14ac:dyDescent="0.35">
      <c r="A1483" s="2" t="s">
        <v>3321</v>
      </c>
      <c r="B1483" s="9" t="s">
        <v>1897</v>
      </c>
      <c r="C1483" s="1" t="s">
        <v>67</v>
      </c>
      <c r="D1483" s="179" t="s">
        <v>3322</v>
      </c>
      <c r="E1483" s="1" t="s">
        <v>13</v>
      </c>
      <c r="F1483" s="8" t="s">
        <v>1754</v>
      </c>
      <c r="G1483" s="49" t="s">
        <v>1753</v>
      </c>
      <c r="M1483" s="3"/>
      <c r="N1483" s="3"/>
      <c r="O1483" s="3"/>
      <c r="P1483" s="58"/>
      <c r="Q1483" s="1"/>
    </row>
    <row r="1484" spans="1:17" x14ac:dyDescent="0.35">
      <c r="A1484" s="2" t="s">
        <v>3323</v>
      </c>
      <c r="B1484" s="9" t="s">
        <v>1897</v>
      </c>
      <c r="C1484" s="1" t="s">
        <v>28</v>
      </c>
      <c r="D1484" s="179" t="s">
        <v>3324</v>
      </c>
      <c r="E1484" s="1" t="s">
        <v>16</v>
      </c>
      <c r="F1484" s="8" t="s">
        <v>1754</v>
      </c>
      <c r="G1484" s="3">
        <v>0</v>
      </c>
      <c r="H1484" s="3">
        <v>0</v>
      </c>
      <c r="I1484" s="3">
        <v>0</v>
      </c>
      <c r="J1484" s="3">
        <v>0</v>
      </c>
      <c r="K1484" s="3">
        <v>0</v>
      </c>
      <c r="L1484" s="3">
        <v>0</v>
      </c>
      <c r="M1484" s="3">
        <v>0</v>
      </c>
      <c r="N1484" s="3">
        <v>0</v>
      </c>
      <c r="O1484" s="3">
        <v>0</v>
      </c>
      <c r="P1484" s="58">
        <v>0</v>
      </c>
      <c r="Q1484" s="1" t="s">
        <v>1181</v>
      </c>
    </row>
    <row r="1485" spans="1:17" x14ac:dyDescent="0.35">
      <c r="A1485" s="2" t="s">
        <v>1395</v>
      </c>
      <c r="B1485" s="9" t="s">
        <v>1897</v>
      </c>
      <c r="C1485" s="1" t="s">
        <v>52</v>
      </c>
      <c r="D1485" s="179" t="s">
        <v>3325</v>
      </c>
      <c r="E1485" s="1" t="s">
        <v>16</v>
      </c>
      <c r="F1485" s="8" t="s">
        <v>1754</v>
      </c>
      <c r="G1485" s="3">
        <v>0</v>
      </c>
      <c r="H1485" s="3">
        <v>0</v>
      </c>
      <c r="I1485" s="3">
        <v>6.67</v>
      </c>
      <c r="J1485" s="3">
        <v>0</v>
      </c>
      <c r="K1485" s="3">
        <v>0</v>
      </c>
      <c r="L1485" s="3">
        <v>0</v>
      </c>
      <c r="M1485" s="3">
        <v>0</v>
      </c>
      <c r="N1485" s="3">
        <v>0</v>
      </c>
      <c r="O1485" s="3">
        <v>0</v>
      </c>
      <c r="P1485" s="58">
        <v>6.7</v>
      </c>
      <c r="Q1485" s="1" t="s">
        <v>1181</v>
      </c>
    </row>
    <row r="1486" spans="1:17" x14ac:dyDescent="0.35">
      <c r="A1486" s="2" t="s">
        <v>1396</v>
      </c>
      <c r="B1486" s="9" t="s">
        <v>1897</v>
      </c>
      <c r="C1486" s="1" t="s">
        <v>34</v>
      </c>
      <c r="D1486" s="179" t="s">
        <v>3326</v>
      </c>
      <c r="E1486" s="1" t="s">
        <v>24</v>
      </c>
      <c r="F1486" s="8" t="s">
        <v>1754</v>
      </c>
      <c r="G1486" s="3">
        <v>0</v>
      </c>
      <c r="H1486" s="3">
        <v>0</v>
      </c>
      <c r="I1486" s="3">
        <v>3.33</v>
      </c>
      <c r="J1486" s="3">
        <v>0</v>
      </c>
      <c r="K1486" s="3">
        <v>0</v>
      </c>
      <c r="L1486" s="3">
        <v>0</v>
      </c>
      <c r="M1486" s="3">
        <v>0</v>
      </c>
      <c r="N1486" s="3">
        <v>0</v>
      </c>
      <c r="O1486" s="3">
        <v>1.67</v>
      </c>
      <c r="P1486" s="58">
        <v>5</v>
      </c>
      <c r="Q1486" s="1" t="s">
        <v>1181</v>
      </c>
    </row>
    <row r="1487" spans="1:17" x14ac:dyDescent="0.35">
      <c r="A1487" s="2" t="s">
        <v>1397</v>
      </c>
      <c r="B1487" s="9" t="s">
        <v>1897</v>
      </c>
      <c r="C1487" s="1" t="s">
        <v>43</v>
      </c>
      <c r="D1487" s="179" t="s">
        <v>3327</v>
      </c>
      <c r="E1487" s="1" t="s">
        <v>24</v>
      </c>
      <c r="F1487" s="8" t="s">
        <v>1754</v>
      </c>
      <c r="G1487" s="3">
        <v>0</v>
      </c>
      <c r="H1487" s="3">
        <v>0</v>
      </c>
      <c r="I1487" s="3">
        <v>3.33</v>
      </c>
      <c r="J1487" s="3">
        <v>0</v>
      </c>
      <c r="K1487" s="3">
        <v>0</v>
      </c>
      <c r="L1487" s="3">
        <v>0</v>
      </c>
      <c r="M1487" s="3">
        <v>0</v>
      </c>
      <c r="N1487" s="3">
        <v>0</v>
      </c>
      <c r="O1487" s="3">
        <v>1.67</v>
      </c>
      <c r="P1487" s="58">
        <v>5</v>
      </c>
      <c r="Q1487" s="1" t="s">
        <v>1181</v>
      </c>
    </row>
    <row r="1488" spans="1:17" x14ac:dyDescent="0.35">
      <c r="A1488" s="2" t="s">
        <v>3328</v>
      </c>
      <c r="B1488" s="9" t="s">
        <v>1897</v>
      </c>
      <c r="C1488" s="1" t="s">
        <v>67</v>
      </c>
      <c r="D1488" s="179" t="s">
        <v>3329</v>
      </c>
      <c r="E1488" s="1" t="s">
        <v>13</v>
      </c>
      <c r="F1488" s="8" t="s">
        <v>1754</v>
      </c>
      <c r="G1488" s="3">
        <v>0</v>
      </c>
      <c r="H1488" s="3">
        <v>6.25</v>
      </c>
      <c r="I1488" s="3">
        <v>3.33</v>
      </c>
      <c r="J1488" s="3">
        <v>0</v>
      </c>
      <c r="K1488" s="3">
        <v>0</v>
      </c>
      <c r="L1488" s="3">
        <v>0</v>
      </c>
      <c r="M1488" s="3">
        <v>0</v>
      </c>
      <c r="N1488" s="3">
        <v>0</v>
      </c>
      <c r="O1488" s="3">
        <v>0</v>
      </c>
      <c r="P1488" s="58">
        <v>9.6</v>
      </c>
      <c r="Q1488" s="1" t="s">
        <v>1181</v>
      </c>
    </row>
    <row r="1489" spans="1:17" x14ac:dyDescent="0.35">
      <c r="A1489" s="2" t="s">
        <v>3330</v>
      </c>
      <c r="B1489" s="9" t="s">
        <v>1897</v>
      </c>
      <c r="C1489" s="1" t="s">
        <v>69</v>
      </c>
      <c r="D1489" s="179" t="s">
        <v>3331</v>
      </c>
      <c r="E1489" s="1" t="s">
        <v>31</v>
      </c>
      <c r="F1489" s="8" t="s">
        <v>1754</v>
      </c>
      <c r="G1489" s="49" t="s">
        <v>1753</v>
      </c>
      <c r="M1489" s="3"/>
      <c r="N1489" s="3"/>
      <c r="O1489" s="3"/>
      <c r="P1489" s="58"/>
      <c r="Q1489" s="1"/>
    </row>
    <row r="1490" spans="1:17" x14ac:dyDescent="0.35">
      <c r="A1490" s="2" t="s">
        <v>3332</v>
      </c>
      <c r="B1490" s="9" t="s">
        <v>1897</v>
      </c>
      <c r="C1490" s="1" t="s">
        <v>54</v>
      </c>
      <c r="D1490" s="179" t="s">
        <v>3333</v>
      </c>
      <c r="E1490" s="1" t="s">
        <v>31</v>
      </c>
      <c r="F1490" s="8" t="s">
        <v>1754</v>
      </c>
      <c r="G1490" s="3">
        <v>0</v>
      </c>
      <c r="H1490" s="3">
        <v>0</v>
      </c>
      <c r="I1490" s="3">
        <v>0</v>
      </c>
      <c r="J1490" s="3">
        <v>0</v>
      </c>
      <c r="K1490" s="3">
        <v>0</v>
      </c>
      <c r="L1490" s="3">
        <v>0</v>
      </c>
      <c r="M1490" s="3">
        <v>0</v>
      </c>
      <c r="N1490" s="3">
        <v>0</v>
      </c>
      <c r="O1490" s="3">
        <v>0</v>
      </c>
      <c r="P1490" s="58">
        <v>0</v>
      </c>
      <c r="Q1490" s="1" t="s">
        <v>1181</v>
      </c>
    </row>
    <row r="1491" spans="1:17" x14ac:dyDescent="0.35">
      <c r="A1491" s="2" t="s">
        <v>3334</v>
      </c>
      <c r="B1491" s="9" t="s">
        <v>1897</v>
      </c>
      <c r="C1491" s="1" t="s">
        <v>65</v>
      </c>
      <c r="D1491" s="179" t="s">
        <v>3335</v>
      </c>
      <c r="E1491" s="1" t="s">
        <v>38</v>
      </c>
      <c r="F1491" s="8" t="s">
        <v>1754</v>
      </c>
      <c r="G1491" s="3">
        <v>0</v>
      </c>
      <c r="H1491" s="3">
        <v>0</v>
      </c>
      <c r="I1491" s="3">
        <v>3.33</v>
      </c>
      <c r="J1491" s="3">
        <v>0</v>
      </c>
      <c r="K1491" s="3">
        <v>0</v>
      </c>
      <c r="L1491" s="3">
        <v>0</v>
      </c>
      <c r="M1491" s="3">
        <v>0</v>
      </c>
      <c r="N1491" s="3">
        <v>0</v>
      </c>
      <c r="O1491" s="3">
        <v>0</v>
      </c>
      <c r="P1491" s="58">
        <v>3.3</v>
      </c>
      <c r="Q1491" s="1" t="s">
        <v>1181</v>
      </c>
    </row>
    <row r="1492" spans="1:17" x14ac:dyDescent="0.35">
      <c r="A1492" s="2" t="s">
        <v>3336</v>
      </c>
      <c r="B1492" s="9" t="s">
        <v>1897</v>
      </c>
      <c r="C1492" s="1" t="s">
        <v>64</v>
      </c>
      <c r="D1492" s="179" t="s">
        <v>3337</v>
      </c>
      <c r="E1492" s="1" t="s">
        <v>13</v>
      </c>
      <c r="F1492" s="8" t="s">
        <v>1754</v>
      </c>
      <c r="G1492" s="3">
        <v>0</v>
      </c>
      <c r="H1492" s="3">
        <v>0</v>
      </c>
      <c r="I1492" s="3">
        <v>3.33</v>
      </c>
      <c r="J1492" s="3">
        <v>0</v>
      </c>
      <c r="K1492" s="3">
        <v>0</v>
      </c>
      <c r="L1492" s="3">
        <v>0</v>
      </c>
      <c r="M1492" s="3">
        <v>0</v>
      </c>
      <c r="N1492" s="3">
        <v>0</v>
      </c>
      <c r="O1492" s="3">
        <v>0</v>
      </c>
      <c r="P1492" s="58">
        <v>3.3</v>
      </c>
      <c r="Q1492" s="1" t="s">
        <v>1181</v>
      </c>
    </row>
    <row r="1493" spans="1:17" x14ac:dyDescent="0.35">
      <c r="A1493" s="2" t="s">
        <v>72</v>
      </c>
      <c r="B1493" s="9" t="s">
        <v>1897</v>
      </c>
      <c r="C1493" s="1" t="s">
        <v>72</v>
      </c>
      <c r="D1493" s="179" t="s">
        <v>3338</v>
      </c>
      <c r="E1493" s="1" t="s">
        <v>31</v>
      </c>
      <c r="F1493" s="8" t="s">
        <v>1754</v>
      </c>
      <c r="G1493" s="3">
        <v>0</v>
      </c>
      <c r="H1493" s="3">
        <v>0</v>
      </c>
      <c r="I1493" s="3">
        <v>0</v>
      </c>
      <c r="J1493" s="3">
        <v>0</v>
      </c>
      <c r="K1493" s="3">
        <v>0</v>
      </c>
      <c r="L1493" s="3">
        <v>0</v>
      </c>
      <c r="M1493" s="3">
        <v>0</v>
      </c>
      <c r="N1493" s="3">
        <v>0</v>
      </c>
      <c r="O1493" s="3">
        <v>0</v>
      </c>
      <c r="P1493" s="58">
        <v>0</v>
      </c>
      <c r="Q1493" s="1" t="s">
        <v>1181</v>
      </c>
    </row>
    <row r="1494" spans="1:17" x14ac:dyDescent="0.35">
      <c r="A1494" s="2" t="s">
        <v>3339</v>
      </c>
      <c r="B1494" s="9" t="s">
        <v>1897</v>
      </c>
      <c r="C1494" s="1" t="s">
        <v>71</v>
      </c>
      <c r="D1494" s="179" t="s">
        <v>3340</v>
      </c>
      <c r="E1494" s="1" t="s">
        <v>13</v>
      </c>
      <c r="F1494" s="8" t="s">
        <v>1754</v>
      </c>
      <c r="G1494" s="3">
        <v>0</v>
      </c>
      <c r="H1494" s="3">
        <v>0</v>
      </c>
      <c r="I1494" s="3">
        <v>0</v>
      </c>
      <c r="J1494" s="3">
        <v>0</v>
      </c>
      <c r="K1494" s="3">
        <v>0</v>
      </c>
      <c r="L1494" s="3">
        <v>0</v>
      </c>
      <c r="M1494" s="3">
        <v>0</v>
      </c>
      <c r="N1494" s="3">
        <v>0</v>
      </c>
      <c r="O1494" s="3">
        <v>0</v>
      </c>
      <c r="P1494" s="58">
        <v>0</v>
      </c>
      <c r="Q1494" s="1" t="s">
        <v>1181</v>
      </c>
    </row>
    <row r="1495" spans="1:17" x14ac:dyDescent="0.35">
      <c r="A1495" s="2" t="s">
        <v>1398</v>
      </c>
      <c r="B1495" s="9" t="s">
        <v>1897</v>
      </c>
      <c r="C1495" s="1" t="s">
        <v>57</v>
      </c>
      <c r="D1495" s="179" t="s">
        <v>3341</v>
      </c>
      <c r="E1495" s="1" t="s">
        <v>13</v>
      </c>
      <c r="F1495" s="8" t="s">
        <v>1754</v>
      </c>
      <c r="G1495" s="3">
        <v>0</v>
      </c>
      <c r="H1495" s="3">
        <v>0</v>
      </c>
      <c r="I1495" s="3">
        <v>3.33</v>
      </c>
      <c r="J1495" s="3">
        <v>0</v>
      </c>
      <c r="K1495" s="3">
        <v>0</v>
      </c>
      <c r="L1495" s="3">
        <v>0</v>
      </c>
      <c r="M1495" s="3">
        <v>0</v>
      </c>
      <c r="N1495" s="3">
        <v>0</v>
      </c>
      <c r="O1495" s="3">
        <v>0</v>
      </c>
      <c r="P1495" s="58">
        <v>3.3</v>
      </c>
      <c r="Q1495" s="1" t="s">
        <v>1181</v>
      </c>
    </row>
    <row r="1496" spans="1:17" x14ac:dyDescent="0.35">
      <c r="A1496" s="2" t="s">
        <v>3342</v>
      </c>
      <c r="B1496" s="9" t="s">
        <v>1897</v>
      </c>
      <c r="C1496" s="1" t="s">
        <v>12</v>
      </c>
      <c r="D1496" s="179" t="s">
        <v>3343</v>
      </c>
      <c r="E1496" s="1" t="s">
        <v>13</v>
      </c>
      <c r="F1496" s="8" t="s">
        <v>1754</v>
      </c>
      <c r="G1496" s="3">
        <v>0</v>
      </c>
      <c r="H1496" s="3">
        <v>0</v>
      </c>
      <c r="I1496" s="3">
        <v>0</v>
      </c>
      <c r="J1496" s="3">
        <v>0</v>
      </c>
      <c r="K1496" s="3">
        <v>0</v>
      </c>
      <c r="L1496" s="3">
        <v>0</v>
      </c>
      <c r="M1496" s="3">
        <v>0</v>
      </c>
      <c r="N1496" s="3">
        <v>0</v>
      </c>
      <c r="O1496" s="3">
        <v>0</v>
      </c>
      <c r="P1496" s="58">
        <v>0</v>
      </c>
      <c r="Q1496" s="1" t="s">
        <v>1181</v>
      </c>
    </row>
    <row r="1497" spans="1:17" x14ac:dyDescent="0.35">
      <c r="A1497" s="2" t="s">
        <v>3344</v>
      </c>
      <c r="B1497" s="9" t="s">
        <v>1897</v>
      </c>
      <c r="C1497" s="1" t="s">
        <v>30</v>
      </c>
      <c r="D1497" s="179" t="s">
        <v>3345</v>
      </c>
      <c r="E1497" s="1" t="s">
        <v>31</v>
      </c>
      <c r="F1497" s="8" t="s">
        <v>1754</v>
      </c>
      <c r="G1497" s="3">
        <v>0</v>
      </c>
      <c r="H1497" s="3">
        <v>0</v>
      </c>
      <c r="I1497" s="3">
        <v>0</v>
      </c>
      <c r="J1497" s="3">
        <v>0</v>
      </c>
      <c r="K1497" s="3">
        <v>0</v>
      </c>
      <c r="L1497" s="3">
        <v>0</v>
      </c>
      <c r="M1497" s="3">
        <v>0</v>
      </c>
      <c r="N1497" s="3">
        <v>0</v>
      </c>
      <c r="O1497" s="3">
        <v>0</v>
      </c>
      <c r="P1497" s="58">
        <v>0</v>
      </c>
      <c r="Q1497" s="1" t="s">
        <v>1181</v>
      </c>
    </row>
    <row r="1498" spans="1:17" x14ac:dyDescent="0.35">
      <c r="A1498" s="2" t="s">
        <v>3346</v>
      </c>
      <c r="B1498" s="9" t="s">
        <v>1897</v>
      </c>
      <c r="C1498" s="1" t="s">
        <v>67</v>
      </c>
      <c r="D1498" s="179" t="s">
        <v>3347</v>
      </c>
      <c r="E1498" s="1" t="s">
        <v>13</v>
      </c>
      <c r="F1498" s="8" t="s">
        <v>1754</v>
      </c>
      <c r="G1498" s="49" t="s">
        <v>1753</v>
      </c>
      <c r="M1498" s="3"/>
      <c r="N1498" s="3"/>
      <c r="O1498" s="3"/>
      <c r="P1498" s="58"/>
      <c r="Q1498" s="1"/>
    </row>
    <row r="1499" spans="1:17" x14ac:dyDescent="0.35">
      <c r="A1499" s="2" t="s">
        <v>3348</v>
      </c>
      <c r="B1499" s="9" t="s">
        <v>1897</v>
      </c>
      <c r="C1499" s="1" t="s">
        <v>52</v>
      </c>
      <c r="D1499" s="179" t="s">
        <v>3349</v>
      </c>
      <c r="E1499" s="1" t="s">
        <v>16</v>
      </c>
      <c r="F1499" s="8" t="s">
        <v>1754</v>
      </c>
      <c r="G1499" s="3">
        <v>0</v>
      </c>
      <c r="H1499" s="3">
        <v>0</v>
      </c>
      <c r="I1499" s="3">
        <v>3.33</v>
      </c>
      <c r="J1499" s="3">
        <v>0</v>
      </c>
      <c r="K1499" s="3">
        <v>0</v>
      </c>
      <c r="L1499" s="3">
        <v>0</v>
      </c>
      <c r="M1499" s="3">
        <v>0</v>
      </c>
      <c r="N1499" s="3">
        <v>0</v>
      </c>
      <c r="O1499" s="3">
        <v>0</v>
      </c>
      <c r="P1499" s="58">
        <v>3.3</v>
      </c>
      <c r="Q1499" s="1" t="s">
        <v>1181</v>
      </c>
    </row>
    <row r="1500" spans="1:17" x14ac:dyDescent="0.35">
      <c r="A1500" s="2" t="s">
        <v>3350</v>
      </c>
      <c r="B1500" s="9" t="s">
        <v>1897</v>
      </c>
      <c r="C1500" s="1" t="s">
        <v>19</v>
      </c>
      <c r="D1500" s="179" t="s">
        <v>3351</v>
      </c>
      <c r="E1500" s="1" t="s">
        <v>13</v>
      </c>
      <c r="F1500" s="8" t="s">
        <v>1754</v>
      </c>
      <c r="G1500" s="49" t="s">
        <v>1753</v>
      </c>
      <c r="M1500" s="3"/>
      <c r="N1500" s="3"/>
      <c r="O1500" s="3"/>
      <c r="P1500" s="58"/>
      <c r="Q1500" s="1"/>
    </row>
    <row r="1501" spans="1:17" x14ac:dyDescent="0.35">
      <c r="A1501" s="2" t="s">
        <v>3352</v>
      </c>
      <c r="B1501" s="9" t="s">
        <v>1897</v>
      </c>
      <c r="C1501" s="1" t="s">
        <v>65</v>
      </c>
      <c r="D1501" s="179" t="s">
        <v>3353</v>
      </c>
      <c r="E1501" s="1" t="s">
        <v>38</v>
      </c>
      <c r="F1501" s="8" t="s">
        <v>1754</v>
      </c>
      <c r="G1501" s="3">
        <v>0</v>
      </c>
      <c r="H1501" s="3">
        <v>0</v>
      </c>
      <c r="I1501" s="3">
        <v>10</v>
      </c>
      <c r="J1501" s="3">
        <v>0</v>
      </c>
      <c r="K1501" s="3">
        <v>0</v>
      </c>
      <c r="L1501" s="3">
        <v>0</v>
      </c>
      <c r="M1501" s="3">
        <v>0</v>
      </c>
      <c r="N1501" s="3">
        <v>0</v>
      </c>
      <c r="O1501" s="3">
        <v>1.67</v>
      </c>
      <c r="P1501" s="58">
        <v>11.7</v>
      </c>
      <c r="Q1501" s="1" t="s">
        <v>1181</v>
      </c>
    </row>
    <row r="1502" spans="1:17" x14ac:dyDescent="0.35">
      <c r="A1502" s="2" t="s">
        <v>3354</v>
      </c>
      <c r="B1502" s="9" t="s">
        <v>1897</v>
      </c>
      <c r="C1502" s="1" t="s">
        <v>15</v>
      </c>
      <c r="D1502" s="179" t="s">
        <v>3355</v>
      </c>
      <c r="E1502" s="1" t="s">
        <v>16</v>
      </c>
      <c r="F1502" s="8" t="s">
        <v>1754</v>
      </c>
      <c r="G1502" s="3">
        <v>0</v>
      </c>
      <c r="H1502" s="3">
        <v>0</v>
      </c>
      <c r="I1502" s="3">
        <v>6.67</v>
      </c>
      <c r="J1502" s="3">
        <v>0</v>
      </c>
      <c r="K1502" s="3">
        <v>0</v>
      </c>
      <c r="L1502" s="3">
        <v>0</v>
      </c>
      <c r="M1502" s="3">
        <v>0</v>
      </c>
      <c r="N1502" s="3">
        <v>0</v>
      </c>
      <c r="O1502" s="3">
        <v>0</v>
      </c>
      <c r="P1502" s="58">
        <v>6.7</v>
      </c>
      <c r="Q1502" s="1" t="s">
        <v>1181</v>
      </c>
    </row>
    <row r="1503" spans="1:17" x14ac:dyDescent="0.35">
      <c r="A1503" s="2" t="s">
        <v>1399</v>
      </c>
      <c r="B1503" s="9" t="s">
        <v>1897</v>
      </c>
      <c r="C1503" s="1" t="s">
        <v>51</v>
      </c>
      <c r="D1503" s="179" t="s">
        <v>3356</v>
      </c>
      <c r="E1503" s="1" t="s">
        <v>36</v>
      </c>
      <c r="F1503" s="8" t="s">
        <v>1754</v>
      </c>
      <c r="G1503" s="3">
        <v>0</v>
      </c>
      <c r="H1503" s="3">
        <v>0</v>
      </c>
      <c r="I1503" s="3">
        <v>0</v>
      </c>
      <c r="J1503" s="3">
        <v>0</v>
      </c>
      <c r="K1503" s="3">
        <v>0</v>
      </c>
      <c r="L1503" s="3">
        <v>0</v>
      </c>
      <c r="M1503" s="3">
        <v>0</v>
      </c>
      <c r="N1503" s="3">
        <v>0</v>
      </c>
      <c r="O1503" s="3">
        <v>0</v>
      </c>
      <c r="P1503" s="58">
        <v>0</v>
      </c>
      <c r="Q1503" s="1" t="s">
        <v>1181</v>
      </c>
    </row>
    <row r="1504" spans="1:17" x14ac:dyDescent="0.35">
      <c r="A1504" s="2" t="s">
        <v>3357</v>
      </c>
      <c r="B1504" s="9" t="s">
        <v>1897</v>
      </c>
      <c r="C1504" s="1" t="s">
        <v>51</v>
      </c>
      <c r="D1504" s="179" t="s">
        <v>3358</v>
      </c>
      <c r="E1504" s="1" t="s">
        <v>36</v>
      </c>
      <c r="F1504" s="8" t="s">
        <v>1754</v>
      </c>
      <c r="G1504" s="3">
        <v>0</v>
      </c>
      <c r="H1504" s="3">
        <v>0</v>
      </c>
      <c r="I1504" s="3">
        <v>10</v>
      </c>
      <c r="J1504" s="3">
        <v>0</v>
      </c>
      <c r="K1504" s="3">
        <v>0</v>
      </c>
      <c r="L1504" s="3">
        <v>0</v>
      </c>
      <c r="M1504" s="3">
        <v>0</v>
      </c>
      <c r="N1504" s="3">
        <v>0</v>
      </c>
      <c r="O1504" s="3">
        <v>0</v>
      </c>
      <c r="P1504" s="58">
        <v>10</v>
      </c>
      <c r="Q1504" s="1" t="s">
        <v>1181</v>
      </c>
    </row>
    <row r="1505" spans="1:17" x14ac:dyDescent="0.35">
      <c r="A1505" s="2" t="s">
        <v>3359</v>
      </c>
      <c r="B1505" s="9" t="s">
        <v>1897</v>
      </c>
      <c r="C1505" s="1" t="s">
        <v>12</v>
      </c>
      <c r="D1505" s="179" t="s">
        <v>3360</v>
      </c>
      <c r="E1505" s="1" t="s">
        <v>13</v>
      </c>
      <c r="F1505" s="8" t="s">
        <v>1754</v>
      </c>
      <c r="G1505" s="3">
        <v>0</v>
      </c>
      <c r="H1505" s="3">
        <v>0</v>
      </c>
      <c r="I1505" s="3">
        <v>3.33</v>
      </c>
      <c r="J1505" s="3">
        <v>0</v>
      </c>
      <c r="K1505" s="3">
        <v>0</v>
      </c>
      <c r="L1505" s="3">
        <v>0</v>
      </c>
      <c r="M1505" s="3">
        <v>0</v>
      </c>
      <c r="N1505" s="3">
        <v>0</v>
      </c>
      <c r="O1505" s="3">
        <v>0</v>
      </c>
      <c r="P1505" s="58">
        <v>3.3</v>
      </c>
      <c r="Q1505" s="1" t="s">
        <v>1181</v>
      </c>
    </row>
    <row r="1506" spans="1:17" x14ac:dyDescent="0.35">
      <c r="A1506" s="2" t="s">
        <v>3361</v>
      </c>
      <c r="B1506" s="9" t="s">
        <v>1897</v>
      </c>
      <c r="C1506" s="1" t="s">
        <v>19</v>
      </c>
      <c r="D1506" s="179" t="s">
        <v>3362</v>
      </c>
      <c r="E1506" s="1" t="s">
        <v>13</v>
      </c>
      <c r="F1506" s="8" t="s">
        <v>1754</v>
      </c>
      <c r="G1506" s="3">
        <v>0</v>
      </c>
      <c r="H1506" s="3">
        <v>0</v>
      </c>
      <c r="I1506" s="3">
        <v>10</v>
      </c>
      <c r="J1506" s="3">
        <v>0</v>
      </c>
      <c r="K1506" s="3">
        <v>0</v>
      </c>
      <c r="L1506" s="3">
        <v>0</v>
      </c>
      <c r="M1506" s="3">
        <v>0</v>
      </c>
      <c r="N1506" s="3">
        <v>0</v>
      </c>
      <c r="O1506" s="3">
        <v>0</v>
      </c>
      <c r="P1506" s="58">
        <v>10</v>
      </c>
      <c r="Q1506" s="1" t="s">
        <v>1181</v>
      </c>
    </row>
    <row r="1507" spans="1:17" x14ac:dyDescent="0.35">
      <c r="A1507" s="2" t="s">
        <v>1400</v>
      </c>
      <c r="B1507" s="9" t="s">
        <v>1897</v>
      </c>
      <c r="C1507" s="1" t="s">
        <v>53</v>
      </c>
      <c r="D1507" s="179" t="s">
        <v>3363</v>
      </c>
      <c r="E1507" s="1" t="s">
        <v>38</v>
      </c>
      <c r="F1507" s="8" t="s">
        <v>1754</v>
      </c>
      <c r="G1507" s="3">
        <v>0</v>
      </c>
      <c r="H1507" s="3">
        <v>0</v>
      </c>
      <c r="I1507" s="3">
        <v>0</v>
      </c>
      <c r="J1507" s="3">
        <v>0</v>
      </c>
      <c r="K1507" s="3">
        <v>0</v>
      </c>
      <c r="L1507" s="3">
        <v>0</v>
      </c>
      <c r="M1507" s="3">
        <v>0</v>
      </c>
      <c r="N1507" s="3">
        <v>0</v>
      </c>
      <c r="O1507" s="3">
        <v>0</v>
      </c>
      <c r="P1507" s="58">
        <v>0</v>
      </c>
      <c r="Q1507" s="1" t="s">
        <v>1181</v>
      </c>
    </row>
    <row r="1508" spans="1:17" x14ac:dyDescent="0.35">
      <c r="A1508" s="2" t="s">
        <v>1401</v>
      </c>
      <c r="B1508" s="9" t="s">
        <v>1897</v>
      </c>
      <c r="C1508" s="1" t="s">
        <v>15</v>
      </c>
      <c r="D1508" s="179" t="s">
        <v>3364</v>
      </c>
      <c r="E1508" s="1" t="s">
        <v>16</v>
      </c>
      <c r="F1508" s="8" t="s">
        <v>1754</v>
      </c>
      <c r="G1508" s="3">
        <v>0</v>
      </c>
      <c r="H1508" s="3">
        <v>0</v>
      </c>
      <c r="I1508" s="3">
        <v>0</v>
      </c>
      <c r="J1508" s="3">
        <v>0</v>
      </c>
      <c r="K1508" s="3">
        <v>0</v>
      </c>
      <c r="L1508" s="3">
        <v>0</v>
      </c>
      <c r="M1508" s="3">
        <v>0</v>
      </c>
      <c r="N1508" s="3">
        <v>0</v>
      </c>
      <c r="O1508" s="3">
        <v>0</v>
      </c>
      <c r="P1508" s="58">
        <v>0</v>
      </c>
      <c r="Q1508" s="1" t="s">
        <v>1181</v>
      </c>
    </row>
    <row r="1509" spans="1:17" x14ac:dyDescent="0.35">
      <c r="A1509" s="2" t="s">
        <v>3365</v>
      </c>
      <c r="B1509" s="9" t="s">
        <v>1897</v>
      </c>
      <c r="C1509" s="1" t="s">
        <v>51</v>
      </c>
      <c r="D1509" s="179" t="s">
        <v>3366</v>
      </c>
      <c r="E1509" s="1" t="s">
        <v>36</v>
      </c>
      <c r="F1509" s="8" t="s">
        <v>1754</v>
      </c>
      <c r="G1509" s="3">
        <v>0</v>
      </c>
      <c r="H1509" s="3">
        <v>0</v>
      </c>
      <c r="I1509" s="3">
        <v>3.33</v>
      </c>
      <c r="J1509" s="3">
        <v>0</v>
      </c>
      <c r="K1509" s="3">
        <v>0</v>
      </c>
      <c r="L1509" s="3">
        <v>0</v>
      </c>
      <c r="M1509" s="3">
        <v>0</v>
      </c>
      <c r="N1509" s="3">
        <v>0</v>
      </c>
      <c r="O1509" s="3">
        <v>1.67</v>
      </c>
      <c r="P1509" s="58">
        <v>5</v>
      </c>
      <c r="Q1509" s="1" t="s">
        <v>1181</v>
      </c>
    </row>
    <row r="1510" spans="1:17" x14ac:dyDescent="0.35">
      <c r="A1510" s="2" t="s">
        <v>3367</v>
      </c>
      <c r="B1510" s="9" t="s">
        <v>1897</v>
      </c>
      <c r="C1510" s="1" t="s">
        <v>17</v>
      </c>
      <c r="D1510" s="179" t="s">
        <v>3368</v>
      </c>
      <c r="E1510" s="1" t="s">
        <v>11</v>
      </c>
      <c r="F1510" s="8" t="s">
        <v>1754</v>
      </c>
      <c r="G1510" s="3">
        <v>0</v>
      </c>
      <c r="H1510" s="3">
        <v>0</v>
      </c>
      <c r="I1510" s="3">
        <v>3.33</v>
      </c>
      <c r="J1510" s="3">
        <v>0</v>
      </c>
      <c r="K1510" s="3">
        <v>0</v>
      </c>
      <c r="L1510" s="3">
        <v>0</v>
      </c>
      <c r="M1510" s="3">
        <v>0</v>
      </c>
      <c r="N1510" s="3">
        <v>0</v>
      </c>
      <c r="O1510" s="3">
        <v>0</v>
      </c>
      <c r="P1510" s="58">
        <v>3.3</v>
      </c>
      <c r="Q1510" s="1" t="s">
        <v>1181</v>
      </c>
    </row>
    <row r="1511" spans="1:17" x14ac:dyDescent="0.35">
      <c r="A1511" s="2" t="s">
        <v>3369</v>
      </c>
      <c r="B1511" s="9" t="s">
        <v>1897</v>
      </c>
      <c r="C1511" s="1" t="s">
        <v>28</v>
      </c>
      <c r="D1511" s="179" t="s">
        <v>3370</v>
      </c>
      <c r="E1511" s="1" t="s">
        <v>16</v>
      </c>
      <c r="F1511" s="8" t="s">
        <v>1754</v>
      </c>
      <c r="G1511" s="3">
        <v>0</v>
      </c>
      <c r="H1511" s="3">
        <v>0</v>
      </c>
      <c r="I1511" s="3">
        <v>0</v>
      </c>
      <c r="J1511" s="3">
        <v>0</v>
      </c>
      <c r="K1511" s="3">
        <v>0</v>
      </c>
      <c r="L1511" s="3">
        <v>0</v>
      </c>
      <c r="M1511" s="3">
        <v>0</v>
      </c>
      <c r="N1511" s="3">
        <v>0</v>
      </c>
      <c r="O1511" s="3">
        <v>0</v>
      </c>
      <c r="P1511" s="58">
        <v>0</v>
      </c>
      <c r="Q1511" s="1" t="s">
        <v>1181</v>
      </c>
    </row>
    <row r="1512" spans="1:17" x14ac:dyDescent="0.35">
      <c r="A1512" s="2" t="s">
        <v>3371</v>
      </c>
      <c r="B1512" s="9" t="s">
        <v>1897</v>
      </c>
      <c r="C1512" s="1" t="s">
        <v>56</v>
      </c>
      <c r="D1512" s="179" t="s">
        <v>3372</v>
      </c>
      <c r="E1512" s="1" t="s">
        <v>16</v>
      </c>
      <c r="F1512" s="8" t="s">
        <v>1754</v>
      </c>
      <c r="G1512" s="3">
        <v>0</v>
      </c>
      <c r="H1512" s="3">
        <v>0</v>
      </c>
      <c r="I1512" s="3">
        <v>3.33</v>
      </c>
      <c r="J1512" s="3">
        <v>0</v>
      </c>
      <c r="K1512" s="3">
        <v>0</v>
      </c>
      <c r="L1512" s="3">
        <v>0</v>
      </c>
      <c r="M1512" s="3">
        <v>0</v>
      </c>
      <c r="N1512" s="3">
        <v>0</v>
      </c>
      <c r="O1512" s="3">
        <v>5</v>
      </c>
      <c r="P1512" s="58">
        <v>8.3000000000000007</v>
      </c>
      <c r="Q1512" s="1" t="s">
        <v>1181</v>
      </c>
    </row>
    <row r="1513" spans="1:17" x14ac:dyDescent="0.35">
      <c r="A1513" s="2" t="s">
        <v>1402</v>
      </c>
      <c r="B1513" s="9" t="s">
        <v>1897</v>
      </c>
      <c r="C1513" s="1" t="s">
        <v>66</v>
      </c>
      <c r="D1513" s="179" t="s">
        <v>3373</v>
      </c>
      <c r="E1513" s="1" t="s">
        <v>24</v>
      </c>
      <c r="F1513" s="8" t="s">
        <v>1754</v>
      </c>
      <c r="G1513" s="3">
        <v>0</v>
      </c>
      <c r="H1513" s="3">
        <v>0</v>
      </c>
      <c r="I1513" s="3">
        <v>0</v>
      </c>
      <c r="J1513" s="3">
        <v>0</v>
      </c>
      <c r="K1513" s="3">
        <v>0</v>
      </c>
      <c r="L1513" s="3">
        <v>0</v>
      </c>
      <c r="M1513" s="3">
        <v>0</v>
      </c>
      <c r="N1513" s="3">
        <v>0</v>
      </c>
      <c r="O1513" s="3">
        <v>0</v>
      </c>
      <c r="P1513" s="58">
        <v>0</v>
      </c>
      <c r="Q1513" s="1" t="s">
        <v>1181</v>
      </c>
    </row>
    <row r="1514" spans="1:17" x14ac:dyDescent="0.35">
      <c r="A1514" s="2" t="s">
        <v>3374</v>
      </c>
      <c r="B1514" s="9" t="s">
        <v>1897</v>
      </c>
      <c r="C1514" s="1" t="s">
        <v>32</v>
      </c>
      <c r="D1514" s="179" t="s">
        <v>3375</v>
      </c>
      <c r="E1514" s="1" t="s">
        <v>11</v>
      </c>
      <c r="F1514" s="8" t="s">
        <v>1754</v>
      </c>
      <c r="G1514" s="3">
        <v>0</v>
      </c>
      <c r="H1514" s="3">
        <v>0</v>
      </c>
      <c r="I1514" s="3">
        <v>3.33</v>
      </c>
      <c r="J1514" s="3">
        <v>0</v>
      </c>
      <c r="K1514" s="3">
        <v>0</v>
      </c>
      <c r="L1514" s="3">
        <v>0</v>
      </c>
      <c r="M1514" s="3">
        <v>0</v>
      </c>
      <c r="N1514" s="3">
        <v>0</v>
      </c>
      <c r="O1514" s="3">
        <v>0</v>
      </c>
      <c r="P1514" s="58">
        <v>3.3</v>
      </c>
      <c r="Q1514" s="1" t="s">
        <v>1181</v>
      </c>
    </row>
    <row r="1515" spans="1:17" x14ac:dyDescent="0.35">
      <c r="A1515" s="2" t="s">
        <v>3376</v>
      </c>
      <c r="B1515" s="9" t="s">
        <v>1897</v>
      </c>
      <c r="C1515" s="1" t="s">
        <v>54</v>
      </c>
      <c r="D1515" s="179" t="s">
        <v>3377</v>
      </c>
      <c r="E1515" s="1" t="s">
        <v>31</v>
      </c>
      <c r="F1515" s="8" t="s">
        <v>1754</v>
      </c>
      <c r="G1515" s="3">
        <v>0</v>
      </c>
      <c r="H1515" s="3">
        <v>0</v>
      </c>
      <c r="I1515" s="3">
        <v>0</v>
      </c>
      <c r="J1515" s="3">
        <v>0</v>
      </c>
      <c r="K1515" s="3">
        <v>0</v>
      </c>
      <c r="L1515" s="3">
        <v>0</v>
      </c>
      <c r="M1515" s="3">
        <v>0</v>
      </c>
      <c r="N1515" s="3">
        <v>0</v>
      </c>
      <c r="O1515" s="3">
        <v>0</v>
      </c>
      <c r="P1515" s="58">
        <v>0</v>
      </c>
      <c r="Q1515" s="1" t="s">
        <v>1181</v>
      </c>
    </row>
    <row r="1516" spans="1:17" x14ac:dyDescent="0.35">
      <c r="A1516" s="2" t="s">
        <v>1403</v>
      </c>
      <c r="B1516" s="9" t="s">
        <v>1897</v>
      </c>
      <c r="C1516" s="1" t="s">
        <v>29</v>
      </c>
      <c r="D1516" s="179" t="s">
        <v>3378</v>
      </c>
      <c r="E1516" s="1" t="s">
        <v>13</v>
      </c>
      <c r="F1516" s="8" t="s">
        <v>1754</v>
      </c>
      <c r="G1516" s="3">
        <v>0</v>
      </c>
      <c r="H1516" s="3">
        <v>0</v>
      </c>
      <c r="I1516" s="3">
        <v>3.33</v>
      </c>
      <c r="J1516" s="3">
        <v>0</v>
      </c>
      <c r="K1516" s="3">
        <v>0</v>
      </c>
      <c r="L1516" s="3">
        <v>0</v>
      </c>
      <c r="M1516" s="3">
        <v>0</v>
      </c>
      <c r="N1516" s="3">
        <v>0</v>
      </c>
      <c r="O1516" s="3">
        <v>0</v>
      </c>
      <c r="P1516" s="58">
        <v>3.3</v>
      </c>
      <c r="Q1516" s="1" t="s">
        <v>1181</v>
      </c>
    </row>
    <row r="1517" spans="1:17" x14ac:dyDescent="0.35">
      <c r="A1517" s="2" t="s">
        <v>3379</v>
      </c>
      <c r="B1517" s="9" t="s">
        <v>1897</v>
      </c>
      <c r="C1517" s="1" t="s">
        <v>75</v>
      </c>
      <c r="D1517" s="179" t="s">
        <v>3380</v>
      </c>
      <c r="E1517" s="1" t="s">
        <v>38</v>
      </c>
      <c r="F1517" s="8" t="s">
        <v>1754</v>
      </c>
      <c r="G1517" s="3">
        <v>0</v>
      </c>
      <c r="H1517" s="3">
        <v>0</v>
      </c>
      <c r="I1517" s="3">
        <v>0</v>
      </c>
      <c r="J1517" s="3">
        <v>0</v>
      </c>
      <c r="K1517" s="3">
        <v>0</v>
      </c>
      <c r="L1517" s="3">
        <v>0</v>
      </c>
      <c r="M1517" s="3">
        <v>0</v>
      </c>
      <c r="N1517" s="3">
        <v>0</v>
      </c>
      <c r="O1517" s="3">
        <v>0</v>
      </c>
      <c r="P1517" s="58">
        <v>0</v>
      </c>
      <c r="Q1517" s="1" t="s">
        <v>1181</v>
      </c>
    </row>
    <row r="1518" spans="1:17" x14ac:dyDescent="0.35">
      <c r="A1518" s="2" t="s">
        <v>3381</v>
      </c>
      <c r="B1518" s="9" t="s">
        <v>1897</v>
      </c>
      <c r="C1518" s="1" t="s">
        <v>30</v>
      </c>
      <c r="D1518" s="179" t="s">
        <v>3382</v>
      </c>
      <c r="E1518" s="1" t="s">
        <v>31</v>
      </c>
      <c r="F1518" s="8" t="s">
        <v>1754</v>
      </c>
      <c r="G1518" s="3">
        <v>0</v>
      </c>
      <c r="H1518" s="3">
        <v>0</v>
      </c>
      <c r="I1518" s="3">
        <v>3.33</v>
      </c>
      <c r="J1518" s="3">
        <v>0</v>
      </c>
      <c r="K1518" s="3">
        <v>0</v>
      </c>
      <c r="L1518" s="3">
        <v>0</v>
      </c>
      <c r="M1518" s="3">
        <v>0</v>
      </c>
      <c r="N1518" s="3">
        <v>0</v>
      </c>
      <c r="O1518" s="3">
        <v>3.33</v>
      </c>
      <c r="P1518" s="58">
        <v>6.7</v>
      </c>
      <c r="Q1518" s="1" t="s">
        <v>1181</v>
      </c>
    </row>
    <row r="1519" spans="1:17" x14ac:dyDescent="0.35">
      <c r="A1519" s="2" t="s">
        <v>3383</v>
      </c>
      <c r="B1519" s="9" t="s">
        <v>1897</v>
      </c>
      <c r="C1519" s="1" t="s">
        <v>10</v>
      </c>
      <c r="D1519" s="179" t="s">
        <v>3384</v>
      </c>
      <c r="E1519" s="1" t="s">
        <v>11</v>
      </c>
      <c r="F1519" s="8" t="s">
        <v>1754</v>
      </c>
      <c r="G1519" s="3">
        <v>0</v>
      </c>
      <c r="H1519" s="3">
        <v>0</v>
      </c>
      <c r="I1519" s="3">
        <v>0</v>
      </c>
      <c r="J1519" s="3">
        <v>0</v>
      </c>
      <c r="K1519" s="3">
        <v>0</v>
      </c>
      <c r="L1519" s="3">
        <v>0</v>
      </c>
      <c r="M1519" s="3">
        <v>0</v>
      </c>
      <c r="N1519" s="3">
        <v>0</v>
      </c>
      <c r="O1519" s="3">
        <v>0</v>
      </c>
      <c r="P1519" s="58">
        <v>0</v>
      </c>
      <c r="Q1519" s="1" t="s">
        <v>1181</v>
      </c>
    </row>
    <row r="1520" spans="1:17" x14ac:dyDescent="0.35">
      <c r="A1520" s="2" t="s">
        <v>73</v>
      </c>
      <c r="B1520" s="9" t="s">
        <v>1897</v>
      </c>
      <c r="C1520" s="1" t="s">
        <v>41</v>
      </c>
      <c r="D1520" s="179" t="s">
        <v>3385</v>
      </c>
      <c r="E1520" s="1" t="s">
        <v>36</v>
      </c>
      <c r="F1520" s="8" t="s">
        <v>1754</v>
      </c>
      <c r="G1520" s="3">
        <v>0</v>
      </c>
      <c r="H1520" s="3">
        <v>0</v>
      </c>
      <c r="I1520" s="3">
        <v>6.67</v>
      </c>
      <c r="J1520" s="3">
        <v>0</v>
      </c>
      <c r="K1520" s="3">
        <v>0</v>
      </c>
      <c r="L1520" s="3">
        <v>0</v>
      </c>
      <c r="M1520" s="3">
        <v>0</v>
      </c>
      <c r="N1520" s="3">
        <v>0</v>
      </c>
      <c r="O1520" s="3">
        <v>0</v>
      </c>
      <c r="P1520" s="58">
        <v>6.7</v>
      </c>
      <c r="Q1520" s="1" t="s">
        <v>1181</v>
      </c>
    </row>
    <row r="1521" spans="1:17" x14ac:dyDescent="0.35">
      <c r="A1521" s="2" t="s">
        <v>3386</v>
      </c>
      <c r="B1521" s="9" t="s">
        <v>1897</v>
      </c>
      <c r="C1521" s="1" t="s">
        <v>73</v>
      </c>
      <c r="D1521" s="179" t="s">
        <v>3387</v>
      </c>
      <c r="E1521" s="1" t="s">
        <v>9</v>
      </c>
      <c r="F1521" s="8" t="s">
        <v>1754</v>
      </c>
      <c r="G1521" s="3">
        <v>0</v>
      </c>
      <c r="H1521" s="3">
        <v>0</v>
      </c>
      <c r="I1521" s="3">
        <v>3.33</v>
      </c>
      <c r="J1521" s="3">
        <v>0</v>
      </c>
      <c r="K1521" s="3">
        <v>0</v>
      </c>
      <c r="L1521" s="3">
        <v>0</v>
      </c>
      <c r="M1521" s="3">
        <v>0</v>
      </c>
      <c r="N1521" s="3">
        <v>0</v>
      </c>
      <c r="O1521" s="3">
        <v>0</v>
      </c>
      <c r="P1521" s="58">
        <v>3.3</v>
      </c>
      <c r="Q1521" s="1" t="s">
        <v>1181</v>
      </c>
    </row>
    <row r="1522" spans="1:17" x14ac:dyDescent="0.35">
      <c r="A1522" s="2" t="s">
        <v>1404</v>
      </c>
      <c r="B1522" s="9" t="s">
        <v>1897</v>
      </c>
      <c r="C1522" s="1" t="s">
        <v>77</v>
      </c>
      <c r="D1522" s="179" t="s">
        <v>3388</v>
      </c>
      <c r="E1522" s="1" t="s">
        <v>38</v>
      </c>
      <c r="F1522" s="8" t="s">
        <v>1754</v>
      </c>
      <c r="G1522" s="3">
        <v>0</v>
      </c>
      <c r="H1522" s="3">
        <v>0</v>
      </c>
      <c r="I1522" s="3">
        <v>3.33</v>
      </c>
      <c r="J1522" s="3">
        <v>0</v>
      </c>
      <c r="K1522" s="3">
        <v>0</v>
      </c>
      <c r="L1522" s="3">
        <v>0</v>
      </c>
      <c r="M1522" s="3">
        <v>0</v>
      </c>
      <c r="N1522" s="3">
        <v>0</v>
      </c>
      <c r="O1522" s="3">
        <v>0</v>
      </c>
      <c r="P1522" s="58">
        <v>3.3</v>
      </c>
      <c r="Q1522" s="1" t="s">
        <v>1181</v>
      </c>
    </row>
    <row r="1523" spans="1:17" x14ac:dyDescent="0.35">
      <c r="A1523" s="2" t="s">
        <v>1405</v>
      </c>
      <c r="B1523" s="9" t="s">
        <v>1897</v>
      </c>
      <c r="C1523" s="1" t="s">
        <v>54</v>
      </c>
      <c r="D1523" s="179" t="s">
        <v>3389</v>
      </c>
      <c r="E1523" s="1" t="s">
        <v>31</v>
      </c>
      <c r="F1523" s="8" t="s">
        <v>1754</v>
      </c>
      <c r="G1523" s="3">
        <v>0</v>
      </c>
      <c r="H1523" s="3">
        <v>0</v>
      </c>
      <c r="I1523" s="3">
        <v>0</v>
      </c>
      <c r="J1523" s="3">
        <v>0</v>
      </c>
      <c r="K1523" s="3">
        <v>0</v>
      </c>
      <c r="L1523" s="3">
        <v>0</v>
      </c>
      <c r="M1523" s="3">
        <v>0</v>
      </c>
      <c r="N1523" s="3">
        <v>1.67</v>
      </c>
      <c r="O1523" s="3">
        <v>0</v>
      </c>
      <c r="P1523" s="58">
        <v>1.7</v>
      </c>
      <c r="Q1523" s="1" t="s">
        <v>1181</v>
      </c>
    </row>
    <row r="1524" spans="1:17" x14ac:dyDescent="0.35">
      <c r="A1524" s="2" t="s">
        <v>74</v>
      </c>
      <c r="B1524" s="9" t="s">
        <v>1897</v>
      </c>
      <c r="C1524" s="1" t="s">
        <v>30</v>
      </c>
      <c r="D1524" s="179" t="s">
        <v>3390</v>
      </c>
      <c r="E1524" s="1" t="s">
        <v>31</v>
      </c>
      <c r="F1524" s="8" t="s">
        <v>1754</v>
      </c>
      <c r="G1524" s="3">
        <v>0</v>
      </c>
      <c r="H1524" s="3">
        <v>0</v>
      </c>
      <c r="I1524" s="3">
        <v>0</v>
      </c>
      <c r="J1524" s="3">
        <v>0</v>
      </c>
      <c r="K1524" s="3">
        <v>0</v>
      </c>
      <c r="L1524" s="3">
        <v>0</v>
      </c>
      <c r="M1524" s="3">
        <v>0</v>
      </c>
      <c r="N1524" s="3">
        <v>0</v>
      </c>
      <c r="O1524" s="3">
        <v>0</v>
      </c>
      <c r="P1524" s="58">
        <v>0</v>
      </c>
      <c r="Q1524" s="1" t="s">
        <v>1181</v>
      </c>
    </row>
    <row r="1525" spans="1:17" x14ac:dyDescent="0.35">
      <c r="A1525" s="2" t="s">
        <v>1406</v>
      </c>
      <c r="B1525" s="9" t="s">
        <v>1897</v>
      </c>
      <c r="C1525" s="1" t="s">
        <v>61</v>
      </c>
      <c r="D1525" s="179" t="s">
        <v>3391</v>
      </c>
      <c r="E1525" s="1" t="s">
        <v>9</v>
      </c>
      <c r="F1525" s="8" t="s">
        <v>1754</v>
      </c>
      <c r="G1525" s="3">
        <v>0</v>
      </c>
      <c r="H1525" s="3">
        <v>0</v>
      </c>
      <c r="I1525" s="3">
        <v>3.33</v>
      </c>
      <c r="J1525" s="3">
        <v>0</v>
      </c>
      <c r="K1525" s="3">
        <v>0</v>
      </c>
      <c r="L1525" s="3">
        <v>0</v>
      </c>
      <c r="M1525" s="3">
        <v>0</v>
      </c>
      <c r="N1525" s="3">
        <v>0</v>
      </c>
      <c r="O1525" s="3">
        <v>1.67</v>
      </c>
      <c r="P1525" s="58">
        <v>5</v>
      </c>
      <c r="Q1525" s="1" t="s">
        <v>1181</v>
      </c>
    </row>
    <row r="1526" spans="1:17" x14ac:dyDescent="0.35">
      <c r="A1526" s="2" t="s">
        <v>1407</v>
      </c>
      <c r="B1526" s="9" t="s">
        <v>1897</v>
      </c>
      <c r="C1526" s="1" t="s">
        <v>65</v>
      </c>
      <c r="D1526" s="179" t="s">
        <v>3392</v>
      </c>
      <c r="E1526" s="1" t="s">
        <v>38</v>
      </c>
      <c r="F1526" s="8" t="s">
        <v>1754</v>
      </c>
      <c r="G1526" s="3">
        <v>0</v>
      </c>
      <c r="H1526" s="3">
        <v>0</v>
      </c>
      <c r="I1526" s="3">
        <v>10</v>
      </c>
      <c r="J1526" s="3">
        <v>0</v>
      </c>
      <c r="K1526" s="3">
        <v>0</v>
      </c>
      <c r="L1526" s="3">
        <v>0</v>
      </c>
      <c r="M1526" s="3">
        <v>0</v>
      </c>
      <c r="N1526" s="3">
        <v>0</v>
      </c>
      <c r="O1526" s="3">
        <v>0</v>
      </c>
      <c r="P1526" s="58">
        <v>10</v>
      </c>
      <c r="Q1526" s="1" t="s">
        <v>1181</v>
      </c>
    </row>
    <row r="1527" spans="1:17" x14ac:dyDescent="0.35">
      <c r="A1527" s="2" t="s">
        <v>1225</v>
      </c>
      <c r="B1527" s="9" t="s">
        <v>1897</v>
      </c>
      <c r="C1527" s="1" t="s">
        <v>42</v>
      </c>
      <c r="D1527" s="179" t="s">
        <v>3393</v>
      </c>
      <c r="E1527" s="1" t="s">
        <v>24</v>
      </c>
      <c r="F1527" s="8" t="s">
        <v>1754</v>
      </c>
      <c r="G1527" s="3">
        <v>0</v>
      </c>
      <c r="H1527" s="3">
        <v>0</v>
      </c>
      <c r="I1527" s="3">
        <v>10</v>
      </c>
      <c r="J1527" s="3">
        <v>0</v>
      </c>
      <c r="K1527" s="3">
        <v>6.67</v>
      </c>
      <c r="L1527" s="3">
        <v>0</v>
      </c>
      <c r="M1527" s="3">
        <v>0</v>
      </c>
      <c r="N1527" s="3">
        <v>0</v>
      </c>
      <c r="O1527" s="3">
        <v>1.67</v>
      </c>
      <c r="P1527" s="58">
        <v>18.3</v>
      </c>
      <c r="Q1527" s="1" t="s">
        <v>1181</v>
      </c>
    </row>
    <row r="1528" spans="1:17" x14ac:dyDescent="0.35">
      <c r="A1528" s="2" t="s">
        <v>3394</v>
      </c>
      <c r="B1528" s="9" t="s">
        <v>1897</v>
      </c>
      <c r="C1528" s="1" t="s">
        <v>43</v>
      </c>
      <c r="D1528" s="179" t="s">
        <v>3395</v>
      </c>
      <c r="E1528" s="1" t="s">
        <v>24</v>
      </c>
      <c r="F1528" s="8" t="s">
        <v>1754</v>
      </c>
      <c r="G1528" s="3">
        <v>0</v>
      </c>
      <c r="H1528" s="3">
        <v>0</v>
      </c>
      <c r="I1528" s="3">
        <v>3.33</v>
      </c>
      <c r="J1528" s="3">
        <v>0</v>
      </c>
      <c r="K1528" s="3">
        <v>0</v>
      </c>
      <c r="L1528" s="3">
        <v>0</v>
      </c>
      <c r="M1528" s="3">
        <v>0</v>
      </c>
      <c r="N1528" s="3">
        <v>0</v>
      </c>
      <c r="O1528" s="3">
        <v>0</v>
      </c>
      <c r="P1528" s="58">
        <v>3.3</v>
      </c>
      <c r="Q1528" s="1" t="s">
        <v>1181</v>
      </c>
    </row>
    <row r="1529" spans="1:17" x14ac:dyDescent="0.35">
      <c r="A1529" s="2" t="s">
        <v>1408</v>
      </c>
      <c r="B1529" s="9" t="s">
        <v>1897</v>
      </c>
      <c r="C1529" s="1" t="s">
        <v>34</v>
      </c>
      <c r="D1529" s="179" t="s">
        <v>3396</v>
      </c>
      <c r="E1529" s="1" t="s">
        <v>24</v>
      </c>
      <c r="F1529" s="8" t="s">
        <v>1754</v>
      </c>
      <c r="G1529" s="49" t="s">
        <v>1753</v>
      </c>
      <c r="M1529" s="3"/>
      <c r="N1529" s="3"/>
      <c r="O1529" s="3"/>
      <c r="P1529" s="58"/>
      <c r="Q1529" s="1"/>
    </row>
    <row r="1530" spans="1:17" x14ac:dyDescent="0.35">
      <c r="A1530" s="2" t="s">
        <v>3397</v>
      </c>
      <c r="B1530" s="9" t="s">
        <v>1897</v>
      </c>
      <c r="C1530" s="1" t="s">
        <v>72</v>
      </c>
      <c r="D1530" s="179" t="s">
        <v>3398</v>
      </c>
      <c r="E1530" s="1" t="s">
        <v>31</v>
      </c>
      <c r="F1530" s="8" t="s">
        <v>1754</v>
      </c>
      <c r="G1530" s="3">
        <v>0</v>
      </c>
      <c r="H1530" s="3">
        <v>0</v>
      </c>
      <c r="I1530" s="3">
        <v>3.33</v>
      </c>
      <c r="J1530" s="3">
        <v>0</v>
      </c>
      <c r="K1530" s="3">
        <v>0</v>
      </c>
      <c r="L1530" s="3">
        <v>0</v>
      </c>
      <c r="M1530" s="3">
        <v>0</v>
      </c>
      <c r="N1530" s="3">
        <v>0</v>
      </c>
      <c r="O1530" s="3">
        <v>0</v>
      </c>
      <c r="P1530" s="58">
        <v>3.3</v>
      </c>
      <c r="Q1530" s="1" t="s">
        <v>1181</v>
      </c>
    </row>
    <row r="1531" spans="1:17" x14ac:dyDescent="0.35">
      <c r="A1531" s="2" t="s">
        <v>3399</v>
      </c>
      <c r="B1531" s="9" t="s">
        <v>1897</v>
      </c>
      <c r="C1531" s="1" t="s">
        <v>54</v>
      </c>
      <c r="D1531" s="179" t="s">
        <v>3400</v>
      </c>
      <c r="E1531" s="1" t="s">
        <v>31</v>
      </c>
      <c r="F1531" s="8" t="s">
        <v>1754</v>
      </c>
      <c r="G1531" s="3">
        <v>0</v>
      </c>
      <c r="H1531" s="3">
        <v>0</v>
      </c>
      <c r="I1531" s="3">
        <v>0</v>
      </c>
      <c r="J1531" s="3">
        <v>0</v>
      </c>
      <c r="K1531" s="3">
        <v>0</v>
      </c>
      <c r="L1531" s="3">
        <v>0</v>
      </c>
      <c r="M1531" s="3">
        <v>0</v>
      </c>
      <c r="N1531" s="3">
        <v>0</v>
      </c>
      <c r="O1531" s="3">
        <v>0</v>
      </c>
      <c r="P1531" s="58">
        <v>0</v>
      </c>
      <c r="Q1531" s="1" t="s">
        <v>1181</v>
      </c>
    </row>
    <row r="1532" spans="1:17" x14ac:dyDescent="0.35">
      <c r="A1532" s="2" t="s">
        <v>1409</v>
      </c>
      <c r="B1532" s="9" t="s">
        <v>1897</v>
      </c>
      <c r="C1532" s="1" t="s">
        <v>67</v>
      </c>
      <c r="D1532" s="179" t="s">
        <v>3401</v>
      </c>
      <c r="E1532" s="1" t="s">
        <v>13</v>
      </c>
      <c r="F1532" s="8" t="s">
        <v>1754</v>
      </c>
      <c r="G1532" s="3">
        <v>0</v>
      </c>
      <c r="H1532" s="3">
        <v>0</v>
      </c>
      <c r="I1532" s="3">
        <v>3.33</v>
      </c>
      <c r="J1532" s="3">
        <v>0</v>
      </c>
      <c r="K1532" s="3">
        <v>0</v>
      </c>
      <c r="L1532" s="3">
        <v>0</v>
      </c>
      <c r="M1532" s="3">
        <v>0</v>
      </c>
      <c r="N1532" s="3">
        <v>0</v>
      </c>
      <c r="O1532" s="3">
        <v>0</v>
      </c>
      <c r="P1532" s="58">
        <v>3.3</v>
      </c>
      <c r="Q1532" s="1" t="s">
        <v>1181</v>
      </c>
    </row>
    <row r="1533" spans="1:17" x14ac:dyDescent="0.35">
      <c r="A1533" s="2" t="s">
        <v>75</v>
      </c>
      <c r="B1533" s="9" t="s">
        <v>1897</v>
      </c>
      <c r="C1533" s="1" t="s">
        <v>67</v>
      </c>
      <c r="D1533" s="179" t="s">
        <v>3402</v>
      </c>
      <c r="E1533" s="1" t="s">
        <v>13</v>
      </c>
      <c r="F1533" s="8" t="s">
        <v>1754</v>
      </c>
      <c r="G1533" s="3">
        <v>0</v>
      </c>
      <c r="H1533" s="3">
        <v>0</v>
      </c>
      <c r="I1533" s="3">
        <v>6.67</v>
      </c>
      <c r="J1533" s="3">
        <v>0</v>
      </c>
      <c r="K1533" s="3">
        <v>0</v>
      </c>
      <c r="L1533" s="3">
        <v>0</v>
      </c>
      <c r="M1533" s="3">
        <v>0</v>
      </c>
      <c r="N1533" s="3">
        <v>0</v>
      </c>
      <c r="O1533" s="3">
        <v>0</v>
      </c>
      <c r="P1533" s="58">
        <v>6.7</v>
      </c>
      <c r="Q1533" s="1" t="s">
        <v>1181</v>
      </c>
    </row>
    <row r="1534" spans="1:17" x14ac:dyDescent="0.35">
      <c r="A1534" s="2" t="s">
        <v>3403</v>
      </c>
      <c r="B1534" s="9" t="s">
        <v>1897</v>
      </c>
      <c r="C1534" s="1" t="s">
        <v>41</v>
      </c>
      <c r="D1534" s="179" t="s">
        <v>3404</v>
      </c>
      <c r="E1534" s="1" t="s">
        <v>36</v>
      </c>
      <c r="F1534" s="8" t="s">
        <v>1754</v>
      </c>
      <c r="G1534" s="3">
        <v>0</v>
      </c>
      <c r="H1534" s="3">
        <v>0</v>
      </c>
      <c r="I1534" s="3">
        <v>0</v>
      </c>
      <c r="J1534" s="3">
        <v>0</v>
      </c>
      <c r="K1534" s="3">
        <v>0</v>
      </c>
      <c r="L1534" s="3">
        <v>0</v>
      </c>
      <c r="M1534" s="3">
        <v>0</v>
      </c>
      <c r="N1534" s="3">
        <v>0</v>
      </c>
      <c r="O1534" s="3">
        <v>0</v>
      </c>
      <c r="P1534" s="58">
        <v>0</v>
      </c>
      <c r="Q1534" s="1" t="s">
        <v>1181</v>
      </c>
    </row>
    <row r="1535" spans="1:17" x14ac:dyDescent="0.35">
      <c r="A1535" s="2" t="s">
        <v>1410</v>
      </c>
      <c r="B1535" s="9" t="s">
        <v>1897</v>
      </c>
      <c r="C1535" s="1" t="s">
        <v>46</v>
      </c>
      <c r="D1535" s="179" t="s">
        <v>3405</v>
      </c>
      <c r="E1535" s="1" t="s">
        <v>38</v>
      </c>
      <c r="F1535" s="8" t="s">
        <v>1754</v>
      </c>
      <c r="G1535" s="3">
        <v>0</v>
      </c>
      <c r="H1535" s="3">
        <v>0</v>
      </c>
      <c r="I1535" s="3">
        <v>0</v>
      </c>
      <c r="J1535" s="3">
        <v>0</v>
      </c>
      <c r="K1535" s="3">
        <v>0</v>
      </c>
      <c r="L1535" s="3">
        <v>0</v>
      </c>
      <c r="M1535" s="3">
        <v>0</v>
      </c>
      <c r="N1535" s="3">
        <v>0</v>
      </c>
      <c r="O1535" s="3">
        <v>0</v>
      </c>
      <c r="P1535" s="58">
        <v>0</v>
      </c>
      <c r="Q1535" s="1" t="s">
        <v>1181</v>
      </c>
    </row>
    <row r="1536" spans="1:17" x14ac:dyDescent="0.35">
      <c r="A1536" s="2" t="s">
        <v>3406</v>
      </c>
      <c r="B1536" s="9" t="s">
        <v>1897</v>
      </c>
      <c r="C1536" s="1" t="s">
        <v>40</v>
      </c>
      <c r="D1536" s="179" t="s">
        <v>3407</v>
      </c>
      <c r="E1536" s="1" t="s">
        <v>36</v>
      </c>
      <c r="F1536" s="8" t="s">
        <v>1754</v>
      </c>
      <c r="G1536" s="3">
        <v>0</v>
      </c>
      <c r="H1536" s="3">
        <v>0</v>
      </c>
      <c r="I1536" s="3">
        <v>0</v>
      </c>
      <c r="J1536" s="3">
        <v>0</v>
      </c>
      <c r="K1536" s="3">
        <v>0</v>
      </c>
      <c r="L1536" s="3">
        <v>0</v>
      </c>
      <c r="M1536" s="3">
        <v>0</v>
      </c>
      <c r="N1536" s="3">
        <v>0</v>
      </c>
      <c r="O1536" s="3">
        <v>1.67</v>
      </c>
      <c r="P1536" s="58">
        <v>1.7</v>
      </c>
      <c r="Q1536" s="1" t="s">
        <v>1181</v>
      </c>
    </row>
    <row r="1537" spans="1:17" x14ac:dyDescent="0.35">
      <c r="A1537" s="2" t="s">
        <v>1411</v>
      </c>
      <c r="B1537" s="9" t="s">
        <v>1897</v>
      </c>
      <c r="C1537" s="1" t="s">
        <v>10</v>
      </c>
      <c r="D1537" s="179" t="s">
        <v>3408</v>
      </c>
      <c r="E1537" s="1" t="s">
        <v>11</v>
      </c>
      <c r="F1537" s="8" t="s">
        <v>1754</v>
      </c>
      <c r="G1537" s="3">
        <v>0</v>
      </c>
      <c r="H1537" s="3">
        <v>0</v>
      </c>
      <c r="I1537" s="3">
        <v>3.33</v>
      </c>
      <c r="J1537" s="3">
        <v>0</v>
      </c>
      <c r="K1537" s="3">
        <v>0</v>
      </c>
      <c r="L1537" s="3">
        <v>0</v>
      </c>
      <c r="M1537" s="3">
        <v>0</v>
      </c>
      <c r="N1537" s="3">
        <v>0</v>
      </c>
      <c r="O1537" s="3">
        <v>0</v>
      </c>
      <c r="P1537" s="58">
        <v>3.3</v>
      </c>
      <c r="Q1537" s="1" t="s">
        <v>1181</v>
      </c>
    </row>
    <row r="1538" spans="1:17" x14ac:dyDescent="0.35">
      <c r="A1538" s="2" t="s">
        <v>3409</v>
      </c>
      <c r="B1538" s="9" t="s">
        <v>1897</v>
      </c>
      <c r="C1538" s="1" t="s">
        <v>10</v>
      </c>
      <c r="D1538" s="179" t="s">
        <v>3410</v>
      </c>
      <c r="E1538" s="1" t="s">
        <v>11</v>
      </c>
      <c r="F1538" s="8" t="s">
        <v>1754</v>
      </c>
      <c r="G1538" s="3">
        <v>0</v>
      </c>
      <c r="H1538" s="3">
        <v>0</v>
      </c>
      <c r="I1538" s="3">
        <v>3.33</v>
      </c>
      <c r="J1538" s="3">
        <v>0</v>
      </c>
      <c r="K1538" s="3">
        <v>0</v>
      </c>
      <c r="L1538" s="3">
        <v>0</v>
      </c>
      <c r="M1538" s="3">
        <v>0</v>
      </c>
      <c r="N1538" s="3">
        <v>0</v>
      </c>
      <c r="O1538" s="3">
        <v>0</v>
      </c>
      <c r="P1538" s="58">
        <v>3.3</v>
      </c>
      <c r="Q1538" s="1" t="s">
        <v>1181</v>
      </c>
    </row>
    <row r="1539" spans="1:17" x14ac:dyDescent="0.35">
      <c r="A1539" s="2" t="s">
        <v>3411</v>
      </c>
      <c r="B1539" s="9" t="s">
        <v>1897</v>
      </c>
      <c r="C1539" s="1" t="s">
        <v>53</v>
      </c>
      <c r="D1539" s="179" t="s">
        <v>3412</v>
      </c>
      <c r="E1539" s="1" t="s">
        <v>38</v>
      </c>
      <c r="F1539" s="8" t="s">
        <v>1754</v>
      </c>
      <c r="G1539" s="3">
        <v>0</v>
      </c>
      <c r="H1539" s="3">
        <v>0</v>
      </c>
      <c r="I1539" s="3">
        <v>3.33</v>
      </c>
      <c r="J1539" s="3">
        <v>0</v>
      </c>
      <c r="K1539" s="3">
        <v>0</v>
      </c>
      <c r="L1539" s="3">
        <v>0</v>
      </c>
      <c r="M1539" s="3">
        <v>0</v>
      </c>
      <c r="N1539" s="3">
        <v>0</v>
      </c>
      <c r="O1539" s="3">
        <v>0</v>
      </c>
      <c r="P1539" s="58">
        <v>3.3</v>
      </c>
      <c r="Q1539" s="1" t="s">
        <v>1181</v>
      </c>
    </row>
    <row r="1540" spans="1:17" x14ac:dyDescent="0.35">
      <c r="A1540" s="2" t="s">
        <v>3413</v>
      </c>
      <c r="B1540" s="9" t="s">
        <v>1897</v>
      </c>
      <c r="C1540" s="1" t="s">
        <v>56</v>
      </c>
      <c r="D1540" s="179" t="s">
        <v>3414</v>
      </c>
      <c r="E1540" s="1" t="s">
        <v>16</v>
      </c>
      <c r="F1540" s="8" t="s">
        <v>1754</v>
      </c>
      <c r="G1540" s="3">
        <v>0</v>
      </c>
      <c r="H1540" s="3">
        <v>0</v>
      </c>
      <c r="I1540" s="3">
        <v>0</v>
      </c>
      <c r="J1540" s="3">
        <v>0</v>
      </c>
      <c r="K1540" s="3">
        <v>0</v>
      </c>
      <c r="L1540" s="3">
        <v>0</v>
      </c>
      <c r="M1540" s="3">
        <v>0</v>
      </c>
      <c r="N1540" s="3">
        <v>0</v>
      </c>
      <c r="O1540" s="3">
        <v>0</v>
      </c>
      <c r="P1540" s="58">
        <v>0</v>
      </c>
      <c r="Q1540" s="1" t="s">
        <v>1181</v>
      </c>
    </row>
    <row r="1541" spans="1:17" x14ac:dyDescent="0.35">
      <c r="A1541" s="2" t="s">
        <v>3415</v>
      </c>
      <c r="B1541" s="9" t="s">
        <v>1897</v>
      </c>
      <c r="C1541" s="1" t="s">
        <v>32</v>
      </c>
      <c r="D1541" s="179" t="s">
        <v>3416</v>
      </c>
      <c r="E1541" s="1" t="s">
        <v>11</v>
      </c>
      <c r="F1541" s="8" t="s">
        <v>1754</v>
      </c>
      <c r="G1541" s="3">
        <v>6.25</v>
      </c>
      <c r="H1541" s="3">
        <v>12.5</v>
      </c>
      <c r="I1541" s="3">
        <v>6.67</v>
      </c>
      <c r="J1541" s="3">
        <v>0</v>
      </c>
      <c r="K1541" s="3">
        <v>0</v>
      </c>
      <c r="L1541" s="3">
        <v>0</v>
      </c>
      <c r="M1541" s="3">
        <v>0</v>
      </c>
      <c r="N1541" s="3">
        <v>0</v>
      </c>
      <c r="O1541" s="3">
        <v>1.67</v>
      </c>
      <c r="P1541" s="58">
        <v>27.1</v>
      </c>
      <c r="Q1541" s="1" t="s">
        <v>1181</v>
      </c>
    </row>
    <row r="1542" spans="1:17" x14ac:dyDescent="0.35">
      <c r="A1542" s="2" t="s">
        <v>3417</v>
      </c>
      <c r="B1542" s="9" t="s">
        <v>1897</v>
      </c>
      <c r="C1542" s="1" t="s">
        <v>44</v>
      </c>
      <c r="D1542" s="179" t="s">
        <v>3418</v>
      </c>
      <c r="E1542" s="1" t="s">
        <v>38</v>
      </c>
      <c r="F1542" s="8" t="s">
        <v>1754</v>
      </c>
      <c r="G1542" s="3">
        <v>0</v>
      </c>
      <c r="H1542" s="3">
        <v>0</v>
      </c>
      <c r="I1542" s="3">
        <v>0</v>
      </c>
      <c r="J1542" s="3">
        <v>0</v>
      </c>
      <c r="K1542" s="3">
        <v>0</v>
      </c>
      <c r="L1542" s="3">
        <v>0</v>
      </c>
      <c r="M1542" s="3">
        <v>0</v>
      </c>
      <c r="N1542" s="3">
        <v>0</v>
      </c>
      <c r="O1542" s="3">
        <v>0</v>
      </c>
      <c r="P1542" s="58">
        <v>0</v>
      </c>
      <c r="Q1542" s="1" t="s">
        <v>1181</v>
      </c>
    </row>
    <row r="1543" spans="1:17" x14ac:dyDescent="0.35">
      <c r="A1543" s="2" t="s">
        <v>3419</v>
      </c>
      <c r="B1543" s="9" t="s">
        <v>1897</v>
      </c>
      <c r="C1543" s="1" t="s">
        <v>43</v>
      </c>
      <c r="D1543" s="179" t="s">
        <v>3420</v>
      </c>
      <c r="E1543" s="1" t="s">
        <v>24</v>
      </c>
      <c r="F1543" s="8" t="s">
        <v>1754</v>
      </c>
      <c r="G1543" s="3">
        <v>12.5</v>
      </c>
      <c r="H1543" s="3">
        <v>0</v>
      </c>
      <c r="I1543" s="3">
        <v>10</v>
      </c>
      <c r="J1543" s="3">
        <v>0</v>
      </c>
      <c r="K1543" s="3">
        <v>0</v>
      </c>
      <c r="L1543" s="3">
        <v>0</v>
      </c>
      <c r="M1543" s="3">
        <v>0</v>
      </c>
      <c r="N1543" s="3">
        <v>0</v>
      </c>
      <c r="O1543" s="3">
        <v>0</v>
      </c>
      <c r="P1543" s="58">
        <v>22.5</v>
      </c>
      <c r="Q1543" s="1" t="s">
        <v>1181</v>
      </c>
    </row>
    <row r="1544" spans="1:17" x14ac:dyDescent="0.35">
      <c r="A1544" s="2" t="s">
        <v>3421</v>
      </c>
      <c r="B1544" s="9" t="s">
        <v>1897</v>
      </c>
      <c r="C1544" s="1" t="s">
        <v>67</v>
      </c>
      <c r="D1544" s="179" t="s">
        <v>3422</v>
      </c>
      <c r="E1544" s="1" t="s">
        <v>13</v>
      </c>
      <c r="F1544" s="8" t="s">
        <v>1754</v>
      </c>
      <c r="G1544" s="3">
        <v>0</v>
      </c>
      <c r="H1544" s="3">
        <v>0</v>
      </c>
      <c r="I1544" s="3">
        <v>6.67</v>
      </c>
      <c r="J1544" s="3">
        <v>0</v>
      </c>
      <c r="K1544" s="3">
        <v>0</v>
      </c>
      <c r="L1544" s="3">
        <v>0</v>
      </c>
      <c r="M1544" s="3">
        <v>0</v>
      </c>
      <c r="N1544" s="3">
        <v>0</v>
      </c>
      <c r="O1544" s="3">
        <v>0</v>
      </c>
      <c r="P1544" s="58">
        <v>6.7</v>
      </c>
      <c r="Q1544" s="1" t="s">
        <v>1181</v>
      </c>
    </row>
    <row r="1545" spans="1:17" x14ac:dyDescent="0.35">
      <c r="A1545" s="2" t="s">
        <v>3423</v>
      </c>
      <c r="B1545" s="9" t="s">
        <v>1897</v>
      </c>
      <c r="C1545" s="1" t="s">
        <v>8</v>
      </c>
      <c r="D1545" s="179" t="s">
        <v>3424</v>
      </c>
      <c r="E1545" s="1" t="s">
        <v>9</v>
      </c>
      <c r="F1545" s="8" t="s">
        <v>1754</v>
      </c>
      <c r="G1545" s="3">
        <v>0</v>
      </c>
      <c r="H1545" s="3">
        <v>0</v>
      </c>
      <c r="I1545" s="3">
        <v>3.33</v>
      </c>
      <c r="J1545" s="3">
        <v>0</v>
      </c>
      <c r="K1545" s="3">
        <v>0</v>
      </c>
      <c r="L1545" s="3">
        <v>0</v>
      </c>
      <c r="M1545" s="3">
        <v>0</v>
      </c>
      <c r="N1545" s="3">
        <v>0</v>
      </c>
      <c r="O1545" s="3">
        <v>0</v>
      </c>
      <c r="P1545" s="58">
        <v>3.3</v>
      </c>
      <c r="Q1545" s="1" t="s">
        <v>1181</v>
      </c>
    </row>
    <row r="1546" spans="1:17" x14ac:dyDescent="0.35">
      <c r="A1546" s="2" t="s">
        <v>3425</v>
      </c>
      <c r="B1546" s="9" t="s">
        <v>1897</v>
      </c>
      <c r="C1546" s="1" t="s">
        <v>51</v>
      </c>
      <c r="D1546" s="179" t="s">
        <v>3426</v>
      </c>
      <c r="E1546" s="1" t="s">
        <v>36</v>
      </c>
      <c r="F1546" s="8" t="s">
        <v>1754</v>
      </c>
      <c r="G1546" s="49" t="s">
        <v>1753</v>
      </c>
      <c r="M1546" s="3"/>
      <c r="N1546" s="3"/>
      <c r="O1546" s="3"/>
      <c r="P1546" s="58"/>
      <c r="Q1546" s="1"/>
    </row>
    <row r="1547" spans="1:17" x14ac:dyDescent="0.35">
      <c r="A1547" s="2" t="s">
        <v>1412</v>
      </c>
      <c r="B1547" s="9" t="s">
        <v>1897</v>
      </c>
      <c r="C1547" s="1" t="s">
        <v>17</v>
      </c>
      <c r="D1547" s="179" t="s">
        <v>3427</v>
      </c>
      <c r="E1547" s="1" t="s">
        <v>11</v>
      </c>
      <c r="F1547" s="8" t="s">
        <v>1754</v>
      </c>
      <c r="G1547" s="3">
        <v>0</v>
      </c>
      <c r="H1547" s="3">
        <v>0</v>
      </c>
      <c r="I1547" s="3">
        <v>3.33</v>
      </c>
      <c r="J1547" s="3">
        <v>0</v>
      </c>
      <c r="K1547" s="3">
        <v>0</v>
      </c>
      <c r="L1547" s="3">
        <v>0</v>
      </c>
      <c r="M1547" s="3">
        <v>0</v>
      </c>
      <c r="N1547" s="3">
        <v>0</v>
      </c>
      <c r="O1547" s="3">
        <v>0</v>
      </c>
      <c r="P1547" s="58">
        <v>3.3</v>
      </c>
      <c r="Q1547" s="1" t="s">
        <v>1181</v>
      </c>
    </row>
    <row r="1548" spans="1:17" x14ac:dyDescent="0.35">
      <c r="A1548" s="2" t="s">
        <v>3428</v>
      </c>
      <c r="B1548" s="9" t="s">
        <v>1897</v>
      </c>
      <c r="C1548" s="1" t="s">
        <v>57</v>
      </c>
      <c r="D1548" s="179" t="s">
        <v>3429</v>
      </c>
      <c r="E1548" s="1" t="s">
        <v>13</v>
      </c>
      <c r="F1548" s="8" t="s">
        <v>1754</v>
      </c>
      <c r="G1548" s="49" t="s">
        <v>1753</v>
      </c>
      <c r="M1548" s="3"/>
      <c r="N1548" s="3"/>
      <c r="O1548" s="3"/>
      <c r="P1548" s="58"/>
      <c r="Q1548" s="1"/>
    </row>
    <row r="1549" spans="1:17" x14ac:dyDescent="0.35">
      <c r="A1549" s="2" t="s">
        <v>3430</v>
      </c>
      <c r="B1549" s="9" t="s">
        <v>1897</v>
      </c>
      <c r="C1549" s="1" t="s">
        <v>51</v>
      </c>
      <c r="D1549" s="179" t="s">
        <v>3431</v>
      </c>
      <c r="E1549" s="1" t="s">
        <v>36</v>
      </c>
      <c r="F1549" s="8" t="s">
        <v>1754</v>
      </c>
      <c r="G1549" s="3">
        <v>0</v>
      </c>
      <c r="H1549" s="3">
        <v>0</v>
      </c>
      <c r="I1549" s="3">
        <v>0</v>
      </c>
      <c r="J1549" s="3">
        <v>0</v>
      </c>
      <c r="K1549" s="3">
        <v>0</v>
      </c>
      <c r="L1549" s="3">
        <v>0</v>
      </c>
      <c r="M1549" s="3">
        <v>0</v>
      </c>
      <c r="N1549" s="3">
        <v>0</v>
      </c>
      <c r="O1549" s="3">
        <v>0</v>
      </c>
      <c r="P1549" s="58">
        <v>0</v>
      </c>
      <c r="Q1549" s="1" t="s">
        <v>1181</v>
      </c>
    </row>
    <row r="1550" spans="1:17" x14ac:dyDescent="0.35">
      <c r="A1550" s="2" t="s">
        <v>3432</v>
      </c>
      <c r="B1550" s="9" t="s">
        <v>1897</v>
      </c>
      <c r="C1550" s="1" t="s">
        <v>33</v>
      </c>
      <c r="D1550" s="179" t="s">
        <v>3433</v>
      </c>
      <c r="E1550" s="1" t="s">
        <v>24</v>
      </c>
      <c r="F1550" s="8" t="s">
        <v>1754</v>
      </c>
      <c r="G1550" s="3">
        <v>0</v>
      </c>
      <c r="H1550" s="3">
        <v>0</v>
      </c>
      <c r="I1550" s="3">
        <v>3.33</v>
      </c>
      <c r="J1550" s="3">
        <v>0</v>
      </c>
      <c r="K1550" s="3">
        <v>0</v>
      </c>
      <c r="L1550" s="3">
        <v>0</v>
      </c>
      <c r="M1550" s="3">
        <v>0</v>
      </c>
      <c r="N1550" s="3">
        <v>0</v>
      </c>
      <c r="O1550" s="3">
        <v>0</v>
      </c>
      <c r="P1550" s="58">
        <v>3.3</v>
      </c>
      <c r="Q1550" s="1" t="s">
        <v>1181</v>
      </c>
    </row>
    <row r="1551" spans="1:17" x14ac:dyDescent="0.35">
      <c r="A1551" s="2" t="s">
        <v>3434</v>
      </c>
      <c r="B1551" s="9" t="s">
        <v>1897</v>
      </c>
      <c r="C1551" s="1" t="s">
        <v>34</v>
      </c>
      <c r="D1551" s="179" t="s">
        <v>3435</v>
      </c>
      <c r="E1551" s="1" t="s">
        <v>24</v>
      </c>
      <c r="F1551" s="8" t="s">
        <v>1754</v>
      </c>
      <c r="G1551" s="3">
        <v>0</v>
      </c>
      <c r="H1551" s="3">
        <v>0</v>
      </c>
      <c r="I1551" s="3">
        <v>0</v>
      </c>
      <c r="J1551" s="3">
        <v>0</v>
      </c>
      <c r="K1551" s="3">
        <v>0</v>
      </c>
      <c r="L1551" s="3">
        <v>0</v>
      </c>
      <c r="M1551" s="3">
        <v>0</v>
      </c>
      <c r="N1551" s="3">
        <v>0</v>
      </c>
      <c r="O1551" s="3">
        <v>0</v>
      </c>
      <c r="P1551" s="58">
        <v>0</v>
      </c>
      <c r="Q1551" s="1" t="s">
        <v>1181</v>
      </c>
    </row>
    <row r="1552" spans="1:17" x14ac:dyDescent="0.35">
      <c r="A1552" s="2" t="s">
        <v>3436</v>
      </c>
      <c r="B1552" s="9" t="s">
        <v>1897</v>
      </c>
      <c r="C1552" s="1" t="s">
        <v>77</v>
      </c>
      <c r="D1552" s="179" t="s">
        <v>3437</v>
      </c>
      <c r="E1552" s="1" t="s">
        <v>38</v>
      </c>
      <c r="F1552" s="8" t="s">
        <v>1754</v>
      </c>
      <c r="G1552" s="3">
        <v>0</v>
      </c>
      <c r="H1552" s="3">
        <v>0</v>
      </c>
      <c r="I1552" s="3">
        <v>6.67</v>
      </c>
      <c r="J1552" s="3">
        <v>0</v>
      </c>
      <c r="K1552" s="3">
        <v>0</v>
      </c>
      <c r="L1552" s="3">
        <v>0</v>
      </c>
      <c r="M1552" s="3">
        <v>0</v>
      </c>
      <c r="N1552" s="3">
        <v>0</v>
      </c>
      <c r="O1552" s="3">
        <v>0</v>
      </c>
      <c r="P1552" s="58">
        <v>6.7</v>
      </c>
      <c r="Q1552" s="1" t="s">
        <v>1181</v>
      </c>
    </row>
    <row r="1553" spans="1:17" x14ac:dyDescent="0.35">
      <c r="A1553" s="2" t="s">
        <v>3438</v>
      </c>
      <c r="B1553" s="9" t="s">
        <v>1897</v>
      </c>
      <c r="C1553" s="1" t="s">
        <v>50</v>
      </c>
      <c r="D1553" s="179" t="s">
        <v>3439</v>
      </c>
      <c r="E1553" s="1" t="s">
        <v>11</v>
      </c>
      <c r="F1553" s="8" t="s">
        <v>1754</v>
      </c>
      <c r="G1553" s="3">
        <v>0</v>
      </c>
      <c r="H1553" s="3">
        <v>0</v>
      </c>
      <c r="I1553" s="3">
        <v>3.33</v>
      </c>
      <c r="J1553" s="3">
        <v>0</v>
      </c>
      <c r="K1553" s="3">
        <v>0</v>
      </c>
      <c r="L1553" s="3">
        <v>0</v>
      </c>
      <c r="M1553" s="3">
        <v>0</v>
      </c>
      <c r="N1553" s="3">
        <v>0</v>
      </c>
      <c r="O1553" s="3">
        <v>1.67</v>
      </c>
      <c r="P1553" s="58">
        <v>5</v>
      </c>
      <c r="Q1553" s="1" t="s">
        <v>1181</v>
      </c>
    </row>
    <row r="1554" spans="1:17" x14ac:dyDescent="0.35">
      <c r="A1554" s="2" t="s">
        <v>3440</v>
      </c>
      <c r="B1554" s="9" t="s">
        <v>1897</v>
      </c>
      <c r="C1554" s="1" t="s">
        <v>46</v>
      </c>
      <c r="D1554" s="179" t="s">
        <v>3441</v>
      </c>
      <c r="E1554" s="1" t="s">
        <v>38</v>
      </c>
      <c r="F1554" s="8" t="s">
        <v>1754</v>
      </c>
      <c r="G1554" s="3">
        <v>0</v>
      </c>
      <c r="H1554" s="3">
        <v>0</v>
      </c>
      <c r="I1554" s="3">
        <v>3.33</v>
      </c>
      <c r="J1554" s="3">
        <v>0</v>
      </c>
      <c r="K1554" s="3">
        <v>0</v>
      </c>
      <c r="L1554" s="3">
        <v>0</v>
      </c>
      <c r="M1554" s="3">
        <v>0</v>
      </c>
      <c r="N1554" s="3">
        <v>0</v>
      </c>
      <c r="O1554" s="3">
        <v>0</v>
      </c>
      <c r="P1554" s="58">
        <v>3.3</v>
      </c>
      <c r="Q1554" s="1" t="s">
        <v>1181</v>
      </c>
    </row>
    <row r="1555" spans="1:17" x14ac:dyDescent="0.35">
      <c r="A1555" s="2" t="s">
        <v>3442</v>
      </c>
      <c r="B1555" s="9" t="s">
        <v>1897</v>
      </c>
      <c r="C1555" s="1" t="s">
        <v>67</v>
      </c>
      <c r="D1555" s="179" t="s">
        <v>3443</v>
      </c>
      <c r="E1555" s="1" t="s">
        <v>13</v>
      </c>
      <c r="F1555" s="8" t="s">
        <v>1754</v>
      </c>
      <c r="G1555" s="3">
        <v>0</v>
      </c>
      <c r="H1555" s="3">
        <v>0</v>
      </c>
      <c r="I1555" s="3">
        <v>6.67</v>
      </c>
      <c r="J1555" s="3">
        <v>0</v>
      </c>
      <c r="K1555" s="3">
        <v>0</v>
      </c>
      <c r="L1555" s="3">
        <v>0</v>
      </c>
      <c r="M1555" s="3">
        <v>0</v>
      </c>
      <c r="N1555" s="3">
        <v>0</v>
      </c>
      <c r="O1555" s="3">
        <v>0</v>
      </c>
      <c r="P1555" s="58">
        <v>6.7</v>
      </c>
      <c r="Q1555" s="1" t="s">
        <v>1181</v>
      </c>
    </row>
    <row r="1556" spans="1:17" x14ac:dyDescent="0.35">
      <c r="A1556" s="2" t="s">
        <v>3444</v>
      </c>
      <c r="B1556" s="9" t="s">
        <v>1897</v>
      </c>
      <c r="C1556" s="1" t="s">
        <v>74</v>
      </c>
      <c r="D1556" s="179" t="s">
        <v>3445</v>
      </c>
      <c r="E1556" s="1" t="s">
        <v>9</v>
      </c>
      <c r="F1556" s="8" t="s">
        <v>1754</v>
      </c>
      <c r="G1556" s="49" t="s">
        <v>1753</v>
      </c>
      <c r="M1556" s="3"/>
      <c r="N1556" s="3"/>
      <c r="O1556" s="3"/>
      <c r="P1556" s="58"/>
      <c r="Q1556" s="1"/>
    </row>
    <row r="1557" spans="1:17" x14ac:dyDescent="0.35">
      <c r="A1557" s="2" t="s">
        <v>1413</v>
      </c>
      <c r="B1557" s="9" t="s">
        <v>1897</v>
      </c>
      <c r="C1557" s="1" t="s">
        <v>74</v>
      </c>
      <c r="D1557" s="179" t="s">
        <v>3446</v>
      </c>
      <c r="E1557" s="1" t="s">
        <v>9</v>
      </c>
      <c r="F1557" s="8" t="s">
        <v>1754</v>
      </c>
      <c r="G1557" s="3">
        <v>0</v>
      </c>
      <c r="H1557" s="3">
        <v>0</v>
      </c>
      <c r="I1557" s="3">
        <v>3.33</v>
      </c>
      <c r="J1557" s="3">
        <v>0</v>
      </c>
      <c r="K1557" s="3">
        <v>0</v>
      </c>
      <c r="L1557" s="3">
        <v>0</v>
      </c>
      <c r="M1557" s="3">
        <v>0</v>
      </c>
      <c r="N1557" s="3">
        <v>0</v>
      </c>
      <c r="O1557" s="3">
        <v>0</v>
      </c>
      <c r="P1557" s="58">
        <v>3.3</v>
      </c>
      <c r="Q1557" s="1" t="s">
        <v>1181</v>
      </c>
    </row>
    <row r="1558" spans="1:17" x14ac:dyDescent="0.35">
      <c r="A1558" s="2" t="s">
        <v>3447</v>
      </c>
      <c r="B1558" s="9" t="s">
        <v>1897</v>
      </c>
      <c r="C1558" s="1" t="s">
        <v>51</v>
      </c>
      <c r="D1558" s="179" t="s">
        <v>3448</v>
      </c>
      <c r="E1558" s="1" t="s">
        <v>36</v>
      </c>
      <c r="F1558" s="8" t="s">
        <v>1754</v>
      </c>
      <c r="G1558" s="3">
        <v>0</v>
      </c>
      <c r="H1558" s="3">
        <v>0</v>
      </c>
      <c r="I1558" s="3">
        <v>3.33</v>
      </c>
      <c r="J1558" s="3">
        <v>0</v>
      </c>
      <c r="K1558" s="3">
        <v>0</v>
      </c>
      <c r="L1558" s="3">
        <v>0</v>
      </c>
      <c r="M1558" s="3">
        <v>0</v>
      </c>
      <c r="N1558" s="3">
        <v>0</v>
      </c>
      <c r="O1558" s="3">
        <v>0</v>
      </c>
      <c r="P1558" s="58">
        <v>3.3</v>
      </c>
      <c r="Q1558" s="1" t="s">
        <v>1181</v>
      </c>
    </row>
    <row r="1559" spans="1:17" x14ac:dyDescent="0.35">
      <c r="A1559" s="2" t="s">
        <v>3449</v>
      </c>
      <c r="B1559" s="9" t="s">
        <v>1897</v>
      </c>
      <c r="C1559" s="1" t="s">
        <v>28</v>
      </c>
      <c r="D1559" s="179" t="s">
        <v>3450</v>
      </c>
      <c r="E1559" s="1" t="s">
        <v>16</v>
      </c>
      <c r="F1559" s="8" t="s">
        <v>1754</v>
      </c>
      <c r="G1559" s="3">
        <v>0</v>
      </c>
      <c r="H1559" s="3">
        <v>0</v>
      </c>
      <c r="I1559" s="3">
        <v>6.67</v>
      </c>
      <c r="J1559" s="3">
        <v>0</v>
      </c>
      <c r="K1559" s="3">
        <v>0</v>
      </c>
      <c r="L1559" s="3">
        <v>0</v>
      </c>
      <c r="M1559" s="3">
        <v>0</v>
      </c>
      <c r="N1559" s="3">
        <v>0</v>
      </c>
      <c r="O1559" s="3">
        <v>0</v>
      </c>
      <c r="P1559" s="58">
        <v>6.7</v>
      </c>
      <c r="Q1559" s="1" t="s">
        <v>1181</v>
      </c>
    </row>
    <row r="1560" spans="1:17" x14ac:dyDescent="0.35">
      <c r="A1560" s="2" t="s">
        <v>3451</v>
      </c>
      <c r="B1560" s="9" t="s">
        <v>1897</v>
      </c>
      <c r="C1560" s="1" t="s">
        <v>75</v>
      </c>
      <c r="D1560" s="179" t="s">
        <v>3452</v>
      </c>
      <c r="E1560" s="1" t="s">
        <v>38</v>
      </c>
      <c r="F1560" s="8" t="s">
        <v>1754</v>
      </c>
      <c r="G1560" s="3">
        <v>0</v>
      </c>
      <c r="H1560" s="3">
        <v>0</v>
      </c>
      <c r="I1560" s="3">
        <v>3.33</v>
      </c>
      <c r="J1560" s="3">
        <v>0</v>
      </c>
      <c r="K1560" s="3">
        <v>0</v>
      </c>
      <c r="L1560" s="3">
        <v>0</v>
      </c>
      <c r="M1560" s="3">
        <v>0</v>
      </c>
      <c r="N1560" s="3">
        <v>0</v>
      </c>
      <c r="O1560" s="3">
        <v>0</v>
      </c>
      <c r="P1560" s="58">
        <v>3.3</v>
      </c>
      <c r="Q1560" s="1" t="s">
        <v>1181</v>
      </c>
    </row>
    <row r="1561" spans="1:17" x14ac:dyDescent="0.35">
      <c r="A1561" s="2" t="s">
        <v>3453</v>
      </c>
      <c r="B1561" s="9" t="s">
        <v>1897</v>
      </c>
      <c r="C1561" s="1" t="s">
        <v>56</v>
      </c>
      <c r="D1561" s="179" t="s">
        <v>3454</v>
      </c>
      <c r="E1561" s="1" t="s">
        <v>16</v>
      </c>
      <c r="F1561" s="8" t="s">
        <v>1754</v>
      </c>
      <c r="G1561" s="3">
        <v>0</v>
      </c>
      <c r="H1561" s="3">
        <v>0</v>
      </c>
      <c r="I1561" s="3">
        <v>3.33</v>
      </c>
      <c r="J1561" s="3">
        <v>0</v>
      </c>
      <c r="K1561" s="3">
        <v>0</v>
      </c>
      <c r="L1561" s="3">
        <v>0</v>
      </c>
      <c r="M1561" s="3">
        <v>0</v>
      </c>
      <c r="N1561" s="3">
        <v>0</v>
      </c>
      <c r="O1561" s="3">
        <v>0</v>
      </c>
      <c r="P1561" s="58">
        <v>3.3</v>
      </c>
      <c r="Q1561" s="1" t="s">
        <v>1181</v>
      </c>
    </row>
    <row r="1562" spans="1:17" x14ac:dyDescent="0.35">
      <c r="A1562" s="2" t="s">
        <v>3455</v>
      </c>
      <c r="B1562" s="9" t="s">
        <v>1897</v>
      </c>
      <c r="C1562" s="1" t="s">
        <v>10</v>
      </c>
      <c r="D1562" s="179" t="s">
        <v>3456</v>
      </c>
      <c r="E1562" s="1" t="s">
        <v>11</v>
      </c>
      <c r="F1562" s="8" t="s">
        <v>1754</v>
      </c>
      <c r="G1562" s="49" t="s">
        <v>1753</v>
      </c>
      <c r="M1562" s="3"/>
      <c r="N1562" s="3"/>
      <c r="O1562" s="3"/>
      <c r="P1562" s="58"/>
      <c r="Q1562" s="1"/>
    </row>
    <row r="1563" spans="1:17" x14ac:dyDescent="0.35">
      <c r="A1563" s="2" t="s">
        <v>3457</v>
      </c>
      <c r="B1563" s="9" t="s">
        <v>1897</v>
      </c>
      <c r="C1563" s="1" t="s">
        <v>33</v>
      </c>
      <c r="D1563" s="179" t="s">
        <v>3458</v>
      </c>
      <c r="E1563" s="1" t="s">
        <v>24</v>
      </c>
      <c r="F1563" s="8" t="s">
        <v>1754</v>
      </c>
      <c r="G1563" s="3">
        <v>0</v>
      </c>
      <c r="H1563" s="3">
        <v>0</v>
      </c>
      <c r="I1563" s="3">
        <v>0</v>
      </c>
      <c r="J1563" s="3">
        <v>0</v>
      </c>
      <c r="K1563" s="3">
        <v>0</v>
      </c>
      <c r="L1563" s="3">
        <v>0</v>
      </c>
      <c r="M1563" s="3">
        <v>0</v>
      </c>
      <c r="N1563" s="3">
        <v>0</v>
      </c>
      <c r="O1563" s="3">
        <v>0</v>
      </c>
      <c r="P1563" s="58">
        <v>0</v>
      </c>
      <c r="Q1563" s="1" t="s">
        <v>1181</v>
      </c>
    </row>
    <row r="1564" spans="1:17" x14ac:dyDescent="0.35">
      <c r="A1564" s="2" t="s">
        <v>3459</v>
      </c>
      <c r="B1564" s="9" t="s">
        <v>1897</v>
      </c>
      <c r="C1564" s="1" t="s">
        <v>33</v>
      </c>
      <c r="D1564" s="179" t="s">
        <v>3460</v>
      </c>
      <c r="E1564" s="1" t="s">
        <v>24</v>
      </c>
      <c r="F1564" s="8" t="s">
        <v>1754</v>
      </c>
      <c r="G1564" s="3">
        <v>0</v>
      </c>
      <c r="H1564" s="3">
        <v>6.25</v>
      </c>
      <c r="I1564" s="3">
        <v>6.67</v>
      </c>
      <c r="J1564" s="3">
        <v>0</v>
      </c>
      <c r="K1564" s="3">
        <v>0</v>
      </c>
      <c r="L1564" s="3">
        <v>0</v>
      </c>
      <c r="M1564" s="3">
        <v>0</v>
      </c>
      <c r="N1564" s="3">
        <v>0</v>
      </c>
      <c r="O1564" s="3">
        <v>1.67</v>
      </c>
      <c r="P1564" s="58">
        <v>14.6</v>
      </c>
      <c r="Q1564" s="1" t="s">
        <v>1181</v>
      </c>
    </row>
    <row r="1565" spans="1:17" x14ac:dyDescent="0.35">
      <c r="A1565" s="2" t="s">
        <v>3461</v>
      </c>
      <c r="B1565" s="9" t="s">
        <v>1897</v>
      </c>
      <c r="C1565" s="1" t="s">
        <v>42</v>
      </c>
      <c r="D1565" s="179" t="s">
        <v>3462</v>
      </c>
      <c r="E1565" s="1" t="s">
        <v>24</v>
      </c>
      <c r="F1565" s="8" t="s">
        <v>1754</v>
      </c>
      <c r="G1565" s="3">
        <v>6.25</v>
      </c>
      <c r="H1565" s="3">
        <v>0</v>
      </c>
      <c r="I1565" s="3">
        <v>6.67</v>
      </c>
      <c r="J1565" s="3">
        <v>0</v>
      </c>
      <c r="K1565" s="3">
        <v>0</v>
      </c>
      <c r="L1565" s="3">
        <v>0</v>
      </c>
      <c r="M1565" s="3">
        <v>0</v>
      </c>
      <c r="N1565" s="3">
        <v>0</v>
      </c>
      <c r="O1565" s="3">
        <v>0</v>
      </c>
      <c r="P1565" s="58">
        <v>12.9</v>
      </c>
      <c r="Q1565" s="1" t="s">
        <v>1181</v>
      </c>
    </row>
    <row r="1566" spans="1:17" x14ac:dyDescent="0.35">
      <c r="A1566" s="2" t="s">
        <v>1414</v>
      </c>
      <c r="B1566" s="9" t="s">
        <v>1897</v>
      </c>
      <c r="C1566" s="1" t="s">
        <v>50</v>
      </c>
      <c r="D1566" s="179" t="s">
        <v>3463</v>
      </c>
      <c r="E1566" s="1" t="s">
        <v>11</v>
      </c>
      <c r="F1566" s="8" t="s">
        <v>1754</v>
      </c>
      <c r="G1566" s="3">
        <v>0</v>
      </c>
      <c r="H1566" s="3">
        <v>0</v>
      </c>
      <c r="I1566" s="3">
        <v>0</v>
      </c>
      <c r="J1566" s="3">
        <v>0</v>
      </c>
      <c r="K1566" s="3">
        <v>0</v>
      </c>
      <c r="L1566" s="3">
        <v>0</v>
      </c>
      <c r="M1566" s="3">
        <v>0</v>
      </c>
      <c r="N1566" s="3">
        <v>0</v>
      </c>
      <c r="O1566" s="3">
        <v>0</v>
      </c>
      <c r="P1566" s="58">
        <v>0</v>
      </c>
      <c r="Q1566" s="1" t="s">
        <v>1181</v>
      </c>
    </row>
    <row r="1567" spans="1:17" x14ac:dyDescent="0.35">
      <c r="A1567" s="2" t="s">
        <v>3464</v>
      </c>
      <c r="B1567" s="9" t="s">
        <v>1897</v>
      </c>
      <c r="C1567" s="1" t="s">
        <v>61</v>
      </c>
      <c r="D1567" s="179" t="s">
        <v>3465</v>
      </c>
      <c r="E1567" s="1" t="s">
        <v>9</v>
      </c>
      <c r="F1567" s="8" t="s">
        <v>1754</v>
      </c>
      <c r="G1567" s="3">
        <v>0</v>
      </c>
      <c r="H1567" s="3">
        <v>0</v>
      </c>
      <c r="I1567" s="3">
        <v>3.33</v>
      </c>
      <c r="J1567" s="3">
        <v>0</v>
      </c>
      <c r="K1567" s="3">
        <v>0</v>
      </c>
      <c r="L1567" s="3">
        <v>0</v>
      </c>
      <c r="M1567" s="3">
        <v>0</v>
      </c>
      <c r="N1567" s="3">
        <v>0</v>
      </c>
      <c r="O1567" s="3">
        <v>0</v>
      </c>
      <c r="P1567" s="58">
        <v>3.3</v>
      </c>
      <c r="Q1567" s="1" t="s">
        <v>1181</v>
      </c>
    </row>
    <row r="1568" spans="1:17" x14ac:dyDescent="0.35">
      <c r="A1568" s="2" t="s">
        <v>3466</v>
      </c>
      <c r="B1568" s="9" t="s">
        <v>1897</v>
      </c>
      <c r="C1568" s="1" t="s">
        <v>39</v>
      </c>
      <c r="D1568" s="179" t="s">
        <v>3467</v>
      </c>
      <c r="E1568" s="1" t="s">
        <v>9</v>
      </c>
      <c r="F1568" s="8" t="s">
        <v>1754</v>
      </c>
      <c r="G1568" s="3">
        <v>0</v>
      </c>
      <c r="H1568" s="3">
        <v>0</v>
      </c>
      <c r="I1568" s="3">
        <v>0</v>
      </c>
      <c r="J1568" s="3">
        <v>0</v>
      </c>
      <c r="K1568" s="3">
        <v>0</v>
      </c>
      <c r="L1568" s="3">
        <v>0</v>
      </c>
      <c r="M1568" s="3">
        <v>0</v>
      </c>
      <c r="N1568" s="3">
        <v>0</v>
      </c>
      <c r="O1568" s="3">
        <v>0</v>
      </c>
      <c r="P1568" s="58">
        <v>0</v>
      </c>
      <c r="Q1568" s="1" t="s">
        <v>1181</v>
      </c>
    </row>
    <row r="1569" spans="1:17" x14ac:dyDescent="0.35">
      <c r="A1569" s="2" t="s">
        <v>1415</v>
      </c>
      <c r="B1569" s="9" t="s">
        <v>1897</v>
      </c>
      <c r="C1569" s="1" t="s">
        <v>12</v>
      </c>
      <c r="D1569" s="179" t="s">
        <v>3468</v>
      </c>
      <c r="E1569" s="1" t="s">
        <v>13</v>
      </c>
      <c r="F1569" s="8" t="s">
        <v>1754</v>
      </c>
      <c r="G1569" s="3">
        <v>0</v>
      </c>
      <c r="H1569" s="3">
        <v>0</v>
      </c>
      <c r="I1569" s="3">
        <v>3.33</v>
      </c>
      <c r="J1569" s="3">
        <v>0</v>
      </c>
      <c r="K1569" s="3">
        <v>0</v>
      </c>
      <c r="L1569" s="3">
        <v>0</v>
      </c>
      <c r="M1569" s="3">
        <v>0</v>
      </c>
      <c r="N1569" s="3">
        <v>0</v>
      </c>
      <c r="O1569" s="3">
        <v>0</v>
      </c>
      <c r="P1569" s="58">
        <v>3.3</v>
      </c>
      <c r="Q1569" s="1" t="s">
        <v>1181</v>
      </c>
    </row>
    <row r="1570" spans="1:17" x14ac:dyDescent="0.35">
      <c r="A1570" s="2" t="s">
        <v>3469</v>
      </c>
      <c r="B1570" s="9" t="s">
        <v>1897</v>
      </c>
      <c r="C1570" s="1" t="s">
        <v>41</v>
      </c>
      <c r="D1570" s="179" t="s">
        <v>3470</v>
      </c>
      <c r="E1570" s="1" t="s">
        <v>36</v>
      </c>
      <c r="F1570" s="8" t="s">
        <v>1754</v>
      </c>
      <c r="G1570" s="3">
        <v>0</v>
      </c>
      <c r="H1570" s="3">
        <v>0</v>
      </c>
      <c r="I1570" s="3">
        <v>6.67</v>
      </c>
      <c r="J1570" s="3">
        <v>0</v>
      </c>
      <c r="K1570" s="3">
        <v>0</v>
      </c>
      <c r="L1570" s="3">
        <v>0</v>
      </c>
      <c r="M1570" s="3">
        <v>0</v>
      </c>
      <c r="N1570" s="3">
        <v>0</v>
      </c>
      <c r="O1570" s="3">
        <v>1.67</v>
      </c>
      <c r="P1570" s="58">
        <v>8.3000000000000007</v>
      </c>
      <c r="Q1570" s="1" t="s">
        <v>1181</v>
      </c>
    </row>
    <row r="1571" spans="1:17" x14ac:dyDescent="0.35">
      <c r="A1571" s="2" t="s">
        <v>3471</v>
      </c>
      <c r="B1571" s="9" t="s">
        <v>1897</v>
      </c>
      <c r="C1571" s="1" t="s">
        <v>10</v>
      </c>
      <c r="D1571" s="179" t="s">
        <v>3472</v>
      </c>
      <c r="E1571" s="1" t="s">
        <v>11</v>
      </c>
      <c r="F1571" s="8" t="s">
        <v>1754</v>
      </c>
      <c r="G1571" s="3">
        <v>6.25</v>
      </c>
      <c r="H1571" s="3">
        <v>0</v>
      </c>
      <c r="I1571" s="3">
        <v>3.33</v>
      </c>
      <c r="J1571" s="3">
        <v>0</v>
      </c>
      <c r="K1571" s="3">
        <v>0</v>
      </c>
      <c r="L1571" s="3">
        <v>0</v>
      </c>
      <c r="M1571" s="3">
        <v>0</v>
      </c>
      <c r="N1571" s="3">
        <v>0</v>
      </c>
      <c r="O1571" s="3">
        <v>0</v>
      </c>
      <c r="P1571" s="58">
        <v>9.6</v>
      </c>
      <c r="Q1571" s="1" t="s">
        <v>1181</v>
      </c>
    </row>
    <row r="1572" spans="1:17" x14ac:dyDescent="0.35">
      <c r="A1572" s="2" t="s">
        <v>1416</v>
      </c>
      <c r="B1572" s="9" t="s">
        <v>1897</v>
      </c>
      <c r="C1572" s="1" t="s">
        <v>75</v>
      </c>
      <c r="D1572" s="179" t="s">
        <v>3473</v>
      </c>
      <c r="E1572" s="1" t="s">
        <v>38</v>
      </c>
      <c r="F1572" s="8" t="s">
        <v>1754</v>
      </c>
      <c r="G1572" s="3">
        <v>0</v>
      </c>
      <c r="H1572" s="3">
        <v>0</v>
      </c>
      <c r="I1572" s="3">
        <v>3.33</v>
      </c>
      <c r="J1572" s="3">
        <v>0</v>
      </c>
      <c r="K1572" s="3">
        <v>0</v>
      </c>
      <c r="L1572" s="3">
        <v>0</v>
      </c>
      <c r="M1572" s="3">
        <v>0</v>
      </c>
      <c r="N1572" s="3">
        <v>0</v>
      </c>
      <c r="O1572" s="3">
        <v>1.67</v>
      </c>
      <c r="P1572" s="58">
        <v>5</v>
      </c>
      <c r="Q1572" s="1" t="s">
        <v>1181</v>
      </c>
    </row>
    <row r="1573" spans="1:17" x14ac:dyDescent="0.35">
      <c r="A1573" s="2" t="s">
        <v>1417</v>
      </c>
      <c r="B1573" s="9" t="s">
        <v>1897</v>
      </c>
      <c r="C1573" s="1" t="s">
        <v>54</v>
      </c>
      <c r="D1573" s="179" t="s">
        <v>3474</v>
      </c>
      <c r="E1573" s="1" t="s">
        <v>31</v>
      </c>
      <c r="F1573" s="8" t="s">
        <v>1754</v>
      </c>
      <c r="G1573" s="3">
        <v>0</v>
      </c>
      <c r="H1573" s="3">
        <v>0</v>
      </c>
      <c r="I1573" s="3">
        <v>0</v>
      </c>
      <c r="J1573" s="3">
        <v>0</v>
      </c>
      <c r="K1573" s="3">
        <v>0</v>
      </c>
      <c r="L1573" s="3">
        <v>0</v>
      </c>
      <c r="M1573" s="3">
        <v>0</v>
      </c>
      <c r="N1573" s="3">
        <v>0</v>
      </c>
      <c r="O1573" s="3">
        <v>0</v>
      </c>
      <c r="P1573" s="58">
        <v>0</v>
      </c>
      <c r="Q1573" s="1" t="s">
        <v>1181</v>
      </c>
    </row>
    <row r="1574" spans="1:17" x14ac:dyDescent="0.35">
      <c r="A1574" s="2" t="s">
        <v>3475</v>
      </c>
      <c r="B1574" s="9" t="s">
        <v>1897</v>
      </c>
      <c r="C1574" s="1" t="s">
        <v>67</v>
      </c>
      <c r="D1574" s="179" t="s">
        <v>3476</v>
      </c>
      <c r="E1574" s="1" t="s">
        <v>13</v>
      </c>
      <c r="F1574" s="8" t="s">
        <v>1754</v>
      </c>
      <c r="G1574" s="49" t="s">
        <v>1753</v>
      </c>
      <c r="M1574" s="3"/>
      <c r="N1574" s="3"/>
      <c r="O1574" s="3"/>
      <c r="P1574" s="58"/>
      <c r="Q1574" s="1"/>
    </row>
    <row r="1575" spans="1:17" x14ac:dyDescent="0.35">
      <c r="A1575" s="2" t="s">
        <v>3477</v>
      </c>
      <c r="B1575" s="9" t="s">
        <v>1897</v>
      </c>
      <c r="C1575" s="1" t="s">
        <v>72</v>
      </c>
      <c r="D1575" s="179" t="s">
        <v>3478</v>
      </c>
      <c r="E1575" s="1" t="s">
        <v>31</v>
      </c>
      <c r="F1575" s="8" t="s">
        <v>1754</v>
      </c>
      <c r="G1575" s="3">
        <v>0</v>
      </c>
      <c r="H1575" s="3">
        <v>0</v>
      </c>
      <c r="I1575" s="3">
        <v>0</v>
      </c>
      <c r="J1575" s="3">
        <v>0</v>
      </c>
      <c r="K1575" s="3">
        <v>0</v>
      </c>
      <c r="L1575" s="3">
        <v>0</v>
      </c>
      <c r="M1575" s="3">
        <v>0</v>
      </c>
      <c r="N1575" s="3">
        <v>0</v>
      </c>
      <c r="O1575" s="3">
        <v>0</v>
      </c>
      <c r="P1575" s="58">
        <v>0</v>
      </c>
      <c r="Q1575" s="1" t="s">
        <v>1181</v>
      </c>
    </row>
    <row r="1576" spans="1:17" x14ac:dyDescent="0.35">
      <c r="A1576" s="2" t="s">
        <v>3479</v>
      </c>
      <c r="B1576" s="9" t="s">
        <v>1897</v>
      </c>
      <c r="C1576" s="1" t="s">
        <v>57</v>
      </c>
      <c r="D1576" s="179" t="s">
        <v>3480</v>
      </c>
      <c r="E1576" s="1" t="s">
        <v>13</v>
      </c>
      <c r="F1576" s="8" t="s">
        <v>1754</v>
      </c>
      <c r="G1576" s="3">
        <v>0</v>
      </c>
      <c r="H1576" s="3">
        <v>0</v>
      </c>
      <c r="I1576" s="3">
        <v>10</v>
      </c>
      <c r="J1576" s="3">
        <v>0</v>
      </c>
      <c r="K1576" s="3">
        <v>0</v>
      </c>
      <c r="L1576" s="3">
        <v>0</v>
      </c>
      <c r="M1576" s="3">
        <v>0</v>
      </c>
      <c r="N1576" s="3">
        <v>0</v>
      </c>
      <c r="O1576" s="3">
        <v>0</v>
      </c>
      <c r="P1576" s="58">
        <v>10</v>
      </c>
      <c r="Q1576" s="1" t="s">
        <v>1181</v>
      </c>
    </row>
    <row r="1577" spans="1:17" x14ac:dyDescent="0.35">
      <c r="A1577" s="2" t="s">
        <v>3481</v>
      </c>
      <c r="B1577" s="9" t="s">
        <v>1897</v>
      </c>
      <c r="C1577" s="1" t="s">
        <v>42</v>
      </c>
      <c r="D1577" s="179" t="s">
        <v>3482</v>
      </c>
      <c r="E1577" s="1" t="s">
        <v>24</v>
      </c>
      <c r="F1577" s="8" t="s">
        <v>1754</v>
      </c>
      <c r="G1577" s="3">
        <v>0</v>
      </c>
      <c r="H1577" s="3">
        <v>0</v>
      </c>
      <c r="I1577" s="3">
        <v>0</v>
      </c>
      <c r="J1577" s="3">
        <v>0</v>
      </c>
      <c r="K1577" s="3">
        <v>0</v>
      </c>
      <c r="L1577" s="3">
        <v>0</v>
      </c>
      <c r="M1577" s="3">
        <v>0</v>
      </c>
      <c r="N1577" s="3">
        <v>0</v>
      </c>
      <c r="O1577" s="3">
        <v>0</v>
      </c>
      <c r="P1577" s="58">
        <v>0</v>
      </c>
      <c r="Q1577" s="1" t="s">
        <v>1181</v>
      </c>
    </row>
    <row r="1578" spans="1:17" x14ac:dyDescent="0.35">
      <c r="A1578" s="2" t="s">
        <v>3483</v>
      </c>
      <c r="B1578" s="9" t="s">
        <v>1897</v>
      </c>
      <c r="C1578" s="1" t="s">
        <v>63</v>
      </c>
      <c r="D1578" s="179" t="s">
        <v>3484</v>
      </c>
      <c r="E1578" s="1" t="s">
        <v>36</v>
      </c>
      <c r="F1578" s="8" t="s">
        <v>1754</v>
      </c>
      <c r="G1578" s="3">
        <v>0</v>
      </c>
      <c r="H1578" s="3">
        <v>0</v>
      </c>
      <c r="I1578" s="3">
        <v>3.33</v>
      </c>
      <c r="J1578" s="3">
        <v>0</v>
      </c>
      <c r="K1578" s="3">
        <v>0</v>
      </c>
      <c r="L1578" s="3">
        <v>0</v>
      </c>
      <c r="M1578" s="3">
        <v>0</v>
      </c>
      <c r="N1578" s="3">
        <v>0</v>
      </c>
      <c r="O1578" s="3">
        <v>0</v>
      </c>
      <c r="P1578" s="58">
        <v>3.3</v>
      </c>
      <c r="Q1578" s="1" t="s">
        <v>1181</v>
      </c>
    </row>
    <row r="1579" spans="1:17" x14ac:dyDescent="0.35">
      <c r="A1579" s="2" t="s">
        <v>78</v>
      </c>
      <c r="B1579" s="9" t="s">
        <v>1897</v>
      </c>
      <c r="C1579" s="1" t="s">
        <v>55</v>
      </c>
      <c r="D1579" s="179" t="s">
        <v>3485</v>
      </c>
      <c r="E1579" s="1" t="s">
        <v>38</v>
      </c>
      <c r="F1579" s="8" t="s">
        <v>1754</v>
      </c>
      <c r="G1579" s="3">
        <v>25</v>
      </c>
      <c r="H1579" s="3">
        <v>18.75</v>
      </c>
      <c r="I1579" s="3">
        <v>10</v>
      </c>
      <c r="J1579" s="3">
        <v>0</v>
      </c>
      <c r="K1579" s="3">
        <v>0</v>
      </c>
      <c r="L1579" s="3">
        <v>0</v>
      </c>
      <c r="M1579" s="3">
        <v>0</v>
      </c>
      <c r="N1579" s="3">
        <v>0</v>
      </c>
      <c r="O1579" s="3">
        <v>1.67</v>
      </c>
      <c r="P1579" s="58">
        <v>55.4</v>
      </c>
      <c r="Q1579" s="1" t="s">
        <v>1179</v>
      </c>
    </row>
    <row r="1580" spans="1:17" x14ac:dyDescent="0.35">
      <c r="A1580" s="2" t="s">
        <v>3486</v>
      </c>
      <c r="B1580" s="9" t="s">
        <v>1897</v>
      </c>
      <c r="C1580" s="1" t="s">
        <v>44</v>
      </c>
      <c r="D1580" s="179" t="s">
        <v>3487</v>
      </c>
      <c r="E1580" s="1" t="s">
        <v>38</v>
      </c>
      <c r="F1580" s="8" t="s">
        <v>1754</v>
      </c>
      <c r="G1580" s="3">
        <v>0</v>
      </c>
      <c r="H1580" s="3">
        <v>0</v>
      </c>
      <c r="I1580" s="3">
        <v>0</v>
      </c>
      <c r="J1580" s="3">
        <v>0</v>
      </c>
      <c r="K1580" s="3">
        <v>0</v>
      </c>
      <c r="L1580" s="3">
        <v>0</v>
      </c>
      <c r="M1580" s="3">
        <v>0</v>
      </c>
      <c r="N1580" s="3">
        <v>0</v>
      </c>
      <c r="O1580" s="3">
        <v>1.67</v>
      </c>
      <c r="P1580" s="58">
        <v>1.7</v>
      </c>
      <c r="Q1580" s="1" t="s">
        <v>1181</v>
      </c>
    </row>
    <row r="1581" spans="1:17" x14ac:dyDescent="0.35">
      <c r="A1581" s="2" t="s">
        <v>3488</v>
      </c>
      <c r="B1581" s="9" t="s">
        <v>1897</v>
      </c>
      <c r="C1581" s="1" t="s">
        <v>14</v>
      </c>
      <c r="D1581" s="179" t="s">
        <v>3489</v>
      </c>
      <c r="E1581" s="1" t="s">
        <v>11</v>
      </c>
      <c r="F1581" s="8" t="s">
        <v>1754</v>
      </c>
      <c r="G1581" s="3">
        <v>0</v>
      </c>
      <c r="H1581" s="3">
        <v>0</v>
      </c>
      <c r="I1581" s="3">
        <v>0</v>
      </c>
      <c r="J1581" s="3">
        <v>0</v>
      </c>
      <c r="K1581" s="3">
        <v>0</v>
      </c>
      <c r="L1581" s="3">
        <v>0</v>
      </c>
      <c r="M1581" s="3">
        <v>0</v>
      </c>
      <c r="N1581" s="3">
        <v>0</v>
      </c>
      <c r="O1581" s="3">
        <v>0</v>
      </c>
      <c r="P1581" s="58">
        <v>0</v>
      </c>
      <c r="Q1581" s="1" t="s">
        <v>1181</v>
      </c>
    </row>
    <row r="1582" spans="1:17" x14ac:dyDescent="0.35">
      <c r="A1582" s="2" t="s">
        <v>3490</v>
      </c>
      <c r="B1582" s="9" t="s">
        <v>1897</v>
      </c>
      <c r="C1582" s="1" t="s">
        <v>76</v>
      </c>
      <c r="D1582" s="179" t="s">
        <v>3491</v>
      </c>
      <c r="E1582" s="1" t="s">
        <v>31</v>
      </c>
      <c r="F1582" s="8" t="s">
        <v>1754</v>
      </c>
      <c r="G1582" s="3">
        <v>0</v>
      </c>
      <c r="H1582" s="3">
        <v>0</v>
      </c>
      <c r="I1582" s="3">
        <v>3.33</v>
      </c>
      <c r="J1582" s="3">
        <v>0</v>
      </c>
      <c r="K1582" s="3">
        <v>0</v>
      </c>
      <c r="L1582" s="3">
        <v>0</v>
      </c>
      <c r="M1582" s="3">
        <v>0</v>
      </c>
      <c r="N1582" s="3">
        <v>0</v>
      </c>
      <c r="O1582" s="3">
        <v>0</v>
      </c>
      <c r="P1582" s="58">
        <v>3.3</v>
      </c>
      <c r="Q1582" s="1" t="s">
        <v>1181</v>
      </c>
    </row>
    <row r="1583" spans="1:17" x14ac:dyDescent="0.35">
      <c r="A1583" s="2" t="s">
        <v>3492</v>
      </c>
      <c r="B1583" s="9" t="s">
        <v>114</v>
      </c>
      <c r="C1583" s="1" t="s">
        <v>60</v>
      </c>
      <c r="D1583" s="179" t="s">
        <v>3493</v>
      </c>
      <c r="E1583" s="1" t="s">
        <v>31</v>
      </c>
      <c r="F1583" s="8" t="s">
        <v>1754</v>
      </c>
      <c r="G1583" s="3">
        <v>0</v>
      </c>
      <c r="H1583" s="3">
        <v>0</v>
      </c>
      <c r="I1583" s="3">
        <v>6.67</v>
      </c>
      <c r="J1583" s="3">
        <v>0</v>
      </c>
      <c r="K1583" s="3">
        <v>0</v>
      </c>
      <c r="L1583" s="3">
        <v>0</v>
      </c>
      <c r="M1583" s="3">
        <v>0</v>
      </c>
      <c r="N1583" s="3">
        <v>0</v>
      </c>
      <c r="O1583" s="3">
        <v>0</v>
      </c>
      <c r="P1583" s="58">
        <v>6.7</v>
      </c>
      <c r="Q1583" s="1" t="s">
        <v>1181</v>
      </c>
    </row>
    <row r="1584" spans="1:17" x14ac:dyDescent="0.35">
      <c r="A1584" s="2" t="s">
        <v>2085</v>
      </c>
      <c r="B1584" s="9" t="s">
        <v>114</v>
      </c>
      <c r="C1584" s="1" t="s">
        <v>52</v>
      </c>
      <c r="D1584" s="179" t="s">
        <v>3494</v>
      </c>
      <c r="E1584" s="1" t="s">
        <v>16</v>
      </c>
      <c r="F1584" s="8" t="s">
        <v>1754</v>
      </c>
      <c r="G1584" s="3">
        <v>0</v>
      </c>
      <c r="H1584" s="3">
        <v>6.25</v>
      </c>
      <c r="I1584" s="3">
        <v>10</v>
      </c>
      <c r="J1584" s="3">
        <v>0</v>
      </c>
      <c r="K1584" s="3">
        <v>0</v>
      </c>
      <c r="L1584" s="3">
        <v>0</v>
      </c>
      <c r="M1584" s="3">
        <v>0</v>
      </c>
      <c r="N1584" s="3">
        <v>0</v>
      </c>
      <c r="O1584" s="3">
        <v>5</v>
      </c>
      <c r="P1584" s="58">
        <v>21.3</v>
      </c>
      <c r="Q1584" s="1" t="s">
        <v>1181</v>
      </c>
    </row>
    <row r="1585" spans="1:17" x14ac:dyDescent="0.35">
      <c r="A1585" s="2" t="s">
        <v>2187</v>
      </c>
      <c r="B1585" s="9" t="s">
        <v>114</v>
      </c>
      <c r="C1585" s="1" t="s">
        <v>63</v>
      </c>
      <c r="D1585" s="179" t="s">
        <v>3495</v>
      </c>
      <c r="E1585" s="1" t="s">
        <v>36</v>
      </c>
      <c r="F1585" s="8" t="s">
        <v>1754</v>
      </c>
      <c r="G1585" s="3">
        <v>0</v>
      </c>
      <c r="H1585" s="3">
        <v>0</v>
      </c>
      <c r="I1585" s="3">
        <v>0</v>
      </c>
      <c r="J1585" s="3">
        <v>0</v>
      </c>
      <c r="K1585" s="3">
        <v>0</v>
      </c>
      <c r="L1585" s="3">
        <v>0</v>
      </c>
      <c r="M1585" s="3">
        <v>0</v>
      </c>
      <c r="N1585" s="3">
        <v>0</v>
      </c>
      <c r="O1585" s="3">
        <v>0</v>
      </c>
      <c r="P1585" s="58">
        <v>0</v>
      </c>
      <c r="Q1585" s="1" t="s">
        <v>1181</v>
      </c>
    </row>
    <row r="1586" spans="1:17" x14ac:dyDescent="0.35">
      <c r="A1586" s="2" t="s">
        <v>2529</v>
      </c>
      <c r="B1586" s="9" t="s">
        <v>114</v>
      </c>
      <c r="C1586" s="1" t="s">
        <v>76</v>
      </c>
      <c r="D1586" s="179" t="s">
        <v>3496</v>
      </c>
      <c r="E1586" s="1" t="s">
        <v>31</v>
      </c>
      <c r="F1586" s="8" t="s">
        <v>1138</v>
      </c>
      <c r="G1586" s="3">
        <v>0</v>
      </c>
      <c r="H1586" s="3">
        <v>0</v>
      </c>
      <c r="I1586" s="3">
        <v>0</v>
      </c>
      <c r="J1586" s="3">
        <v>0</v>
      </c>
      <c r="K1586" s="3">
        <v>0</v>
      </c>
      <c r="L1586" s="3">
        <v>0</v>
      </c>
      <c r="M1586" s="3">
        <v>0</v>
      </c>
      <c r="N1586" s="3">
        <v>0</v>
      </c>
      <c r="O1586" s="3">
        <v>5</v>
      </c>
      <c r="P1586" s="58">
        <v>5</v>
      </c>
      <c r="Q1586" s="1" t="s">
        <v>1181</v>
      </c>
    </row>
    <row r="1587" spans="1:17" x14ac:dyDescent="0.35">
      <c r="A1587" s="2" t="s">
        <v>3497</v>
      </c>
      <c r="B1587" s="9" t="s">
        <v>114</v>
      </c>
      <c r="C1587" s="1" t="s">
        <v>68</v>
      </c>
      <c r="D1587" s="179" t="s">
        <v>3498</v>
      </c>
      <c r="E1587" s="1" t="s">
        <v>49</v>
      </c>
      <c r="F1587" s="8" t="s">
        <v>1754</v>
      </c>
      <c r="G1587" s="3">
        <v>12.5</v>
      </c>
      <c r="H1587" s="3">
        <v>18.75</v>
      </c>
      <c r="I1587" s="3">
        <v>6.67</v>
      </c>
      <c r="J1587" s="3">
        <v>0</v>
      </c>
      <c r="K1587" s="3">
        <v>0</v>
      </c>
      <c r="L1587" s="3">
        <v>0</v>
      </c>
      <c r="M1587" s="3">
        <v>0</v>
      </c>
      <c r="N1587" s="3">
        <v>0</v>
      </c>
      <c r="O1587" s="3">
        <v>0</v>
      </c>
      <c r="P1587" s="58">
        <v>37.9</v>
      </c>
      <c r="Q1587" s="1" t="s">
        <v>1181</v>
      </c>
    </row>
    <row r="1588" spans="1:17" x14ac:dyDescent="0.35">
      <c r="A1588" s="2" t="s">
        <v>3499</v>
      </c>
      <c r="B1588" s="9" t="s">
        <v>114</v>
      </c>
      <c r="C1588" s="1" t="s">
        <v>60</v>
      </c>
      <c r="D1588" s="179" t="s">
        <v>3500</v>
      </c>
      <c r="E1588" s="1" t="s">
        <v>31</v>
      </c>
      <c r="F1588" s="8" t="s">
        <v>1754</v>
      </c>
      <c r="G1588" s="3">
        <v>0</v>
      </c>
      <c r="H1588" s="3">
        <v>0</v>
      </c>
      <c r="I1588" s="3">
        <v>6.67</v>
      </c>
      <c r="J1588" s="3">
        <v>0</v>
      </c>
      <c r="K1588" s="3">
        <v>0</v>
      </c>
      <c r="L1588" s="3">
        <v>0</v>
      </c>
      <c r="M1588" s="3">
        <v>0</v>
      </c>
      <c r="N1588" s="3">
        <v>0</v>
      </c>
      <c r="O1588" s="3">
        <v>1.67</v>
      </c>
      <c r="P1588" s="58">
        <v>8.3000000000000007</v>
      </c>
      <c r="Q1588" s="1" t="s">
        <v>1181</v>
      </c>
    </row>
    <row r="1589" spans="1:17" x14ac:dyDescent="0.35">
      <c r="A1589" s="2" t="s">
        <v>3501</v>
      </c>
      <c r="B1589" s="9" t="s">
        <v>114</v>
      </c>
      <c r="C1589" s="1" t="s">
        <v>60</v>
      </c>
      <c r="D1589" s="179" t="s">
        <v>3502</v>
      </c>
      <c r="E1589" s="1" t="s">
        <v>31</v>
      </c>
      <c r="F1589" s="8" t="s">
        <v>1754</v>
      </c>
      <c r="G1589" s="3">
        <v>0</v>
      </c>
      <c r="H1589" s="3">
        <v>0</v>
      </c>
      <c r="I1589" s="3">
        <v>6.67</v>
      </c>
      <c r="J1589" s="3">
        <v>0</v>
      </c>
      <c r="K1589" s="3">
        <v>0</v>
      </c>
      <c r="L1589" s="3">
        <v>0</v>
      </c>
      <c r="M1589" s="3">
        <v>0</v>
      </c>
      <c r="N1589" s="3">
        <v>0</v>
      </c>
      <c r="O1589" s="3">
        <v>0</v>
      </c>
      <c r="P1589" s="58">
        <v>6.7</v>
      </c>
      <c r="Q1589" s="1" t="s">
        <v>1181</v>
      </c>
    </row>
    <row r="1590" spans="1:17" x14ac:dyDescent="0.35">
      <c r="A1590" s="2" t="s">
        <v>2948</v>
      </c>
      <c r="B1590" s="9" t="s">
        <v>114</v>
      </c>
      <c r="C1590" s="1" t="s">
        <v>76</v>
      </c>
      <c r="D1590" s="179" t="s">
        <v>3503</v>
      </c>
      <c r="E1590" s="1" t="s">
        <v>31</v>
      </c>
      <c r="F1590" s="8" t="s">
        <v>1754</v>
      </c>
      <c r="G1590" s="3">
        <v>0</v>
      </c>
      <c r="H1590" s="3">
        <v>0</v>
      </c>
      <c r="I1590" s="3">
        <v>0</v>
      </c>
      <c r="J1590" s="3">
        <v>0</v>
      </c>
      <c r="K1590" s="3">
        <v>0</v>
      </c>
      <c r="L1590" s="3">
        <v>0</v>
      </c>
      <c r="M1590" s="3">
        <v>0</v>
      </c>
      <c r="N1590" s="3">
        <v>0</v>
      </c>
      <c r="O1590" s="3">
        <v>0</v>
      </c>
      <c r="P1590" s="58">
        <v>0</v>
      </c>
      <c r="Q1590" s="1" t="s">
        <v>1181</v>
      </c>
    </row>
    <row r="1591" spans="1:17" x14ac:dyDescent="0.35">
      <c r="A1591" s="2" t="s">
        <v>3504</v>
      </c>
      <c r="B1591" s="9" t="s">
        <v>114</v>
      </c>
      <c r="C1591" s="1" t="s">
        <v>60</v>
      </c>
      <c r="D1591" s="179" t="s">
        <v>3505</v>
      </c>
      <c r="E1591" s="1" t="s">
        <v>31</v>
      </c>
      <c r="F1591" s="8" t="s">
        <v>1754</v>
      </c>
      <c r="G1591" s="3">
        <v>0</v>
      </c>
      <c r="H1591" s="3">
        <v>0</v>
      </c>
      <c r="I1591" s="3">
        <v>0</v>
      </c>
      <c r="J1591" s="3">
        <v>0</v>
      </c>
      <c r="K1591" s="3">
        <v>0</v>
      </c>
      <c r="L1591" s="3">
        <v>0</v>
      </c>
      <c r="M1591" s="3">
        <v>0</v>
      </c>
      <c r="N1591" s="3">
        <v>0</v>
      </c>
      <c r="O1591" s="3">
        <v>1.67</v>
      </c>
      <c r="P1591" s="58">
        <v>1.7</v>
      </c>
      <c r="Q1591" s="1" t="s">
        <v>1181</v>
      </c>
    </row>
    <row r="1592" spans="1:17" x14ac:dyDescent="0.35">
      <c r="A1592" s="2" t="s">
        <v>3506</v>
      </c>
      <c r="B1592" s="9" t="s">
        <v>114</v>
      </c>
      <c r="C1592" s="1" t="s">
        <v>54</v>
      </c>
      <c r="D1592" s="179" t="s">
        <v>3507</v>
      </c>
      <c r="E1592" s="1" t="s">
        <v>31</v>
      </c>
      <c r="F1592" s="8" t="s">
        <v>1754</v>
      </c>
      <c r="G1592" s="3">
        <v>0</v>
      </c>
      <c r="H1592" s="3">
        <v>0</v>
      </c>
      <c r="I1592" s="3">
        <v>0</v>
      </c>
      <c r="J1592" s="3">
        <v>0</v>
      </c>
      <c r="K1592" s="3">
        <v>0</v>
      </c>
      <c r="L1592" s="3">
        <v>0</v>
      </c>
      <c r="M1592" s="3">
        <v>0</v>
      </c>
      <c r="N1592" s="3">
        <v>0</v>
      </c>
      <c r="O1592" s="3">
        <v>3.33</v>
      </c>
      <c r="P1592" s="58">
        <v>3.3</v>
      </c>
      <c r="Q1592" s="1" t="s">
        <v>1181</v>
      </c>
    </row>
    <row r="1593" spans="1:17" x14ac:dyDescent="0.35">
      <c r="B1593" s="11"/>
      <c r="C1593" s="1"/>
      <c r="D1593" s="10"/>
      <c r="E1593" s="1"/>
      <c r="F1593" s="8"/>
      <c r="M1593" s="3"/>
      <c r="N1593" s="3"/>
      <c r="O1593" s="3"/>
      <c r="P1593" s="58"/>
      <c r="Q1593" s="1"/>
    </row>
    <row r="1594" spans="1:17" x14ac:dyDescent="0.35">
      <c r="A1594" s="38" t="s">
        <v>4437</v>
      </c>
      <c r="B1594" s="11"/>
      <c r="C1594" s="1"/>
      <c r="D1594" s="10"/>
      <c r="E1594" s="1"/>
      <c r="F1594" s="8"/>
      <c r="M1594" s="3"/>
      <c r="N1594" s="3"/>
      <c r="O1594" s="3"/>
      <c r="P1594" s="58"/>
      <c r="Q1594" s="1"/>
    </row>
    <row r="1595" spans="1:17" x14ac:dyDescent="0.35">
      <c r="B1595" s="11"/>
      <c r="C1595" s="1"/>
      <c r="D1595" s="10"/>
      <c r="E1595" s="1"/>
      <c r="F1595" s="8"/>
      <c r="M1595" s="3"/>
      <c r="N1595" s="3"/>
      <c r="O1595" s="3"/>
      <c r="P1595" s="58"/>
      <c r="Q1595" s="1"/>
    </row>
    <row r="1596" spans="1:17" x14ac:dyDescent="0.35">
      <c r="B1596" s="11"/>
      <c r="C1596" s="1"/>
      <c r="D1596" s="10"/>
      <c r="E1596" s="1"/>
      <c r="F1596" s="8"/>
      <c r="M1596" s="3"/>
      <c r="N1596" s="3"/>
      <c r="O1596" s="3"/>
      <c r="P1596" s="58"/>
      <c r="Q1596" s="1"/>
    </row>
    <row r="1597" spans="1:17" x14ac:dyDescent="0.35">
      <c r="B1597" s="11"/>
      <c r="C1597" s="1"/>
      <c r="D1597" s="10"/>
      <c r="E1597" s="1"/>
      <c r="F1597" s="8"/>
      <c r="P1597" s="58"/>
      <c r="Q1597" s="1"/>
    </row>
    <row r="1598" spans="1:17" x14ac:dyDescent="0.35">
      <c r="B1598" s="11"/>
      <c r="C1598" s="1"/>
      <c r="D1598" s="10"/>
      <c r="E1598" s="1"/>
      <c r="F1598" s="8"/>
      <c r="P1598" s="58"/>
      <c r="Q1598" s="1"/>
    </row>
    <row r="1599" spans="1:17" x14ac:dyDescent="0.35">
      <c r="F1599" s="8"/>
      <c r="P1599" s="58"/>
      <c r="Q1599" s="1"/>
    </row>
  </sheetData>
  <autoFilter ref="A6:Q1592"/>
  <mergeCells count="1">
    <mergeCell ref="G3:O3"/>
  </mergeCells>
  <conditionalFormatting sqref="G1:G548 G1600:G65536">
    <cfRule type="cellIs" dxfId="26" priority="5" operator="equal">
      <formula>"Inconclusive"</formula>
    </cfRule>
    <cfRule type="cellIs" dxfId="25" priority="6" operator="equal">
      <formula>"Not Filed"</formula>
    </cfRule>
  </conditionalFormatting>
  <conditionalFormatting sqref="G7:G548 G1600:G1650">
    <cfRule type="cellIs" dxfId="24" priority="4" stopIfTrue="1" operator="equal">
      <formula>"N/A - Coterminous"</formula>
    </cfRule>
  </conditionalFormatting>
  <conditionalFormatting sqref="G549:G1599">
    <cfRule type="cellIs" dxfId="23" priority="1" operator="equal">
      <formula>"N/A - Coterminous"</formula>
    </cfRule>
    <cfRule type="cellIs" dxfId="22" priority="2" operator="equal">
      <formula>"Inconclusive"</formula>
    </cfRule>
    <cfRule type="cellIs" dxfId="21" priority="3" operator="equal">
      <formula>"Not Filed"</formula>
    </cfRule>
  </conditionalFormatting>
  <pageMargins left="0.7" right="0.7" top="0.75" bottom="0.75" header="0.3" footer="0.3"/>
  <pageSetup paperSize="5" pageOrder="overThenDown" orientation="landscape" horizontalDpi="200" verticalDpi="2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G1507"/>
  <sheetViews>
    <sheetView workbookViewId="0"/>
  </sheetViews>
  <sheetFormatPr defaultColWidth="8.6328125" defaultRowHeight="14.5" x14ac:dyDescent="0.35"/>
  <cols>
    <col min="1" max="1" width="31.54296875" style="65" bestFit="1" customWidth="1"/>
    <col min="2" max="2" width="12.453125" style="65" bestFit="1" customWidth="1"/>
    <col min="3" max="3" width="15" style="65" bestFit="1" customWidth="1"/>
    <col min="4" max="4" width="23.6328125" style="65" bestFit="1" customWidth="1"/>
    <col min="5" max="5" width="26.6328125" style="65" customWidth="1"/>
    <col min="6" max="6" width="22.36328125" style="64" customWidth="1"/>
    <col min="7" max="7" width="12.36328125" style="64" bestFit="1" customWidth="1"/>
    <col min="8" max="16384" width="8.6328125" style="65"/>
  </cols>
  <sheetData>
    <row r="2" spans="1:7" ht="15.5" x14ac:dyDescent="0.35">
      <c r="A2" s="75" t="s">
        <v>1100</v>
      </c>
      <c r="B2" s="76"/>
      <c r="C2" s="77"/>
      <c r="D2" s="77"/>
      <c r="E2" s="77"/>
    </row>
    <row r="3" spans="1:7" ht="24.5" customHeight="1" x14ac:dyDescent="0.35">
      <c r="A3" s="186" t="s">
        <v>1101</v>
      </c>
      <c r="B3" s="186"/>
      <c r="C3" s="78"/>
      <c r="D3" s="77"/>
      <c r="E3" s="77"/>
    </row>
    <row r="4" spans="1:7" x14ac:dyDescent="0.35">
      <c r="A4" s="79"/>
      <c r="B4" s="77"/>
      <c r="D4" s="66" t="s">
        <v>1103</v>
      </c>
      <c r="E4" s="66" t="s">
        <v>1105</v>
      </c>
      <c r="F4" s="67" t="s">
        <v>1127</v>
      </c>
    </row>
    <row r="5" spans="1:7" ht="58" x14ac:dyDescent="0.35">
      <c r="A5" s="80"/>
      <c r="B5" s="81"/>
      <c r="C5" s="82"/>
      <c r="D5" s="68" t="s">
        <v>1140</v>
      </c>
      <c r="E5" s="69" t="s">
        <v>1210</v>
      </c>
      <c r="F5" s="70" t="s">
        <v>1194</v>
      </c>
      <c r="G5" s="71" t="s">
        <v>1106</v>
      </c>
    </row>
    <row r="6" spans="1:7" x14ac:dyDescent="0.35">
      <c r="A6" s="72" t="s">
        <v>1748</v>
      </c>
      <c r="B6" s="72" t="s">
        <v>1</v>
      </c>
      <c r="C6" s="68" t="s">
        <v>1099</v>
      </c>
      <c r="D6" s="69" t="s">
        <v>1750</v>
      </c>
      <c r="E6" s="69" t="s">
        <v>1750</v>
      </c>
      <c r="F6" s="71" t="str">
        <f>E6</f>
        <v>CY 2019</v>
      </c>
      <c r="G6" s="71" t="str">
        <f>E6</f>
        <v>CY 2019</v>
      </c>
    </row>
    <row r="7" spans="1:7" x14ac:dyDescent="0.35">
      <c r="A7" s="65" t="s">
        <v>81</v>
      </c>
      <c r="B7" s="65" t="s">
        <v>47</v>
      </c>
      <c r="C7" s="33" t="s">
        <v>80</v>
      </c>
      <c r="D7" s="33">
        <v>-4287095.93</v>
      </c>
      <c r="E7" s="34">
        <v>16955648.780000001</v>
      </c>
      <c r="F7" s="73">
        <v>-0.25280000000000002</v>
      </c>
      <c r="G7" s="64">
        <v>25</v>
      </c>
    </row>
    <row r="8" spans="1:7" x14ac:dyDescent="0.35">
      <c r="A8" s="65" t="s">
        <v>83</v>
      </c>
      <c r="B8" s="65" t="s">
        <v>15</v>
      </c>
      <c r="C8" s="33" t="s">
        <v>82</v>
      </c>
      <c r="D8" s="33">
        <v>5052576</v>
      </c>
      <c r="E8" s="34">
        <v>35115279</v>
      </c>
      <c r="F8" s="73">
        <v>0.1439</v>
      </c>
      <c r="G8" s="64">
        <v>0</v>
      </c>
    </row>
    <row r="9" spans="1:7" x14ac:dyDescent="0.35">
      <c r="A9" s="65" t="s">
        <v>85</v>
      </c>
      <c r="B9" s="65" t="s">
        <v>37</v>
      </c>
      <c r="C9" s="33" t="s">
        <v>84</v>
      </c>
      <c r="D9" s="33">
        <v>3104241.25</v>
      </c>
      <c r="E9" s="34">
        <v>16976275.899999999</v>
      </c>
      <c r="F9" s="73">
        <v>0.18290000000000001</v>
      </c>
      <c r="G9" s="64">
        <v>0</v>
      </c>
    </row>
    <row r="10" spans="1:7" x14ac:dyDescent="0.35">
      <c r="A10" s="65" t="s">
        <v>87</v>
      </c>
      <c r="B10" s="65" t="s">
        <v>32</v>
      </c>
      <c r="C10" s="33" t="s">
        <v>86</v>
      </c>
      <c r="D10" s="33">
        <v>13014810</v>
      </c>
      <c r="E10" s="34">
        <v>392022872.82999998</v>
      </c>
      <c r="F10" s="73">
        <v>3.32E-2</v>
      </c>
      <c r="G10" s="64">
        <v>18.75</v>
      </c>
    </row>
    <row r="11" spans="1:7" x14ac:dyDescent="0.35">
      <c r="A11" s="65" t="s">
        <v>89</v>
      </c>
      <c r="B11" s="65" t="s">
        <v>67</v>
      </c>
      <c r="C11" s="33" t="s">
        <v>88</v>
      </c>
      <c r="D11" s="33">
        <v>2965596.99</v>
      </c>
      <c r="E11" s="34">
        <v>16797714.710000001</v>
      </c>
      <c r="F11" s="73">
        <v>0.17649999999999999</v>
      </c>
      <c r="G11" s="64">
        <v>0</v>
      </c>
    </row>
    <row r="12" spans="1:7" x14ac:dyDescent="0.35">
      <c r="A12" s="65" t="s">
        <v>91</v>
      </c>
      <c r="B12" s="65" t="s">
        <v>67</v>
      </c>
      <c r="C12" s="33" t="s">
        <v>90</v>
      </c>
      <c r="D12" s="33">
        <v>1912112</v>
      </c>
      <c r="E12" s="34">
        <v>13282437</v>
      </c>
      <c r="F12" s="73">
        <v>0.14399999999999999</v>
      </c>
      <c r="G12" s="64">
        <v>0</v>
      </c>
    </row>
    <row r="13" spans="1:7" x14ac:dyDescent="0.35">
      <c r="A13" s="65" t="s">
        <v>93</v>
      </c>
      <c r="B13" s="65" t="s">
        <v>32</v>
      </c>
      <c r="C13" s="33" t="s">
        <v>92</v>
      </c>
      <c r="D13" s="33">
        <v>5681926</v>
      </c>
      <c r="E13" s="34">
        <v>28689398</v>
      </c>
      <c r="F13" s="73">
        <v>0.19800000000000001</v>
      </c>
      <c r="G13" s="64">
        <v>0</v>
      </c>
    </row>
    <row r="14" spans="1:7" x14ac:dyDescent="0.35">
      <c r="A14" s="65" t="s">
        <v>95</v>
      </c>
      <c r="B14" s="65" t="s">
        <v>48</v>
      </c>
      <c r="C14" s="33" t="s">
        <v>94</v>
      </c>
      <c r="D14" s="33">
        <v>-2921187.37</v>
      </c>
      <c r="E14" s="34">
        <v>80247935.060000002</v>
      </c>
      <c r="F14" s="73">
        <v>-3.6400000000000002E-2</v>
      </c>
      <c r="G14" s="64">
        <v>25</v>
      </c>
    </row>
    <row r="15" spans="1:7" x14ac:dyDescent="0.35">
      <c r="A15" s="65" t="s">
        <v>97</v>
      </c>
      <c r="B15" s="65" t="s">
        <v>14</v>
      </c>
      <c r="C15" s="33" t="s">
        <v>96</v>
      </c>
      <c r="D15" s="33">
        <v>2719038</v>
      </c>
      <c r="E15" s="34">
        <v>16604854</v>
      </c>
      <c r="F15" s="73">
        <v>0.16370000000000001</v>
      </c>
      <c r="G15" s="64">
        <v>0</v>
      </c>
    </row>
    <row r="16" spans="1:7" x14ac:dyDescent="0.35">
      <c r="A16" s="65" t="s">
        <v>100</v>
      </c>
      <c r="B16" s="65" t="s">
        <v>46</v>
      </c>
      <c r="C16" s="33" t="s">
        <v>99</v>
      </c>
      <c r="D16" s="33">
        <v>32027394</v>
      </c>
      <c r="E16" s="34">
        <v>396035962.38999999</v>
      </c>
      <c r="F16" s="73">
        <v>8.09E-2</v>
      </c>
      <c r="G16" s="64">
        <v>6.25</v>
      </c>
    </row>
    <row r="17" spans="1:7" x14ac:dyDescent="0.35">
      <c r="A17" s="65" t="s">
        <v>103</v>
      </c>
      <c r="B17" s="65" t="s">
        <v>52</v>
      </c>
      <c r="C17" s="33" t="s">
        <v>102</v>
      </c>
      <c r="D17" s="33">
        <v>42744833</v>
      </c>
      <c r="E17" s="34">
        <v>243777242</v>
      </c>
      <c r="F17" s="73">
        <v>0.17530000000000001</v>
      </c>
      <c r="G17" s="64">
        <v>0</v>
      </c>
    </row>
    <row r="18" spans="1:7" x14ac:dyDescent="0.35">
      <c r="A18" s="65" t="s">
        <v>105</v>
      </c>
      <c r="B18" s="65" t="s">
        <v>51</v>
      </c>
      <c r="C18" s="33" t="s">
        <v>104</v>
      </c>
      <c r="D18" s="33">
        <v>6679955</v>
      </c>
      <c r="E18" s="34">
        <v>71208807</v>
      </c>
      <c r="F18" s="73">
        <v>9.3799999999999994E-2</v>
      </c>
      <c r="G18" s="64">
        <v>6.25</v>
      </c>
    </row>
    <row r="19" spans="1:7" x14ac:dyDescent="0.35">
      <c r="A19" s="65" t="s">
        <v>107</v>
      </c>
      <c r="B19" s="65" t="s">
        <v>42</v>
      </c>
      <c r="C19" s="33" t="s">
        <v>106</v>
      </c>
      <c r="D19" s="33">
        <v>11222799.75</v>
      </c>
      <c r="E19" s="34">
        <v>43515471.310000002</v>
      </c>
      <c r="F19" s="73">
        <v>0.25790000000000002</v>
      </c>
      <c r="G19" s="64">
        <v>0</v>
      </c>
    </row>
    <row r="20" spans="1:7" x14ac:dyDescent="0.35">
      <c r="A20" s="65" t="s">
        <v>109</v>
      </c>
      <c r="B20" s="65" t="s">
        <v>76</v>
      </c>
      <c r="C20" s="33" t="s">
        <v>108</v>
      </c>
      <c r="D20" s="33">
        <v>19437062</v>
      </c>
      <c r="E20" s="34">
        <v>160055627</v>
      </c>
      <c r="F20" s="73">
        <v>0.12139999999999999</v>
      </c>
      <c r="G20" s="64">
        <v>0</v>
      </c>
    </row>
    <row r="21" spans="1:7" x14ac:dyDescent="0.35">
      <c r="A21" s="65" t="s">
        <v>111</v>
      </c>
      <c r="B21" s="65" t="s">
        <v>76</v>
      </c>
      <c r="C21" s="33" t="s">
        <v>110</v>
      </c>
      <c r="D21" s="33">
        <v>41573929</v>
      </c>
      <c r="E21" s="34">
        <v>542643356</v>
      </c>
      <c r="F21" s="73">
        <v>7.6600000000000001E-2</v>
      </c>
      <c r="G21" s="64">
        <v>6.25</v>
      </c>
    </row>
    <row r="22" spans="1:7" x14ac:dyDescent="0.35">
      <c r="A22" s="65" t="s">
        <v>113</v>
      </c>
      <c r="B22" s="65" t="s">
        <v>42</v>
      </c>
      <c r="C22" s="33" t="s">
        <v>112</v>
      </c>
      <c r="D22" s="33">
        <v>18561.419999999998</v>
      </c>
      <c r="E22" s="34">
        <v>1331349.23</v>
      </c>
      <c r="F22" s="73">
        <v>1.3899999999999999E-2</v>
      </c>
      <c r="G22" s="64">
        <v>18.75</v>
      </c>
    </row>
    <row r="23" spans="1:7" x14ac:dyDescent="0.35">
      <c r="A23" s="65" t="s">
        <v>116</v>
      </c>
      <c r="B23" s="65" t="s">
        <v>67</v>
      </c>
      <c r="C23" s="33" t="s">
        <v>115</v>
      </c>
      <c r="D23" s="33">
        <v>107685</v>
      </c>
      <c r="E23" s="34">
        <v>934741</v>
      </c>
      <c r="F23" s="73">
        <v>0.1152</v>
      </c>
      <c r="G23" s="64">
        <v>0</v>
      </c>
    </row>
    <row r="24" spans="1:7" x14ac:dyDescent="0.35">
      <c r="A24" s="65" t="s">
        <v>118</v>
      </c>
      <c r="B24" s="65" t="s">
        <v>21</v>
      </c>
      <c r="C24" s="33" t="s">
        <v>117</v>
      </c>
      <c r="D24" s="33">
        <v>828122.77</v>
      </c>
      <c r="E24" s="34">
        <v>367668.88</v>
      </c>
      <c r="F24" s="73">
        <v>2.2524000000000002</v>
      </c>
      <c r="G24" s="64">
        <v>0</v>
      </c>
    </row>
    <row r="25" spans="1:7" x14ac:dyDescent="0.35">
      <c r="A25" s="65" t="s">
        <v>120</v>
      </c>
      <c r="B25" s="65" t="s">
        <v>32</v>
      </c>
      <c r="C25" s="33" t="s">
        <v>119</v>
      </c>
      <c r="D25" s="33">
        <v>418746</v>
      </c>
      <c r="E25" s="34">
        <v>1874883</v>
      </c>
      <c r="F25" s="73">
        <v>0.2233</v>
      </c>
      <c r="G25" s="64">
        <v>0</v>
      </c>
    </row>
    <row r="26" spans="1:7" x14ac:dyDescent="0.35">
      <c r="A26" s="65" t="s">
        <v>122</v>
      </c>
      <c r="B26" s="65" t="s">
        <v>55</v>
      </c>
      <c r="C26" s="33" t="s">
        <v>121</v>
      </c>
      <c r="D26" s="33">
        <v>805604</v>
      </c>
      <c r="E26" s="34">
        <v>3858248</v>
      </c>
      <c r="F26" s="73">
        <v>0.20880000000000001</v>
      </c>
      <c r="G26" s="64">
        <v>0</v>
      </c>
    </row>
    <row r="27" spans="1:7" x14ac:dyDescent="0.35">
      <c r="A27" s="65" t="s">
        <v>124</v>
      </c>
      <c r="B27" s="65" t="s">
        <v>32</v>
      </c>
      <c r="C27" s="33" t="s">
        <v>123</v>
      </c>
      <c r="D27" s="33">
        <v>831150</v>
      </c>
      <c r="E27" s="34">
        <v>1552886</v>
      </c>
      <c r="F27" s="73">
        <v>0.53520000000000001</v>
      </c>
      <c r="G27" s="64">
        <v>0</v>
      </c>
    </row>
    <row r="28" spans="1:7" x14ac:dyDescent="0.35">
      <c r="A28" s="65" t="s">
        <v>126</v>
      </c>
      <c r="B28" s="65" t="s">
        <v>37</v>
      </c>
      <c r="C28" s="33" t="s">
        <v>125</v>
      </c>
      <c r="D28" s="33">
        <v>145114</v>
      </c>
      <c r="E28" s="34">
        <v>153569</v>
      </c>
      <c r="F28" s="73">
        <v>0.94489999999999996</v>
      </c>
      <c r="G28" s="64">
        <v>0</v>
      </c>
    </row>
    <row r="29" spans="1:7" x14ac:dyDescent="0.35">
      <c r="A29" s="65" t="s">
        <v>128</v>
      </c>
      <c r="B29" s="65" t="s">
        <v>42</v>
      </c>
      <c r="C29" s="33" t="s">
        <v>127</v>
      </c>
      <c r="D29" s="33">
        <v>1311621</v>
      </c>
      <c r="E29" s="34">
        <v>1792172.5</v>
      </c>
      <c r="F29" s="73">
        <v>0.7319</v>
      </c>
      <c r="G29" s="64">
        <v>0</v>
      </c>
    </row>
    <row r="30" spans="1:7" x14ac:dyDescent="0.35">
      <c r="A30" s="65" t="s">
        <v>130</v>
      </c>
      <c r="B30" s="65" t="s">
        <v>10</v>
      </c>
      <c r="C30" s="33" t="s">
        <v>129</v>
      </c>
      <c r="D30" s="33">
        <v>635923</v>
      </c>
      <c r="E30" s="34">
        <v>1352933</v>
      </c>
      <c r="F30" s="73">
        <v>0.47</v>
      </c>
      <c r="G30" s="64">
        <v>0</v>
      </c>
    </row>
    <row r="31" spans="1:7" x14ac:dyDescent="0.35">
      <c r="A31" s="65" t="s">
        <v>132</v>
      </c>
      <c r="B31" s="65" t="s">
        <v>14</v>
      </c>
      <c r="C31" s="33" t="s">
        <v>131</v>
      </c>
      <c r="D31" s="33">
        <v>387672</v>
      </c>
      <c r="E31" s="34">
        <v>1064247.31</v>
      </c>
      <c r="F31" s="73">
        <v>0.36430000000000001</v>
      </c>
      <c r="G31" s="64">
        <v>0</v>
      </c>
    </row>
    <row r="32" spans="1:7" x14ac:dyDescent="0.35">
      <c r="A32" s="65" t="s">
        <v>135</v>
      </c>
      <c r="B32" s="65" t="s">
        <v>8</v>
      </c>
      <c r="C32" s="33" t="s">
        <v>134</v>
      </c>
      <c r="D32" s="33">
        <v>272892.55</v>
      </c>
      <c r="E32" s="34">
        <v>1595911.48</v>
      </c>
      <c r="F32" s="73">
        <v>0.17100000000000001</v>
      </c>
      <c r="G32" s="64">
        <v>0</v>
      </c>
    </row>
    <row r="33" spans="1:7" x14ac:dyDescent="0.35">
      <c r="A33" s="65" t="s">
        <v>137</v>
      </c>
      <c r="B33" s="65" t="s">
        <v>47</v>
      </c>
      <c r="C33" s="33" t="s">
        <v>136</v>
      </c>
      <c r="D33" s="33">
        <v>230804.7</v>
      </c>
      <c r="E33" s="34">
        <v>76074.7</v>
      </c>
      <c r="F33" s="73">
        <v>3.0339</v>
      </c>
      <c r="G33" s="64">
        <v>0</v>
      </c>
    </row>
    <row r="34" spans="1:7" x14ac:dyDescent="0.35">
      <c r="A34" s="65" t="s">
        <v>139</v>
      </c>
      <c r="B34" s="65" t="s">
        <v>68</v>
      </c>
      <c r="C34" s="33" t="s">
        <v>138</v>
      </c>
      <c r="D34" s="33">
        <v>2248939</v>
      </c>
      <c r="E34" s="34">
        <v>15657821</v>
      </c>
      <c r="F34" s="73">
        <v>0.14360000000000001</v>
      </c>
      <c r="G34" s="64">
        <v>0</v>
      </c>
    </row>
    <row r="35" spans="1:7" x14ac:dyDescent="0.35">
      <c r="A35" s="65" t="s">
        <v>142</v>
      </c>
      <c r="B35" s="65" t="s">
        <v>10</v>
      </c>
      <c r="C35" s="33" t="s">
        <v>141</v>
      </c>
      <c r="D35" s="33">
        <v>281301</v>
      </c>
      <c r="E35" s="34">
        <v>586778</v>
      </c>
      <c r="F35" s="73">
        <v>0.47939999999999999</v>
      </c>
      <c r="G35" s="64">
        <v>0</v>
      </c>
    </row>
    <row r="36" spans="1:7" x14ac:dyDescent="0.35">
      <c r="A36" s="65" t="s">
        <v>144</v>
      </c>
      <c r="B36" s="65" t="s">
        <v>32</v>
      </c>
      <c r="C36" s="33" t="s">
        <v>143</v>
      </c>
      <c r="D36" s="33">
        <v>248064.65</v>
      </c>
      <c r="E36" s="34">
        <v>1336238.7</v>
      </c>
      <c r="F36" s="73">
        <v>0.18559999999999999</v>
      </c>
      <c r="G36" s="64">
        <v>0</v>
      </c>
    </row>
    <row r="37" spans="1:7" x14ac:dyDescent="0.35">
      <c r="A37" s="65" t="s">
        <v>146</v>
      </c>
      <c r="B37" s="65" t="s">
        <v>42</v>
      </c>
      <c r="C37" s="33" t="s">
        <v>145</v>
      </c>
      <c r="D37" s="33">
        <v>320316.27</v>
      </c>
      <c r="E37" s="34">
        <v>314187.44</v>
      </c>
      <c r="F37" s="73">
        <v>1.0195000000000001</v>
      </c>
      <c r="G37" s="64">
        <v>0</v>
      </c>
    </row>
    <row r="38" spans="1:7" x14ac:dyDescent="0.35">
      <c r="A38" s="65" t="s">
        <v>148</v>
      </c>
      <c r="B38" s="65" t="s">
        <v>77</v>
      </c>
      <c r="C38" s="33" t="s">
        <v>147</v>
      </c>
      <c r="D38" s="33">
        <v>579014</v>
      </c>
      <c r="E38" s="34">
        <v>2499085</v>
      </c>
      <c r="F38" s="73">
        <v>0.23169999999999999</v>
      </c>
      <c r="G38" s="64">
        <v>0</v>
      </c>
    </row>
    <row r="39" spans="1:7" x14ac:dyDescent="0.35">
      <c r="A39" s="65" t="s">
        <v>150</v>
      </c>
      <c r="B39" s="65" t="s">
        <v>76</v>
      </c>
      <c r="C39" s="33" t="s">
        <v>149</v>
      </c>
      <c r="D39" s="33">
        <v>4100076</v>
      </c>
      <c r="E39" s="34">
        <v>12496558</v>
      </c>
      <c r="F39" s="73">
        <v>0.3281</v>
      </c>
      <c r="G39" s="64">
        <v>0</v>
      </c>
    </row>
    <row r="40" spans="1:7" x14ac:dyDescent="0.35">
      <c r="A40" s="65" t="s">
        <v>152</v>
      </c>
      <c r="B40" s="65" t="s">
        <v>74</v>
      </c>
      <c r="C40" s="33" t="s">
        <v>151</v>
      </c>
      <c r="D40" s="33">
        <v>83775</v>
      </c>
      <c r="E40" s="34">
        <v>34342</v>
      </c>
      <c r="F40" s="73">
        <v>2.4394</v>
      </c>
      <c r="G40" s="64">
        <v>0</v>
      </c>
    </row>
    <row r="41" spans="1:7" x14ac:dyDescent="0.35">
      <c r="A41" s="65" t="s">
        <v>154</v>
      </c>
      <c r="B41" s="65" t="s">
        <v>67</v>
      </c>
      <c r="C41" s="33" t="s">
        <v>153</v>
      </c>
      <c r="D41" s="33">
        <v>639486.23</v>
      </c>
      <c r="E41" s="34">
        <v>284274.46999999997</v>
      </c>
      <c r="F41" s="73">
        <v>2.2494999999999998</v>
      </c>
      <c r="G41" s="64">
        <v>0</v>
      </c>
    </row>
    <row r="42" spans="1:7" x14ac:dyDescent="0.35">
      <c r="A42" s="65" t="s">
        <v>156</v>
      </c>
      <c r="B42" s="65" t="s">
        <v>68</v>
      </c>
      <c r="C42" s="33" t="s">
        <v>155</v>
      </c>
      <c r="D42" s="33">
        <v>1251561</v>
      </c>
      <c r="E42" s="34">
        <v>2054334</v>
      </c>
      <c r="F42" s="73">
        <v>0.60919999999999996</v>
      </c>
      <c r="G42" s="64">
        <v>0</v>
      </c>
    </row>
    <row r="43" spans="1:7" x14ac:dyDescent="0.35">
      <c r="A43" s="65" t="s">
        <v>158</v>
      </c>
      <c r="B43" s="65" t="s">
        <v>39</v>
      </c>
      <c r="C43" s="33" t="s">
        <v>157</v>
      </c>
      <c r="D43" s="33">
        <v>547734.14</v>
      </c>
      <c r="E43" s="34">
        <v>1262658.8</v>
      </c>
      <c r="F43" s="73">
        <v>0.43380000000000002</v>
      </c>
      <c r="G43" s="64">
        <v>0</v>
      </c>
    </row>
    <row r="44" spans="1:7" x14ac:dyDescent="0.35">
      <c r="A44" s="65" t="s">
        <v>160</v>
      </c>
      <c r="B44" s="65" t="s">
        <v>48</v>
      </c>
      <c r="C44" s="33" t="s">
        <v>159</v>
      </c>
      <c r="D44" s="33">
        <v>501454</v>
      </c>
      <c r="E44" s="34">
        <v>3680394</v>
      </c>
      <c r="F44" s="73">
        <v>0.1363</v>
      </c>
      <c r="G44" s="64">
        <v>0</v>
      </c>
    </row>
    <row r="45" spans="1:7" x14ac:dyDescent="0.35">
      <c r="A45" s="65" t="s">
        <v>162</v>
      </c>
      <c r="B45" s="65" t="s">
        <v>77</v>
      </c>
      <c r="C45" s="33" t="s">
        <v>161</v>
      </c>
      <c r="D45" s="33">
        <v>466137.8</v>
      </c>
      <c r="E45" s="34">
        <v>1592835.33</v>
      </c>
      <c r="F45" s="73">
        <v>0.29260000000000003</v>
      </c>
      <c r="G45" s="64">
        <v>0</v>
      </c>
    </row>
    <row r="46" spans="1:7" x14ac:dyDescent="0.35">
      <c r="A46" s="65" t="s">
        <v>164</v>
      </c>
      <c r="B46" s="65" t="s">
        <v>15</v>
      </c>
      <c r="C46" s="33" t="s">
        <v>163</v>
      </c>
      <c r="D46" s="33">
        <v>205364.83</v>
      </c>
      <c r="E46" s="34">
        <v>534115.78</v>
      </c>
      <c r="F46" s="73">
        <v>0.38450000000000001</v>
      </c>
      <c r="G46" s="64">
        <v>0</v>
      </c>
    </row>
    <row r="47" spans="1:7" x14ac:dyDescent="0.35">
      <c r="A47" s="65" t="s">
        <v>166</v>
      </c>
      <c r="B47" s="65" t="s">
        <v>67</v>
      </c>
      <c r="C47" s="33" t="s">
        <v>165</v>
      </c>
      <c r="D47" s="33">
        <v>135561.44</v>
      </c>
      <c r="E47" s="34">
        <v>479088.3</v>
      </c>
      <c r="F47" s="73">
        <v>0.28299999999999997</v>
      </c>
      <c r="G47" s="64">
        <v>0</v>
      </c>
    </row>
    <row r="48" spans="1:7" x14ac:dyDescent="0.35">
      <c r="A48" s="65" t="s">
        <v>168</v>
      </c>
      <c r="B48" s="65" t="s">
        <v>44</v>
      </c>
      <c r="C48" s="33" t="s">
        <v>167</v>
      </c>
      <c r="D48" s="33">
        <v>235975.38</v>
      </c>
      <c r="E48" s="34">
        <v>1631480.81</v>
      </c>
      <c r="F48" s="73">
        <v>0.14460000000000001</v>
      </c>
      <c r="G48" s="64">
        <v>0</v>
      </c>
    </row>
    <row r="49" spans="1:7" x14ac:dyDescent="0.35">
      <c r="A49" s="65" t="s">
        <v>170</v>
      </c>
      <c r="B49" s="65" t="s">
        <v>68</v>
      </c>
      <c r="C49" s="33" t="s">
        <v>169</v>
      </c>
      <c r="D49" s="33">
        <v>2148353</v>
      </c>
      <c r="E49" s="34">
        <v>11218202</v>
      </c>
      <c r="F49" s="73">
        <v>0.1915</v>
      </c>
      <c r="G49" s="64">
        <v>0</v>
      </c>
    </row>
    <row r="50" spans="1:7" x14ac:dyDescent="0.35">
      <c r="A50" s="65" t="s">
        <v>173</v>
      </c>
      <c r="B50" s="65" t="s">
        <v>52</v>
      </c>
      <c r="C50" s="33" t="s">
        <v>172</v>
      </c>
      <c r="D50" s="33">
        <v>160438.76</v>
      </c>
      <c r="E50" s="34">
        <v>4544181.32</v>
      </c>
      <c r="F50" s="73">
        <v>3.5299999999999998E-2</v>
      </c>
      <c r="G50" s="64">
        <v>12.5</v>
      </c>
    </row>
    <row r="51" spans="1:7" x14ac:dyDescent="0.35">
      <c r="A51" s="65" t="s">
        <v>175</v>
      </c>
      <c r="B51" s="65" t="s">
        <v>61</v>
      </c>
      <c r="C51" s="33" t="s">
        <v>174</v>
      </c>
      <c r="D51" s="33">
        <v>408841</v>
      </c>
      <c r="E51" s="34">
        <v>3957657</v>
      </c>
      <c r="F51" s="73">
        <v>0.1033</v>
      </c>
      <c r="G51" s="64">
        <v>0</v>
      </c>
    </row>
    <row r="52" spans="1:7" x14ac:dyDescent="0.35">
      <c r="A52" s="65" t="s">
        <v>177</v>
      </c>
      <c r="B52" s="65" t="s">
        <v>50</v>
      </c>
      <c r="C52" s="33" t="s">
        <v>176</v>
      </c>
      <c r="D52" s="33">
        <v>206798</v>
      </c>
      <c r="E52" s="34">
        <v>284516</v>
      </c>
      <c r="F52" s="73">
        <v>0.7268</v>
      </c>
      <c r="G52" s="64">
        <v>0</v>
      </c>
    </row>
    <row r="53" spans="1:7" x14ac:dyDescent="0.35">
      <c r="A53" s="65" t="s">
        <v>179</v>
      </c>
      <c r="B53" s="65" t="s">
        <v>67</v>
      </c>
      <c r="C53" s="33" t="s">
        <v>178</v>
      </c>
      <c r="D53" s="33">
        <v>2741567</v>
      </c>
      <c r="E53" s="34">
        <v>4747032</v>
      </c>
      <c r="F53" s="73">
        <v>0.57750000000000001</v>
      </c>
      <c r="G53" s="64">
        <v>0</v>
      </c>
    </row>
    <row r="54" spans="1:7" x14ac:dyDescent="0.35">
      <c r="A54" s="65" t="s">
        <v>181</v>
      </c>
      <c r="B54" s="65" t="s">
        <v>48</v>
      </c>
      <c r="C54" s="33" t="s">
        <v>180</v>
      </c>
      <c r="D54" s="33">
        <v>293216</v>
      </c>
      <c r="E54" s="34">
        <v>759418</v>
      </c>
      <c r="F54" s="73">
        <v>0.3861</v>
      </c>
      <c r="G54" s="64">
        <v>0</v>
      </c>
    </row>
    <row r="55" spans="1:7" x14ac:dyDescent="0.35">
      <c r="A55" s="65" t="s">
        <v>183</v>
      </c>
      <c r="B55" s="65" t="s">
        <v>48</v>
      </c>
      <c r="C55" s="33" t="s">
        <v>182</v>
      </c>
      <c r="D55" s="33">
        <v>2162630.0099999998</v>
      </c>
      <c r="E55" s="34">
        <v>5732093.5</v>
      </c>
      <c r="F55" s="73">
        <v>0.37730000000000002</v>
      </c>
      <c r="G55" s="64">
        <v>0</v>
      </c>
    </row>
    <row r="56" spans="1:7" x14ac:dyDescent="0.35">
      <c r="A56" s="65" t="s">
        <v>185</v>
      </c>
      <c r="B56" s="65" t="s">
        <v>68</v>
      </c>
      <c r="C56" s="33" t="s">
        <v>184</v>
      </c>
      <c r="D56" s="33">
        <v>461569</v>
      </c>
      <c r="E56" s="34">
        <v>1508579</v>
      </c>
      <c r="F56" s="73">
        <v>0.30599999999999999</v>
      </c>
      <c r="G56" s="64">
        <v>0</v>
      </c>
    </row>
    <row r="57" spans="1:7" x14ac:dyDescent="0.35">
      <c r="A57" s="65" t="s">
        <v>187</v>
      </c>
      <c r="B57" s="65" t="s">
        <v>48</v>
      </c>
      <c r="C57" s="33" t="s">
        <v>186</v>
      </c>
      <c r="D57" s="33">
        <v>471755</v>
      </c>
      <c r="E57" s="34">
        <v>1480694</v>
      </c>
      <c r="F57" s="73">
        <v>0.31859999999999999</v>
      </c>
      <c r="G57" s="64">
        <v>0</v>
      </c>
    </row>
    <row r="58" spans="1:7" x14ac:dyDescent="0.35">
      <c r="A58" s="65" t="s">
        <v>189</v>
      </c>
      <c r="B58" s="65" t="s">
        <v>68</v>
      </c>
      <c r="C58" s="33" t="s">
        <v>188</v>
      </c>
      <c r="D58" s="33">
        <v>598902</v>
      </c>
      <c r="E58" s="34">
        <v>4549660</v>
      </c>
      <c r="F58" s="73">
        <v>0.13159999999999999</v>
      </c>
      <c r="G58" s="64">
        <v>0</v>
      </c>
    </row>
    <row r="59" spans="1:7" x14ac:dyDescent="0.35">
      <c r="A59" s="65" t="s">
        <v>191</v>
      </c>
      <c r="B59" s="65" t="s">
        <v>10</v>
      </c>
      <c r="C59" s="33" t="s">
        <v>190</v>
      </c>
      <c r="D59" s="33">
        <v>260033.66</v>
      </c>
      <c r="E59" s="34">
        <v>405961.51</v>
      </c>
      <c r="F59" s="73">
        <v>0.64049999999999996</v>
      </c>
      <c r="G59" s="64">
        <v>0</v>
      </c>
    </row>
    <row r="60" spans="1:7" x14ac:dyDescent="0.35">
      <c r="A60" s="65" t="s">
        <v>194</v>
      </c>
      <c r="B60" s="65" t="s">
        <v>37</v>
      </c>
      <c r="C60" s="33" t="s">
        <v>193</v>
      </c>
      <c r="D60" s="33">
        <v>189600</v>
      </c>
      <c r="E60" s="34">
        <v>843441</v>
      </c>
      <c r="F60" s="73">
        <v>0.2248</v>
      </c>
      <c r="G60" s="64">
        <v>0</v>
      </c>
    </row>
    <row r="61" spans="1:7" x14ac:dyDescent="0.35">
      <c r="A61" s="65" t="s">
        <v>196</v>
      </c>
      <c r="B61" s="65" t="s">
        <v>42</v>
      </c>
      <c r="C61" s="33" t="s">
        <v>195</v>
      </c>
      <c r="D61" s="33">
        <v>27441</v>
      </c>
      <c r="E61" s="34">
        <v>863904</v>
      </c>
      <c r="F61" s="73">
        <v>3.1800000000000002E-2</v>
      </c>
      <c r="G61" s="64">
        <v>18.75</v>
      </c>
    </row>
    <row r="62" spans="1:7" x14ac:dyDescent="0.35">
      <c r="A62" s="65" t="s">
        <v>198</v>
      </c>
      <c r="B62" s="65" t="s">
        <v>32</v>
      </c>
      <c r="C62" s="33" t="s">
        <v>197</v>
      </c>
      <c r="D62" s="33">
        <v>2019702</v>
      </c>
      <c r="E62" s="34">
        <v>2425641</v>
      </c>
      <c r="F62" s="73">
        <v>0.83260000000000001</v>
      </c>
      <c r="G62" s="64">
        <v>0</v>
      </c>
    </row>
    <row r="63" spans="1:7" x14ac:dyDescent="0.35">
      <c r="A63" s="65" t="s">
        <v>200</v>
      </c>
      <c r="B63" s="65" t="s">
        <v>53</v>
      </c>
      <c r="C63" s="33" t="s">
        <v>199</v>
      </c>
      <c r="D63" s="33">
        <v>472567.16</v>
      </c>
      <c r="E63" s="34">
        <v>639048.64</v>
      </c>
      <c r="F63" s="73">
        <v>0.73950000000000005</v>
      </c>
      <c r="G63" s="64">
        <v>0</v>
      </c>
    </row>
    <row r="64" spans="1:7" x14ac:dyDescent="0.35">
      <c r="A64" s="65" t="s">
        <v>204</v>
      </c>
      <c r="B64" s="65" t="s">
        <v>51</v>
      </c>
      <c r="C64" s="33" t="s">
        <v>203</v>
      </c>
      <c r="D64" s="33">
        <v>605671.78</v>
      </c>
      <c r="E64" s="34">
        <v>1422534.46</v>
      </c>
      <c r="F64" s="73">
        <v>0.42580000000000001</v>
      </c>
      <c r="G64" s="64">
        <v>0</v>
      </c>
    </row>
    <row r="65" spans="1:7" x14ac:dyDescent="0.35">
      <c r="A65" s="65" t="s">
        <v>206</v>
      </c>
      <c r="B65" s="65" t="s">
        <v>58</v>
      </c>
      <c r="C65" s="33" t="s">
        <v>205</v>
      </c>
      <c r="D65" s="33">
        <v>354944</v>
      </c>
      <c r="E65" s="34">
        <v>1805097</v>
      </c>
      <c r="F65" s="73">
        <v>0.1966</v>
      </c>
      <c r="G65" s="64">
        <v>0</v>
      </c>
    </row>
    <row r="66" spans="1:7" x14ac:dyDescent="0.35">
      <c r="A66" s="65" t="s">
        <v>208</v>
      </c>
      <c r="B66" s="65" t="s">
        <v>76</v>
      </c>
      <c r="C66" s="33" t="s">
        <v>207</v>
      </c>
      <c r="D66" s="33">
        <v>2848831</v>
      </c>
      <c r="E66" s="34">
        <v>17670214</v>
      </c>
      <c r="F66" s="73">
        <v>0.16120000000000001</v>
      </c>
      <c r="G66" s="64">
        <v>0</v>
      </c>
    </row>
    <row r="67" spans="1:7" x14ac:dyDescent="0.35">
      <c r="A67" s="65" t="s">
        <v>210</v>
      </c>
      <c r="B67" s="65" t="s">
        <v>68</v>
      </c>
      <c r="C67" s="33" t="s">
        <v>209</v>
      </c>
      <c r="D67" s="33">
        <v>618243</v>
      </c>
      <c r="E67" s="34">
        <v>2923663</v>
      </c>
      <c r="F67" s="73">
        <v>0.21149999999999999</v>
      </c>
      <c r="G67" s="64">
        <v>0</v>
      </c>
    </row>
    <row r="68" spans="1:7" x14ac:dyDescent="0.35">
      <c r="A68" s="65" t="s">
        <v>212</v>
      </c>
      <c r="B68" s="65" t="s">
        <v>35</v>
      </c>
      <c r="C68" s="33" t="s">
        <v>211</v>
      </c>
      <c r="D68" s="33">
        <v>263700.33</v>
      </c>
      <c r="E68" s="34">
        <v>501820.52</v>
      </c>
      <c r="F68" s="73">
        <v>0.52549999999999997</v>
      </c>
      <c r="G68" s="64">
        <v>0</v>
      </c>
    </row>
    <row r="69" spans="1:7" x14ac:dyDescent="0.35">
      <c r="A69" s="65" t="s">
        <v>214</v>
      </c>
      <c r="B69" s="65" t="s">
        <v>46</v>
      </c>
      <c r="C69" s="33" t="s">
        <v>213</v>
      </c>
      <c r="D69" s="33">
        <v>2075016.77</v>
      </c>
      <c r="E69" s="34">
        <v>5548110.0599999996</v>
      </c>
      <c r="F69" s="73">
        <v>0.374</v>
      </c>
      <c r="G69" s="64">
        <v>0</v>
      </c>
    </row>
    <row r="70" spans="1:7" x14ac:dyDescent="0.35">
      <c r="A70" s="65" t="s">
        <v>216</v>
      </c>
      <c r="B70" s="65" t="s">
        <v>17</v>
      </c>
      <c r="C70" s="33" t="s">
        <v>215</v>
      </c>
      <c r="D70" s="33">
        <v>397906</v>
      </c>
      <c r="E70" s="34">
        <v>563764</v>
      </c>
      <c r="F70" s="73">
        <v>0.70579999999999998</v>
      </c>
      <c r="G70" s="64">
        <v>0</v>
      </c>
    </row>
    <row r="71" spans="1:7" x14ac:dyDescent="0.35">
      <c r="A71" s="65" t="s">
        <v>218</v>
      </c>
      <c r="B71" s="65" t="s">
        <v>76</v>
      </c>
      <c r="C71" s="33" t="s">
        <v>217</v>
      </c>
      <c r="D71" s="33">
        <v>7925440.5899999999</v>
      </c>
      <c r="E71" s="34">
        <v>15888363.67</v>
      </c>
      <c r="F71" s="73">
        <v>0.49880000000000002</v>
      </c>
      <c r="G71" s="64">
        <v>0</v>
      </c>
    </row>
    <row r="72" spans="1:7" x14ac:dyDescent="0.35">
      <c r="A72" s="65" t="s">
        <v>220</v>
      </c>
      <c r="B72" s="65" t="s">
        <v>48</v>
      </c>
      <c r="C72" s="33" t="s">
        <v>219</v>
      </c>
      <c r="D72" s="33">
        <v>1792188</v>
      </c>
      <c r="E72" s="34">
        <v>4337005</v>
      </c>
      <c r="F72" s="73">
        <v>0.41320000000000001</v>
      </c>
      <c r="G72" s="64">
        <v>0</v>
      </c>
    </row>
    <row r="73" spans="1:7" x14ac:dyDescent="0.35">
      <c r="A73" s="65" t="s">
        <v>222</v>
      </c>
      <c r="B73" s="65" t="s">
        <v>42</v>
      </c>
      <c r="C73" s="33" t="s">
        <v>221</v>
      </c>
      <c r="D73" s="33">
        <v>120213.52</v>
      </c>
      <c r="E73" s="34">
        <v>598812.43999999994</v>
      </c>
      <c r="F73" s="73">
        <v>0.20080000000000001</v>
      </c>
      <c r="G73" s="64">
        <v>0</v>
      </c>
    </row>
    <row r="74" spans="1:7" x14ac:dyDescent="0.35">
      <c r="A74" s="65" t="s">
        <v>224</v>
      </c>
      <c r="B74" s="65" t="s">
        <v>34</v>
      </c>
      <c r="C74" s="33" t="s">
        <v>223</v>
      </c>
      <c r="D74" s="33">
        <v>9250</v>
      </c>
      <c r="E74" s="34">
        <v>37997.56</v>
      </c>
      <c r="F74" s="73">
        <v>0.24340000000000001</v>
      </c>
      <c r="G74" s="64">
        <v>0</v>
      </c>
    </row>
    <row r="75" spans="1:7" x14ac:dyDescent="0.35">
      <c r="A75" s="65" t="s">
        <v>227</v>
      </c>
      <c r="B75" s="65" t="s">
        <v>64</v>
      </c>
      <c r="C75" s="33" t="s">
        <v>226</v>
      </c>
      <c r="D75" s="33">
        <v>144469.4</v>
      </c>
      <c r="E75" s="34">
        <v>395523.24</v>
      </c>
      <c r="F75" s="73">
        <v>0.36530000000000001</v>
      </c>
      <c r="G75" s="64">
        <v>0</v>
      </c>
    </row>
    <row r="76" spans="1:7" x14ac:dyDescent="0.35">
      <c r="A76" s="65" t="s">
        <v>229</v>
      </c>
      <c r="B76" s="65" t="s">
        <v>34</v>
      </c>
      <c r="C76" s="33" t="s">
        <v>228</v>
      </c>
      <c r="D76" s="33">
        <v>63162.57</v>
      </c>
      <c r="E76" s="34">
        <v>31425</v>
      </c>
      <c r="F76" s="73">
        <v>2.0099</v>
      </c>
      <c r="G76" s="64">
        <v>0</v>
      </c>
    </row>
    <row r="77" spans="1:7" x14ac:dyDescent="0.35">
      <c r="A77" s="65" t="s">
        <v>231</v>
      </c>
      <c r="B77" s="65" t="s">
        <v>44</v>
      </c>
      <c r="C77" s="33" t="s">
        <v>230</v>
      </c>
      <c r="D77" s="33">
        <v>294143</v>
      </c>
      <c r="E77" s="34">
        <v>1412953</v>
      </c>
      <c r="F77" s="73">
        <v>0.2082</v>
      </c>
      <c r="G77" s="64">
        <v>0</v>
      </c>
    </row>
    <row r="78" spans="1:7" x14ac:dyDescent="0.35">
      <c r="A78" s="65" t="s">
        <v>233</v>
      </c>
      <c r="B78" s="65" t="s">
        <v>74</v>
      </c>
      <c r="C78" s="33" t="s">
        <v>232</v>
      </c>
      <c r="D78" s="33">
        <v>179904.04</v>
      </c>
      <c r="E78" s="34">
        <v>1332520.33</v>
      </c>
      <c r="F78" s="73">
        <v>0.13500000000000001</v>
      </c>
      <c r="G78" s="64">
        <v>0</v>
      </c>
    </row>
    <row r="79" spans="1:7" x14ac:dyDescent="0.35">
      <c r="A79" s="65" t="s">
        <v>235</v>
      </c>
      <c r="B79" s="65" t="s">
        <v>51</v>
      </c>
      <c r="C79" s="33" t="s">
        <v>234</v>
      </c>
      <c r="D79" s="33">
        <v>873959</v>
      </c>
      <c r="E79" s="34">
        <v>1709749</v>
      </c>
      <c r="F79" s="73">
        <v>0.51119999999999999</v>
      </c>
      <c r="G79" s="64">
        <v>0</v>
      </c>
    </row>
    <row r="80" spans="1:7" x14ac:dyDescent="0.35">
      <c r="A80" s="65" t="s">
        <v>237</v>
      </c>
      <c r="B80" s="65" t="s">
        <v>47</v>
      </c>
      <c r="C80" s="33" t="s">
        <v>236</v>
      </c>
      <c r="D80" s="33">
        <v>48308.02</v>
      </c>
      <c r="E80" s="34">
        <v>2148344.1</v>
      </c>
      <c r="F80" s="73">
        <v>2.2499999999999999E-2</v>
      </c>
      <c r="G80" s="64">
        <v>18.75</v>
      </c>
    </row>
    <row r="81" spans="1:7" x14ac:dyDescent="0.35">
      <c r="A81" s="65" t="s">
        <v>241</v>
      </c>
      <c r="B81" s="65" t="s">
        <v>70</v>
      </c>
      <c r="C81" s="33" t="s">
        <v>240</v>
      </c>
      <c r="D81" s="33">
        <v>137466.84</v>
      </c>
      <c r="E81" s="34">
        <v>317070.27</v>
      </c>
      <c r="F81" s="73">
        <v>0.43359999999999999</v>
      </c>
      <c r="G81" s="64">
        <v>0</v>
      </c>
    </row>
    <row r="82" spans="1:7" x14ac:dyDescent="0.35">
      <c r="A82" s="65" t="s">
        <v>243</v>
      </c>
      <c r="B82" s="65" t="s">
        <v>67</v>
      </c>
      <c r="C82" s="33" t="s">
        <v>242</v>
      </c>
      <c r="D82" s="33">
        <v>196259.37</v>
      </c>
      <c r="E82" s="34">
        <v>1388943.58</v>
      </c>
      <c r="F82" s="73">
        <v>0.14130000000000001</v>
      </c>
      <c r="G82" s="64">
        <v>0</v>
      </c>
    </row>
    <row r="83" spans="1:7" x14ac:dyDescent="0.35">
      <c r="A83" s="65" t="s">
        <v>246</v>
      </c>
      <c r="B83" s="65" t="s">
        <v>42</v>
      </c>
      <c r="C83" s="33" t="s">
        <v>245</v>
      </c>
      <c r="D83" s="33">
        <v>226106</v>
      </c>
      <c r="E83" s="34">
        <v>838880</v>
      </c>
      <c r="F83" s="73">
        <v>0.26950000000000002</v>
      </c>
      <c r="G83" s="64">
        <v>0</v>
      </c>
    </row>
    <row r="84" spans="1:7" x14ac:dyDescent="0.35">
      <c r="A84" s="65" t="s">
        <v>248</v>
      </c>
      <c r="B84" s="65" t="s">
        <v>42</v>
      </c>
      <c r="C84" s="33" t="s">
        <v>247</v>
      </c>
      <c r="D84" s="33">
        <v>875399.41</v>
      </c>
      <c r="E84" s="34">
        <v>2024396.76</v>
      </c>
      <c r="F84" s="73">
        <v>0.43240000000000001</v>
      </c>
      <c r="G84" s="64">
        <v>0</v>
      </c>
    </row>
    <row r="85" spans="1:7" x14ac:dyDescent="0.35">
      <c r="A85" s="65" t="s">
        <v>250</v>
      </c>
      <c r="B85" s="65" t="s">
        <v>17</v>
      </c>
      <c r="C85" s="33" t="s">
        <v>249</v>
      </c>
      <c r="D85" s="33">
        <v>103728.32000000001</v>
      </c>
      <c r="E85" s="34">
        <v>390077.89</v>
      </c>
      <c r="F85" s="73">
        <v>0.26590000000000003</v>
      </c>
      <c r="G85" s="64">
        <v>0</v>
      </c>
    </row>
    <row r="86" spans="1:7" x14ac:dyDescent="0.35">
      <c r="A86" s="65" t="s">
        <v>252</v>
      </c>
      <c r="B86" s="65" t="s">
        <v>77</v>
      </c>
      <c r="C86" s="33" t="s">
        <v>251</v>
      </c>
      <c r="D86" s="33">
        <v>0</v>
      </c>
      <c r="E86" s="34">
        <v>440802</v>
      </c>
      <c r="F86" s="73">
        <v>0</v>
      </c>
      <c r="G86" s="64">
        <v>25</v>
      </c>
    </row>
    <row r="87" spans="1:7" x14ac:dyDescent="0.35">
      <c r="A87" s="65" t="s">
        <v>254</v>
      </c>
      <c r="B87" s="65" t="s">
        <v>59</v>
      </c>
      <c r="C87" s="33" t="s">
        <v>253</v>
      </c>
      <c r="D87" s="33">
        <v>264087</v>
      </c>
      <c r="E87" s="34">
        <v>1120083</v>
      </c>
      <c r="F87" s="73">
        <v>0.23580000000000001</v>
      </c>
      <c r="G87" s="64">
        <v>0</v>
      </c>
    </row>
    <row r="88" spans="1:7" x14ac:dyDescent="0.35">
      <c r="A88" s="65" t="s">
        <v>258</v>
      </c>
      <c r="B88" s="65" t="s">
        <v>39</v>
      </c>
      <c r="C88" s="33" t="s">
        <v>257</v>
      </c>
      <c r="D88" s="33">
        <v>132351</v>
      </c>
      <c r="E88" s="34">
        <v>4538053</v>
      </c>
      <c r="F88" s="73">
        <v>2.92E-2</v>
      </c>
      <c r="G88" s="64">
        <v>18.75</v>
      </c>
    </row>
    <row r="89" spans="1:7" x14ac:dyDescent="0.35">
      <c r="A89" s="65" t="s">
        <v>260</v>
      </c>
      <c r="B89" s="65" t="s">
        <v>14</v>
      </c>
      <c r="C89" s="33" t="s">
        <v>259</v>
      </c>
      <c r="D89" s="33">
        <v>120144</v>
      </c>
      <c r="E89" s="34">
        <v>594087</v>
      </c>
      <c r="F89" s="73">
        <v>0.20219999999999999</v>
      </c>
      <c r="G89" s="64">
        <v>0</v>
      </c>
    </row>
    <row r="90" spans="1:7" x14ac:dyDescent="0.35">
      <c r="A90" s="65" t="s">
        <v>262</v>
      </c>
      <c r="B90" s="65" t="s">
        <v>15</v>
      </c>
      <c r="C90" s="33" t="s">
        <v>261</v>
      </c>
      <c r="D90" s="33">
        <v>217167</v>
      </c>
      <c r="E90" s="34">
        <v>455123.73</v>
      </c>
      <c r="F90" s="73">
        <v>0.47720000000000001</v>
      </c>
      <c r="G90" s="64">
        <v>0</v>
      </c>
    </row>
    <row r="91" spans="1:7" x14ac:dyDescent="0.35">
      <c r="A91" s="65" t="s">
        <v>264</v>
      </c>
      <c r="B91" s="65" t="s">
        <v>71</v>
      </c>
      <c r="C91" s="33" t="s">
        <v>263</v>
      </c>
      <c r="D91" s="33">
        <v>1549180.8</v>
      </c>
      <c r="E91" s="34">
        <v>3834933.91</v>
      </c>
      <c r="F91" s="73">
        <v>0.40400000000000003</v>
      </c>
      <c r="G91" s="64">
        <v>0</v>
      </c>
    </row>
    <row r="92" spans="1:7" x14ac:dyDescent="0.35">
      <c r="A92" s="65" t="s">
        <v>266</v>
      </c>
      <c r="B92" s="65" t="s">
        <v>45</v>
      </c>
      <c r="C92" s="33" t="s">
        <v>265</v>
      </c>
      <c r="D92" s="33">
        <v>467286.52</v>
      </c>
      <c r="E92" s="34">
        <v>2858974.51</v>
      </c>
      <c r="F92" s="73">
        <v>0.16339999999999999</v>
      </c>
      <c r="G92" s="64">
        <v>0</v>
      </c>
    </row>
    <row r="93" spans="1:7" x14ac:dyDescent="0.35">
      <c r="A93" s="65" t="s">
        <v>269</v>
      </c>
      <c r="B93" s="65" t="s">
        <v>17</v>
      </c>
      <c r="C93" s="33" t="s">
        <v>268</v>
      </c>
      <c r="D93" s="33">
        <v>92831.07</v>
      </c>
      <c r="E93" s="34">
        <v>596254.75</v>
      </c>
      <c r="F93" s="73">
        <v>0.15570000000000001</v>
      </c>
      <c r="G93" s="64">
        <v>0</v>
      </c>
    </row>
    <row r="94" spans="1:7" x14ac:dyDescent="0.35">
      <c r="A94" s="65" t="s">
        <v>271</v>
      </c>
      <c r="B94" s="65" t="s">
        <v>56</v>
      </c>
      <c r="C94" s="33" t="s">
        <v>270</v>
      </c>
      <c r="D94" s="33">
        <v>555695</v>
      </c>
      <c r="E94" s="34">
        <v>1006387</v>
      </c>
      <c r="F94" s="73">
        <v>0.55220000000000002</v>
      </c>
      <c r="G94" s="64">
        <v>0</v>
      </c>
    </row>
    <row r="95" spans="1:7" x14ac:dyDescent="0.35">
      <c r="A95" s="65" t="s">
        <v>273</v>
      </c>
      <c r="B95" s="65" t="s">
        <v>48</v>
      </c>
      <c r="C95" s="33" t="s">
        <v>272</v>
      </c>
      <c r="D95" s="33">
        <v>1903476</v>
      </c>
      <c r="E95" s="34">
        <v>3387600</v>
      </c>
      <c r="F95" s="73">
        <v>0.56189999999999996</v>
      </c>
      <c r="G95" s="64">
        <v>0</v>
      </c>
    </row>
    <row r="96" spans="1:7" x14ac:dyDescent="0.35">
      <c r="A96" s="65" t="s">
        <v>275</v>
      </c>
      <c r="B96" s="65" t="s">
        <v>23</v>
      </c>
      <c r="C96" s="33" t="s">
        <v>274</v>
      </c>
      <c r="D96" s="33">
        <v>157998.51</v>
      </c>
      <c r="E96" s="34">
        <v>408367.33</v>
      </c>
      <c r="F96" s="73">
        <v>0.38690000000000002</v>
      </c>
      <c r="G96" s="64">
        <v>0</v>
      </c>
    </row>
    <row r="97" spans="1:7" x14ac:dyDescent="0.35">
      <c r="A97" s="65" t="s">
        <v>277</v>
      </c>
      <c r="B97" s="65" t="s">
        <v>34</v>
      </c>
      <c r="C97" s="33" t="s">
        <v>276</v>
      </c>
      <c r="D97" s="33">
        <v>20237.78</v>
      </c>
      <c r="E97" s="34">
        <v>207211.46</v>
      </c>
      <c r="F97" s="73">
        <v>9.7699999999999995E-2</v>
      </c>
      <c r="G97" s="64">
        <v>6.25</v>
      </c>
    </row>
    <row r="98" spans="1:7" x14ac:dyDescent="0.35">
      <c r="A98" s="65" t="s">
        <v>280</v>
      </c>
      <c r="B98" s="65" t="s">
        <v>42</v>
      </c>
      <c r="C98" s="33" t="s">
        <v>279</v>
      </c>
      <c r="D98" s="33">
        <v>23755</v>
      </c>
      <c r="E98" s="34">
        <v>356283</v>
      </c>
      <c r="F98" s="73">
        <v>6.6699999999999995E-2</v>
      </c>
      <c r="G98" s="64">
        <v>12.5</v>
      </c>
    </row>
    <row r="99" spans="1:7" x14ac:dyDescent="0.35">
      <c r="A99" s="65" t="s">
        <v>282</v>
      </c>
      <c r="B99" s="65" t="s">
        <v>57</v>
      </c>
      <c r="C99" s="33" t="s">
        <v>281</v>
      </c>
      <c r="D99" s="33">
        <v>83640.88</v>
      </c>
      <c r="E99" s="34">
        <v>282448.96999999997</v>
      </c>
      <c r="F99" s="73">
        <v>0.29609999999999997</v>
      </c>
      <c r="G99" s="64">
        <v>0</v>
      </c>
    </row>
    <row r="100" spans="1:7" x14ac:dyDescent="0.35">
      <c r="A100" s="65" t="s">
        <v>284</v>
      </c>
      <c r="B100" s="65" t="s">
        <v>54</v>
      </c>
      <c r="C100" s="33" t="s">
        <v>283</v>
      </c>
      <c r="D100" s="33">
        <v>3357573</v>
      </c>
      <c r="E100" s="34">
        <v>5602693</v>
      </c>
      <c r="F100" s="73">
        <v>0.59930000000000005</v>
      </c>
      <c r="G100" s="64">
        <v>0</v>
      </c>
    </row>
    <row r="101" spans="1:7" x14ac:dyDescent="0.35">
      <c r="A101" s="65" t="s">
        <v>286</v>
      </c>
      <c r="B101" s="65" t="s">
        <v>60</v>
      </c>
      <c r="C101" s="33" t="s">
        <v>285</v>
      </c>
      <c r="D101" s="33">
        <v>1376902</v>
      </c>
      <c r="E101" s="34">
        <v>2816920</v>
      </c>
      <c r="F101" s="73">
        <v>0.48880000000000001</v>
      </c>
      <c r="G101" s="64">
        <v>0</v>
      </c>
    </row>
    <row r="102" spans="1:7" x14ac:dyDescent="0.35">
      <c r="A102" s="65" t="s">
        <v>288</v>
      </c>
      <c r="B102" s="65" t="s">
        <v>45</v>
      </c>
      <c r="C102" s="33" t="s">
        <v>287</v>
      </c>
      <c r="D102" s="33">
        <v>1087493.1000000001</v>
      </c>
      <c r="E102" s="34">
        <v>2705795.69</v>
      </c>
      <c r="F102" s="73">
        <v>0.40189999999999998</v>
      </c>
      <c r="G102" s="64">
        <v>0</v>
      </c>
    </row>
    <row r="103" spans="1:7" x14ac:dyDescent="0.35">
      <c r="A103" s="65" t="s">
        <v>290</v>
      </c>
      <c r="B103" s="65" t="s">
        <v>46</v>
      </c>
      <c r="C103" s="33" t="s">
        <v>289</v>
      </c>
      <c r="D103" s="33">
        <v>438865</v>
      </c>
      <c r="E103" s="34">
        <v>1512596</v>
      </c>
      <c r="F103" s="73">
        <v>0.29010000000000002</v>
      </c>
      <c r="G103" s="64">
        <v>0</v>
      </c>
    </row>
    <row r="104" spans="1:7" x14ac:dyDescent="0.35">
      <c r="A104" s="65" t="s">
        <v>292</v>
      </c>
      <c r="B104" s="65" t="s">
        <v>42</v>
      </c>
      <c r="C104" s="33" t="s">
        <v>291</v>
      </c>
      <c r="D104" s="33">
        <v>107804</v>
      </c>
      <c r="E104" s="34">
        <v>2364239</v>
      </c>
      <c r="F104" s="73">
        <v>4.5600000000000002E-2</v>
      </c>
      <c r="G104" s="64">
        <v>12.5</v>
      </c>
    </row>
    <row r="105" spans="1:7" x14ac:dyDescent="0.35">
      <c r="A105" s="65" t="s">
        <v>294</v>
      </c>
      <c r="B105" s="65" t="s">
        <v>51</v>
      </c>
      <c r="C105" s="33" t="s">
        <v>293</v>
      </c>
      <c r="D105" s="33">
        <v>206897.71</v>
      </c>
      <c r="E105" s="34">
        <v>460767.55</v>
      </c>
      <c r="F105" s="73">
        <v>0.44900000000000001</v>
      </c>
      <c r="G105" s="64">
        <v>0</v>
      </c>
    </row>
    <row r="106" spans="1:7" x14ac:dyDescent="0.35">
      <c r="A106" s="65" t="s">
        <v>296</v>
      </c>
      <c r="B106" s="65" t="s">
        <v>56</v>
      </c>
      <c r="C106" s="33" t="s">
        <v>295</v>
      </c>
      <c r="D106" s="33">
        <v>209263.93</v>
      </c>
      <c r="E106" s="34">
        <v>533320.86</v>
      </c>
      <c r="F106" s="73">
        <v>0.39240000000000003</v>
      </c>
      <c r="G106" s="64">
        <v>0</v>
      </c>
    </row>
    <row r="107" spans="1:7" x14ac:dyDescent="0.35">
      <c r="A107" s="65" t="s">
        <v>298</v>
      </c>
      <c r="B107" s="65" t="s">
        <v>53</v>
      </c>
      <c r="C107" s="33" t="s">
        <v>297</v>
      </c>
      <c r="D107" s="33">
        <v>945744</v>
      </c>
      <c r="E107" s="34">
        <v>1442398</v>
      </c>
      <c r="F107" s="73">
        <v>0.65569999999999995</v>
      </c>
      <c r="G107" s="64">
        <v>0</v>
      </c>
    </row>
    <row r="108" spans="1:7" x14ac:dyDescent="0.35">
      <c r="A108" s="65" t="s">
        <v>300</v>
      </c>
      <c r="B108" s="65" t="s">
        <v>51</v>
      </c>
      <c r="C108" s="33" t="s">
        <v>299</v>
      </c>
      <c r="D108" s="33">
        <v>420632.73</v>
      </c>
      <c r="E108" s="34">
        <v>1585295.84</v>
      </c>
      <c r="F108" s="73">
        <v>0.26529999999999998</v>
      </c>
      <c r="G108" s="64">
        <v>0</v>
      </c>
    </row>
    <row r="109" spans="1:7" x14ac:dyDescent="0.35">
      <c r="A109" s="65" t="s">
        <v>302</v>
      </c>
      <c r="B109" s="65" t="s">
        <v>75</v>
      </c>
      <c r="C109" s="33" t="s">
        <v>301</v>
      </c>
      <c r="D109" s="33">
        <v>903430</v>
      </c>
      <c r="E109" s="34">
        <v>1507229</v>
      </c>
      <c r="F109" s="73">
        <v>0.59940000000000004</v>
      </c>
      <c r="G109" s="64">
        <v>0</v>
      </c>
    </row>
    <row r="110" spans="1:7" x14ac:dyDescent="0.35">
      <c r="A110" s="65" t="s">
        <v>304</v>
      </c>
      <c r="B110" s="65" t="s">
        <v>67</v>
      </c>
      <c r="C110" s="33" t="s">
        <v>303</v>
      </c>
      <c r="D110" s="33">
        <v>116434</v>
      </c>
      <c r="E110" s="34">
        <v>471326</v>
      </c>
      <c r="F110" s="73">
        <v>0.247</v>
      </c>
      <c r="G110" s="64">
        <v>0</v>
      </c>
    </row>
    <row r="111" spans="1:7" x14ac:dyDescent="0.35">
      <c r="A111" s="65" t="s">
        <v>306</v>
      </c>
      <c r="B111" s="65" t="s">
        <v>41</v>
      </c>
      <c r="C111" s="33" t="s">
        <v>305</v>
      </c>
      <c r="D111" s="33">
        <v>51759</v>
      </c>
      <c r="E111" s="34">
        <v>37924</v>
      </c>
      <c r="F111" s="73">
        <v>1.3648</v>
      </c>
      <c r="G111" s="64">
        <v>0</v>
      </c>
    </row>
    <row r="112" spans="1:7" x14ac:dyDescent="0.35">
      <c r="A112" s="65" t="s">
        <v>308</v>
      </c>
      <c r="B112" s="65" t="s">
        <v>58</v>
      </c>
      <c r="C112" s="33" t="s">
        <v>307</v>
      </c>
      <c r="D112" s="33">
        <v>771975</v>
      </c>
      <c r="E112" s="34">
        <v>1993140</v>
      </c>
      <c r="F112" s="73">
        <v>0.38729999999999998</v>
      </c>
      <c r="G112" s="64">
        <v>0</v>
      </c>
    </row>
    <row r="113" spans="1:7" x14ac:dyDescent="0.35">
      <c r="A113" s="65" t="s">
        <v>310</v>
      </c>
      <c r="B113" s="65" t="s">
        <v>8</v>
      </c>
      <c r="C113" s="33" t="s">
        <v>309</v>
      </c>
      <c r="D113" s="33">
        <v>1072684</v>
      </c>
      <c r="E113" s="34">
        <v>4638135</v>
      </c>
      <c r="F113" s="73">
        <v>0.23130000000000001</v>
      </c>
      <c r="G113" s="64">
        <v>0</v>
      </c>
    </row>
    <row r="114" spans="1:7" x14ac:dyDescent="0.35">
      <c r="A114" s="65" t="s">
        <v>312</v>
      </c>
      <c r="B114" s="65" t="s">
        <v>43</v>
      </c>
      <c r="C114" s="33" t="s">
        <v>311</v>
      </c>
      <c r="D114" s="33">
        <v>55766.12</v>
      </c>
      <c r="E114" s="34">
        <v>136336.79</v>
      </c>
      <c r="F114" s="73">
        <v>0.40899999999999997</v>
      </c>
      <c r="G114" s="64">
        <v>0</v>
      </c>
    </row>
    <row r="115" spans="1:7" x14ac:dyDescent="0.35">
      <c r="A115" s="65" t="s">
        <v>314</v>
      </c>
      <c r="B115" s="65" t="s">
        <v>57</v>
      </c>
      <c r="C115" s="33" t="s">
        <v>313</v>
      </c>
      <c r="D115" s="33">
        <v>986543</v>
      </c>
      <c r="E115" s="34">
        <v>3082893</v>
      </c>
      <c r="F115" s="73">
        <v>0.32</v>
      </c>
      <c r="G115" s="64">
        <v>0</v>
      </c>
    </row>
    <row r="116" spans="1:7" x14ac:dyDescent="0.35">
      <c r="A116" s="65" t="s">
        <v>316</v>
      </c>
      <c r="B116" s="65" t="s">
        <v>43</v>
      </c>
      <c r="C116" s="33" t="s">
        <v>315</v>
      </c>
      <c r="D116" s="33">
        <v>87819</v>
      </c>
      <c r="E116" s="34">
        <v>465203</v>
      </c>
      <c r="F116" s="73">
        <v>0.1888</v>
      </c>
      <c r="G116" s="64">
        <v>0</v>
      </c>
    </row>
    <row r="117" spans="1:7" x14ac:dyDescent="0.35">
      <c r="A117" s="65" t="s">
        <v>318</v>
      </c>
      <c r="B117" s="65" t="s">
        <v>37</v>
      </c>
      <c r="C117" s="33" t="s">
        <v>317</v>
      </c>
      <c r="D117" s="33">
        <v>390243</v>
      </c>
      <c r="E117" s="34">
        <v>547675</v>
      </c>
      <c r="F117" s="73">
        <v>0.71250000000000002</v>
      </c>
      <c r="G117" s="64">
        <v>0</v>
      </c>
    </row>
    <row r="118" spans="1:7" x14ac:dyDescent="0.35">
      <c r="A118" s="65" t="s">
        <v>320</v>
      </c>
      <c r="B118" s="65" t="s">
        <v>61</v>
      </c>
      <c r="C118" s="33" t="s">
        <v>319</v>
      </c>
      <c r="D118" s="33">
        <v>2441308.6800000002</v>
      </c>
      <c r="E118" s="34">
        <v>2733900.06</v>
      </c>
      <c r="F118" s="73">
        <v>0.89300000000000002</v>
      </c>
      <c r="G118" s="64">
        <v>0</v>
      </c>
    </row>
    <row r="119" spans="1:7" x14ac:dyDescent="0.35">
      <c r="A119" s="65" t="s">
        <v>322</v>
      </c>
      <c r="B119" s="65" t="s">
        <v>54</v>
      </c>
      <c r="C119" s="33" t="s">
        <v>321</v>
      </c>
      <c r="D119" s="33">
        <v>1719232</v>
      </c>
      <c r="E119" s="34">
        <v>4160531</v>
      </c>
      <c r="F119" s="73">
        <v>0.41320000000000001</v>
      </c>
      <c r="G119" s="64">
        <v>0</v>
      </c>
    </row>
    <row r="120" spans="1:7" x14ac:dyDescent="0.35">
      <c r="A120" s="65" t="s">
        <v>324</v>
      </c>
      <c r="B120" s="65" t="s">
        <v>48</v>
      </c>
      <c r="C120" s="33" t="s">
        <v>323</v>
      </c>
      <c r="D120" s="33">
        <v>442597</v>
      </c>
      <c r="E120" s="34">
        <v>1684079</v>
      </c>
      <c r="F120" s="73">
        <v>0.26279999999999998</v>
      </c>
      <c r="G120" s="64">
        <v>0</v>
      </c>
    </row>
    <row r="121" spans="1:7" x14ac:dyDescent="0.35">
      <c r="A121" s="65" t="s">
        <v>326</v>
      </c>
      <c r="B121" s="65" t="s">
        <v>39</v>
      </c>
      <c r="C121" s="33" t="s">
        <v>325</v>
      </c>
      <c r="D121" s="33">
        <v>0</v>
      </c>
      <c r="E121" s="34">
        <v>2185280</v>
      </c>
      <c r="F121" s="73">
        <v>0</v>
      </c>
      <c r="G121" s="64">
        <v>25</v>
      </c>
    </row>
    <row r="122" spans="1:7" x14ac:dyDescent="0.35">
      <c r="A122" s="65" t="s">
        <v>328</v>
      </c>
      <c r="B122" s="65" t="s">
        <v>43</v>
      </c>
      <c r="C122" s="33" t="s">
        <v>327</v>
      </c>
      <c r="D122" s="33">
        <v>23123.87</v>
      </c>
      <c r="E122" s="34">
        <v>224375.62</v>
      </c>
      <c r="F122" s="73">
        <v>0.1031</v>
      </c>
      <c r="G122" s="64">
        <v>0</v>
      </c>
    </row>
    <row r="123" spans="1:7" x14ac:dyDescent="0.35">
      <c r="A123" s="65" t="s">
        <v>330</v>
      </c>
      <c r="B123" s="65" t="s">
        <v>76</v>
      </c>
      <c r="C123" s="33" t="s">
        <v>329</v>
      </c>
      <c r="D123" s="33">
        <v>5801001</v>
      </c>
      <c r="E123" s="34">
        <v>19827493</v>
      </c>
      <c r="F123" s="73">
        <v>0.29260000000000003</v>
      </c>
      <c r="G123" s="64">
        <v>0</v>
      </c>
    </row>
    <row r="124" spans="1:7" x14ac:dyDescent="0.35">
      <c r="A124" s="65" t="s">
        <v>333</v>
      </c>
      <c r="B124" s="65" t="s">
        <v>23</v>
      </c>
      <c r="C124" s="33" t="s">
        <v>332</v>
      </c>
      <c r="D124" s="33">
        <v>256711</v>
      </c>
      <c r="E124" s="34">
        <v>1105687</v>
      </c>
      <c r="F124" s="73">
        <v>0.23219999999999999</v>
      </c>
      <c r="G124" s="64">
        <v>0</v>
      </c>
    </row>
    <row r="125" spans="1:7" x14ac:dyDescent="0.35">
      <c r="A125" s="65" t="s">
        <v>335</v>
      </c>
      <c r="B125" s="65" t="s">
        <v>44</v>
      </c>
      <c r="C125" s="33" t="s">
        <v>334</v>
      </c>
      <c r="D125" s="33">
        <v>1342728.52</v>
      </c>
      <c r="E125" s="34">
        <v>2840420.36</v>
      </c>
      <c r="F125" s="73">
        <v>0.47270000000000001</v>
      </c>
      <c r="G125" s="64">
        <v>0</v>
      </c>
    </row>
    <row r="126" spans="1:7" x14ac:dyDescent="0.35">
      <c r="A126" s="65" t="s">
        <v>337</v>
      </c>
      <c r="B126" s="65" t="s">
        <v>45</v>
      </c>
      <c r="C126" s="33" t="s">
        <v>336</v>
      </c>
      <c r="D126" s="33">
        <v>378378.49</v>
      </c>
      <c r="E126" s="34">
        <v>219310.83</v>
      </c>
      <c r="F126" s="73">
        <v>1.7253000000000001</v>
      </c>
      <c r="G126" s="64">
        <v>0</v>
      </c>
    </row>
    <row r="127" spans="1:7" x14ac:dyDescent="0.35">
      <c r="A127" s="65" t="s">
        <v>339</v>
      </c>
      <c r="B127" s="65" t="s">
        <v>42</v>
      </c>
      <c r="C127" s="33" t="s">
        <v>338</v>
      </c>
      <c r="D127" s="33">
        <v>110811</v>
      </c>
      <c r="E127" s="34">
        <v>422933</v>
      </c>
      <c r="F127" s="73">
        <v>0.26200000000000001</v>
      </c>
      <c r="G127" s="64">
        <v>0</v>
      </c>
    </row>
    <row r="128" spans="1:7" x14ac:dyDescent="0.35">
      <c r="A128" s="65" t="s">
        <v>341</v>
      </c>
      <c r="B128" s="65" t="s">
        <v>62</v>
      </c>
      <c r="C128" s="33" t="s">
        <v>340</v>
      </c>
      <c r="D128" s="33">
        <v>47021.16</v>
      </c>
      <c r="E128" s="34">
        <v>210913.27</v>
      </c>
      <c r="F128" s="73">
        <v>0.22289999999999999</v>
      </c>
      <c r="G128" s="64">
        <v>0</v>
      </c>
    </row>
    <row r="129" spans="1:7" x14ac:dyDescent="0.35">
      <c r="A129" s="65" t="s">
        <v>343</v>
      </c>
      <c r="B129" s="65" t="s">
        <v>14</v>
      </c>
      <c r="C129" s="33" t="s">
        <v>342</v>
      </c>
      <c r="D129" s="33">
        <v>304928.90000000002</v>
      </c>
      <c r="E129" s="34">
        <v>402802.84</v>
      </c>
      <c r="F129" s="73">
        <v>0.75700000000000001</v>
      </c>
      <c r="G129" s="64">
        <v>0</v>
      </c>
    </row>
    <row r="130" spans="1:7" x14ac:dyDescent="0.35">
      <c r="A130" s="65" t="s">
        <v>346</v>
      </c>
      <c r="B130" s="65" t="s">
        <v>32</v>
      </c>
      <c r="C130" s="33" t="s">
        <v>345</v>
      </c>
      <c r="D130" s="33">
        <v>3451931</v>
      </c>
      <c r="E130" s="34">
        <v>14120854</v>
      </c>
      <c r="F130" s="73">
        <v>0.2445</v>
      </c>
      <c r="G130" s="64">
        <v>0</v>
      </c>
    </row>
    <row r="131" spans="1:7" x14ac:dyDescent="0.35">
      <c r="A131" s="65" t="s">
        <v>348</v>
      </c>
      <c r="B131" s="65" t="s">
        <v>12</v>
      </c>
      <c r="C131" s="33" t="s">
        <v>347</v>
      </c>
      <c r="D131" s="33">
        <v>759976</v>
      </c>
      <c r="E131" s="34">
        <v>1204407</v>
      </c>
      <c r="F131" s="73">
        <v>0.63100000000000001</v>
      </c>
      <c r="G131" s="64">
        <v>0</v>
      </c>
    </row>
    <row r="132" spans="1:7" x14ac:dyDescent="0.35">
      <c r="A132" s="65" t="s">
        <v>350</v>
      </c>
      <c r="B132" s="65" t="s">
        <v>68</v>
      </c>
      <c r="C132" s="33" t="s">
        <v>349</v>
      </c>
      <c r="D132" s="33">
        <v>22754</v>
      </c>
      <c r="E132" s="34">
        <v>298325</v>
      </c>
      <c r="F132" s="73">
        <v>7.6300000000000007E-2</v>
      </c>
      <c r="G132" s="64">
        <v>6.25</v>
      </c>
    </row>
    <row r="133" spans="1:7" x14ac:dyDescent="0.35">
      <c r="A133" s="65" t="s">
        <v>352</v>
      </c>
      <c r="B133" s="65" t="s">
        <v>42</v>
      </c>
      <c r="C133" s="33" t="s">
        <v>351</v>
      </c>
      <c r="D133" s="33">
        <v>457662.09</v>
      </c>
      <c r="E133" s="34">
        <v>645998.87</v>
      </c>
      <c r="F133" s="73">
        <v>0.70850000000000002</v>
      </c>
      <c r="G133" s="64">
        <v>0</v>
      </c>
    </row>
    <row r="134" spans="1:7" x14ac:dyDescent="0.35">
      <c r="A134" s="65" t="s">
        <v>354</v>
      </c>
      <c r="B134" s="65" t="s">
        <v>76</v>
      </c>
      <c r="C134" s="33" t="s">
        <v>353</v>
      </c>
      <c r="D134" s="33">
        <v>2563867</v>
      </c>
      <c r="E134" s="34">
        <v>19040681</v>
      </c>
      <c r="F134" s="73">
        <v>0.13469999999999999</v>
      </c>
      <c r="G134" s="64">
        <v>0</v>
      </c>
    </row>
    <row r="135" spans="1:7" x14ac:dyDescent="0.35">
      <c r="A135" s="65" t="s">
        <v>357</v>
      </c>
      <c r="B135" s="65" t="s">
        <v>78</v>
      </c>
      <c r="C135" s="33" t="s">
        <v>356</v>
      </c>
      <c r="D135" s="33">
        <v>159684</v>
      </c>
      <c r="E135" s="34">
        <v>496216</v>
      </c>
      <c r="F135" s="73">
        <v>0.32179999999999997</v>
      </c>
      <c r="G135" s="64">
        <v>0</v>
      </c>
    </row>
    <row r="136" spans="1:7" x14ac:dyDescent="0.35">
      <c r="A136" s="65" t="s">
        <v>360</v>
      </c>
      <c r="B136" s="65" t="s">
        <v>78</v>
      </c>
      <c r="C136" s="33" t="s">
        <v>359</v>
      </c>
      <c r="D136" s="33">
        <v>229297.14</v>
      </c>
      <c r="E136" s="34">
        <v>1007687.61</v>
      </c>
      <c r="F136" s="73">
        <v>0.22750000000000001</v>
      </c>
      <c r="G136" s="64">
        <v>0</v>
      </c>
    </row>
    <row r="137" spans="1:7" x14ac:dyDescent="0.35">
      <c r="A137" s="65" t="s">
        <v>362</v>
      </c>
      <c r="B137" s="65" t="s">
        <v>21</v>
      </c>
      <c r="C137" s="33" t="s">
        <v>361</v>
      </c>
      <c r="D137" s="33">
        <v>83963</v>
      </c>
      <c r="E137" s="34">
        <v>402059</v>
      </c>
      <c r="F137" s="73">
        <v>0.20880000000000001</v>
      </c>
      <c r="G137" s="64">
        <v>0</v>
      </c>
    </row>
    <row r="138" spans="1:7" x14ac:dyDescent="0.35">
      <c r="A138" s="65" t="s">
        <v>364</v>
      </c>
      <c r="B138" s="65" t="s">
        <v>32</v>
      </c>
      <c r="C138" s="33" t="s">
        <v>363</v>
      </c>
      <c r="D138" s="33">
        <v>3943261</v>
      </c>
      <c r="E138" s="34">
        <v>8055585</v>
      </c>
      <c r="F138" s="73">
        <v>0.48949999999999999</v>
      </c>
      <c r="G138" s="64">
        <v>0</v>
      </c>
    </row>
    <row r="139" spans="1:7" x14ac:dyDescent="0.35">
      <c r="A139" s="65" t="s">
        <v>366</v>
      </c>
      <c r="B139" s="65" t="s">
        <v>68</v>
      </c>
      <c r="C139" s="33" t="s">
        <v>365</v>
      </c>
      <c r="D139" s="33">
        <v>7305084</v>
      </c>
      <c r="E139" s="34">
        <v>22792866</v>
      </c>
      <c r="F139" s="73">
        <v>0.32050000000000001</v>
      </c>
      <c r="G139" s="64">
        <v>0</v>
      </c>
    </row>
    <row r="140" spans="1:7" x14ac:dyDescent="0.35">
      <c r="A140" s="65" t="s">
        <v>368</v>
      </c>
      <c r="B140" s="65" t="s">
        <v>48</v>
      </c>
      <c r="C140" s="33" t="s">
        <v>367</v>
      </c>
      <c r="D140" s="33">
        <v>4195121</v>
      </c>
      <c r="E140" s="34">
        <v>10870738</v>
      </c>
      <c r="F140" s="73">
        <v>0.38590000000000002</v>
      </c>
      <c r="G140" s="64">
        <v>0</v>
      </c>
    </row>
    <row r="141" spans="1:7" x14ac:dyDescent="0.35">
      <c r="A141" s="65" t="s">
        <v>370</v>
      </c>
      <c r="B141" s="65" t="s">
        <v>59</v>
      </c>
      <c r="C141" s="33" t="s">
        <v>369</v>
      </c>
      <c r="D141" s="33">
        <v>46106.12</v>
      </c>
      <c r="E141" s="34">
        <v>147183.15</v>
      </c>
      <c r="F141" s="73">
        <v>0.31330000000000002</v>
      </c>
      <c r="G141" s="64">
        <v>0</v>
      </c>
    </row>
    <row r="142" spans="1:7" x14ac:dyDescent="0.35">
      <c r="A142" s="65" t="s">
        <v>372</v>
      </c>
      <c r="B142" s="65" t="s">
        <v>46</v>
      </c>
      <c r="C142" s="33" t="s">
        <v>371</v>
      </c>
      <c r="D142" s="33">
        <v>1952931.31</v>
      </c>
      <c r="E142" s="34">
        <v>8952640</v>
      </c>
      <c r="F142" s="73">
        <v>0.21809999999999999</v>
      </c>
      <c r="G142" s="64">
        <v>0</v>
      </c>
    </row>
    <row r="143" spans="1:7" x14ac:dyDescent="0.35">
      <c r="A143" s="65" t="s">
        <v>374</v>
      </c>
      <c r="B143" s="65" t="s">
        <v>48</v>
      </c>
      <c r="C143" s="33" t="s">
        <v>373</v>
      </c>
      <c r="D143" s="33">
        <v>350929</v>
      </c>
      <c r="E143" s="34">
        <v>10044121</v>
      </c>
      <c r="F143" s="73">
        <v>3.49E-2</v>
      </c>
      <c r="G143" s="64">
        <v>12.5</v>
      </c>
    </row>
    <row r="144" spans="1:7" x14ac:dyDescent="0.35">
      <c r="A144" s="65" t="s">
        <v>377</v>
      </c>
      <c r="B144" s="65" t="s">
        <v>48</v>
      </c>
      <c r="C144" s="33" t="s">
        <v>376</v>
      </c>
      <c r="D144" s="33">
        <v>813065.88</v>
      </c>
      <c r="E144" s="34">
        <v>2481658.25</v>
      </c>
      <c r="F144" s="73">
        <v>0.3276</v>
      </c>
      <c r="G144" s="64">
        <v>0</v>
      </c>
    </row>
    <row r="145" spans="1:7" x14ac:dyDescent="0.35">
      <c r="A145" s="65" t="s">
        <v>379</v>
      </c>
      <c r="B145" s="65" t="s">
        <v>37</v>
      </c>
      <c r="C145" s="33" t="s">
        <v>378</v>
      </c>
      <c r="D145" s="33">
        <v>149465</v>
      </c>
      <c r="E145" s="34">
        <v>281459</v>
      </c>
      <c r="F145" s="73">
        <v>0.53100000000000003</v>
      </c>
      <c r="G145" s="64">
        <v>0</v>
      </c>
    </row>
    <row r="146" spans="1:7" x14ac:dyDescent="0.35">
      <c r="A146" s="65" t="s">
        <v>381</v>
      </c>
      <c r="B146" s="65" t="s">
        <v>52</v>
      </c>
      <c r="C146" s="33" t="s">
        <v>380</v>
      </c>
      <c r="D146" s="33">
        <v>319795.77</v>
      </c>
      <c r="E146" s="34">
        <v>535135.78</v>
      </c>
      <c r="F146" s="73">
        <v>0.59760000000000002</v>
      </c>
      <c r="G146" s="64">
        <v>0</v>
      </c>
    </row>
    <row r="147" spans="1:7" x14ac:dyDescent="0.35">
      <c r="A147" s="65" t="s">
        <v>384</v>
      </c>
      <c r="B147" s="65" t="s">
        <v>14</v>
      </c>
      <c r="C147" s="33" t="s">
        <v>383</v>
      </c>
      <c r="D147" s="33">
        <v>165061</v>
      </c>
      <c r="E147" s="34">
        <v>1105207</v>
      </c>
      <c r="F147" s="73">
        <v>0.14929999999999999</v>
      </c>
      <c r="G147" s="64">
        <v>0</v>
      </c>
    </row>
    <row r="148" spans="1:7" x14ac:dyDescent="0.35">
      <c r="A148" s="65" t="s">
        <v>386</v>
      </c>
      <c r="B148" s="65" t="s">
        <v>42</v>
      </c>
      <c r="C148" s="33" t="s">
        <v>385</v>
      </c>
      <c r="D148" s="33">
        <v>74387</v>
      </c>
      <c r="E148" s="34">
        <v>61420</v>
      </c>
      <c r="F148" s="73">
        <v>1.2111000000000001</v>
      </c>
      <c r="G148" s="64">
        <v>0</v>
      </c>
    </row>
    <row r="149" spans="1:7" x14ac:dyDescent="0.35">
      <c r="A149" s="65" t="s">
        <v>388</v>
      </c>
      <c r="B149" s="65" t="s">
        <v>19</v>
      </c>
      <c r="C149" s="33" t="s">
        <v>387</v>
      </c>
      <c r="D149" s="33">
        <v>711321</v>
      </c>
      <c r="E149" s="34">
        <v>2882143</v>
      </c>
      <c r="F149" s="73">
        <v>0.24679999999999999</v>
      </c>
      <c r="G149" s="64">
        <v>0</v>
      </c>
    </row>
    <row r="150" spans="1:7" x14ac:dyDescent="0.35">
      <c r="A150" s="65" t="s">
        <v>391</v>
      </c>
      <c r="B150" s="65" t="s">
        <v>12</v>
      </c>
      <c r="C150" s="33" t="s">
        <v>390</v>
      </c>
      <c r="D150" s="33">
        <v>2691661.33</v>
      </c>
      <c r="E150" s="34">
        <v>14154122.210000001</v>
      </c>
      <c r="F150" s="73">
        <v>0.19020000000000001</v>
      </c>
      <c r="G150" s="64">
        <v>0</v>
      </c>
    </row>
    <row r="151" spans="1:7" x14ac:dyDescent="0.35">
      <c r="A151" s="65" t="s">
        <v>393</v>
      </c>
      <c r="B151" s="65" t="s">
        <v>63</v>
      </c>
      <c r="C151" s="33" t="s">
        <v>392</v>
      </c>
      <c r="D151" s="33">
        <v>238477</v>
      </c>
      <c r="E151" s="34">
        <v>254628.18</v>
      </c>
      <c r="F151" s="73">
        <v>0.93659999999999999</v>
      </c>
      <c r="G151" s="64">
        <v>0</v>
      </c>
    </row>
    <row r="152" spans="1:7" x14ac:dyDescent="0.35">
      <c r="A152" s="65" t="s">
        <v>395</v>
      </c>
      <c r="B152" s="65" t="s">
        <v>42</v>
      </c>
      <c r="C152" s="33" t="s">
        <v>394</v>
      </c>
      <c r="D152" s="33">
        <v>117166</v>
      </c>
      <c r="E152" s="34">
        <v>322427</v>
      </c>
      <c r="F152" s="73">
        <v>0.3634</v>
      </c>
      <c r="G152" s="64">
        <v>0</v>
      </c>
    </row>
    <row r="153" spans="1:7" x14ac:dyDescent="0.35">
      <c r="A153" s="65" t="s">
        <v>397</v>
      </c>
      <c r="B153" s="65" t="s">
        <v>52</v>
      </c>
      <c r="C153" s="33" t="s">
        <v>396</v>
      </c>
      <c r="D153" s="33">
        <v>141144.44</v>
      </c>
      <c r="E153" s="34">
        <v>42450.18</v>
      </c>
      <c r="F153" s="73">
        <v>3.3249</v>
      </c>
      <c r="G153" s="64">
        <v>0</v>
      </c>
    </row>
    <row r="154" spans="1:7" x14ac:dyDescent="0.35">
      <c r="A154" s="65" t="s">
        <v>399</v>
      </c>
      <c r="B154" s="65" t="s">
        <v>15</v>
      </c>
      <c r="C154" s="33" t="s">
        <v>398</v>
      </c>
      <c r="D154" s="33">
        <v>171589</v>
      </c>
      <c r="E154" s="34">
        <v>1090924</v>
      </c>
      <c r="F154" s="73">
        <v>0.1573</v>
      </c>
      <c r="G154" s="64">
        <v>0</v>
      </c>
    </row>
    <row r="155" spans="1:7" x14ac:dyDescent="0.35">
      <c r="A155" s="65" t="s">
        <v>401</v>
      </c>
      <c r="B155" s="65" t="s">
        <v>46</v>
      </c>
      <c r="C155" s="33" t="s">
        <v>400</v>
      </c>
      <c r="D155" s="33">
        <v>2923213.65</v>
      </c>
      <c r="E155" s="34">
        <v>6182786.0499999998</v>
      </c>
      <c r="F155" s="73">
        <v>0.4728</v>
      </c>
      <c r="G155" s="64">
        <v>0</v>
      </c>
    </row>
    <row r="156" spans="1:7" x14ac:dyDescent="0.35">
      <c r="A156" s="65" t="s">
        <v>403</v>
      </c>
      <c r="B156" s="65" t="s">
        <v>17</v>
      </c>
      <c r="C156" s="33" t="s">
        <v>402</v>
      </c>
      <c r="D156" s="33">
        <v>594999.61</v>
      </c>
      <c r="E156" s="34">
        <v>1523925.09</v>
      </c>
      <c r="F156" s="73">
        <v>0.39040000000000002</v>
      </c>
      <c r="G156" s="64">
        <v>0</v>
      </c>
    </row>
    <row r="157" spans="1:7" x14ac:dyDescent="0.35">
      <c r="A157" s="65" t="s">
        <v>405</v>
      </c>
      <c r="B157" s="65" t="s">
        <v>48</v>
      </c>
      <c r="C157" s="33" t="s">
        <v>404</v>
      </c>
      <c r="D157" s="33">
        <v>3466481.47</v>
      </c>
      <c r="E157" s="34">
        <v>6245298.29</v>
      </c>
      <c r="F157" s="73">
        <v>0.55510000000000004</v>
      </c>
      <c r="G157" s="64">
        <v>0</v>
      </c>
    </row>
    <row r="158" spans="1:7" x14ac:dyDescent="0.35">
      <c r="A158" s="65" t="s">
        <v>407</v>
      </c>
      <c r="B158" s="65" t="s">
        <v>32</v>
      </c>
      <c r="C158" s="33" t="s">
        <v>406</v>
      </c>
      <c r="D158" s="33">
        <v>314658.03999999998</v>
      </c>
      <c r="E158" s="34">
        <v>312374.46000000002</v>
      </c>
      <c r="F158" s="73">
        <v>1.0073000000000001</v>
      </c>
      <c r="G158" s="64">
        <v>0</v>
      </c>
    </row>
    <row r="159" spans="1:7" x14ac:dyDescent="0.35">
      <c r="A159" s="65" t="s">
        <v>409</v>
      </c>
      <c r="B159" s="65" t="s">
        <v>52</v>
      </c>
      <c r="C159" s="33" t="s">
        <v>408</v>
      </c>
      <c r="D159" s="33">
        <v>172382.61</v>
      </c>
      <c r="E159" s="34">
        <v>6414623.6399999997</v>
      </c>
      <c r="F159" s="73">
        <v>2.69E-2</v>
      </c>
      <c r="G159" s="64">
        <v>18.75</v>
      </c>
    </row>
    <row r="160" spans="1:7" x14ac:dyDescent="0.35">
      <c r="A160" s="65" t="s">
        <v>411</v>
      </c>
      <c r="B160" s="65" t="s">
        <v>30</v>
      </c>
      <c r="C160" s="33" t="s">
        <v>410</v>
      </c>
      <c r="D160" s="33">
        <v>597284</v>
      </c>
      <c r="E160" s="34">
        <v>2367453</v>
      </c>
      <c r="F160" s="73">
        <v>0.25230000000000002</v>
      </c>
      <c r="G160" s="64">
        <v>0</v>
      </c>
    </row>
    <row r="161" spans="1:7" x14ac:dyDescent="0.35">
      <c r="A161" s="65" t="s">
        <v>413</v>
      </c>
      <c r="B161" s="65" t="s">
        <v>29</v>
      </c>
      <c r="C161" s="33" t="s">
        <v>412</v>
      </c>
      <c r="D161" s="33">
        <v>30545.83</v>
      </c>
      <c r="E161" s="34">
        <v>484587.23</v>
      </c>
      <c r="F161" s="73">
        <v>6.3E-2</v>
      </c>
      <c r="G161" s="64">
        <v>12.5</v>
      </c>
    </row>
    <row r="162" spans="1:7" x14ac:dyDescent="0.35">
      <c r="A162" s="65" t="s">
        <v>415</v>
      </c>
      <c r="B162" s="65" t="s">
        <v>48</v>
      </c>
      <c r="C162" s="33" t="s">
        <v>414</v>
      </c>
      <c r="D162" s="33">
        <v>4873271</v>
      </c>
      <c r="E162" s="34">
        <v>29785337</v>
      </c>
      <c r="F162" s="73">
        <v>0.1636</v>
      </c>
      <c r="G162" s="64">
        <v>0</v>
      </c>
    </row>
    <row r="163" spans="1:7" x14ac:dyDescent="0.35">
      <c r="A163" s="65" t="s">
        <v>417</v>
      </c>
      <c r="B163" s="65" t="s">
        <v>54</v>
      </c>
      <c r="C163" s="33" t="s">
        <v>416</v>
      </c>
      <c r="D163" s="33">
        <v>606427.43999999994</v>
      </c>
      <c r="E163" s="34">
        <v>2535628.7999999998</v>
      </c>
      <c r="F163" s="73">
        <v>0.2392</v>
      </c>
      <c r="G163" s="64">
        <v>0</v>
      </c>
    </row>
    <row r="164" spans="1:7" x14ac:dyDescent="0.35">
      <c r="A164" s="65" t="s">
        <v>419</v>
      </c>
      <c r="B164" s="65" t="s">
        <v>48</v>
      </c>
      <c r="C164" s="33" t="s">
        <v>418</v>
      </c>
      <c r="D164" s="33">
        <v>1507365</v>
      </c>
      <c r="E164" s="34">
        <v>3652463</v>
      </c>
      <c r="F164" s="73">
        <v>0.41270000000000001</v>
      </c>
      <c r="G164" s="64">
        <v>0</v>
      </c>
    </row>
    <row r="165" spans="1:7" x14ac:dyDescent="0.35">
      <c r="A165" s="65" t="s">
        <v>421</v>
      </c>
      <c r="B165" s="65" t="s">
        <v>47</v>
      </c>
      <c r="C165" s="33" t="s">
        <v>420</v>
      </c>
      <c r="D165" s="33">
        <v>382573</v>
      </c>
      <c r="E165" s="34">
        <v>424610</v>
      </c>
      <c r="F165" s="73">
        <v>0.90100000000000002</v>
      </c>
      <c r="G165" s="64">
        <v>0</v>
      </c>
    </row>
    <row r="166" spans="1:7" x14ac:dyDescent="0.35">
      <c r="A166" s="65" t="s">
        <v>423</v>
      </c>
      <c r="B166" s="65" t="s">
        <v>74</v>
      </c>
      <c r="C166" s="33" t="s">
        <v>422</v>
      </c>
      <c r="D166" s="33">
        <v>32807</v>
      </c>
      <c r="E166" s="34">
        <v>120890</v>
      </c>
      <c r="F166" s="73">
        <v>0.27139999999999997</v>
      </c>
      <c r="G166" s="64">
        <v>0</v>
      </c>
    </row>
    <row r="167" spans="1:7" x14ac:dyDescent="0.35">
      <c r="A167" s="65" t="s">
        <v>427</v>
      </c>
      <c r="B167" s="65" t="s">
        <v>47</v>
      </c>
      <c r="C167" s="33" t="s">
        <v>426</v>
      </c>
      <c r="D167" s="33">
        <v>34170.25</v>
      </c>
      <c r="E167" s="34">
        <v>1286526</v>
      </c>
      <c r="F167" s="73">
        <v>2.6599999999999999E-2</v>
      </c>
      <c r="G167" s="64">
        <v>18.75</v>
      </c>
    </row>
    <row r="168" spans="1:7" x14ac:dyDescent="0.35">
      <c r="A168" s="65" t="s">
        <v>429</v>
      </c>
      <c r="B168" s="65" t="s">
        <v>41</v>
      </c>
      <c r="C168" s="33" t="s">
        <v>428</v>
      </c>
      <c r="D168" s="33">
        <v>519429</v>
      </c>
      <c r="E168" s="34">
        <v>1996668</v>
      </c>
      <c r="F168" s="73">
        <v>0.2601</v>
      </c>
      <c r="G168" s="64">
        <v>0</v>
      </c>
    </row>
    <row r="169" spans="1:7" x14ac:dyDescent="0.35">
      <c r="A169" s="65" t="s">
        <v>431</v>
      </c>
      <c r="B169" s="65" t="s">
        <v>29</v>
      </c>
      <c r="C169" s="33" t="s">
        <v>430</v>
      </c>
      <c r="D169" s="33">
        <v>146290.79999999999</v>
      </c>
      <c r="E169" s="34">
        <v>102169.24</v>
      </c>
      <c r="F169" s="73">
        <v>1.4318</v>
      </c>
      <c r="G169" s="64">
        <v>0</v>
      </c>
    </row>
    <row r="170" spans="1:7" x14ac:dyDescent="0.35">
      <c r="A170" s="65" t="s">
        <v>433</v>
      </c>
      <c r="B170" s="65" t="s">
        <v>14</v>
      </c>
      <c r="C170" s="33" t="s">
        <v>432</v>
      </c>
      <c r="D170" s="33">
        <v>139005</v>
      </c>
      <c r="E170" s="34">
        <v>691097</v>
      </c>
      <c r="F170" s="73">
        <v>0.2011</v>
      </c>
      <c r="G170" s="64">
        <v>0</v>
      </c>
    </row>
    <row r="171" spans="1:7" x14ac:dyDescent="0.35">
      <c r="A171" s="65" t="s">
        <v>435</v>
      </c>
      <c r="B171" s="65" t="s">
        <v>17</v>
      </c>
      <c r="C171" s="33" t="s">
        <v>434</v>
      </c>
      <c r="D171" s="33">
        <v>1269531</v>
      </c>
      <c r="E171" s="34">
        <v>6231025</v>
      </c>
      <c r="F171" s="73">
        <v>0.20369999999999999</v>
      </c>
      <c r="G171" s="64">
        <v>0</v>
      </c>
    </row>
    <row r="172" spans="1:7" x14ac:dyDescent="0.35">
      <c r="A172" s="65" t="s">
        <v>437</v>
      </c>
      <c r="B172" s="65" t="s">
        <v>48</v>
      </c>
      <c r="C172" s="33" t="s">
        <v>436</v>
      </c>
      <c r="D172" s="33">
        <v>8133978</v>
      </c>
      <c r="E172" s="34">
        <v>70609250</v>
      </c>
      <c r="F172" s="73">
        <v>0.1152</v>
      </c>
      <c r="G172" s="64">
        <v>0</v>
      </c>
    </row>
    <row r="173" spans="1:7" x14ac:dyDescent="0.35">
      <c r="A173" s="65" t="s">
        <v>439</v>
      </c>
      <c r="B173" s="65" t="s">
        <v>71</v>
      </c>
      <c r="C173" s="33" t="s">
        <v>438</v>
      </c>
      <c r="D173" s="33">
        <v>209465.3</v>
      </c>
      <c r="E173" s="34">
        <v>298822.99</v>
      </c>
      <c r="F173" s="73">
        <v>0.70099999999999996</v>
      </c>
      <c r="G173" s="64">
        <v>0</v>
      </c>
    </row>
    <row r="174" spans="1:7" x14ac:dyDescent="0.35">
      <c r="A174" s="65" t="s">
        <v>441</v>
      </c>
      <c r="B174" s="65" t="s">
        <v>47</v>
      </c>
      <c r="C174" s="33" t="s">
        <v>440</v>
      </c>
      <c r="D174" s="33">
        <v>41597</v>
      </c>
      <c r="E174" s="34">
        <v>595063</v>
      </c>
      <c r="F174" s="73">
        <v>6.9900000000000004E-2</v>
      </c>
      <c r="G174" s="64">
        <v>6.25</v>
      </c>
    </row>
    <row r="175" spans="1:7" x14ac:dyDescent="0.35">
      <c r="A175" s="65" t="s">
        <v>443</v>
      </c>
      <c r="B175" s="65" t="s">
        <v>77</v>
      </c>
      <c r="C175" s="33" t="s">
        <v>442</v>
      </c>
      <c r="D175" s="33">
        <v>184602.44</v>
      </c>
      <c r="E175" s="34">
        <v>152727.54999999999</v>
      </c>
      <c r="F175" s="73">
        <v>1.2087000000000001</v>
      </c>
      <c r="G175" s="64">
        <v>0</v>
      </c>
    </row>
    <row r="176" spans="1:7" x14ac:dyDescent="0.35">
      <c r="A176" s="65" t="s">
        <v>445</v>
      </c>
      <c r="B176" s="65" t="s">
        <v>61</v>
      </c>
      <c r="C176" s="33" t="s">
        <v>444</v>
      </c>
      <c r="D176" s="33">
        <v>258551</v>
      </c>
      <c r="E176" s="34">
        <v>72843.990000000005</v>
      </c>
      <c r="F176" s="73">
        <v>3.5493999999999999</v>
      </c>
      <c r="G176" s="64">
        <v>0</v>
      </c>
    </row>
    <row r="177" spans="1:7" x14ac:dyDescent="0.35">
      <c r="A177" s="65" t="s">
        <v>447</v>
      </c>
      <c r="B177" s="65" t="s">
        <v>48</v>
      </c>
      <c r="C177" s="33" t="s">
        <v>446</v>
      </c>
      <c r="D177" s="33">
        <v>9853959.4100000001</v>
      </c>
      <c r="E177" s="34">
        <v>65862849.289999999</v>
      </c>
      <c r="F177" s="73">
        <v>0.14960000000000001</v>
      </c>
      <c r="G177" s="64">
        <v>0</v>
      </c>
    </row>
    <row r="178" spans="1:7" x14ac:dyDescent="0.35">
      <c r="A178" s="65" t="s">
        <v>449</v>
      </c>
      <c r="B178" s="65" t="s">
        <v>44</v>
      </c>
      <c r="C178" s="33" t="s">
        <v>448</v>
      </c>
      <c r="D178" s="33">
        <v>211580.52</v>
      </c>
      <c r="E178" s="34">
        <v>3117733.29</v>
      </c>
      <c r="F178" s="73">
        <v>6.7900000000000002E-2</v>
      </c>
      <c r="G178" s="64">
        <v>6.25</v>
      </c>
    </row>
    <row r="179" spans="1:7" x14ac:dyDescent="0.35">
      <c r="A179" s="65" t="s">
        <v>452</v>
      </c>
      <c r="B179" s="65" t="s">
        <v>42</v>
      </c>
      <c r="C179" s="33" t="s">
        <v>451</v>
      </c>
      <c r="D179" s="33">
        <v>45917.83</v>
      </c>
      <c r="E179" s="34">
        <v>591237.28</v>
      </c>
      <c r="F179" s="73">
        <v>7.7700000000000005E-2</v>
      </c>
      <c r="G179" s="64">
        <v>6.25</v>
      </c>
    </row>
    <row r="180" spans="1:7" x14ac:dyDescent="0.35">
      <c r="A180" s="65" t="s">
        <v>454</v>
      </c>
      <c r="B180" s="65" t="s">
        <v>54</v>
      </c>
      <c r="C180" s="33" t="s">
        <v>453</v>
      </c>
      <c r="D180" s="33">
        <v>563917.36</v>
      </c>
      <c r="E180" s="34">
        <v>8498381.1199999992</v>
      </c>
      <c r="F180" s="73">
        <v>6.6400000000000001E-2</v>
      </c>
      <c r="G180" s="64">
        <v>12.5</v>
      </c>
    </row>
    <row r="181" spans="1:7" x14ac:dyDescent="0.35">
      <c r="A181" s="65" t="s">
        <v>456</v>
      </c>
      <c r="B181" s="65" t="s">
        <v>66</v>
      </c>
      <c r="C181" s="33" t="s">
        <v>455</v>
      </c>
      <c r="D181" s="33">
        <v>748336.67</v>
      </c>
      <c r="E181" s="34">
        <v>2913474.33</v>
      </c>
      <c r="F181" s="73">
        <v>0.25690000000000002</v>
      </c>
      <c r="G181" s="64">
        <v>0</v>
      </c>
    </row>
    <row r="182" spans="1:7" x14ac:dyDescent="0.35">
      <c r="A182" s="65" t="s">
        <v>458</v>
      </c>
      <c r="B182" s="65" t="s">
        <v>14</v>
      </c>
      <c r="C182" s="33" t="s">
        <v>457</v>
      </c>
      <c r="D182" s="33">
        <v>530426</v>
      </c>
      <c r="E182" s="34">
        <v>1555373</v>
      </c>
      <c r="F182" s="73">
        <v>0.34100000000000003</v>
      </c>
      <c r="G182" s="64">
        <v>0</v>
      </c>
    </row>
    <row r="183" spans="1:7" x14ac:dyDescent="0.35">
      <c r="A183" s="65" t="s">
        <v>460</v>
      </c>
      <c r="B183" s="65" t="s">
        <v>60</v>
      </c>
      <c r="C183" s="33" t="s">
        <v>459</v>
      </c>
      <c r="D183" s="33">
        <v>185447</v>
      </c>
      <c r="E183" s="34">
        <v>864811</v>
      </c>
      <c r="F183" s="73">
        <v>0.21440000000000001</v>
      </c>
      <c r="G183" s="64">
        <v>0</v>
      </c>
    </row>
    <row r="184" spans="1:7" x14ac:dyDescent="0.35">
      <c r="A184" s="65" t="s">
        <v>462</v>
      </c>
      <c r="B184" s="65" t="s">
        <v>74</v>
      </c>
      <c r="C184" s="33" t="s">
        <v>461</v>
      </c>
      <c r="D184" s="33">
        <v>133789</v>
      </c>
      <c r="E184" s="34">
        <v>1492908</v>
      </c>
      <c r="F184" s="73">
        <v>8.9599999999999999E-2</v>
      </c>
      <c r="G184" s="64">
        <v>6.25</v>
      </c>
    </row>
    <row r="185" spans="1:7" x14ac:dyDescent="0.35">
      <c r="A185" s="65" t="s">
        <v>464</v>
      </c>
      <c r="B185" s="65" t="s">
        <v>48</v>
      </c>
      <c r="C185" s="33" t="s">
        <v>463</v>
      </c>
      <c r="D185" s="33">
        <v>5134974</v>
      </c>
      <c r="E185" s="34">
        <v>9538426</v>
      </c>
      <c r="F185" s="73">
        <v>0.5383</v>
      </c>
      <c r="G185" s="64">
        <v>0</v>
      </c>
    </row>
    <row r="186" spans="1:7" x14ac:dyDescent="0.35">
      <c r="A186" s="65" t="s">
        <v>466</v>
      </c>
      <c r="B186" s="65" t="s">
        <v>48</v>
      </c>
      <c r="C186" s="33" t="s">
        <v>465</v>
      </c>
      <c r="D186" s="33">
        <v>3906195</v>
      </c>
      <c r="E186" s="34">
        <v>9420707</v>
      </c>
      <c r="F186" s="73">
        <v>0.41460000000000002</v>
      </c>
      <c r="G186" s="64">
        <v>0</v>
      </c>
    </row>
    <row r="187" spans="1:7" x14ac:dyDescent="0.35">
      <c r="A187" s="65" t="s">
        <v>468</v>
      </c>
      <c r="B187" s="65" t="s">
        <v>48</v>
      </c>
      <c r="C187" s="33" t="s">
        <v>467</v>
      </c>
      <c r="D187" s="33">
        <v>1045266</v>
      </c>
      <c r="E187" s="34">
        <v>5482494</v>
      </c>
      <c r="F187" s="73">
        <v>0.19070000000000001</v>
      </c>
      <c r="G187" s="64">
        <v>0</v>
      </c>
    </row>
    <row r="188" spans="1:7" x14ac:dyDescent="0.35">
      <c r="A188" s="65" t="s">
        <v>470</v>
      </c>
      <c r="B188" s="65" t="s">
        <v>8</v>
      </c>
      <c r="C188" s="33" t="s">
        <v>469</v>
      </c>
      <c r="D188" s="33">
        <v>1540497</v>
      </c>
      <c r="E188" s="34">
        <v>3504564</v>
      </c>
      <c r="F188" s="73">
        <v>0.43959999999999999</v>
      </c>
      <c r="G188" s="64">
        <v>0</v>
      </c>
    </row>
    <row r="189" spans="1:7" x14ac:dyDescent="0.35">
      <c r="A189" s="65" t="s">
        <v>472</v>
      </c>
      <c r="B189" s="65" t="s">
        <v>21</v>
      </c>
      <c r="C189" s="33" t="s">
        <v>471</v>
      </c>
      <c r="D189" s="33">
        <v>966252.43</v>
      </c>
      <c r="E189" s="34">
        <v>1058247.98</v>
      </c>
      <c r="F189" s="73">
        <v>0.91310000000000002</v>
      </c>
      <c r="G189" s="64">
        <v>0</v>
      </c>
    </row>
    <row r="190" spans="1:7" x14ac:dyDescent="0.35">
      <c r="A190" s="65" t="s">
        <v>474</v>
      </c>
      <c r="B190" s="65" t="s">
        <v>68</v>
      </c>
      <c r="C190" s="33" t="s">
        <v>473</v>
      </c>
      <c r="D190" s="33">
        <v>1051258</v>
      </c>
      <c r="E190" s="34">
        <v>4647963</v>
      </c>
      <c r="F190" s="73">
        <v>0.22620000000000001</v>
      </c>
      <c r="G190" s="64">
        <v>0</v>
      </c>
    </row>
    <row r="191" spans="1:7" x14ac:dyDescent="0.35">
      <c r="A191" s="65" t="s">
        <v>476</v>
      </c>
      <c r="B191" s="65" t="s">
        <v>74</v>
      </c>
      <c r="C191" s="33" t="s">
        <v>475</v>
      </c>
      <c r="D191" s="33">
        <v>299535.28999999998</v>
      </c>
      <c r="E191" s="34">
        <v>2032774.27</v>
      </c>
      <c r="F191" s="73">
        <v>0.1474</v>
      </c>
      <c r="G191" s="64">
        <v>0</v>
      </c>
    </row>
    <row r="192" spans="1:7" x14ac:dyDescent="0.35">
      <c r="A192" s="65" t="s">
        <v>478</v>
      </c>
      <c r="B192" s="65" t="s">
        <v>54</v>
      </c>
      <c r="C192" s="33" t="s">
        <v>477</v>
      </c>
      <c r="D192" s="33">
        <v>531591</v>
      </c>
      <c r="E192" s="34">
        <v>3819572</v>
      </c>
      <c r="F192" s="73">
        <v>0.13919999999999999</v>
      </c>
      <c r="G192" s="64">
        <v>0</v>
      </c>
    </row>
    <row r="193" spans="1:7" x14ac:dyDescent="0.35">
      <c r="A193" s="65" t="s">
        <v>480</v>
      </c>
      <c r="B193" s="65" t="s">
        <v>71</v>
      </c>
      <c r="C193" s="33" t="s">
        <v>479</v>
      </c>
      <c r="D193" s="33">
        <v>233452.58</v>
      </c>
      <c r="E193" s="34">
        <v>2064115.01</v>
      </c>
      <c r="F193" s="73">
        <v>0.11310000000000001</v>
      </c>
      <c r="G193" s="64">
        <v>0</v>
      </c>
    </row>
    <row r="194" spans="1:7" x14ac:dyDescent="0.35">
      <c r="A194" s="65" t="s">
        <v>482</v>
      </c>
      <c r="B194" s="65" t="s">
        <v>47</v>
      </c>
      <c r="C194" s="33" t="s">
        <v>481</v>
      </c>
      <c r="D194" s="33">
        <v>102104</v>
      </c>
      <c r="E194" s="34">
        <v>565665</v>
      </c>
      <c r="F194" s="73">
        <v>0.18049999999999999</v>
      </c>
      <c r="G194" s="64">
        <v>0</v>
      </c>
    </row>
    <row r="195" spans="1:7" x14ac:dyDescent="0.35">
      <c r="A195" s="65" t="s">
        <v>484</v>
      </c>
      <c r="B195" s="65" t="s">
        <v>32</v>
      </c>
      <c r="C195" s="33" t="s">
        <v>483</v>
      </c>
      <c r="D195" s="33">
        <v>5071621</v>
      </c>
      <c r="E195" s="34">
        <v>10560594</v>
      </c>
      <c r="F195" s="73">
        <v>0.48020000000000002</v>
      </c>
      <c r="G195" s="64">
        <v>0</v>
      </c>
    </row>
    <row r="196" spans="1:7" x14ac:dyDescent="0.35">
      <c r="A196" s="65" t="s">
        <v>486</v>
      </c>
      <c r="B196" s="65" t="s">
        <v>45</v>
      </c>
      <c r="C196" s="33" t="s">
        <v>485</v>
      </c>
      <c r="D196" s="33">
        <v>671917</v>
      </c>
      <c r="E196" s="34">
        <v>3492221</v>
      </c>
      <c r="F196" s="73">
        <v>0.19239999999999999</v>
      </c>
      <c r="G196" s="64">
        <v>0</v>
      </c>
    </row>
    <row r="197" spans="1:7" x14ac:dyDescent="0.35">
      <c r="A197" s="65" t="s">
        <v>488</v>
      </c>
      <c r="B197" s="65" t="s">
        <v>66</v>
      </c>
      <c r="C197" s="33" t="s">
        <v>487</v>
      </c>
      <c r="D197" s="33">
        <v>304534</v>
      </c>
      <c r="E197" s="34">
        <v>163734</v>
      </c>
      <c r="F197" s="73">
        <v>1.8599000000000001</v>
      </c>
      <c r="G197" s="64">
        <v>0</v>
      </c>
    </row>
    <row r="198" spans="1:7" x14ac:dyDescent="0.35">
      <c r="A198" s="65" t="s">
        <v>490</v>
      </c>
      <c r="B198" s="65" t="s">
        <v>67</v>
      </c>
      <c r="C198" s="33" t="s">
        <v>489</v>
      </c>
      <c r="D198" s="33">
        <v>319471.44</v>
      </c>
      <c r="E198" s="34">
        <v>661781.42000000004</v>
      </c>
      <c r="F198" s="73">
        <v>0.48270000000000002</v>
      </c>
      <c r="G198" s="64">
        <v>0</v>
      </c>
    </row>
    <row r="199" spans="1:7" x14ac:dyDescent="0.35">
      <c r="A199" s="65" t="s">
        <v>492</v>
      </c>
      <c r="B199" s="65" t="s">
        <v>29</v>
      </c>
      <c r="C199" s="33" t="s">
        <v>491</v>
      </c>
      <c r="D199" s="33">
        <v>1172470.8400000001</v>
      </c>
      <c r="E199" s="34">
        <v>1131859.56</v>
      </c>
      <c r="F199" s="73">
        <v>1.0359</v>
      </c>
      <c r="G199" s="64">
        <v>0</v>
      </c>
    </row>
    <row r="200" spans="1:7" x14ac:dyDescent="0.35">
      <c r="A200" s="65" t="s">
        <v>494</v>
      </c>
      <c r="B200" s="65" t="s">
        <v>56</v>
      </c>
      <c r="C200" s="33" t="s">
        <v>493</v>
      </c>
      <c r="D200" s="33">
        <v>116492</v>
      </c>
      <c r="E200" s="34">
        <v>101338</v>
      </c>
      <c r="F200" s="73">
        <v>1.1495</v>
      </c>
      <c r="G200" s="64">
        <v>0</v>
      </c>
    </row>
    <row r="201" spans="1:7" x14ac:dyDescent="0.35">
      <c r="A201" s="65" t="s">
        <v>496</v>
      </c>
      <c r="B201" s="65" t="s">
        <v>54</v>
      </c>
      <c r="C201" s="33" t="s">
        <v>495</v>
      </c>
      <c r="D201" s="33">
        <v>711802</v>
      </c>
      <c r="E201" s="34">
        <v>3086160</v>
      </c>
      <c r="F201" s="73">
        <v>0.2306</v>
      </c>
      <c r="G201" s="64">
        <v>0</v>
      </c>
    </row>
    <row r="202" spans="1:7" x14ac:dyDescent="0.35">
      <c r="A202" s="65" t="s">
        <v>499</v>
      </c>
      <c r="B202" s="65" t="s">
        <v>76</v>
      </c>
      <c r="C202" s="33" t="s">
        <v>498</v>
      </c>
      <c r="D202" s="33">
        <v>1643816</v>
      </c>
      <c r="E202" s="34">
        <v>16115946</v>
      </c>
      <c r="F202" s="73">
        <v>0.10199999999999999</v>
      </c>
      <c r="G202" s="64">
        <v>0</v>
      </c>
    </row>
    <row r="203" spans="1:7" x14ac:dyDescent="0.35">
      <c r="A203" s="65" t="s">
        <v>501</v>
      </c>
      <c r="B203" s="65" t="s">
        <v>60</v>
      </c>
      <c r="C203" s="33" t="s">
        <v>500</v>
      </c>
      <c r="D203" s="33">
        <v>3956740</v>
      </c>
      <c r="E203" s="34">
        <v>11983362</v>
      </c>
      <c r="F203" s="73">
        <v>0.33019999999999999</v>
      </c>
      <c r="G203" s="64">
        <v>0</v>
      </c>
    </row>
    <row r="204" spans="1:7" x14ac:dyDescent="0.35">
      <c r="A204" s="65" t="s">
        <v>503</v>
      </c>
      <c r="B204" s="65" t="s">
        <v>68</v>
      </c>
      <c r="C204" s="33" t="s">
        <v>502</v>
      </c>
      <c r="D204" s="33">
        <v>657315</v>
      </c>
      <c r="E204" s="34">
        <v>1812482</v>
      </c>
      <c r="F204" s="73">
        <v>0.36270000000000002</v>
      </c>
      <c r="G204" s="64">
        <v>0</v>
      </c>
    </row>
    <row r="205" spans="1:7" x14ac:dyDescent="0.35">
      <c r="A205" s="65" t="s">
        <v>506</v>
      </c>
      <c r="B205" s="65" t="s">
        <v>41</v>
      </c>
      <c r="C205" s="33" t="s">
        <v>505</v>
      </c>
      <c r="D205" s="33">
        <v>2064779.07</v>
      </c>
      <c r="E205" s="34">
        <v>7146428.6399999997</v>
      </c>
      <c r="F205" s="73">
        <v>0.28889999999999999</v>
      </c>
      <c r="G205" s="64">
        <v>0</v>
      </c>
    </row>
    <row r="206" spans="1:7" x14ac:dyDescent="0.35">
      <c r="A206" s="65" t="s">
        <v>508</v>
      </c>
      <c r="B206" s="65" t="s">
        <v>66</v>
      </c>
      <c r="C206" s="33" t="s">
        <v>507</v>
      </c>
      <c r="D206" s="33">
        <v>156711</v>
      </c>
      <c r="E206" s="34">
        <v>683545</v>
      </c>
      <c r="F206" s="73">
        <v>0.2293</v>
      </c>
      <c r="G206" s="64">
        <v>0</v>
      </c>
    </row>
    <row r="207" spans="1:7" x14ac:dyDescent="0.35">
      <c r="A207" s="65" t="s">
        <v>510</v>
      </c>
      <c r="B207" s="65" t="s">
        <v>48</v>
      </c>
      <c r="C207" s="33" t="s">
        <v>509</v>
      </c>
      <c r="D207" s="33">
        <v>348648</v>
      </c>
      <c r="E207" s="34">
        <v>407764</v>
      </c>
      <c r="F207" s="73">
        <v>0.85499999999999998</v>
      </c>
      <c r="G207" s="64">
        <v>0</v>
      </c>
    </row>
    <row r="208" spans="1:7" x14ac:dyDescent="0.35">
      <c r="A208" s="65" t="s">
        <v>512</v>
      </c>
      <c r="B208" s="65" t="s">
        <v>48</v>
      </c>
      <c r="C208" s="33" t="s">
        <v>511</v>
      </c>
      <c r="D208" s="33">
        <v>294038</v>
      </c>
      <c r="E208" s="34">
        <v>846334</v>
      </c>
      <c r="F208" s="73">
        <v>0.34739999999999999</v>
      </c>
      <c r="G208" s="64">
        <v>0</v>
      </c>
    </row>
    <row r="209" spans="1:7" x14ac:dyDescent="0.35">
      <c r="A209" s="65" t="s">
        <v>514</v>
      </c>
      <c r="B209" s="65" t="s">
        <v>48</v>
      </c>
      <c r="C209" s="33" t="s">
        <v>513</v>
      </c>
      <c r="D209" s="33">
        <v>392018</v>
      </c>
      <c r="E209" s="34">
        <v>335931</v>
      </c>
      <c r="F209" s="73">
        <v>1.167</v>
      </c>
      <c r="G209" s="64">
        <v>0</v>
      </c>
    </row>
    <row r="210" spans="1:7" x14ac:dyDescent="0.35">
      <c r="A210" s="65" t="s">
        <v>516</v>
      </c>
      <c r="B210" s="65" t="s">
        <v>54</v>
      </c>
      <c r="C210" s="33" t="s">
        <v>515</v>
      </c>
      <c r="D210" s="33">
        <v>1036633</v>
      </c>
      <c r="E210" s="34">
        <v>4451645</v>
      </c>
      <c r="F210" s="73">
        <v>0.2329</v>
      </c>
      <c r="G210" s="64">
        <v>0</v>
      </c>
    </row>
    <row r="211" spans="1:7" x14ac:dyDescent="0.35">
      <c r="A211" s="65" t="s">
        <v>518</v>
      </c>
      <c r="B211" s="65" t="s">
        <v>60</v>
      </c>
      <c r="C211" s="33" t="s">
        <v>517</v>
      </c>
      <c r="D211" s="33">
        <v>697661</v>
      </c>
      <c r="E211" s="34">
        <v>1527643</v>
      </c>
      <c r="F211" s="73">
        <v>0.45669999999999999</v>
      </c>
      <c r="G211" s="64">
        <v>0</v>
      </c>
    </row>
    <row r="212" spans="1:7" x14ac:dyDescent="0.35">
      <c r="A212" s="65" t="s">
        <v>520</v>
      </c>
      <c r="B212" s="65" t="s">
        <v>46</v>
      </c>
      <c r="C212" s="33" t="s">
        <v>519</v>
      </c>
      <c r="D212" s="33">
        <v>1004560.33</v>
      </c>
      <c r="E212" s="34">
        <v>2755038.71</v>
      </c>
      <c r="F212" s="73">
        <v>0.36459999999999998</v>
      </c>
      <c r="G212" s="64">
        <v>0</v>
      </c>
    </row>
    <row r="213" spans="1:7" x14ac:dyDescent="0.35">
      <c r="A213" s="65" t="s">
        <v>522</v>
      </c>
      <c r="B213" s="65" t="s">
        <v>29</v>
      </c>
      <c r="C213" s="33" t="s">
        <v>521</v>
      </c>
      <c r="D213" s="33">
        <v>231112</v>
      </c>
      <c r="E213" s="34">
        <v>305483</v>
      </c>
      <c r="F213" s="73">
        <v>0.75649999999999995</v>
      </c>
      <c r="G213" s="64">
        <v>0</v>
      </c>
    </row>
    <row r="214" spans="1:7" x14ac:dyDescent="0.35">
      <c r="A214" s="65" t="s">
        <v>524</v>
      </c>
      <c r="B214" s="65" t="s">
        <v>51</v>
      </c>
      <c r="C214" s="33" t="s">
        <v>523</v>
      </c>
      <c r="D214" s="33">
        <v>107716.1</v>
      </c>
      <c r="E214" s="34">
        <v>160350.17000000001</v>
      </c>
      <c r="F214" s="73">
        <v>0.67179999999999995</v>
      </c>
      <c r="G214" s="64">
        <v>0</v>
      </c>
    </row>
    <row r="215" spans="1:7" x14ac:dyDescent="0.35">
      <c r="A215" s="65" t="s">
        <v>526</v>
      </c>
      <c r="B215" s="65" t="s">
        <v>55</v>
      </c>
      <c r="C215" s="33" t="s">
        <v>525</v>
      </c>
      <c r="D215" s="33">
        <v>355897.5</v>
      </c>
      <c r="E215" s="34">
        <v>1175499.47</v>
      </c>
      <c r="F215" s="73">
        <v>0.30280000000000001</v>
      </c>
      <c r="G215" s="64">
        <v>0</v>
      </c>
    </row>
    <row r="216" spans="1:7" x14ac:dyDescent="0.35">
      <c r="A216" s="65" t="s">
        <v>528</v>
      </c>
      <c r="B216" s="65" t="s">
        <v>28</v>
      </c>
      <c r="C216" s="33" t="s">
        <v>527</v>
      </c>
      <c r="D216" s="33">
        <v>568633.12</v>
      </c>
      <c r="E216" s="34">
        <v>3101630.22</v>
      </c>
      <c r="F216" s="73">
        <v>0.18329999999999999</v>
      </c>
      <c r="G216" s="64">
        <v>0</v>
      </c>
    </row>
    <row r="217" spans="1:7" x14ac:dyDescent="0.35">
      <c r="A217" s="65" t="s">
        <v>530</v>
      </c>
      <c r="B217" s="65" t="s">
        <v>46</v>
      </c>
      <c r="C217" s="33" t="s">
        <v>529</v>
      </c>
      <c r="D217" s="33">
        <v>1287326</v>
      </c>
      <c r="E217" s="34">
        <v>1931268</v>
      </c>
      <c r="F217" s="73">
        <v>0.66659999999999997</v>
      </c>
      <c r="G217" s="64">
        <v>0</v>
      </c>
    </row>
    <row r="218" spans="1:7" x14ac:dyDescent="0.35">
      <c r="A218" s="65" t="s">
        <v>532</v>
      </c>
      <c r="B218" s="65" t="s">
        <v>59</v>
      </c>
      <c r="C218" s="33" t="s">
        <v>531</v>
      </c>
      <c r="D218" s="33">
        <v>349377</v>
      </c>
      <c r="E218" s="34">
        <v>2012127</v>
      </c>
      <c r="F218" s="73">
        <v>0.1736</v>
      </c>
      <c r="G218" s="64">
        <v>0</v>
      </c>
    </row>
    <row r="219" spans="1:7" x14ac:dyDescent="0.35">
      <c r="A219" s="65" t="s">
        <v>535</v>
      </c>
      <c r="B219" s="65" t="s">
        <v>74</v>
      </c>
      <c r="C219" s="33" t="s">
        <v>534</v>
      </c>
      <c r="D219" s="33">
        <v>736642</v>
      </c>
      <c r="E219" s="34">
        <v>3457764.96</v>
      </c>
      <c r="F219" s="73">
        <v>0.21299999999999999</v>
      </c>
      <c r="G219" s="64">
        <v>0</v>
      </c>
    </row>
    <row r="220" spans="1:7" x14ac:dyDescent="0.35">
      <c r="A220" s="65" t="s">
        <v>538</v>
      </c>
      <c r="B220" s="65" t="s">
        <v>68</v>
      </c>
      <c r="C220" s="33" t="s">
        <v>537</v>
      </c>
      <c r="D220" s="33">
        <v>393638</v>
      </c>
      <c r="E220" s="34">
        <v>1977322</v>
      </c>
      <c r="F220" s="73">
        <v>0.1991</v>
      </c>
      <c r="G220" s="64">
        <v>0</v>
      </c>
    </row>
    <row r="221" spans="1:7" x14ac:dyDescent="0.35">
      <c r="A221" s="65" t="s">
        <v>540</v>
      </c>
      <c r="B221" s="65" t="s">
        <v>41</v>
      </c>
      <c r="C221" s="33" t="s">
        <v>539</v>
      </c>
      <c r="D221" s="33">
        <v>1287903.8799999999</v>
      </c>
      <c r="E221" s="34">
        <v>7783123.5700000003</v>
      </c>
      <c r="F221" s="73">
        <v>0.16550000000000001</v>
      </c>
      <c r="G221" s="64">
        <v>0</v>
      </c>
    </row>
    <row r="222" spans="1:7" x14ac:dyDescent="0.35">
      <c r="A222" s="65" t="s">
        <v>542</v>
      </c>
      <c r="B222" s="65" t="s">
        <v>65</v>
      </c>
      <c r="C222" s="33" t="s">
        <v>541</v>
      </c>
      <c r="D222" s="33">
        <v>217891</v>
      </c>
      <c r="E222" s="34">
        <v>483090.78</v>
      </c>
      <c r="F222" s="73">
        <v>0.45100000000000001</v>
      </c>
      <c r="G222" s="64">
        <v>0</v>
      </c>
    </row>
    <row r="223" spans="1:7" x14ac:dyDescent="0.35">
      <c r="A223" s="65" t="s">
        <v>545</v>
      </c>
      <c r="B223" s="65" t="s">
        <v>48</v>
      </c>
      <c r="C223" s="33" t="s">
        <v>544</v>
      </c>
      <c r="D223" s="33">
        <v>-12450</v>
      </c>
      <c r="E223" s="34">
        <v>4949911</v>
      </c>
      <c r="F223" s="73">
        <v>-2.5000000000000001E-3</v>
      </c>
      <c r="G223" s="64">
        <v>25</v>
      </c>
    </row>
    <row r="224" spans="1:7" x14ac:dyDescent="0.35">
      <c r="A224" s="65" t="s">
        <v>547</v>
      </c>
      <c r="B224" s="65" t="s">
        <v>69</v>
      </c>
      <c r="C224" s="33" t="s">
        <v>546</v>
      </c>
      <c r="D224" s="33">
        <v>77965</v>
      </c>
      <c r="E224" s="34">
        <v>283598</v>
      </c>
      <c r="F224" s="73">
        <v>0.27489999999999998</v>
      </c>
      <c r="G224" s="64">
        <v>0</v>
      </c>
    </row>
    <row r="225" spans="1:7" x14ac:dyDescent="0.35">
      <c r="A225" s="65" t="s">
        <v>549</v>
      </c>
      <c r="B225" s="65" t="s">
        <v>12</v>
      </c>
      <c r="C225" s="33" t="s">
        <v>548</v>
      </c>
      <c r="D225" s="33">
        <v>4903952.37</v>
      </c>
      <c r="E225" s="34">
        <v>18981496.609999999</v>
      </c>
      <c r="F225" s="73">
        <v>0.25840000000000002</v>
      </c>
      <c r="G225" s="64">
        <v>0</v>
      </c>
    </row>
    <row r="226" spans="1:7" x14ac:dyDescent="0.35">
      <c r="A226" s="65" t="s">
        <v>551</v>
      </c>
      <c r="B226" s="65" t="s">
        <v>52</v>
      </c>
      <c r="C226" s="33" t="s">
        <v>550</v>
      </c>
      <c r="D226" s="33">
        <v>291424.19</v>
      </c>
      <c r="E226" s="34">
        <v>768709.12</v>
      </c>
      <c r="F226" s="73">
        <v>0.37909999999999999</v>
      </c>
      <c r="G226" s="64">
        <v>0</v>
      </c>
    </row>
    <row r="227" spans="1:7" x14ac:dyDescent="0.35">
      <c r="A227" s="65" t="s">
        <v>553</v>
      </c>
      <c r="B227" s="65" t="s">
        <v>60</v>
      </c>
      <c r="C227" s="33" t="s">
        <v>552</v>
      </c>
      <c r="D227" s="33">
        <v>283493</v>
      </c>
      <c r="E227" s="34">
        <v>960957</v>
      </c>
      <c r="F227" s="73">
        <v>0.29499999999999998</v>
      </c>
      <c r="G227" s="64">
        <v>0</v>
      </c>
    </row>
    <row r="228" spans="1:7" x14ac:dyDescent="0.35">
      <c r="A228" s="65" t="s">
        <v>555</v>
      </c>
      <c r="B228" s="65" t="s">
        <v>32</v>
      </c>
      <c r="C228" s="33" t="s">
        <v>554</v>
      </c>
      <c r="D228" s="33">
        <v>10305122</v>
      </c>
      <c r="E228" s="34">
        <v>12874681</v>
      </c>
      <c r="F228" s="73">
        <v>0.8004</v>
      </c>
      <c r="G228" s="64">
        <v>0</v>
      </c>
    </row>
    <row r="229" spans="1:7" x14ac:dyDescent="0.35">
      <c r="A229" s="65" t="s">
        <v>557</v>
      </c>
      <c r="B229" s="65" t="s">
        <v>48</v>
      </c>
      <c r="C229" s="33" t="s">
        <v>556</v>
      </c>
      <c r="D229" s="33">
        <v>1232520</v>
      </c>
      <c r="E229" s="34">
        <v>3522468</v>
      </c>
      <c r="F229" s="73">
        <v>0.34989999999999999</v>
      </c>
      <c r="G229" s="64">
        <v>0</v>
      </c>
    </row>
    <row r="230" spans="1:7" x14ac:dyDescent="0.35">
      <c r="A230" s="65" t="s">
        <v>559</v>
      </c>
      <c r="B230" s="65" t="s">
        <v>26</v>
      </c>
      <c r="C230" s="33" t="s">
        <v>558</v>
      </c>
      <c r="D230" s="33">
        <v>288832.99</v>
      </c>
      <c r="E230" s="34">
        <v>836725.93</v>
      </c>
      <c r="F230" s="73">
        <v>0.34520000000000001</v>
      </c>
      <c r="G230" s="64">
        <v>0</v>
      </c>
    </row>
    <row r="231" spans="1:7" x14ac:dyDescent="0.35">
      <c r="A231" s="65" t="s">
        <v>561</v>
      </c>
      <c r="B231" s="65" t="s">
        <v>48</v>
      </c>
      <c r="C231" s="33" t="s">
        <v>560</v>
      </c>
      <c r="D231" s="33">
        <v>4752871</v>
      </c>
      <c r="E231" s="34">
        <v>16225441</v>
      </c>
      <c r="F231" s="73">
        <v>0.29289999999999999</v>
      </c>
      <c r="G231" s="64">
        <v>0</v>
      </c>
    </row>
    <row r="232" spans="1:7" x14ac:dyDescent="0.35">
      <c r="A232" s="65" t="s">
        <v>563</v>
      </c>
      <c r="B232" s="65" t="s">
        <v>54</v>
      </c>
      <c r="C232" s="33" t="s">
        <v>562</v>
      </c>
      <c r="D232" s="33">
        <v>2155314</v>
      </c>
      <c r="E232" s="34">
        <v>10939517</v>
      </c>
      <c r="F232" s="73">
        <v>0.19700000000000001</v>
      </c>
      <c r="G232" s="64">
        <v>0</v>
      </c>
    </row>
    <row r="233" spans="1:7" x14ac:dyDescent="0.35">
      <c r="A233" s="65" t="s">
        <v>565</v>
      </c>
      <c r="B233" s="65" t="s">
        <v>56</v>
      </c>
      <c r="C233" s="33" t="s">
        <v>564</v>
      </c>
      <c r="D233" s="33">
        <v>21870.87</v>
      </c>
      <c r="E233" s="34">
        <v>229265.73</v>
      </c>
      <c r="F233" s="73">
        <v>9.5399999999999999E-2</v>
      </c>
      <c r="G233" s="64">
        <v>6.25</v>
      </c>
    </row>
    <row r="234" spans="1:7" x14ac:dyDescent="0.35">
      <c r="A234" s="65" t="s">
        <v>567</v>
      </c>
      <c r="B234" s="65" t="s">
        <v>73</v>
      </c>
      <c r="C234" s="33" t="s">
        <v>566</v>
      </c>
      <c r="D234" s="33">
        <v>3291088</v>
      </c>
      <c r="E234" s="34">
        <v>4943049</v>
      </c>
      <c r="F234" s="73">
        <v>0.66579999999999995</v>
      </c>
      <c r="G234" s="64">
        <v>0</v>
      </c>
    </row>
    <row r="235" spans="1:7" x14ac:dyDescent="0.35">
      <c r="A235" s="65" t="s">
        <v>569</v>
      </c>
      <c r="B235" s="65" t="s">
        <v>68</v>
      </c>
      <c r="C235" s="33" t="s">
        <v>568</v>
      </c>
      <c r="D235" s="33">
        <v>2019010</v>
      </c>
      <c r="E235" s="34">
        <v>5443219</v>
      </c>
      <c r="F235" s="73">
        <v>0.37090000000000001</v>
      </c>
      <c r="G235" s="64">
        <v>0</v>
      </c>
    </row>
    <row r="236" spans="1:7" x14ac:dyDescent="0.35">
      <c r="A236" s="65" t="s">
        <v>572</v>
      </c>
      <c r="B236" s="65" t="s">
        <v>48</v>
      </c>
      <c r="C236" s="33" t="s">
        <v>571</v>
      </c>
      <c r="D236" s="33">
        <v>2568430</v>
      </c>
      <c r="E236" s="34">
        <v>15683088</v>
      </c>
      <c r="F236" s="73">
        <v>0.1638</v>
      </c>
      <c r="G236" s="64">
        <v>0</v>
      </c>
    </row>
    <row r="237" spans="1:7" x14ac:dyDescent="0.35">
      <c r="A237" s="65" t="s">
        <v>574</v>
      </c>
      <c r="B237" s="65" t="s">
        <v>17</v>
      </c>
      <c r="C237" s="33" t="s">
        <v>573</v>
      </c>
      <c r="D237" s="33">
        <v>176284.66</v>
      </c>
      <c r="E237" s="34">
        <v>3816234.31</v>
      </c>
      <c r="F237" s="73">
        <v>4.6199999999999998E-2</v>
      </c>
      <c r="G237" s="64">
        <v>12.5</v>
      </c>
    </row>
    <row r="238" spans="1:7" x14ac:dyDescent="0.35">
      <c r="A238" s="65" t="s">
        <v>576</v>
      </c>
      <c r="B238" s="65" t="s">
        <v>32</v>
      </c>
      <c r="C238" s="33" t="s">
        <v>575</v>
      </c>
      <c r="D238" s="33">
        <v>3954657</v>
      </c>
      <c r="E238" s="34">
        <v>6214187</v>
      </c>
      <c r="F238" s="73">
        <v>0.63639999999999997</v>
      </c>
      <c r="G238" s="64">
        <v>0</v>
      </c>
    </row>
    <row r="239" spans="1:7" x14ac:dyDescent="0.35">
      <c r="A239" s="65" t="s">
        <v>578</v>
      </c>
      <c r="B239" s="65" t="s">
        <v>71</v>
      </c>
      <c r="C239" s="33" t="s">
        <v>577</v>
      </c>
      <c r="D239" s="33">
        <v>766174.52</v>
      </c>
      <c r="E239" s="34">
        <v>1742981.02</v>
      </c>
      <c r="F239" s="73">
        <v>0.43959999999999999</v>
      </c>
      <c r="G239" s="64">
        <v>0</v>
      </c>
    </row>
    <row r="240" spans="1:7" x14ac:dyDescent="0.35">
      <c r="A240" s="65" t="s">
        <v>581</v>
      </c>
      <c r="B240" s="65" t="s">
        <v>48</v>
      </c>
      <c r="C240" s="33" t="s">
        <v>580</v>
      </c>
      <c r="D240" s="33">
        <v>852431</v>
      </c>
      <c r="E240" s="34">
        <v>1300678</v>
      </c>
      <c r="F240" s="73">
        <v>0.65539999999999998</v>
      </c>
      <c r="G240" s="64">
        <v>0</v>
      </c>
    </row>
    <row r="241" spans="1:7" x14ac:dyDescent="0.35">
      <c r="A241" s="65" t="s">
        <v>583</v>
      </c>
      <c r="B241" s="65" t="s">
        <v>48</v>
      </c>
      <c r="C241" s="33" t="s">
        <v>582</v>
      </c>
      <c r="D241" s="33">
        <v>796709</v>
      </c>
      <c r="E241" s="34">
        <v>3678107</v>
      </c>
      <c r="F241" s="73">
        <v>0.21659999999999999</v>
      </c>
      <c r="G241" s="64">
        <v>0</v>
      </c>
    </row>
    <row r="242" spans="1:7" x14ac:dyDescent="0.35">
      <c r="A242" s="65" t="s">
        <v>585</v>
      </c>
      <c r="B242" s="65" t="s">
        <v>57</v>
      </c>
      <c r="C242" s="33" t="s">
        <v>584</v>
      </c>
      <c r="D242" s="33">
        <v>22753.85</v>
      </c>
      <c r="E242" s="34">
        <v>51862.53</v>
      </c>
      <c r="F242" s="73">
        <v>0.43869999999999998</v>
      </c>
      <c r="G242" s="64">
        <v>0</v>
      </c>
    </row>
    <row r="243" spans="1:7" x14ac:dyDescent="0.35">
      <c r="A243" s="65" t="s">
        <v>587</v>
      </c>
      <c r="B243" s="65" t="s">
        <v>48</v>
      </c>
      <c r="C243" s="33" t="s">
        <v>586</v>
      </c>
      <c r="D243" s="33">
        <v>83756</v>
      </c>
      <c r="E243" s="34">
        <v>5926812</v>
      </c>
      <c r="F243" s="73">
        <v>1.41E-2</v>
      </c>
      <c r="G243" s="64">
        <v>18.75</v>
      </c>
    </row>
    <row r="244" spans="1:7" x14ac:dyDescent="0.35">
      <c r="A244" s="65" t="s">
        <v>589</v>
      </c>
      <c r="B244" s="65" t="s">
        <v>37</v>
      </c>
      <c r="C244" s="33" t="s">
        <v>588</v>
      </c>
      <c r="D244" s="33">
        <v>5262286</v>
      </c>
      <c r="E244" s="34">
        <v>3066029</v>
      </c>
      <c r="F244" s="73">
        <v>1.7162999999999999</v>
      </c>
      <c r="G244" s="64">
        <v>0</v>
      </c>
    </row>
    <row r="245" spans="1:7" x14ac:dyDescent="0.35">
      <c r="A245" s="65" t="s">
        <v>591</v>
      </c>
      <c r="B245" s="65" t="s">
        <v>44</v>
      </c>
      <c r="C245" s="33" t="s">
        <v>590</v>
      </c>
      <c r="D245" s="33">
        <v>515076.58</v>
      </c>
      <c r="E245" s="34">
        <v>367545.38</v>
      </c>
      <c r="F245" s="73">
        <v>1.4014</v>
      </c>
      <c r="G245" s="64">
        <v>0</v>
      </c>
    </row>
    <row r="246" spans="1:7" x14ac:dyDescent="0.35">
      <c r="A246" s="65" t="s">
        <v>593</v>
      </c>
      <c r="B246" s="65" t="s">
        <v>50</v>
      </c>
      <c r="C246" s="33" t="s">
        <v>592</v>
      </c>
      <c r="D246" s="33">
        <v>1341090</v>
      </c>
      <c r="E246" s="34">
        <v>2521243</v>
      </c>
      <c r="F246" s="73">
        <v>0.53190000000000004</v>
      </c>
      <c r="G246" s="64">
        <v>0</v>
      </c>
    </row>
    <row r="247" spans="1:7" x14ac:dyDescent="0.35">
      <c r="A247" s="65" t="s">
        <v>595</v>
      </c>
      <c r="B247" s="65" t="s">
        <v>69</v>
      </c>
      <c r="C247" s="33" t="s">
        <v>594</v>
      </c>
      <c r="D247" s="33">
        <v>723862</v>
      </c>
      <c r="E247" s="34">
        <v>3975805</v>
      </c>
      <c r="F247" s="73">
        <v>0.18210000000000001</v>
      </c>
      <c r="G247" s="64">
        <v>0</v>
      </c>
    </row>
    <row r="248" spans="1:7" x14ac:dyDescent="0.35">
      <c r="A248" s="65" t="s">
        <v>597</v>
      </c>
      <c r="B248" s="65" t="s">
        <v>44</v>
      </c>
      <c r="C248" s="33" t="s">
        <v>596</v>
      </c>
      <c r="D248" s="33">
        <v>381679.29</v>
      </c>
      <c r="E248" s="34">
        <v>740741</v>
      </c>
      <c r="F248" s="73">
        <v>0.51529999999999998</v>
      </c>
      <c r="G248" s="64">
        <v>0</v>
      </c>
    </row>
    <row r="249" spans="1:7" x14ac:dyDescent="0.35">
      <c r="A249" s="65" t="s">
        <v>599</v>
      </c>
      <c r="B249" s="65" t="s">
        <v>68</v>
      </c>
      <c r="C249" s="33" t="s">
        <v>598</v>
      </c>
      <c r="D249" s="33">
        <v>4482328</v>
      </c>
      <c r="E249" s="34">
        <v>14301122</v>
      </c>
      <c r="F249" s="73">
        <v>0.31340000000000001</v>
      </c>
      <c r="G249" s="64">
        <v>0</v>
      </c>
    </row>
    <row r="250" spans="1:7" x14ac:dyDescent="0.35">
      <c r="A250" s="65" t="s">
        <v>601</v>
      </c>
      <c r="B250" s="65" t="s">
        <v>12</v>
      </c>
      <c r="C250" s="33" t="s">
        <v>600</v>
      </c>
      <c r="D250" s="33">
        <v>53338.48</v>
      </c>
      <c r="E250" s="34">
        <v>99176.15</v>
      </c>
      <c r="F250" s="73">
        <v>0.53779999999999994</v>
      </c>
      <c r="G250" s="64">
        <v>0</v>
      </c>
    </row>
    <row r="251" spans="1:7" x14ac:dyDescent="0.35">
      <c r="A251" s="65" t="s">
        <v>603</v>
      </c>
      <c r="B251" s="65" t="s">
        <v>14</v>
      </c>
      <c r="C251" s="33" t="s">
        <v>602</v>
      </c>
      <c r="D251" s="33">
        <v>477784.02</v>
      </c>
      <c r="E251" s="34">
        <v>658036.77</v>
      </c>
      <c r="F251" s="73">
        <v>0.72609999999999997</v>
      </c>
      <c r="G251" s="64">
        <v>0</v>
      </c>
    </row>
    <row r="252" spans="1:7" x14ac:dyDescent="0.35">
      <c r="A252" s="65" t="s">
        <v>605</v>
      </c>
      <c r="B252" s="65" t="s">
        <v>52</v>
      </c>
      <c r="C252" s="33" t="s">
        <v>604</v>
      </c>
      <c r="D252" s="33">
        <v>457997.25</v>
      </c>
      <c r="E252" s="34">
        <v>2533175</v>
      </c>
      <c r="F252" s="73">
        <v>0.18079999999999999</v>
      </c>
      <c r="G252" s="64">
        <v>0</v>
      </c>
    </row>
    <row r="253" spans="1:7" x14ac:dyDescent="0.35">
      <c r="A253" s="65" t="s">
        <v>607</v>
      </c>
      <c r="B253" s="65" t="s">
        <v>44</v>
      </c>
      <c r="C253" s="33" t="s">
        <v>606</v>
      </c>
      <c r="D253" s="33">
        <v>245137</v>
      </c>
      <c r="E253" s="34">
        <v>823023</v>
      </c>
      <c r="F253" s="73">
        <v>0.29780000000000001</v>
      </c>
      <c r="G253" s="64">
        <v>0</v>
      </c>
    </row>
    <row r="254" spans="1:7" x14ac:dyDescent="0.35">
      <c r="A254" s="65" t="s">
        <v>609</v>
      </c>
      <c r="B254" s="65" t="s">
        <v>68</v>
      </c>
      <c r="C254" s="33" t="s">
        <v>608</v>
      </c>
      <c r="D254" s="33">
        <v>1561673</v>
      </c>
      <c r="E254" s="34">
        <v>7716586</v>
      </c>
      <c r="F254" s="73">
        <v>0.2024</v>
      </c>
      <c r="G254" s="64">
        <v>0</v>
      </c>
    </row>
    <row r="255" spans="1:7" x14ac:dyDescent="0.35">
      <c r="A255" s="65" t="s">
        <v>611</v>
      </c>
      <c r="B255" s="65" t="s">
        <v>65</v>
      </c>
      <c r="C255" s="33" t="s">
        <v>610</v>
      </c>
      <c r="D255" s="33">
        <v>19426</v>
      </c>
      <c r="E255" s="34">
        <v>39554</v>
      </c>
      <c r="F255" s="73">
        <v>0.49109999999999998</v>
      </c>
      <c r="G255" s="64">
        <v>0</v>
      </c>
    </row>
    <row r="256" spans="1:7" x14ac:dyDescent="0.35">
      <c r="A256" s="65" t="s">
        <v>613</v>
      </c>
      <c r="B256" s="65" t="s">
        <v>43</v>
      </c>
      <c r="C256" s="33" t="s">
        <v>612</v>
      </c>
      <c r="D256" s="33">
        <v>450069.01</v>
      </c>
      <c r="E256" s="34">
        <v>1783026.75</v>
      </c>
      <c r="F256" s="73">
        <v>0.25240000000000001</v>
      </c>
      <c r="G256" s="64">
        <v>0</v>
      </c>
    </row>
    <row r="257" spans="1:7" x14ac:dyDescent="0.35">
      <c r="A257" s="65" t="s">
        <v>615</v>
      </c>
      <c r="B257" s="65" t="s">
        <v>48</v>
      </c>
      <c r="C257" s="33" t="s">
        <v>614</v>
      </c>
      <c r="D257" s="33">
        <v>8129771</v>
      </c>
      <c r="E257" s="34">
        <v>41708698</v>
      </c>
      <c r="F257" s="73">
        <v>0.19489999999999999</v>
      </c>
      <c r="G257" s="64">
        <v>0</v>
      </c>
    </row>
    <row r="258" spans="1:7" x14ac:dyDescent="0.35">
      <c r="A258" s="65" t="s">
        <v>617</v>
      </c>
      <c r="B258" s="65" t="s">
        <v>55</v>
      </c>
      <c r="C258" s="33" t="s">
        <v>616</v>
      </c>
      <c r="D258" s="33">
        <v>529356</v>
      </c>
      <c r="E258" s="34">
        <v>561742</v>
      </c>
      <c r="F258" s="73">
        <v>0.94230000000000003</v>
      </c>
      <c r="G258" s="64">
        <v>0</v>
      </c>
    </row>
    <row r="259" spans="1:7" x14ac:dyDescent="0.35">
      <c r="A259" s="65" t="s">
        <v>619</v>
      </c>
      <c r="B259" s="65" t="s">
        <v>43</v>
      </c>
      <c r="C259" s="33" t="s">
        <v>618</v>
      </c>
      <c r="D259" s="33">
        <v>958958.74</v>
      </c>
      <c r="E259" s="34">
        <v>290257.36</v>
      </c>
      <c r="F259" s="73">
        <v>3.3037999999999998</v>
      </c>
      <c r="G259" s="64">
        <v>0</v>
      </c>
    </row>
    <row r="260" spans="1:7" x14ac:dyDescent="0.35">
      <c r="A260" s="65" t="s">
        <v>622</v>
      </c>
      <c r="B260" s="65" t="s">
        <v>34</v>
      </c>
      <c r="C260" s="33" t="s">
        <v>621</v>
      </c>
      <c r="D260" s="33">
        <v>825881.15</v>
      </c>
      <c r="E260" s="34">
        <v>3574804.76</v>
      </c>
      <c r="F260" s="73">
        <v>0.23100000000000001</v>
      </c>
      <c r="G260" s="64">
        <v>0</v>
      </c>
    </row>
    <row r="261" spans="1:7" x14ac:dyDescent="0.35">
      <c r="A261" s="65" t="s">
        <v>624</v>
      </c>
      <c r="B261" s="65" t="s">
        <v>48</v>
      </c>
      <c r="C261" s="33" t="s">
        <v>623</v>
      </c>
      <c r="D261" s="33">
        <v>3826760</v>
      </c>
      <c r="E261" s="34">
        <v>16800916</v>
      </c>
      <c r="F261" s="73">
        <v>0.2278</v>
      </c>
      <c r="G261" s="64">
        <v>0</v>
      </c>
    </row>
    <row r="262" spans="1:7" x14ac:dyDescent="0.35">
      <c r="A262" s="65" t="s">
        <v>626</v>
      </c>
      <c r="B262" s="65" t="s">
        <v>76</v>
      </c>
      <c r="C262" s="33" t="s">
        <v>625</v>
      </c>
      <c r="D262" s="33">
        <v>12816078</v>
      </c>
      <c r="E262" s="34">
        <v>35913124</v>
      </c>
      <c r="F262" s="73">
        <v>0.3569</v>
      </c>
      <c r="G262" s="64">
        <v>0</v>
      </c>
    </row>
    <row r="263" spans="1:7" x14ac:dyDescent="0.35">
      <c r="A263" s="65" t="s">
        <v>628</v>
      </c>
      <c r="B263" s="65" t="s">
        <v>53</v>
      </c>
      <c r="C263" s="33" t="s">
        <v>627</v>
      </c>
      <c r="D263" s="33">
        <v>582149.28</v>
      </c>
      <c r="E263" s="34">
        <v>938523.65</v>
      </c>
      <c r="F263" s="73">
        <v>0.62029999999999996</v>
      </c>
      <c r="G263" s="64">
        <v>0</v>
      </c>
    </row>
    <row r="264" spans="1:7" x14ac:dyDescent="0.35">
      <c r="A264" s="65" t="s">
        <v>630</v>
      </c>
      <c r="B264" s="65" t="s">
        <v>52</v>
      </c>
      <c r="C264" s="33" t="s">
        <v>629</v>
      </c>
      <c r="D264" s="33">
        <v>786643.4</v>
      </c>
      <c r="E264" s="34">
        <v>5887409.4900000002</v>
      </c>
      <c r="F264" s="73">
        <v>0.1336</v>
      </c>
      <c r="G264" s="64">
        <v>0</v>
      </c>
    </row>
    <row r="265" spans="1:7" x14ac:dyDescent="0.35">
      <c r="A265" s="65" t="s">
        <v>633</v>
      </c>
      <c r="B265" s="65" t="s">
        <v>48</v>
      </c>
      <c r="C265" s="33" t="s">
        <v>632</v>
      </c>
      <c r="D265" s="33">
        <v>1036257</v>
      </c>
      <c r="E265" s="34">
        <v>4414401</v>
      </c>
      <c r="F265" s="73">
        <v>0.23469999999999999</v>
      </c>
      <c r="G265" s="64">
        <v>0</v>
      </c>
    </row>
    <row r="266" spans="1:7" x14ac:dyDescent="0.35">
      <c r="A266" s="65" t="s">
        <v>635</v>
      </c>
      <c r="B266" s="65" t="s">
        <v>28</v>
      </c>
      <c r="C266" s="33" t="s">
        <v>634</v>
      </c>
      <c r="D266" s="33">
        <v>496119</v>
      </c>
      <c r="E266" s="34">
        <v>571873</v>
      </c>
      <c r="F266" s="73">
        <v>0.86750000000000005</v>
      </c>
      <c r="G266" s="64">
        <v>0</v>
      </c>
    </row>
    <row r="267" spans="1:7" x14ac:dyDescent="0.35">
      <c r="A267" s="65" t="s">
        <v>637</v>
      </c>
      <c r="B267" s="65" t="s">
        <v>52</v>
      </c>
      <c r="C267" s="33" t="s">
        <v>636</v>
      </c>
      <c r="D267" s="33">
        <v>449770.11</v>
      </c>
      <c r="E267" s="34">
        <v>1321007.8400000001</v>
      </c>
      <c r="F267" s="73">
        <v>0.34050000000000002</v>
      </c>
      <c r="G267" s="64">
        <v>0</v>
      </c>
    </row>
    <row r="268" spans="1:7" x14ac:dyDescent="0.35">
      <c r="A268" s="65" t="s">
        <v>641</v>
      </c>
      <c r="B268" s="65" t="s">
        <v>66</v>
      </c>
      <c r="C268" s="33" t="s">
        <v>640</v>
      </c>
      <c r="D268" s="33">
        <v>1470419</v>
      </c>
      <c r="E268" s="34">
        <v>9862862</v>
      </c>
      <c r="F268" s="73">
        <v>0.14910000000000001</v>
      </c>
      <c r="G268" s="64">
        <v>0</v>
      </c>
    </row>
    <row r="269" spans="1:7" x14ac:dyDescent="0.35">
      <c r="A269" s="65" t="s">
        <v>643</v>
      </c>
      <c r="B269" s="65" t="s">
        <v>48</v>
      </c>
      <c r="C269" s="33" t="s">
        <v>642</v>
      </c>
      <c r="D269" s="33">
        <v>1028240</v>
      </c>
      <c r="E269" s="34">
        <v>1921972</v>
      </c>
      <c r="F269" s="73">
        <v>0.53500000000000003</v>
      </c>
      <c r="G269" s="64">
        <v>0</v>
      </c>
    </row>
    <row r="270" spans="1:7" x14ac:dyDescent="0.35">
      <c r="A270" s="65" t="s">
        <v>645</v>
      </c>
      <c r="B270" s="65" t="s">
        <v>54</v>
      </c>
      <c r="C270" s="33" t="s">
        <v>644</v>
      </c>
      <c r="D270" s="33">
        <v>-20428</v>
      </c>
      <c r="E270" s="34">
        <v>2500497</v>
      </c>
      <c r="F270" s="73">
        <v>-8.2000000000000007E-3</v>
      </c>
      <c r="G270" s="64">
        <v>25</v>
      </c>
    </row>
    <row r="271" spans="1:7" x14ac:dyDescent="0.35">
      <c r="A271" s="65" t="s">
        <v>647</v>
      </c>
      <c r="B271" s="65" t="s">
        <v>35</v>
      </c>
      <c r="C271" s="33" t="s">
        <v>646</v>
      </c>
      <c r="D271" s="33">
        <v>29678</v>
      </c>
      <c r="E271" s="34">
        <v>364387</v>
      </c>
      <c r="F271" s="73">
        <v>8.14E-2</v>
      </c>
      <c r="G271" s="64">
        <v>6.25</v>
      </c>
    </row>
    <row r="272" spans="1:7" x14ac:dyDescent="0.35">
      <c r="A272" s="65" t="s">
        <v>649</v>
      </c>
      <c r="B272" s="65" t="s">
        <v>17</v>
      </c>
      <c r="C272" s="33" t="s">
        <v>648</v>
      </c>
      <c r="D272" s="33">
        <v>519823.78</v>
      </c>
      <c r="E272" s="34">
        <v>1316633.82</v>
      </c>
      <c r="F272" s="73">
        <v>0.39479999999999998</v>
      </c>
      <c r="G272" s="64">
        <v>0</v>
      </c>
    </row>
    <row r="273" spans="1:7" x14ac:dyDescent="0.35">
      <c r="A273" s="65" t="s">
        <v>651</v>
      </c>
      <c r="B273" s="65" t="s">
        <v>28</v>
      </c>
      <c r="C273" s="33" t="s">
        <v>650</v>
      </c>
      <c r="D273" s="33">
        <v>0</v>
      </c>
      <c r="E273" s="34">
        <v>637057</v>
      </c>
      <c r="F273" s="73">
        <v>0</v>
      </c>
      <c r="G273" s="64">
        <v>25</v>
      </c>
    </row>
    <row r="274" spans="1:7" x14ac:dyDescent="0.35">
      <c r="A274" s="65" t="s">
        <v>653</v>
      </c>
      <c r="B274" s="65" t="s">
        <v>55</v>
      </c>
      <c r="C274" s="33" t="s">
        <v>652</v>
      </c>
      <c r="D274" s="33">
        <v>1176805</v>
      </c>
      <c r="E274" s="34">
        <v>5424515</v>
      </c>
      <c r="F274" s="73">
        <v>0.21690000000000001</v>
      </c>
      <c r="G274" s="64">
        <v>0</v>
      </c>
    </row>
    <row r="275" spans="1:7" x14ac:dyDescent="0.35">
      <c r="A275" s="65" t="s">
        <v>655</v>
      </c>
      <c r="B275" s="65" t="s">
        <v>8</v>
      </c>
      <c r="C275" s="33" t="s">
        <v>654</v>
      </c>
      <c r="D275" s="33">
        <v>385109</v>
      </c>
      <c r="E275" s="34">
        <v>4475983</v>
      </c>
      <c r="F275" s="73">
        <v>8.5999999999999993E-2</v>
      </c>
      <c r="G275" s="64">
        <v>6.25</v>
      </c>
    </row>
    <row r="276" spans="1:7" x14ac:dyDescent="0.35">
      <c r="A276" s="65" t="s">
        <v>657</v>
      </c>
      <c r="B276" s="65" t="s">
        <v>15</v>
      </c>
      <c r="C276" s="33" t="s">
        <v>656</v>
      </c>
      <c r="D276" s="33">
        <v>15372.86</v>
      </c>
      <c r="E276" s="34">
        <v>97986.32</v>
      </c>
      <c r="F276" s="73">
        <v>0.15690000000000001</v>
      </c>
      <c r="G276" s="64">
        <v>0</v>
      </c>
    </row>
    <row r="277" spans="1:7" x14ac:dyDescent="0.35">
      <c r="A277" s="65" t="s">
        <v>659</v>
      </c>
      <c r="B277" s="65" t="s">
        <v>56</v>
      </c>
      <c r="C277" s="33" t="s">
        <v>658</v>
      </c>
      <c r="D277" s="33">
        <v>684880.89</v>
      </c>
      <c r="E277" s="34">
        <v>709539.49</v>
      </c>
      <c r="F277" s="73">
        <v>0.96519999999999995</v>
      </c>
      <c r="G277" s="64">
        <v>0</v>
      </c>
    </row>
    <row r="278" spans="1:7" x14ac:dyDescent="0.35">
      <c r="A278" s="65" t="s">
        <v>661</v>
      </c>
      <c r="B278" s="65" t="s">
        <v>63</v>
      </c>
      <c r="C278" s="33" t="s">
        <v>660</v>
      </c>
      <c r="D278" s="33">
        <v>476656.74</v>
      </c>
      <c r="E278" s="34">
        <v>694855.1</v>
      </c>
      <c r="F278" s="73">
        <v>0.68600000000000005</v>
      </c>
      <c r="G278" s="64">
        <v>0</v>
      </c>
    </row>
    <row r="279" spans="1:7" x14ac:dyDescent="0.35">
      <c r="A279" s="65" t="s">
        <v>663</v>
      </c>
      <c r="B279" s="65" t="s">
        <v>50</v>
      </c>
      <c r="C279" s="33" t="s">
        <v>662</v>
      </c>
      <c r="D279" s="33">
        <v>0</v>
      </c>
      <c r="E279" s="34">
        <v>1185121.8799999999</v>
      </c>
      <c r="F279" s="73">
        <v>0</v>
      </c>
      <c r="G279" s="64">
        <v>25</v>
      </c>
    </row>
    <row r="280" spans="1:7" x14ac:dyDescent="0.35">
      <c r="A280" s="65" t="s">
        <v>665</v>
      </c>
      <c r="B280" s="65" t="s">
        <v>41</v>
      </c>
      <c r="C280" s="33" t="s">
        <v>664</v>
      </c>
      <c r="D280" s="33">
        <v>159615</v>
      </c>
      <c r="E280" s="34">
        <v>293250</v>
      </c>
      <c r="F280" s="73">
        <v>0.54430000000000001</v>
      </c>
      <c r="G280" s="64">
        <v>0</v>
      </c>
    </row>
    <row r="281" spans="1:7" x14ac:dyDescent="0.35">
      <c r="A281" s="65" t="s">
        <v>668</v>
      </c>
      <c r="B281" s="65" t="s">
        <v>48</v>
      </c>
      <c r="C281" s="33" t="s">
        <v>667</v>
      </c>
      <c r="D281" s="33">
        <v>815777</v>
      </c>
      <c r="E281" s="34">
        <v>2524419</v>
      </c>
      <c r="F281" s="73">
        <v>0.32319999999999999</v>
      </c>
      <c r="G281" s="64">
        <v>0</v>
      </c>
    </row>
    <row r="282" spans="1:7" x14ac:dyDescent="0.35">
      <c r="A282" s="65" t="s">
        <v>670</v>
      </c>
      <c r="B282" s="65" t="s">
        <v>30</v>
      </c>
      <c r="C282" s="33" t="s">
        <v>669</v>
      </c>
      <c r="D282" s="33">
        <v>126672</v>
      </c>
      <c r="E282" s="34">
        <v>1600095</v>
      </c>
      <c r="F282" s="73">
        <v>7.9200000000000007E-2</v>
      </c>
      <c r="G282" s="64">
        <v>6.25</v>
      </c>
    </row>
    <row r="283" spans="1:7" x14ac:dyDescent="0.35">
      <c r="A283" s="65" t="s">
        <v>672</v>
      </c>
      <c r="B283" s="65" t="s">
        <v>30</v>
      </c>
      <c r="C283" s="33" t="s">
        <v>671</v>
      </c>
      <c r="D283" s="33">
        <v>564105</v>
      </c>
      <c r="E283" s="34">
        <v>673585</v>
      </c>
      <c r="F283" s="73">
        <v>0.83750000000000002</v>
      </c>
      <c r="G283" s="64">
        <v>0</v>
      </c>
    </row>
    <row r="284" spans="1:7" x14ac:dyDescent="0.35">
      <c r="A284" s="65" t="s">
        <v>674</v>
      </c>
      <c r="B284" s="65" t="s">
        <v>19</v>
      </c>
      <c r="C284" s="33" t="s">
        <v>673</v>
      </c>
      <c r="D284" s="33">
        <v>217435</v>
      </c>
      <c r="E284" s="34">
        <v>211659</v>
      </c>
      <c r="F284" s="73">
        <v>1.0273000000000001</v>
      </c>
      <c r="G284" s="64">
        <v>0</v>
      </c>
    </row>
    <row r="285" spans="1:7" x14ac:dyDescent="0.35">
      <c r="A285" s="65" t="s">
        <v>676</v>
      </c>
      <c r="B285" s="65" t="s">
        <v>48</v>
      </c>
      <c r="C285" s="33" t="s">
        <v>675</v>
      </c>
      <c r="D285" s="33">
        <v>11295167</v>
      </c>
      <c r="E285" s="34">
        <v>21567060</v>
      </c>
      <c r="F285" s="73">
        <v>0.52370000000000005</v>
      </c>
      <c r="G285" s="64">
        <v>0</v>
      </c>
    </row>
    <row r="286" spans="1:7" x14ac:dyDescent="0.35">
      <c r="A286" s="65" t="s">
        <v>678</v>
      </c>
      <c r="B286" s="65" t="s">
        <v>52</v>
      </c>
      <c r="C286" s="33" t="s">
        <v>677</v>
      </c>
      <c r="D286" s="33">
        <v>1123333.23</v>
      </c>
      <c r="E286" s="34">
        <v>3619671.01</v>
      </c>
      <c r="F286" s="73">
        <v>0.31030000000000002</v>
      </c>
      <c r="G286" s="64">
        <v>0</v>
      </c>
    </row>
    <row r="287" spans="1:7" x14ac:dyDescent="0.35">
      <c r="A287" s="65" t="s">
        <v>680</v>
      </c>
      <c r="B287" s="65" t="s">
        <v>41</v>
      </c>
      <c r="C287" s="33" t="s">
        <v>679</v>
      </c>
      <c r="D287" s="33">
        <v>1119249</v>
      </c>
      <c r="E287" s="34">
        <v>1505025</v>
      </c>
      <c r="F287" s="73">
        <v>0.74370000000000003</v>
      </c>
      <c r="G287" s="64">
        <v>0</v>
      </c>
    </row>
    <row r="288" spans="1:7" x14ac:dyDescent="0.35">
      <c r="A288" s="65" t="s">
        <v>682</v>
      </c>
      <c r="B288" s="65" t="s">
        <v>54</v>
      </c>
      <c r="C288" s="33" t="s">
        <v>681</v>
      </c>
      <c r="D288" s="33">
        <v>2096701.22</v>
      </c>
      <c r="E288" s="34">
        <v>9645974.1199999992</v>
      </c>
      <c r="F288" s="73">
        <v>0.21740000000000001</v>
      </c>
      <c r="G288" s="64">
        <v>0</v>
      </c>
    </row>
    <row r="289" spans="1:7" x14ac:dyDescent="0.35">
      <c r="A289" s="65" t="s">
        <v>684</v>
      </c>
      <c r="B289" s="65" t="s">
        <v>54</v>
      </c>
      <c r="C289" s="33" t="s">
        <v>683</v>
      </c>
      <c r="D289" s="33">
        <v>362502</v>
      </c>
      <c r="E289" s="34">
        <v>4148774</v>
      </c>
      <c r="F289" s="73">
        <v>8.7400000000000005E-2</v>
      </c>
      <c r="G289" s="64">
        <v>6.25</v>
      </c>
    </row>
    <row r="290" spans="1:7" x14ac:dyDescent="0.35">
      <c r="A290" s="65" t="s">
        <v>687</v>
      </c>
      <c r="B290" s="65" t="s">
        <v>64</v>
      </c>
      <c r="C290" s="33" t="s">
        <v>686</v>
      </c>
      <c r="D290" s="33">
        <v>796458.93</v>
      </c>
      <c r="E290" s="34">
        <v>1380727.03</v>
      </c>
      <c r="F290" s="73">
        <v>0.57679999999999998</v>
      </c>
      <c r="G290" s="64">
        <v>0</v>
      </c>
    </row>
    <row r="291" spans="1:7" x14ac:dyDescent="0.35">
      <c r="A291" s="65" t="s">
        <v>689</v>
      </c>
      <c r="B291" s="65" t="s">
        <v>15</v>
      </c>
      <c r="C291" s="33" t="s">
        <v>688</v>
      </c>
      <c r="D291" s="33">
        <v>116921</v>
      </c>
      <c r="E291" s="34">
        <v>620669</v>
      </c>
      <c r="F291" s="73">
        <v>0.18840000000000001</v>
      </c>
      <c r="G291" s="64">
        <v>0</v>
      </c>
    </row>
    <row r="292" spans="1:7" x14ac:dyDescent="0.35">
      <c r="A292" s="65" t="s">
        <v>692</v>
      </c>
      <c r="B292" s="65" t="s">
        <v>66</v>
      </c>
      <c r="C292" s="33" t="s">
        <v>691</v>
      </c>
      <c r="D292" s="33">
        <v>89399</v>
      </c>
      <c r="E292" s="34">
        <v>569134</v>
      </c>
      <c r="F292" s="73">
        <v>0.15709999999999999</v>
      </c>
      <c r="G292" s="64">
        <v>0</v>
      </c>
    </row>
    <row r="293" spans="1:7" x14ac:dyDescent="0.35">
      <c r="A293" s="65" t="s">
        <v>694</v>
      </c>
      <c r="B293" s="65" t="s">
        <v>45</v>
      </c>
      <c r="C293" s="33" t="s">
        <v>693</v>
      </c>
      <c r="D293" s="33">
        <v>230663.89</v>
      </c>
      <c r="E293" s="34">
        <v>587717.17000000004</v>
      </c>
      <c r="F293" s="73">
        <v>0.39250000000000002</v>
      </c>
      <c r="G293" s="64">
        <v>0</v>
      </c>
    </row>
    <row r="294" spans="1:7" x14ac:dyDescent="0.35">
      <c r="A294" s="65" t="s">
        <v>697</v>
      </c>
      <c r="B294" s="65" t="s">
        <v>44</v>
      </c>
      <c r="C294" s="33" t="s">
        <v>696</v>
      </c>
      <c r="D294" s="33">
        <v>70635</v>
      </c>
      <c r="E294" s="34">
        <v>2185533</v>
      </c>
      <c r="F294" s="73">
        <v>3.2300000000000002E-2</v>
      </c>
      <c r="G294" s="64">
        <v>18.75</v>
      </c>
    </row>
    <row r="295" spans="1:7" x14ac:dyDescent="0.35">
      <c r="A295" s="65" t="s">
        <v>699</v>
      </c>
      <c r="B295" s="65" t="s">
        <v>45</v>
      </c>
      <c r="C295" s="33" t="s">
        <v>698</v>
      </c>
      <c r="D295" s="33">
        <v>191613.93</v>
      </c>
      <c r="E295" s="34">
        <v>174432.46</v>
      </c>
      <c r="F295" s="73">
        <v>1.0985</v>
      </c>
      <c r="G295" s="64">
        <v>0</v>
      </c>
    </row>
    <row r="296" spans="1:7" x14ac:dyDescent="0.35">
      <c r="A296" s="65" t="s">
        <v>701</v>
      </c>
      <c r="B296" s="65" t="s">
        <v>48</v>
      </c>
      <c r="C296" s="33" t="s">
        <v>700</v>
      </c>
      <c r="D296" s="33">
        <v>1064084</v>
      </c>
      <c r="E296" s="34">
        <v>2186394</v>
      </c>
      <c r="F296" s="73">
        <v>0.48670000000000002</v>
      </c>
      <c r="G296" s="64">
        <v>0</v>
      </c>
    </row>
    <row r="297" spans="1:7" x14ac:dyDescent="0.35">
      <c r="A297" s="65" t="s">
        <v>703</v>
      </c>
      <c r="B297" s="65" t="s">
        <v>48</v>
      </c>
      <c r="C297" s="33" t="s">
        <v>702</v>
      </c>
      <c r="D297" s="33">
        <v>147976</v>
      </c>
      <c r="E297" s="34">
        <v>4770421</v>
      </c>
      <c r="F297" s="73">
        <v>3.1E-2</v>
      </c>
      <c r="G297" s="64">
        <v>18.75</v>
      </c>
    </row>
    <row r="298" spans="1:7" x14ac:dyDescent="0.35">
      <c r="A298" s="65" t="s">
        <v>705</v>
      </c>
      <c r="B298" s="65" t="s">
        <v>53</v>
      </c>
      <c r="C298" s="33" t="s">
        <v>704</v>
      </c>
      <c r="D298" s="33">
        <v>348268.65</v>
      </c>
      <c r="E298" s="34">
        <v>982472.53</v>
      </c>
      <c r="F298" s="73">
        <v>0.35449999999999998</v>
      </c>
      <c r="G298" s="64">
        <v>0</v>
      </c>
    </row>
    <row r="299" spans="1:7" x14ac:dyDescent="0.35">
      <c r="A299" s="65" t="s">
        <v>707</v>
      </c>
      <c r="B299" s="65" t="s">
        <v>59</v>
      </c>
      <c r="C299" s="33" t="s">
        <v>706</v>
      </c>
      <c r="D299" s="33">
        <v>366266.26</v>
      </c>
      <c r="E299" s="34">
        <v>665292.81000000006</v>
      </c>
      <c r="F299" s="73">
        <v>0.55049999999999999</v>
      </c>
      <c r="G299" s="64">
        <v>0</v>
      </c>
    </row>
    <row r="300" spans="1:7" x14ac:dyDescent="0.35">
      <c r="A300" s="65" t="s">
        <v>710</v>
      </c>
      <c r="B300" s="65" t="s">
        <v>58</v>
      </c>
      <c r="C300" s="33" t="s">
        <v>709</v>
      </c>
      <c r="D300" s="33">
        <v>269443</v>
      </c>
      <c r="E300" s="34">
        <v>292704</v>
      </c>
      <c r="F300" s="73">
        <v>0.92049999999999998</v>
      </c>
      <c r="G300" s="64">
        <v>0</v>
      </c>
    </row>
    <row r="301" spans="1:7" x14ac:dyDescent="0.35">
      <c r="A301" s="65" t="s">
        <v>712</v>
      </c>
      <c r="B301" s="65" t="s">
        <v>21</v>
      </c>
      <c r="C301" s="33" t="s">
        <v>711</v>
      </c>
      <c r="D301" s="33">
        <v>948874.01</v>
      </c>
      <c r="E301" s="34">
        <v>590156.18999999994</v>
      </c>
      <c r="F301" s="73">
        <v>1.6077999999999999</v>
      </c>
      <c r="G301" s="64">
        <v>0</v>
      </c>
    </row>
    <row r="302" spans="1:7" x14ac:dyDescent="0.35">
      <c r="A302" s="65" t="s">
        <v>714</v>
      </c>
      <c r="B302" s="65" t="s">
        <v>51</v>
      </c>
      <c r="C302" s="33" t="s">
        <v>713</v>
      </c>
      <c r="D302" s="33">
        <v>344169</v>
      </c>
      <c r="E302" s="34">
        <v>1737320</v>
      </c>
      <c r="F302" s="73">
        <v>0.1981</v>
      </c>
      <c r="G302" s="64">
        <v>0</v>
      </c>
    </row>
    <row r="303" spans="1:7" x14ac:dyDescent="0.35">
      <c r="A303" s="65" t="s">
        <v>716</v>
      </c>
      <c r="B303" s="65" t="s">
        <v>48</v>
      </c>
      <c r="C303" s="33" t="s">
        <v>715</v>
      </c>
      <c r="D303" s="33">
        <v>2089500</v>
      </c>
      <c r="E303" s="34">
        <v>6771763</v>
      </c>
      <c r="F303" s="73">
        <v>0.30859999999999999</v>
      </c>
      <c r="G303" s="64">
        <v>0</v>
      </c>
    </row>
    <row r="304" spans="1:7" x14ac:dyDescent="0.35">
      <c r="A304" s="65" t="s">
        <v>718</v>
      </c>
      <c r="B304" s="65" t="s">
        <v>72</v>
      </c>
      <c r="C304" s="33" t="s">
        <v>717</v>
      </c>
      <c r="D304" s="33">
        <v>737088</v>
      </c>
      <c r="E304" s="34">
        <v>2920500</v>
      </c>
      <c r="F304" s="73">
        <v>0.25240000000000001</v>
      </c>
      <c r="G304" s="64">
        <v>0</v>
      </c>
    </row>
    <row r="305" spans="1:7" x14ac:dyDescent="0.35">
      <c r="A305" s="65" t="s">
        <v>720</v>
      </c>
      <c r="B305" s="65" t="s">
        <v>60</v>
      </c>
      <c r="C305" s="33" t="s">
        <v>719</v>
      </c>
      <c r="D305" s="33">
        <v>378795</v>
      </c>
      <c r="E305" s="34">
        <v>2902434</v>
      </c>
      <c r="F305" s="73">
        <v>0.1305</v>
      </c>
      <c r="G305" s="64">
        <v>0</v>
      </c>
    </row>
    <row r="306" spans="1:7" x14ac:dyDescent="0.35">
      <c r="A306" s="65" t="s">
        <v>722</v>
      </c>
      <c r="B306" s="65" t="s">
        <v>51</v>
      </c>
      <c r="C306" s="33" t="s">
        <v>721</v>
      </c>
      <c r="D306" s="33">
        <v>105444.82</v>
      </c>
      <c r="E306" s="34">
        <v>2464255.7200000002</v>
      </c>
      <c r="F306" s="73">
        <v>4.2799999999999998E-2</v>
      </c>
      <c r="G306" s="64">
        <v>12.5</v>
      </c>
    </row>
    <row r="307" spans="1:7" x14ac:dyDescent="0.35">
      <c r="A307" s="65" t="s">
        <v>724</v>
      </c>
      <c r="B307" s="65" t="s">
        <v>75</v>
      </c>
      <c r="C307" s="33" t="s">
        <v>723</v>
      </c>
      <c r="D307" s="33">
        <v>1645660.53</v>
      </c>
      <c r="E307" s="34">
        <v>5965854.8899999997</v>
      </c>
      <c r="F307" s="73">
        <v>0.27579999999999999</v>
      </c>
      <c r="G307" s="64">
        <v>0</v>
      </c>
    </row>
    <row r="308" spans="1:7" x14ac:dyDescent="0.35">
      <c r="A308" s="65" t="s">
        <v>726</v>
      </c>
      <c r="B308" s="65" t="s">
        <v>70</v>
      </c>
      <c r="C308" s="33" t="s">
        <v>725</v>
      </c>
      <c r="D308" s="33">
        <v>250923.98</v>
      </c>
      <c r="E308" s="34">
        <v>585782.72</v>
      </c>
      <c r="F308" s="73">
        <v>0.4284</v>
      </c>
      <c r="G308" s="64">
        <v>0</v>
      </c>
    </row>
    <row r="309" spans="1:7" x14ac:dyDescent="0.35">
      <c r="A309" s="65" t="s">
        <v>728</v>
      </c>
      <c r="B309" s="65" t="s">
        <v>41</v>
      </c>
      <c r="C309" s="33" t="s">
        <v>727</v>
      </c>
      <c r="D309" s="33">
        <v>98083</v>
      </c>
      <c r="E309" s="34">
        <v>177065</v>
      </c>
      <c r="F309" s="73">
        <v>0.55389999999999995</v>
      </c>
      <c r="G309" s="64">
        <v>0</v>
      </c>
    </row>
    <row r="310" spans="1:7" x14ac:dyDescent="0.35">
      <c r="A310" s="65" t="s">
        <v>730</v>
      </c>
      <c r="B310" s="65" t="s">
        <v>70</v>
      </c>
      <c r="C310" s="33" t="s">
        <v>729</v>
      </c>
      <c r="D310" s="33">
        <v>64749.06</v>
      </c>
      <c r="E310" s="34">
        <v>115948.3</v>
      </c>
      <c r="F310" s="73">
        <v>0.55840000000000001</v>
      </c>
      <c r="G310" s="64">
        <v>0</v>
      </c>
    </row>
    <row r="311" spans="1:7" x14ac:dyDescent="0.35">
      <c r="A311" s="65" t="s">
        <v>732</v>
      </c>
      <c r="B311" s="65" t="s">
        <v>68</v>
      </c>
      <c r="C311" s="33" t="s">
        <v>731</v>
      </c>
      <c r="D311" s="33">
        <v>958802</v>
      </c>
      <c r="E311" s="34">
        <v>1997559</v>
      </c>
      <c r="F311" s="73">
        <v>0.48</v>
      </c>
      <c r="G311" s="64">
        <v>0</v>
      </c>
    </row>
    <row r="312" spans="1:7" x14ac:dyDescent="0.35">
      <c r="A312" s="65" t="s">
        <v>734</v>
      </c>
      <c r="B312" s="65" t="s">
        <v>32</v>
      </c>
      <c r="C312" s="33" t="s">
        <v>733</v>
      </c>
      <c r="D312" s="33">
        <v>263692.55</v>
      </c>
      <c r="E312" s="34">
        <v>1047804.94</v>
      </c>
      <c r="F312" s="73">
        <v>0.25169999999999998</v>
      </c>
      <c r="G312" s="64">
        <v>0</v>
      </c>
    </row>
    <row r="313" spans="1:7" x14ac:dyDescent="0.35">
      <c r="A313" s="65" t="s">
        <v>736</v>
      </c>
      <c r="B313" s="65" t="s">
        <v>68</v>
      </c>
      <c r="C313" s="33" t="s">
        <v>735</v>
      </c>
      <c r="D313" s="33">
        <v>724171</v>
      </c>
      <c r="E313" s="34">
        <v>1627733</v>
      </c>
      <c r="F313" s="73">
        <v>0.44490000000000002</v>
      </c>
      <c r="G313" s="64">
        <v>0</v>
      </c>
    </row>
    <row r="314" spans="1:7" x14ac:dyDescent="0.35">
      <c r="A314" s="65" t="s">
        <v>738</v>
      </c>
      <c r="B314" s="65" t="s">
        <v>48</v>
      </c>
      <c r="C314" s="33" t="s">
        <v>737</v>
      </c>
      <c r="D314" s="33">
        <v>8228043</v>
      </c>
      <c r="E314" s="34">
        <v>2085454</v>
      </c>
      <c r="F314" s="73">
        <v>3.9453999999999998</v>
      </c>
      <c r="G314" s="64">
        <v>0</v>
      </c>
    </row>
    <row r="315" spans="1:7" x14ac:dyDescent="0.35">
      <c r="A315" s="65" t="s">
        <v>740</v>
      </c>
      <c r="B315" s="65" t="s">
        <v>67</v>
      </c>
      <c r="C315" s="33" t="s">
        <v>739</v>
      </c>
      <c r="D315" s="33">
        <v>206797</v>
      </c>
      <c r="E315" s="34">
        <v>680044</v>
      </c>
      <c r="F315" s="73">
        <v>0.30409999999999998</v>
      </c>
      <c r="G315" s="64">
        <v>0</v>
      </c>
    </row>
    <row r="316" spans="1:7" x14ac:dyDescent="0.35">
      <c r="A316" s="65" t="s">
        <v>742</v>
      </c>
      <c r="B316" s="65" t="s">
        <v>52</v>
      </c>
      <c r="C316" s="33" t="s">
        <v>741</v>
      </c>
      <c r="D316" s="33">
        <v>1094478</v>
      </c>
      <c r="E316" s="34">
        <v>4938165</v>
      </c>
      <c r="F316" s="73">
        <v>0.22159999999999999</v>
      </c>
      <c r="G316" s="64">
        <v>0</v>
      </c>
    </row>
    <row r="317" spans="1:7" x14ac:dyDescent="0.35">
      <c r="A317" s="65" t="s">
        <v>744</v>
      </c>
      <c r="B317" s="65" t="s">
        <v>68</v>
      </c>
      <c r="C317" s="33" t="s">
        <v>743</v>
      </c>
      <c r="D317" s="33">
        <v>4353133</v>
      </c>
      <c r="E317" s="34">
        <v>16716335</v>
      </c>
      <c r="F317" s="73">
        <v>0.26040000000000002</v>
      </c>
      <c r="G317" s="64">
        <v>0</v>
      </c>
    </row>
    <row r="318" spans="1:7" x14ac:dyDescent="0.35">
      <c r="A318" s="65" t="s">
        <v>746</v>
      </c>
      <c r="B318" s="65" t="s">
        <v>35</v>
      </c>
      <c r="C318" s="33" t="s">
        <v>745</v>
      </c>
      <c r="D318" s="33">
        <v>164802</v>
      </c>
      <c r="E318" s="34">
        <v>1151131</v>
      </c>
      <c r="F318" s="73">
        <v>0.14319999999999999</v>
      </c>
      <c r="G318" s="64">
        <v>0</v>
      </c>
    </row>
    <row r="319" spans="1:7" x14ac:dyDescent="0.35">
      <c r="A319" s="65" t="s">
        <v>749</v>
      </c>
      <c r="B319" s="65" t="s">
        <v>44</v>
      </c>
      <c r="C319" s="33" t="s">
        <v>748</v>
      </c>
      <c r="D319" s="33">
        <v>155216.82</v>
      </c>
      <c r="E319" s="34">
        <v>511369.55</v>
      </c>
      <c r="F319" s="73">
        <v>0.30349999999999999</v>
      </c>
      <c r="G319" s="64">
        <v>0</v>
      </c>
    </row>
    <row r="320" spans="1:7" x14ac:dyDescent="0.35">
      <c r="A320" s="65" t="s">
        <v>751</v>
      </c>
      <c r="B320" s="65" t="s">
        <v>60</v>
      </c>
      <c r="C320" s="33" t="s">
        <v>750</v>
      </c>
      <c r="D320" s="33">
        <v>1734679</v>
      </c>
      <c r="E320" s="34">
        <v>5878486</v>
      </c>
      <c r="F320" s="73">
        <v>0.29509999999999997</v>
      </c>
      <c r="G320" s="64">
        <v>0</v>
      </c>
    </row>
    <row r="321" spans="1:7" x14ac:dyDescent="0.35">
      <c r="A321" s="65" t="s">
        <v>753</v>
      </c>
      <c r="B321" s="65" t="s">
        <v>37</v>
      </c>
      <c r="C321" s="33" t="s">
        <v>752</v>
      </c>
      <c r="D321" s="33">
        <v>492566</v>
      </c>
      <c r="E321" s="34">
        <v>615406</v>
      </c>
      <c r="F321" s="73">
        <v>0.8004</v>
      </c>
      <c r="G321" s="64">
        <v>0</v>
      </c>
    </row>
    <row r="322" spans="1:7" x14ac:dyDescent="0.35">
      <c r="A322" s="65" t="s">
        <v>755</v>
      </c>
      <c r="B322" s="65" t="s">
        <v>68</v>
      </c>
      <c r="C322" s="33" t="s">
        <v>754</v>
      </c>
      <c r="D322" s="33">
        <v>5855006</v>
      </c>
      <c r="E322" s="34">
        <v>6901648</v>
      </c>
      <c r="F322" s="73">
        <v>0.84830000000000005</v>
      </c>
      <c r="G322" s="64">
        <v>0</v>
      </c>
    </row>
    <row r="323" spans="1:7" x14ac:dyDescent="0.35">
      <c r="A323" s="65" t="s">
        <v>757</v>
      </c>
      <c r="B323" s="65" t="s">
        <v>64</v>
      </c>
      <c r="C323" s="33" t="s">
        <v>756</v>
      </c>
      <c r="D323" s="33">
        <v>111657.74</v>
      </c>
      <c r="E323" s="34">
        <v>413834.08</v>
      </c>
      <c r="F323" s="73">
        <v>0.26979999999999998</v>
      </c>
      <c r="G323" s="64">
        <v>0</v>
      </c>
    </row>
    <row r="324" spans="1:7" x14ac:dyDescent="0.35">
      <c r="A324" s="65" t="s">
        <v>759</v>
      </c>
      <c r="B324" s="65" t="s">
        <v>48</v>
      </c>
      <c r="C324" s="33" t="s">
        <v>758</v>
      </c>
      <c r="D324" s="33">
        <v>1623147</v>
      </c>
      <c r="E324" s="34">
        <v>4419102</v>
      </c>
      <c r="F324" s="73">
        <v>0.36730000000000002</v>
      </c>
      <c r="G324" s="64">
        <v>0</v>
      </c>
    </row>
    <row r="325" spans="1:7" x14ac:dyDescent="0.35">
      <c r="A325" s="65" t="s">
        <v>761</v>
      </c>
      <c r="B325" s="65" t="s">
        <v>68</v>
      </c>
      <c r="C325" s="33" t="s">
        <v>760</v>
      </c>
      <c r="D325" s="33">
        <v>196091</v>
      </c>
      <c r="E325" s="34">
        <v>717476</v>
      </c>
      <c r="F325" s="73">
        <v>0.27329999999999999</v>
      </c>
      <c r="G325" s="64">
        <v>0</v>
      </c>
    </row>
    <row r="326" spans="1:7" x14ac:dyDescent="0.35">
      <c r="A326" s="65" t="s">
        <v>763</v>
      </c>
      <c r="B326" s="65" t="s">
        <v>48</v>
      </c>
      <c r="C326" s="33" t="s">
        <v>762</v>
      </c>
      <c r="D326" s="33">
        <v>4934309.68</v>
      </c>
      <c r="E326" s="34">
        <v>16793240.800000001</v>
      </c>
      <c r="F326" s="73">
        <v>0.29380000000000001</v>
      </c>
      <c r="G326" s="64">
        <v>0</v>
      </c>
    </row>
    <row r="327" spans="1:7" x14ac:dyDescent="0.35">
      <c r="A327" s="65" t="s">
        <v>765</v>
      </c>
      <c r="B327" s="65" t="s">
        <v>51</v>
      </c>
      <c r="C327" s="33" t="s">
        <v>764</v>
      </c>
      <c r="D327" s="33">
        <v>84808.35</v>
      </c>
      <c r="E327" s="34">
        <v>219201.83</v>
      </c>
      <c r="F327" s="73">
        <v>0.38690000000000002</v>
      </c>
      <c r="G327" s="64">
        <v>0</v>
      </c>
    </row>
    <row r="328" spans="1:7" x14ac:dyDescent="0.35">
      <c r="A328" s="65" t="s">
        <v>767</v>
      </c>
      <c r="B328" s="65" t="s">
        <v>32</v>
      </c>
      <c r="C328" s="33" t="s">
        <v>766</v>
      </c>
      <c r="D328" s="33">
        <v>1760486</v>
      </c>
      <c r="E328" s="34">
        <v>1373036</v>
      </c>
      <c r="F328" s="73">
        <v>1.2822</v>
      </c>
      <c r="G328" s="64">
        <v>0</v>
      </c>
    </row>
    <row r="329" spans="1:7" x14ac:dyDescent="0.35">
      <c r="A329" s="65" t="s">
        <v>769</v>
      </c>
      <c r="B329" s="65" t="s">
        <v>51</v>
      </c>
      <c r="C329" s="33" t="s">
        <v>768</v>
      </c>
      <c r="D329" s="33">
        <v>28184</v>
      </c>
      <c r="E329" s="34">
        <v>972576</v>
      </c>
      <c r="F329" s="73">
        <v>2.9000000000000001E-2</v>
      </c>
      <c r="G329" s="64">
        <v>18.75</v>
      </c>
    </row>
    <row r="330" spans="1:7" x14ac:dyDescent="0.35">
      <c r="A330" s="65" t="s">
        <v>771</v>
      </c>
      <c r="B330" s="65" t="s">
        <v>51</v>
      </c>
      <c r="C330" s="33" t="s">
        <v>770</v>
      </c>
      <c r="D330" s="33">
        <v>304285</v>
      </c>
      <c r="E330" s="34">
        <v>446243</v>
      </c>
      <c r="F330" s="73">
        <v>0.68189999999999995</v>
      </c>
      <c r="G330" s="64">
        <v>0</v>
      </c>
    </row>
    <row r="331" spans="1:7" x14ac:dyDescent="0.35">
      <c r="A331" s="65" t="s">
        <v>773</v>
      </c>
      <c r="B331" s="65" t="s">
        <v>57</v>
      </c>
      <c r="C331" s="33" t="s">
        <v>772</v>
      </c>
      <c r="D331" s="33">
        <v>11692</v>
      </c>
      <c r="E331" s="34">
        <v>319676</v>
      </c>
      <c r="F331" s="73">
        <v>3.6600000000000001E-2</v>
      </c>
      <c r="G331" s="64">
        <v>12.5</v>
      </c>
    </row>
    <row r="332" spans="1:7" x14ac:dyDescent="0.35">
      <c r="A332" s="65" t="s">
        <v>775</v>
      </c>
      <c r="B332" s="65" t="s">
        <v>54</v>
      </c>
      <c r="C332" s="33" t="s">
        <v>774</v>
      </c>
      <c r="D332" s="33">
        <v>728820.98</v>
      </c>
      <c r="E332" s="34">
        <v>912107.57</v>
      </c>
      <c r="F332" s="73">
        <v>0.79910000000000003</v>
      </c>
      <c r="G332" s="64">
        <v>0</v>
      </c>
    </row>
    <row r="333" spans="1:7" x14ac:dyDescent="0.35">
      <c r="A333" s="65" t="s">
        <v>777</v>
      </c>
      <c r="B333" s="65" t="s">
        <v>65</v>
      </c>
      <c r="C333" s="33" t="s">
        <v>776</v>
      </c>
      <c r="D333" s="33">
        <v>303620</v>
      </c>
      <c r="E333" s="34">
        <v>409467</v>
      </c>
      <c r="F333" s="73">
        <v>0.74150000000000005</v>
      </c>
      <c r="G333" s="64">
        <v>0</v>
      </c>
    </row>
    <row r="334" spans="1:7" x14ac:dyDescent="0.35">
      <c r="A334" s="65" t="s">
        <v>780</v>
      </c>
      <c r="B334" s="65" t="s">
        <v>21</v>
      </c>
      <c r="C334" s="33" t="s">
        <v>779</v>
      </c>
      <c r="D334" s="33">
        <v>897377</v>
      </c>
      <c r="E334" s="34">
        <v>1206024</v>
      </c>
      <c r="F334" s="73">
        <v>0.74409999999999998</v>
      </c>
      <c r="G334" s="64">
        <v>0</v>
      </c>
    </row>
    <row r="335" spans="1:7" x14ac:dyDescent="0.35">
      <c r="A335" s="65" t="s">
        <v>782</v>
      </c>
      <c r="B335" s="65" t="s">
        <v>48</v>
      </c>
      <c r="C335" s="33" t="s">
        <v>781</v>
      </c>
      <c r="D335" s="33">
        <v>1481591</v>
      </c>
      <c r="E335" s="34">
        <v>6052594</v>
      </c>
      <c r="F335" s="73">
        <v>0.24479999999999999</v>
      </c>
      <c r="G335" s="64">
        <v>0</v>
      </c>
    </row>
    <row r="336" spans="1:7" x14ac:dyDescent="0.35">
      <c r="A336" s="65" t="s">
        <v>784</v>
      </c>
      <c r="B336" s="65" t="s">
        <v>67</v>
      </c>
      <c r="C336" s="33" t="s">
        <v>783</v>
      </c>
      <c r="D336" s="33">
        <v>652945.94999999995</v>
      </c>
      <c r="E336" s="34">
        <v>1605531.14</v>
      </c>
      <c r="F336" s="73">
        <v>0.40670000000000001</v>
      </c>
      <c r="G336" s="64">
        <v>0</v>
      </c>
    </row>
    <row r="337" spans="1:7" x14ac:dyDescent="0.35">
      <c r="A337" s="65" t="s">
        <v>786</v>
      </c>
      <c r="B337" s="65" t="s">
        <v>47</v>
      </c>
      <c r="C337" s="33" t="s">
        <v>785</v>
      </c>
      <c r="D337" s="33">
        <v>311117</v>
      </c>
      <c r="E337" s="34">
        <v>354199</v>
      </c>
      <c r="F337" s="73">
        <v>0.87839999999999996</v>
      </c>
      <c r="G337" s="64">
        <v>0</v>
      </c>
    </row>
    <row r="338" spans="1:7" x14ac:dyDescent="0.35">
      <c r="A338" s="65" t="s">
        <v>788</v>
      </c>
      <c r="B338" s="65" t="s">
        <v>75</v>
      </c>
      <c r="C338" s="33" t="s">
        <v>787</v>
      </c>
      <c r="D338" s="33">
        <v>274843.90999999997</v>
      </c>
      <c r="E338" s="34">
        <v>2185299.75</v>
      </c>
      <c r="F338" s="73">
        <v>0.1258</v>
      </c>
      <c r="G338" s="64">
        <v>0</v>
      </c>
    </row>
    <row r="339" spans="1:7" x14ac:dyDescent="0.35">
      <c r="A339" s="65" t="s">
        <v>791</v>
      </c>
      <c r="B339" s="65" t="s">
        <v>56</v>
      </c>
      <c r="C339" s="33" t="s">
        <v>790</v>
      </c>
      <c r="D339" s="33">
        <v>289075.01</v>
      </c>
      <c r="E339" s="34">
        <v>134333.88</v>
      </c>
      <c r="F339" s="73">
        <v>2.1518999999999999</v>
      </c>
      <c r="G339" s="64">
        <v>0</v>
      </c>
    </row>
    <row r="340" spans="1:7" x14ac:dyDescent="0.35">
      <c r="A340" s="65" t="s">
        <v>793</v>
      </c>
      <c r="B340" s="65" t="s">
        <v>68</v>
      </c>
      <c r="C340" s="33" t="s">
        <v>792</v>
      </c>
      <c r="D340" s="33">
        <v>2355974</v>
      </c>
      <c r="E340" s="34">
        <v>12824343</v>
      </c>
      <c r="F340" s="73">
        <v>0.1837</v>
      </c>
      <c r="G340" s="64">
        <v>0</v>
      </c>
    </row>
    <row r="341" spans="1:7" x14ac:dyDescent="0.35">
      <c r="A341" s="65" t="s">
        <v>795</v>
      </c>
      <c r="B341" s="65" t="s">
        <v>30</v>
      </c>
      <c r="C341" s="33" t="s">
        <v>794</v>
      </c>
      <c r="D341" s="33">
        <v>728623</v>
      </c>
      <c r="E341" s="34">
        <v>1383323</v>
      </c>
      <c r="F341" s="73">
        <v>0.52669999999999995</v>
      </c>
      <c r="G341" s="64">
        <v>0</v>
      </c>
    </row>
    <row r="342" spans="1:7" x14ac:dyDescent="0.35">
      <c r="A342" s="65" t="s">
        <v>797</v>
      </c>
      <c r="B342" s="65" t="s">
        <v>76</v>
      </c>
      <c r="C342" s="33" t="s">
        <v>796</v>
      </c>
      <c r="D342" s="33">
        <v>1272049</v>
      </c>
      <c r="E342" s="34">
        <v>15420914</v>
      </c>
      <c r="F342" s="73">
        <v>8.2500000000000004E-2</v>
      </c>
      <c r="G342" s="64">
        <v>6.25</v>
      </c>
    </row>
    <row r="343" spans="1:7" x14ac:dyDescent="0.35">
      <c r="A343" s="65" t="s">
        <v>799</v>
      </c>
      <c r="B343" s="65" t="s">
        <v>76</v>
      </c>
      <c r="C343" s="33" t="s">
        <v>798</v>
      </c>
      <c r="D343" s="33">
        <v>4302063</v>
      </c>
      <c r="E343" s="34">
        <v>14791140</v>
      </c>
      <c r="F343" s="73">
        <v>0.29089999999999999</v>
      </c>
      <c r="G343" s="64">
        <v>0</v>
      </c>
    </row>
    <row r="344" spans="1:7" x14ac:dyDescent="0.35">
      <c r="A344" s="65" t="s">
        <v>801</v>
      </c>
      <c r="B344" s="65" t="s">
        <v>78</v>
      </c>
      <c r="C344" s="33" t="s">
        <v>800</v>
      </c>
      <c r="D344" s="33">
        <v>1274890</v>
      </c>
      <c r="E344" s="34">
        <v>5145754</v>
      </c>
      <c r="F344" s="73">
        <v>0.24779999999999999</v>
      </c>
      <c r="G344" s="64">
        <v>0</v>
      </c>
    </row>
    <row r="345" spans="1:7" x14ac:dyDescent="0.35">
      <c r="A345" s="65" t="s">
        <v>803</v>
      </c>
      <c r="B345" s="65" t="s">
        <v>77</v>
      </c>
      <c r="C345" s="33" t="s">
        <v>802</v>
      </c>
      <c r="D345" s="33">
        <v>1246414</v>
      </c>
      <c r="E345" s="34">
        <v>2409143.66</v>
      </c>
      <c r="F345" s="73">
        <v>0.51739999999999997</v>
      </c>
      <c r="G345" s="64">
        <v>0</v>
      </c>
    </row>
    <row r="346" spans="1:7" x14ac:dyDescent="0.35">
      <c r="A346" s="65" t="s">
        <v>805</v>
      </c>
      <c r="B346" s="65" t="s">
        <v>53</v>
      </c>
      <c r="C346" s="33" t="s">
        <v>804</v>
      </c>
      <c r="D346" s="33">
        <v>948511</v>
      </c>
      <c r="E346" s="34">
        <v>1313169</v>
      </c>
      <c r="F346" s="73">
        <v>0.72230000000000005</v>
      </c>
      <c r="G346" s="64">
        <v>0</v>
      </c>
    </row>
    <row r="347" spans="1:7" x14ac:dyDescent="0.35">
      <c r="A347" s="65" t="s">
        <v>807</v>
      </c>
      <c r="B347" s="65" t="s">
        <v>42</v>
      </c>
      <c r="C347" s="33" t="s">
        <v>806</v>
      </c>
      <c r="D347" s="33">
        <v>600363</v>
      </c>
      <c r="E347" s="34">
        <v>587231</v>
      </c>
      <c r="F347" s="73">
        <v>1.0224</v>
      </c>
      <c r="G347" s="64">
        <v>0</v>
      </c>
    </row>
    <row r="348" spans="1:7" x14ac:dyDescent="0.35">
      <c r="A348" s="65" t="s">
        <v>809</v>
      </c>
      <c r="B348" s="65" t="s">
        <v>26</v>
      </c>
      <c r="C348" s="33" t="s">
        <v>808</v>
      </c>
      <c r="D348" s="33">
        <v>15</v>
      </c>
      <c r="E348" s="34">
        <v>1024039</v>
      </c>
      <c r="F348" s="73">
        <v>0</v>
      </c>
      <c r="G348" s="64">
        <v>25</v>
      </c>
    </row>
    <row r="349" spans="1:7" x14ac:dyDescent="0.35">
      <c r="A349" s="65" t="s">
        <v>811</v>
      </c>
      <c r="B349" s="65" t="s">
        <v>56</v>
      </c>
      <c r="C349" s="33" t="s">
        <v>810</v>
      </c>
      <c r="D349" s="33">
        <v>371216</v>
      </c>
      <c r="E349" s="34">
        <v>1322495</v>
      </c>
      <c r="F349" s="73">
        <v>0.28070000000000001</v>
      </c>
      <c r="G349" s="64">
        <v>0</v>
      </c>
    </row>
    <row r="350" spans="1:7" x14ac:dyDescent="0.35">
      <c r="A350" s="65" t="s">
        <v>814</v>
      </c>
      <c r="B350" s="65" t="s">
        <v>46</v>
      </c>
      <c r="C350" s="33" t="s">
        <v>813</v>
      </c>
      <c r="D350" s="33">
        <v>88085</v>
      </c>
      <c r="E350" s="34">
        <v>1460909</v>
      </c>
      <c r="F350" s="73">
        <v>6.0299999999999999E-2</v>
      </c>
      <c r="G350" s="64">
        <v>12.5</v>
      </c>
    </row>
    <row r="351" spans="1:7" x14ac:dyDescent="0.35">
      <c r="A351" s="65" t="s">
        <v>816</v>
      </c>
      <c r="B351" s="65" t="s">
        <v>48</v>
      </c>
      <c r="C351" s="33" t="s">
        <v>815</v>
      </c>
      <c r="D351" s="33">
        <v>1418704</v>
      </c>
      <c r="E351" s="34">
        <v>2903554</v>
      </c>
      <c r="F351" s="73">
        <v>0.48859999999999998</v>
      </c>
      <c r="G351" s="64">
        <v>0</v>
      </c>
    </row>
    <row r="352" spans="1:7" x14ac:dyDescent="0.35">
      <c r="A352" s="65" t="s">
        <v>818</v>
      </c>
      <c r="B352" s="65" t="s">
        <v>48</v>
      </c>
      <c r="C352" s="33" t="s">
        <v>817</v>
      </c>
      <c r="D352" s="33">
        <v>595923</v>
      </c>
      <c r="E352" s="34">
        <v>430469</v>
      </c>
      <c r="F352" s="73">
        <v>1.3844000000000001</v>
      </c>
      <c r="G352" s="64">
        <v>0</v>
      </c>
    </row>
    <row r="353" spans="1:7" x14ac:dyDescent="0.35">
      <c r="A353" s="65" t="s">
        <v>820</v>
      </c>
      <c r="B353" s="65" t="s">
        <v>48</v>
      </c>
      <c r="C353" s="33" t="s">
        <v>819</v>
      </c>
      <c r="D353" s="33">
        <v>356237</v>
      </c>
      <c r="E353" s="34">
        <v>821458</v>
      </c>
      <c r="F353" s="73">
        <v>0.43369999999999997</v>
      </c>
      <c r="G353" s="64">
        <v>0</v>
      </c>
    </row>
    <row r="354" spans="1:7" x14ac:dyDescent="0.35">
      <c r="A354" s="65" t="s">
        <v>822</v>
      </c>
      <c r="B354" s="65" t="s">
        <v>76</v>
      </c>
      <c r="C354" s="33" t="s">
        <v>821</v>
      </c>
      <c r="D354" s="33">
        <v>4616745</v>
      </c>
      <c r="E354" s="34">
        <v>15766931</v>
      </c>
      <c r="F354" s="73">
        <v>0.2928</v>
      </c>
      <c r="G354" s="64">
        <v>0</v>
      </c>
    </row>
    <row r="355" spans="1:7" x14ac:dyDescent="0.35">
      <c r="A355" s="65" t="s">
        <v>824</v>
      </c>
      <c r="B355" s="65" t="s">
        <v>41</v>
      </c>
      <c r="C355" s="33" t="s">
        <v>823</v>
      </c>
      <c r="D355" s="33">
        <v>223097</v>
      </c>
      <c r="E355" s="34">
        <v>158662</v>
      </c>
      <c r="F355" s="73">
        <v>1.4060999999999999</v>
      </c>
      <c r="G355" s="64">
        <v>0</v>
      </c>
    </row>
    <row r="356" spans="1:7" x14ac:dyDescent="0.35">
      <c r="A356" s="65" t="s">
        <v>827</v>
      </c>
      <c r="B356" s="65" t="s">
        <v>68</v>
      </c>
      <c r="C356" s="33" t="s">
        <v>826</v>
      </c>
      <c r="D356" s="33">
        <v>99282</v>
      </c>
      <c r="E356" s="34">
        <v>492403</v>
      </c>
      <c r="F356" s="73">
        <v>0.2016</v>
      </c>
      <c r="G356" s="64">
        <v>0</v>
      </c>
    </row>
    <row r="357" spans="1:7" x14ac:dyDescent="0.35">
      <c r="A357" s="65" t="s">
        <v>829</v>
      </c>
      <c r="B357" s="65" t="s">
        <v>15</v>
      </c>
      <c r="C357" s="33" t="s">
        <v>828</v>
      </c>
      <c r="D357" s="33">
        <v>310088.53000000003</v>
      </c>
      <c r="E357" s="34">
        <v>618776.88</v>
      </c>
      <c r="F357" s="73">
        <v>0.50109999999999999</v>
      </c>
      <c r="G357" s="64">
        <v>0</v>
      </c>
    </row>
    <row r="358" spans="1:7" x14ac:dyDescent="0.35">
      <c r="A358" s="65" t="s">
        <v>831</v>
      </c>
      <c r="B358" s="65" t="s">
        <v>76</v>
      </c>
      <c r="C358" s="33" t="s">
        <v>830</v>
      </c>
      <c r="D358" s="33">
        <v>4559462</v>
      </c>
      <c r="E358" s="34">
        <v>44566151</v>
      </c>
      <c r="F358" s="73">
        <v>0.1023</v>
      </c>
      <c r="G358" s="64">
        <v>0</v>
      </c>
    </row>
    <row r="359" spans="1:7" x14ac:dyDescent="0.35">
      <c r="A359" s="65" t="s">
        <v>833</v>
      </c>
      <c r="B359" s="65" t="s">
        <v>12</v>
      </c>
      <c r="C359" s="33" t="s">
        <v>832</v>
      </c>
      <c r="D359" s="33">
        <v>180773.38</v>
      </c>
      <c r="E359" s="34">
        <v>890817.22</v>
      </c>
      <c r="F359" s="73">
        <v>0.2029</v>
      </c>
      <c r="G359" s="64">
        <v>0</v>
      </c>
    </row>
    <row r="360" spans="1:7" x14ac:dyDescent="0.35">
      <c r="A360" s="65" t="s">
        <v>835</v>
      </c>
      <c r="B360" s="65" t="s">
        <v>68</v>
      </c>
      <c r="C360" s="33" t="s">
        <v>834</v>
      </c>
      <c r="D360" s="33">
        <v>428001</v>
      </c>
      <c r="E360" s="34">
        <v>11347612</v>
      </c>
      <c r="F360" s="73">
        <v>3.7699999999999997E-2</v>
      </c>
      <c r="G360" s="64">
        <v>12.5</v>
      </c>
    </row>
    <row r="361" spans="1:7" x14ac:dyDescent="0.35">
      <c r="A361" s="65" t="s">
        <v>838</v>
      </c>
      <c r="B361" s="65" t="s">
        <v>48</v>
      </c>
      <c r="C361" s="33" t="s">
        <v>837</v>
      </c>
      <c r="D361" s="33">
        <v>862819</v>
      </c>
      <c r="E361" s="34">
        <v>1679777</v>
      </c>
      <c r="F361" s="73">
        <v>0.51370000000000005</v>
      </c>
      <c r="G361" s="64">
        <v>0</v>
      </c>
    </row>
    <row r="362" spans="1:7" x14ac:dyDescent="0.35">
      <c r="A362" s="65" t="s">
        <v>840</v>
      </c>
      <c r="B362" s="65" t="s">
        <v>14</v>
      </c>
      <c r="C362" s="33" t="s">
        <v>839</v>
      </c>
      <c r="D362" s="33">
        <v>206758.85</v>
      </c>
      <c r="E362" s="34">
        <v>617249.71</v>
      </c>
      <c r="F362" s="73">
        <v>0.33500000000000002</v>
      </c>
      <c r="G362" s="64">
        <v>0</v>
      </c>
    </row>
    <row r="363" spans="1:7" x14ac:dyDescent="0.35">
      <c r="A363" s="65" t="s">
        <v>842</v>
      </c>
      <c r="B363" s="65" t="s">
        <v>66</v>
      </c>
      <c r="C363" s="33" t="s">
        <v>841</v>
      </c>
      <c r="D363" s="33">
        <v>2705924</v>
      </c>
      <c r="E363" s="34">
        <v>6057259</v>
      </c>
      <c r="F363" s="73">
        <v>0.44669999999999999</v>
      </c>
      <c r="G363" s="64">
        <v>0</v>
      </c>
    </row>
    <row r="364" spans="1:7" x14ac:dyDescent="0.35">
      <c r="A364" s="65" t="s">
        <v>845</v>
      </c>
      <c r="B364" s="65" t="s">
        <v>68</v>
      </c>
      <c r="C364" s="33" t="s">
        <v>844</v>
      </c>
      <c r="D364" s="33">
        <v>5441754</v>
      </c>
      <c r="E364" s="34">
        <v>8104911</v>
      </c>
      <c r="F364" s="73">
        <v>0.6714</v>
      </c>
      <c r="G364" s="64">
        <v>0</v>
      </c>
    </row>
    <row r="365" spans="1:7" x14ac:dyDescent="0.35">
      <c r="A365" s="65" t="s">
        <v>847</v>
      </c>
      <c r="B365" s="65" t="s">
        <v>8</v>
      </c>
      <c r="C365" s="33" t="s">
        <v>846</v>
      </c>
      <c r="D365" s="33">
        <v>515840.1</v>
      </c>
      <c r="E365" s="34">
        <v>1996803.35</v>
      </c>
      <c r="F365" s="73">
        <v>0.25829999999999997</v>
      </c>
      <c r="G365" s="64">
        <v>0</v>
      </c>
    </row>
    <row r="366" spans="1:7" x14ac:dyDescent="0.35">
      <c r="A366" s="65" t="s">
        <v>849</v>
      </c>
      <c r="B366" s="65" t="s">
        <v>75</v>
      </c>
      <c r="C366" s="33" t="s">
        <v>848</v>
      </c>
      <c r="D366" s="33">
        <v>254791.23</v>
      </c>
      <c r="E366" s="34">
        <v>351700.93</v>
      </c>
      <c r="F366" s="73">
        <v>0.72450000000000003</v>
      </c>
      <c r="G366" s="64">
        <v>0</v>
      </c>
    </row>
    <row r="367" spans="1:7" x14ac:dyDescent="0.35">
      <c r="A367" s="65" t="s">
        <v>851</v>
      </c>
      <c r="B367" s="65" t="s">
        <v>30</v>
      </c>
      <c r="C367" s="33" t="s">
        <v>850</v>
      </c>
      <c r="D367" s="33">
        <v>355132.84</v>
      </c>
      <c r="E367" s="34">
        <v>1988813.32</v>
      </c>
      <c r="F367" s="73">
        <v>0.17860000000000001</v>
      </c>
      <c r="G367" s="64">
        <v>0</v>
      </c>
    </row>
    <row r="368" spans="1:7" x14ac:dyDescent="0.35">
      <c r="A368" s="65" t="s">
        <v>855</v>
      </c>
      <c r="B368" s="65" t="s">
        <v>30</v>
      </c>
      <c r="C368" s="33" t="s">
        <v>854</v>
      </c>
      <c r="D368" s="33">
        <v>1099796</v>
      </c>
      <c r="E368" s="34">
        <v>2527490</v>
      </c>
      <c r="F368" s="73">
        <v>0.43509999999999999</v>
      </c>
      <c r="G368" s="64">
        <v>0</v>
      </c>
    </row>
    <row r="369" spans="1:7" x14ac:dyDescent="0.35">
      <c r="A369" s="65" t="s">
        <v>858</v>
      </c>
      <c r="B369" s="65" t="s">
        <v>57</v>
      </c>
      <c r="C369" s="33" t="s">
        <v>857</v>
      </c>
      <c r="D369" s="33">
        <v>1029580.86</v>
      </c>
      <c r="E369" s="34">
        <v>687792.03</v>
      </c>
      <c r="F369" s="73">
        <v>1.4968999999999999</v>
      </c>
      <c r="G369" s="64">
        <v>0</v>
      </c>
    </row>
    <row r="370" spans="1:7" x14ac:dyDescent="0.35">
      <c r="A370" s="65" t="s">
        <v>860</v>
      </c>
      <c r="B370" s="65" t="s">
        <v>63</v>
      </c>
      <c r="C370" s="33" t="s">
        <v>859</v>
      </c>
      <c r="D370" s="33">
        <v>408249.83</v>
      </c>
      <c r="E370" s="34">
        <v>513605.46</v>
      </c>
      <c r="F370" s="73">
        <v>0.79490000000000005</v>
      </c>
      <c r="G370" s="64">
        <v>0</v>
      </c>
    </row>
    <row r="371" spans="1:7" x14ac:dyDescent="0.35">
      <c r="A371" s="65" t="s">
        <v>862</v>
      </c>
      <c r="B371" s="65" t="s">
        <v>66</v>
      </c>
      <c r="C371" s="33" t="s">
        <v>861</v>
      </c>
      <c r="D371" s="33">
        <v>23960</v>
      </c>
      <c r="E371" s="34">
        <v>110529.3</v>
      </c>
      <c r="F371" s="73">
        <v>0.21679999999999999</v>
      </c>
      <c r="G371" s="64">
        <v>0</v>
      </c>
    </row>
    <row r="372" spans="1:7" x14ac:dyDescent="0.35">
      <c r="A372" s="65" t="s">
        <v>864</v>
      </c>
      <c r="B372" s="65" t="s">
        <v>67</v>
      </c>
      <c r="C372" s="33" t="s">
        <v>863</v>
      </c>
      <c r="D372" s="33">
        <v>1925952.03</v>
      </c>
      <c r="E372" s="34">
        <v>267123</v>
      </c>
      <c r="F372" s="73">
        <v>7.21</v>
      </c>
      <c r="G372" s="64">
        <v>0</v>
      </c>
    </row>
    <row r="373" spans="1:7" x14ac:dyDescent="0.35">
      <c r="A373" s="65" t="s">
        <v>866</v>
      </c>
      <c r="B373" s="65" t="s">
        <v>48</v>
      </c>
      <c r="C373" s="33" t="s">
        <v>865</v>
      </c>
      <c r="D373" s="33">
        <v>9317243</v>
      </c>
      <c r="E373" s="34">
        <v>44583128</v>
      </c>
      <c r="F373" s="73">
        <v>0.20899999999999999</v>
      </c>
      <c r="G373" s="64">
        <v>0</v>
      </c>
    </row>
    <row r="374" spans="1:7" x14ac:dyDescent="0.35">
      <c r="A374" s="65" t="s">
        <v>868</v>
      </c>
      <c r="B374" s="65" t="s">
        <v>48</v>
      </c>
      <c r="C374" s="33" t="s">
        <v>867</v>
      </c>
      <c r="D374" s="33">
        <v>507106</v>
      </c>
      <c r="E374" s="34">
        <v>5229635</v>
      </c>
      <c r="F374" s="73">
        <v>9.7000000000000003E-2</v>
      </c>
      <c r="G374" s="64">
        <v>6.25</v>
      </c>
    </row>
    <row r="375" spans="1:7" x14ac:dyDescent="0.35">
      <c r="A375" s="65" t="s">
        <v>870</v>
      </c>
      <c r="B375" s="65" t="s">
        <v>48</v>
      </c>
      <c r="C375" s="33" t="s">
        <v>869</v>
      </c>
      <c r="D375" s="33">
        <v>431612</v>
      </c>
      <c r="E375" s="34">
        <v>1519535</v>
      </c>
      <c r="F375" s="73">
        <v>0.28399999999999997</v>
      </c>
      <c r="G375" s="64">
        <v>0</v>
      </c>
    </row>
    <row r="376" spans="1:7" x14ac:dyDescent="0.35">
      <c r="A376" s="65" t="s">
        <v>872</v>
      </c>
      <c r="B376" s="65" t="s">
        <v>48</v>
      </c>
      <c r="C376" s="33" t="s">
        <v>871</v>
      </c>
      <c r="D376" s="33">
        <v>550674</v>
      </c>
      <c r="E376" s="34">
        <v>1181431</v>
      </c>
      <c r="F376" s="73">
        <v>0.46610000000000001</v>
      </c>
      <c r="G376" s="64">
        <v>0</v>
      </c>
    </row>
    <row r="377" spans="1:7" x14ac:dyDescent="0.35">
      <c r="A377" s="65" t="s">
        <v>874</v>
      </c>
      <c r="B377" s="65" t="s">
        <v>61</v>
      </c>
      <c r="C377" s="33" t="s">
        <v>873</v>
      </c>
      <c r="D377" s="33">
        <v>484513</v>
      </c>
      <c r="E377" s="34">
        <v>2006897</v>
      </c>
      <c r="F377" s="73">
        <v>0.2414</v>
      </c>
      <c r="G377" s="64">
        <v>0</v>
      </c>
    </row>
    <row r="378" spans="1:7" x14ac:dyDescent="0.35">
      <c r="A378" s="65" t="s">
        <v>878</v>
      </c>
      <c r="B378" s="65" t="s">
        <v>48</v>
      </c>
      <c r="C378" s="33" t="s">
        <v>877</v>
      </c>
      <c r="D378" s="33">
        <v>1116905</v>
      </c>
      <c r="E378" s="34">
        <v>1318142</v>
      </c>
      <c r="F378" s="73">
        <v>0.84730000000000005</v>
      </c>
      <c r="G378" s="64">
        <v>0</v>
      </c>
    </row>
    <row r="379" spans="1:7" x14ac:dyDescent="0.35">
      <c r="A379" s="65" t="s">
        <v>880</v>
      </c>
      <c r="B379" s="65" t="s">
        <v>76</v>
      </c>
      <c r="C379" s="33" t="s">
        <v>879</v>
      </c>
      <c r="D379" s="33">
        <v>5722237</v>
      </c>
      <c r="E379" s="34">
        <v>22803734</v>
      </c>
      <c r="F379" s="73">
        <v>0.25090000000000001</v>
      </c>
      <c r="G379" s="64">
        <v>0</v>
      </c>
    </row>
    <row r="380" spans="1:7" x14ac:dyDescent="0.35">
      <c r="A380" s="65" t="s">
        <v>882</v>
      </c>
      <c r="B380" s="65" t="s">
        <v>42</v>
      </c>
      <c r="C380" s="33" t="s">
        <v>881</v>
      </c>
      <c r="D380" s="33">
        <v>107432</v>
      </c>
      <c r="E380" s="34">
        <v>1283100</v>
      </c>
      <c r="F380" s="73">
        <v>8.3699999999999997E-2</v>
      </c>
      <c r="G380" s="64">
        <v>6.25</v>
      </c>
    </row>
    <row r="381" spans="1:7" x14ac:dyDescent="0.35">
      <c r="A381" s="65" t="s">
        <v>885</v>
      </c>
      <c r="B381" s="65" t="s">
        <v>68</v>
      </c>
      <c r="C381" s="33" t="s">
        <v>884</v>
      </c>
      <c r="D381" s="33">
        <v>3097982</v>
      </c>
      <c r="E381" s="34">
        <v>10282469</v>
      </c>
      <c r="F381" s="73">
        <v>0.30130000000000001</v>
      </c>
      <c r="G381" s="64">
        <v>0</v>
      </c>
    </row>
    <row r="382" spans="1:7" x14ac:dyDescent="0.35">
      <c r="A382" s="65" t="s">
        <v>887</v>
      </c>
      <c r="B382" s="65" t="s">
        <v>68</v>
      </c>
      <c r="C382" s="33" t="s">
        <v>886</v>
      </c>
      <c r="D382" s="33">
        <v>1242052.99</v>
      </c>
      <c r="E382" s="34">
        <v>1742360.33</v>
      </c>
      <c r="F382" s="73">
        <v>0.71289999999999998</v>
      </c>
      <c r="G382" s="64">
        <v>0</v>
      </c>
    </row>
    <row r="383" spans="1:7" x14ac:dyDescent="0.35">
      <c r="A383" s="65" t="s">
        <v>889</v>
      </c>
      <c r="B383" s="65" t="s">
        <v>68</v>
      </c>
      <c r="C383" s="33" t="s">
        <v>888</v>
      </c>
      <c r="D383" s="33">
        <v>2856239</v>
      </c>
      <c r="E383" s="34">
        <v>3755201</v>
      </c>
      <c r="F383" s="73">
        <v>0.76060000000000005</v>
      </c>
      <c r="G383" s="64">
        <v>0</v>
      </c>
    </row>
    <row r="384" spans="1:7" x14ac:dyDescent="0.35">
      <c r="A384" s="65" t="s">
        <v>891</v>
      </c>
      <c r="B384" s="65" t="s">
        <v>48</v>
      </c>
      <c r="C384" s="33" t="s">
        <v>890</v>
      </c>
      <c r="D384" s="33">
        <v>1949339</v>
      </c>
      <c r="E384" s="34">
        <v>11504267</v>
      </c>
      <c r="F384" s="73">
        <v>0.1694</v>
      </c>
      <c r="G384" s="64">
        <v>0</v>
      </c>
    </row>
    <row r="385" spans="1:7" x14ac:dyDescent="0.35">
      <c r="A385" s="65" t="s">
        <v>893</v>
      </c>
      <c r="B385" s="65" t="s">
        <v>56</v>
      </c>
      <c r="C385" s="33" t="s">
        <v>892</v>
      </c>
      <c r="D385" s="33">
        <v>101905</v>
      </c>
      <c r="E385" s="34">
        <v>327616.51</v>
      </c>
      <c r="F385" s="73">
        <v>0.311</v>
      </c>
      <c r="G385" s="64">
        <v>0</v>
      </c>
    </row>
    <row r="386" spans="1:7" x14ac:dyDescent="0.35">
      <c r="A386" s="65" t="s">
        <v>896</v>
      </c>
      <c r="B386" s="65" t="s">
        <v>72</v>
      </c>
      <c r="C386" s="33" t="s">
        <v>895</v>
      </c>
      <c r="D386" s="33">
        <v>432289</v>
      </c>
      <c r="E386" s="34">
        <v>2388559</v>
      </c>
      <c r="F386" s="73">
        <v>0.18099999999999999</v>
      </c>
      <c r="G386" s="64">
        <v>0</v>
      </c>
    </row>
    <row r="387" spans="1:7" x14ac:dyDescent="0.35">
      <c r="A387" s="65" t="s">
        <v>899</v>
      </c>
      <c r="B387" s="65" t="s">
        <v>76</v>
      </c>
      <c r="C387" s="33" t="s">
        <v>898</v>
      </c>
      <c r="D387" s="33">
        <v>12130356</v>
      </c>
      <c r="E387" s="34">
        <v>58098844</v>
      </c>
      <c r="F387" s="73">
        <v>0.20880000000000001</v>
      </c>
      <c r="G387" s="64">
        <v>0</v>
      </c>
    </row>
    <row r="388" spans="1:7" x14ac:dyDescent="0.35">
      <c r="A388" s="65" t="s">
        <v>901</v>
      </c>
      <c r="B388" s="65" t="s">
        <v>59</v>
      </c>
      <c r="C388" s="33" t="s">
        <v>900</v>
      </c>
      <c r="D388" s="33">
        <v>64801.42</v>
      </c>
      <c r="E388" s="34">
        <v>194536.92</v>
      </c>
      <c r="F388" s="73">
        <v>0.33310000000000001</v>
      </c>
      <c r="G388" s="64">
        <v>0</v>
      </c>
    </row>
    <row r="389" spans="1:7" x14ac:dyDescent="0.35">
      <c r="A389" s="65" t="s">
        <v>903</v>
      </c>
      <c r="B389" s="65" t="s">
        <v>63</v>
      </c>
      <c r="C389" s="33" t="s">
        <v>902</v>
      </c>
      <c r="D389" s="33">
        <v>250499.82</v>
      </c>
      <c r="E389" s="34">
        <v>452320.36</v>
      </c>
      <c r="F389" s="73">
        <v>0.55379999999999996</v>
      </c>
      <c r="G389" s="64">
        <v>0</v>
      </c>
    </row>
    <row r="390" spans="1:7" x14ac:dyDescent="0.35">
      <c r="A390" s="65" t="s">
        <v>905</v>
      </c>
      <c r="B390" s="65" t="s">
        <v>61</v>
      </c>
      <c r="C390" s="33" t="s">
        <v>904</v>
      </c>
      <c r="D390" s="33">
        <v>568134.01</v>
      </c>
      <c r="E390" s="34">
        <v>1149808.52</v>
      </c>
      <c r="F390" s="73">
        <v>0.49409999999999998</v>
      </c>
      <c r="G390" s="64">
        <v>0</v>
      </c>
    </row>
    <row r="391" spans="1:7" x14ac:dyDescent="0.35">
      <c r="A391" s="65" t="s">
        <v>907</v>
      </c>
      <c r="B391" s="65" t="s">
        <v>62</v>
      </c>
      <c r="C391" s="33" t="s">
        <v>906</v>
      </c>
      <c r="D391" s="33">
        <v>968609.85</v>
      </c>
      <c r="E391" s="34">
        <v>7254913.1500000004</v>
      </c>
      <c r="F391" s="73">
        <v>0.13350000000000001</v>
      </c>
      <c r="G391" s="64">
        <v>0</v>
      </c>
    </row>
    <row r="392" spans="1:7" x14ac:dyDescent="0.35">
      <c r="A392" s="65" t="s">
        <v>909</v>
      </c>
      <c r="B392" s="65" t="s">
        <v>46</v>
      </c>
      <c r="C392" s="33" t="s">
        <v>908</v>
      </c>
      <c r="D392" s="33">
        <v>266709</v>
      </c>
      <c r="E392" s="34">
        <v>1453785</v>
      </c>
      <c r="F392" s="73">
        <v>0.1835</v>
      </c>
      <c r="G392" s="64">
        <v>0</v>
      </c>
    </row>
    <row r="393" spans="1:7" x14ac:dyDescent="0.35">
      <c r="A393" s="65" t="s">
        <v>911</v>
      </c>
      <c r="B393" s="65" t="s">
        <v>48</v>
      </c>
      <c r="C393" s="33" t="s">
        <v>910</v>
      </c>
      <c r="D393" s="33">
        <v>2053259</v>
      </c>
      <c r="E393" s="34">
        <v>7753653</v>
      </c>
      <c r="F393" s="73">
        <v>0.26479999999999998</v>
      </c>
      <c r="G393" s="64">
        <v>0</v>
      </c>
    </row>
    <row r="394" spans="1:7" x14ac:dyDescent="0.35">
      <c r="A394" s="65" t="s">
        <v>913</v>
      </c>
      <c r="B394" s="65" t="s">
        <v>63</v>
      </c>
      <c r="C394" s="33" t="s">
        <v>912</v>
      </c>
      <c r="D394" s="33">
        <v>188360.93</v>
      </c>
      <c r="E394" s="34">
        <v>496775.87</v>
      </c>
      <c r="F394" s="73">
        <v>0.37919999999999998</v>
      </c>
      <c r="G394" s="64">
        <v>0</v>
      </c>
    </row>
    <row r="395" spans="1:7" x14ac:dyDescent="0.35">
      <c r="A395" s="65" t="s">
        <v>915</v>
      </c>
      <c r="B395" s="65" t="s">
        <v>21</v>
      </c>
      <c r="C395" s="33" t="s">
        <v>914</v>
      </c>
      <c r="D395" s="33">
        <v>712876</v>
      </c>
      <c r="E395" s="34">
        <v>1055296</v>
      </c>
      <c r="F395" s="73">
        <v>0.67549999999999999</v>
      </c>
      <c r="G395" s="64">
        <v>0</v>
      </c>
    </row>
    <row r="396" spans="1:7" x14ac:dyDescent="0.35">
      <c r="A396" s="65" t="s">
        <v>917</v>
      </c>
      <c r="B396" s="65" t="s">
        <v>17</v>
      </c>
      <c r="C396" s="33" t="s">
        <v>916</v>
      </c>
      <c r="D396" s="33">
        <v>211959.14</v>
      </c>
      <c r="E396" s="34">
        <v>365032.94</v>
      </c>
      <c r="F396" s="73">
        <v>0.58069999999999999</v>
      </c>
      <c r="G396" s="64">
        <v>0</v>
      </c>
    </row>
    <row r="397" spans="1:7" x14ac:dyDescent="0.35">
      <c r="A397" s="65" t="s">
        <v>919</v>
      </c>
      <c r="B397" s="65" t="s">
        <v>68</v>
      </c>
      <c r="C397" s="33" t="s">
        <v>918</v>
      </c>
      <c r="D397" s="33">
        <v>315241</v>
      </c>
      <c r="E397" s="34">
        <v>1367287</v>
      </c>
      <c r="F397" s="73">
        <v>0.2306</v>
      </c>
      <c r="G397" s="64">
        <v>0</v>
      </c>
    </row>
    <row r="398" spans="1:7" x14ac:dyDescent="0.35">
      <c r="A398" s="65" t="s">
        <v>921</v>
      </c>
      <c r="B398" s="65" t="s">
        <v>53</v>
      </c>
      <c r="C398" s="33" t="s">
        <v>920</v>
      </c>
      <c r="D398" s="33">
        <v>162568</v>
      </c>
      <c r="E398" s="34">
        <v>957693</v>
      </c>
      <c r="F398" s="73">
        <v>0.16969999999999999</v>
      </c>
      <c r="G398" s="64">
        <v>0</v>
      </c>
    </row>
    <row r="399" spans="1:7" x14ac:dyDescent="0.35">
      <c r="A399" s="65" t="s">
        <v>923</v>
      </c>
      <c r="B399" s="65" t="s">
        <v>29</v>
      </c>
      <c r="C399" s="33" t="s">
        <v>922</v>
      </c>
      <c r="D399" s="33">
        <v>805536.88</v>
      </c>
      <c r="E399" s="34">
        <v>3118308.41</v>
      </c>
      <c r="F399" s="73">
        <v>0.25829999999999997</v>
      </c>
      <c r="G399" s="64">
        <v>0</v>
      </c>
    </row>
    <row r="400" spans="1:7" x14ac:dyDescent="0.35">
      <c r="A400" s="65" t="s">
        <v>925</v>
      </c>
      <c r="B400" s="65" t="s">
        <v>17</v>
      </c>
      <c r="C400" s="33" t="s">
        <v>924</v>
      </c>
      <c r="D400" s="33">
        <v>808923</v>
      </c>
      <c r="E400" s="34">
        <v>1494539</v>
      </c>
      <c r="F400" s="73">
        <v>0.5413</v>
      </c>
      <c r="G400" s="64">
        <v>0</v>
      </c>
    </row>
    <row r="401" spans="1:7" x14ac:dyDescent="0.35">
      <c r="A401" s="65" t="s">
        <v>927</v>
      </c>
      <c r="B401" s="65" t="s">
        <v>77</v>
      </c>
      <c r="C401" s="33" t="s">
        <v>926</v>
      </c>
      <c r="D401" s="33">
        <v>199409</v>
      </c>
      <c r="E401" s="34">
        <v>364496.48</v>
      </c>
      <c r="F401" s="73">
        <v>0.54710000000000003</v>
      </c>
      <c r="G401" s="64">
        <v>0</v>
      </c>
    </row>
    <row r="402" spans="1:7" x14ac:dyDescent="0.35">
      <c r="A402" s="65" t="s">
        <v>929</v>
      </c>
      <c r="B402" s="65" t="s">
        <v>17</v>
      </c>
      <c r="C402" s="33" t="s">
        <v>928</v>
      </c>
      <c r="D402" s="33">
        <v>108841</v>
      </c>
      <c r="E402" s="34">
        <v>361988</v>
      </c>
      <c r="F402" s="73">
        <v>0.30070000000000002</v>
      </c>
      <c r="G402" s="64">
        <v>0</v>
      </c>
    </row>
    <row r="403" spans="1:7" x14ac:dyDescent="0.35">
      <c r="A403" s="65" t="s">
        <v>931</v>
      </c>
      <c r="B403" s="65" t="s">
        <v>52</v>
      </c>
      <c r="C403" s="33" t="s">
        <v>930</v>
      </c>
      <c r="D403" s="33">
        <v>689357</v>
      </c>
      <c r="E403" s="34">
        <v>2992392</v>
      </c>
      <c r="F403" s="73">
        <v>0.23039999999999999</v>
      </c>
      <c r="G403" s="64">
        <v>0</v>
      </c>
    </row>
    <row r="404" spans="1:7" x14ac:dyDescent="0.35">
      <c r="A404" s="65" t="s">
        <v>934</v>
      </c>
      <c r="B404" s="65" t="s">
        <v>32</v>
      </c>
      <c r="C404" s="33" t="s">
        <v>933</v>
      </c>
      <c r="D404" s="33">
        <v>442052</v>
      </c>
      <c r="E404" s="34">
        <v>1921184</v>
      </c>
      <c r="F404" s="73">
        <v>0.2301</v>
      </c>
      <c r="G404" s="64">
        <v>0</v>
      </c>
    </row>
    <row r="405" spans="1:7" x14ac:dyDescent="0.35">
      <c r="A405" s="65" t="s">
        <v>936</v>
      </c>
      <c r="B405" s="65" t="s">
        <v>21</v>
      </c>
      <c r="C405" s="33" t="s">
        <v>935</v>
      </c>
      <c r="D405" s="33">
        <v>233082.91</v>
      </c>
      <c r="E405" s="34">
        <v>96202.66</v>
      </c>
      <c r="F405" s="73">
        <v>2.4228000000000001</v>
      </c>
      <c r="G405" s="64">
        <v>0</v>
      </c>
    </row>
    <row r="406" spans="1:7" x14ac:dyDescent="0.35">
      <c r="A406" s="65" t="s">
        <v>938</v>
      </c>
      <c r="B406" s="65" t="s">
        <v>75</v>
      </c>
      <c r="C406" s="33" t="s">
        <v>937</v>
      </c>
      <c r="D406" s="33">
        <v>602330.17000000004</v>
      </c>
      <c r="E406" s="34">
        <v>652973.89</v>
      </c>
      <c r="F406" s="73">
        <v>0.9224</v>
      </c>
      <c r="G406" s="64">
        <v>0</v>
      </c>
    </row>
    <row r="407" spans="1:7" x14ac:dyDescent="0.35">
      <c r="A407" s="65" t="s">
        <v>940</v>
      </c>
      <c r="B407" s="65" t="s">
        <v>75</v>
      </c>
      <c r="C407" s="33" t="s">
        <v>939</v>
      </c>
      <c r="D407" s="33">
        <v>591297</v>
      </c>
      <c r="E407" s="34">
        <v>1054583.43</v>
      </c>
      <c r="F407" s="73">
        <v>0.56069999999999998</v>
      </c>
      <c r="G407" s="64">
        <v>0</v>
      </c>
    </row>
    <row r="408" spans="1:7" x14ac:dyDescent="0.35">
      <c r="A408" s="65" t="s">
        <v>942</v>
      </c>
      <c r="B408" s="65" t="s">
        <v>52</v>
      </c>
      <c r="C408" s="33" t="s">
        <v>941</v>
      </c>
      <c r="D408" s="33">
        <v>1633136</v>
      </c>
      <c r="E408" s="34">
        <v>6058353</v>
      </c>
      <c r="F408" s="73">
        <v>0.26960000000000001</v>
      </c>
      <c r="G408" s="64">
        <v>0</v>
      </c>
    </row>
    <row r="409" spans="1:7" x14ac:dyDescent="0.35">
      <c r="A409" s="65" t="s">
        <v>944</v>
      </c>
      <c r="B409" s="65" t="s">
        <v>67</v>
      </c>
      <c r="C409" s="33" t="s">
        <v>943</v>
      </c>
      <c r="D409" s="33">
        <v>172174.07999999999</v>
      </c>
      <c r="E409" s="34">
        <v>608682.31000000006</v>
      </c>
      <c r="F409" s="73">
        <v>0.28289999999999998</v>
      </c>
      <c r="G409" s="64">
        <v>0</v>
      </c>
    </row>
    <row r="410" spans="1:7" x14ac:dyDescent="0.35">
      <c r="A410" s="65" t="s">
        <v>946</v>
      </c>
      <c r="B410" s="65" t="s">
        <v>14</v>
      </c>
      <c r="C410" s="33" t="s">
        <v>945</v>
      </c>
      <c r="D410" s="33">
        <v>35028.33</v>
      </c>
      <c r="E410" s="34">
        <v>297479.36</v>
      </c>
      <c r="F410" s="73">
        <v>0.1178</v>
      </c>
      <c r="G410" s="64">
        <v>0</v>
      </c>
    </row>
    <row r="411" spans="1:7" x14ac:dyDescent="0.35">
      <c r="A411" s="65" t="s">
        <v>948</v>
      </c>
      <c r="B411" s="65" t="s">
        <v>48</v>
      </c>
      <c r="C411" s="33" t="s">
        <v>947</v>
      </c>
      <c r="D411" s="33">
        <v>466700</v>
      </c>
      <c r="E411" s="34">
        <v>558318</v>
      </c>
      <c r="F411" s="73">
        <v>0.83589999999999998</v>
      </c>
      <c r="G411" s="64">
        <v>0</v>
      </c>
    </row>
    <row r="412" spans="1:7" x14ac:dyDescent="0.35">
      <c r="A412" s="65" t="s">
        <v>950</v>
      </c>
      <c r="B412" s="65" t="s">
        <v>61</v>
      </c>
      <c r="C412" s="33" t="s">
        <v>949</v>
      </c>
      <c r="D412" s="33">
        <v>1021146.45</v>
      </c>
      <c r="E412" s="34">
        <v>2274024.4300000002</v>
      </c>
      <c r="F412" s="73">
        <v>0.44900000000000001</v>
      </c>
      <c r="G412" s="64">
        <v>0</v>
      </c>
    </row>
    <row r="413" spans="1:7" x14ac:dyDescent="0.35">
      <c r="A413" s="65" t="s">
        <v>952</v>
      </c>
      <c r="B413" s="65" t="s">
        <v>60</v>
      </c>
      <c r="C413" s="33" t="s">
        <v>951</v>
      </c>
      <c r="D413" s="33">
        <v>409020</v>
      </c>
      <c r="E413" s="34">
        <v>3244426</v>
      </c>
      <c r="F413" s="73">
        <v>0.12609999999999999</v>
      </c>
      <c r="G413" s="64">
        <v>0</v>
      </c>
    </row>
    <row r="414" spans="1:7" x14ac:dyDescent="0.35">
      <c r="A414" s="65" t="s">
        <v>954</v>
      </c>
      <c r="B414" s="65" t="s">
        <v>68</v>
      </c>
      <c r="C414" s="33" t="s">
        <v>953</v>
      </c>
      <c r="D414" s="33">
        <v>7998344</v>
      </c>
      <c r="E414" s="34">
        <v>30523402</v>
      </c>
      <c r="F414" s="73">
        <v>0.26200000000000001</v>
      </c>
      <c r="G414" s="64">
        <v>0</v>
      </c>
    </row>
    <row r="415" spans="1:7" x14ac:dyDescent="0.35">
      <c r="A415" s="65" t="s">
        <v>956</v>
      </c>
      <c r="B415" s="65" t="s">
        <v>40</v>
      </c>
      <c r="C415" s="33" t="s">
        <v>955</v>
      </c>
      <c r="D415" s="33">
        <v>186219.58</v>
      </c>
      <c r="E415" s="34">
        <v>995845</v>
      </c>
      <c r="F415" s="73">
        <v>0.187</v>
      </c>
      <c r="G415" s="64">
        <v>0</v>
      </c>
    </row>
    <row r="416" spans="1:7" x14ac:dyDescent="0.35">
      <c r="A416" s="65" t="s">
        <v>958</v>
      </c>
      <c r="B416" s="65" t="s">
        <v>70</v>
      </c>
      <c r="C416" s="33" t="s">
        <v>957</v>
      </c>
      <c r="D416" s="33">
        <v>375181.66</v>
      </c>
      <c r="E416" s="34">
        <v>336479.81</v>
      </c>
      <c r="F416" s="73">
        <v>1.115</v>
      </c>
      <c r="G416" s="64">
        <v>0</v>
      </c>
    </row>
    <row r="417" spans="1:7" x14ac:dyDescent="0.35">
      <c r="A417" s="65" t="s">
        <v>960</v>
      </c>
      <c r="B417" s="65" t="s">
        <v>46</v>
      </c>
      <c r="C417" s="33" t="s">
        <v>959</v>
      </c>
      <c r="D417" s="33">
        <v>1503029</v>
      </c>
      <c r="E417" s="34">
        <v>1912667</v>
      </c>
      <c r="F417" s="73">
        <v>0.78580000000000005</v>
      </c>
      <c r="G417" s="64">
        <v>0</v>
      </c>
    </row>
    <row r="418" spans="1:7" x14ac:dyDescent="0.35">
      <c r="A418" s="65" t="s">
        <v>963</v>
      </c>
      <c r="B418" s="65" t="s">
        <v>32</v>
      </c>
      <c r="C418" s="33" t="s">
        <v>962</v>
      </c>
      <c r="D418" s="33">
        <v>1627986</v>
      </c>
      <c r="E418" s="34">
        <v>3398339</v>
      </c>
      <c r="F418" s="73">
        <v>0.47910000000000003</v>
      </c>
      <c r="G418" s="64">
        <v>0</v>
      </c>
    </row>
    <row r="419" spans="1:7" x14ac:dyDescent="0.35">
      <c r="A419" s="65" t="s">
        <v>966</v>
      </c>
      <c r="B419" s="65" t="s">
        <v>29</v>
      </c>
      <c r="C419" s="33" t="s">
        <v>965</v>
      </c>
      <c r="D419" s="33">
        <v>476303.66</v>
      </c>
      <c r="E419" s="34">
        <v>845413.22</v>
      </c>
      <c r="F419" s="73">
        <v>0.56340000000000001</v>
      </c>
      <c r="G419" s="64">
        <v>0</v>
      </c>
    </row>
    <row r="420" spans="1:7" x14ac:dyDescent="0.35">
      <c r="A420" s="65" t="s">
        <v>968</v>
      </c>
      <c r="B420" s="65" t="s">
        <v>48</v>
      </c>
      <c r="C420" s="33" t="s">
        <v>967</v>
      </c>
      <c r="D420" s="33">
        <v>1357931</v>
      </c>
      <c r="E420" s="34">
        <v>2215450</v>
      </c>
      <c r="F420" s="73">
        <v>0.6129</v>
      </c>
      <c r="G420" s="64">
        <v>0</v>
      </c>
    </row>
    <row r="421" spans="1:7" x14ac:dyDescent="0.35">
      <c r="A421" s="65" t="s">
        <v>970</v>
      </c>
      <c r="B421" s="65" t="s">
        <v>61</v>
      </c>
      <c r="C421" s="33" t="s">
        <v>969</v>
      </c>
      <c r="D421" s="33">
        <v>702002.23</v>
      </c>
      <c r="E421" s="34">
        <v>863327.05</v>
      </c>
      <c r="F421" s="73">
        <v>0.81310000000000004</v>
      </c>
      <c r="G421" s="64">
        <v>0</v>
      </c>
    </row>
    <row r="422" spans="1:7" x14ac:dyDescent="0.35">
      <c r="A422" s="65" t="s">
        <v>972</v>
      </c>
      <c r="B422" s="65" t="s">
        <v>60</v>
      </c>
      <c r="C422" s="33" t="s">
        <v>971</v>
      </c>
      <c r="D422" s="33">
        <v>2481195</v>
      </c>
      <c r="E422" s="34">
        <v>14771540.34</v>
      </c>
      <c r="F422" s="73">
        <v>0.16800000000000001</v>
      </c>
      <c r="G422" s="64">
        <v>0</v>
      </c>
    </row>
    <row r="423" spans="1:7" x14ac:dyDescent="0.35">
      <c r="A423" s="65" t="s">
        <v>974</v>
      </c>
      <c r="B423" s="65" t="s">
        <v>51</v>
      </c>
      <c r="C423" s="33" t="s">
        <v>973</v>
      </c>
      <c r="D423" s="33">
        <v>162216</v>
      </c>
      <c r="E423" s="34">
        <v>932683</v>
      </c>
      <c r="F423" s="73">
        <v>0.1739</v>
      </c>
      <c r="G423" s="64">
        <v>0</v>
      </c>
    </row>
    <row r="424" spans="1:7" x14ac:dyDescent="0.35">
      <c r="A424" s="65" t="s">
        <v>976</v>
      </c>
      <c r="B424" s="65" t="s">
        <v>39</v>
      </c>
      <c r="C424" s="33" t="s">
        <v>975</v>
      </c>
      <c r="D424" s="33">
        <v>94003</v>
      </c>
      <c r="E424" s="34">
        <v>718153</v>
      </c>
      <c r="F424" s="73">
        <v>0.13089999999999999</v>
      </c>
      <c r="G424" s="64">
        <v>0</v>
      </c>
    </row>
    <row r="425" spans="1:7" x14ac:dyDescent="0.35">
      <c r="A425" s="65" t="s">
        <v>978</v>
      </c>
      <c r="B425" s="65" t="s">
        <v>76</v>
      </c>
      <c r="C425" s="33" t="s">
        <v>977</v>
      </c>
      <c r="D425" s="33">
        <v>7439745</v>
      </c>
      <c r="E425" s="34">
        <v>25875820</v>
      </c>
      <c r="F425" s="73">
        <v>0.28749999999999998</v>
      </c>
      <c r="G425" s="64">
        <v>0</v>
      </c>
    </row>
    <row r="426" spans="1:7" x14ac:dyDescent="0.35">
      <c r="A426" s="65" t="s">
        <v>980</v>
      </c>
      <c r="B426" s="65" t="s">
        <v>42</v>
      </c>
      <c r="C426" s="33" t="s">
        <v>979</v>
      </c>
      <c r="D426" s="33">
        <v>293712</v>
      </c>
      <c r="E426" s="34">
        <v>406103</v>
      </c>
      <c r="F426" s="73">
        <v>0.72319999999999995</v>
      </c>
      <c r="G426" s="64">
        <v>0</v>
      </c>
    </row>
    <row r="427" spans="1:7" x14ac:dyDescent="0.35">
      <c r="A427" s="65" t="s">
        <v>982</v>
      </c>
      <c r="B427" s="65" t="s">
        <v>48</v>
      </c>
      <c r="C427" s="33" t="s">
        <v>981</v>
      </c>
      <c r="D427" s="33">
        <v>2467653</v>
      </c>
      <c r="E427" s="34">
        <v>1481197</v>
      </c>
      <c r="F427" s="73">
        <v>1.6659999999999999</v>
      </c>
      <c r="G427" s="64">
        <v>0</v>
      </c>
    </row>
    <row r="428" spans="1:7" x14ac:dyDescent="0.35">
      <c r="A428" s="65" t="s">
        <v>984</v>
      </c>
      <c r="B428" s="65" t="s">
        <v>30</v>
      </c>
      <c r="C428" s="33" t="s">
        <v>983</v>
      </c>
      <c r="D428" s="33">
        <v>303673.8</v>
      </c>
      <c r="E428" s="34">
        <v>789707.02</v>
      </c>
      <c r="F428" s="73">
        <v>0.38450000000000001</v>
      </c>
      <c r="G428" s="64">
        <v>0</v>
      </c>
    </row>
    <row r="429" spans="1:7" x14ac:dyDescent="0.35">
      <c r="A429" s="65" t="s">
        <v>986</v>
      </c>
      <c r="B429" s="65" t="s">
        <v>71</v>
      </c>
      <c r="C429" s="33" t="s">
        <v>985</v>
      </c>
      <c r="D429" s="33">
        <v>-113389</v>
      </c>
      <c r="E429" s="34">
        <v>2809115.51</v>
      </c>
      <c r="F429" s="73">
        <v>-4.0399999999999998E-2</v>
      </c>
      <c r="G429" s="64">
        <v>25</v>
      </c>
    </row>
    <row r="430" spans="1:7" x14ac:dyDescent="0.35">
      <c r="A430" s="65" t="s">
        <v>988</v>
      </c>
      <c r="B430" s="65" t="s">
        <v>76</v>
      </c>
      <c r="C430" s="33" t="s">
        <v>987</v>
      </c>
      <c r="D430" s="33">
        <v>2389767</v>
      </c>
      <c r="E430" s="34">
        <v>12680182</v>
      </c>
      <c r="F430" s="73">
        <v>0.1885</v>
      </c>
      <c r="G430" s="64">
        <v>0</v>
      </c>
    </row>
    <row r="431" spans="1:7" x14ac:dyDescent="0.35">
      <c r="A431" s="65" t="s">
        <v>990</v>
      </c>
      <c r="B431" s="65" t="s">
        <v>52</v>
      </c>
      <c r="C431" s="33" t="s">
        <v>989</v>
      </c>
      <c r="D431" s="33">
        <v>44998.29</v>
      </c>
      <c r="E431" s="34">
        <v>380598.18</v>
      </c>
      <c r="F431" s="73">
        <v>0.1182</v>
      </c>
      <c r="G431" s="64">
        <v>0</v>
      </c>
    </row>
    <row r="432" spans="1:7" x14ac:dyDescent="0.35">
      <c r="A432" s="65" t="s">
        <v>992</v>
      </c>
      <c r="B432" s="65" t="s">
        <v>34</v>
      </c>
      <c r="C432" s="33" t="s">
        <v>991</v>
      </c>
      <c r="D432" s="33">
        <v>179475</v>
      </c>
      <c r="E432" s="34">
        <v>3197548</v>
      </c>
      <c r="F432" s="73">
        <v>5.6099999999999997E-2</v>
      </c>
      <c r="G432" s="64">
        <v>12.5</v>
      </c>
    </row>
    <row r="433" spans="1:7" x14ac:dyDescent="0.35">
      <c r="A433" s="65" t="s">
        <v>994</v>
      </c>
      <c r="B433" s="65" t="s">
        <v>43</v>
      </c>
      <c r="C433" s="33" t="s">
        <v>993</v>
      </c>
      <c r="D433" s="33">
        <v>41518.519999999997</v>
      </c>
      <c r="E433" s="34">
        <v>69217.17</v>
      </c>
      <c r="F433" s="73">
        <v>0.5998</v>
      </c>
      <c r="G433" s="64">
        <v>0</v>
      </c>
    </row>
    <row r="434" spans="1:7" x14ac:dyDescent="0.35">
      <c r="A434" s="65" t="s">
        <v>996</v>
      </c>
      <c r="B434" s="65" t="s">
        <v>54</v>
      </c>
      <c r="C434" s="33" t="s">
        <v>995</v>
      </c>
      <c r="D434" s="33">
        <v>644152</v>
      </c>
      <c r="E434" s="34">
        <v>4118811</v>
      </c>
      <c r="F434" s="73">
        <v>0.15640000000000001</v>
      </c>
      <c r="G434" s="64">
        <v>0</v>
      </c>
    </row>
    <row r="435" spans="1:7" x14ac:dyDescent="0.35">
      <c r="A435" s="65" t="s">
        <v>998</v>
      </c>
      <c r="B435" s="65" t="s">
        <v>57</v>
      </c>
      <c r="C435" s="33" t="s">
        <v>997</v>
      </c>
      <c r="D435" s="33">
        <v>116877.61</v>
      </c>
      <c r="E435" s="34">
        <v>683641.54</v>
      </c>
      <c r="F435" s="73">
        <v>0.17100000000000001</v>
      </c>
      <c r="G435" s="64">
        <v>0</v>
      </c>
    </row>
    <row r="436" spans="1:7" x14ac:dyDescent="0.35">
      <c r="A436" s="65" t="s">
        <v>1000</v>
      </c>
      <c r="B436" s="65" t="s">
        <v>15</v>
      </c>
      <c r="C436" s="33" t="s">
        <v>999</v>
      </c>
      <c r="D436" s="33">
        <v>351090.52</v>
      </c>
      <c r="E436" s="34">
        <v>999958.39</v>
      </c>
      <c r="F436" s="73">
        <v>0.35110000000000002</v>
      </c>
      <c r="G436" s="64">
        <v>0</v>
      </c>
    </row>
    <row r="437" spans="1:7" x14ac:dyDescent="0.35">
      <c r="A437" s="65" t="s">
        <v>1002</v>
      </c>
      <c r="B437" s="65" t="s">
        <v>54</v>
      </c>
      <c r="C437" s="33" t="s">
        <v>1001</v>
      </c>
      <c r="D437" s="33">
        <v>162659</v>
      </c>
      <c r="E437" s="34">
        <v>395697</v>
      </c>
      <c r="F437" s="73">
        <v>0.41110000000000002</v>
      </c>
      <c r="G437" s="64">
        <v>0</v>
      </c>
    </row>
    <row r="438" spans="1:7" x14ac:dyDescent="0.35">
      <c r="A438" s="65" t="s">
        <v>1004</v>
      </c>
      <c r="B438" s="65" t="s">
        <v>48</v>
      </c>
      <c r="C438" s="33" t="s">
        <v>1003</v>
      </c>
      <c r="D438" s="33">
        <v>1437501</v>
      </c>
      <c r="E438" s="34">
        <v>3546325</v>
      </c>
      <c r="F438" s="73">
        <v>0.40529999999999999</v>
      </c>
      <c r="G438" s="64">
        <v>0</v>
      </c>
    </row>
    <row r="439" spans="1:7" x14ac:dyDescent="0.35">
      <c r="A439" s="65" t="s">
        <v>1006</v>
      </c>
      <c r="B439" s="65" t="s">
        <v>60</v>
      </c>
      <c r="C439" s="33" t="s">
        <v>1005</v>
      </c>
      <c r="D439" s="33">
        <v>1224657</v>
      </c>
      <c r="E439" s="34">
        <v>3139612</v>
      </c>
      <c r="F439" s="73">
        <v>0.3901</v>
      </c>
      <c r="G439" s="64">
        <v>0</v>
      </c>
    </row>
    <row r="440" spans="1:7" x14ac:dyDescent="0.35">
      <c r="A440" s="65" t="s">
        <v>1008</v>
      </c>
      <c r="B440" s="65" t="s">
        <v>26</v>
      </c>
      <c r="C440" s="33" t="s">
        <v>1007</v>
      </c>
      <c r="D440" s="33">
        <v>316745.39</v>
      </c>
      <c r="E440" s="34">
        <v>916745.05</v>
      </c>
      <c r="F440" s="73">
        <v>0.34549999999999997</v>
      </c>
      <c r="G440" s="64">
        <v>0</v>
      </c>
    </row>
    <row r="441" spans="1:7" x14ac:dyDescent="0.35">
      <c r="A441" s="65" t="s">
        <v>1010</v>
      </c>
      <c r="B441" s="65" t="s">
        <v>59</v>
      </c>
      <c r="C441" s="33" t="s">
        <v>1009</v>
      </c>
      <c r="D441" s="33">
        <v>119327</v>
      </c>
      <c r="E441" s="34">
        <v>230917</v>
      </c>
      <c r="F441" s="73">
        <v>0.51680000000000004</v>
      </c>
      <c r="G441" s="64">
        <v>0</v>
      </c>
    </row>
    <row r="442" spans="1:7" x14ac:dyDescent="0.35">
      <c r="A442" s="65" t="s">
        <v>1012</v>
      </c>
      <c r="B442" s="65" t="s">
        <v>48</v>
      </c>
      <c r="C442" s="33" t="s">
        <v>1011</v>
      </c>
      <c r="D442" s="33">
        <v>-3321158</v>
      </c>
      <c r="E442" s="34">
        <v>40383377</v>
      </c>
      <c r="F442" s="73">
        <v>-8.2199999999999995E-2</v>
      </c>
      <c r="G442" s="64">
        <v>25</v>
      </c>
    </row>
    <row r="443" spans="1:7" x14ac:dyDescent="0.35">
      <c r="A443" s="65" t="s">
        <v>1014</v>
      </c>
      <c r="B443" s="65" t="s">
        <v>51</v>
      </c>
      <c r="C443" s="33" t="s">
        <v>1013</v>
      </c>
      <c r="D443" s="33">
        <v>115901.14</v>
      </c>
      <c r="E443" s="34">
        <v>887382.42</v>
      </c>
      <c r="F443" s="73">
        <v>0.13059999999999999</v>
      </c>
      <c r="G443" s="64">
        <v>0</v>
      </c>
    </row>
    <row r="444" spans="1:7" x14ac:dyDescent="0.35">
      <c r="A444" s="65" t="s">
        <v>1016</v>
      </c>
      <c r="B444" s="65" t="s">
        <v>53</v>
      </c>
      <c r="C444" s="33" t="s">
        <v>1015</v>
      </c>
      <c r="D444" s="33">
        <v>1425110.79</v>
      </c>
      <c r="E444" s="34">
        <v>2518971.29</v>
      </c>
      <c r="F444" s="73">
        <v>0.56579999999999997</v>
      </c>
      <c r="G444" s="64">
        <v>0</v>
      </c>
    </row>
    <row r="445" spans="1:7" x14ac:dyDescent="0.35">
      <c r="A445" s="65" t="s">
        <v>1020</v>
      </c>
      <c r="B445" s="65" t="s">
        <v>8</v>
      </c>
      <c r="C445" s="33" t="s">
        <v>1019</v>
      </c>
      <c r="D445" s="33">
        <v>509142</v>
      </c>
      <c r="E445" s="34">
        <v>1929381</v>
      </c>
      <c r="F445" s="73">
        <v>0.26390000000000002</v>
      </c>
      <c r="G445" s="64">
        <v>0</v>
      </c>
    </row>
    <row r="446" spans="1:7" x14ac:dyDescent="0.35">
      <c r="A446" s="65" t="s">
        <v>1022</v>
      </c>
      <c r="B446" s="65" t="s">
        <v>66</v>
      </c>
      <c r="C446" s="33" t="s">
        <v>1021</v>
      </c>
      <c r="D446" s="33">
        <v>740741.2</v>
      </c>
      <c r="E446" s="34">
        <v>1074192.95</v>
      </c>
      <c r="F446" s="73">
        <v>0.68959999999999999</v>
      </c>
      <c r="G446" s="64">
        <v>0</v>
      </c>
    </row>
    <row r="447" spans="1:7" x14ac:dyDescent="0.35">
      <c r="A447" s="65" t="s">
        <v>1024</v>
      </c>
      <c r="B447" s="65" t="s">
        <v>54</v>
      </c>
      <c r="C447" s="33" t="s">
        <v>1023</v>
      </c>
      <c r="D447" s="33">
        <v>693136.91</v>
      </c>
      <c r="E447" s="34">
        <v>8146957.2599999998</v>
      </c>
      <c r="F447" s="73">
        <v>8.5099999999999995E-2</v>
      </c>
      <c r="G447" s="64">
        <v>6.25</v>
      </c>
    </row>
    <row r="448" spans="1:7" x14ac:dyDescent="0.35">
      <c r="A448" s="65" t="s">
        <v>1026</v>
      </c>
      <c r="B448" s="65" t="s">
        <v>29</v>
      </c>
      <c r="C448" s="33" t="s">
        <v>1025</v>
      </c>
      <c r="D448" s="33">
        <v>679135</v>
      </c>
      <c r="E448" s="34">
        <v>1697738</v>
      </c>
      <c r="F448" s="73">
        <v>0.4</v>
      </c>
      <c r="G448" s="64">
        <v>0</v>
      </c>
    </row>
    <row r="449" spans="1:7" x14ac:dyDescent="0.35">
      <c r="A449" s="65" t="s">
        <v>1028</v>
      </c>
      <c r="B449" s="65" t="s">
        <v>45</v>
      </c>
      <c r="C449" s="33" t="s">
        <v>1027</v>
      </c>
      <c r="D449" s="33">
        <v>228542.06</v>
      </c>
      <c r="E449" s="34">
        <v>168138.88</v>
      </c>
      <c r="F449" s="73">
        <v>1.3592</v>
      </c>
      <c r="G449" s="64">
        <v>0</v>
      </c>
    </row>
    <row r="450" spans="1:7" x14ac:dyDescent="0.35">
      <c r="A450" s="65" t="s">
        <v>1030</v>
      </c>
      <c r="B450" s="65" t="s">
        <v>30</v>
      </c>
      <c r="C450" s="33" t="s">
        <v>1029</v>
      </c>
      <c r="D450" s="33">
        <v>538884</v>
      </c>
      <c r="E450" s="34">
        <v>5024737</v>
      </c>
      <c r="F450" s="73">
        <v>0.1072</v>
      </c>
      <c r="G450" s="64">
        <v>0</v>
      </c>
    </row>
    <row r="451" spans="1:7" x14ac:dyDescent="0.35">
      <c r="A451" s="65" t="s">
        <v>1032</v>
      </c>
      <c r="B451" s="65" t="s">
        <v>77</v>
      </c>
      <c r="C451" s="33" t="s">
        <v>1031</v>
      </c>
      <c r="D451" s="33">
        <v>1454572</v>
      </c>
      <c r="E451" s="34">
        <v>2468088</v>
      </c>
      <c r="F451" s="73">
        <v>0.58940000000000003</v>
      </c>
      <c r="G451" s="64">
        <v>0</v>
      </c>
    </row>
    <row r="452" spans="1:7" x14ac:dyDescent="0.35">
      <c r="A452" s="65" t="s">
        <v>1034</v>
      </c>
      <c r="B452" s="65" t="s">
        <v>54</v>
      </c>
      <c r="C452" s="33" t="s">
        <v>1033</v>
      </c>
      <c r="D452" s="33">
        <v>1439918</v>
      </c>
      <c r="E452" s="34">
        <v>4968032</v>
      </c>
      <c r="F452" s="73">
        <v>0.2898</v>
      </c>
      <c r="G452" s="64">
        <v>0</v>
      </c>
    </row>
    <row r="453" spans="1:7" x14ac:dyDescent="0.35">
      <c r="A453" s="65" t="s">
        <v>1037</v>
      </c>
      <c r="B453" s="65" t="s">
        <v>61</v>
      </c>
      <c r="C453" s="33" t="s">
        <v>1036</v>
      </c>
      <c r="D453" s="33">
        <v>148139.06</v>
      </c>
      <c r="E453" s="34">
        <v>799904.69</v>
      </c>
      <c r="F453" s="73">
        <v>0.1852</v>
      </c>
      <c r="G453" s="64">
        <v>0</v>
      </c>
    </row>
    <row r="454" spans="1:7" x14ac:dyDescent="0.35">
      <c r="A454" s="65" t="s">
        <v>1039</v>
      </c>
      <c r="B454" s="65" t="s">
        <v>65</v>
      </c>
      <c r="C454" s="33" t="s">
        <v>1038</v>
      </c>
      <c r="D454" s="33">
        <v>949108</v>
      </c>
      <c r="E454" s="34">
        <v>3237963</v>
      </c>
      <c r="F454" s="73">
        <v>0.29310000000000003</v>
      </c>
      <c r="G454" s="64">
        <v>0</v>
      </c>
    </row>
    <row r="455" spans="1:7" x14ac:dyDescent="0.35">
      <c r="A455" s="65" t="s">
        <v>1041</v>
      </c>
      <c r="B455" s="65" t="s">
        <v>51</v>
      </c>
      <c r="C455" s="33" t="s">
        <v>1040</v>
      </c>
      <c r="D455" s="33">
        <v>587782</v>
      </c>
      <c r="E455" s="34">
        <v>900599</v>
      </c>
      <c r="F455" s="73">
        <v>0.65269999999999995</v>
      </c>
      <c r="G455" s="64">
        <v>0</v>
      </c>
    </row>
    <row r="456" spans="1:7" x14ac:dyDescent="0.35">
      <c r="A456" s="65" t="s">
        <v>1043</v>
      </c>
      <c r="B456" s="65" t="s">
        <v>64</v>
      </c>
      <c r="C456" s="33" t="s">
        <v>1042</v>
      </c>
      <c r="D456" s="33">
        <v>1064784</v>
      </c>
      <c r="E456" s="34">
        <v>2734351</v>
      </c>
      <c r="F456" s="73">
        <v>0.38940000000000002</v>
      </c>
      <c r="G456" s="64">
        <v>0</v>
      </c>
    </row>
    <row r="457" spans="1:7" x14ac:dyDescent="0.35">
      <c r="A457" s="65" t="s">
        <v>1045</v>
      </c>
      <c r="B457" s="65" t="s">
        <v>70</v>
      </c>
      <c r="C457" s="33" t="s">
        <v>1044</v>
      </c>
      <c r="D457" s="33">
        <v>796957</v>
      </c>
      <c r="E457" s="34">
        <v>3139371</v>
      </c>
      <c r="F457" s="73">
        <v>0.25390000000000001</v>
      </c>
      <c r="G457" s="64">
        <v>0</v>
      </c>
    </row>
    <row r="458" spans="1:7" x14ac:dyDescent="0.35">
      <c r="A458" s="65" t="s">
        <v>1047</v>
      </c>
      <c r="B458" s="65" t="s">
        <v>67</v>
      </c>
      <c r="C458" s="33" t="s">
        <v>1046</v>
      </c>
      <c r="D458" s="33">
        <v>175991.35</v>
      </c>
      <c r="E458" s="34">
        <v>723857.57</v>
      </c>
      <c r="F458" s="73">
        <v>0.24310000000000001</v>
      </c>
      <c r="G458" s="64">
        <v>0</v>
      </c>
    </row>
    <row r="459" spans="1:7" x14ac:dyDescent="0.35">
      <c r="A459" s="65" t="s">
        <v>1049</v>
      </c>
      <c r="B459" s="65" t="s">
        <v>46</v>
      </c>
      <c r="C459" s="33" t="s">
        <v>1048</v>
      </c>
      <c r="D459" s="33">
        <v>494695</v>
      </c>
      <c r="E459" s="34">
        <v>2998293</v>
      </c>
      <c r="F459" s="73">
        <v>0.16500000000000001</v>
      </c>
      <c r="G459" s="64">
        <v>0</v>
      </c>
    </row>
    <row r="460" spans="1:7" x14ac:dyDescent="0.35">
      <c r="A460" s="65" t="s">
        <v>1051</v>
      </c>
      <c r="B460" s="65" t="s">
        <v>15</v>
      </c>
      <c r="C460" s="33" t="s">
        <v>1050</v>
      </c>
      <c r="D460" s="33">
        <v>295878.51</v>
      </c>
      <c r="E460" s="34">
        <v>1025598.61</v>
      </c>
      <c r="F460" s="73">
        <v>0.28849999999999998</v>
      </c>
      <c r="G460" s="64">
        <v>0</v>
      </c>
    </row>
    <row r="461" spans="1:7" x14ac:dyDescent="0.35">
      <c r="A461" s="65" t="s">
        <v>1053</v>
      </c>
      <c r="B461" s="65" t="s">
        <v>19</v>
      </c>
      <c r="C461" s="33" t="s">
        <v>1052</v>
      </c>
      <c r="D461" s="33">
        <v>404736.2</v>
      </c>
      <c r="E461" s="34">
        <v>306219</v>
      </c>
      <c r="F461" s="73">
        <v>1.3217000000000001</v>
      </c>
      <c r="G461" s="64">
        <v>0</v>
      </c>
    </row>
    <row r="462" spans="1:7" x14ac:dyDescent="0.35">
      <c r="A462" s="65" t="s">
        <v>1055</v>
      </c>
      <c r="B462" s="65" t="s">
        <v>10</v>
      </c>
      <c r="C462" s="33" t="s">
        <v>1054</v>
      </c>
      <c r="D462" s="33">
        <v>949701</v>
      </c>
      <c r="E462" s="34">
        <v>4227964</v>
      </c>
      <c r="F462" s="73">
        <v>0.22459999999999999</v>
      </c>
      <c r="G462" s="64">
        <v>0</v>
      </c>
    </row>
    <row r="463" spans="1:7" x14ac:dyDescent="0.35">
      <c r="A463" s="65" t="s">
        <v>1057</v>
      </c>
      <c r="B463" s="65" t="s">
        <v>60</v>
      </c>
      <c r="C463" s="33" t="s">
        <v>1056</v>
      </c>
      <c r="D463" s="33">
        <v>1167013</v>
      </c>
      <c r="E463" s="34">
        <v>2544092</v>
      </c>
      <c r="F463" s="73">
        <v>0.4587</v>
      </c>
      <c r="G463" s="64">
        <v>0</v>
      </c>
    </row>
    <row r="464" spans="1:7" x14ac:dyDescent="0.35">
      <c r="A464" s="65" t="s">
        <v>1060</v>
      </c>
      <c r="B464" s="65" t="s">
        <v>68</v>
      </c>
      <c r="C464" s="33" t="s">
        <v>1059</v>
      </c>
      <c r="D464" s="33">
        <v>201835</v>
      </c>
      <c r="E464" s="34">
        <v>1807889</v>
      </c>
      <c r="F464" s="73">
        <v>0.1116</v>
      </c>
      <c r="G464" s="64">
        <v>0</v>
      </c>
    </row>
    <row r="465" spans="1:7" x14ac:dyDescent="0.35">
      <c r="A465" s="65" t="s">
        <v>1062</v>
      </c>
      <c r="B465" s="65" t="s">
        <v>60</v>
      </c>
      <c r="C465" s="33" t="s">
        <v>1061</v>
      </c>
      <c r="D465" s="33">
        <v>1189623</v>
      </c>
      <c r="E465" s="34">
        <v>6624607</v>
      </c>
      <c r="F465" s="73">
        <v>0.17960000000000001</v>
      </c>
      <c r="G465" s="64">
        <v>0</v>
      </c>
    </row>
    <row r="466" spans="1:7" x14ac:dyDescent="0.35">
      <c r="A466" s="65" t="s">
        <v>1064</v>
      </c>
      <c r="B466" s="65" t="s">
        <v>41</v>
      </c>
      <c r="C466" s="33" t="s">
        <v>1063</v>
      </c>
      <c r="D466" s="33">
        <v>194222.12</v>
      </c>
      <c r="E466" s="34">
        <v>654166.13</v>
      </c>
      <c r="F466" s="73">
        <v>0.2969</v>
      </c>
      <c r="G466" s="64">
        <v>0</v>
      </c>
    </row>
    <row r="467" spans="1:7" x14ac:dyDescent="0.35">
      <c r="A467" s="65" t="s">
        <v>1066</v>
      </c>
      <c r="B467" s="65" t="s">
        <v>48</v>
      </c>
      <c r="C467" s="33" t="s">
        <v>1065</v>
      </c>
      <c r="D467" s="33">
        <v>2928094</v>
      </c>
      <c r="E467" s="34">
        <v>7850756</v>
      </c>
      <c r="F467" s="73">
        <v>0.373</v>
      </c>
      <c r="G467" s="64">
        <v>0</v>
      </c>
    </row>
    <row r="468" spans="1:7" x14ac:dyDescent="0.35">
      <c r="A468" s="65" t="s">
        <v>1068</v>
      </c>
      <c r="B468" s="65" t="s">
        <v>17</v>
      </c>
      <c r="C468" s="33" t="s">
        <v>1067</v>
      </c>
      <c r="D468" s="33">
        <v>513395</v>
      </c>
      <c r="E468" s="34">
        <v>2522343</v>
      </c>
      <c r="F468" s="73">
        <v>0.20349999999999999</v>
      </c>
      <c r="G468" s="64">
        <v>0</v>
      </c>
    </row>
    <row r="469" spans="1:7" x14ac:dyDescent="0.35">
      <c r="A469" s="65" t="s">
        <v>1070</v>
      </c>
      <c r="B469" s="65" t="s">
        <v>68</v>
      </c>
      <c r="C469" s="33" t="s">
        <v>1069</v>
      </c>
      <c r="D469" s="33">
        <v>4697374</v>
      </c>
      <c r="E469" s="34">
        <v>10285611</v>
      </c>
      <c r="F469" s="73">
        <v>0.45669999999999999</v>
      </c>
      <c r="G469" s="64">
        <v>0</v>
      </c>
    </row>
    <row r="470" spans="1:7" x14ac:dyDescent="0.35">
      <c r="A470" s="65" t="s">
        <v>1072</v>
      </c>
      <c r="B470" s="65" t="s">
        <v>74</v>
      </c>
      <c r="C470" s="33" t="s">
        <v>1071</v>
      </c>
      <c r="D470" s="33">
        <v>709936.55</v>
      </c>
      <c r="E470" s="34">
        <v>2074025.82</v>
      </c>
      <c r="F470" s="73">
        <v>0.34229999999999999</v>
      </c>
      <c r="G470" s="64">
        <v>0</v>
      </c>
    </row>
    <row r="471" spans="1:7" x14ac:dyDescent="0.35">
      <c r="A471" s="65" t="s">
        <v>1074</v>
      </c>
      <c r="B471" s="65" t="s">
        <v>51</v>
      </c>
      <c r="C471" s="33" t="s">
        <v>1073</v>
      </c>
      <c r="D471" s="33">
        <v>540146.53</v>
      </c>
      <c r="E471" s="34">
        <v>2663312.7400000002</v>
      </c>
      <c r="F471" s="73">
        <v>0.20280000000000001</v>
      </c>
      <c r="G471" s="64">
        <v>0</v>
      </c>
    </row>
    <row r="472" spans="1:7" x14ac:dyDescent="0.35">
      <c r="A472" s="65" t="s">
        <v>1076</v>
      </c>
      <c r="B472" s="65" t="s">
        <v>12</v>
      </c>
      <c r="C472" s="33" t="s">
        <v>1075</v>
      </c>
      <c r="D472" s="33">
        <v>496539.2</v>
      </c>
      <c r="E472" s="34">
        <v>596882.77</v>
      </c>
      <c r="F472" s="73">
        <v>0.83189999999999997</v>
      </c>
      <c r="G472" s="64">
        <v>0</v>
      </c>
    </row>
    <row r="473" spans="1:7" x14ac:dyDescent="0.35">
      <c r="A473" s="65" t="s">
        <v>1078</v>
      </c>
      <c r="B473" s="65" t="s">
        <v>32</v>
      </c>
      <c r="C473" s="33" t="s">
        <v>1077</v>
      </c>
      <c r="D473" s="33">
        <v>1733845</v>
      </c>
      <c r="E473" s="34">
        <v>4474541</v>
      </c>
      <c r="F473" s="73">
        <v>0.38750000000000001</v>
      </c>
      <c r="G473" s="64">
        <v>0</v>
      </c>
    </row>
    <row r="474" spans="1:7" x14ac:dyDescent="0.35">
      <c r="A474" s="65" t="s">
        <v>1080</v>
      </c>
      <c r="B474" s="65" t="s">
        <v>48</v>
      </c>
      <c r="C474" s="33" t="s">
        <v>1079</v>
      </c>
      <c r="D474" s="33">
        <v>2211089</v>
      </c>
      <c r="E474" s="34">
        <v>6116537</v>
      </c>
      <c r="F474" s="73">
        <v>0.36149999999999999</v>
      </c>
      <c r="G474" s="64">
        <v>0</v>
      </c>
    </row>
    <row r="475" spans="1:7" x14ac:dyDescent="0.35">
      <c r="A475" s="65" t="s">
        <v>1082</v>
      </c>
      <c r="B475" s="65" t="s">
        <v>50</v>
      </c>
      <c r="C475" s="33" t="s">
        <v>1081</v>
      </c>
      <c r="D475" s="33">
        <v>107075</v>
      </c>
      <c r="E475" s="34">
        <v>672673</v>
      </c>
      <c r="F475" s="73">
        <v>0.15920000000000001</v>
      </c>
      <c r="G475" s="64">
        <v>0</v>
      </c>
    </row>
    <row r="476" spans="1:7" x14ac:dyDescent="0.35">
      <c r="A476" s="65" t="s">
        <v>1085</v>
      </c>
      <c r="B476" s="65" t="s">
        <v>75</v>
      </c>
      <c r="C476" s="33" t="s">
        <v>1084</v>
      </c>
      <c r="D476" s="33">
        <v>344243.14</v>
      </c>
      <c r="E476" s="34">
        <v>773452.53</v>
      </c>
      <c r="F476" s="73">
        <v>0.4451</v>
      </c>
      <c r="G476" s="64">
        <v>0</v>
      </c>
    </row>
    <row r="477" spans="1:7" x14ac:dyDescent="0.35">
      <c r="A477" s="65" t="s">
        <v>1087</v>
      </c>
      <c r="B477" s="65" t="s">
        <v>54</v>
      </c>
      <c r="C477" s="33" t="s">
        <v>1086</v>
      </c>
      <c r="D477" s="33">
        <v>2766851.07</v>
      </c>
      <c r="E477" s="34">
        <v>5938145.5199999996</v>
      </c>
      <c r="F477" s="73">
        <v>0.46589999999999998</v>
      </c>
      <c r="G477" s="64">
        <v>0</v>
      </c>
    </row>
    <row r="478" spans="1:7" x14ac:dyDescent="0.35">
      <c r="A478" s="65" t="s">
        <v>1090</v>
      </c>
      <c r="B478" s="65" t="s">
        <v>48</v>
      </c>
      <c r="C478" s="33" t="s">
        <v>1089</v>
      </c>
      <c r="D478" s="33">
        <v>313521</v>
      </c>
      <c r="E478" s="34">
        <v>650284</v>
      </c>
      <c r="F478" s="73">
        <v>0.48209999999999997</v>
      </c>
      <c r="G478" s="64">
        <v>0</v>
      </c>
    </row>
    <row r="479" spans="1:7" x14ac:dyDescent="0.35">
      <c r="A479" s="65" t="s">
        <v>1092</v>
      </c>
      <c r="B479" s="65" t="s">
        <v>69</v>
      </c>
      <c r="C479" s="33" t="s">
        <v>1091</v>
      </c>
      <c r="D479" s="33">
        <v>170259</v>
      </c>
      <c r="E479" s="34">
        <v>430601</v>
      </c>
      <c r="F479" s="73">
        <v>0.39539999999999997</v>
      </c>
      <c r="G479" s="64">
        <v>0</v>
      </c>
    </row>
    <row r="480" spans="1:7" x14ac:dyDescent="0.35">
      <c r="A480" s="65" t="s">
        <v>1094</v>
      </c>
      <c r="B480" s="65" t="s">
        <v>77</v>
      </c>
      <c r="C480" s="33" t="s">
        <v>1093</v>
      </c>
      <c r="D480" s="33">
        <v>35203</v>
      </c>
      <c r="E480" s="34">
        <v>146748</v>
      </c>
      <c r="F480" s="73">
        <v>0.2399</v>
      </c>
      <c r="G480" s="64">
        <v>0</v>
      </c>
    </row>
    <row r="481" spans="1:7" x14ac:dyDescent="0.35">
      <c r="A481" s="65" t="s">
        <v>1096</v>
      </c>
      <c r="B481" s="65" t="s">
        <v>51</v>
      </c>
      <c r="C481" s="33" t="s">
        <v>1095</v>
      </c>
      <c r="D481" s="33">
        <v>689957.04</v>
      </c>
      <c r="E481" s="34">
        <v>2157504.7400000002</v>
      </c>
      <c r="F481" s="73">
        <v>0.31979999999999997</v>
      </c>
      <c r="G481" s="64">
        <v>0</v>
      </c>
    </row>
    <row r="482" spans="1:7" x14ac:dyDescent="0.35">
      <c r="A482" s="65" t="s">
        <v>1098</v>
      </c>
      <c r="B482" s="65" t="s">
        <v>50</v>
      </c>
      <c r="C482" s="33" t="s">
        <v>1097</v>
      </c>
      <c r="D482" s="33">
        <v>101023</v>
      </c>
      <c r="E482" s="34">
        <v>1255760</v>
      </c>
      <c r="F482" s="73">
        <v>8.0399999999999999E-2</v>
      </c>
      <c r="G482" s="64">
        <v>6.25</v>
      </c>
    </row>
    <row r="483" spans="1:7" x14ac:dyDescent="0.35">
      <c r="A483" s="65" t="s">
        <v>3508</v>
      </c>
      <c r="B483" s="65" t="s">
        <v>8</v>
      </c>
      <c r="C483" s="33" t="s">
        <v>1757</v>
      </c>
      <c r="D483" s="33">
        <v>60678531.020000003</v>
      </c>
      <c r="E483" s="34">
        <v>578642199.76999998</v>
      </c>
      <c r="F483" s="73">
        <v>0.10489999999999999</v>
      </c>
      <c r="G483" s="64">
        <v>0</v>
      </c>
    </row>
    <row r="484" spans="1:7" x14ac:dyDescent="0.35">
      <c r="A484" s="65" t="s">
        <v>3509</v>
      </c>
      <c r="B484" s="65" t="s">
        <v>10</v>
      </c>
      <c r="C484" s="33" t="s">
        <v>1759</v>
      </c>
      <c r="D484" s="33">
        <v>32535157</v>
      </c>
      <c r="E484" s="34">
        <v>94162353</v>
      </c>
      <c r="F484" s="73">
        <v>0.34549999999999997</v>
      </c>
      <c r="G484" s="64">
        <v>0</v>
      </c>
    </row>
    <row r="485" spans="1:7" x14ac:dyDescent="0.35">
      <c r="A485" s="65" t="s">
        <v>3510</v>
      </c>
      <c r="B485" s="65" t="s">
        <v>12</v>
      </c>
      <c r="C485" s="33" t="s">
        <v>1760</v>
      </c>
      <c r="D485" s="33">
        <v>26913758</v>
      </c>
      <c r="E485" s="34">
        <v>362793690</v>
      </c>
      <c r="F485" s="73">
        <v>7.4200000000000002E-2</v>
      </c>
      <c r="G485" s="64">
        <v>6.25</v>
      </c>
    </row>
    <row r="486" spans="1:7" x14ac:dyDescent="0.35">
      <c r="A486" s="65" t="s">
        <v>3511</v>
      </c>
      <c r="B486" s="65" t="s">
        <v>14</v>
      </c>
      <c r="C486" s="33" t="s">
        <v>1761</v>
      </c>
      <c r="D486" s="33">
        <v>42262742</v>
      </c>
      <c r="E486" s="34">
        <v>182011857</v>
      </c>
      <c r="F486" s="73">
        <v>0.23219999999999999</v>
      </c>
      <c r="G486" s="64">
        <v>0</v>
      </c>
    </row>
    <row r="487" spans="1:7" x14ac:dyDescent="0.35">
      <c r="A487" s="65" t="s">
        <v>3512</v>
      </c>
      <c r="B487" s="65" t="s">
        <v>15</v>
      </c>
      <c r="C487" s="33" t="s">
        <v>1762</v>
      </c>
      <c r="D487" s="33">
        <v>19104459</v>
      </c>
      <c r="E487" s="34">
        <v>134018456</v>
      </c>
      <c r="F487" s="73">
        <v>0.1426</v>
      </c>
      <c r="G487" s="64">
        <v>0</v>
      </c>
    </row>
    <row r="488" spans="1:7" x14ac:dyDescent="0.35">
      <c r="A488" s="65" t="s">
        <v>3513</v>
      </c>
      <c r="B488" s="65" t="s">
        <v>17</v>
      </c>
      <c r="C488" s="33" t="s">
        <v>1763</v>
      </c>
      <c r="D488" s="33">
        <v>14551431.76</v>
      </c>
      <c r="E488" s="34">
        <v>231466424.94</v>
      </c>
      <c r="F488" s="73">
        <v>6.2899999999999998E-2</v>
      </c>
      <c r="G488" s="64">
        <v>12.5</v>
      </c>
    </row>
    <row r="489" spans="1:7" x14ac:dyDescent="0.35">
      <c r="A489" s="65" t="s">
        <v>3514</v>
      </c>
      <c r="B489" s="65" t="s">
        <v>19</v>
      </c>
      <c r="C489" s="33" t="s">
        <v>1764</v>
      </c>
      <c r="D489" s="33">
        <v>25510481</v>
      </c>
      <c r="E489" s="34">
        <v>163185151</v>
      </c>
      <c r="F489" s="73">
        <v>0.15629999999999999</v>
      </c>
      <c r="G489" s="64">
        <v>0</v>
      </c>
    </row>
    <row r="490" spans="1:7" x14ac:dyDescent="0.35">
      <c r="A490" s="65" t="s">
        <v>3515</v>
      </c>
      <c r="B490" s="65" t="s">
        <v>21</v>
      </c>
      <c r="C490" s="33" t="s">
        <v>1765</v>
      </c>
      <c r="D490" s="33">
        <v>28288398</v>
      </c>
      <c r="E490" s="34">
        <v>84158253</v>
      </c>
      <c r="F490" s="73">
        <v>0.33610000000000001</v>
      </c>
      <c r="G490" s="64">
        <v>0</v>
      </c>
    </row>
    <row r="491" spans="1:7" x14ac:dyDescent="0.35">
      <c r="A491" s="65" t="s">
        <v>3516</v>
      </c>
      <c r="B491" s="65" t="s">
        <v>23</v>
      </c>
      <c r="C491" s="33" t="s">
        <v>1766</v>
      </c>
      <c r="D491" s="33">
        <v>11478188.08</v>
      </c>
      <c r="E491" s="34">
        <v>147157642.53999999</v>
      </c>
      <c r="F491" s="73">
        <v>7.8E-2</v>
      </c>
      <c r="G491" s="64">
        <v>6.25</v>
      </c>
    </row>
    <row r="492" spans="1:7" x14ac:dyDescent="0.35">
      <c r="A492" s="65" t="s">
        <v>3517</v>
      </c>
      <c r="B492" s="65" t="s">
        <v>26</v>
      </c>
      <c r="C492" s="33" t="s">
        <v>1767</v>
      </c>
      <c r="D492" s="33">
        <v>6389155</v>
      </c>
      <c r="E492" s="34">
        <v>122270866</v>
      </c>
      <c r="F492" s="73">
        <v>5.2299999999999999E-2</v>
      </c>
      <c r="G492" s="64">
        <v>12.5</v>
      </c>
    </row>
    <row r="493" spans="1:7" x14ac:dyDescent="0.35">
      <c r="A493" s="65" t="s">
        <v>3518</v>
      </c>
      <c r="B493" s="65" t="s">
        <v>28</v>
      </c>
      <c r="C493" s="33" t="s">
        <v>1768</v>
      </c>
      <c r="D493" s="33">
        <v>11271764</v>
      </c>
      <c r="E493" s="34">
        <v>102439387</v>
      </c>
      <c r="F493" s="73">
        <v>0.11</v>
      </c>
      <c r="G493" s="64">
        <v>0</v>
      </c>
    </row>
    <row r="494" spans="1:7" x14ac:dyDescent="0.35">
      <c r="A494" s="65" t="s">
        <v>3519</v>
      </c>
      <c r="B494" s="65" t="s">
        <v>29</v>
      </c>
      <c r="C494" s="33" t="s">
        <v>1769</v>
      </c>
      <c r="D494" s="33">
        <v>30867964.850000001</v>
      </c>
      <c r="E494" s="34">
        <v>84117576.260000005</v>
      </c>
      <c r="F494" s="73">
        <v>0.36699999999999999</v>
      </c>
      <c r="G494" s="64">
        <v>0</v>
      </c>
    </row>
    <row r="495" spans="1:7" x14ac:dyDescent="0.35">
      <c r="A495" s="65" t="s">
        <v>3520</v>
      </c>
      <c r="B495" s="65" t="s">
        <v>30</v>
      </c>
      <c r="C495" s="33" t="s">
        <v>1770</v>
      </c>
      <c r="D495" s="33">
        <v>56872794.479999997</v>
      </c>
      <c r="E495" s="34">
        <v>471254074.19</v>
      </c>
      <c r="F495" s="73">
        <v>0.1207</v>
      </c>
      <c r="G495" s="64">
        <v>0</v>
      </c>
    </row>
    <row r="496" spans="1:7" x14ac:dyDescent="0.35">
      <c r="A496" s="65" t="s">
        <v>3521</v>
      </c>
      <c r="B496" s="65" t="s">
        <v>32</v>
      </c>
      <c r="C496" s="33" t="s">
        <v>1771</v>
      </c>
      <c r="D496" s="33">
        <v>173147644.84</v>
      </c>
      <c r="E496" s="34">
        <v>1560394132.4300001</v>
      </c>
      <c r="F496" s="73">
        <v>0.111</v>
      </c>
      <c r="G496" s="64">
        <v>0</v>
      </c>
    </row>
    <row r="497" spans="1:7" x14ac:dyDescent="0.35">
      <c r="A497" s="65" t="s">
        <v>3522</v>
      </c>
      <c r="B497" s="65" t="s">
        <v>33</v>
      </c>
      <c r="C497" s="33" t="s">
        <v>1772</v>
      </c>
      <c r="D497" s="33">
        <v>31343801.920000002</v>
      </c>
      <c r="E497" s="34">
        <v>89704388.75</v>
      </c>
      <c r="F497" s="73">
        <v>0.34939999999999999</v>
      </c>
      <c r="G497" s="64">
        <v>0</v>
      </c>
    </row>
    <row r="498" spans="1:7" x14ac:dyDescent="0.35">
      <c r="A498" s="65" t="s">
        <v>3523</v>
      </c>
      <c r="B498" s="65" t="s">
        <v>34</v>
      </c>
      <c r="C498" s="33" t="s">
        <v>1773</v>
      </c>
      <c r="D498" s="33">
        <v>4258562.1100000003</v>
      </c>
      <c r="E498" s="34">
        <v>93271531.379999995</v>
      </c>
      <c r="F498" s="73">
        <v>4.5699999999999998E-2</v>
      </c>
      <c r="G498" s="64">
        <v>12.5</v>
      </c>
    </row>
    <row r="499" spans="1:7" x14ac:dyDescent="0.35">
      <c r="A499" s="65" t="s">
        <v>3524</v>
      </c>
      <c r="B499" s="65" t="s">
        <v>35</v>
      </c>
      <c r="C499" s="33" t="s">
        <v>1774</v>
      </c>
      <c r="D499" s="33">
        <v>18461918</v>
      </c>
      <c r="E499" s="34">
        <v>78447247</v>
      </c>
      <c r="F499" s="73">
        <v>0.23530000000000001</v>
      </c>
      <c r="G499" s="64">
        <v>0</v>
      </c>
    </row>
    <row r="500" spans="1:7" x14ac:dyDescent="0.35">
      <c r="A500" s="65" t="s">
        <v>3525</v>
      </c>
      <c r="B500" s="65" t="s">
        <v>37</v>
      </c>
      <c r="C500" s="33" t="s">
        <v>1775</v>
      </c>
      <c r="D500" s="33">
        <v>22593182</v>
      </c>
      <c r="E500" s="34">
        <v>105968964</v>
      </c>
      <c r="F500" s="73">
        <v>0.2132</v>
      </c>
      <c r="G500" s="64">
        <v>0</v>
      </c>
    </row>
    <row r="501" spans="1:7" x14ac:dyDescent="0.35">
      <c r="A501" s="65" t="s">
        <v>3526</v>
      </c>
      <c r="B501" s="65" t="s">
        <v>39</v>
      </c>
      <c r="C501" s="33" t="s">
        <v>1776</v>
      </c>
      <c r="D501" s="33">
        <v>35165588.810000002</v>
      </c>
      <c r="E501" s="34">
        <v>97397082.159999996</v>
      </c>
      <c r="F501" s="73">
        <v>0.36109999999999998</v>
      </c>
      <c r="G501" s="64">
        <v>0</v>
      </c>
    </row>
    <row r="502" spans="1:7" x14ac:dyDescent="0.35">
      <c r="A502" s="65" t="s">
        <v>3527</v>
      </c>
      <c r="B502" s="65" t="s">
        <v>40</v>
      </c>
      <c r="C502" s="33" t="s">
        <v>1777</v>
      </c>
      <c r="D502" s="33">
        <v>6101299.4500000002</v>
      </c>
      <c r="E502" s="34">
        <v>12393533.26</v>
      </c>
      <c r="F502" s="73">
        <v>0.49230000000000002</v>
      </c>
      <c r="G502" s="64">
        <v>0</v>
      </c>
    </row>
    <row r="503" spans="1:7" x14ac:dyDescent="0.35">
      <c r="A503" s="65" t="s">
        <v>3528</v>
      </c>
      <c r="B503" s="65" t="s">
        <v>41</v>
      </c>
      <c r="C503" s="33" t="s">
        <v>1778</v>
      </c>
      <c r="D503" s="33">
        <v>21051247</v>
      </c>
      <c r="E503" s="34">
        <v>97476014</v>
      </c>
      <c r="F503" s="73">
        <v>0.216</v>
      </c>
      <c r="G503" s="64">
        <v>0</v>
      </c>
    </row>
    <row r="504" spans="1:7" x14ac:dyDescent="0.35">
      <c r="A504" s="65" t="s">
        <v>3529</v>
      </c>
      <c r="B504" s="65" t="s">
        <v>42</v>
      </c>
      <c r="C504" s="33" t="s">
        <v>1779</v>
      </c>
      <c r="D504" s="33">
        <v>32141626</v>
      </c>
      <c r="E504" s="34">
        <v>199920323</v>
      </c>
      <c r="F504" s="73">
        <v>0.1608</v>
      </c>
      <c r="G504" s="64">
        <v>0</v>
      </c>
    </row>
    <row r="505" spans="1:7" x14ac:dyDescent="0.35">
      <c r="A505" s="65" t="s">
        <v>3530</v>
      </c>
      <c r="B505" s="65" t="s">
        <v>43</v>
      </c>
      <c r="C505" s="33" t="s">
        <v>1780</v>
      </c>
      <c r="D505" s="33">
        <v>10020049</v>
      </c>
      <c r="E505" s="34">
        <v>49011776</v>
      </c>
      <c r="F505" s="73">
        <v>0.2044</v>
      </c>
      <c r="G505" s="64">
        <v>0</v>
      </c>
    </row>
    <row r="506" spans="1:7" x14ac:dyDescent="0.35">
      <c r="A506" s="65" t="s">
        <v>3531</v>
      </c>
      <c r="B506" s="65" t="s">
        <v>44</v>
      </c>
      <c r="C506" s="33" t="s">
        <v>1781</v>
      </c>
      <c r="D506" s="33">
        <v>34709421.039999999</v>
      </c>
      <c r="E506" s="34">
        <v>105138986.81</v>
      </c>
      <c r="F506" s="73">
        <v>0.3301</v>
      </c>
      <c r="G506" s="64">
        <v>0</v>
      </c>
    </row>
    <row r="507" spans="1:7" x14ac:dyDescent="0.35">
      <c r="A507" s="65" t="s">
        <v>3532</v>
      </c>
      <c r="B507" s="65" t="s">
        <v>45</v>
      </c>
      <c r="C507" s="33" t="s">
        <v>1782</v>
      </c>
      <c r="D507" s="33">
        <v>10562897</v>
      </c>
      <c r="E507" s="34">
        <v>114721973</v>
      </c>
      <c r="F507" s="73">
        <v>9.2100000000000001E-2</v>
      </c>
      <c r="G507" s="64">
        <v>6.25</v>
      </c>
    </row>
    <row r="508" spans="1:7" x14ac:dyDescent="0.35">
      <c r="A508" s="65" t="s">
        <v>3533</v>
      </c>
      <c r="B508" s="65" t="s">
        <v>46</v>
      </c>
      <c r="C508" s="33" t="s">
        <v>1783</v>
      </c>
      <c r="D508" s="33">
        <v>61774186.590000004</v>
      </c>
      <c r="E508" s="34">
        <v>1295797281.22</v>
      </c>
      <c r="F508" s="73">
        <v>4.7699999999999999E-2</v>
      </c>
      <c r="G508" s="64">
        <v>12.5</v>
      </c>
    </row>
    <row r="509" spans="1:7" x14ac:dyDescent="0.35">
      <c r="A509" s="65" t="s">
        <v>3534</v>
      </c>
      <c r="B509" s="65" t="s">
        <v>47</v>
      </c>
      <c r="C509" s="33" t="s">
        <v>1784</v>
      </c>
      <c r="D509" s="33">
        <v>6569299.2699999996</v>
      </c>
      <c r="E509" s="34">
        <v>93364738.549999997</v>
      </c>
      <c r="F509" s="73">
        <v>7.0400000000000004E-2</v>
      </c>
      <c r="G509" s="64">
        <v>6.25</v>
      </c>
    </row>
    <row r="510" spans="1:7" x14ac:dyDescent="0.35">
      <c r="A510" s="65" t="s">
        <v>3535</v>
      </c>
      <c r="B510" s="65" t="s">
        <v>48</v>
      </c>
      <c r="C510" s="33" t="s">
        <v>1785</v>
      </c>
      <c r="D510" s="33">
        <v>112275000</v>
      </c>
      <c r="E510" s="34">
        <v>2562124000</v>
      </c>
      <c r="F510" s="73">
        <v>4.3799999999999999E-2</v>
      </c>
      <c r="G510" s="64">
        <v>12.5</v>
      </c>
    </row>
    <row r="511" spans="1:7" x14ac:dyDescent="0.35">
      <c r="A511" s="65" t="s">
        <v>3536</v>
      </c>
      <c r="B511" s="65" t="s">
        <v>50</v>
      </c>
      <c r="C511" s="33" t="s">
        <v>1786</v>
      </c>
      <c r="D511" s="33">
        <v>52724963</v>
      </c>
      <c r="E511" s="34">
        <v>327177439</v>
      </c>
      <c r="F511" s="73">
        <v>0.16120000000000001</v>
      </c>
      <c r="G511" s="64">
        <v>0</v>
      </c>
    </row>
    <row r="512" spans="1:7" x14ac:dyDescent="0.35">
      <c r="A512" s="65" t="s">
        <v>3537</v>
      </c>
      <c r="B512" s="65" t="s">
        <v>51</v>
      </c>
      <c r="C512" s="33" t="s">
        <v>1787</v>
      </c>
      <c r="D512" s="33">
        <v>30504149.460000001</v>
      </c>
      <c r="E512" s="34">
        <v>382808297.42000002</v>
      </c>
      <c r="F512" s="73">
        <v>7.9699999999999993E-2</v>
      </c>
      <c r="G512" s="64">
        <v>6.25</v>
      </c>
    </row>
    <row r="513" spans="1:7" x14ac:dyDescent="0.35">
      <c r="A513" s="65" t="s">
        <v>3538</v>
      </c>
      <c r="B513" s="65" t="s">
        <v>52</v>
      </c>
      <c r="C513" s="33" t="s">
        <v>1788</v>
      </c>
      <c r="D513" s="33">
        <v>73052496</v>
      </c>
      <c r="E513" s="34">
        <v>810121004</v>
      </c>
      <c r="F513" s="73">
        <v>9.0200000000000002E-2</v>
      </c>
      <c r="G513" s="64">
        <v>6.25</v>
      </c>
    </row>
    <row r="514" spans="1:7" x14ac:dyDescent="0.35">
      <c r="A514" s="65" t="s">
        <v>3539</v>
      </c>
      <c r="B514" s="65" t="s">
        <v>53</v>
      </c>
      <c r="C514" s="33" t="s">
        <v>1789</v>
      </c>
      <c r="D514" s="33">
        <v>46789297</v>
      </c>
      <c r="E514" s="34">
        <v>199873619</v>
      </c>
      <c r="F514" s="73">
        <v>0.2341</v>
      </c>
      <c r="G514" s="64">
        <v>0</v>
      </c>
    </row>
    <row r="515" spans="1:7" x14ac:dyDescent="0.35">
      <c r="A515" s="65" t="s">
        <v>3540</v>
      </c>
      <c r="B515" s="65" t="s">
        <v>54</v>
      </c>
      <c r="C515" s="33" t="s">
        <v>1790</v>
      </c>
      <c r="D515" s="33">
        <v>57746267.799999997</v>
      </c>
      <c r="E515" s="34">
        <v>621201440.92999995</v>
      </c>
      <c r="F515" s="73">
        <v>9.2999999999999999E-2</v>
      </c>
      <c r="G515" s="64">
        <v>6.25</v>
      </c>
    </row>
    <row r="516" spans="1:7" x14ac:dyDescent="0.35">
      <c r="A516" s="65" t="s">
        <v>3541</v>
      </c>
      <c r="B516" s="65" t="s">
        <v>55</v>
      </c>
      <c r="C516" s="33" t="s">
        <v>1791</v>
      </c>
      <c r="D516" s="33">
        <v>7714301.0999999996</v>
      </c>
      <c r="E516" s="34">
        <v>55805639.259999998</v>
      </c>
      <c r="F516" s="73">
        <v>0.13819999999999999</v>
      </c>
      <c r="G516" s="64">
        <v>0</v>
      </c>
    </row>
    <row r="517" spans="1:7" x14ac:dyDescent="0.35">
      <c r="A517" s="65" t="s">
        <v>3542</v>
      </c>
      <c r="B517" s="65" t="s">
        <v>56</v>
      </c>
      <c r="C517" s="33" t="s">
        <v>1792</v>
      </c>
      <c r="D517" s="33">
        <v>28294489</v>
      </c>
      <c r="E517" s="34">
        <v>186394295</v>
      </c>
      <c r="F517" s="73">
        <v>0.15179999999999999</v>
      </c>
      <c r="G517" s="64">
        <v>0</v>
      </c>
    </row>
    <row r="518" spans="1:7" x14ac:dyDescent="0.35">
      <c r="A518" s="65" t="s">
        <v>3543</v>
      </c>
      <c r="B518" s="65" t="s">
        <v>57</v>
      </c>
      <c r="C518" s="33" t="s">
        <v>1793</v>
      </c>
      <c r="D518" s="33">
        <v>6936476.0099999998</v>
      </c>
      <c r="E518" s="34">
        <v>93303047.549999997</v>
      </c>
      <c r="F518" s="73">
        <v>7.4300000000000005E-2</v>
      </c>
      <c r="G518" s="64">
        <v>6.25</v>
      </c>
    </row>
    <row r="519" spans="1:7" x14ac:dyDescent="0.35">
      <c r="A519" s="65" t="s">
        <v>3544</v>
      </c>
      <c r="B519" s="65" t="s">
        <v>58</v>
      </c>
      <c r="C519" s="33" t="s">
        <v>1794</v>
      </c>
      <c r="D519" s="33">
        <v>39704159</v>
      </c>
      <c r="E519" s="34">
        <v>135277761</v>
      </c>
      <c r="F519" s="73">
        <v>0.29349999999999998</v>
      </c>
      <c r="G519" s="64">
        <v>0</v>
      </c>
    </row>
    <row r="520" spans="1:7" x14ac:dyDescent="0.35">
      <c r="A520" s="65" t="s">
        <v>3545</v>
      </c>
      <c r="B520" s="65" t="s">
        <v>59</v>
      </c>
      <c r="C520" s="33" t="s">
        <v>1795</v>
      </c>
      <c r="D520" s="33">
        <v>58512790.280000001</v>
      </c>
      <c r="E520" s="34">
        <v>242766640.55000001</v>
      </c>
      <c r="F520" s="73">
        <v>0.24099999999999999</v>
      </c>
      <c r="G520" s="64">
        <v>0</v>
      </c>
    </row>
    <row r="521" spans="1:7" x14ac:dyDescent="0.35">
      <c r="A521" s="65" t="s">
        <v>3546</v>
      </c>
      <c r="B521" s="65" t="s">
        <v>60</v>
      </c>
      <c r="C521" s="33" t="s">
        <v>1796</v>
      </c>
      <c r="D521" s="33">
        <v>66344377</v>
      </c>
      <c r="E521" s="34">
        <v>547396661</v>
      </c>
      <c r="F521" s="73">
        <v>0.1212</v>
      </c>
      <c r="G521" s="64">
        <v>0</v>
      </c>
    </row>
    <row r="522" spans="1:7" x14ac:dyDescent="0.35">
      <c r="A522" s="65" t="s">
        <v>3547</v>
      </c>
      <c r="B522" s="65" t="s">
        <v>61</v>
      </c>
      <c r="C522" s="33" t="s">
        <v>1797</v>
      </c>
      <c r="D522" s="33">
        <v>44333615</v>
      </c>
      <c r="E522" s="34">
        <v>263194915.31</v>
      </c>
      <c r="F522" s="73">
        <v>0.16839999999999999</v>
      </c>
      <c r="G522" s="64">
        <v>0</v>
      </c>
    </row>
    <row r="523" spans="1:7" x14ac:dyDescent="0.35">
      <c r="A523" s="65" t="s">
        <v>3548</v>
      </c>
      <c r="B523" s="65" t="s">
        <v>62</v>
      </c>
      <c r="C523" s="33" t="s">
        <v>1798</v>
      </c>
      <c r="D523" s="33">
        <v>57530500</v>
      </c>
      <c r="E523" s="34">
        <v>260462858</v>
      </c>
      <c r="F523" s="73">
        <v>0.22090000000000001</v>
      </c>
      <c r="G523" s="64">
        <v>0</v>
      </c>
    </row>
    <row r="524" spans="1:7" x14ac:dyDescent="0.35">
      <c r="A524" s="65" t="s">
        <v>3549</v>
      </c>
      <c r="B524" s="65" t="s">
        <v>63</v>
      </c>
      <c r="C524" s="33" t="s">
        <v>1799</v>
      </c>
      <c r="D524" s="33">
        <v>19850653</v>
      </c>
      <c r="E524" s="34">
        <v>67394592</v>
      </c>
      <c r="F524" s="73">
        <v>0.29449999999999998</v>
      </c>
      <c r="G524" s="64">
        <v>0</v>
      </c>
    </row>
    <row r="525" spans="1:7" x14ac:dyDescent="0.35">
      <c r="A525" s="65" t="s">
        <v>3550</v>
      </c>
      <c r="B525" s="65" t="s">
        <v>66</v>
      </c>
      <c r="C525" s="33" t="s">
        <v>1802</v>
      </c>
      <c r="D525" s="33">
        <v>21985483.890000001</v>
      </c>
      <c r="E525" s="34">
        <v>175261515.53</v>
      </c>
      <c r="F525" s="73">
        <v>0.12540000000000001</v>
      </c>
      <c r="G525" s="64">
        <v>0</v>
      </c>
    </row>
    <row r="526" spans="1:7" x14ac:dyDescent="0.35">
      <c r="A526" s="65" t="s">
        <v>3551</v>
      </c>
      <c r="B526" s="65" t="s">
        <v>67</v>
      </c>
      <c r="C526" s="33" t="s">
        <v>1803</v>
      </c>
      <c r="D526" s="33">
        <v>76075458</v>
      </c>
      <c r="E526" s="34">
        <v>151305535</v>
      </c>
      <c r="F526" s="73">
        <v>0.50280000000000002</v>
      </c>
      <c r="G526" s="64">
        <v>0</v>
      </c>
    </row>
    <row r="527" spans="1:7" x14ac:dyDescent="0.35">
      <c r="A527" s="65" t="s">
        <v>3552</v>
      </c>
      <c r="B527" s="65" t="s">
        <v>68</v>
      </c>
      <c r="C527" s="33" t="s">
        <v>1804</v>
      </c>
      <c r="D527" s="33">
        <v>-244229598</v>
      </c>
      <c r="E527" s="34">
        <v>2579738754.3800001</v>
      </c>
      <c r="F527" s="73">
        <v>-9.4700000000000006E-2</v>
      </c>
      <c r="G527" s="64">
        <v>25</v>
      </c>
    </row>
    <row r="528" spans="1:7" x14ac:dyDescent="0.35">
      <c r="A528" s="65" t="s">
        <v>3553</v>
      </c>
      <c r="B528" s="65" t="s">
        <v>69</v>
      </c>
      <c r="C528" s="33" t="s">
        <v>1805</v>
      </c>
      <c r="D528" s="33">
        <v>17482440.359999999</v>
      </c>
      <c r="E528" s="34">
        <v>192810259.00999999</v>
      </c>
      <c r="F528" s="73">
        <v>9.0700000000000003E-2</v>
      </c>
      <c r="G528" s="64">
        <v>6.25</v>
      </c>
    </row>
    <row r="529" spans="1:7" x14ac:dyDescent="0.35">
      <c r="A529" s="65" t="s">
        <v>3554</v>
      </c>
      <c r="B529" s="65" t="s">
        <v>70</v>
      </c>
      <c r="C529" s="33" t="s">
        <v>1806</v>
      </c>
      <c r="D529" s="33">
        <v>24478817.02</v>
      </c>
      <c r="E529" s="34">
        <v>71514375.200000003</v>
      </c>
      <c r="F529" s="73">
        <v>0.34229999999999999</v>
      </c>
      <c r="G529" s="64">
        <v>0</v>
      </c>
    </row>
    <row r="530" spans="1:7" x14ac:dyDescent="0.35">
      <c r="A530" s="65" t="s">
        <v>3555</v>
      </c>
      <c r="B530" s="65" t="s">
        <v>71</v>
      </c>
      <c r="C530" s="33" t="s">
        <v>1807</v>
      </c>
      <c r="D530" s="33">
        <v>49477067</v>
      </c>
      <c r="E530" s="34">
        <v>178797812</v>
      </c>
      <c r="F530" s="73">
        <v>0.2767</v>
      </c>
      <c r="G530" s="64">
        <v>0</v>
      </c>
    </row>
    <row r="531" spans="1:7" x14ac:dyDescent="0.35">
      <c r="A531" s="65" t="s">
        <v>3556</v>
      </c>
      <c r="B531" s="65" t="s">
        <v>72</v>
      </c>
      <c r="C531" s="33" t="s">
        <v>1808</v>
      </c>
      <c r="D531" s="33">
        <v>27155919</v>
      </c>
      <c r="E531" s="34">
        <v>284256468</v>
      </c>
      <c r="F531" s="73">
        <v>9.5500000000000002E-2</v>
      </c>
      <c r="G531" s="64">
        <v>6.25</v>
      </c>
    </row>
    <row r="532" spans="1:7" x14ac:dyDescent="0.35">
      <c r="A532" s="65" t="s">
        <v>3557</v>
      </c>
      <c r="B532" s="65" t="s">
        <v>73</v>
      </c>
      <c r="C532" s="33" t="s">
        <v>1809</v>
      </c>
      <c r="D532" s="33">
        <v>23552581</v>
      </c>
      <c r="E532" s="34">
        <v>141375730</v>
      </c>
      <c r="F532" s="73">
        <v>0.1666</v>
      </c>
      <c r="G532" s="64">
        <v>0</v>
      </c>
    </row>
    <row r="533" spans="1:7" x14ac:dyDescent="0.35">
      <c r="A533" s="65" t="s">
        <v>3558</v>
      </c>
      <c r="B533" s="65" t="s">
        <v>74</v>
      </c>
      <c r="C533" s="33" t="s">
        <v>1810</v>
      </c>
      <c r="D533" s="33">
        <v>12941436.199999999</v>
      </c>
      <c r="E533" s="34">
        <v>84968201.310000002</v>
      </c>
      <c r="F533" s="73">
        <v>0.15229999999999999</v>
      </c>
      <c r="G533" s="64">
        <v>0</v>
      </c>
    </row>
    <row r="534" spans="1:7" x14ac:dyDescent="0.35">
      <c r="A534" s="65" t="s">
        <v>3559</v>
      </c>
      <c r="B534" s="65" t="s">
        <v>75</v>
      </c>
      <c r="C534" s="33" t="s">
        <v>1811</v>
      </c>
      <c r="D534" s="33">
        <v>62281557</v>
      </c>
      <c r="E534" s="34">
        <v>142357812</v>
      </c>
      <c r="F534" s="73">
        <v>0.4375</v>
      </c>
      <c r="G534" s="64">
        <v>0</v>
      </c>
    </row>
    <row r="535" spans="1:7" x14ac:dyDescent="0.35">
      <c r="A535" s="65" t="s">
        <v>3560</v>
      </c>
      <c r="B535" s="65" t="s">
        <v>76</v>
      </c>
      <c r="C535" s="33" t="s">
        <v>1812</v>
      </c>
      <c r="D535" s="33">
        <v>75603227</v>
      </c>
      <c r="E535" s="34">
        <v>1995376239</v>
      </c>
      <c r="F535" s="73">
        <v>3.7900000000000003E-2</v>
      </c>
      <c r="G535" s="64">
        <v>12.5</v>
      </c>
    </row>
    <row r="536" spans="1:7" x14ac:dyDescent="0.35">
      <c r="A536" s="65" t="s">
        <v>3561</v>
      </c>
      <c r="B536" s="65" t="s">
        <v>77</v>
      </c>
      <c r="C536" s="33" t="s">
        <v>1813</v>
      </c>
      <c r="D536" s="33">
        <v>15231789.52</v>
      </c>
      <c r="E536" s="34">
        <v>64663896.289999999</v>
      </c>
      <c r="F536" s="73">
        <v>0.2356</v>
      </c>
      <c r="G536" s="64">
        <v>0</v>
      </c>
    </row>
    <row r="537" spans="1:7" x14ac:dyDescent="0.35">
      <c r="A537" s="65" t="s">
        <v>3562</v>
      </c>
      <c r="B537" s="65" t="s">
        <v>78</v>
      </c>
      <c r="C537" s="33" t="s">
        <v>1814</v>
      </c>
      <c r="D537" s="33">
        <v>20967718</v>
      </c>
      <c r="E537" s="34">
        <v>35090335</v>
      </c>
      <c r="F537" s="73">
        <v>0.59750000000000003</v>
      </c>
      <c r="G537" s="64">
        <v>0</v>
      </c>
    </row>
    <row r="538" spans="1:7" x14ac:dyDescent="0.35">
      <c r="A538" s="65" t="s">
        <v>3563</v>
      </c>
      <c r="B538" s="65" t="s">
        <v>8</v>
      </c>
      <c r="C538" s="33" t="s">
        <v>1815</v>
      </c>
      <c r="D538" s="33">
        <v>14386330</v>
      </c>
      <c r="E538" s="34">
        <v>174440147</v>
      </c>
      <c r="F538" s="73">
        <v>8.2500000000000004E-2</v>
      </c>
      <c r="G538" s="64">
        <v>6.25</v>
      </c>
    </row>
    <row r="539" spans="1:7" x14ac:dyDescent="0.35">
      <c r="A539" s="65" t="s">
        <v>3564</v>
      </c>
      <c r="B539" s="65" t="s">
        <v>30</v>
      </c>
      <c r="C539" s="33" t="s">
        <v>1817</v>
      </c>
      <c r="D539" s="33">
        <v>10843978</v>
      </c>
      <c r="E539" s="34">
        <v>20603817</v>
      </c>
      <c r="F539" s="73">
        <v>0.52629999999999999</v>
      </c>
      <c r="G539" s="64">
        <v>0</v>
      </c>
    </row>
    <row r="540" spans="1:7" x14ac:dyDescent="0.35">
      <c r="A540" s="65" t="s">
        <v>3565</v>
      </c>
      <c r="B540" s="65" t="s">
        <v>12</v>
      </c>
      <c r="C540" s="33" t="s">
        <v>1819</v>
      </c>
      <c r="D540" s="33">
        <v>12749149.42</v>
      </c>
      <c r="E540" s="34">
        <v>64321217.049999997</v>
      </c>
      <c r="F540" s="73">
        <v>0.19819999999999999</v>
      </c>
      <c r="G540" s="64">
        <v>0</v>
      </c>
    </row>
    <row r="541" spans="1:7" x14ac:dyDescent="0.35">
      <c r="A541" s="65" t="s">
        <v>3566</v>
      </c>
      <c r="B541" s="65" t="s">
        <v>53</v>
      </c>
      <c r="C541" s="33" t="s">
        <v>1821</v>
      </c>
      <c r="D541" s="33">
        <v>4129238</v>
      </c>
      <c r="E541" s="34">
        <v>14809244</v>
      </c>
      <c r="F541" s="73">
        <v>0.27879999999999999</v>
      </c>
      <c r="G541" s="64">
        <v>0</v>
      </c>
    </row>
    <row r="542" spans="1:7" x14ac:dyDescent="0.35">
      <c r="A542" s="65" t="s">
        <v>3567</v>
      </c>
      <c r="B542" s="65" t="s">
        <v>8</v>
      </c>
      <c r="C542" s="33" t="s">
        <v>1823</v>
      </c>
      <c r="D542" s="33">
        <v>4627208</v>
      </c>
      <c r="E542" s="34">
        <v>19930848</v>
      </c>
      <c r="F542" s="73">
        <v>0.23219999999999999</v>
      </c>
      <c r="G542" s="64">
        <v>0</v>
      </c>
    </row>
    <row r="543" spans="1:7" x14ac:dyDescent="0.35">
      <c r="A543" s="65" t="s">
        <v>3568</v>
      </c>
      <c r="B543" s="65" t="s">
        <v>28</v>
      </c>
      <c r="C543" s="33" t="s">
        <v>1824</v>
      </c>
      <c r="D543" s="33">
        <v>23851.5</v>
      </c>
      <c r="E543" s="34">
        <v>21449843.559999999</v>
      </c>
      <c r="F543" s="73">
        <v>1.1000000000000001E-3</v>
      </c>
      <c r="G543" s="64">
        <v>18.75</v>
      </c>
    </row>
    <row r="544" spans="1:7" x14ac:dyDescent="0.35">
      <c r="A544" s="65" t="s">
        <v>3569</v>
      </c>
      <c r="B544" s="65" t="s">
        <v>19</v>
      </c>
      <c r="C544" s="33" t="s">
        <v>1828</v>
      </c>
      <c r="D544" s="33">
        <v>1100500</v>
      </c>
      <c r="E544" s="34">
        <v>31566480</v>
      </c>
      <c r="F544" s="73">
        <v>3.49E-2</v>
      </c>
      <c r="G544" s="64">
        <v>12.5</v>
      </c>
    </row>
    <row r="545" spans="1:7" x14ac:dyDescent="0.35">
      <c r="A545" s="65" t="s">
        <v>3570</v>
      </c>
      <c r="B545" s="65" t="s">
        <v>56</v>
      </c>
      <c r="C545" s="33" t="s">
        <v>1829</v>
      </c>
      <c r="D545" s="33">
        <v>761190.54</v>
      </c>
      <c r="E545" s="34">
        <v>17480255.989999998</v>
      </c>
      <c r="F545" s="73">
        <v>4.3499999999999997E-2</v>
      </c>
      <c r="G545" s="64">
        <v>12.5</v>
      </c>
    </row>
    <row r="546" spans="1:7" x14ac:dyDescent="0.35">
      <c r="A546" s="65" t="s">
        <v>3571</v>
      </c>
      <c r="B546" s="65" t="s">
        <v>53</v>
      </c>
      <c r="C546" s="33" t="s">
        <v>1831</v>
      </c>
      <c r="D546" s="33">
        <v>2284796</v>
      </c>
      <c r="E546" s="34">
        <v>18764423</v>
      </c>
      <c r="F546" s="73">
        <v>0.12180000000000001</v>
      </c>
      <c r="G546" s="64">
        <v>0</v>
      </c>
    </row>
    <row r="547" spans="1:7" x14ac:dyDescent="0.35">
      <c r="A547" s="65" t="s">
        <v>3572</v>
      </c>
      <c r="B547" s="65" t="s">
        <v>48</v>
      </c>
      <c r="C547" s="33" t="s">
        <v>1833</v>
      </c>
      <c r="D547" s="33">
        <v>-3133930</v>
      </c>
      <c r="E547" s="34">
        <v>48716365</v>
      </c>
      <c r="F547" s="73">
        <v>-6.4299999999999996E-2</v>
      </c>
      <c r="G547" s="64">
        <v>25</v>
      </c>
    </row>
    <row r="548" spans="1:7" x14ac:dyDescent="0.35">
      <c r="A548" s="65" t="s">
        <v>3573</v>
      </c>
      <c r="B548" s="65" t="s">
        <v>73</v>
      </c>
      <c r="C548" s="33" t="s">
        <v>1835</v>
      </c>
      <c r="D548" s="33">
        <v>5184974.43</v>
      </c>
      <c r="E548" s="34">
        <v>19000024.780000001</v>
      </c>
      <c r="F548" s="73">
        <v>0.27289999999999998</v>
      </c>
      <c r="G548" s="64">
        <v>0</v>
      </c>
    </row>
    <row r="549" spans="1:7" x14ac:dyDescent="0.35">
      <c r="A549" s="65" t="s">
        <v>3574</v>
      </c>
      <c r="B549" s="65" t="s">
        <v>35</v>
      </c>
      <c r="C549" s="33" t="s">
        <v>1837</v>
      </c>
      <c r="D549" s="33">
        <v>5799897</v>
      </c>
      <c r="E549" s="34">
        <v>20062894</v>
      </c>
      <c r="F549" s="73">
        <v>0.28910000000000002</v>
      </c>
      <c r="G549" s="64">
        <v>0</v>
      </c>
    </row>
    <row r="550" spans="1:7" x14ac:dyDescent="0.35">
      <c r="A550" s="65" t="s">
        <v>3575</v>
      </c>
      <c r="B550" s="65" t="s">
        <v>26</v>
      </c>
      <c r="C550" s="33" t="s">
        <v>1839</v>
      </c>
      <c r="D550" s="33">
        <v>3499334</v>
      </c>
      <c r="E550" s="34">
        <v>11611951</v>
      </c>
      <c r="F550" s="73">
        <v>0.3014</v>
      </c>
      <c r="G550" s="64">
        <v>0</v>
      </c>
    </row>
    <row r="551" spans="1:7" x14ac:dyDescent="0.35">
      <c r="A551" s="65" t="s">
        <v>3576</v>
      </c>
      <c r="B551" s="65" t="s">
        <v>17</v>
      </c>
      <c r="C551" s="33" t="s">
        <v>1843</v>
      </c>
      <c r="D551" s="33">
        <v>3786912</v>
      </c>
      <c r="E551" s="34">
        <v>35563669.82</v>
      </c>
      <c r="F551" s="73">
        <v>0.1065</v>
      </c>
      <c r="G551" s="64">
        <v>0</v>
      </c>
    </row>
    <row r="552" spans="1:7" x14ac:dyDescent="0.35">
      <c r="A552" s="65" t="s">
        <v>3577</v>
      </c>
      <c r="B552" s="65" t="s">
        <v>72</v>
      </c>
      <c r="C552" s="33" t="s">
        <v>1847</v>
      </c>
      <c r="D552" s="33">
        <v>8522630</v>
      </c>
      <c r="E552" s="34">
        <v>44377790.100000001</v>
      </c>
      <c r="F552" s="73">
        <v>0.192</v>
      </c>
      <c r="G552" s="64">
        <v>0</v>
      </c>
    </row>
    <row r="553" spans="1:7" x14ac:dyDescent="0.35">
      <c r="A553" s="65" t="s">
        <v>3578</v>
      </c>
      <c r="B553" s="65" t="s">
        <v>41</v>
      </c>
      <c r="C553" s="33" t="s">
        <v>1849</v>
      </c>
      <c r="D553" s="33">
        <v>434702</v>
      </c>
      <c r="E553" s="34">
        <v>6397853</v>
      </c>
      <c r="F553" s="73">
        <v>6.7900000000000002E-2</v>
      </c>
      <c r="G553" s="64">
        <v>6.25</v>
      </c>
    </row>
    <row r="554" spans="1:7" x14ac:dyDescent="0.35">
      <c r="A554" s="65" t="s">
        <v>3579</v>
      </c>
      <c r="B554" s="65" t="s">
        <v>50</v>
      </c>
      <c r="C554" s="33" t="s">
        <v>1851</v>
      </c>
      <c r="D554" s="33">
        <v>6909336</v>
      </c>
      <c r="E554" s="34">
        <v>23368285</v>
      </c>
      <c r="F554" s="73">
        <v>0.29570000000000002</v>
      </c>
      <c r="G554" s="64">
        <v>0</v>
      </c>
    </row>
    <row r="555" spans="1:7" x14ac:dyDescent="0.35">
      <c r="A555" s="65" t="s">
        <v>3580</v>
      </c>
      <c r="B555" s="65" t="s">
        <v>54</v>
      </c>
      <c r="C555" s="33" t="s">
        <v>1855</v>
      </c>
      <c r="D555" s="33">
        <v>10650139</v>
      </c>
      <c r="E555" s="34">
        <v>40702491</v>
      </c>
      <c r="F555" s="73">
        <v>0.26169999999999999</v>
      </c>
      <c r="G555" s="64">
        <v>0</v>
      </c>
    </row>
    <row r="556" spans="1:7" x14ac:dyDescent="0.35">
      <c r="A556" s="65" t="s">
        <v>3581</v>
      </c>
      <c r="B556" s="65" t="s">
        <v>76</v>
      </c>
      <c r="C556" s="33" t="s">
        <v>1859</v>
      </c>
      <c r="D556" s="33">
        <v>20404693</v>
      </c>
      <c r="E556" s="34">
        <v>139960846</v>
      </c>
      <c r="F556" s="73">
        <v>0.14580000000000001</v>
      </c>
      <c r="G556" s="64">
        <v>0</v>
      </c>
    </row>
    <row r="557" spans="1:7" x14ac:dyDescent="0.35">
      <c r="A557" s="65" t="s">
        <v>3582</v>
      </c>
      <c r="B557" s="65" t="s">
        <v>54</v>
      </c>
      <c r="C557" s="33" t="s">
        <v>1861</v>
      </c>
      <c r="D557" s="33">
        <v>9946482</v>
      </c>
      <c r="E557" s="34">
        <v>47750906</v>
      </c>
      <c r="F557" s="73">
        <v>0.20830000000000001</v>
      </c>
      <c r="G557" s="64">
        <v>0</v>
      </c>
    </row>
    <row r="558" spans="1:7" x14ac:dyDescent="0.35">
      <c r="A558" s="65" t="s">
        <v>3583</v>
      </c>
      <c r="B558" s="65" t="s">
        <v>50</v>
      </c>
      <c r="C558" s="33" t="s">
        <v>1863</v>
      </c>
      <c r="D558" s="33">
        <v>1191738</v>
      </c>
      <c r="E558" s="34">
        <v>96804803</v>
      </c>
      <c r="F558" s="73">
        <v>1.23E-2</v>
      </c>
      <c r="G558" s="64">
        <v>18.75</v>
      </c>
    </row>
    <row r="559" spans="1:7" x14ac:dyDescent="0.35">
      <c r="A559" s="65" t="s">
        <v>3584</v>
      </c>
      <c r="B559" s="65" t="s">
        <v>21</v>
      </c>
      <c r="C559" s="33" t="s">
        <v>1867</v>
      </c>
      <c r="D559" s="33">
        <v>2490252.2999999998</v>
      </c>
      <c r="E559" s="34">
        <v>7703357.8600000003</v>
      </c>
      <c r="F559" s="73">
        <v>0.32329999999999998</v>
      </c>
      <c r="G559" s="64">
        <v>0</v>
      </c>
    </row>
    <row r="560" spans="1:7" x14ac:dyDescent="0.35">
      <c r="A560" s="65" t="s">
        <v>3585</v>
      </c>
      <c r="B560" s="65" t="s">
        <v>66</v>
      </c>
      <c r="C560" s="33" t="s">
        <v>1869</v>
      </c>
      <c r="D560" s="33">
        <v>2705763</v>
      </c>
      <c r="E560" s="34">
        <v>13081608</v>
      </c>
      <c r="F560" s="73">
        <v>0.20680000000000001</v>
      </c>
      <c r="G560" s="64">
        <v>0</v>
      </c>
    </row>
    <row r="561" spans="1:7" x14ac:dyDescent="0.35">
      <c r="A561" s="65" t="s">
        <v>3586</v>
      </c>
      <c r="B561" s="65" t="s">
        <v>45</v>
      </c>
      <c r="C561" s="33" t="s">
        <v>1870</v>
      </c>
      <c r="D561" s="33">
        <v>2792132.65</v>
      </c>
      <c r="E561" s="34">
        <v>13089765.800000001</v>
      </c>
      <c r="F561" s="73">
        <v>0.21329999999999999</v>
      </c>
      <c r="G561" s="64">
        <v>0</v>
      </c>
    </row>
    <row r="562" spans="1:7" x14ac:dyDescent="0.35">
      <c r="A562" s="65" t="s">
        <v>3587</v>
      </c>
      <c r="B562" s="65" t="s">
        <v>56</v>
      </c>
      <c r="C562" s="33" t="s">
        <v>1873</v>
      </c>
      <c r="D562" s="33">
        <v>17286681</v>
      </c>
      <c r="E562" s="34">
        <v>31436155</v>
      </c>
      <c r="F562" s="73">
        <v>0.54990000000000006</v>
      </c>
      <c r="G562" s="64">
        <v>0</v>
      </c>
    </row>
    <row r="563" spans="1:7" x14ac:dyDescent="0.35">
      <c r="A563" s="65" t="s">
        <v>3588</v>
      </c>
      <c r="B563" s="65" t="s">
        <v>76</v>
      </c>
      <c r="C563" s="33" t="s">
        <v>1875</v>
      </c>
      <c r="D563" s="33">
        <v>6403681</v>
      </c>
      <c r="E563" s="34">
        <v>41294660</v>
      </c>
      <c r="F563" s="73">
        <v>0.15509999999999999</v>
      </c>
      <c r="G563" s="64">
        <v>0</v>
      </c>
    </row>
    <row r="564" spans="1:7" x14ac:dyDescent="0.35">
      <c r="A564" s="65" t="s">
        <v>3589</v>
      </c>
      <c r="B564" s="65" t="s">
        <v>23</v>
      </c>
      <c r="C564" s="33" t="s">
        <v>1877</v>
      </c>
      <c r="D564" s="33">
        <v>2631911.34</v>
      </c>
      <c r="E564" s="34">
        <v>22542156.050000001</v>
      </c>
      <c r="F564" s="73">
        <v>0.1168</v>
      </c>
      <c r="G564" s="64">
        <v>0</v>
      </c>
    </row>
    <row r="565" spans="1:7" x14ac:dyDescent="0.35">
      <c r="A565" s="65" t="s">
        <v>3590</v>
      </c>
      <c r="B565" s="65" t="s">
        <v>54</v>
      </c>
      <c r="C565" s="33" t="s">
        <v>1879</v>
      </c>
      <c r="D565" s="33">
        <v>1899591</v>
      </c>
      <c r="E565" s="34">
        <v>13671496</v>
      </c>
      <c r="F565" s="73">
        <v>0.1389</v>
      </c>
      <c r="G565" s="64">
        <v>0</v>
      </c>
    </row>
    <row r="566" spans="1:7" x14ac:dyDescent="0.35">
      <c r="A566" s="65" t="s">
        <v>3591</v>
      </c>
      <c r="B566" s="65" t="s">
        <v>30</v>
      </c>
      <c r="C566" s="33" t="s">
        <v>1881</v>
      </c>
      <c r="D566" s="33">
        <v>-9084942</v>
      </c>
      <c r="E566" s="34">
        <v>51384863</v>
      </c>
      <c r="F566" s="73">
        <v>-0.17680000000000001</v>
      </c>
      <c r="G566" s="64">
        <v>25</v>
      </c>
    </row>
    <row r="567" spans="1:7" x14ac:dyDescent="0.35">
      <c r="A567" s="65" t="s">
        <v>3592</v>
      </c>
      <c r="B567" s="65" t="s">
        <v>51</v>
      </c>
      <c r="C567" s="33" t="s">
        <v>1883</v>
      </c>
      <c r="D567" s="33">
        <v>5033563.08</v>
      </c>
      <c r="E567" s="34">
        <v>42686365.850000001</v>
      </c>
      <c r="F567" s="73">
        <v>0.1179</v>
      </c>
      <c r="G567" s="64">
        <v>0</v>
      </c>
    </row>
    <row r="568" spans="1:7" x14ac:dyDescent="0.35">
      <c r="A568" s="65" t="s">
        <v>3593</v>
      </c>
      <c r="B568" s="65" t="s">
        <v>76</v>
      </c>
      <c r="C568" s="33" t="s">
        <v>1885</v>
      </c>
      <c r="D568" s="33">
        <v>6173964</v>
      </c>
      <c r="E568" s="34">
        <v>38893719</v>
      </c>
      <c r="F568" s="73">
        <v>0.15870000000000001</v>
      </c>
      <c r="G568" s="64">
        <v>0</v>
      </c>
    </row>
    <row r="569" spans="1:7" x14ac:dyDescent="0.35">
      <c r="A569" s="65" t="s">
        <v>3594</v>
      </c>
      <c r="B569" s="65" t="s">
        <v>61</v>
      </c>
      <c r="C569" s="33" t="s">
        <v>1887</v>
      </c>
      <c r="D569" s="33">
        <v>11040044</v>
      </c>
      <c r="E569" s="34">
        <v>47117479</v>
      </c>
      <c r="F569" s="73">
        <v>0.23430000000000001</v>
      </c>
      <c r="G569" s="64">
        <v>0</v>
      </c>
    </row>
    <row r="570" spans="1:7" x14ac:dyDescent="0.35">
      <c r="A570" s="65" t="s">
        <v>3595</v>
      </c>
      <c r="B570" s="65" t="s">
        <v>62</v>
      </c>
      <c r="C570" s="33" t="s">
        <v>1888</v>
      </c>
      <c r="D570" s="33">
        <v>8014128</v>
      </c>
      <c r="E570" s="34">
        <v>85787808</v>
      </c>
      <c r="F570" s="73">
        <v>9.3399999999999997E-2</v>
      </c>
      <c r="G570" s="64">
        <v>6.25</v>
      </c>
    </row>
    <row r="571" spans="1:7" x14ac:dyDescent="0.35">
      <c r="A571" s="65" t="s">
        <v>3596</v>
      </c>
      <c r="B571" s="65" t="s">
        <v>51</v>
      </c>
      <c r="C571" s="33" t="s">
        <v>1890</v>
      </c>
      <c r="D571" s="33">
        <v>572403</v>
      </c>
      <c r="E571" s="34">
        <v>3156313</v>
      </c>
      <c r="F571" s="73">
        <v>0.18140000000000001</v>
      </c>
      <c r="G571" s="64">
        <v>0</v>
      </c>
    </row>
    <row r="572" spans="1:7" x14ac:dyDescent="0.35">
      <c r="A572" s="65" t="s">
        <v>3597</v>
      </c>
      <c r="B572" s="65" t="s">
        <v>32</v>
      </c>
      <c r="C572" s="33" t="s">
        <v>1892</v>
      </c>
      <c r="D572" s="33">
        <v>3072723</v>
      </c>
      <c r="E572" s="34">
        <v>22936579</v>
      </c>
      <c r="F572" s="73">
        <v>0.13400000000000001</v>
      </c>
      <c r="G572" s="64">
        <v>0</v>
      </c>
    </row>
    <row r="573" spans="1:7" x14ac:dyDescent="0.35">
      <c r="A573" s="65" t="s">
        <v>3598</v>
      </c>
      <c r="B573" s="65" t="s">
        <v>59</v>
      </c>
      <c r="C573" s="33" t="s">
        <v>1894</v>
      </c>
      <c r="D573" s="33">
        <v>3134863</v>
      </c>
      <c r="E573" s="34">
        <v>72233395</v>
      </c>
      <c r="F573" s="73">
        <v>4.3400000000000001E-2</v>
      </c>
      <c r="G573" s="64">
        <v>12.5</v>
      </c>
    </row>
    <row r="574" spans="1:7" x14ac:dyDescent="0.35">
      <c r="A574" s="65" t="s">
        <v>3599</v>
      </c>
      <c r="B574" s="65" t="s">
        <v>8</v>
      </c>
      <c r="C574" s="33" t="s">
        <v>1896</v>
      </c>
      <c r="D574" s="33">
        <v>951634.34</v>
      </c>
      <c r="E574" s="34">
        <v>12218799.869999999</v>
      </c>
      <c r="F574" s="73">
        <v>7.7899999999999997E-2</v>
      </c>
      <c r="G574" s="64">
        <v>6.25</v>
      </c>
    </row>
    <row r="575" spans="1:7" x14ac:dyDescent="0.35">
      <c r="A575" s="65" t="s">
        <v>3600</v>
      </c>
      <c r="B575" s="65" t="s">
        <v>42</v>
      </c>
      <c r="C575" s="33" t="s">
        <v>1898</v>
      </c>
      <c r="D575" s="33">
        <v>594898</v>
      </c>
      <c r="E575" s="34">
        <v>889135</v>
      </c>
      <c r="F575" s="73">
        <v>0.66910000000000003</v>
      </c>
      <c r="G575" s="64">
        <v>0</v>
      </c>
    </row>
    <row r="576" spans="1:7" x14ac:dyDescent="0.35">
      <c r="A576" s="65" t="s">
        <v>3601</v>
      </c>
      <c r="B576" s="65" t="s">
        <v>67</v>
      </c>
      <c r="C576" s="33" t="s">
        <v>1899</v>
      </c>
      <c r="D576" s="33">
        <v>233042.72</v>
      </c>
      <c r="E576" s="34">
        <v>514669.86</v>
      </c>
      <c r="F576" s="73">
        <v>0.45279999999999998</v>
      </c>
      <c r="G576" s="64">
        <v>0</v>
      </c>
    </row>
    <row r="577" spans="1:7" x14ac:dyDescent="0.35">
      <c r="A577" s="65" t="s">
        <v>3602</v>
      </c>
      <c r="B577" s="65" t="s">
        <v>21</v>
      </c>
      <c r="C577" s="33" t="s">
        <v>1900</v>
      </c>
      <c r="D577" s="33">
        <v>396585.45</v>
      </c>
      <c r="E577" s="34">
        <v>541057.19999999995</v>
      </c>
      <c r="F577" s="73">
        <v>0.73299999999999998</v>
      </c>
      <c r="G577" s="64">
        <v>0</v>
      </c>
    </row>
    <row r="578" spans="1:7" x14ac:dyDescent="0.35">
      <c r="A578" s="65" t="s">
        <v>3603</v>
      </c>
      <c r="B578" s="65" t="s">
        <v>37</v>
      </c>
      <c r="C578" s="33" t="s">
        <v>1902</v>
      </c>
      <c r="D578" s="33">
        <v>634754.06000000006</v>
      </c>
      <c r="E578" s="34">
        <v>1436438.36</v>
      </c>
      <c r="F578" s="73">
        <v>0.44190000000000002</v>
      </c>
      <c r="G578" s="64">
        <v>0</v>
      </c>
    </row>
    <row r="579" spans="1:7" x14ac:dyDescent="0.35">
      <c r="A579" s="65" t="s">
        <v>3604</v>
      </c>
      <c r="B579" s="65" t="s">
        <v>55</v>
      </c>
      <c r="C579" s="33" t="s">
        <v>1903</v>
      </c>
      <c r="D579" s="33">
        <v>298599</v>
      </c>
      <c r="E579" s="34">
        <v>1209872</v>
      </c>
      <c r="F579" s="73">
        <v>0.24679999999999999</v>
      </c>
      <c r="G579" s="64">
        <v>0</v>
      </c>
    </row>
    <row r="580" spans="1:7" x14ac:dyDescent="0.35">
      <c r="A580" s="65" t="s">
        <v>3604</v>
      </c>
      <c r="B580" s="65" t="s">
        <v>56</v>
      </c>
      <c r="C580" s="33" t="s">
        <v>1904</v>
      </c>
      <c r="D580" s="33">
        <v>1571020</v>
      </c>
      <c r="E580" s="34">
        <v>1440868</v>
      </c>
      <c r="F580" s="73">
        <v>1.0903</v>
      </c>
      <c r="G580" s="64">
        <v>0</v>
      </c>
    </row>
    <row r="581" spans="1:7" x14ac:dyDescent="0.35">
      <c r="A581" s="65" t="s">
        <v>3605</v>
      </c>
      <c r="B581" s="65" t="s">
        <v>32</v>
      </c>
      <c r="C581" s="33" t="s">
        <v>1905</v>
      </c>
      <c r="D581" s="33">
        <v>1769480</v>
      </c>
      <c r="E581" s="34">
        <v>1230902</v>
      </c>
      <c r="F581" s="73">
        <v>1.4375</v>
      </c>
      <c r="G581" s="64">
        <v>0</v>
      </c>
    </row>
    <row r="582" spans="1:7" x14ac:dyDescent="0.35">
      <c r="A582" s="65" t="s">
        <v>3606</v>
      </c>
      <c r="B582" s="65" t="s">
        <v>37</v>
      </c>
      <c r="C582" s="33" t="s">
        <v>1906</v>
      </c>
      <c r="D582" s="33">
        <v>263224.61</v>
      </c>
      <c r="E582" s="34">
        <v>591667</v>
      </c>
      <c r="F582" s="73">
        <v>0.44490000000000002</v>
      </c>
      <c r="G582" s="64">
        <v>0</v>
      </c>
    </row>
    <row r="583" spans="1:7" x14ac:dyDescent="0.35">
      <c r="A583" s="65" t="s">
        <v>3607</v>
      </c>
      <c r="B583" s="65" t="s">
        <v>42</v>
      </c>
      <c r="C583" s="33" t="s">
        <v>1908</v>
      </c>
      <c r="D583" s="33">
        <v>148990.53</v>
      </c>
      <c r="E583" s="34">
        <v>2411501.98</v>
      </c>
      <c r="F583" s="73">
        <v>6.1800000000000001E-2</v>
      </c>
      <c r="G583" s="64">
        <v>12.5</v>
      </c>
    </row>
    <row r="584" spans="1:7" x14ac:dyDescent="0.35">
      <c r="A584" s="65" t="s">
        <v>3608</v>
      </c>
      <c r="B584" s="65" t="s">
        <v>14</v>
      </c>
      <c r="C584" s="33" t="s">
        <v>1910</v>
      </c>
      <c r="D584" s="33">
        <v>491872.84</v>
      </c>
      <c r="E584" s="34">
        <v>1817002.69</v>
      </c>
      <c r="F584" s="73">
        <v>0.2707</v>
      </c>
      <c r="G584" s="64">
        <v>0</v>
      </c>
    </row>
    <row r="585" spans="1:7" x14ac:dyDescent="0.35">
      <c r="A585" s="65" t="s">
        <v>3609</v>
      </c>
      <c r="B585" s="65" t="s">
        <v>10</v>
      </c>
      <c r="C585" s="33" t="s">
        <v>1914</v>
      </c>
      <c r="D585" s="33">
        <v>124259.27</v>
      </c>
      <c r="E585" s="34">
        <v>650163.31000000006</v>
      </c>
      <c r="F585" s="73">
        <v>0.19109999999999999</v>
      </c>
      <c r="G585" s="64">
        <v>0</v>
      </c>
    </row>
    <row r="586" spans="1:7" x14ac:dyDescent="0.35">
      <c r="A586" s="65" t="s">
        <v>3610</v>
      </c>
      <c r="B586" s="65" t="s">
        <v>10</v>
      </c>
      <c r="C586" s="33" t="s">
        <v>1915</v>
      </c>
      <c r="D586" s="33">
        <v>281649</v>
      </c>
      <c r="E586" s="34">
        <v>620505</v>
      </c>
      <c r="F586" s="73">
        <v>0.45390000000000003</v>
      </c>
      <c r="G586" s="64">
        <v>0</v>
      </c>
    </row>
    <row r="587" spans="1:7" x14ac:dyDescent="0.35">
      <c r="A587" s="65" t="s">
        <v>3611</v>
      </c>
      <c r="B587" s="65" t="s">
        <v>23</v>
      </c>
      <c r="C587" s="33" t="s">
        <v>1917</v>
      </c>
      <c r="D587" s="33">
        <v>499374.14</v>
      </c>
      <c r="E587" s="34">
        <v>1396814.37</v>
      </c>
      <c r="F587" s="73">
        <v>0.35749999999999998</v>
      </c>
      <c r="G587" s="64">
        <v>0</v>
      </c>
    </row>
    <row r="588" spans="1:7" x14ac:dyDescent="0.35">
      <c r="A588" s="65" t="s">
        <v>3612</v>
      </c>
      <c r="B588" s="65" t="s">
        <v>56</v>
      </c>
      <c r="C588" s="33" t="s">
        <v>1919</v>
      </c>
      <c r="D588" s="33">
        <v>112463.33</v>
      </c>
      <c r="E588" s="34">
        <v>922086.48</v>
      </c>
      <c r="F588" s="73">
        <v>0.122</v>
      </c>
      <c r="G588" s="64">
        <v>0</v>
      </c>
    </row>
    <row r="589" spans="1:7" x14ac:dyDescent="0.35">
      <c r="A589" s="65" t="s">
        <v>3613</v>
      </c>
      <c r="B589" s="65" t="s">
        <v>30</v>
      </c>
      <c r="C589" s="33" t="s">
        <v>1921</v>
      </c>
      <c r="D589" s="33">
        <v>1033583</v>
      </c>
      <c r="E589" s="34">
        <v>2781424</v>
      </c>
      <c r="F589" s="73">
        <v>0.37159999999999999</v>
      </c>
      <c r="G589" s="64">
        <v>0</v>
      </c>
    </row>
    <row r="590" spans="1:7" x14ac:dyDescent="0.35">
      <c r="A590" s="65" t="s">
        <v>3614</v>
      </c>
      <c r="B590" s="65" t="s">
        <v>32</v>
      </c>
      <c r="C590" s="33" t="s">
        <v>1923</v>
      </c>
      <c r="D590" s="33">
        <v>6917030</v>
      </c>
      <c r="E590" s="34">
        <v>69100275</v>
      </c>
      <c r="F590" s="73">
        <v>0.10009999999999999</v>
      </c>
      <c r="G590" s="64">
        <v>0</v>
      </c>
    </row>
    <row r="591" spans="1:7" x14ac:dyDescent="0.35">
      <c r="A591" s="65" t="s">
        <v>3615</v>
      </c>
      <c r="B591" s="65" t="s">
        <v>10</v>
      </c>
      <c r="C591" s="33" t="s">
        <v>1925</v>
      </c>
      <c r="D591" s="33">
        <v>0</v>
      </c>
      <c r="E591" s="34">
        <v>311953.23</v>
      </c>
      <c r="F591" s="73">
        <v>0</v>
      </c>
      <c r="G591" s="64">
        <v>25</v>
      </c>
    </row>
    <row r="592" spans="1:7" x14ac:dyDescent="0.35">
      <c r="A592" s="65" t="s">
        <v>3616</v>
      </c>
      <c r="B592" s="65" t="s">
        <v>47</v>
      </c>
      <c r="C592" s="33" t="s">
        <v>1926</v>
      </c>
      <c r="D592" s="33">
        <v>269766</v>
      </c>
      <c r="E592" s="34">
        <v>793847.36</v>
      </c>
      <c r="F592" s="73">
        <v>0.33979999999999999</v>
      </c>
      <c r="G592" s="64">
        <v>0</v>
      </c>
    </row>
    <row r="593" spans="1:7" x14ac:dyDescent="0.35">
      <c r="A593" s="65" t="s">
        <v>3617</v>
      </c>
      <c r="B593" s="65" t="s">
        <v>26</v>
      </c>
      <c r="C593" s="33" t="s">
        <v>1928</v>
      </c>
      <c r="D593" s="33">
        <v>765096.11</v>
      </c>
      <c r="E593" s="34">
        <v>1652295.8</v>
      </c>
      <c r="F593" s="73">
        <v>0.46310000000000001</v>
      </c>
      <c r="G593" s="64">
        <v>0</v>
      </c>
    </row>
    <row r="594" spans="1:7" x14ac:dyDescent="0.35">
      <c r="A594" s="65" t="s">
        <v>3618</v>
      </c>
      <c r="B594" s="65" t="s">
        <v>29</v>
      </c>
      <c r="C594" s="33" t="s">
        <v>1930</v>
      </c>
      <c r="D594" s="33">
        <v>539041.39</v>
      </c>
      <c r="E594" s="34">
        <v>2083335.39</v>
      </c>
      <c r="F594" s="73">
        <v>0.25869999999999999</v>
      </c>
      <c r="G594" s="64">
        <v>0</v>
      </c>
    </row>
    <row r="595" spans="1:7" x14ac:dyDescent="0.35">
      <c r="A595" s="65" t="s">
        <v>3619</v>
      </c>
      <c r="B595" s="65" t="s">
        <v>10</v>
      </c>
      <c r="C595" s="33" t="s">
        <v>1931</v>
      </c>
      <c r="D595" s="33">
        <v>117093.96</v>
      </c>
      <c r="E595" s="34">
        <v>482313.74</v>
      </c>
      <c r="F595" s="73">
        <v>0.24279999999999999</v>
      </c>
      <c r="G595" s="64">
        <v>0</v>
      </c>
    </row>
    <row r="596" spans="1:7" x14ac:dyDescent="0.35">
      <c r="A596" s="65" t="s">
        <v>3620</v>
      </c>
      <c r="B596" s="65" t="s">
        <v>10</v>
      </c>
      <c r="C596" s="33" t="s">
        <v>1932</v>
      </c>
      <c r="D596" s="33">
        <v>2351192.6800000002</v>
      </c>
      <c r="E596" s="34">
        <v>1019208.63</v>
      </c>
      <c r="F596" s="73">
        <v>2.3069000000000002</v>
      </c>
      <c r="G596" s="64">
        <v>0</v>
      </c>
    </row>
    <row r="597" spans="1:7" x14ac:dyDescent="0.35">
      <c r="A597" s="65" t="s">
        <v>3621</v>
      </c>
      <c r="B597" s="65" t="s">
        <v>51</v>
      </c>
      <c r="C597" s="33" t="s">
        <v>1934</v>
      </c>
      <c r="D597" s="33">
        <v>152707.91</v>
      </c>
      <c r="E597" s="34">
        <v>1781264.02</v>
      </c>
      <c r="F597" s="73">
        <v>8.5699999999999998E-2</v>
      </c>
      <c r="G597" s="64">
        <v>6.25</v>
      </c>
    </row>
    <row r="598" spans="1:7" x14ac:dyDescent="0.35">
      <c r="A598" s="65" t="s">
        <v>3622</v>
      </c>
      <c r="B598" s="65" t="s">
        <v>42</v>
      </c>
      <c r="C598" s="33" t="s">
        <v>1935</v>
      </c>
      <c r="D598" s="33">
        <v>459370</v>
      </c>
      <c r="E598" s="34">
        <v>1191710</v>
      </c>
      <c r="F598" s="73">
        <v>0.38550000000000001</v>
      </c>
      <c r="G598" s="64">
        <v>0</v>
      </c>
    </row>
    <row r="599" spans="1:7" x14ac:dyDescent="0.35">
      <c r="A599" s="65" t="s">
        <v>3623</v>
      </c>
      <c r="B599" s="65" t="s">
        <v>77</v>
      </c>
      <c r="C599" s="33" t="s">
        <v>1936</v>
      </c>
      <c r="D599" s="33">
        <v>623430.1</v>
      </c>
      <c r="E599" s="34">
        <v>977970.59</v>
      </c>
      <c r="F599" s="73">
        <v>0.63749999999999996</v>
      </c>
      <c r="G599" s="64">
        <v>0</v>
      </c>
    </row>
    <row r="600" spans="1:7" x14ac:dyDescent="0.35">
      <c r="A600" s="65" t="s">
        <v>3624</v>
      </c>
      <c r="B600" s="65" t="s">
        <v>74</v>
      </c>
      <c r="C600" s="33" t="s">
        <v>1939</v>
      </c>
      <c r="D600" s="33">
        <v>880392.36</v>
      </c>
      <c r="E600" s="34">
        <v>1142654.1100000001</v>
      </c>
      <c r="F600" s="73">
        <v>0.77049999999999996</v>
      </c>
      <c r="G600" s="64">
        <v>0</v>
      </c>
    </row>
    <row r="601" spans="1:7" x14ac:dyDescent="0.35">
      <c r="A601" s="65" t="s">
        <v>3625</v>
      </c>
      <c r="B601" s="65" t="s">
        <v>40</v>
      </c>
      <c r="C601" s="33" t="s">
        <v>1941</v>
      </c>
      <c r="D601" s="33">
        <v>1686568</v>
      </c>
      <c r="E601" s="34">
        <v>1887955</v>
      </c>
      <c r="F601" s="73">
        <v>0.89329999999999998</v>
      </c>
      <c r="G601" s="64">
        <v>0</v>
      </c>
    </row>
    <row r="602" spans="1:7" x14ac:dyDescent="0.35">
      <c r="A602" s="65" t="s">
        <v>3626</v>
      </c>
      <c r="B602" s="65" t="s">
        <v>17</v>
      </c>
      <c r="C602" s="33" t="s">
        <v>1943</v>
      </c>
      <c r="D602" s="33">
        <v>893827.05</v>
      </c>
      <c r="E602" s="34">
        <v>891906.07</v>
      </c>
      <c r="F602" s="73">
        <v>1.0022</v>
      </c>
      <c r="G602" s="64">
        <v>0</v>
      </c>
    </row>
    <row r="603" spans="1:7" x14ac:dyDescent="0.35">
      <c r="A603" s="65" t="s">
        <v>3627</v>
      </c>
      <c r="B603" s="65" t="s">
        <v>14</v>
      </c>
      <c r="C603" s="33" t="s">
        <v>1945</v>
      </c>
      <c r="D603" s="33">
        <v>979612.41</v>
      </c>
      <c r="E603" s="34">
        <v>1375975.42</v>
      </c>
      <c r="F603" s="73">
        <v>0.71189999999999998</v>
      </c>
      <c r="G603" s="64">
        <v>0</v>
      </c>
    </row>
    <row r="604" spans="1:7" x14ac:dyDescent="0.35">
      <c r="A604" s="65" t="s">
        <v>3628</v>
      </c>
      <c r="B604" s="65" t="s">
        <v>19</v>
      </c>
      <c r="C604" s="33" t="s">
        <v>1947</v>
      </c>
      <c r="D604" s="33">
        <v>65044.15</v>
      </c>
      <c r="E604" s="34">
        <v>432869.63</v>
      </c>
      <c r="F604" s="73">
        <v>0.15029999999999999</v>
      </c>
      <c r="G604" s="64">
        <v>0</v>
      </c>
    </row>
    <row r="605" spans="1:7" x14ac:dyDescent="0.35">
      <c r="A605" s="65" t="s">
        <v>3628</v>
      </c>
      <c r="B605" s="65" t="s">
        <v>39</v>
      </c>
      <c r="C605" s="33" t="s">
        <v>1948</v>
      </c>
      <c r="D605" s="33">
        <v>2365286</v>
      </c>
      <c r="E605" s="34">
        <v>912023</v>
      </c>
      <c r="F605" s="73">
        <v>2.5933999999999999</v>
      </c>
      <c r="G605" s="64">
        <v>0</v>
      </c>
    </row>
    <row r="606" spans="1:7" x14ac:dyDescent="0.35">
      <c r="A606" s="65" t="s">
        <v>3629</v>
      </c>
      <c r="B606" s="65" t="s">
        <v>39</v>
      </c>
      <c r="C606" s="33" t="s">
        <v>1949</v>
      </c>
      <c r="D606" s="33">
        <v>452676</v>
      </c>
      <c r="E606" s="34">
        <v>1273635</v>
      </c>
      <c r="F606" s="73">
        <v>0.35539999999999999</v>
      </c>
      <c r="G606" s="64">
        <v>0</v>
      </c>
    </row>
    <row r="607" spans="1:7" x14ac:dyDescent="0.35">
      <c r="A607" s="65" t="s">
        <v>3630</v>
      </c>
      <c r="B607" s="65" t="s">
        <v>77</v>
      </c>
      <c r="C607" s="33" t="s">
        <v>1950</v>
      </c>
      <c r="D607" s="33">
        <v>141668.98000000001</v>
      </c>
      <c r="E607" s="34">
        <v>750432.37</v>
      </c>
      <c r="F607" s="73">
        <v>0.1888</v>
      </c>
      <c r="G607" s="64">
        <v>0</v>
      </c>
    </row>
    <row r="608" spans="1:7" x14ac:dyDescent="0.35">
      <c r="A608" s="65" t="s">
        <v>3631</v>
      </c>
      <c r="B608" s="65" t="s">
        <v>51</v>
      </c>
      <c r="C608" s="33" t="s">
        <v>1952</v>
      </c>
      <c r="D608" s="33">
        <v>159466.79999999999</v>
      </c>
      <c r="E608" s="34">
        <v>647448.38</v>
      </c>
      <c r="F608" s="73">
        <v>0.24629999999999999</v>
      </c>
      <c r="G608" s="64">
        <v>0</v>
      </c>
    </row>
    <row r="609" spans="1:7" x14ac:dyDescent="0.35">
      <c r="A609" s="65" t="s">
        <v>3632</v>
      </c>
      <c r="B609" s="65" t="s">
        <v>15</v>
      </c>
      <c r="C609" s="33" t="s">
        <v>1954</v>
      </c>
      <c r="D609" s="33">
        <v>196558.18</v>
      </c>
      <c r="E609" s="34">
        <v>417557.39</v>
      </c>
      <c r="F609" s="73">
        <v>0.47070000000000001</v>
      </c>
      <c r="G609" s="64">
        <v>0</v>
      </c>
    </row>
    <row r="610" spans="1:7" x14ac:dyDescent="0.35">
      <c r="A610" s="65" t="s">
        <v>3633</v>
      </c>
      <c r="B610" s="65" t="s">
        <v>32</v>
      </c>
      <c r="C610" s="33" t="s">
        <v>1955</v>
      </c>
      <c r="D610" s="33">
        <v>2876721</v>
      </c>
      <c r="E610" s="34">
        <v>2845674</v>
      </c>
      <c r="F610" s="73">
        <v>1.0108999999999999</v>
      </c>
      <c r="G610" s="64">
        <v>0</v>
      </c>
    </row>
    <row r="611" spans="1:7" x14ac:dyDescent="0.35">
      <c r="A611" s="65" t="s">
        <v>3634</v>
      </c>
      <c r="B611" s="65" t="s">
        <v>23</v>
      </c>
      <c r="C611" s="33" t="s">
        <v>1957</v>
      </c>
      <c r="D611" s="33">
        <v>1266180</v>
      </c>
      <c r="E611" s="34">
        <v>1954091</v>
      </c>
      <c r="F611" s="73">
        <v>0.64800000000000002</v>
      </c>
      <c r="G611" s="64">
        <v>0</v>
      </c>
    </row>
    <row r="612" spans="1:7" x14ac:dyDescent="0.35">
      <c r="A612" s="65" t="s">
        <v>3635</v>
      </c>
      <c r="B612" s="65" t="s">
        <v>26</v>
      </c>
      <c r="C612" s="33" t="s">
        <v>1959</v>
      </c>
      <c r="D612" s="33">
        <v>1145873</v>
      </c>
      <c r="E612" s="34">
        <v>1444371</v>
      </c>
      <c r="F612" s="73">
        <v>0.79330000000000001</v>
      </c>
      <c r="G612" s="64">
        <v>0</v>
      </c>
    </row>
    <row r="613" spans="1:7" x14ac:dyDescent="0.35">
      <c r="A613" s="65" t="s">
        <v>3636</v>
      </c>
      <c r="B613" s="65" t="s">
        <v>51</v>
      </c>
      <c r="C613" s="33" t="s">
        <v>1961</v>
      </c>
      <c r="D613" s="33">
        <v>391738.07</v>
      </c>
      <c r="E613" s="34">
        <v>696284.31</v>
      </c>
      <c r="F613" s="73">
        <v>0.56259999999999999</v>
      </c>
      <c r="G613" s="64">
        <v>0</v>
      </c>
    </row>
    <row r="614" spans="1:7" x14ac:dyDescent="0.35">
      <c r="A614" s="65" t="s">
        <v>3637</v>
      </c>
      <c r="B614" s="65" t="s">
        <v>67</v>
      </c>
      <c r="C614" s="33" t="s">
        <v>1962</v>
      </c>
      <c r="D614" s="33">
        <v>243898.64</v>
      </c>
      <c r="E614" s="34">
        <v>789888.74</v>
      </c>
      <c r="F614" s="73">
        <v>0.30880000000000002</v>
      </c>
      <c r="G614" s="64">
        <v>0</v>
      </c>
    </row>
    <row r="615" spans="1:7" x14ac:dyDescent="0.35">
      <c r="A615" s="65" t="s">
        <v>3638</v>
      </c>
      <c r="B615" s="65" t="s">
        <v>44</v>
      </c>
      <c r="C615" s="33" t="s">
        <v>1963</v>
      </c>
      <c r="D615" s="33">
        <v>479081</v>
      </c>
      <c r="E615" s="34">
        <v>1682643</v>
      </c>
      <c r="F615" s="73">
        <v>0.28470000000000001</v>
      </c>
      <c r="G615" s="64">
        <v>0</v>
      </c>
    </row>
    <row r="616" spans="1:7" x14ac:dyDescent="0.35">
      <c r="A616" s="65" t="s">
        <v>3639</v>
      </c>
      <c r="B616" s="65" t="s">
        <v>68</v>
      </c>
      <c r="C616" s="33" t="s">
        <v>1964</v>
      </c>
      <c r="D616" s="33">
        <v>33283650.809999999</v>
      </c>
      <c r="E616" s="34">
        <v>58238608.82</v>
      </c>
      <c r="F616" s="73">
        <v>0.57150000000000001</v>
      </c>
      <c r="G616" s="64">
        <v>0</v>
      </c>
    </row>
    <row r="617" spans="1:7" x14ac:dyDescent="0.35">
      <c r="A617" s="65" t="s">
        <v>3640</v>
      </c>
      <c r="B617" s="65" t="s">
        <v>21</v>
      </c>
      <c r="C617" s="33" t="s">
        <v>1965</v>
      </c>
      <c r="D617" s="33">
        <v>-32842.47</v>
      </c>
      <c r="E617" s="34">
        <v>643930.97</v>
      </c>
      <c r="F617" s="73">
        <v>-5.0999999999999997E-2</v>
      </c>
      <c r="G617" s="64">
        <v>25</v>
      </c>
    </row>
    <row r="618" spans="1:7" x14ac:dyDescent="0.35">
      <c r="A618" s="65" t="s">
        <v>3641</v>
      </c>
      <c r="B618" s="65" t="s">
        <v>34</v>
      </c>
      <c r="C618" s="33" t="s">
        <v>1971</v>
      </c>
      <c r="D618" s="33">
        <v>236419</v>
      </c>
      <c r="E618" s="34">
        <v>969907</v>
      </c>
      <c r="F618" s="73">
        <v>0.24379999999999999</v>
      </c>
      <c r="G618" s="64">
        <v>0</v>
      </c>
    </row>
    <row r="619" spans="1:7" x14ac:dyDescent="0.35">
      <c r="A619" s="65" t="s">
        <v>3642</v>
      </c>
      <c r="B619" s="65" t="s">
        <v>12</v>
      </c>
      <c r="C619" s="33" t="s">
        <v>1972</v>
      </c>
      <c r="D619" s="33">
        <v>2707468.6</v>
      </c>
      <c r="E619" s="34">
        <v>1353726.68</v>
      </c>
      <c r="F619" s="73">
        <v>2</v>
      </c>
      <c r="G619" s="64">
        <v>0</v>
      </c>
    </row>
    <row r="620" spans="1:7" x14ac:dyDescent="0.35">
      <c r="A620" s="65" t="s">
        <v>3643</v>
      </c>
      <c r="B620" s="65" t="s">
        <v>55</v>
      </c>
      <c r="C620" s="33" t="s">
        <v>1974</v>
      </c>
      <c r="D620" s="33">
        <v>420759</v>
      </c>
      <c r="E620" s="34">
        <v>1615179</v>
      </c>
      <c r="F620" s="73">
        <v>0.26050000000000001</v>
      </c>
      <c r="G620" s="64">
        <v>0</v>
      </c>
    </row>
    <row r="621" spans="1:7" x14ac:dyDescent="0.35">
      <c r="A621" s="65" t="s">
        <v>3644</v>
      </c>
      <c r="B621" s="65" t="s">
        <v>78</v>
      </c>
      <c r="C621" s="33" t="s">
        <v>1976</v>
      </c>
      <c r="D621" s="33">
        <v>1203721</v>
      </c>
      <c r="E621" s="34">
        <v>1825172</v>
      </c>
      <c r="F621" s="73">
        <v>0.65949999999999998</v>
      </c>
      <c r="G621" s="64">
        <v>0</v>
      </c>
    </row>
    <row r="622" spans="1:7" x14ac:dyDescent="0.35">
      <c r="A622" s="65" t="s">
        <v>3645</v>
      </c>
      <c r="B622" s="65" t="s">
        <v>70</v>
      </c>
      <c r="C622" s="33" t="s">
        <v>1978</v>
      </c>
      <c r="D622" s="33">
        <v>17123.310000000001</v>
      </c>
      <c r="E622" s="34">
        <v>1089775.49</v>
      </c>
      <c r="F622" s="73">
        <v>1.5699999999999999E-2</v>
      </c>
      <c r="G622" s="64">
        <v>18.75</v>
      </c>
    </row>
    <row r="623" spans="1:7" x14ac:dyDescent="0.35">
      <c r="A623" s="65" t="s">
        <v>3646</v>
      </c>
      <c r="B623" s="65" t="s">
        <v>37</v>
      </c>
      <c r="C623" s="33" t="s">
        <v>1979</v>
      </c>
      <c r="D623" s="33">
        <v>5741270</v>
      </c>
      <c r="E623" s="34">
        <v>4930415</v>
      </c>
      <c r="F623" s="73">
        <v>1.1645000000000001</v>
      </c>
      <c r="G623" s="64">
        <v>0</v>
      </c>
    </row>
    <row r="624" spans="1:7" x14ac:dyDescent="0.35">
      <c r="A624" s="65" t="s">
        <v>3647</v>
      </c>
      <c r="B624" s="65" t="s">
        <v>67</v>
      </c>
      <c r="C624" s="33" t="s">
        <v>1980</v>
      </c>
      <c r="D624" s="33">
        <v>1391596.89</v>
      </c>
      <c r="E624" s="34">
        <v>1314272.45</v>
      </c>
      <c r="F624" s="73">
        <v>1.0588</v>
      </c>
      <c r="G624" s="64">
        <v>0</v>
      </c>
    </row>
    <row r="625" spans="1:7" x14ac:dyDescent="0.35">
      <c r="A625" s="65" t="s">
        <v>3648</v>
      </c>
      <c r="B625" s="65" t="s">
        <v>76</v>
      </c>
      <c r="C625" s="33" t="s">
        <v>1982</v>
      </c>
      <c r="D625" s="33">
        <v>9728942</v>
      </c>
      <c r="E625" s="34">
        <v>31900274</v>
      </c>
      <c r="F625" s="73">
        <v>0.30499999999999999</v>
      </c>
      <c r="G625" s="64">
        <v>0</v>
      </c>
    </row>
    <row r="626" spans="1:7" x14ac:dyDescent="0.35">
      <c r="A626" s="65" t="s">
        <v>3649</v>
      </c>
      <c r="B626" s="65" t="s">
        <v>30</v>
      </c>
      <c r="C626" s="33" t="s">
        <v>1984</v>
      </c>
      <c r="D626" s="33">
        <v>2119906</v>
      </c>
      <c r="E626" s="34">
        <v>4877660</v>
      </c>
      <c r="F626" s="73">
        <v>0.43459999999999999</v>
      </c>
      <c r="G626" s="64">
        <v>0</v>
      </c>
    </row>
    <row r="627" spans="1:7" x14ac:dyDescent="0.35">
      <c r="A627" s="65" t="s">
        <v>3650</v>
      </c>
      <c r="B627" s="65" t="s">
        <v>23</v>
      </c>
      <c r="C627" s="33" t="s">
        <v>1986</v>
      </c>
      <c r="D627" s="33">
        <v>653741.84</v>
      </c>
      <c r="E627" s="34">
        <v>2690210.51</v>
      </c>
      <c r="F627" s="73">
        <v>0.24299999999999999</v>
      </c>
      <c r="G627" s="64">
        <v>0</v>
      </c>
    </row>
    <row r="628" spans="1:7" x14ac:dyDescent="0.35">
      <c r="A628" s="65" t="s">
        <v>3651</v>
      </c>
      <c r="B628" s="65" t="s">
        <v>10</v>
      </c>
      <c r="C628" s="33" t="s">
        <v>1988</v>
      </c>
      <c r="D628" s="33">
        <v>453346</v>
      </c>
      <c r="E628" s="34">
        <v>1137896</v>
      </c>
      <c r="F628" s="73">
        <v>0.39839999999999998</v>
      </c>
      <c r="G628" s="64">
        <v>0</v>
      </c>
    </row>
    <row r="629" spans="1:7" x14ac:dyDescent="0.35">
      <c r="A629" s="65" t="s">
        <v>3652</v>
      </c>
      <c r="B629" s="65" t="s">
        <v>34</v>
      </c>
      <c r="C629" s="33" t="s">
        <v>1990</v>
      </c>
      <c r="D629" s="33">
        <v>331294</v>
      </c>
      <c r="E629" s="34">
        <v>1262676</v>
      </c>
      <c r="F629" s="73">
        <v>0.26240000000000002</v>
      </c>
      <c r="G629" s="64">
        <v>0</v>
      </c>
    </row>
    <row r="630" spans="1:7" x14ac:dyDescent="0.35">
      <c r="A630" s="65" t="s">
        <v>3653</v>
      </c>
      <c r="B630" s="65" t="s">
        <v>77</v>
      </c>
      <c r="C630" s="33" t="s">
        <v>1992</v>
      </c>
      <c r="D630" s="33">
        <v>265801.53000000003</v>
      </c>
      <c r="E630" s="34">
        <v>1771665.87</v>
      </c>
      <c r="F630" s="73">
        <v>0.15</v>
      </c>
      <c r="G630" s="64">
        <v>0</v>
      </c>
    </row>
    <row r="631" spans="1:7" x14ac:dyDescent="0.35">
      <c r="A631" s="65" t="s">
        <v>3654</v>
      </c>
      <c r="B631" s="65" t="s">
        <v>40</v>
      </c>
      <c r="C631" s="33" t="s">
        <v>1994</v>
      </c>
      <c r="D631" s="33">
        <v>284979.28000000003</v>
      </c>
      <c r="E631" s="34">
        <v>913358.45</v>
      </c>
      <c r="F631" s="73">
        <v>0.312</v>
      </c>
      <c r="G631" s="64">
        <v>0</v>
      </c>
    </row>
    <row r="632" spans="1:7" x14ac:dyDescent="0.35">
      <c r="A632" s="65" t="s">
        <v>3655</v>
      </c>
      <c r="B632" s="65" t="s">
        <v>78</v>
      </c>
      <c r="C632" s="33" t="s">
        <v>1996</v>
      </c>
      <c r="D632" s="33">
        <v>132097.45000000001</v>
      </c>
      <c r="E632" s="34">
        <v>801397.45</v>
      </c>
      <c r="F632" s="73">
        <v>0.1648</v>
      </c>
      <c r="G632" s="64">
        <v>0</v>
      </c>
    </row>
    <row r="633" spans="1:7" x14ac:dyDescent="0.35">
      <c r="A633" s="65" t="s">
        <v>3656</v>
      </c>
      <c r="B633" s="65" t="s">
        <v>37</v>
      </c>
      <c r="C633" s="33" t="s">
        <v>1997</v>
      </c>
      <c r="D633" s="33">
        <v>604834</v>
      </c>
      <c r="E633" s="34">
        <v>772914</v>
      </c>
      <c r="F633" s="73">
        <v>0.78249999999999997</v>
      </c>
      <c r="G633" s="64">
        <v>0</v>
      </c>
    </row>
    <row r="634" spans="1:7" x14ac:dyDescent="0.35">
      <c r="A634" s="65" t="s">
        <v>3657</v>
      </c>
      <c r="B634" s="65" t="s">
        <v>59</v>
      </c>
      <c r="C634" s="33" t="s">
        <v>2001</v>
      </c>
      <c r="D634" s="33">
        <v>404668.17</v>
      </c>
      <c r="E634" s="34">
        <v>1418761.06</v>
      </c>
      <c r="F634" s="73">
        <v>0.28520000000000001</v>
      </c>
      <c r="G634" s="64">
        <v>0</v>
      </c>
    </row>
    <row r="635" spans="1:7" x14ac:dyDescent="0.35">
      <c r="A635" s="65" t="s">
        <v>3658</v>
      </c>
      <c r="B635" s="65" t="s">
        <v>8</v>
      </c>
      <c r="C635" s="33" t="s">
        <v>2003</v>
      </c>
      <c r="D635" s="33">
        <v>2129076.58</v>
      </c>
      <c r="E635" s="34">
        <v>2351693.0699999998</v>
      </c>
      <c r="F635" s="73">
        <v>0.90529999999999999</v>
      </c>
      <c r="G635" s="64">
        <v>0</v>
      </c>
    </row>
    <row r="636" spans="1:7" x14ac:dyDescent="0.35">
      <c r="A636" s="65" t="s">
        <v>3659</v>
      </c>
      <c r="B636" s="65" t="s">
        <v>37</v>
      </c>
      <c r="C636" s="33" t="s">
        <v>2005</v>
      </c>
      <c r="D636" s="33">
        <v>1433856</v>
      </c>
      <c r="E636" s="34">
        <v>1179488</v>
      </c>
      <c r="F636" s="73">
        <v>1.2157</v>
      </c>
      <c r="G636" s="64">
        <v>0</v>
      </c>
    </row>
    <row r="637" spans="1:7" x14ac:dyDescent="0.35">
      <c r="A637" s="65" t="s">
        <v>3660</v>
      </c>
      <c r="B637" s="65" t="s">
        <v>69</v>
      </c>
      <c r="C637" s="33" t="s">
        <v>2007</v>
      </c>
      <c r="D637" s="33">
        <v>1653286</v>
      </c>
      <c r="E637" s="34">
        <v>5265971</v>
      </c>
      <c r="F637" s="73">
        <v>0.314</v>
      </c>
      <c r="G637" s="64">
        <v>0</v>
      </c>
    </row>
    <row r="638" spans="1:7" x14ac:dyDescent="0.35">
      <c r="A638" s="65" t="s">
        <v>3661</v>
      </c>
      <c r="B638" s="65" t="s">
        <v>8</v>
      </c>
      <c r="C638" s="33" t="s">
        <v>2009</v>
      </c>
      <c r="D638" s="33">
        <v>7949054</v>
      </c>
      <c r="E638" s="34">
        <v>27985904</v>
      </c>
      <c r="F638" s="73">
        <v>0.28399999999999997</v>
      </c>
      <c r="G638" s="64">
        <v>0</v>
      </c>
    </row>
    <row r="639" spans="1:7" x14ac:dyDescent="0.35">
      <c r="A639" s="65" t="s">
        <v>3662</v>
      </c>
      <c r="B639" s="65" t="s">
        <v>19</v>
      </c>
      <c r="C639" s="33" t="s">
        <v>2011</v>
      </c>
      <c r="D639" s="33">
        <v>2100599.71</v>
      </c>
      <c r="E639" s="34">
        <v>5922929.4800000004</v>
      </c>
      <c r="F639" s="73">
        <v>0.35470000000000002</v>
      </c>
      <c r="G639" s="64">
        <v>0</v>
      </c>
    </row>
    <row r="640" spans="1:7" x14ac:dyDescent="0.35">
      <c r="A640" s="65" t="s">
        <v>3663</v>
      </c>
      <c r="B640" s="65" t="s">
        <v>12</v>
      </c>
      <c r="C640" s="33" t="s">
        <v>2012</v>
      </c>
      <c r="D640" s="33">
        <v>1673614.85</v>
      </c>
      <c r="E640" s="34">
        <v>2301186.34</v>
      </c>
      <c r="F640" s="73">
        <v>0.72729999999999995</v>
      </c>
      <c r="G640" s="64">
        <v>0</v>
      </c>
    </row>
    <row r="641" spans="1:7" x14ac:dyDescent="0.35">
      <c r="A641" s="65" t="s">
        <v>3664</v>
      </c>
      <c r="B641" s="65" t="s">
        <v>10</v>
      </c>
      <c r="C641" s="33" t="s">
        <v>2014</v>
      </c>
      <c r="D641" s="33">
        <v>325720</v>
      </c>
      <c r="E641" s="34">
        <v>488837</v>
      </c>
      <c r="F641" s="73">
        <v>0.6663</v>
      </c>
      <c r="G641" s="64">
        <v>0</v>
      </c>
    </row>
    <row r="642" spans="1:7" x14ac:dyDescent="0.35">
      <c r="A642" s="65" t="s">
        <v>3665</v>
      </c>
      <c r="B642" s="65" t="s">
        <v>23</v>
      </c>
      <c r="C642" s="33" t="s">
        <v>2016</v>
      </c>
      <c r="D642" s="33">
        <v>506757.25</v>
      </c>
      <c r="E642" s="34">
        <v>1848823.25</v>
      </c>
      <c r="F642" s="73">
        <v>0.27410000000000001</v>
      </c>
      <c r="G642" s="64">
        <v>0</v>
      </c>
    </row>
    <row r="643" spans="1:7" x14ac:dyDescent="0.35">
      <c r="A643" s="65" t="s">
        <v>3666</v>
      </c>
      <c r="B643" s="65" t="s">
        <v>35</v>
      </c>
      <c r="C643" s="33" t="s">
        <v>2018</v>
      </c>
      <c r="D643" s="33">
        <v>441413.27</v>
      </c>
      <c r="E643" s="34">
        <v>629534.62</v>
      </c>
      <c r="F643" s="73">
        <v>0.70120000000000005</v>
      </c>
      <c r="G643" s="64">
        <v>0</v>
      </c>
    </row>
    <row r="644" spans="1:7" x14ac:dyDescent="0.35">
      <c r="A644" s="65" t="s">
        <v>3667</v>
      </c>
      <c r="B644" s="65" t="s">
        <v>63</v>
      </c>
      <c r="C644" s="33" t="s">
        <v>2020</v>
      </c>
      <c r="D644" s="33">
        <v>381476.17</v>
      </c>
      <c r="E644" s="34">
        <v>560923.79</v>
      </c>
      <c r="F644" s="73">
        <v>0.68010000000000004</v>
      </c>
      <c r="G644" s="64">
        <v>0</v>
      </c>
    </row>
    <row r="645" spans="1:7" x14ac:dyDescent="0.35">
      <c r="A645" s="65" t="s">
        <v>3668</v>
      </c>
      <c r="B645" s="65" t="s">
        <v>54</v>
      </c>
      <c r="C645" s="33" t="s">
        <v>2022</v>
      </c>
      <c r="D645" s="33">
        <v>4091771.53</v>
      </c>
      <c r="E645" s="34">
        <v>5929965.1500000004</v>
      </c>
      <c r="F645" s="73">
        <v>0.69</v>
      </c>
      <c r="G645" s="64">
        <v>0</v>
      </c>
    </row>
    <row r="646" spans="1:7" x14ac:dyDescent="0.35">
      <c r="A646" s="65" t="s">
        <v>3669</v>
      </c>
      <c r="B646" s="65" t="s">
        <v>73</v>
      </c>
      <c r="C646" s="33" t="s">
        <v>2025</v>
      </c>
      <c r="D646" s="33">
        <v>437558.34</v>
      </c>
      <c r="E646" s="34">
        <v>5931135.4699999997</v>
      </c>
      <c r="F646" s="73">
        <v>7.3800000000000004E-2</v>
      </c>
      <c r="G646" s="64">
        <v>6.25</v>
      </c>
    </row>
    <row r="647" spans="1:7" x14ac:dyDescent="0.35">
      <c r="A647" s="65" t="s">
        <v>3670</v>
      </c>
      <c r="B647" s="65" t="s">
        <v>34</v>
      </c>
      <c r="C647" s="33" t="s">
        <v>2027</v>
      </c>
      <c r="D647" s="33">
        <v>1493381.72</v>
      </c>
      <c r="E647" s="34">
        <v>971203.03</v>
      </c>
      <c r="F647" s="73">
        <v>1.5377000000000001</v>
      </c>
      <c r="G647" s="64">
        <v>0</v>
      </c>
    </row>
    <row r="648" spans="1:7" x14ac:dyDescent="0.35">
      <c r="A648" s="65" t="s">
        <v>3671</v>
      </c>
      <c r="B648" s="65" t="s">
        <v>51</v>
      </c>
      <c r="C648" s="33" t="s">
        <v>2028</v>
      </c>
      <c r="D648" s="33">
        <v>1417891.47</v>
      </c>
      <c r="E648" s="34">
        <v>1174360.3600000001</v>
      </c>
      <c r="F648" s="73">
        <v>1.2074</v>
      </c>
      <c r="G648" s="64">
        <v>0</v>
      </c>
    </row>
    <row r="649" spans="1:7" x14ac:dyDescent="0.35">
      <c r="A649" s="65" t="s">
        <v>3672</v>
      </c>
      <c r="B649" s="65" t="s">
        <v>32</v>
      </c>
      <c r="C649" s="33" t="s">
        <v>2030</v>
      </c>
      <c r="D649" s="33">
        <v>2377198</v>
      </c>
      <c r="E649" s="34">
        <v>3124209</v>
      </c>
      <c r="F649" s="73">
        <v>0.76090000000000002</v>
      </c>
      <c r="G649" s="64">
        <v>0</v>
      </c>
    </row>
    <row r="650" spans="1:7" x14ac:dyDescent="0.35">
      <c r="A650" s="65" t="s">
        <v>3673</v>
      </c>
      <c r="B650" s="65" t="s">
        <v>29</v>
      </c>
      <c r="C650" s="33" t="s">
        <v>2032</v>
      </c>
      <c r="D650" s="33">
        <v>285268.21000000002</v>
      </c>
      <c r="E650" s="34">
        <v>909861.64</v>
      </c>
      <c r="F650" s="73">
        <v>0.3135</v>
      </c>
      <c r="G650" s="64">
        <v>0</v>
      </c>
    </row>
    <row r="651" spans="1:7" x14ac:dyDescent="0.35">
      <c r="A651" s="65" t="s">
        <v>3674</v>
      </c>
      <c r="B651" s="65" t="s">
        <v>56</v>
      </c>
      <c r="C651" s="33" t="s">
        <v>2034</v>
      </c>
      <c r="D651" s="33">
        <v>462276</v>
      </c>
      <c r="E651" s="34">
        <v>589946</v>
      </c>
      <c r="F651" s="73">
        <v>0.78359999999999996</v>
      </c>
      <c r="G651" s="64">
        <v>0</v>
      </c>
    </row>
    <row r="652" spans="1:7" x14ac:dyDescent="0.35">
      <c r="A652" s="65" t="s">
        <v>3675</v>
      </c>
      <c r="B652" s="65" t="s">
        <v>34</v>
      </c>
      <c r="C652" s="33" t="s">
        <v>2038</v>
      </c>
      <c r="D652" s="33">
        <v>32410</v>
      </c>
      <c r="E652" s="34">
        <v>431777</v>
      </c>
      <c r="F652" s="73">
        <v>7.51E-2</v>
      </c>
      <c r="G652" s="64">
        <v>6.25</v>
      </c>
    </row>
    <row r="653" spans="1:7" x14ac:dyDescent="0.35">
      <c r="A653" s="65" t="s">
        <v>3676</v>
      </c>
      <c r="B653" s="65" t="s">
        <v>32</v>
      </c>
      <c r="C653" s="33" t="s">
        <v>2040</v>
      </c>
      <c r="D653" s="33">
        <v>233691.45</v>
      </c>
      <c r="E653" s="34">
        <v>1297753.06</v>
      </c>
      <c r="F653" s="73">
        <v>0.18010000000000001</v>
      </c>
      <c r="G653" s="64">
        <v>0</v>
      </c>
    </row>
    <row r="654" spans="1:7" x14ac:dyDescent="0.35">
      <c r="A654" s="65" t="s">
        <v>3677</v>
      </c>
      <c r="B654" s="65" t="s">
        <v>66</v>
      </c>
      <c r="C654" s="33" t="s">
        <v>2042</v>
      </c>
      <c r="D654" s="33">
        <v>947670.84</v>
      </c>
      <c r="E654" s="34">
        <v>1631436.34</v>
      </c>
      <c r="F654" s="73">
        <v>0.58089999999999997</v>
      </c>
      <c r="G654" s="64">
        <v>0</v>
      </c>
    </row>
    <row r="655" spans="1:7" x14ac:dyDescent="0.35">
      <c r="A655" s="65" t="s">
        <v>3678</v>
      </c>
      <c r="B655" s="65" t="s">
        <v>51</v>
      </c>
      <c r="C655" s="33" t="s">
        <v>2044</v>
      </c>
      <c r="D655" s="33">
        <v>1040611.4</v>
      </c>
      <c r="E655" s="34">
        <v>853786.94</v>
      </c>
      <c r="F655" s="73">
        <v>1.2188000000000001</v>
      </c>
      <c r="G655" s="64">
        <v>0</v>
      </c>
    </row>
    <row r="656" spans="1:7" x14ac:dyDescent="0.35">
      <c r="A656" s="65" t="s">
        <v>3679</v>
      </c>
      <c r="B656" s="65" t="s">
        <v>34</v>
      </c>
      <c r="C656" s="33" t="s">
        <v>2046</v>
      </c>
      <c r="D656" s="33">
        <v>675004</v>
      </c>
      <c r="E656" s="34">
        <v>675572</v>
      </c>
      <c r="F656" s="73">
        <v>0.99919999999999998</v>
      </c>
      <c r="G656" s="64">
        <v>0</v>
      </c>
    </row>
    <row r="657" spans="1:7" x14ac:dyDescent="0.35">
      <c r="A657" s="65" t="s">
        <v>3679</v>
      </c>
      <c r="B657" s="65" t="s">
        <v>46</v>
      </c>
      <c r="C657" s="33" t="s">
        <v>2047</v>
      </c>
      <c r="D657" s="33">
        <v>5290749</v>
      </c>
      <c r="E657" s="34">
        <v>22713583</v>
      </c>
      <c r="F657" s="73">
        <v>0.2329</v>
      </c>
      <c r="G657" s="64">
        <v>0</v>
      </c>
    </row>
    <row r="658" spans="1:7" x14ac:dyDescent="0.35">
      <c r="A658" s="65" t="s">
        <v>3680</v>
      </c>
      <c r="B658" s="65" t="s">
        <v>53</v>
      </c>
      <c r="C658" s="33" t="s">
        <v>2049</v>
      </c>
      <c r="D658" s="33">
        <v>710467.24</v>
      </c>
      <c r="E658" s="34">
        <v>1881372.61</v>
      </c>
      <c r="F658" s="73">
        <v>0.37759999999999999</v>
      </c>
      <c r="G658" s="64">
        <v>0</v>
      </c>
    </row>
    <row r="659" spans="1:7" x14ac:dyDescent="0.35">
      <c r="A659" s="65" t="s">
        <v>3681</v>
      </c>
      <c r="B659" s="65" t="s">
        <v>35</v>
      </c>
      <c r="C659" s="33" t="s">
        <v>2050</v>
      </c>
      <c r="D659" s="33">
        <v>455061.88</v>
      </c>
      <c r="E659" s="34">
        <v>1043335.11</v>
      </c>
      <c r="F659" s="73">
        <v>0.43619999999999998</v>
      </c>
      <c r="G659" s="64">
        <v>0</v>
      </c>
    </row>
    <row r="660" spans="1:7" x14ac:dyDescent="0.35">
      <c r="A660" s="65" t="s">
        <v>3682</v>
      </c>
      <c r="B660" s="65" t="s">
        <v>45</v>
      </c>
      <c r="C660" s="33" t="s">
        <v>2052</v>
      </c>
      <c r="D660" s="33">
        <v>534801.85</v>
      </c>
      <c r="E660" s="34">
        <v>1769354.9</v>
      </c>
      <c r="F660" s="73">
        <v>0.30230000000000001</v>
      </c>
      <c r="G660" s="64">
        <v>0</v>
      </c>
    </row>
    <row r="661" spans="1:7" x14ac:dyDescent="0.35">
      <c r="A661" s="65" t="s">
        <v>3683</v>
      </c>
      <c r="B661" s="65" t="s">
        <v>68</v>
      </c>
      <c r="C661" s="33" t="s">
        <v>2054</v>
      </c>
      <c r="D661" s="33">
        <v>60183215</v>
      </c>
      <c r="E661" s="34">
        <v>138019086</v>
      </c>
      <c r="F661" s="73">
        <v>0.436</v>
      </c>
      <c r="G661" s="64">
        <v>0</v>
      </c>
    </row>
    <row r="662" spans="1:7" x14ac:dyDescent="0.35">
      <c r="A662" s="65" t="s">
        <v>3684</v>
      </c>
      <c r="B662" s="65" t="s">
        <v>63</v>
      </c>
      <c r="C662" s="33" t="s">
        <v>2055</v>
      </c>
      <c r="D662" s="33">
        <v>599761.19999999995</v>
      </c>
      <c r="E662" s="34">
        <v>895036.91</v>
      </c>
      <c r="F662" s="73">
        <v>0.67010000000000003</v>
      </c>
      <c r="G662" s="64">
        <v>0</v>
      </c>
    </row>
    <row r="663" spans="1:7" x14ac:dyDescent="0.35">
      <c r="A663" s="65" t="s">
        <v>3685</v>
      </c>
      <c r="B663" s="65" t="s">
        <v>42</v>
      </c>
      <c r="C663" s="33" t="s">
        <v>2056</v>
      </c>
      <c r="D663" s="33">
        <v>1919413</v>
      </c>
      <c r="E663" s="34">
        <v>1286226</v>
      </c>
      <c r="F663" s="73">
        <v>1.4923</v>
      </c>
      <c r="G663" s="64">
        <v>0</v>
      </c>
    </row>
    <row r="664" spans="1:7" x14ac:dyDescent="0.35">
      <c r="A664" s="65" t="s">
        <v>3686</v>
      </c>
      <c r="B664" s="65" t="s">
        <v>59</v>
      </c>
      <c r="C664" s="33" t="s">
        <v>2058</v>
      </c>
      <c r="D664" s="33">
        <v>3572477</v>
      </c>
      <c r="E664" s="34">
        <v>5172543</v>
      </c>
      <c r="F664" s="73">
        <v>0.69069999999999998</v>
      </c>
      <c r="G664" s="64">
        <v>0</v>
      </c>
    </row>
    <row r="665" spans="1:7" x14ac:dyDescent="0.35">
      <c r="A665" s="65" t="s">
        <v>3687</v>
      </c>
      <c r="B665" s="65" t="s">
        <v>15</v>
      </c>
      <c r="C665" s="33" t="s">
        <v>2060</v>
      </c>
      <c r="D665" s="33">
        <v>320890.27</v>
      </c>
      <c r="E665" s="34">
        <v>908381.94</v>
      </c>
      <c r="F665" s="73">
        <v>0.3533</v>
      </c>
      <c r="G665" s="64">
        <v>0</v>
      </c>
    </row>
    <row r="666" spans="1:7" x14ac:dyDescent="0.35">
      <c r="A666" s="65" t="s">
        <v>3688</v>
      </c>
      <c r="B666" s="65" t="s">
        <v>34</v>
      </c>
      <c r="C666" s="33" t="s">
        <v>2061</v>
      </c>
      <c r="D666" s="33">
        <v>404190.03</v>
      </c>
      <c r="E666" s="34">
        <v>529742.89</v>
      </c>
      <c r="F666" s="73">
        <v>0.76300000000000001</v>
      </c>
      <c r="G666" s="64">
        <v>0</v>
      </c>
    </row>
    <row r="667" spans="1:7" x14ac:dyDescent="0.35">
      <c r="A667" s="65" t="s">
        <v>3689</v>
      </c>
      <c r="B667" s="65" t="s">
        <v>57</v>
      </c>
      <c r="C667" s="33" t="s">
        <v>2063</v>
      </c>
      <c r="D667" s="33">
        <v>239561.95</v>
      </c>
      <c r="E667" s="34">
        <v>1423432.38</v>
      </c>
      <c r="F667" s="73">
        <v>0.16830000000000001</v>
      </c>
      <c r="G667" s="64">
        <v>0</v>
      </c>
    </row>
    <row r="668" spans="1:7" x14ac:dyDescent="0.35">
      <c r="A668" s="65" t="s">
        <v>3690</v>
      </c>
      <c r="B668" s="65" t="s">
        <v>10</v>
      </c>
      <c r="C668" s="33" t="s">
        <v>2065</v>
      </c>
      <c r="D668" s="33">
        <v>113946</v>
      </c>
      <c r="E668" s="34">
        <v>475267</v>
      </c>
      <c r="F668" s="73">
        <v>0.23980000000000001</v>
      </c>
      <c r="G668" s="64">
        <v>0</v>
      </c>
    </row>
    <row r="669" spans="1:7" x14ac:dyDescent="0.35">
      <c r="A669" s="65" t="s">
        <v>3691</v>
      </c>
      <c r="B669" s="65" t="s">
        <v>17</v>
      </c>
      <c r="C669" s="33" t="s">
        <v>2067</v>
      </c>
      <c r="D669" s="33">
        <v>499757.89</v>
      </c>
      <c r="E669" s="34">
        <v>1191996.94</v>
      </c>
      <c r="F669" s="73">
        <v>0.41930000000000001</v>
      </c>
      <c r="G669" s="64">
        <v>0</v>
      </c>
    </row>
    <row r="670" spans="1:7" x14ac:dyDescent="0.35">
      <c r="A670" s="65" t="s">
        <v>3692</v>
      </c>
      <c r="B670" s="65" t="s">
        <v>75</v>
      </c>
      <c r="C670" s="33" t="s">
        <v>2069</v>
      </c>
      <c r="D670" s="33">
        <v>649694</v>
      </c>
      <c r="E670" s="34">
        <v>619957</v>
      </c>
      <c r="F670" s="73">
        <v>1.048</v>
      </c>
      <c r="G670" s="64">
        <v>0</v>
      </c>
    </row>
    <row r="671" spans="1:7" x14ac:dyDescent="0.35">
      <c r="A671" s="65" t="s">
        <v>3693</v>
      </c>
      <c r="B671" s="65" t="s">
        <v>57</v>
      </c>
      <c r="C671" s="33" t="s">
        <v>2071</v>
      </c>
      <c r="D671" s="33">
        <v>782679.89</v>
      </c>
      <c r="E671" s="34">
        <v>546645.04</v>
      </c>
      <c r="F671" s="73">
        <v>1.4318</v>
      </c>
      <c r="G671" s="64">
        <v>0</v>
      </c>
    </row>
    <row r="672" spans="1:7" x14ac:dyDescent="0.35">
      <c r="A672" s="65" t="s">
        <v>3694</v>
      </c>
      <c r="B672" s="65" t="s">
        <v>37</v>
      </c>
      <c r="C672" s="33" t="s">
        <v>2073</v>
      </c>
      <c r="D672" s="33">
        <v>957439</v>
      </c>
      <c r="E672" s="34">
        <v>1482249</v>
      </c>
      <c r="F672" s="73">
        <v>0.64590000000000003</v>
      </c>
      <c r="G672" s="64">
        <v>0</v>
      </c>
    </row>
    <row r="673" spans="1:7" x14ac:dyDescent="0.35">
      <c r="A673" s="65" t="s">
        <v>3695</v>
      </c>
      <c r="B673" s="65" t="s">
        <v>44</v>
      </c>
      <c r="C673" s="33" t="s">
        <v>2076</v>
      </c>
      <c r="D673" s="33">
        <v>274952.84999999998</v>
      </c>
      <c r="E673" s="34">
        <v>543648.27</v>
      </c>
      <c r="F673" s="73">
        <v>0.50580000000000003</v>
      </c>
      <c r="G673" s="64">
        <v>0</v>
      </c>
    </row>
    <row r="674" spans="1:7" x14ac:dyDescent="0.35">
      <c r="A674" s="65" t="s">
        <v>3696</v>
      </c>
      <c r="B674" s="65" t="s">
        <v>69</v>
      </c>
      <c r="C674" s="33" t="s">
        <v>2078</v>
      </c>
      <c r="D674" s="33">
        <v>608192</v>
      </c>
      <c r="E674" s="34">
        <v>1672564</v>
      </c>
      <c r="F674" s="73">
        <v>0.36359999999999998</v>
      </c>
      <c r="G674" s="64">
        <v>0</v>
      </c>
    </row>
    <row r="675" spans="1:7" x14ac:dyDescent="0.35">
      <c r="A675" s="65" t="s">
        <v>3697</v>
      </c>
      <c r="B675" s="65" t="s">
        <v>50</v>
      </c>
      <c r="C675" s="33" t="s">
        <v>2080</v>
      </c>
      <c r="D675" s="33">
        <v>1431942</v>
      </c>
      <c r="E675" s="34">
        <v>2733182</v>
      </c>
      <c r="F675" s="73">
        <v>0.52390000000000003</v>
      </c>
      <c r="G675" s="64">
        <v>0</v>
      </c>
    </row>
    <row r="676" spans="1:7" x14ac:dyDescent="0.35">
      <c r="A676" s="65" t="s">
        <v>3698</v>
      </c>
      <c r="B676" s="65" t="s">
        <v>74</v>
      </c>
      <c r="C676" s="33" t="s">
        <v>2081</v>
      </c>
      <c r="D676" s="33">
        <v>236131.68</v>
      </c>
      <c r="E676" s="34">
        <v>580584.77</v>
      </c>
      <c r="F676" s="73">
        <v>0.40670000000000001</v>
      </c>
      <c r="G676" s="64">
        <v>0</v>
      </c>
    </row>
    <row r="677" spans="1:7" x14ac:dyDescent="0.35">
      <c r="A677" s="65" t="s">
        <v>3699</v>
      </c>
      <c r="B677" s="65" t="s">
        <v>51</v>
      </c>
      <c r="C677" s="33" t="s">
        <v>2082</v>
      </c>
      <c r="D677" s="33">
        <v>238566</v>
      </c>
      <c r="E677" s="34">
        <v>970753</v>
      </c>
      <c r="F677" s="73">
        <v>0.24579999999999999</v>
      </c>
      <c r="G677" s="64">
        <v>0</v>
      </c>
    </row>
    <row r="678" spans="1:7" x14ac:dyDescent="0.35">
      <c r="A678" s="65" t="s">
        <v>3700</v>
      </c>
      <c r="B678" s="65" t="s">
        <v>67</v>
      </c>
      <c r="C678" s="33" t="s">
        <v>2084</v>
      </c>
      <c r="D678" s="33">
        <v>191942.46</v>
      </c>
      <c r="E678" s="34">
        <v>717970.09</v>
      </c>
      <c r="F678" s="73">
        <v>0.26729999999999998</v>
      </c>
      <c r="G678" s="64">
        <v>0</v>
      </c>
    </row>
    <row r="679" spans="1:7" x14ac:dyDescent="0.35">
      <c r="A679" s="65" t="s">
        <v>3701</v>
      </c>
      <c r="B679" s="65" t="s">
        <v>52</v>
      </c>
      <c r="C679" s="33" t="s">
        <v>2086</v>
      </c>
      <c r="D679" s="33">
        <v>1182424.78</v>
      </c>
      <c r="E679" s="34">
        <v>10785669.449999999</v>
      </c>
      <c r="F679" s="73">
        <v>0.1096</v>
      </c>
      <c r="G679" s="64">
        <v>0</v>
      </c>
    </row>
    <row r="680" spans="1:7" x14ac:dyDescent="0.35">
      <c r="A680" s="65" t="s">
        <v>3702</v>
      </c>
      <c r="B680" s="65" t="s">
        <v>67</v>
      </c>
      <c r="C680" s="33" t="s">
        <v>2088</v>
      </c>
      <c r="D680" s="33">
        <v>445854.38</v>
      </c>
      <c r="E680" s="34">
        <v>1982018.83</v>
      </c>
      <c r="F680" s="73">
        <v>0.22489999999999999</v>
      </c>
      <c r="G680" s="64">
        <v>0</v>
      </c>
    </row>
    <row r="681" spans="1:7" x14ac:dyDescent="0.35">
      <c r="A681" s="65" t="s">
        <v>3703</v>
      </c>
      <c r="B681" s="65" t="s">
        <v>26</v>
      </c>
      <c r="C681" s="33" t="s">
        <v>2090</v>
      </c>
      <c r="D681" s="33">
        <v>183337</v>
      </c>
      <c r="E681" s="34">
        <v>1545761</v>
      </c>
      <c r="F681" s="73">
        <v>0.1186</v>
      </c>
      <c r="G681" s="64">
        <v>0</v>
      </c>
    </row>
    <row r="682" spans="1:7" x14ac:dyDescent="0.35">
      <c r="A682" s="65" t="s">
        <v>3704</v>
      </c>
      <c r="B682" s="65" t="s">
        <v>47</v>
      </c>
      <c r="C682" s="33" t="s">
        <v>2093</v>
      </c>
      <c r="D682" s="33">
        <v>65227.05</v>
      </c>
      <c r="E682" s="34">
        <v>976584.27</v>
      </c>
      <c r="F682" s="73">
        <v>6.6799999999999998E-2</v>
      </c>
      <c r="G682" s="64">
        <v>6.25</v>
      </c>
    </row>
    <row r="683" spans="1:7" x14ac:dyDescent="0.35">
      <c r="A683" s="65" t="s">
        <v>3705</v>
      </c>
      <c r="B683" s="65" t="s">
        <v>53</v>
      </c>
      <c r="C683" s="33" t="s">
        <v>2094</v>
      </c>
      <c r="D683" s="33">
        <v>2269056</v>
      </c>
      <c r="E683" s="34">
        <v>8323140</v>
      </c>
      <c r="F683" s="73">
        <v>0.27260000000000001</v>
      </c>
      <c r="G683" s="64">
        <v>0</v>
      </c>
    </row>
    <row r="684" spans="1:7" x14ac:dyDescent="0.35">
      <c r="A684" s="65" t="s">
        <v>3706</v>
      </c>
      <c r="B684" s="65" t="s">
        <v>70</v>
      </c>
      <c r="C684" s="33" t="s">
        <v>2095</v>
      </c>
      <c r="D684" s="33">
        <v>746374.54</v>
      </c>
      <c r="E684" s="34">
        <v>1295979.71</v>
      </c>
      <c r="F684" s="73">
        <v>0.57589999999999997</v>
      </c>
      <c r="G684" s="64">
        <v>0</v>
      </c>
    </row>
    <row r="685" spans="1:7" x14ac:dyDescent="0.35">
      <c r="A685" s="65" t="s">
        <v>3707</v>
      </c>
      <c r="B685" s="65" t="s">
        <v>10</v>
      </c>
      <c r="C685" s="33" t="s">
        <v>2097</v>
      </c>
      <c r="D685" s="33">
        <v>-64326</v>
      </c>
      <c r="E685" s="34">
        <v>1305373</v>
      </c>
      <c r="F685" s="73">
        <v>-4.9299999999999997E-2</v>
      </c>
      <c r="G685" s="64">
        <v>25</v>
      </c>
    </row>
    <row r="686" spans="1:7" x14ac:dyDescent="0.35">
      <c r="A686" s="65" t="s">
        <v>3708</v>
      </c>
      <c r="B686" s="65" t="s">
        <v>67</v>
      </c>
      <c r="C686" s="33" t="s">
        <v>2098</v>
      </c>
      <c r="D686" s="33">
        <v>292910.95</v>
      </c>
      <c r="E686" s="34">
        <v>739389.83</v>
      </c>
      <c r="F686" s="73">
        <v>0.3962</v>
      </c>
      <c r="G686" s="64">
        <v>0</v>
      </c>
    </row>
    <row r="687" spans="1:7" x14ac:dyDescent="0.35">
      <c r="A687" s="65" t="s">
        <v>3709</v>
      </c>
      <c r="B687" s="65" t="s">
        <v>66</v>
      </c>
      <c r="C687" s="33" t="s">
        <v>2099</v>
      </c>
      <c r="D687" s="33">
        <v>345731.4</v>
      </c>
      <c r="E687" s="34">
        <v>1420897.77</v>
      </c>
      <c r="F687" s="73">
        <v>0.24329999999999999</v>
      </c>
      <c r="G687" s="64">
        <v>0</v>
      </c>
    </row>
    <row r="688" spans="1:7" x14ac:dyDescent="0.35">
      <c r="A688" s="65" t="s">
        <v>3710</v>
      </c>
      <c r="B688" s="65" t="s">
        <v>42</v>
      </c>
      <c r="C688" s="33" t="s">
        <v>2100</v>
      </c>
      <c r="D688" s="33">
        <v>339521</v>
      </c>
      <c r="E688" s="34">
        <v>1875077</v>
      </c>
      <c r="F688" s="73">
        <v>0.18110000000000001</v>
      </c>
      <c r="G688" s="64">
        <v>0</v>
      </c>
    </row>
    <row r="689" spans="1:7" x14ac:dyDescent="0.35">
      <c r="A689" s="65" t="s">
        <v>3711</v>
      </c>
      <c r="B689" s="65" t="s">
        <v>63</v>
      </c>
      <c r="C689" s="33" t="s">
        <v>2102</v>
      </c>
      <c r="D689" s="33">
        <v>612997.76</v>
      </c>
      <c r="E689" s="34">
        <v>745591.78</v>
      </c>
      <c r="F689" s="73">
        <v>0.82220000000000004</v>
      </c>
      <c r="G689" s="64">
        <v>0</v>
      </c>
    </row>
    <row r="690" spans="1:7" x14ac:dyDescent="0.35">
      <c r="A690" s="65" t="s">
        <v>3712</v>
      </c>
      <c r="B690" s="65" t="s">
        <v>55</v>
      </c>
      <c r="C690" s="33" t="s">
        <v>2104</v>
      </c>
      <c r="D690" s="33">
        <v>1009384</v>
      </c>
      <c r="E690" s="34">
        <v>1544623</v>
      </c>
      <c r="F690" s="73">
        <v>0.65349999999999997</v>
      </c>
      <c r="G690" s="64">
        <v>0</v>
      </c>
    </row>
    <row r="691" spans="1:7" x14ac:dyDescent="0.35">
      <c r="A691" s="65" t="s">
        <v>3713</v>
      </c>
      <c r="B691" s="65" t="s">
        <v>58</v>
      </c>
      <c r="C691" s="33" t="s">
        <v>2106</v>
      </c>
      <c r="D691" s="33">
        <v>7772328</v>
      </c>
      <c r="E691" s="34">
        <v>28886218</v>
      </c>
      <c r="F691" s="73">
        <v>0.26910000000000001</v>
      </c>
      <c r="G691" s="64">
        <v>0</v>
      </c>
    </row>
    <row r="692" spans="1:7" x14ac:dyDescent="0.35">
      <c r="A692" s="65" t="s">
        <v>3714</v>
      </c>
      <c r="B692" s="65" t="s">
        <v>35</v>
      </c>
      <c r="C692" s="33" t="s">
        <v>2108</v>
      </c>
      <c r="D692" s="33">
        <v>836239.52</v>
      </c>
      <c r="E692" s="34">
        <v>2001678.49</v>
      </c>
      <c r="F692" s="73">
        <v>0.4178</v>
      </c>
      <c r="G692" s="64">
        <v>0</v>
      </c>
    </row>
    <row r="693" spans="1:7" x14ac:dyDescent="0.35">
      <c r="A693" s="65" t="s">
        <v>3715</v>
      </c>
      <c r="B693" s="65" t="s">
        <v>71</v>
      </c>
      <c r="C693" s="33" t="s">
        <v>2110</v>
      </c>
      <c r="D693" s="33">
        <v>985741.34</v>
      </c>
      <c r="E693" s="34">
        <v>2270215.23</v>
      </c>
      <c r="F693" s="73">
        <v>0.43419999999999997</v>
      </c>
      <c r="G693" s="64">
        <v>0</v>
      </c>
    </row>
    <row r="694" spans="1:7" x14ac:dyDescent="0.35">
      <c r="A694" s="65" t="s">
        <v>3716</v>
      </c>
      <c r="B694" s="65" t="s">
        <v>77</v>
      </c>
      <c r="C694" s="33" t="s">
        <v>2115</v>
      </c>
      <c r="D694" s="33">
        <v>673326</v>
      </c>
      <c r="E694" s="34">
        <v>641425</v>
      </c>
      <c r="F694" s="73">
        <v>1.0497000000000001</v>
      </c>
      <c r="G694" s="64">
        <v>0</v>
      </c>
    </row>
    <row r="695" spans="1:7" x14ac:dyDescent="0.35">
      <c r="A695" s="65" t="s">
        <v>3717</v>
      </c>
      <c r="B695" s="65" t="s">
        <v>64</v>
      </c>
      <c r="C695" s="33" t="s">
        <v>2117</v>
      </c>
      <c r="D695" s="33">
        <v>286608.03999999998</v>
      </c>
      <c r="E695" s="34">
        <v>483516.83</v>
      </c>
      <c r="F695" s="73">
        <v>0.59279999999999999</v>
      </c>
      <c r="G695" s="64">
        <v>0</v>
      </c>
    </row>
    <row r="696" spans="1:7" x14ac:dyDescent="0.35">
      <c r="A696" s="65" t="s">
        <v>3718</v>
      </c>
      <c r="B696" s="65" t="s">
        <v>19</v>
      </c>
      <c r="C696" s="33" t="s">
        <v>2119</v>
      </c>
      <c r="D696" s="33">
        <v>225298.85</v>
      </c>
      <c r="E696" s="34">
        <v>1474719.88</v>
      </c>
      <c r="F696" s="73">
        <v>0.15279999999999999</v>
      </c>
      <c r="G696" s="64">
        <v>0</v>
      </c>
    </row>
    <row r="697" spans="1:7" x14ac:dyDescent="0.35">
      <c r="A697" s="65" t="s">
        <v>3719</v>
      </c>
      <c r="B697" s="65" t="s">
        <v>67</v>
      </c>
      <c r="C697" s="33" t="s">
        <v>2122</v>
      </c>
      <c r="D697" s="33">
        <v>552459.41</v>
      </c>
      <c r="E697" s="34">
        <v>1044311.81</v>
      </c>
      <c r="F697" s="73">
        <v>0.52900000000000003</v>
      </c>
      <c r="G697" s="64">
        <v>0</v>
      </c>
    </row>
    <row r="698" spans="1:7" x14ac:dyDescent="0.35">
      <c r="A698" s="65" t="s">
        <v>3720</v>
      </c>
      <c r="B698" s="65" t="s">
        <v>39</v>
      </c>
      <c r="C698" s="33" t="s">
        <v>2123</v>
      </c>
      <c r="D698" s="33">
        <v>452152</v>
      </c>
      <c r="E698" s="34">
        <v>3617602</v>
      </c>
      <c r="F698" s="73">
        <v>0.125</v>
      </c>
      <c r="G698" s="64">
        <v>0</v>
      </c>
    </row>
    <row r="699" spans="1:7" x14ac:dyDescent="0.35">
      <c r="A699" s="65" t="s">
        <v>3721</v>
      </c>
      <c r="B699" s="65" t="s">
        <v>64</v>
      </c>
      <c r="C699" s="33" t="s">
        <v>2125</v>
      </c>
      <c r="D699" s="33">
        <v>311382.39</v>
      </c>
      <c r="E699" s="34">
        <v>343758.49</v>
      </c>
      <c r="F699" s="73">
        <v>0.90580000000000005</v>
      </c>
      <c r="G699" s="64">
        <v>0</v>
      </c>
    </row>
    <row r="700" spans="1:7" x14ac:dyDescent="0.35">
      <c r="A700" s="65" t="s">
        <v>3722</v>
      </c>
      <c r="B700" s="65" t="s">
        <v>45</v>
      </c>
      <c r="C700" s="33" t="s">
        <v>2126</v>
      </c>
      <c r="D700" s="33">
        <v>611243.66</v>
      </c>
      <c r="E700" s="34">
        <v>1547501.74</v>
      </c>
      <c r="F700" s="73">
        <v>0.39500000000000002</v>
      </c>
      <c r="G700" s="64">
        <v>0</v>
      </c>
    </row>
    <row r="701" spans="1:7" x14ac:dyDescent="0.35">
      <c r="A701" s="65" t="s">
        <v>3723</v>
      </c>
      <c r="B701" s="65" t="s">
        <v>10</v>
      </c>
      <c r="C701" s="33" t="s">
        <v>2128</v>
      </c>
      <c r="D701" s="33">
        <v>63151</v>
      </c>
      <c r="E701" s="34">
        <v>709372</v>
      </c>
      <c r="F701" s="73">
        <v>8.8999999999999996E-2</v>
      </c>
      <c r="G701" s="64">
        <v>6.25</v>
      </c>
    </row>
    <row r="702" spans="1:7" x14ac:dyDescent="0.35">
      <c r="A702" s="65" t="s">
        <v>3724</v>
      </c>
      <c r="B702" s="65" t="s">
        <v>42</v>
      </c>
      <c r="C702" s="33" t="s">
        <v>2130</v>
      </c>
      <c r="D702" s="33">
        <v>377971.69</v>
      </c>
      <c r="E702" s="34">
        <v>1454555</v>
      </c>
      <c r="F702" s="73">
        <v>0.25990000000000002</v>
      </c>
      <c r="G702" s="64">
        <v>0</v>
      </c>
    </row>
    <row r="703" spans="1:7" x14ac:dyDescent="0.35">
      <c r="A703" s="65" t="s">
        <v>3725</v>
      </c>
      <c r="B703" s="65" t="s">
        <v>23</v>
      </c>
      <c r="C703" s="33" t="s">
        <v>2131</v>
      </c>
      <c r="D703" s="33">
        <v>431484</v>
      </c>
      <c r="E703" s="34">
        <v>1143241</v>
      </c>
      <c r="F703" s="73">
        <v>0.37740000000000001</v>
      </c>
      <c r="G703" s="64">
        <v>0</v>
      </c>
    </row>
    <row r="704" spans="1:7" x14ac:dyDescent="0.35">
      <c r="A704" s="65" t="s">
        <v>3726</v>
      </c>
      <c r="B704" s="65" t="s">
        <v>47</v>
      </c>
      <c r="C704" s="33" t="s">
        <v>2133</v>
      </c>
      <c r="D704" s="33">
        <v>500625.1</v>
      </c>
      <c r="E704" s="34">
        <v>1209816.3600000001</v>
      </c>
      <c r="F704" s="73">
        <v>0.4138</v>
      </c>
      <c r="G704" s="64">
        <v>0</v>
      </c>
    </row>
    <row r="705" spans="1:7" x14ac:dyDescent="0.35">
      <c r="A705" s="65" t="s">
        <v>3727</v>
      </c>
      <c r="B705" s="65" t="s">
        <v>17</v>
      </c>
      <c r="C705" s="33" t="s">
        <v>2135</v>
      </c>
      <c r="D705" s="33">
        <v>374740</v>
      </c>
      <c r="E705" s="34">
        <v>615955</v>
      </c>
      <c r="F705" s="73">
        <v>0.60840000000000005</v>
      </c>
      <c r="G705" s="64">
        <v>0</v>
      </c>
    </row>
    <row r="706" spans="1:7" x14ac:dyDescent="0.35">
      <c r="A706" s="65" t="s">
        <v>3728</v>
      </c>
      <c r="B706" s="65" t="s">
        <v>61</v>
      </c>
      <c r="C706" s="33" t="s">
        <v>2137</v>
      </c>
      <c r="D706" s="33">
        <v>447024.73</v>
      </c>
      <c r="E706" s="34">
        <v>2023759.33</v>
      </c>
      <c r="F706" s="73">
        <v>0.22090000000000001</v>
      </c>
      <c r="G706" s="64">
        <v>0</v>
      </c>
    </row>
    <row r="707" spans="1:7" x14ac:dyDescent="0.35">
      <c r="A707" s="65" t="s">
        <v>3729</v>
      </c>
      <c r="B707" s="65" t="s">
        <v>34</v>
      </c>
      <c r="C707" s="33" t="s">
        <v>2138</v>
      </c>
      <c r="D707" s="33">
        <v>1211173.1299999999</v>
      </c>
      <c r="E707" s="34">
        <v>2049493.89</v>
      </c>
      <c r="F707" s="73">
        <v>0.59099999999999997</v>
      </c>
      <c r="G707" s="64">
        <v>0</v>
      </c>
    </row>
    <row r="708" spans="1:7" x14ac:dyDescent="0.35">
      <c r="A708" s="65" t="s">
        <v>3730</v>
      </c>
      <c r="B708" s="65" t="s">
        <v>26</v>
      </c>
      <c r="C708" s="33" t="s">
        <v>2139</v>
      </c>
      <c r="D708" s="33">
        <v>484160</v>
      </c>
      <c r="E708" s="34">
        <v>1104886</v>
      </c>
      <c r="F708" s="73">
        <v>0.43819999999999998</v>
      </c>
      <c r="G708" s="64">
        <v>0</v>
      </c>
    </row>
    <row r="709" spans="1:7" x14ac:dyDescent="0.35">
      <c r="A709" s="65" t="s">
        <v>3731</v>
      </c>
      <c r="B709" s="65" t="s">
        <v>17</v>
      </c>
      <c r="C709" s="33" t="s">
        <v>2140</v>
      </c>
      <c r="D709" s="33">
        <v>1259205.77</v>
      </c>
      <c r="E709" s="34">
        <v>2428207.11</v>
      </c>
      <c r="F709" s="73">
        <v>0.51859999999999995</v>
      </c>
      <c r="G709" s="64">
        <v>0</v>
      </c>
    </row>
    <row r="710" spans="1:7" x14ac:dyDescent="0.35">
      <c r="A710" s="65" t="s">
        <v>3732</v>
      </c>
      <c r="B710" s="65" t="s">
        <v>23</v>
      </c>
      <c r="C710" s="33" t="s">
        <v>2142</v>
      </c>
      <c r="D710" s="33">
        <v>516837</v>
      </c>
      <c r="E710" s="34">
        <v>1510079</v>
      </c>
      <c r="F710" s="73">
        <v>0.34229999999999999</v>
      </c>
      <c r="G710" s="64">
        <v>0</v>
      </c>
    </row>
    <row r="711" spans="1:7" x14ac:dyDescent="0.35">
      <c r="A711" s="65" t="s">
        <v>3733</v>
      </c>
      <c r="B711" s="65" t="s">
        <v>32</v>
      </c>
      <c r="C711" s="33" t="s">
        <v>2144</v>
      </c>
      <c r="D711" s="33">
        <v>11451519</v>
      </c>
      <c r="E711" s="34">
        <v>52964294</v>
      </c>
      <c r="F711" s="73">
        <v>0.2162</v>
      </c>
      <c r="G711" s="64">
        <v>0</v>
      </c>
    </row>
    <row r="712" spans="1:7" x14ac:dyDescent="0.35">
      <c r="A712" s="65" t="s">
        <v>3734</v>
      </c>
      <c r="B712" s="65" t="s">
        <v>19</v>
      </c>
      <c r="C712" s="33" t="s">
        <v>2145</v>
      </c>
      <c r="D712" s="33">
        <v>263308.13</v>
      </c>
      <c r="E712" s="34">
        <v>2020071.5</v>
      </c>
      <c r="F712" s="73">
        <v>0.1303</v>
      </c>
      <c r="G712" s="64">
        <v>0</v>
      </c>
    </row>
    <row r="713" spans="1:7" x14ac:dyDescent="0.35">
      <c r="A713" s="65" t="s">
        <v>3735</v>
      </c>
      <c r="B713" s="65" t="s">
        <v>12</v>
      </c>
      <c r="C713" s="33" t="s">
        <v>2146</v>
      </c>
      <c r="D713" s="33">
        <v>3482146</v>
      </c>
      <c r="E713" s="34">
        <v>4140695</v>
      </c>
      <c r="F713" s="73">
        <v>0.84099999999999997</v>
      </c>
      <c r="G713" s="64">
        <v>0</v>
      </c>
    </row>
    <row r="714" spans="1:7" x14ac:dyDescent="0.35">
      <c r="A714" s="65" t="s">
        <v>3736</v>
      </c>
      <c r="B714" s="65" t="s">
        <v>17</v>
      </c>
      <c r="C714" s="33" t="s">
        <v>2148</v>
      </c>
      <c r="D714" s="33">
        <v>337386</v>
      </c>
      <c r="E714" s="34">
        <v>835273</v>
      </c>
      <c r="F714" s="73">
        <v>0.40389999999999998</v>
      </c>
      <c r="G714" s="64">
        <v>0</v>
      </c>
    </row>
    <row r="715" spans="1:7" x14ac:dyDescent="0.35">
      <c r="A715" s="65" t="s">
        <v>3737</v>
      </c>
      <c r="B715" s="65" t="s">
        <v>57</v>
      </c>
      <c r="C715" s="33" t="s">
        <v>2149</v>
      </c>
      <c r="D715" s="33">
        <v>514845</v>
      </c>
      <c r="E715" s="34">
        <v>1374117</v>
      </c>
      <c r="F715" s="73">
        <v>0.37469999999999998</v>
      </c>
      <c r="G715" s="64">
        <v>0</v>
      </c>
    </row>
    <row r="716" spans="1:7" x14ac:dyDescent="0.35">
      <c r="A716" s="65" t="s">
        <v>3738</v>
      </c>
      <c r="B716" s="65" t="s">
        <v>54</v>
      </c>
      <c r="C716" s="33" t="s">
        <v>2150</v>
      </c>
      <c r="D716" s="33">
        <v>267890</v>
      </c>
      <c r="E716" s="34">
        <v>5888894</v>
      </c>
      <c r="F716" s="73">
        <v>4.5499999999999999E-2</v>
      </c>
      <c r="G716" s="64">
        <v>12.5</v>
      </c>
    </row>
    <row r="717" spans="1:7" x14ac:dyDescent="0.35">
      <c r="A717" s="65" t="s">
        <v>3738</v>
      </c>
      <c r="B717" s="65" t="s">
        <v>73</v>
      </c>
      <c r="C717" s="33" t="s">
        <v>2151</v>
      </c>
      <c r="D717" s="33">
        <v>916001.69</v>
      </c>
      <c r="E717" s="34">
        <v>4540069.6100000003</v>
      </c>
      <c r="F717" s="73">
        <v>0.20180000000000001</v>
      </c>
      <c r="G717" s="64">
        <v>0</v>
      </c>
    </row>
    <row r="718" spans="1:7" x14ac:dyDescent="0.35">
      <c r="A718" s="65" t="s">
        <v>3739</v>
      </c>
      <c r="B718" s="65" t="s">
        <v>46</v>
      </c>
      <c r="C718" s="33" t="s">
        <v>2155</v>
      </c>
      <c r="D718" s="33">
        <v>5830352</v>
      </c>
      <c r="E718" s="34">
        <v>15259403</v>
      </c>
      <c r="F718" s="73">
        <v>0.3821</v>
      </c>
      <c r="G718" s="64">
        <v>0</v>
      </c>
    </row>
    <row r="719" spans="1:7" x14ac:dyDescent="0.35">
      <c r="A719" s="65" t="s">
        <v>3740</v>
      </c>
      <c r="B719" s="65" t="s">
        <v>52</v>
      </c>
      <c r="C719" s="33" t="s">
        <v>2157</v>
      </c>
      <c r="D719" s="33">
        <v>2045849.56</v>
      </c>
      <c r="E719" s="34">
        <v>4724180.3899999997</v>
      </c>
      <c r="F719" s="73">
        <v>0.43309999999999998</v>
      </c>
      <c r="G719" s="64">
        <v>0</v>
      </c>
    </row>
    <row r="720" spans="1:7" x14ac:dyDescent="0.35">
      <c r="A720" s="65" t="s">
        <v>3741</v>
      </c>
      <c r="B720" s="65" t="s">
        <v>28</v>
      </c>
      <c r="C720" s="33" t="s">
        <v>2159</v>
      </c>
      <c r="D720" s="33">
        <v>228678</v>
      </c>
      <c r="E720" s="34">
        <v>650188</v>
      </c>
      <c r="F720" s="73">
        <v>0.35170000000000001</v>
      </c>
      <c r="G720" s="64">
        <v>0</v>
      </c>
    </row>
    <row r="721" spans="1:7" x14ac:dyDescent="0.35">
      <c r="A721" s="65" t="s">
        <v>3742</v>
      </c>
      <c r="B721" s="65" t="s">
        <v>66</v>
      </c>
      <c r="C721" s="33" t="s">
        <v>2161</v>
      </c>
      <c r="D721" s="33">
        <v>4531.9799999999996</v>
      </c>
      <c r="E721" s="34">
        <v>357384</v>
      </c>
      <c r="F721" s="73">
        <v>1.2699999999999999E-2</v>
      </c>
      <c r="G721" s="64">
        <v>18.75</v>
      </c>
    </row>
    <row r="722" spans="1:7" x14ac:dyDescent="0.35">
      <c r="A722" s="65" t="s">
        <v>3743</v>
      </c>
      <c r="B722" s="65" t="s">
        <v>32</v>
      </c>
      <c r="C722" s="33" t="s">
        <v>2163</v>
      </c>
      <c r="D722" s="33">
        <v>5472353</v>
      </c>
      <c r="E722" s="34">
        <v>19002310</v>
      </c>
      <c r="F722" s="73">
        <v>0.28799999999999998</v>
      </c>
      <c r="G722" s="64">
        <v>0</v>
      </c>
    </row>
    <row r="723" spans="1:7" x14ac:dyDescent="0.35">
      <c r="A723" s="65" t="s">
        <v>3744</v>
      </c>
      <c r="B723" s="65" t="s">
        <v>55</v>
      </c>
      <c r="C723" s="33" t="s">
        <v>2165</v>
      </c>
      <c r="D723" s="33">
        <v>147902.82999999999</v>
      </c>
      <c r="E723" s="34">
        <v>1383970.91</v>
      </c>
      <c r="F723" s="73">
        <v>0.1069</v>
      </c>
      <c r="G723" s="64">
        <v>0</v>
      </c>
    </row>
    <row r="724" spans="1:7" x14ac:dyDescent="0.35">
      <c r="A724" s="65" t="s">
        <v>3745</v>
      </c>
      <c r="B724" s="65" t="s">
        <v>46</v>
      </c>
      <c r="C724" s="33" t="s">
        <v>2167</v>
      </c>
      <c r="D724" s="33">
        <v>854783</v>
      </c>
      <c r="E724" s="34">
        <v>2365481</v>
      </c>
      <c r="F724" s="73">
        <v>0.3614</v>
      </c>
      <c r="G724" s="64">
        <v>0</v>
      </c>
    </row>
    <row r="725" spans="1:7" x14ac:dyDescent="0.35">
      <c r="A725" s="65" t="s">
        <v>3746</v>
      </c>
      <c r="B725" s="65" t="s">
        <v>60</v>
      </c>
      <c r="C725" s="33" t="s">
        <v>2169</v>
      </c>
      <c r="D725" s="33">
        <v>-1458519</v>
      </c>
      <c r="E725" s="34">
        <v>105487790</v>
      </c>
      <c r="F725" s="73">
        <v>-1.38E-2</v>
      </c>
      <c r="G725" s="64">
        <v>25</v>
      </c>
    </row>
    <row r="726" spans="1:7" x14ac:dyDescent="0.35">
      <c r="A726" s="65" t="s">
        <v>3747</v>
      </c>
      <c r="B726" s="65" t="s">
        <v>10</v>
      </c>
      <c r="C726" s="33" t="s">
        <v>2171</v>
      </c>
      <c r="D726" s="33">
        <v>147317.12</v>
      </c>
      <c r="E726" s="34">
        <v>636657.78</v>
      </c>
      <c r="F726" s="73">
        <v>0.23139999999999999</v>
      </c>
      <c r="G726" s="64">
        <v>0</v>
      </c>
    </row>
    <row r="727" spans="1:7" x14ac:dyDescent="0.35">
      <c r="A727" s="65" t="s">
        <v>3748</v>
      </c>
      <c r="B727" s="65" t="s">
        <v>26</v>
      </c>
      <c r="C727" s="33" t="s">
        <v>2173</v>
      </c>
      <c r="D727" s="33">
        <v>913817.63</v>
      </c>
      <c r="E727" s="34">
        <v>1065092.3600000001</v>
      </c>
      <c r="F727" s="73">
        <v>0.85799999999999998</v>
      </c>
      <c r="G727" s="64">
        <v>0</v>
      </c>
    </row>
    <row r="728" spans="1:7" x14ac:dyDescent="0.35">
      <c r="A728" s="65" t="s">
        <v>3749</v>
      </c>
      <c r="B728" s="65" t="s">
        <v>52</v>
      </c>
      <c r="C728" s="33" t="s">
        <v>2175</v>
      </c>
      <c r="D728" s="33">
        <v>8883490</v>
      </c>
      <c r="E728" s="34">
        <v>5393422</v>
      </c>
      <c r="F728" s="73">
        <v>1.6471</v>
      </c>
      <c r="G728" s="64">
        <v>0</v>
      </c>
    </row>
    <row r="729" spans="1:7" x14ac:dyDescent="0.35">
      <c r="A729" s="65" t="s">
        <v>3750</v>
      </c>
      <c r="B729" s="65" t="s">
        <v>42</v>
      </c>
      <c r="C729" s="33" t="s">
        <v>2176</v>
      </c>
      <c r="D729" s="33">
        <v>2327335</v>
      </c>
      <c r="E729" s="34">
        <v>3126016</v>
      </c>
      <c r="F729" s="73">
        <v>0.74450000000000005</v>
      </c>
      <c r="G729" s="64">
        <v>0</v>
      </c>
    </row>
    <row r="730" spans="1:7" x14ac:dyDescent="0.35">
      <c r="A730" s="65" t="s">
        <v>3751</v>
      </c>
      <c r="B730" s="65" t="s">
        <v>26</v>
      </c>
      <c r="C730" s="33" t="s">
        <v>2178</v>
      </c>
      <c r="D730" s="33">
        <v>583696.07999999996</v>
      </c>
      <c r="E730" s="34">
        <v>718038.61</v>
      </c>
      <c r="F730" s="73">
        <v>0.81289999999999996</v>
      </c>
      <c r="G730" s="64">
        <v>0</v>
      </c>
    </row>
    <row r="731" spans="1:7" x14ac:dyDescent="0.35">
      <c r="A731" s="65" t="s">
        <v>3752</v>
      </c>
      <c r="B731" s="65" t="s">
        <v>66</v>
      </c>
      <c r="C731" s="33" t="s">
        <v>2180</v>
      </c>
      <c r="D731" s="33">
        <v>1025057.1</v>
      </c>
      <c r="E731" s="34">
        <v>1254718.49</v>
      </c>
      <c r="F731" s="73">
        <v>0.81699999999999995</v>
      </c>
      <c r="G731" s="64">
        <v>0</v>
      </c>
    </row>
    <row r="732" spans="1:7" x14ac:dyDescent="0.35">
      <c r="A732" s="65" t="s">
        <v>3753</v>
      </c>
      <c r="B732" s="65" t="s">
        <v>61</v>
      </c>
      <c r="C732" s="33" t="s">
        <v>2182</v>
      </c>
      <c r="D732" s="33">
        <v>10279218.99</v>
      </c>
      <c r="E732" s="34">
        <v>26057423.309999999</v>
      </c>
      <c r="F732" s="73">
        <v>0.39450000000000002</v>
      </c>
      <c r="G732" s="64">
        <v>0</v>
      </c>
    </row>
    <row r="733" spans="1:7" x14ac:dyDescent="0.35">
      <c r="A733" s="65" t="s">
        <v>3754</v>
      </c>
      <c r="B733" s="65" t="s">
        <v>23</v>
      </c>
      <c r="C733" s="33" t="s">
        <v>2183</v>
      </c>
      <c r="D733" s="33">
        <v>1640125.86</v>
      </c>
      <c r="E733" s="34">
        <v>1761368.08</v>
      </c>
      <c r="F733" s="73">
        <v>0.93120000000000003</v>
      </c>
      <c r="G733" s="64">
        <v>0</v>
      </c>
    </row>
    <row r="734" spans="1:7" x14ac:dyDescent="0.35">
      <c r="A734" s="65" t="s">
        <v>3754</v>
      </c>
      <c r="B734" s="65" t="s">
        <v>30</v>
      </c>
      <c r="C734" s="33" t="s">
        <v>2184</v>
      </c>
      <c r="D734" s="33">
        <v>1386046</v>
      </c>
      <c r="E734" s="34">
        <v>2471175</v>
      </c>
      <c r="F734" s="73">
        <v>0.56089999999999995</v>
      </c>
      <c r="G734" s="64">
        <v>0</v>
      </c>
    </row>
    <row r="735" spans="1:7" x14ac:dyDescent="0.35">
      <c r="A735" s="65" t="s">
        <v>3755</v>
      </c>
      <c r="B735" s="65" t="s">
        <v>63</v>
      </c>
      <c r="C735" s="33" t="s">
        <v>2188</v>
      </c>
      <c r="D735" s="33">
        <v>1333274.1200000001</v>
      </c>
      <c r="E735" s="34">
        <v>1129457.8999999999</v>
      </c>
      <c r="F735" s="73">
        <v>1.1805000000000001</v>
      </c>
      <c r="G735" s="64">
        <v>0</v>
      </c>
    </row>
    <row r="736" spans="1:7" x14ac:dyDescent="0.35">
      <c r="A736" s="65" t="s">
        <v>3756</v>
      </c>
      <c r="B736" s="65" t="s">
        <v>69</v>
      </c>
      <c r="C736" s="33" t="s">
        <v>2190</v>
      </c>
      <c r="D736" s="33">
        <v>621473</v>
      </c>
      <c r="E736" s="34">
        <v>1467438</v>
      </c>
      <c r="F736" s="73">
        <v>0.42349999999999999</v>
      </c>
      <c r="G736" s="64">
        <v>0</v>
      </c>
    </row>
    <row r="737" spans="1:7" x14ac:dyDescent="0.35">
      <c r="A737" s="65" t="s">
        <v>3757</v>
      </c>
      <c r="B737" s="65" t="s">
        <v>8</v>
      </c>
      <c r="C737" s="33" t="s">
        <v>2192</v>
      </c>
      <c r="D737" s="33">
        <v>405979.27</v>
      </c>
      <c r="E737" s="34">
        <v>2998314.41</v>
      </c>
      <c r="F737" s="73">
        <v>0.13539999999999999</v>
      </c>
      <c r="G737" s="64">
        <v>0</v>
      </c>
    </row>
    <row r="738" spans="1:7" x14ac:dyDescent="0.35">
      <c r="A738" s="65" t="s">
        <v>3758</v>
      </c>
      <c r="B738" s="65" t="s">
        <v>29</v>
      </c>
      <c r="C738" s="33" t="s">
        <v>2195</v>
      </c>
      <c r="D738" s="33">
        <v>258633</v>
      </c>
      <c r="E738" s="34">
        <v>4037074</v>
      </c>
      <c r="F738" s="73">
        <v>6.4100000000000004E-2</v>
      </c>
      <c r="G738" s="64">
        <v>12.5</v>
      </c>
    </row>
    <row r="739" spans="1:7" x14ac:dyDescent="0.35">
      <c r="A739" s="65" t="s">
        <v>3759</v>
      </c>
      <c r="B739" s="65" t="s">
        <v>32</v>
      </c>
      <c r="C739" s="33" t="s">
        <v>2197</v>
      </c>
      <c r="D739" s="33">
        <v>144544.20000000001</v>
      </c>
      <c r="E739" s="34">
        <v>1678854.44</v>
      </c>
      <c r="F739" s="73">
        <v>8.6099999999999996E-2</v>
      </c>
      <c r="G739" s="64">
        <v>6.25</v>
      </c>
    </row>
    <row r="740" spans="1:7" x14ac:dyDescent="0.35">
      <c r="A740" s="65" t="s">
        <v>3760</v>
      </c>
      <c r="B740" s="65" t="s">
        <v>14</v>
      </c>
      <c r="C740" s="33" t="s">
        <v>2199</v>
      </c>
      <c r="D740" s="33">
        <v>66525</v>
      </c>
      <c r="E740" s="34">
        <v>434633</v>
      </c>
      <c r="F740" s="73">
        <v>0.15310000000000001</v>
      </c>
      <c r="G740" s="64">
        <v>0</v>
      </c>
    </row>
    <row r="741" spans="1:7" x14ac:dyDescent="0.35">
      <c r="A741" s="65" t="s">
        <v>3761</v>
      </c>
      <c r="B741" s="65" t="s">
        <v>12</v>
      </c>
      <c r="C741" s="33" t="s">
        <v>2201</v>
      </c>
      <c r="D741" s="33">
        <v>151267</v>
      </c>
      <c r="E741" s="34">
        <v>2441249</v>
      </c>
      <c r="F741" s="73">
        <v>6.2E-2</v>
      </c>
      <c r="G741" s="64">
        <v>12.5</v>
      </c>
    </row>
    <row r="742" spans="1:7" x14ac:dyDescent="0.35">
      <c r="A742" s="65" t="s">
        <v>3762</v>
      </c>
      <c r="B742" s="65" t="s">
        <v>32</v>
      </c>
      <c r="C742" s="33" t="s">
        <v>2203</v>
      </c>
      <c r="D742" s="33">
        <v>405970</v>
      </c>
      <c r="E742" s="34">
        <v>696024</v>
      </c>
      <c r="F742" s="73">
        <v>0.58330000000000004</v>
      </c>
      <c r="G742" s="64">
        <v>0</v>
      </c>
    </row>
    <row r="743" spans="1:7" x14ac:dyDescent="0.35">
      <c r="A743" s="65" t="s">
        <v>3763</v>
      </c>
      <c r="B743" s="65" t="s">
        <v>8</v>
      </c>
      <c r="C743" s="33" t="s">
        <v>2204</v>
      </c>
      <c r="D743" s="33">
        <v>1151812</v>
      </c>
      <c r="E743" s="34">
        <v>52125861</v>
      </c>
      <c r="F743" s="73">
        <v>2.2100000000000002E-2</v>
      </c>
      <c r="G743" s="64">
        <v>18.75</v>
      </c>
    </row>
    <row r="744" spans="1:7" x14ac:dyDescent="0.35">
      <c r="A744" s="65" t="s">
        <v>3764</v>
      </c>
      <c r="B744" s="65" t="s">
        <v>66</v>
      </c>
      <c r="C744" s="33" t="s">
        <v>2206</v>
      </c>
      <c r="D744" s="33">
        <v>1693998.44</v>
      </c>
      <c r="E744" s="34">
        <v>2932678.85</v>
      </c>
      <c r="F744" s="73">
        <v>0.5776</v>
      </c>
      <c r="G744" s="64">
        <v>0</v>
      </c>
    </row>
    <row r="745" spans="1:7" x14ac:dyDescent="0.35">
      <c r="A745" s="65" t="s">
        <v>3765</v>
      </c>
      <c r="B745" s="65" t="s">
        <v>41</v>
      </c>
      <c r="C745" s="33" t="s">
        <v>2207</v>
      </c>
      <c r="D745" s="33">
        <v>476361.91</v>
      </c>
      <c r="E745" s="34">
        <v>927059.54</v>
      </c>
      <c r="F745" s="73">
        <v>0.51380000000000003</v>
      </c>
      <c r="G745" s="64">
        <v>0</v>
      </c>
    </row>
    <row r="746" spans="1:7" x14ac:dyDescent="0.35">
      <c r="A746" s="65" t="s">
        <v>3766</v>
      </c>
      <c r="B746" s="65" t="s">
        <v>21</v>
      </c>
      <c r="C746" s="33" t="s">
        <v>2209</v>
      </c>
      <c r="D746" s="33">
        <v>1133596.97</v>
      </c>
      <c r="E746" s="34">
        <v>1165790.77</v>
      </c>
      <c r="F746" s="73">
        <v>0.97240000000000004</v>
      </c>
      <c r="G746" s="64">
        <v>0</v>
      </c>
    </row>
    <row r="747" spans="1:7" x14ac:dyDescent="0.35">
      <c r="A747" s="65" t="s">
        <v>3767</v>
      </c>
      <c r="B747" s="65" t="s">
        <v>32</v>
      </c>
      <c r="C747" s="33" t="s">
        <v>2211</v>
      </c>
      <c r="D747" s="33">
        <v>443711</v>
      </c>
      <c r="E747" s="34">
        <v>1239286</v>
      </c>
      <c r="F747" s="73">
        <v>0.35799999999999998</v>
      </c>
      <c r="G747" s="64">
        <v>0</v>
      </c>
    </row>
    <row r="748" spans="1:7" x14ac:dyDescent="0.35">
      <c r="A748" s="65" t="s">
        <v>3768</v>
      </c>
      <c r="B748" s="65" t="s">
        <v>44</v>
      </c>
      <c r="C748" s="33" t="s">
        <v>2213</v>
      </c>
      <c r="D748" s="33">
        <v>864713</v>
      </c>
      <c r="E748" s="34">
        <v>1911938</v>
      </c>
      <c r="F748" s="73">
        <v>0.45229999999999998</v>
      </c>
      <c r="G748" s="64">
        <v>0</v>
      </c>
    </row>
    <row r="749" spans="1:7" x14ac:dyDescent="0.35">
      <c r="A749" s="65" t="s">
        <v>3769</v>
      </c>
      <c r="B749" s="65" t="s">
        <v>63</v>
      </c>
      <c r="C749" s="33" t="s">
        <v>2215</v>
      </c>
      <c r="D749" s="33">
        <v>148153</v>
      </c>
      <c r="E749" s="34">
        <v>784301</v>
      </c>
      <c r="F749" s="73">
        <v>0.18890000000000001</v>
      </c>
      <c r="G749" s="64">
        <v>0</v>
      </c>
    </row>
    <row r="750" spans="1:7" x14ac:dyDescent="0.35">
      <c r="A750" s="65" t="s">
        <v>3770</v>
      </c>
      <c r="B750" s="65" t="s">
        <v>14</v>
      </c>
      <c r="C750" s="33" t="s">
        <v>2217</v>
      </c>
      <c r="D750" s="33">
        <v>313641</v>
      </c>
      <c r="E750" s="34">
        <v>784559</v>
      </c>
      <c r="F750" s="73">
        <v>0.39979999999999999</v>
      </c>
      <c r="G750" s="64">
        <v>0</v>
      </c>
    </row>
    <row r="751" spans="1:7" x14ac:dyDescent="0.35">
      <c r="A751" s="65" t="s">
        <v>3771</v>
      </c>
      <c r="B751" s="65" t="s">
        <v>12</v>
      </c>
      <c r="C751" s="33" t="s">
        <v>2219</v>
      </c>
      <c r="D751" s="33">
        <v>1222541.81</v>
      </c>
      <c r="E751" s="34">
        <v>2788480.42</v>
      </c>
      <c r="F751" s="73">
        <v>0.43840000000000001</v>
      </c>
      <c r="G751" s="64">
        <v>0</v>
      </c>
    </row>
    <row r="752" spans="1:7" x14ac:dyDescent="0.35">
      <c r="A752" s="65" t="s">
        <v>3772</v>
      </c>
      <c r="B752" s="65" t="s">
        <v>15</v>
      </c>
      <c r="C752" s="33" t="s">
        <v>2221</v>
      </c>
      <c r="D752" s="33">
        <v>123481</v>
      </c>
      <c r="E752" s="34">
        <v>881674</v>
      </c>
      <c r="F752" s="73">
        <v>0.1401</v>
      </c>
      <c r="G752" s="64">
        <v>0</v>
      </c>
    </row>
    <row r="753" spans="1:7" x14ac:dyDescent="0.35">
      <c r="A753" s="65" t="s">
        <v>3773</v>
      </c>
      <c r="B753" s="65" t="s">
        <v>34</v>
      </c>
      <c r="C753" s="33" t="s">
        <v>2223</v>
      </c>
      <c r="D753" s="33">
        <v>208097.18</v>
      </c>
      <c r="E753" s="34">
        <v>695137.28000000003</v>
      </c>
      <c r="F753" s="73">
        <v>0.2994</v>
      </c>
      <c r="G753" s="64">
        <v>0</v>
      </c>
    </row>
    <row r="754" spans="1:7" x14ac:dyDescent="0.35">
      <c r="A754" s="65" t="s">
        <v>3774</v>
      </c>
      <c r="B754" s="65" t="s">
        <v>56</v>
      </c>
      <c r="C754" s="33" t="s">
        <v>2225</v>
      </c>
      <c r="D754" s="33">
        <v>471333.53</v>
      </c>
      <c r="E754" s="34">
        <v>874020.76</v>
      </c>
      <c r="F754" s="73">
        <v>0.5393</v>
      </c>
      <c r="G754" s="64">
        <v>0</v>
      </c>
    </row>
    <row r="755" spans="1:7" x14ac:dyDescent="0.35">
      <c r="A755" s="65" t="s">
        <v>3775</v>
      </c>
      <c r="B755" s="65" t="s">
        <v>26</v>
      </c>
      <c r="C755" s="33" t="s">
        <v>2227</v>
      </c>
      <c r="D755" s="33">
        <v>3280608</v>
      </c>
      <c r="E755" s="34">
        <v>2045186</v>
      </c>
      <c r="F755" s="73">
        <v>1.6041000000000001</v>
      </c>
      <c r="G755" s="64">
        <v>0</v>
      </c>
    </row>
    <row r="756" spans="1:7" x14ac:dyDescent="0.35">
      <c r="A756" s="65" t="s">
        <v>3776</v>
      </c>
      <c r="B756" s="65" t="s">
        <v>61</v>
      </c>
      <c r="C756" s="33" t="s">
        <v>2228</v>
      </c>
      <c r="D756" s="33">
        <v>511516.28</v>
      </c>
      <c r="E756" s="34">
        <v>1422485.38</v>
      </c>
      <c r="F756" s="73">
        <v>0.35959999999999998</v>
      </c>
      <c r="G756" s="64">
        <v>0</v>
      </c>
    </row>
    <row r="757" spans="1:7" x14ac:dyDescent="0.35">
      <c r="A757" s="65" t="s">
        <v>3777</v>
      </c>
      <c r="B757" s="65" t="s">
        <v>67</v>
      </c>
      <c r="C757" s="33" t="s">
        <v>2229</v>
      </c>
      <c r="D757" s="33">
        <v>796396</v>
      </c>
      <c r="E757" s="34">
        <v>974107</v>
      </c>
      <c r="F757" s="73">
        <v>0.81759999999999999</v>
      </c>
      <c r="G757" s="64">
        <v>0</v>
      </c>
    </row>
    <row r="758" spans="1:7" x14ac:dyDescent="0.35">
      <c r="A758" s="65" t="s">
        <v>3778</v>
      </c>
      <c r="B758" s="65" t="s">
        <v>54</v>
      </c>
      <c r="C758" s="33" t="s">
        <v>2231</v>
      </c>
      <c r="D758" s="33">
        <v>958167</v>
      </c>
      <c r="E758" s="34">
        <v>3470911</v>
      </c>
      <c r="F758" s="73">
        <v>0.27610000000000001</v>
      </c>
      <c r="G758" s="64">
        <v>0</v>
      </c>
    </row>
    <row r="759" spans="1:7" x14ac:dyDescent="0.35">
      <c r="A759" s="65" t="s">
        <v>3779</v>
      </c>
      <c r="B759" s="65" t="s">
        <v>76</v>
      </c>
      <c r="C759" s="33" t="s">
        <v>2233</v>
      </c>
      <c r="D759" s="33">
        <v>3724616</v>
      </c>
      <c r="E759" s="34">
        <v>12714041</v>
      </c>
      <c r="F759" s="73">
        <v>0.29299999999999998</v>
      </c>
      <c r="G759" s="64">
        <v>0</v>
      </c>
    </row>
    <row r="760" spans="1:7" x14ac:dyDescent="0.35">
      <c r="A760" s="65" t="s">
        <v>3780</v>
      </c>
      <c r="B760" s="65" t="s">
        <v>28</v>
      </c>
      <c r="C760" s="33" t="s">
        <v>2235</v>
      </c>
      <c r="D760" s="33">
        <v>383159.48</v>
      </c>
      <c r="E760" s="34">
        <v>2439424.5</v>
      </c>
      <c r="F760" s="73">
        <v>0.15709999999999999</v>
      </c>
      <c r="G760" s="64">
        <v>0</v>
      </c>
    </row>
    <row r="761" spans="1:7" x14ac:dyDescent="0.35">
      <c r="A761" s="65" t="s">
        <v>3781</v>
      </c>
      <c r="B761" s="65" t="s">
        <v>21</v>
      </c>
      <c r="C761" s="33" t="s">
        <v>2237</v>
      </c>
      <c r="D761" s="33">
        <v>122950.97</v>
      </c>
      <c r="E761" s="34">
        <v>783300.09</v>
      </c>
      <c r="F761" s="73">
        <v>0.157</v>
      </c>
      <c r="G761" s="64">
        <v>0</v>
      </c>
    </row>
    <row r="762" spans="1:7" x14ac:dyDescent="0.35">
      <c r="A762" s="65" t="s">
        <v>3782</v>
      </c>
      <c r="B762" s="65" t="s">
        <v>77</v>
      </c>
      <c r="C762" s="33" t="s">
        <v>2241</v>
      </c>
      <c r="D762" s="33">
        <v>704994</v>
      </c>
      <c r="E762" s="34">
        <v>769310</v>
      </c>
      <c r="F762" s="73">
        <v>0.91639999999999999</v>
      </c>
      <c r="G762" s="64">
        <v>0</v>
      </c>
    </row>
    <row r="763" spans="1:7" x14ac:dyDescent="0.35">
      <c r="A763" s="65" t="s">
        <v>3783</v>
      </c>
      <c r="B763" s="65" t="s">
        <v>39</v>
      </c>
      <c r="C763" s="33" t="s">
        <v>2242</v>
      </c>
      <c r="D763" s="33">
        <v>599573.55000000005</v>
      </c>
      <c r="E763" s="34">
        <v>1494570.26</v>
      </c>
      <c r="F763" s="73">
        <v>0.4012</v>
      </c>
      <c r="G763" s="64">
        <v>0</v>
      </c>
    </row>
    <row r="764" spans="1:7" x14ac:dyDescent="0.35">
      <c r="A764" s="65" t="s">
        <v>3784</v>
      </c>
      <c r="B764" s="65" t="s">
        <v>54</v>
      </c>
      <c r="C764" s="33" t="s">
        <v>2244</v>
      </c>
      <c r="D764" s="33">
        <v>2734408</v>
      </c>
      <c r="E764" s="34">
        <v>7561435</v>
      </c>
      <c r="F764" s="73">
        <v>0.36159999999999998</v>
      </c>
      <c r="G764" s="64">
        <v>0</v>
      </c>
    </row>
    <row r="765" spans="1:7" x14ac:dyDescent="0.35">
      <c r="A765" s="65" t="s">
        <v>3785</v>
      </c>
      <c r="B765" s="65" t="s">
        <v>43</v>
      </c>
      <c r="C765" s="33" t="s">
        <v>2245</v>
      </c>
      <c r="D765" s="33">
        <v>506526.35</v>
      </c>
      <c r="E765" s="34">
        <v>842645.6</v>
      </c>
      <c r="F765" s="73">
        <v>0.60109999999999997</v>
      </c>
      <c r="G765" s="64">
        <v>0</v>
      </c>
    </row>
    <row r="766" spans="1:7" x14ac:dyDescent="0.35">
      <c r="A766" s="65" t="s">
        <v>3786</v>
      </c>
      <c r="B766" s="65" t="s">
        <v>33</v>
      </c>
      <c r="C766" s="33" t="s">
        <v>2247</v>
      </c>
      <c r="D766" s="33">
        <v>845600.41</v>
      </c>
      <c r="E766" s="34">
        <v>1708985.21</v>
      </c>
      <c r="F766" s="73">
        <v>0.49480000000000002</v>
      </c>
      <c r="G766" s="64">
        <v>0</v>
      </c>
    </row>
    <row r="767" spans="1:7" x14ac:dyDescent="0.35">
      <c r="A767" s="65" t="s">
        <v>3787</v>
      </c>
      <c r="B767" s="65" t="s">
        <v>10</v>
      </c>
      <c r="C767" s="33" t="s">
        <v>2248</v>
      </c>
      <c r="D767" s="33">
        <v>394116</v>
      </c>
      <c r="E767" s="34">
        <v>1461240</v>
      </c>
      <c r="F767" s="73">
        <v>0.2697</v>
      </c>
      <c r="G767" s="64">
        <v>0</v>
      </c>
    </row>
    <row r="768" spans="1:7" x14ac:dyDescent="0.35">
      <c r="A768" s="65" t="s">
        <v>3788</v>
      </c>
      <c r="B768" s="65" t="s">
        <v>28</v>
      </c>
      <c r="C768" s="33" t="s">
        <v>2250</v>
      </c>
      <c r="D768" s="33">
        <v>525522.03</v>
      </c>
      <c r="E768" s="34">
        <v>768118.59</v>
      </c>
      <c r="F768" s="73">
        <v>0.68420000000000003</v>
      </c>
      <c r="G768" s="64">
        <v>0</v>
      </c>
    </row>
    <row r="769" spans="1:7" x14ac:dyDescent="0.35">
      <c r="A769" s="65" t="s">
        <v>3789</v>
      </c>
      <c r="B769" s="65" t="s">
        <v>71</v>
      </c>
      <c r="C769" s="33" t="s">
        <v>2252</v>
      </c>
      <c r="D769" s="33">
        <v>782438.82</v>
      </c>
      <c r="E769" s="34">
        <v>2548895.58</v>
      </c>
      <c r="F769" s="73">
        <v>0.307</v>
      </c>
      <c r="G769" s="64">
        <v>0</v>
      </c>
    </row>
    <row r="770" spans="1:7" x14ac:dyDescent="0.35">
      <c r="A770" s="65" t="s">
        <v>3790</v>
      </c>
      <c r="B770" s="65" t="s">
        <v>23</v>
      </c>
      <c r="C770" s="33" t="s">
        <v>2253</v>
      </c>
      <c r="D770" s="33">
        <v>2822811.58</v>
      </c>
      <c r="E770" s="34">
        <v>1329447.8400000001</v>
      </c>
      <c r="F770" s="73">
        <v>2.1233</v>
      </c>
      <c r="G770" s="64">
        <v>0</v>
      </c>
    </row>
    <row r="771" spans="1:7" x14ac:dyDescent="0.35">
      <c r="A771" s="65" t="s">
        <v>3791</v>
      </c>
      <c r="B771" s="65" t="s">
        <v>67</v>
      </c>
      <c r="C771" s="33" t="s">
        <v>2254</v>
      </c>
      <c r="D771" s="33">
        <v>960270.36</v>
      </c>
      <c r="E771" s="34">
        <v>1035932.26</v>
      </c>
      <c r="F771" s="73">
        <v>0.92700000000000005</v>
      </c>
      <c r="G771" s="64">
        <v>0</v>
      </c>
    </row>
    <row r="772" spans="1:7" x14ac:dyDescent="0.35">
      <c r="A772" s="65" t="s">
        <v>3792</v>
      </c>
      <c r="B772" s="65" t="s">
        <v>41</v>
      </c>
      <c r="C772" s="33" t="s">
        <v>2256</v>
      </c>
      <c r="D772" s="33">
        <v>134540</v>
      </c>
      <c r="E772" s="34">
        <v>675904</v>
      </c>
      <c r="F772" s="73">
        <v>0.1991</v>
      </c>
      <c r="G772" s="64">
        <v>0</v>
      </c>
    </row>
    <row r="773" spans="1:7" x14ac:dyDescent="0.35">
      <c r="A773" s="65" t="s">
        <v>3793</v>
      </c>
      <c r="B773" s="65" t="s">
        <v>37</v>
      </c>
      <c r="C773" s="33" t="s">
        <v>2258</v>
      </c>
      <c r="D773" s="33">
        <v>2878245.27</v>
      </c>
      <c r="E773" s="34">
        <v>2862111.43</v>
      </c>
      <c r="F773" s="73">
        <v>1.0056</v>
      </c>
      <c r="G773" s="64">
        <v>0</v>
      </c>
    </row>
    <row r="774" spans="1:7" x14ac:dyDescent="0.35">
      <c r="A774" s="65" t="s">
        <v>3794</v>
      </c>
      <c r="B774" s="65" t="s">
        <v>61</v>
      </c>
      <c r="C774" s="33" t="s">
        <v>2262</v>
      </c>
      <c r="D774" s="33">
        <v>1423957.83</v>
      </c>
      <c r="E774" s="34">
        <v>1558393.89</v>
      </c>
      <c r="F774" s="73">
        <v>0.91369999999999996</v>
      </c>
      <c r="G774" s="64">
        <v>0</v>
      </c>
    </row>
    <row r="775" spans="1:7" x14ac:dyDescent="0.35">
      <c r="A775" s="65" t="s">
        <v>3795</v>
      </c>
      <c r="B775" s="65" t="s">
        <v>14</v>
      </c>
      <c r="C775" s="33" t="s">
        <v>2264</v>
      </c>
      <c r="D775" s="33">
        <v>-14865</v>
      </c>
      <c r="E775" s="34">
        <v>306208</v>
      </c>
      <c r="F775" s="73">
        <v>-4.8500000000000001E-2</v>
      </c>
      <c r="G775" s="64">
        <v>25</v>
      </c>
    </row>
    <row r="776" spans="1:7" x14ac:dyDescent="0.35">
      <c r="A776" s="65" t="s">
        <v>3796</v>
      </c>
      <c r="B776" s="65" t="s">
        <v>66</v>
      </c>
      <c r="C776" s="33" t="s">
        <v>2266</v>
      </c>
      <c r="D776" s="33">
        <v>221340</v>
      </c>
      <c r="E776" s="34">
        <v>804671</v>
      </c>
      <c r="F776" s="73">
        <v>0.27510000000000001</v>
      </c>
      <c r="G776" s="64">
        <v>0</v>
      </c>
    </row>
    <row r="777" spans="1:7" x14ac:dyDescent="0.35">
      <c r="A777" s="65" t="s">
        <v>3797</v>
      </c>
      <c r="B777" s="65" t="s">
        <v>66</v>
      </c>
      <c r="C777" s="33" t="s">
        <v>2268</v>
      </c>
      <c r="D777" s="33">
        <v>215793.12</v>
      </c>
      <c r="E777" s="34">
        <v>450138.56</v>
      </c>
      <c r="F777" s="73">
        <v>0.47939999999999999</v>
      </c>
      <c r="G777" s="64">
        <v>0</v>
      </c>
    </row>
    <row r="778" spans="1:7" x14ac:dyDescent="0.35">
      <c r="A778" s="65" t="s">
        <v>3798</v>
      </c>
      <c r="B778" s="65" t="s">
        <v>45</v>
      </c>
      <c r="C778" s="33" t="s">
        <v>2269</v>
      </c>
      <c r="D778" s="33">
        <v>436373.09</v>
      </c>
      <c r="E778" s="34">
        <v>633405.79</v>
      </c>
      <c r="F778" s="73">
        <v>0.68889999999999996</v>
      </c>
      <c r="G778" s="64">
        <v>0</v>
      </c>
    </row>
    <row r="779" spans="1:7" x14ac:dyDescent="0.35">
      <c r="A779" s="65" t="s">
        <v>3799</v>
      </c>
      <c r="B779" s="65" t="s">
        <v>52</v>
      </c>
      <c r="C779" s="33" t="s">
        <v>2271</v>
      </c>
      <c r="D779" s="33">
        <v>1337375</v>
      </c>
      <c r="E779" s="34">
        <v>11143634</v>
      </c>
      <c r="F779" s="73">
        <v>0.12</v>
      </c>
      <c r="G779" s="64">
        <v>0</v>
      </c>
    </row>
    <row r="780" spans="1:7" x14ac:dyDescent="0.35">
      <c r="A780" s="65" t="s">
        <v>3800</v>
      </c>
      <c r="B780" s="65" t="s">
        <v>51</v>
      </c>
      <c r="C780" s="33" t="s">
        <v>2275</v>
      </c>
      <c r="D780" s="33">
        <v>1912419.56</v>
      </c>
      <c r="E780" s="34">
        <v>1832783.89</v>
      </c>
      <c r="F780" s="73">
        <v>1.0435000000000001</v>
      </c>
      <c r="G780" s="64">
        <v>0</v>
      </c>
    </row>
    <row r="781" spans="1:7" x14ac:dyDescent="0.35">
      <c r="A781" s="65" t="s">
        <v>3801</v>
      </c>
      <c r="B781" s="65" t="s">
        <v>54</v>
      </c>
      <c r="C781" s="33" t="s">
        <v>2277</v>
      </c>
      <c r="D781" s="33">
        <v>1872982</v>
      </c>
      <c r="E781" s="34">
        <v>4937139</v>
      </c>
      <c r="F781" s="73">
        <v>0.37940000000000002</v>
      </c>
      <c r="G781" s="64">
        <v>0</v>
      </c>
    </row>
    <row r="782" spans="1:7" x14ac:dyDescent="0.35">
      <c r="A782" s="65" t="s">
        <v>3802</v>
      </c>
      <c r="B782" s="65" t="s">
        <v>69</v>
      </c>
      <c r="C782" s="33" t="s">
        <v>2278</v>
      </c>
      <c r="D782" s="33">
        <v>1200980</v>
      </c>
      <c r="E782" s="34">
        <v>2136317</v>
      </c>
      <c r="F782" s="73">
        <v>0.56220000000000003</v>
      </c>
      <c r="G782" s="64">
        <v>0</v>
      </c>
    </row>
    <row r="783" spans="1:7" x14ac:dyDescent="0.35">
      <c r="A783" s="65" t="s">
        <v>3803</v>
      </c>
      <c r="B783" s="65" t="s">
        <v>29</v>
      </c>
      <c r="C783" s="33" t="s">
        <v>2279</v>
      </c>
      <c r="D783" s="33">
        <v>661300.25</v>
      </c>
      <c r="E783" s="34">
        <v>1242446.6000000001</v>
      </c>
      <c r="F783" s="73">
        <v>0.5323</v>
      </c>
      <c r="G783" s="64">
        <v>0</v>
      </c>
    </row>
    <row r="784" spans="1:7" x14ac:dyDescent="0.35">
      <c r="A784" s="65" t="s">
        <v>3804</v>
      </c>
      <c r="B784" s="65" t="s">
        <v>72</v>
      </c>
      <c r="C784" s="33" t="s">
        <v>2283</v>
      </c>
      <c r="D784" s="33">
        <v>840926</v>
      </c>
      <c r="E784" s="34">
        <v>1618454</v>
      </c>
      <c r="F784" s="73">
        <v>0.51959999999999995</v>
      </c>
      <c r="G784" s="64">
        <v>0</v>
      </c>
    </row>
    <row r="785" spans="1:7" x14ac:dyDescent="0.35">
      <c r="A785" s="65" t="s">
        <v>3805</v>
      </c>
      <c r="B785" s="65" t="s">
        <v>29</v>
      </c>
      <c r="C785" s="33" t="s">
        <v>2284</v>
      </c>
      <c r="D785" s="33">
        <v>243117</v>
      </c>
      <c r="E785" s="34">
        <v>908574</v>
      </c>
      <c r="F785" s="73">
        <v>0.2676</v>
      </c>
      <c r="G785" s="64">
        <v>0</v>
      </c>
    </row>
    <row r="786" spans="1:7" x14ac:dyDescent="0.35">
      <c r="A786" s="65" t="s">
        <v>3806</v>
      </c>
      <c r="B786" s="65" t="s">
        <v>43</v>
      </c>
      <c r="C786" s="33" t="s">
        <v>2286</v>
      </c>
      <c r="D786" s="33">
        <v>528892.11</v>
      </c>
      <c r="E786" s="34">
        <v>1281093.72</v>
      </c>
      <c r="F786" s="73">
        <v>0.4128</v>
      </c>
      <c r="G786" s="64">
        <v>0</v>
      </c>
    </row>
    <row r="787" spans="1:7" x14ac:dyDescent="0.35">
      <c r="A787" s="65" t="s">
        <v>3807</v>
      </c>
      <c r="B787" s="65" t="s">
        <v>12</v>
      </c>
      <c r="C787" s="33" t="s">
        <v>2288</v>
      </c>
      <c r="D787" s="33">
        <v>89306.06</v>
      </c>
      <c r="E787" s="34">
        <v>1040181.19</v>
      </c>
      <c r="F787" s="73">
        <v>8.5900000000000004E-2</v>
      </c>
      <c r="G787" s="64">
        <v>6.25</v>
      </c>
    </row>
    <row r="788" spans="1:7" x14ac:dyDescent="0.35">
      <c r="A788" s="65" t="s">
        <v>3807</v>
      </c>
      <c r="B788" s="65" t="s">
        <v>34</v>
      </c>
      <c r="C788" s="33" t="s">
        <v>2289</v>
      </c>
      <c r="D788" s="33">
        <v>149971</v>
      </c>
      <c r="E788" s="34">
        <v>683585.58</v>
      </c>
      <c r="F788" s="73">
        <v>0.21940000000000001</v>
      </c>
      <c r="G788" s="64">
        <v>0</v>
      </c>
    </row>
    <row r="789" spans="1:7" x14ac:dyDescent="0.35">
      <c r="A789" s="65" t="s">
        <v>3808</v>
      </c>
      <c r="B789" s="65" t="s">
        <v>30</v>
      </c>
      <c r="C789" s="33" t="s">
        <v>2293</v>
      </c>
      <c r="D789" s="33">
        <v>721262</v>
      </c>
      <c r="E789" s="34">
        <v>4296285</v>
      </c>
      <c r="F789" s="73">
        <v>0.16789999999999999</v>
      </c>
      <c r="G789" s="64">
        <v>0</v>
      </c>
    </row>
    <row r="790" spans="1:7" x14ac:dyDescent="0.35">
      <c r="A790" s="65" t="s">
        <v>3809</v>
      </c>
      <c r="B790" s="65" t="s">
        <v>71</v>
      </c>
      <c r="C790" s="33" t="s">
        <v>2295</v>
      </c>
      <c r="D790" s="33">
        <v>2449957.85</v>
      </c>
      <c r="E790" s="34">
        <v>4368352.2699999996</v>
      </c>
      <c r="F790" s="73">
        <v>0.56079999999999997</v>
      </c>
      <c r="G790" s="64">
        <v>0</v>
      </c>
    </row>
    <row r="791" spans="1:7" x14ac:dyDescent="0.35">
      <c r="A791" s="65" t="s">
        <v>3810</v>
      </c>
      <c r="B791" s="65" t="s">
        <v>34</v>
      </c>
      <c r="C791" s="33" t="s">
        <v>2297</v>
      </c>
      <c r="D791" s="33">
        <v>324244</v>
      </c>
      <c r="E791" s="34">
        <v>373171</v>
      </c>
      <c r="F791" s="73">
        <v>0.86890000000000001</v>
      </c>
      <c r="G791" s="64">
        <v>0</v>
      </c>
    </row>
    <row r="792" spans="1:7" x14ac:dyDescent="0.35">
      <c r="A792" s="65" t="s">
        <v>3811</v>
      </c>
      <c r="B792" s="65" t="s">
        <v>62</v>
      </c>
      <c r="C792" s="33" t="s">
        <v>2299</v>
      </c>
      <c r="D792" s="33">
        <v>881550</v>
      </c>
      <c r="E792" s="34">
        <v>1119047</v>
      </c>
      <c r="F792" s="73">
        <v>0.78779999999999994</v>
      </c>
      <c r="G792" s="64">
        <v>0</v>
      </c>
    </row>
    <row r="793" spans="1:7" x14ac:dyDescent="0.35">
      <c r="A793" s="65" t="s">
        <v>3812</v>
      </c>
      <c r="B793" s="65" t="s">
        <v>17</v>
      </c>
      <c r="C793" s="33" t="s">
        <v>2300</v>
      </c>
      <c r="D793" s="33">
        <v>994160</v>
      </c>
      <c r="E793" s="34">
        <v>679275</v>
      </c>
      <c r="F793" s="73">
        <v>1.4636</v>
      </c>
      <c r="G793" s="64">
        <v>0</v>
      </c>
    </row>
    <row r="794" spans="1:7" x14ac:dyDescent="0.35">
      <c r="A794" s="65" t="s">
        <v>3813</v>
      </c>
      <c r="B794" s="65" t="s">
        <v>77</v>
      </c>
      <c r="C794" s="33" t="s">
        <v>2304</v>
      </c>
      <c r="D794" s="33">
        <v>773865.21</v>
      </c>
      <c r="E794" s="34">
        <v>1001970.55</v>
      </c>
      <c r="F794" s="73">
        <v>0.77229999999999999</v>
      </c>
      <c r="G794" s="64">
        <v>0</v>
      </c>
    </row>
    <row r="795" spans="1:7" x14ac:dyDescent="0.35">
      <c r="A795" s="65" t="s">
        <v>3814</v>
      </c>
      <c r="B795" s="65" t="s">
        <v>53</v>
      </c>
      <c r="C795" s="33" t="s">
        <v>2306</v>
      </c>
      <c r="D795" s="33">
        <v>449247.91</v>
      </c>
      <c r="E795" s="34">
        <v>1203970.97</v>
      </c>
      <c r="F795" s="73">
        <v>0.37309999999999999</v>
      </c>
      <c r="G795" s="64">
        <v>0</v>
      </c>
    </row>
    <row r="796" spans="1:7" x14ac:dyDescent="0.35">
      <c r="A796" s="65" t="s">
        <v>3815</v>
      </c>
      <c r="B796" s="65" t="s">
        <v>30</v>
      </c>
      <c r="C796" s="33" t="s">
        <v>2308</v>
      </c>
      <c r="D796" s="33">
        <v>3209504</v>
      </c>
      <c r="E796" s="34">
        <v>19430889</v>
      </c>
      <c r="F796" s="73">
        <v>0.16520000000000001</v>
      </c>
      <c r="G796" s="64">
        <v>0</v>
      </c>
    </row>
    <row r="797" spans="1:7" x14ac:dyDescent="0.35">
      <c r="A797" s="65" t="s">
        <v>3816</v>
      </c>
      <c r="B797" s="65" t="s">
        <v>59</v>
      </c>
      <c r="C797" s="33" t="s">
        <v>2310</v>
      </c>
      <c r="D797" s="33">
        <v>7009034</v>
      </c>
      <c r="E797" s="34">
        <v>12213057.210000001</v>
      </c>
      <c r="F797" s="73">
        <v>0.57389999999999997</v>
      </c>
      <c r="G797" s="64">
        <v>0</v>
      </c>
    </row>
    <row r="798" spans="1:7" x14ac:dyDescent="0.35">
      <c r="A798" s="65" t="s">
        <v>3817</v>
      </c>
      <c r="B798" s="65" t="s">
        <v>68</v>
      </c>
      <c r="C798" s="33" t="s">
        <v>2311</v>
      </c>
      <c r="D798" s="33">
        <v>11588808</v>
      </c>
      <c r="E798" s="34">
        <v>32475479</v>
      </c>
      <c r="F798" s="73">
        <v>0.35680000000000001</v>
      </c>
      <c r="G798" s="64">
        <v>0</v>
      </c>
    </row>
    <row r="799" spans="1:7" x14ac:dyDescent="0.35">
      <c r="A799" s="65" t="s">
        <v>3818</v>
      </c>
      <c r="B799" s="65" t="s">
        <v>14</v>
      </c>
      <c r="C799" s="33" t="s">
        <v>2313</v>
      </c>
      <c r="D799" s="33">
        <v>76670</v>
      </c>
      <c r="E799" s="34">
        <v>927546</v>
      </c>
      <c r="F799" s="73">
        <v>8.2699999999999996E-2</v>
      </c>
      <c r="G799" s="64">
        <v>6.25</v>
      </c>
    </row>
    <row r="800" spans="1:7" x14ac:dyDescent="0.35">
      <c r="A800" s="65" t="s">
        <v>3819</v>
      </c>
      <c r="B800" s="65" t="s">
        <v>76</v>
      </c>
      <c r="C800" s="33" t="s">
        <v>2317</v>
      </c>
      <c r="D800" s="33">
        <v>3135155</v>
      </c>
      <c r="E800" s="34">
        <v>9230619</v>
      </c>
      <c r="F800" s="73">
        <v>0.33960000000000001</v>
      </c>
      <c r="G800" s="64">
        <v>0</v>
      </c>
    </row>
    <row r="801" spans="1:7" x14ac:dyDescent="0.35">
      <c r="A801" s="65" t="s">
        <v>3820</v>
      </c>
      <c r="B801" s="65" t="s">
        <v>74</v>
      </c>
      <c r="C801" s="33" t="s">
        <v>2319</v>
      </c>
      <c r="D801" s="33">
        <v>184509.22</v>
      </c>
      <c r="E801" s="34">
        <v>271714.15000000002</v>
      </c>
      <c r="F801" s="73">
        <v>0.67910000000000004</v>
      </c>
      <c r="G801" s="64">
        <v>0</v>
      </c>
    </row>
    <row r="802" spans="1:7" x14ac:dyDescent="0.35">
      <c r="A802" s="65" t="s">
        <v>3821</v>
      </c>
      <c r="B802" s="65" t="s">
        <v>45</v>
      </c>
      <c r="C802" s="33" t="s">
        <v>2321</v>
      </c>
      <c r="D802" s="33">
        <v>223977.09</v>
      </c>
      <c r="E802" s="34">
        <v>841134.07999999996</v>
      </c>
      <c r="F802" s="73">
        <v>0.26629999999999998</v>
      </c>
      <c r="G802" s="64">
        <v>0</v>
      </c>
    </row>
    <row r="803" spans="1:7" x14ac:dyDescent="0.35">
      <c r="A803" s="65" t="s">
        <v>3822</v>
      </c>
      <c r="B803" s="65" t="s">
        <v>32</v>
      </c>
      <c r="C803" s="33" t="s">
        <v>2323</v>
      </c>
      <c r="D803" s="33">
        <v>1034837</v>
      </c>
      <c r="E803" s="34">
        <v>4566596</v>
      </c>
      <c r="F803" s="73">
        <v>0.2266</v>
      </c>
      <c r="G803" s="64">
        <v>0</v>
      </c>
    </row>
    <row r="804" spans="1:7" x14ac:dyDescent="0.35">
      <c r="A804" s="65" t="s">
        <v>3823</v>
      </c>
      <c r="B804" s="65" t="s">
        <v>66</v>
      </c>
      <c r="C804" s="33" t="s">
        <v>2329</v>
      </c>
      <c r="D804" s="33">
        <v>175429</v>
      </c>
      <c r="E804" s="34">
        <v>1424804</v>
      </c>
      <c r="F804" s="73">
        <v>0.1231</v>
      </c>
      <c r="G804" s="64">
        <v>0</v>
      </c>
    </row>
    <row r="805" spans="1:7" x14ac:dyDescent="0.35">
      <c r="A805" s="65" t="s">
        <v>3824</v>
      </c>
      <c r="B805" s="65" t="s">
        <v>37</v>
      </c>
      <c r="C805" s="33" t="s">
        <v>2330</v>
      </c>
      <c r="D805" s="33">
        <v>506955</v>
      </c>
      <c r="E805" s="34">
        <v>828035</v>
      </c>
      <c r="F805" s="73">
        <v>0.61219999999999997</v>
      </c>
      <c r="G805" s="64">
        <v>0</v>
      </c>
    </row>
    <row r="806" spans="1:7" x14ac:dyDescent="0.35">
      <c r="A806" s="65" t="s">
        <v>3825</v>
      </c>
      <c r="B806" s="65" t="s">
        <v>52</v>
      </c>
      <c r="C806" s="33" t="s">
        <v>2331</v>
      </c>
      <c r="D806" s="33">
        <v>489459</v>
      </c>
      <c r="E806" s="34">
        <v>1894605</v>
      </c>
      <c r="F806" s="73">
        <v>0.25829999999999997</v>
      </c>
      <c r="G806" s="64">
        <v>0</v>
      </c>
    </row>
    <row r="807" spans="1:7" x14ac:dyDescent="0.35">
      <c r="A807" s="65" t="s">
        <v>3826</v>
      </c>
      <c r="B807" s="65" t="s">
        <v>23</v>
      </c>
      <c r="C807" s="33" t="s">
        <v>2335</v>
      </c>
      <c r="D807" s="33">
        <v>250331.61</v>
      </c>
      <c r="E807" s="34">
        <v>1427854.53</v>
      </c>
      <c r="F807" s="73">
        <v>0.17530000000000001</v>
      </c>
      <c r="G807" s="64">
        <v>0</v>
      </c>
    </row>
    <row r="808" spans="1:7" x14ac:dyDescent="0.35">
      <c r="A808" s="65" t="s">
        <v>3827</v>
      </c>
      <c r="B808" s="65" t="s">
        <v>17</v>
      </c>
      <c r="C808" s="33" t="s">
        <v>2337</v>
      </c>
      <c r="D808" s="33">
        <v>1359103</v>
      </c>
      <c r="E808" s="34">
        <v>1428952</v>
      </c>
      <c r="F808" s="73">
        <v>0.95109999999999995</v>
      </c>
      <c r="G808" s="64">
        <v>0</v>
      </c>
    </row>
    <row r="809" spans="1:7" x14ac:dyDescent="0.35">
      <c r="A809" s="65" t="s">
        <v>3828</v>
      </c>
      <c r="B809" s="65" t="s">
        <v>17</v>
      </c>
      <c r="C809" s="33" t="s">
        <v>2339</v>
      </c>
      <c r="D809" s="33">
        <v>597079.92000000004</v>
      </c>
      <c r="E809" s="34">
        <v>2512473.52</v>
      </c>
      <c r="F809" s="73">
        <v>0.23760000000000001</v>
      </c>
      <c r="G809" s="64">
        <v>0</v>
      </c>
    </row>
    <row r="810" spans="1:7" x14ac:dyDescent="0.35">
      <c r="A810" s="65" t="s">
        <v>3829</v>
      </c>
      <c r="B810" s="65" t="s">
        <v>14</v>
      </c>
      <c r="C810" s="33" t="s">
        <v>2340</v>
      </c>
      <c r="D810" s="33">
        <v>300182.58</v>
      </c>
      <c r="E810" s="34">
        <v>1899422.57</v>
      </c>
      <c r="F810" s="73">
        <v>0.158</v>
      </c>
      <c r="G810" s="64">
        <v>0</v>
      </c>
    </row>
    <row r="811" spans="1:7" x14ac:dyDescent="0.35">
      <c r="A811" s="65" t="s">
        <v>3830</v>
      </c>
      <c r="B811" s="65" t="s">
        <v>17</v>
      </c>
      <c r="C811" s="33" t="s">
        <v>2342</v>
      </c>
      <c r="D811" s="33">
        <v>438445</v>
      </c>
      <c r="E811" s="34">
        <v>1249128</v>
      </c>
      <c r="F811" s="73">
        <v>0.35099999999999998</v>
      </c>
      <c r="G811" s="64">
        <v>0</v>
      </c>
    </row>
    <row r="812" spans="1:7" x14ac:dyDescent="0.35">
      <c r="A812" s="65" t="s">
        <v>3831</v>
      </c>
      <c r="B812" s="65" t="s">
        <v>42</v>
      </c>
      <c r="C812" s="33" t="s">
        <v>2343</v>
      </c>
      <c r="D812" s="33">
        <v>3129196</v>
      </c>
      <c r="E812" s="34">
        <v>1929341</v>
      </c>
      <c r="F812" s="73">
        <v>1.6218999999999999</v>
      </c>
      <c r="G812" s="64">
        <v>0</v>
      </c>
    </row>
    <row r="813" spans="1:7" x14ac:dyDescent="0.35">
      <c r="A813" s="65" t="s">
        <v>3832</v>
      </c>
      <c r="B813" s="65" t="s">
        <v>32</v>
      </c>
      <c r="C813" s="33" t="s">
        <v>2345</v>
      </c>
      <c r="D813" s="33">
        <v>2930428</v>
      </c>
      <c r="E813" s="34">
        <v>4597864</v>
      </c>
      <c r="F813" s="73">
        <v>0.63729999999999998</v>
      </c>
      <c r="G813" s="64">
        <v>0</v>
      </c>
    </row>
    <row r="814" spans="1:7" x14ac:dyDescent="0.35">
      <c r="A814" s="65" t="s">
        <v>3833</v>
      </c>
      <c r="B814" s="65" t="s">
        <v>19</v>
      </c>
      <c r="C814" s="33" t="s">
        <v>2346</v>
      </c>
      <c r="D814" s="33">
        <v>51299</v>
      </c>
      <c r="E814" s="34">
        <v>905434</v>
      </c>
      <c r="F814" s="73">
        <v>5.67E-2</v>
      </c>
      <c r="G814" s="64">
        <v>12.5</v>
      </c>
    </row>
    <row r="815" spans="1:7" x14ac:dyDescent="0.35">
      <c r="A815" s="65" t="s">
        <v>3834</v>
      </c>
      <c r="B815" s="65" t="s">
        <v>71</v>
      </c>
      <c r="C815" s="33" t="s">
        <v>2348</v>
      </c>
      <c r="D815" s="33">
        <v>476903.82</v>
      </c>
      <c r="E815" s="34">
        <v>1691671.61</v>
      </c>
      <c r="F815" s="73">
        <v>0.28189999999999998</v>
      </c>
      <c r="G815" s="64">
        <v>0</v>
      </c>
    </row>
    <row r="816" spans="1:7" x14ac:dyDescent="0.35">
      <c r="A816" s="65" t="s">
        <v>3835</v>
      </c>
      <c r="B816" s="65" t="s">
        <v>19</v>
      </c>
      <c r="C816" s="33" t="s">
        <v>2352</v>
      </c>
      <c r="D816" s="33">
        <v>258011.25</v>
      </c>
      <c r="E816" s="34">
        <v>965594.57</v>
      </c>
      <c r="F816" s="73">
        <v>0.26719999999999999</v>
      </c>
      <c r="G816" s="64">
        <v>0</v>
      </c>
    </row>
    <row r="817" spans="1:7" x14ac:dyDescent="0.35">
      <c r="A817" s="65" t="s">
        <v>3836</v>
      </c>
      <c r="B817" s="65" t="s">
        <v>67</v>
      </c>
      <c r="C817" s="33" t="s">
        <v>2354</v>
      </c>
      <c r="D817" s="33">
        <v>2006591.58</v>
      </c>
      <c r="E817" s="34">
        <v>2251904.27</v>
      </c>
      <c r="F817" s="73">
        <v>0.8911</v>
      </c>
      <c r="G817" s="64">
        <v>0</v>
      </c>
    </row>
    <row r="818" spans="1:7" x14ac:dyDescent="0.35">
      <c r="A818" s="65" t="s">
        <v>3837</v>
      </c>
      <c r="B818" s="65" t="s">
        <v>72</v>
      </c>
      <c r="C818" s="33" t="s">
        <v>2356</v>
      </c>
      <c r="D818" s="33">
        <v>804956</v>
      </c>
      <c r="E818" s="34">
        <v>6761169</v>
      </c>
      <c r="F818" s="73">
        <v>0.1191</v>
      </c>
      <c r="G818" s="64">
        <v>0</v>
      </c>
    </row>
    <row r="819" spans="1:7" x14ac:dyDescent="0.35">
      <c r="A819" s="65" t="s">
        <v>3838</v>
      </c>
      <c r="B819" s="65" t="s">
        <v>63</v>
      </c>
      <c r="C819" s="33" t="s">
        <v>2357</v>
      </c>
      <c r="D819" s="33">
        <v>138638.39999999999</v>
      </c>
      <c r="E819" s="34">
        <v>293149.23</v>
      </c>
      <c r="F819" s="73">
        <v>0.47289999999999999</v>
      </c>
      <c r="G819" s="64">
        <v>0</v>
      </c>
    </row>
    <row r="820" spans="1:7" x14ac:dyDescent="0.35">
      <c r="A820" s="65" t="s">
        <v>3839</v>
      </c>
      <c r="B820" s="65" t="s">
        <v>33</v>
      </c>
      <c r="C820" s="33" t="s">
        <v>2358</v>
      </c>
      <c r="D820" s="33">
        <v>1097304.93</v>
      </c>
      <c r="E820" s="34">
        <v>1032024.84</v>
      </c>
      <c r="F820" s="73">
        <v>1.0632999999999999</v>
      </c>
      <c r="G820" s="64">
        <v>0</v>
      </c>
    </row>
    <row r="821" spans="1:7" x14ac:dyDescent="0.35">
      <c r="A821" s="65" t="s">
        <v>3840</v>
      </c>
      <c r="B821" s="65" t="s">
        <v>32</v>
      </c>
      <c r="C821" s="33" t="s">
        <v>2360</v>
      </c>
      <c r="D821" s="33">
        <v>1434699</v>
      </c>
      <c r="E821" s="34">
        <v>9132566</v>
      </c>
      <c r="F821" s="73">
        <v>0.15709999999999999</v>
      </c>
      <c r="G821" s="64">
        <v>0</v>
      </c>
    </row>
    <row r="822" spans="1:7" x14ac:dyDescent="0.35">
      <c r="A822" s="65" t="s">
        <v>3841</v>
      </c>
      <c r="B822" s="65" t="s">
        <v>52</v>
      </c>
      <c r="C822" s="33" t="s">
        <v>2363</v>
      </c>
      <c r="D822" s="33">
        <v>191318.55</v>
      </c>
      <c r="E822" s="34">
        <v>1196162.45</v>
      </c>
      <c r="F822" s="73">
        <v>0.15989999999999999</v>
      </c>
      <c r="G822" s="64">
        <v>0</v>
      </c>
    </row>
    <row r="823" spans="1:7" x14ac:dyDescent="0.35">
      <c r="A823" s="65" t="s">
        <v>3842</v>
      </c>
      <c r="B823" s="65" t="s">
        <v>41</v>
      </c>
      <c r="C823" s="33" t="s">
        <v>2365</v>
      </c>
      <c r="D823" s="33">
        <v>254840</v>
      </c>
      <c r="E823" s="34">
        <v>1205119</v>
      </c>
      <c r="F823" s="73">
        <v>0.21149999999999999</v>
      </c>
      <c r="G823" s="64">
        <v>0</v>
      </c>
    </row>
    <row r="824" spans="1:7" x14ac:dyDescent="0.35">
      <c r="A824" s="65" t="s">
        <v>3843</v>
      </c>
      <c r="B824" s="65" t="s">
        <v>69</v>
      </c>
      <c r="C824" s="33" t="s">
        <v>2367</v>
      </c>
      <c r="D824" s="33">
        <v>3419549.82</v>
      </c>
      <c r="E824" s="34">
        <v>7239547.4000000004</v>
      </c>
      <c r="F824" s="73">
        <v>0.4723</v>
      </c>
      <c r="G824" s="64">
        <v>0</v>
      </c>
    </row>
    <row r="825" spans="1:7" x14ac:dyDescent="0.35">
      <c r="A825" s="65" t="s">
        <v>3844</v>
      </c>
      <c r="B825" s="65" t="s">
        <v>14</v>
      </c>
      <c r="C825" s="33" t="s">
        <v>2369</v>
      </c>
      <c r="D825" s="33">
        <v>218425.89</v>
      </c>
      <c r="E825" s="34">
        <v>870218.11</v>
      </c>
      <c r="F825" s="73">
        <v>0.251</v>
      </c>
      <c r="G825" s="64">
        <v>0</v>
      </c>
    </row>
    <row r="826" spans="1:7" x14ac:dyDescent="0.35">
      <c r="A826" s="65" t="s">
        <v>3845</v>
      </c>
      <c r="B826" s="65" t="s">
        <v>53</v>
      </c>
      <c r="C826" s="33" t="s">
        <v>2371</v>
      </c>
      <c r="D826" s="33">
        <v>4245510.99</v>
      </c>
      <c r="E826" s="34">
        <v>8538395.6400000006</v>
      </c>
      <c r="F826" s="73">
        <v>0.49719999999999998</v>
      </c>
      <c r="G826" s="64">
        <v>0</v>
      </c>
    </row>
    <row r="827" spans="1:7" x14ac:dyDescent="0.35">
      <c r="A827" s="65" t="s">
        <v>3846</v>
      </c>
      <c r="B827" s="65" t="s">
        <v>65</v>
      </c>
      <c r="C827" s="33" t="s">
        <v>2373</v>
      </c>
      <c r="D827" s="33">
        <v>521934</v>
      </c>
      <c r="E827" s="34">
        <v>854794</v>
      </c>
      <c r="F827" s="73">
        <v>0.61060000000000003</v>
      </c>
      <c r="G827" s="64">
        <v>0</v>
      </c>
    </row>
    <row r="828" spans="1:7" x14ac:dyDescent="0.35">
      <c r="A828" s="65" t="s">
        <v>3847</v>
      </c>
      <c r="B828" s="65" t="s">
        <v>45</v>
      </c>
      <c r="C828" s="33" t="s">
        <v>2375</v>
      </c>
      <c r="D828" s="33">
        <v>97378</v>
      </c>
      <c r="E828" s="34">
        <v>890593</v>
      </c>
      <c r="F828" s="73">
        <v>0.10929999999999999</v>
      </c>
      <c r="G828" s="64">
        <v>0</v>
      </c>
    </row>
    <row r="829" spans="1:7" x14ac:dyDescent="0.35">
      <c r="A829" s="65" t="s">
        <v>3848</v>
      </c>
      <c r="B829" s="65" t="s">
        <v>12</v>
      </c>
      <c r="C829" s="33" t="s">
        <v>2377</v>
      </c>
      <c r="D829" s="33">
        <v>1642267.31</v>
      </c>
      <c r="E829" s="34">
        <v>2369643.29</v>
      </c>
      <c r="F829" s="73">
        <v>0.69299999999999995</v>
      </c>
      <c r="G829" s="64">
        <v>0</v>
      </c>
    </row>
    <row r="830" spans="1:7" x14ac:dyDescent="0.35">
      <c r="A830" s="65" t="s">
        <v>3849</v>
      </c>
      <c r="B830" s="65" t="s">
        <v>66</v>
      </c>
      <c r="C830" s="33" t="s">
        <v>2379</v>
      </c>
      <c r="D830" s="33">
        <v>646719</v>
      </c>
      <c r="E830" s="34">
        <v>1405286</v>
      </c>
      <c r="F830" s="73">
        <v>0.4602</v>
      </c>
      <c r="G830" s="64">
        <v>0</v>
      </c>
    </row>
    <row r="831" spans="1:7" x14ac:dyDescent="0.35">
      <c r="A831" s="65" t="s">
        <v>3850</v>
      </c>
      <c r="B831" s="65" t="s">
        <v>30</v>
      </c>
      <c r="C831" s="33" t="s">
        <v>2380</v>
      </c>
      <c r="D831" s="33">
        <v>3848145</v>
      </c>
      <c r="E831" s="34">
        <v>5259943</v>
      </c>
      <c r="F831" s="73">
        <v>0.73160000000000003</v>
      </c>
      <c r="G831" s="64">
        <v>0</v>
      </c>
    </row>
    <row r="832" spans="1:7" x14ac:dyDescent="0.35">
      <c r="A832" s="65" t="s">
        <v>3851</v>
      </c>
      <c r="B832" s="65" t="s">
        <v>15</v>
      </c>
      <c r="C832" s="33" t="s">
        <v>2382</v>
      </c>
      <c r="D832" s="33">
        <v>704256.38</v>
      </c>
      <c r="E832" s="34">
        <v>1247758.82</v>
      </c>
      <c r="F832" s="73">
        <v>0.56440000000000001</v>
      </c>
      <c r="G832" s="64">
        <v>0</v>
      </c>
    </row>
    <row r="833" spans="1:7" x14ac:dyDescent="0.35">
      <c r="A833" s="65" t="s">
        <v>3852</v>
      </c>
      <c r="B833" s="65" t="s">
        <v>51</v>
      </c>
      <c r="C833" s="33" t="s">
        <v>2384</v>
      </c>
      <c r="D833" s="33">
        <v>93674</v>
      </c>
      <c r="E833" s="34">
        <v>760156</v>
      </c>
      <c r="F833" s="73">
        <v>0.1232</v>
      </c>
      <c r="G833" s="64">
        <v>0</v>
      </c>
    </row>
    <row r="834" spans="1:7" x14ac:dyDescent="0.35">
      <c r="A834" s="65" t="s">
        <v>3853</v>
      </c>
      <c r="B834" s="65" t="s">
        <v>47</v>
      </c>
      <c r="C834" s="33" t="s">
        <v>2385</v>
      </c>
      <c r="D834" s="33">
        <v>971646.84</v>
      </c>
      <c r="E834" s="34">
        <v>2635601.66</v>
      </c>
      <c r="F834" s="73">
        <v>0.36870000000000003</v>
      </c>
      <c r="G834" s="64">
        <v>0</v>
      </c>
    </row>
    <row r="835" spans="1:7" x14ac:dyDescent="0.35">
      <c r="A835" s="65" t="s">
        <v>3854</v>
      </c>
      <c r="B835" s="65" t="s">
        <v>51</v>
      </c>
      <c r="C835" s="33" t="s">
        <v>2387</v>
      </c>
      <c r="D835" s="33">
        <v>123893</v>
      </c>
      <c r="E835" s="34">
        <v>1944775</v>
      </c>
      <c r="F835" s="73">
        <v>6.3700000000000007E-2</v>
      </c>
      <c r="G835" s="64">
        <v>12.5</v>
      </c>
    </row>
    <row r="836" spans="1:7" x14ac:dyDescent="0.35">
      <c r="A836" s="65" t="s">
        <v>3855</v>
      </c>
      <c r="B836" s="65" t="s">
        <v>69</v>
      </c>
      <c r="C836" s="33" t="s">
        <v>2389</v>
      </c>
      <c r="D836" s="33">
        <v>814068</v>
      </c>
      <c r="E836" s="34">
        <v>1528899</v>
      </c>
      <c r="F836" s="73">
        <v>0.53249999999999997</v>
      </c>
      <c r="G836" s="64">
        <v>0</v>
      </c>
    </row>
    <row r="837" spans="1:7" x14ac:dyDescent="0.35">
      <c r="A837" s="65" t="s">
        <v>3856</v>
      </c>
      <c r="B837" s="65" t="s">
        <v>51</v>
      </c>
      <c r="C837" s="33" t="s">
        <v>2391</v>
      </c>
      <c r="D837" s="33">
        <v>365129</v>
      </c>
      <c r="E837" s="34">
        <v>1927569.87</v>
      </c>
      <c r="F837" s="73">
        <v>0.18940000000000001</v>
      </c>
      <c r="G837" s="64">
        <v>0</v>
      </c>
    </row>
    <row r="838" spans="1:7" x14ac:dyDescent="0.35">
      <c r="A838" s="65" t="s">
        <v>3857</v>
      </c>
      <c r="B838" s="65" t="s">
        <v>74</v>
      </c>
      <c r="C838" s="33" t="s">
        <v>2392</v>
      </c>
      <c r="D838" s="33">
        <v>175017</v>
      </c>
      <c r="E838" s="34">
        <v>1324793</v>
      </c>
      <c r="F838" s="73">
        <v>0.1321</v>
      </c>
      <c r="G838" s="64">
        <v>0</v>
      </c>
    </row>
    <row r="839" spans="1:7" x14ac:dyDescent="0.35">
      <c r="A839" s="65" t="s">
        <v>3858</v>
      </c>
      <c r="B839" s="65" t="s">
        <v>34</v>
      </c>
      <c r="C839" s="33" t="s">
        <v>2394</v>
      </c>
      <c r="D839" s="33">
        <v>97812</v>
      </c>
      <c r="E839" s="34">
        <v>1721345</v>
      </c>
      <c r="F839" s="73">
        <v>5.6800000000000003E-2</v>
      </c>
      <c r="G839" s="64">
        <v>12.5</v>
      </c>
    </row>
    <row r="840" spans="1:7" x14ac:dyDescent="0.35">
      <c r="A840" s="65" t="s">
        <v>3859</v>
      </c>
      <c r="B840" s="65" t="s">
        <v>74</v>
      </c>
      <c r="C840" s="33" t="s">
        <v>2395</v>
      </c>
      <c r="D840" s="33">
        <v>559043.23</v>
      </c>
      <c r="E840" s="34">
        <v>827919.97</v>
      </c>
      <c r="F840" s="73">
        <v>0.67520000000000002</v>
      </c>
      <c r="G840" s="64">
        <v>0</v>
      </c>
    </row>
    <row r="841" spans="1:7" x14ac:dyDescent="0.35">
      <c r="A841" s="65" t="s">
        <v>3860</v>
      </c>
      <c r="B841" s="65" t="s">
        <v>66</v>
      </c>
      <c r="C841" s="33" t="s">
        <v>2397</v>
      </c>
      <c r="D841" s="33">
        <v>694304.5</v>
      </c>
      <c r="E841" s="34">
        <v>1759711.81</v>
      </c>
      <c r="F841" s="73">
        <v>0.39460000000000001</v>
      </c>
      <c r="G841" s="64">
        <v>0</v>
      </c>
    </row>
    <row r="842" spans="1:7" x14ac:dyDescent="0.35">
      <c r="A842" s="65" t="s">
        <v>3861</v>
      </c>
      <c r="B842" s="65" t="s">
        <v>41</v>
      </c>
      <c r="C842" s="33" t="s">
        <v>2398</v>
      </c>
      <c r="D842" s="33">
        <v>514428.69</v>
      </c>
      <c r="E842" s="34">
        <v>2334506.11</v>
      </c>
      <c r="F842" s="73">
        <v>0.22040000000000001</v>
      </c>
      <c r="G842" s="64">
        <v>0</v>
      </c>
    </row>
    <row r="843" spans="1:7" x14ac:dyDescent="0.35">
      <c r="A843" s="65" t="s">
        <v>3862</v>
      </c>
      <c r="B843" s="65" t="s">
        <v>29</v>
      </c>
      <c r="C843" s="33" t="s">
        <v>2399</v>
      </c>
      <c r="D843" s="33">
        <v>173243.61</v>
      </c>
      <c r="E843" s="34">
        <v>1082771</v>
      </c>
      <c r="F843" s="73">
        <v>0.16</v>
      </c>
      <c r="G843" s="64">
        <v>0</v>
      </c>
    </row>
    <row r="844" spans="1:7" x14ac:dyDescent="0.35">
      <c r="A844" s="65" t="s">
        <v>3862</v>
      </c>
      <c r="B844" s="65" t="s">
        <v>34</v>
      </c>
      <c r="C844" s="33" t="s">
        <v>2400</v>
      </c>
      <c r="D844" s="33">
        <v>782860</v>
      </c>
      <c r="E844" s="34">
        <v>1515050</v>
      </c>
      <c r="F844" s="73">
        <v>0.51670000000000005</v>
      </c>
      <c r="G844" s="64">
        <v>0</v>
      </c>
    </row>
    <row r="845" spans="1:7" x14ac:dyDescent="0.35">
      <c r="A845" s="65" t="s">
        <v>3863</v>
      </c>
      <c r="B845" s="65" t="s">
        <v>14</v>
      </c>
      <c r="C845" s="33" t="s">
        <v>2401</v>
      </c>
      <c r="D845" s="33">
        <v>489523.16</v>
      </c>
      <c r="E845" s="34">
        <v>954132.84</v>
      </c>
      <c r="F845" s="73">
        <v>0.5131</v>
      </c>
      <c r="G845" s="64">
        <v>0</v>
      </c>
    </row>
    <row r="846" spans="1:7" x14ac:dyDescent="0.35">
      <c r="A846" s="65" t="s">
        <v>3864</v>
      </c>
      <c r="B846" s="65" t="s">
        <v>14</v>
      </c>
      <c r="C846" s="33" t="s">
        <v>2403</v>
      </c>
      <c r="D846" s="33">
        <v>596938.29</v>
      </c>
      <c r="E846" s="34">
        <v>1026161.97</v>
      </c>
      <c r="F846" s="73">
        <v>0.58169999999999999</v>
      </c>
      <c r="G846" s="64">
        <v>0</v>
      </c>
    </row>
    <row r="847" spans="1:7" x14ac:dyDescent="0.35">
      <c r="A847" s="65" t="s">
        <v>3865</v>
      </c>
      <c r="B847" s="65" t="s">
        <v>67</v>
      </c>
      <c r="C847" s="33" t="s">
        <v>2407</v>
      </c>
      <c r="D847" s="33">
        <v>423226</v>
      </c>
      <c r="E847" s="34">
        <v>761344</v>
      </c>
      <c r="F847" s="73">
        <v>0.55589999999999995</v>
      </c>
      <c r="G847" s="64">
        <v>0</v>
      </c>
    </row>
    <row r="848" spans="1:7" x14ac:dyDescent="0.35">
      <c r="A848" s="65" t="s">
        <v>3866</v>
      </c>
      <c r="B848" s="65" t="s">
        <v>17</v>
      </c>
      <c r="C848" s="33" t="s">
        <v>2410</v>
      </c>
      <c r="D848" s="33">
        <v>176490</v>
      </c>
      <c r="E848" s="34">
        <v>728132</v>
      </c>
      <c r="F848" s="73">
        <v>0.2424</v>
      </c>
      <c r="G848" s="64">
        <v>0</v>
      </c>
    </row>
    <row r="849" spans="1:7" x14ac:dyDescent="0.35">
      <c r="A849" s="65" t="s">
        <v>3867</v>
      </c>
      <c r="B849" s="65" t="s">
        <v>10</v>
      </c>
      <c r="C849" s="33" t="s">
        <v>2412</v>
      </c>
      <c r="D849" s="33">
        <v>433327</v>
      </c>
      <c r="E849" s="34">
        <v>1266048</v>
      </c>
      <c r="F849" s="73">
        <v>0.34229999999999999</v>
      </c>
      <c r="G849" s="64">
        <v>0</v>
      </c>
    </row>
    <row r="850" spans="1:7" x14ac:dyDescent="0.35">
      <c r="A850" s="65" t="s">
        <v>3868</v>
      </c>
      <c r="B850" s="65" t="s">
        <v>63</v>
      </c>
      <c r="C850" s="33" t="s">
        <v>2413</v>
      </c>
      <c r="D850" s="33">
        <v>277250.15000000002</v>
      </c>
      <c r="E850" s="34">
        <v>923446.3</v>
      </c>
      <c r="F850" s="73">
        <v>0.30020000000000002</v>
      </c>
      <c r="G850" s="64">
        <v>0</v>
      </c>
    </row>
    <row r="851" spans="1:7" x14ac:dyDescent="0.35">
      <c r="A851" s="65" t="s">
        <v>3869</v>
      </c>
      <c r="B851" s="65" t="s">
        <v>55</v>
      </c>
      <c r="C851" s="33" t="s">
        <v>2415</v>
      </c>
      <c r="D851" s="33">
        <v>186983.67</v>
      </c>
      <c r="E851" s="34">
        <v>872504.64</v>
      </c>
      <c r="F851" s="73">
        <v>0.21429999999999999</v>
      </c>
      <c r="G851" s="64">
        <v>0</v>
      </c>
    </row>
    <row r="852" spans="1:7" x14ac:dyDescent="0.35">
      <c r="A852" s="65" t="s">
        <v>3870</v>
      </c>
      <c r="B852" s="65" t="s">
        <v>77</v>
      </c>
      <c r="C852" s="33" t="s">
        <v>2416</v>
      </c>
      <c r="D852" s="33">
        <v>504277</v>
      </c>
      <c r="E852" s="34">
        <v>564249</v>
      </c>
      <c r="F852" s="73">
        <v>0.89370000000000005</v>
      </c>
      <c r="G852" s="64">
        <v>0</v>
      </c>
    </row>
    <row r="853" spans="1:7" x14ac:dyDescent="0.35">
      <c r="A853" s="65" t="s">
        <v>3871</v>
      </c>
      <c r="B853" s="65" t="s">
        <v>75</v>
      </c>
      <c r="C853" s="33" t="s">
        <v>2418</v>
      </c>
      <c r="D853" s="33">
        <v>465899</v>
      </c>
      <c r="E853" s="34">
        <v>803393</v>
      </c>
      <c r="F853" s="73">
        <v>0.57989999999999997</v>
      </c>
      <c r="G853" s="64">
        <v>0</v>
      </c>
    </row>
    <row r="854" spans="1:7" x14ac:dyDescent="0.35">
      <c r="A854" s="65" t="s">
        <v>3872</v>
      </c>
      <c r="B854" s="65" t="s">
        <v>26</v>
      </c>
      <c r="C854" s="33" t="s">
        <v>2420</v>
      </c>
      <c r="D854" s="33">
        <v>251315</v>
      </c>
      <c r="E854" s="34">
        <v>1102391</v>
      </c>
      <c r="F854" s="73">
        <v>0.22800000000000001</v>
      </c>
      <c r="G854" s="64">
        <v>0</v>
      </c>
    </row>
    <row r="855" spans="1:7" x14ac:dyDescent="0.35">
      <c r="A855" s="65" t="s">
        <v>3873</v>
      </c>
      <c r="B855" s="65" t="s">
        <v>61</v>
      </c>
      <c r="C855" s="33" t="s">
        <v>2421</v>
      </c>
      <c r="D855" s="33">
        <v>198997.91</v>
      </c>
      <c r="E855" s="34">
        <v>1438503.14</v>
      </c>
      <c r="F855" s="73">
        <v>0.13830000000000001</v>
      </c>
      <c r="G855" s="64">
        <v>0</v>
      </c>
    </row>
    <row r="856" spans="1:7" x14ac:dyDescent="0.35">
      <c r="A856" s="65" t="s">
        <v>3874</v>
      </c>
      <c r="B856" s="65" t="s">
        <v>72</v>
      </c>
      <c r="C856" s="33" t="s">
        <v>2423</v>
      </c>
      <c r="D856" s="33">
        <v>1063432.8500000001</v>
      </c>
      <c r="E856" s="34">
        <v>2954258.54</v>
      </c>
      <c r="F856" s="73">
        <v>0.36</v>
      </c>
      <c r="G856" s="64">
        <v>0</v>
      </c>
    </row>
    <row r="857" spans="1:7" x14ac:dyDescent="0.35">
      <c r="A857" s="65" t="s">
        <v>3875</v>
      </c>
      <c r="B857" s="65" t="s">
        <v>46</v>
      </c>
      <c r="C857" s="33" t="s">
        <v>2425</v>
      </c>
      <c r="D857" s="33">
        <v>605301.52</v>
      </c>
      <c r="E857" s="34">
        <v>17005674.559999999</v>
      </c>
      <c r="F857" s="73">
        <v>3.56E-2</v>
      </c>
      <c r="G857" s="64">
        <v>12.5</v>
      </c>
    </row>
    <row r="858" spans="1:7" x14ac:dyDescent="0.35">
      <c r="A858" s="65" t="s">
        <v>3876</v>
      </c>
      <c r="B858" s="65" t="s">
        <v>10</v>
      </c>
      <c r="C858" s="33" t="s">
        <v>2428</v>
      </c>
      <c r="D858" s="33">
        <v>405144.25</v>
      </c>
      <c r="E858" s="34">
        <v>822627.83</v>
      </c>
      <c r="F858" s="73">
        <v>0.49249999999999999</v>
      </c>
      <c r="G858" s="64">
        <v>0</v>
      </c>
    </row>
    <row r="859" spans="1:7" x14ac:dyDescent="0.35">
      <c r="A859" s="65" t="s">
        <v>3877</v>
      </c>
      <c r="B859" s="65" t="s">
        <v>77</v>
      </c>
      <c r="C859" s="33" t="s">
        <v>2430</v>
      </c>
      <c r="D859" s="33">
        <v>274024</v>
      </c>
      <c r="E859" s="34">
        <v>632554</v>
      </c>
      <c r="F859" s="73">
        <v>0.43319999999999997</v>
      </c>
      <c r="G859" s="64">
        <v>0</v>
      </c>
    </row>
    <row r="860" spans="1:7" x14ac:dyDescent="0.35">
      <c r="A860" s="65" t="s">
        <v>3878</v>
      </c>
      <c r="B860" s="65" t="s">
        <v>44</v>
      </c>
      <c r="C860" s="33" t="s">
        <v>2431</v>
      </c>
      <c r="D860" s="33">
        <v>961709.56</v>
      </c>
      <c r="E860" s="34">
        <v>1453955.26</v>
      </c>
      <c r="F860" s="73">
        <v>0.66139999999999999</v>
      </c>
      <c r="G860" s="64">
        <v>0</v>
      </c>
    </row>
    <row r="861" spans="1:7" x14ac:dyDescent="0.35">
      <c r="A861" s="65" t="s">
        <v>3879</v>
      </c>
      <c r="B861" s="65" t="s">
        <v>53</v>
      </c>
      <c r="C861" s="33" t="s">
        <v>2432</v>
      </c>
      <c r="D861" s="33">
        <v>2320748</v>
      </c>
      <c r="E861" s="34">
        <v>2278807</v>
      </c>
      <c r="F861" s="73">
        <v>1.0184</v>
      </c>
      <c r="G861" s="64">
        <v>0</v>
      </c>
    </row>
    <row r="862" spans="1:7" x14ac:dyDescent="0.35">
      <c r="A862" s="65" t="s">
        <v>3880</v>
      </c>
      <c r="B862" s="65" t="s">
        <v>15</v>
      </c>
      <c r="C862" s="33" t="s">
        <v>2434</v>
      </c>
      <c r="D862" s="33">
        <v>843356.93</v>
      </c>
      <c r="E862" s="34">
        <v>1102161.26</v>
      </c>
      <c r="F862" s="73">
        <v>0.76519999999999999</v>
      </c>
      <c r="G862" s="64">
        <v>0</v>
      </c>
    </row>
    <row r="863" spans="1:7" x14ac:dyDescent="0.35">
      <c r="A863" s="65" t="s">
        <v>3881</v>
      </c>
      <c r="B863" s="65" t="s">
        <v>45</v>
      </c>
      <c r="C863" s="33" t="s">
        <v>2436</v>
      </c>
      <c r="D863" s="33">
        <v>277018.19</v>
      </c>
      <c r="E863" s="34">
        <v>911690.91</v>
      </c>
      <c r="F863" s="73">
        <v>0.3039</v>
      </c>
      <c r="G863" s="64">
        <v>0</v>
      </c>
    </row>
    <row r="864" spans="1:7" x14ac:dyDescent="0.35">
      <c r="A864" s="65" t="s">
        <v>3882</v>
      </c>
      <c r="B864" s="65" t="s">
        <v>41</v>
      </c>
      <c r="C864" s="33" t="s">
        <v>2440</v>
      </c>
      <c r="D864" s="33">
        <v>180835</v>
      </c>
      <c r="E864" s="34">
        <v>1562362</v>
      </c>
      <c r="F864" s="73">
        <v>0.1157</v>
      </c>
      <c r="G864" s="64">
        <v>0</v>
      </c>
    </row>
    <row r="865" spans="1:7" x14ac:dyDescent="0.35">
      <c r="A865" s="65" t="s">
        <v>3883</v>
      </c>
      <c r="B865" s="65" t="s">
        <v>26</v>
      </c>
      <c r="C865" s="33" t="s">
        <v>2442</v>
      </c>
      <c r="D865" s="33">
        <v>1156688</v>
      </c>
      <c r="E865" s="34">
        <v>1153394</v>
      </c>
      <c r="F865" s="73">
        <v>1.0028999999999999</v>
      </c>
      <c r="G865" s="64">
        <v>0</v>
      </c>
    </row>
    <row r="866" spans="1:7" x14ac:dyDescent="0.35">
      <c r="A866" s="65" t="s">
        <v>3884</v>
      </c>
      <c r="B866" s="65" t="s">
        <v>17</v>
      </c>
      <c r="C866" s="33" t="s">
        <v>2444</v>
      </c>
      <c r="D866" s="33">
        <v>106728</v>
      </c>
      <c r="E866" s="34">
        <v>687362</v>
      </c>
      <c r="F866" s="73">
        <v>0.15529999999999999</v>
      </c>
      <c r="G866" s="64">
        <v>0</v>
      </c>
    </row>
    <row r="867" spans="1:7" x14ac:dyDescent="0.35">
      <c r="A867" s="65" t="s">
        <v>3885</v>
      </c>
      <c r="B867" s="65" t="s">
        <v>26</v>
      </c>
      <c r="C867" s="33" t="s">
        <v>2446</v>
      </c>
      <c r="D867" s="33">
        <v>155953</v>
      </c>
      <c r="E867" s="34">
        <v>722334</v>
      </c>
      <c r="F867" s="73">
        <v>0.21590000000000001</v>
      </c>
      <c r="G867" s="64">
        <v>0</v>
      </c>
    </row>
    <row r="868" spans="1:7" x14ac:dyDescent="0.35">
      <c r="A868" s="65" t="s">
        <v>3886</v>
      </c>
      <c r="B868" s="65" t="s">
        <v>63</v>
      </c>
      <c r="C868" s="33" t="s">
        <v>2448</v>
      </c>
      <c r="D868" s="33">
        <v>982800</v>
      </c>
      <c r="E868" s="34">
        <v>1911214</v>
      </c>
      <c r="F868" s="73">
        <v>0.51419999999999999</v>
      </c>
      <c r="G868" s="64">
        <v>0</v>
      </c>
    </row>
    <row r="869" spans="1:7" x14ac:dyDescent="0.35">
      <c r="A869" s="65" t="s">
        <v>3887</v>
      </c>
      <c r="B869" s="65" t="s">
        <v>47</v>
      </c>
      <c r="C869" s="33" t="s">
        <v>2450</v>
      </c>
      <c r="D869" s="33">
        <v>-217980.35</v>
      </c>
      <c r="E869" s="34">
        <v>1394056.23</v>
      </c>
      <c r="F869" s="73">
        <v>-0.15640000000000001</v>
      </c>
      <c r="G869" s="64">
        <v>25</v>
      </c>
    </row>
    <row r="870" spans="1:7" x14ac:dyDescent="0.35">
      <c r="A870" s="65" t="s">
        <v>3888</v>
      </c>
      <c r="B870" s="65" t="s">
        <v>62</v>
      </c>
      <c r="C870" s="33" t="s">
        <v>2452</v>
      </c>
      <c r="D870" s="33">
        <v>923787</v>
      </c>
      <c r="E870" s="34">
        <v>3915300</v>
      </c>
      <c r="F870" s="73">
        <v>0.2359</v>
      </c>
      <c r="G870" s="64">
        <v>0</v>
      </c>
    </row>
    <row r="871" spans="1:7" x14ac:dyDescent="0.35">
      <c r="A871" s="65" t="s">
        <v>3889</v>
      </c>
      <c r="B871" s="65" t="s">
        <v>53</v>
      </c>
      <c r="C871" s="33" t="s">
        <v>2454</v>
      </c>
      <c r="D871" s="33">
        <v>650274</v>
      </c>
      <c r="E871" s="34">
        <v>1101634</v>
      </c>
      <c r="F871" s="73">
        <v>0.59030000000000005</v>
      </c>
      <c r="G871" s="64">
        <v>0</v>
      </c>
    </row>
    <row r="872" spans="1:7" x14ac:dyDescent="0.35">
      <c r="A872" s="65" t="s">
        <v>3890</v>
      </c>
      <c r="B872" s="65" t="s">
        <v>54</v>
      </c>
      <c r="C872" s="33" t="s">
        <v>2455</v>
      </c>
      <c r="D872" s="33">
        <v>2341871</v>
      </c>
      <c r="E872" s="34">
        <v>3135559</v>
      </c>
      <c r="F872" s="73">
        <v>0.74690000000000001</v>
      </c>
      <c r="G872" s="64">
        <v>0</v>
      </c>
    </row>
    <row r="873" spans="1:7" x14ac:dyDescent="0.35">
      <c r="A873" s="65" t="s">
        <v>3891</v>
      </c>
      <c r="B873" s="65" t="s">
        <v>66</v>
      </c>
      <c r="C873" s="33" t="s">
        <v>2456</v>
      </c>
      <c r="D873" s="33">
        <v>87171.8</v>
      </c>
      <c r="E873" s="34">
        <v>1011828.92</v>
      </c>
      <c r="F873" s="73">
        <v>8.6199999999999999E-2</v>
      </c>
      <c r="G873" s="64">
        <v>6.25</v>
      </c>
    </row>
    <row r="874" spans="1:7" x14ac:dyDescent="0.35">
      <c r="A874" s="65" t="s">
        <v>3892</v>
      </c>
      <c r="B874" s="65" t="s">
        <v>59</v>
      </c>
      <c r="C874" s="33" t="s">
        <v>2458</v>
      </c>
      <c r="D874" s="33">
        <v>557211.14</v>
      </c>
      <c r="E874" s="34">
        <v>1422004.9</v>
      </c>
      <c r="F874" s="73">
        <v>0.39179999999999998</v>
      </c>
      <c r="G874" s="64">
        <v>0</v>
      </c>
    </row>
    <row r="875" spans="1:7" x14ac:dyDescent="0.35">
      <c r="A875" s="65" t="s">
        <v>3893</v>
      </c>
      <c r="B875" s="65" t="s">
        <v>56</v>
      </c>
      <c r="C875" s="33" t="s">
        <v>2460</v>
      </c>
      <c r="D875" s="33">
        <v>425084.81</v>
      </c>
      <c r="E875" s="34">
        <v>1681727.79</v>
      </c>
      <c r="F875" s="73">
        <v>0.25280000000000002</v>
      </c>
      <c r="G875" s="64">
        <v>0</v>
      </c>
    </row>
    <row r="876" spans="1:7" x14ac:dyDescent="0.35">
      <c r="A876" s="65" t="s">
        <v>3894</v>
      </c>
      <c r="B876" s="65" t="s">
        <v>32</v>
      </c>
      <c r="C876" s="33" t="s">
        <v>2462</v>
      </c>
      <c r="D876" s="33">
        <v>7630819</v>
      </c>
      <c r="E876" s="34">
        <v>12594613</v>
      </c>
      <c r="F876" s="73">
        <v>0.60589999999999999</v>
      </c>
      <c r="G876" s="64">
        <v>0</v>
      </c>
    </row>
    <row r="877" spans="1:7" x14ac:dyDescent="0.35">
      <c r="A877" s="65" t="s">
        <v>3895</v>
      </c>
      <c r="B877" s="65" t="s">
        <v>10</v>
      </c>
      <c r="C877" s="33" t="s">
        <v>2464</v>
      </c>
      <c r="D877" s="33">
        <v>205686</v>
      </c>
      <c r="E877" s="34">
        <v>584324</v>
      </c>
      <c r="F877" s="73">
        <v>0.35199999999999998</v>
      </c>
      <c r="G877" s="64">
        <v>0</v>
      </c>
    </row>
    <row r="878" spans="1:7" x14ac:dyDescent="0.35">
      <c r="A878" s="65" t="s">
        <v>3896</v>
      </c>
      <c r="B878" s="65" t="s">
        <v>74</v>
      </c>
      <c r="C878" s="33" t="s">
        <v>2465</v>
      </c>
      <c r="D878" s="33">
        <v>416517</v>
      </c>
      <c r="E878" s="34">
        <v>840489.14</v>
      </c>
      <c r="F878" s="73">
        <v>0.49559999999999998</v>
      </c>
      <c r="G878" s="64">
        <v>0</v>
      </c>
    </row>
    <row r="879" spans="1:7" x14ac:dyDescent="0.35">
      <c r="A879" s="65" t="s">
        <v>3897</v>
      </c>
      <c r="B879" s="65" t="s">
        <v>14</v>
      </c>
      <c r="C879" s="33" t="s">
        <v>2467</v>
      </c>
      <c r="D879" s="33">
        <v>945645.23</v>
      </c>
      <c r="E879" s="34">
        <v>966673.2</v>
      </c>
      <c r="F879" s="73">
        <v>0.97819999999999996</v>
      </c>
      <c r="G879" s="64">
        <v>0</v>
      </c>
    </row>
    <row r="880" spans="1:7" x14ac:dyDescent="0.35">
      <c r="A880" s="65" t="s">
        <v>3898</v>
      </c>
      <c r="B880" s="65" t="s">
        <v>46</v>
      </c>
      <c r="C880" s="33" t="s">
        <v>2469</v>
      </c>
      <c r="D880" s="33">
        <v>10475976</v>
      </c>
      <c r="E880" s="34">
        <v>51350814</v>
      </c>
      <c r="F880" s="73">
        <v>0.20399999999999999</v>
      </c>
      <c r="G880" s="64">
        <v>0</v>
      </c>
    </row>
    <row r="881" spans="1:7" x14ac:dyDescent="0.35">
      <c r="A881" s="65" t="s">
        <v>3899</v>
      </c>
      <c r="B881" s="65" t="s">
        <v>8</v>
      </c>
      <c r="C881" s="33" t="s">
        <v>2470</v>
      </c>
      <c r="D881" s="33">
        <v>349378</v>
      </c>
      <c r="E881" s="34">
        <v>287225.92</v>
      </c>
      <c r="F881" s="73">
        <v>1.2163999999999999</v>
      </c>
      <c r="G881" s="64">
        <v>0</v>
      </c>
    </row>
    <row r="882" spans="1:7" x14ac:dyDescent="0.35">
      <c r="A882" s="65" t="s">
        <v>3900</v>
      </c>
      <c r="B882" s="65" t="s">
        <v>76</v>
      </c>
      <c r="C882" s="33" t="s">
        <v>2472</v>
      </c>
      <c r="D882" s="33">
        <v>8008681.3899999997</v>
      </c>
      <c r="E882" s="34">
        <v>15812262.390000001</v>
      </c>
      <c r="F882" s="73">
        <v>0.50649999999999995</v>
      </c>
      <c r="G882" s="64">
        <v>0</v>
      </c>
    </row>
    <row r="883" spans="1:7" x14ac:dyDescent="0.35">
      <c r="A883" s="65" t="s">
        <v>3901</v>
      </c>
      <c r="B883" s="65" t="s">
        <v>21</v>
      </c>
      <c r="C883" s="33" t="s">
        <v>2473</v>
      </c>
      <c r="D883" s="33">
        <v>867923.7</v>
      </c>
      <c r="E883" s="34">
        <v>1274286.51</v>
      </c>
      <c r="F883" s="73">
        <v>0.68110000000000004</v>
      </c>
      <c r="G883" s="64">
        <v>0</v>
      </c>
    </row>
    <row r="884" spans="1:7" x14ac:dyDescent="0.35">
      <c r="A884" s="65" t="s">
        <v>3902</v>
      </c>
      <c r="B884" s="65" t="s">
        <v>61</v>
      </c>
      <c r="C884" s="33" t="s">
        <v>2475</v>
      </c>
      <c r="D884" s="33">
        <v>704604.53</v>
      </c>
      <c r="E884" s="34">
        <v>5456780.1900000004</v>
      </c>
      <c r="F884" s="73">
        <v>0.12909999999999999</v>
      </c>
      <c r="G884" s="64">
        <v>0</v>
      </c>
    </row>
    <row r="885" spans="1:7" x14ac:dyDescent="0.35">
      <c r="A885" s="65" t="s">
        <v>3903</v>
      </c>
      <c r="B885" s="65" t="s">
        <v>26</v>
      </c>
      <c r="C885" s="33" t="s">
        <v>2476</v>
      </c>
      <c r="D885" s="33">
        <v>1979776</v>
      </c>
      <c r="E885" s="34">
        <v>2765083</v>
      </c>
      <c r="F885" s="73">
        <v>0.71599999999999997</v>
      </c>
      <c r="G885" s="64">
        <v>0</v>
      </c>
    </row>
    <row r="886" spans="1:7" x14ac:dyDescent="0.35">
      <c r="A886" s="65" t="s">
        <v>3904</v>
      </c>
      <c r="B886" s="65" t="s">
        <v>54</v>
      </c>
      <c r="C886" s="33" t="s">
        <v>2479</v>
      </c>
      <c r="D886" s="33">
        <v>2067938</v>
      </c>
      <c r="E886" s="34">
        <v>2586378</v>
      </c>
      <c r="F886" s="73">
        <v>0.79949999999999999</v>
      </c>
      <c r="G886" s="64">
        <v>0</v>
      </c>
    </row>
    <row r="887" spans="1:7" x14ac:dyDescent="0.35">
      <c r="A887" s="65" t="s">
        <v>3905</v>
      </c>
      <c r="B887" s="65" t="s">
        <v>74</v>
      </c>
      <c r="C887" s="33" t="s">
        <v>2480</v>
      </c>
      <c r="D887" s="33">
        <v>66134.960000000006</v>
      </c>
      <c r="E887" s="34">
        <v>653382.53</v>
      </c>
      <c r="F887" s="73">
        <v>0.1012</v>
      </c>
      <c r="G887" s="64">
        <v>0</v>
      </c>
    </row>
    <row r="888" spans="1:7" x14ac:dyDescent="0.35">
      <c r="A888" s="65" t="s">
        <v>3906</v>
      </c>
      <c r="B888" s="65" t="s">
        <v>67</v>
      </c>
      <c r="C888" s="33" t="s">
        <v>2482</v>
      </c>
      <c r="D888" s="33">
        <v>330121</v>
      </c>
      <c r="E888" s="34">
        <v>705567</v>
      </c>
      <c r="F888" s="73">
        <v>0.46789999999999998</v>
      </c>
      <c r="G888" s="64">
        <v>0</v>
      </c>
    </row>
    <row r="889" spans="1:7" x14ac:dyDescent="0.35">
      <c r="A889" s="65" t="s">
        <v>3907</v>
      </c>
      <c r="B889" s="65" t="s">
        <v>43</v>
      </c>
      <c r="C889" s="33" t="s">
        <v>2484</v>
      </c>
      <c r="D889" s="33">
        <v>281879.67999999999</v>
      </c>
      <c r="E889" s="34">
        <v>1337630.1200000001</v>
      </c>
      <c r="F889" s="73">
        <v>0.2107</v>
      </c>
      <c r="G889" s="64">
        <v>0</v>
      </c>
    </row>
    <row r="890" spans="1:7" x14ac:dyDescent="0.35">
      <c r="A890" s="65" t="s">
        <v>3908</v>
      </c>
      <c r="B890" s="65" t="s">
        <v>71</v>
      </c>
      <c r="C890" s="33" t="s">
        <v>2485</v>
      </c>
      <c r="D890" s="33">
        <v>186349.67</v>
      </c>
      <c r="E890" s="34">
        <v>1682350.95</v>
      </c>
      <c r="F890" s="73">
        <v>0.1108</v>
      </c>
      <c r="G890" s="64">
        <v>0</v>
      </c>
    </row>
    <row r="891" spans="1:7" x14ac:dyDescent="0.35">
      <c r="A891" s="65" t="s">
        <v>3909</v>
      </c>
      <c r="B891" s="65" t="s">
        <v>10</v>
      </c>
      <c r="C891" s="33" t="s">
        <v>2487</v>
      </c>
      <c r="D891" s="33">
        <v>456275</v>
      </c>
      <c r="E891" s="34">
        <v>655503</v>
      </c>
      <c r="F891" s="73">
        <v>0.69610000000000005</v>
      </c>
      <c r="G891" s="64">
        <v>0</v>
      </c>
    </row>
    <row r="892" spans="1:7" x14ac:dyDescent="0.35">
      <c r="A892" s="65" t="s">
        <v>3910</v>
      </c>
      <c r="B892" s="65" t="s">
        <v>44</v>
      </c>
      <c r="C892" s="33" t="s">
        <v>2489</v>
      </c>
      <c r="D892" s="33">
        <v>687632</v>
      </c>
      <c r="E892" s="34">
        <v>1371868.48</v>
      </c>
      <c r="F892" s="73">
        <v>0.50119999999999998</v>
      </c>
      <c r="G892" s="64">
        <v>0</v>
      </c>
    </row>
    <row r="893" spans="1:7" x14ac:dyDescent="0.35">
      <c r="A893" s="65" t="s">
        <v>3911</v>
      </c>
      <c r="B893" s="65" t="s">
        <v>21</v>
      </c>
      <c r="C893" s="33" t="s">
        <v>2493</v>
      </c>
      <c r="D893" s="33">
        <v>1493513.67</v>
      </c>
      <c r="E893" s="34">
        <v>1553491.37</v>
      </c>
      <c r="F893" s="73">
        <v>0.96140000000000003</v>
      </c>
      <c r="G893" s="64">
        <v>0</v>
      </c>
    </row>
    <row r="894" spans="1:7" x14ac:dyDescent="0.35">
      <c r="A894" s="65" t="s">
        <v>3912</v>
      </c>
      <c r="B894" s="65" t="s">
        <v>61</v>
      </c>
      <c r="C894" s="33" t="s">
        <v>2495</v>
      </c>
      <c r="D894" s="33">
        <v>438697.24</v>
      </c>
      <c r="E894" s="34">
        <v>2464173.0099999998</v>
      </c>
      <c r="F894" s="73">
        <v>0.17799999999999999</v>
      </c>
      <c r="G894" s="64">
        <v>0</v>
      </c>
    </row>
    <row r="895" spans="1:7" x14ac:dyDescent="0.35">
      <c r="A895" s="65" t="s">
        <v>3913</v>
      </c>
      <c r="B895" s="65" t="s">
        <v>73</v>
      </c>
      <c r="C895" s="33" t="s">
        <v>2497</v>
      </c>
      <c r="D895" s="33">
        <v>4145884.49</v>
      </c>
      <c r="E895" s="34">
        <v>1595248.66</v>
      </c>
      <c r="F895" s="73">
        <v>2.5989</v>
      </c>
      <c r="G895" s="64">
        <v>0</v>
      </c>
    </row>
    <row r="896" spans="1:7" x14ac:dyDescent="0.35">
      <c r="A896" s="65" t="s">
        <v>3914</v>
      </c>
      <c r="B896" s="65" t="s">
        <v>39</v>
      </c>
      <c r="C896" s="33" t="s">
        <v>2499</v>
      </c>
      <c r="D896" s="33">
        <v>72541</v>
      </c>
      <c r="E896" s="34">
        <v>332441</v>
      </c>
      <c r="F896" s="73">
        <v>0.21820000000000001</v>
      </c>
      <c r="G896" s="64">
        <v>0</v>
      </c>
    </row>
    <row r="897" spans="1:7" x14ac:dyDescent="0.35">
      <c r="A897" s="65" t="s">
        <v>3915</v>
      </c>
      <c r="B897" s="65" t="s">
        <v>61</v>
      </c>
      <c r="C897" s="33" t="s">
        <v>2501</v>
      </c>
      <c r="D897" s="33">
        <v>5576540</v>
      </c>
      <c r="E897" s="34">
        <v>10399910</v>
      </c>
      <c r="F897" s="73">
        <v>0.53620000000000001</v>
      </c>
      <c r="G897" s="64">
        <v>0</v>
      </c>
    </row>
    <row r="898" spans="1:7" x14ac:dyDescent="0.35">
      <c r="A898" s="65" t="s">
        <v>3916</v>
      </c>
      <c r="B898" s="65" t="s">
        <v>32</v>
      </c>
      <c r="C898" s="33" t="s">
        <v>2502</v>
      </c>
      <c r="D898" s="33">
        <v>3577997</v>
      </c>
      <c r="E898" s="34">
        <v>18536726</v>
      </c>
      <c r="F898" s="73">
        <v>0.193</v>
      </c>
      <c r="G898" s="64">
        <v>0</v>
      </c>
    </row>
    <row r="899" spans="1:7" x14ac:dyDescent="0.35">
      <c r="A899" s="65" t="s">
        <v>3917</v>
      </c>
      <c r="B899" s="65" t="s">
        <v>29</v>
      </c>
      <c r="C899" s="33" t="s">
        <v>2504</v>
      </c>
      <c r="D899" s="33">
        <v>65724.759999999995</v>
      </c>
      <c r="E899" s="34">
        <v>1202705.79</v>
      </c>
      <c r="F899" s="73">
        <v>5.4600000000000003E-2</v>
      </c>
      <c r="G899" s="64">
        <v>12.5</v>
      </c>
    </row>
    <row r="900" spans="1:7" x14ac:dyDescent="0.35">
      <c r="A900" s="65" t="s">
        <v>3918</v>
      </c>
      <c r="B900" s="65" t="s">
        <v>45</v>
      </c>
      <c r="C900" s="33" t="s">
        <v>2505</v>
      </c>
      <c r="D900" s="33">
        <v>123637.34</v>
      </c>
      <c r="E900" s="34">
        <v>911314.94</v>
      </c>
      <c r="F900" s="73">
        <v>0.13569999999999999</v>
      </c>
      <c r="G900" s="64">
        <v>0</v>
      </c>
    </row>
    <row r="901" spans="1:7" x14ac:dyDescent="0.35">
      <c r="A901" s="65" t="s">
        <v>3919</v>
      </c>
      <c r="B901" s="65" t="s">
        <v>46</v>
      </c>
      <c r="C901" s="33" t="s">
        <v>2507</v>
      </c>
      <c r="D901" s="33">
        <v>3060989.79</v>
      </c>
      <c r="E901" s="34">
        <v>3303613.84</v>
      </c>
      <c r="F901" s="73">
        <v>0.92659999999999998</v>
      </c>
      <c r="G901" s="64">
        <v>0</v>
      </c>
    </row>
    <row r="902" spans="1:7" x14ac:dyDescent="0.35">
      <c r="A902" s="65" t="s">
        <v>3920</v>
      </c>
      <c r="B902" s="65" t="s">
        <v>66</v>
      </c>
      <c r="C902" s="33" t="s">
        <v>2508</v>
      </c>
      <c r="D902" s="33">
        <v>298178.69</v>
      </c>
      <c r="E902" s="34">
        <v>817753.57</v>
      </c>
      <c r="F902" s="73">
        <v>0.36459999999999998</v>
      </c>
      <c r="G902" s="64">
        <v>0</v>
      </c>
    </row>
    <row r="903" spans="1:7" x14ac:dyDescent="0.35">
      <c r="A903" s="65" t="s">
        <v>3921</v>
      </c>
      <c r="B903" s="65" t="s">
        <v>74</v>
      </c>
      <c r="C903" s="33" t="s">
        <v>2510</v>
      </c>
      <c r="D903" s="33">
        <v>14851</v>
      </c>
      <c r="E903" s="34">
        <v>475612</v>
      </c>
      <c r="F903" s="73">
        <v>3.1199999999999999E-2</v>
      </c>
      <c r="G903" s="64">
        <v>18.75</v>
      </c>
    </row>
    <row r="904" spans="1:7" x14ac:dyDescent="0.35">
      <c r="A904" s="65" t="s">
        <v>3922</v>
      </c>
      <c r="B904" s="65" t="s">
        <v>54</v>
      </c>
      <c r="C904" s="33" t="s">
        <v>2512</v>
      </c>
      <c r="D904" s="33">
        <v>95562.17</v>
      </c>
      <c r="E904" s="34">
        <v>1134051.0900000001</v>
      </c>
      <c r="F904" s="73">
        <v>8.43E-2</v>
      </c>
      <c r="G904" s="64">
        <v>6.25</v>
      </c>
    </row>
    <row r="905" spans="1:7" x14ac:dyDescent="0.35">
      <c r="A905" s="65" t="s">
        <v>3923</v>
      </c>
      <c r="B905" s="65" t="s">
        <v>29</v>
      </c>
      <c r="C905" s="33" t="s">
        <v>2513</v>
      </c>
      <c r="D905" s="33">
        <v>493323.71</v>
      </c>
      <c r="E905" s="34">
        <v>2028789.65</v>
      </c>
      <c r="F905" s="73">
        <v>0.2432</v>
      </c>
      <c r="G905" s="64">
        <v>0</v>
      </c>
    </row>
    <row r="906" spans="1:7" x14ac:dyDescent="0.35">
      <c r="A906" s="65" t="s">
        <v>3924</v>
      </c>
      <c r="B906" s="65" t="s">
        <v>56</v>
      </c>
      <c r="C906" s="33" t="s">
        <v>2514</v>
      </c>
      <c r="D906" s="33">
        <v>91531</v>
      </c>
      <c r="E906" s="34">
        <v>699385</v>
      </c>
      <c r="F906" s="73">
        <v>0.13089999999999999</v>
      </c>
      <c r="G906" s="64">
        <v>0</v>
      </c>
    </row>
    <row r="907" spans="1:7" x14ac:dyDescent="0.35">
      <c r="A907" s="65" t="s">
        <v>3925</v>
      </c>
      <c r="B907" s="65" t="s">
        <v>17</v>
      </c>
      <c r="C907" s="33" t="s">
        <v>2516</v>
      </c>
      <c r="D907" s="33">
        <v>303739</v>
      </c>
      <c r="E907" s="34">
        <v>1695677</v>
      </c>
      <c r="F907" s="73">
        <v>0.17910000000000001</v>
      </c>
      <c r="G907" s="64">
        <v>0</v>
      </c>
    </row>
    <row r="908" spans="1:7" x14ac:dyDescent="0.35">
      <c r="A908" s="65" t="s">
        <v>3926</v>
      </c>
      <c r="B908" s="65" t="s">
        <v>72</v>
      </c>
      <c r="C908" s="33" t="s">
        <v>2518</v>
      </c>
      <c r="D908" s="33">
        <v>772142.41</v>
      </c>
      <c r="E908" s="34">
        <v>1359433.47</v>
      </c>
      <c r="F908" s="73">
        <v>0.56799999999999995</v>
      </c>
      <c r="G908" s="64">
        <v>0</v>
      </c>
    </row>
    <row r="909" spans="1:7" x14ac:dyDescent="0.35">
      <c r="A909" s="65" t="s">
        <v>3927</v>
      </c>
      <c r="B909" s="65" t="s">
        <v>17</v>
      </c>
      <c r="C909" s="33" t="s">
        <v>2522</v>
      </c>
      <c r="D909" s="33">
        <v>242690</v>
      </c>
      <c r="E909" s="34">
        <v>602474</v>
      </c>
      <c r="F909" s="73">
        <v>0.40279999999999999</v>
      </c>
      <c r="G909" s="64">
        <v>0</v>
      </c>
    </row>
    <row r="910" spans="1:7" x14ac:dyDescent="0.35">
      <c r="A910" s="65" t="s">
        <v>3928</v>
      </c>
      <c r="B910" s="65" t="s">
        <v>29</v>
      </c>
      <c r="C910" s="33" t="s">
        <v>2524</v>
      </c>
      <c r="D910" s="33">
        <v>277223.71000000002</v>
      </c>
      <c r="E910" s="34">
        <v>668469.31999999995</v>
      </c>
      <c r="F910" s="73">
        <v>0.41470000000000001</v>
      </c>
      <c r="G910" s="64">
        <v>0</v>
      </c>
    </row>
    <row r="911" spans="1:7" x14ac:dyDescent="0.35">
      <c r="A911" s="65" t="s">
        <v>3929</v>
      </c>
      <c r="B911" s="65" t="s">
        <v>34</v>
      </c>
      <c r="C911" s="33" t="s">
        <v>2526</v>
      </c>
      <c r="D911" s="33">
        <v>593113.99</v>
      </c>
      <c r="E911" s="34">
        <v>1303472.81</v>
      </c>
      <c r="F911" s="73">
        <v>0.45500000000000002</v>
      </c>
      <c r="G911" s="64">
        <v>0</v>
      </c>
    </row>
    <row r="912" spans="1:7" x14ac:dyDescent="0.35">
      <c r="A912" s="65" t="s">
        <v>3930</v>
      </c>
      <c r="B912" s="65" t="s">
        <v>43</v>
      </c>
      <c r="C912" s="33" t="s">
        <v>2528</v>
      </c>
      <c r="D912" s="33">
        <v>290916.47999999998</v>
      </c>
      <c r="E912" s="34">
        <v>828485.59</v>
      </c>
      <c r="F912" s="73">
        <v>0.35110000000000002</v>
      </c>
      <c r="G912" s="64">
        <v>0</v>
      </c>
    </row>
    <row r="913" spans="1:7" x14ac:dyDescent="0.35">
      <c r="A913" s="65" t="s">
        <v>3931</v>
      </c>
      <c r="B913" s="65" t="s">
        <v>76</v>
      </c>
      <c r="C913" s="33" t="s">
        <v>2530</v>
      </c>
      <c r="D913" s="33">
        <v>15403657</v>
      </c>
      <c r="E913" s="34">
        <v>49814364</v>
      </c>
      <c r="F913" s="73">
        <v>0.30919999999999997</v>
      </c>
      <c r="G913" s="64">
        <v>0</v>
      </c>
    </row>
    <row r="914" spans="1:7" x14ac:dyDescent="0.35">
      <c r="A914" s="65" t="s">
        <v>3932</v>
      </c>
      <c r="B914" s="65" t="s">
        <v>74</v>
      </c>
      <c r="C914" s="33" t="s">
        <v>2532</v>
      </c>
      <c r="D914" s="33">
        <v>527073</v>
      </c>
      <c r="E914" s="34">
        <v>1204464.3700000001</v>
      </c>
      <c r="F914" s="73">
        <v>0.43759999999999999</v>
      </c>
      <c r="G914" s="64">
        <v>0</v>
      </c>
    </row>
    <row r="915" spans="1:7" x14ac:dyDescent="0.35">
      <c r="A915" s="65" t="s">
        <v>3933</v>
      </c>
      <c r="B915" s="65" t="s">
        <v>50</v>
      </c>
      <c r="C915" s="33" t="s">
        <v>2534</v>
      </c>
      <c r="D915" s="33">
        <v>361849</v>
      </c>
      <c r="E915" s="34">
        <v>810610</v>
      </c>
      <c r="F915" s="73">
        <v>0.44640000000000002</v>
      </c>
      <c r="G915" s="64">
        <v>0</v>
      </c>
    </row>
    <row r="916" spans="1:7" x14ac:dyDescent="0.35">
      <c r="A916" s="65" t="s">
        <v>3934</v>
      </c>
      <c r="B916" s="65" t="s">
        <v>67</v>
      </c>
      <c r="C916" s="33" t="s">
        <v>2536</v>
      </c>
      <c r="D916" s="33">
        <v>43112</v>
      </c>
      <c r="E916" s="34">
        <v>580701</v>
      </c>
      <c r="F916" s="73">
        <v>7.4200000000000002E-2</v>
      </c>
      <c r="G916" s="64">
        <v>6.25</v>
      </c>
    </row>
    <row r="917" spans="1:7" x14ac:dyDescent="0.35">
      <c r="A917" s="65" t="s">
        <v>3935</v>
      </c>
      <c r="B917" s="65" t="s">
        <v>57</v>
      </c>
      <c r="C917" s="33" t="s">
        <v>2538</v>
      </c>
      <c r="D917" s="33">
        <v>1148611.1200000001</v>
      </c>
      <c r="E917" s="34">
        <v>1230072.52</v>
      </c>
      <c r="F917" s="73">
        <v>0.93379999999999996</v>
      </c>
      <c r="G917" s="64">
        <v>0</v>
      </c>
    </row>
    <row r="918" spans="1:7" x14ac:dyDescent="0.35">
      <c r="A918" s="65" t="s">
        <v>3936</v>
      </c>
      <c r="B918" s="65" t="s">
        <v>56</v>
      </c>
      <c r="C918" s="33" t="s">
        <v>2540</v>
      </c>
      <c r="D918" s="33">
        <v>688609</v>
      </c>
      <c r="E918" s="34">
        <v>1459201</v>
      </c>
      <c r="F918" s="73">
        <v>0.47189999999999999</v>
      </c>
      <c r="G918" s="64">
        <v>0</v>
      </c>
    </row>
    <row r="919" spans="1:7" x14ac:dyDescent="0.35">
      <c r="A919" s="65" t="s">
        <v>3937</v>
      </c>
      <c r="B919" s="65" t="s">
        <v>60</v>
      </c>
      <c r="C919" s="33" t="s">
        <v>2541</v>
      </c>
      <c r="D919" s="33">
        <v>19896769.32</v>
      </c>
      <c r="E919" s="34">
        <v>33321481</v>
      </c>
      <c r="F919" s="73">
        <v>0.59709999999999996</v>
      </c>
      <c r="G919" s="64">
        <v>0</v>
      </c>
    </row>
    <row r="920" spans="1:7" x14ac:dyDescent="0.35">
      <c r="A920" s="65" t="s">
        <v>3938</v>
      </c>
      <c r="B920" s="65" t="s">
        <v>74</v>
      </c>
      <c r="C920" s="33" t="s">
        <v>2543</v>
      </c>
      <c r="D920" s="33">
        <v>924131</v>
      </c>
      <c r="E920" s="34">
        <v>928923.07</v>
      </c>
      <c r="F920" s="73">
        <v>0.99480000000000002</v>
      </c>
      <c r="G920" s="64">
        <v>0</v>
      </c>
    </row>
    <row r="921" spans="1:7" x14ac:dyDescent="0.35">
      <c r="A921" s="65" t="s">
        <v>3939</v>
      </c>
      <c r="B921" s="65" t="s">
        <v>64</v>
      </c>
      <c r="C921" s="33" t="s">
        <v>2545</v>
      </c>
      <c r="D921" s="33">
        <v>191977.77</v>
      </c>
      <c r="E921" s="34">
        <v>1952728.49</v>
      </c>
      <c r="F921" s="73">
        <v>9.8299999999999998E-2</v>
      </c>
      <c r="G921" s="64">
        <v>6.25</v>
      </c>
    </row>
    <row r="922" spans="1:7" x14ac:dyDescent="0.35">
      <c r="A922" s="65" t="s">
        <v>3940</v>
      </c>
      <c r="B922" s="65" t="s">
        <v>48</v>
      </c>
      <c r="C922" s="33" t="s">
        <v>2546</v>
      </c>
      <c r="D922" s="33">
        <v>17478647.34</v>
      </c>
      <c r="E922" s="34">
        <v>177987878.09</v>
      </c>
      <c r="F922" s="73">
        <v>9.8199999999999996E-2</v>
      </c>
      <c r="G922" s="64">
        <v>6.25</v>
      </c>
    </row>
    <row r="923" spans="1:7" x14ac:dyDescent="0.35">
      <c r="A923" s="65" t="s">
        <v>3941</v>
      </c>
      <c r="B923" s="65" t="s">
        <v>42</v>
      </c>
      <c r="C923" s="33" t="s">
        <v>2548</v>
      </c>
      <c r="D923" s="33">
        <v>657312.29</v>
      </c>
      <c r="E923" s="34">
        <v>1753964.19</v>
      </c>
      <c r="F923" s="73">
        <v>0.37480000000000002</v>
      </c>
      <c r="G923" s="64">
        <v>0</v>
      </c>
    </row>
    <row r="924" spans="1:7" x14ac:dyDescent="0.35">
      <c r="A924" s="65" t="s">
        <v>3942</v>
      </c>
      <c r="B924" s="65" t="s">
        <v>46</v>
      </c>
      <c r="C924" s="33" t="s">
        <v>2550</v>
      </c>
      <c r="D924" s="33">
        <v>5401571</v>
      </c>
      <c r="E924" s="34">
        <v>13891871</v>
      </c>
      <c r="F924" s="73">
        <v>0.38879999999999998</v>
      </c>
      <c r="G924" s="64">
        <v>0</v>
      </c>
    </row>
    <row r="925" spans="1:7" x14ac:dyDescent="0.35">
      <c r="A925" s="65" t="s">
        <v>3943</v>
      </c>
      <c r="B925" s="65" t="s">
        <v>41</v>
      </c>
      <c r="C925" s="33" t="s">
        <v>2551</v>
      </c>
      <c r="D925" s="33">
        <v>379295.83</v>
      </c>
      <c r="E925" s="34">
        <v>1492014.8</v>
      </c>
      <c r="F925" s="73">
        <v>0.25419999999999998</v>
      </c>
      <c r="G925" s="64">
        <v>0</v>
      </c>
    </row>
    <row r="926" spans="1:7" x14ac:dyDescent="0.35">
      <c r="A926" s="65" t="s">
        <v>3944</v>
      </c>
      <c r="B926" s="65" t="s">
        <v>66</v>
      </c>
      <c r="C926" s="33" t="s">
        <v>2553</v>
      </c>
      <c r="D926" s="33">
        <v>369467</v>
      </c>
      <c r="E926" s="34">
        <v>1501941</v>
      </c>
      <c r="F926" s="73">
        <v>0.246</v>
      </c>
      <c r="G926" s="64">
        <v>0</v>
      </c>
    </row>
    <row r="927" spans="1:7" x14ac:dyDescent="0.35">
      <c r="A927" s="65" t="s">
        <v>3945</v>
      </c>
      <c r="B927" s="65" t="s">
        <v>69</v>
      </c>
      <c r="C927" s="33" t="s">
        <v>2555</v>
      </c>
      <c r="D927" s="33">
        <v>692901</v>
      </c>
      <c r="E927" s="34">
        <v>2233535</v>
      </c>
      <c r="F927" s="73">
        <v>0.31019999999999998</v>
      </c>
      <c r="G927" s="64">
        <v>0</v>
      </c>
    </row>
    <row r="928" spans="1:7" x14ac:dyDescent="0.35">
      <c r="A928" s="65" t="s">
        <v>3946</v>
      </c>
      <c r="B928" s="65" t="s">
        <v>54</v>
      </c>
      <c r="C928" s="33" t="s">
        <v>2557</v>
      </c>
      <c r="D928" s="33">
        <v>1535099.58</v>
      </c>
      <c r="E928" s="34">
        <v>3046033.18</v>
      </c>
      <c r="F928" s="73">
        <v>0.504</v>
      </c>
      <c r="G928" s="64">
        <v>0</v>
      </c>
    </row>
    <row r="929" spans="1:7" x14ac:dyDescent="0.35">
      <c r="A929" s="65" t="s">
        <v>3947</v>
      </c>
      <c r="B929" s="65" t="s">
        <v>26</v>
      </c>
      <c r="C929" s="33" t="s">
        <v>2559</v>
      </c>
      <c r="D929" s="33">
        <v>1279735</v>
      </c>
      <c r="E929" s="34">
        <v>1670331</v>
      </c>
      <c r="F929" s="73">
        <v>0.76619999999999999</v>
      </c>
      <c r="G929" s="64">
        <v>0</v>
      </c>
    </row>
    <row r="930" spans="1:7" x14ac:dyDescent="0.35">
      <c r="A930" s="65" t="s">
        <v>3948</v>
      </c>
      <c r="B930" s="65" t="s">
        <v>14</v>
      </c>
      <c r="C930" s="33" t="s">
        <v>2561</v>
      </c>
      <c r="D930" s="33">
        <v>724857.09</v>
      </c>
      <c r="E930" s="34">
        <v>1193787.93</v>
      </c>
      <c r="F930" s="73">
        <v>0.60719999999999996</v>
      </c>
      <c r="G930" s="64">
        <v>0</v>
      </c>
    </row>
    <row r="931" spans="1:7" x14ac:dyDescent="0.35">
      <c r="A931" s="65" t="s">
        <v>3949</v>
      </c>
      <c r="B931" s="65" t="s">
        <v>32</v>
      </c>
      <c r="C931" s="33" t="s">
        <v>2563</v>
      </c>
      <c r="D931" s="33">
        <v>916578</v>
      </c>
      <c r="E931" s="34">
        <v>2041821</v>
      </c>
      <c r="F931" s="73">
        <v>0.44890000000000002</v>
      </c>
      <c r="G931" s="64">
        <v>0</v>
      </c>
    </row>
    <row r="932" spans="1:7" x14ac:dyDescent="0.35">
      <c r="A932" s="65" t="s">
        <v>3950</v>
      </c>
      <c r="B932" s="65" t="s">
        <v>28</v>
      </c>
      <c r="C932" s="33" t="s">
        <v>2564</v>
      </c>
      <c r="D932" s="33">
        <v>1038519.01</v>
      </c>
      <c r="E932" s="34">
        <v>1545478.77</v>
      </c>
      <c r="F932" s="73">
        <v>0.67200000000000004</v>
      </c>
      <c r="G932" s="64">
        <v>0</v>
      </c>
    </row>
    <row r="933" spans="1:7" x14ac:dyDescent="0.35">
      <c r="A933" s="65" t="s">
        <v>3951</v>
      </c>
      <c r="B933" s="65" t="s">
        <v>59</v>
      </c>
      <c r="C933" s="33" t="s">
        <v>2566</v>
      </c>
      <c r="D933" s="33">
        <v>452213</v>
      </c>
      <c r="E933" s="34">
        <v>900810</v>
      </c>
      <c r="F933" s="73">
        <v>0.502</v>
      </c>
      <c r="G933" s="64">
        <v>0</v>
      </c>
    </row>
    <row r="934" spans="1:7" x14ac:dyDescent="0.35">
      <c r="A934" s="65" t="s">
        <v>3952</v>
      </c>
      <c r="B934" s="65" t="s">
        <v>40</v>
      </c>
      <c r="C934" s="33" t="s">
        <v>2568</v>
      </c>
      <c r="D934" s="33">
        <v>604868.36</v>
      </c>
      <c r="E934" s="34">
        <v>632219.17000000004</v>
      </c>
      <c r="F934" s="73">
        <v>0.95669999999999999</v>
      </c>
      <c r="G934" s="64">
        <v>0</v>
      </c>
    </row>
    <row r="935" spans="1:7" x14ac:dyDescent="0.35">
      <c r="A935" s="65" t="s">
        <v>3953</v>
      </c>
      <c r="B935" s="65" t="s">
        <v>53</v>
      </c>
      <c r="C935" s="33" t="s">
        <v>2570</v>
      </c>
      <c r="D935" s="33">
        <v>2250457</v>
      </c>
      <c r="E935" s="34">
        <v>1666753</v>
      </c>
      <c r="F935" s="73">
        <v>1.3502000000000001</v>
      </c>
      <c r="G935" s="64">
        <v>0</v>
      </c>
    </row>
    <row r="936" spans="1:7" x14ac:dyDescent="0.35">
      <c r="A936" s="65" t="s">
        <v>3954</v>
      </c>
      <c r="B936" s="65" t="s">
        <v>66</v>
      </c>
      <c r="C936" s="33" t="s">
        <v>2572</v>
      </c>
      <c r="D936" s="33">
        <v>1025831.25</v>
      </c>
      <c r="E936" s="34">
        <v>1098152.48</v>
      </c>
      <c r="F936" s="73">
        <v>0.93410000000000004</v>
      </c>
      <c r="G936" s="64">
        <v>0</v>
      </c>
    </row>
    <row r="937" spans="1:7" x14ac:dyDescent="0.35">
      <c r="A937" s="65" t="s">
        <v>3955</v>
      </c>
      <c r="B937" s="65" t="s">
        <v>73</v>
      </c>
      <c r="C937" s="33" t="s">
        <v>2574</v>
      </c>
      <c r="D937" s="33">
        <v>1250778.73</v>
      </c>
      <c r="E937" s="34">
        <v>3518151.13</v>
      </c>
      <c r="F937" s="73">
        <v>0.35549999999999998</v>
      </c>
      <c r="G937" s="64">
        <v>0</v>
      </c>
    </row>
    <row r="938" spans="1:7" x14ac:dyDescent="0.35">
      <c r="A938" s="65" t="s">
        <v>3956</v>
      </c>
      <c r="B938" s="65" t="s">
        <v>67</v>
      </c>
      <c r="C938" s="33" t="s">
        <v>2576</v>
      </c>
      <c r="D938" s="33">
        <v>773456.15</v>
      </c>
      <c r="E938" s="34">
        <v>1358100.8</v>
      </c>
      <c r="F938" s="73">
        <v>0.56950000000000001</v>
      </c>
      <c r="G938" s="64">
        <v>0</v>
      </c>
    </row>
    <row r="939" spans="1:7" x14ac:dyDescent="0.35">
      <c r="A939" s="65" t="s">
        <v>3957</v>
      </c>
      <c r="B939" s="65" t="s">
        <v>67</v>
      </c>
      <c r="C939" s="33" t="s">
        <v>2578</v>
      </c>
      <c r="D939" s="33">
        <v>241664</v>
      </c>
      <c r="E939" s="34">
        <v>1226333.43</v>
      </c>
      <c r="F939" s="73">
        <v>0.1971</v>
      </c>
      <c r="G939" s="64">
        <v>0</v>
      </c>
    </row>
    <row r="940" spans="1:7" x14ac:dyDescent="0.35">
      <c r="A940" s="65" t="s">
        <v>3958</v>
      </c>
      <c r="B940" s="65" t="s">
        <v>19</v>
      </c>
      <c r="C940" s="33" t="s">
        <v>2579</v>
      </c>
      <c r="D940" s="33">
        <v>1406384.92</v>
      </c>
      <c r="E940" s="34">
        <v>1715712.18</v>
      </c>
      <c r="F940" s="73">
        <v>0.81969999999999998</v>
      </c>
      <c r="G940" s="64">
        <v>0</v>
      </c>
    </row>
    <row r="941" spans="1:7" x14ac:dyDescent="0.35">
      <c r="A941" s="65" t="s">
        <v>3959</v>
      </c>
      <c r="B941" s="65" t="s">
        <v>42</v>
      </c>
      <c r="C941" s="33" t="s">
        <v>2581</v>
      </c>
      <c r="D941" s="33">
        <v>638769.94999999995</v>
      </c>
      <c r="E941" s="34">
        <v>1317551.3999999999</v>
      </c>
      <c r="F941" s="73">
        <v>0.48480000000000001</v>
      </c>
      <c r="G941" s="64">
        <v>0</v>
      </c>
    </row>
    <row r="942" spans="1:7" x14ac:dyDescent="0.35">
      <c r="A942" s="65" t="s">
        <v>3960</v>
      </c>
      <c r="B942" s="65" t="s">
        <v>67</v>
      </c>
      <c r="C942" s="33" t="s">
        <v>2583</v>
      </c>
      <c r="D942" s="33">
        <v>553165.27</v>
      </c>
      <c r="E942" s="34">
        <v>1716458.64</v>
      </c>
      <c r="F942" s="73">
        <v>0.32229999999999998</v>
      </c>
      <c r="G942" s="64">
        <v>0</v>
      </c>
    </row>
    <row r="943" spans="1:7" x14ac:dyDescent="0.35">
      <c r="A943" s="65" t="s">
        <v>3961</v>
      </c>
      <c r="B943" s="65" t="s">
        <v>10</v>
      </c>
      <c r="C943" s="33" t="s">
        <v>2585</v>
      </c>
      <c r="D943" s="33">
        <v>284940.98</v>
      </c>
      <c r="E943" s="34">
        <v>1086847.82</v>
      </c>
      <c r="F943" s="73">
        <v>0.26219999999999999</v>
      </c>
      <c r="G943" s="64">
        <v>0</v>
      </c>
    </row>
    <row r="944" spans="1:7" x14ac:dyDescent="0.35">
      <c r="A944" s="65" t="s">
        <v>3962</v>
      </c>
      <c r="B944" s="65" t="s">
        <v>14</v>
      </c>
      <c r="C944" s="33" t="s">
        <v>2587</v>
      </c>
      <c r="D944" s="33">
        <v>416195.18</v>
      </c>
      <c r="E944" s="34">
        <v>811860.99</v>
      </c>
      <c r="F944" s="73">
        <v>0.51259999999999994</v>
      </c>
      <c r="G944" s="64">
        <v>0</v>
      </c>
    </row>
    <row r="945" spans="1:7" x14ac:dyDescent="0.35">
      <c r="A945" s="65" t="s">
        <v>3963</v>
      </c>
      <c r="B945" s="65" t="s">
        <v>39</v>
      </c>
      <c r="C945" s="33" t="s">
        <v>2588</v>
      </c>
      <c r="D945" s="33">
        <v>1197664</v>
      </c>
      <c r="E945" s="34">
        <v>2277851</v>
      </c>
      <c r="F945" s="73">
        <v>0.52580000000000005</v>
      </c>
      <c r="G945" s="64">
        <v>0</v>
      </c>
    </row>
    <row r="946" spans="1:7" x14ac:dyDescent="0.35">
      <c r="A946" s="65" t="s">
        <v>3964</v>
      </c>
      <c r="B946" s="65" t="s">
        <v>68</v>
      </c>
      <c r="C946" s="33" t="s">
        <v>2590</v>
      </c>
      <c r="D946" s="33">
        <v>19800522</v>
      </c>
      <c r="E946" s="34">
        <v>104971573</v>
      </c>
      <c r="F946" s="73">
        <v>0.18859999999999999</v>
      </c>
      <c r="G946" s="64">
        <v>0</v>
      </c>
    </row>
    <row r="947" spans="1:7" x14ac:dyDescent="0.35">
      <c r="A947" s="65" t="s">
        <v>3965</v>
      </c>
      <c r="B947" s="65" t="s">
        <v>72</v>
      </c>
      <c r="C947" s="33" t="s">
        <v>2592</v>
      </c>
      <c r="D947" s="33">
        <v>1969822.31</v>
      </c>
      <c r="E947" s="34">
        <v>2972516.28</v>
      </c>
      <c r="F947" s="73">
        <v>0.66269999999999996</v>
      </c>
      <c r="G947" s="64">
        <v>0</v>
      </c>
    </row>
    <row r="948" spans="1:7" x14ac:dyDescent="0.35">
      <c r="A948" s="65" t="s">
        <v>3966</v>
      </c>
      <c r="B948" s="65" t="s">
        <v>75</v>
      </c>
      <c r="C948" s="33" t="s">
        <v>2594</v>
      </c>
      <c r="D948" s="33">
        <v>494188</v>
      </c>
      <c r="E948" s="34">
        <v>2100876</v>
      </c>
      <c r="F948" s="73">
        <v>0.23519999999999999</v>
      </c>
      <c r="G948" s="64">
        <v>0</v>
      </c>
    </row>
    <row r="949" spans="1:7" x14ac:dyDescent="0.35">
      <c r="A949" s="65" t="s">
        <v>3967</v>
      </c>
      <c r="B949" s="65" t="s">
        <v>30</v>
      </c>
      <c r="C949" s="33" t="s">
        <v>2596</v>
      </c>
      <c r="D949" s="33">
        <v>2478678</v>
      </c>
      <c r="E949" s="34">
        <v>10245996</v>
      </c>
      <c r="F949" s="73">
        <v>0.2419</v>
      </c>
      <c r="G949" s="64">
        <v>0</v>
      </c>
    </row>
    <row r="950" spans="1:7" x14ac:dyDescent="0.35">
      <c r="A950" s="65" t="s">
        <v>3968</v>
      </c>
      <c r="B950" s="65" t="s">
        <v>10</v>
      </c>
      <c r="C950" s="33" t="s">
        <v>2598</v>
      </c>
      <c r="D950" s="33">
        <v>172312.71</v>
      </c>
      <c r="E950" s="34">
        <v>905319.77</v>
      </c>
      <c r="F950" s="73">
        <v>0.1903</v>
      </c>
      <c r="G950" s="64">
        <v>0</v>
      </c>
    </row>
    <row r="951" spans="1:7" x14ac:dyDescent="0.35">
      <c r="A951" s="65" t="s">
        <v>3969</v>
      </c>
      <c r="B951" s="65" t="s">
        <v>40</v>
      </c>
      <c r="C951" s="33" t="s">
        <v>2600</v>
      </c>
      <c r="D951" s="33">
        <v>554582</v>
      </c>
      <c r="E951" s="34">
        <v>3121006</v>
      </c>
      <c r="F951" s="73">
        <v>0.1777</v>
      </c>
      <c r="G951" s="64">
        <v>0</v>
      </c>
    </row>
    <row r="952" spans="1:7" x14ac:dyDescent="0.35">
      <c r="A952" s="65" t="s">
        <v>3970</v>
      </c>
      <c r="B952" s="65" t="s">
        <v>15</v>
      </c>
      <c r="C952" s="33" t="s">
        <v>2604</v>
      </c>
      <c r="D952" s="33">
        <v>199885.64</v>
      </c>
      <c r="E952" s="34">
        <v>821738.21</v>
      </c>
      <c r="F952" s="73">
        <v>0.2432</v>
      </c>
      <c r="G952" s="64">
        <v>0</v>
      </c>
    </row>
    <row r="953" spans="1:7" x14ac:dyDescent="0.35">
      <c r="A953" s="65" t="s">
        <v>3971</v>
      </c>
      <c r="B953" s="65" t="s">
        <v>46</v>
      </c>
      <c r="C953" s="33" t="s">
        <v>2606</v>
      </c>
      <c r="D953" s="33">
        <v>8698362</v>
      </c>
      <c r="E953" s="34">
        <v>26153356</v>
      </c>
      <c r="F953" s="73">
        <v>0.33260000000000001</v>
      </c>
      <c r="G953" s="64">
        <v>0</v>
      </c>
    </row>
    <row r="954" spans="1:7" x14ac:dyDescent="0.35">
      <c r="A954" s="65" t="s">
        <v>3972</v>
      </c>
      <c r="B954" s="65" t="s">
        <v>14</v>
      </c>
      <c r="C954" s="33" t="s">
        <v>2608</v>
      </c>
      <c r="D954" s="33">
        <v>254462.37</v>
      </c>
      <c r="E954" s="34">
        <v>572737.23</v>
      </c>
      <c r="F954" s="73">
        <v>0.44429999999999997</v>
      </c>
      <c r="G954" s="64">
        <v>0</v>
      </c>
    </row>
    <row r="955" spans="1:7" x14ac:dyDescent="0.35">
      <c r="A955" s="65" t="s">
        <v>3973</v>
      </c>
      <c r="B955" s="65" t="s">
        <v>68</v>
      </c>
      <c r="C955" s="33" t="s">
        <v>2610</v>
      </c>
      <c r="D955" s="33">
        <v>6979447</v>
      </c>
      <c r="E955" s="34">
        <v>99176870</v>
      </c>
      <c r="F955" s="73">
        <v>7.0400000000000004E-2</v>
      </c>
      <c r="G955" s="64">
        <v>6.25</v>
      </c>
    </row>
    <row r="956" spans="1:7" x14ac:dyDescent="0.35">
      <c r="A956" s="65" t="s">
        <v>3974</v>
      </c>
      <c r="B956" s="65" t="s">
        <v>78</v>
      </c>
      <c r="C956" s="33" t="s">
        <v>2612</v>
      </c>
      <c r="D956" s="33">
        <v>60802.2</v>
      </c>
      <c r="E956" s="34">
        <v>1167250.94</v>
      </c>
      <c r="F956" s="73">
        <v>5.21E-2</v>
      </c>
      <c r="G956" s="64">
        <v>12.5</v>
      </c>
    </row>
    <row r="957" spans="1:7" x14ac:dyDescent="0.35">
      <c r="A957" s="65" t="s">
        <v>3975</v>
      </c>
      <c r="B957" s="65" t="s">
        <v>71</v>
      </c>
      <c r="C957" s="33" t="s">
        <v>2613</v>
      </c>
      <c r="D957" s="33">
        <v>3089413</v>
      </c>
      <c r="E957" s="34">
        <v>5410030</v>
      </c>
      <c r="F957" s="73">
        <v>0.57110000000000005</v>
      </c>
      <c r="G957" s="64">
        <v>0</v>
      </c>
    </row>
    <row r="958" spans="1:7" x14ac:dyDescent="0.35">
      <c r="A958" s="65" t="s">
        <v>3976</v>
      </c>
      <c r="B958" s="65" t="s">
        <v>74</v>
      </c>
      <c r="C958" s="33" t="s">
        <v>2615</v>
      </c>
      <c r="D958" s="33">
        <v>31155</v>
      </c>
      <c r="E958" s="34">
        <v>934556</v>
      </c>
      <c r="F958" s="73">
        <v>3.3300000000000003E-2</v>
      </c>
      <c r="G958" s="64">
        <v>18.75</v>
      </c>
    </row>
    <row r="959" spans="1:7" x14ac:dyDescent="0.35">
      <c r="A959" s="65" t="s">
        <v>3977</v>
      </c>
      <c r="B959" s="65" t="s">
        <v>67</v>
      </c>
      <c r="C959" s="33" t="s">
        <v>2617</v>
      </c>
      <c r="D959" s="33">
        <v>407124.44</v>
      </c>
      <c r="E959" s="34">
        <v>1086563.45</v>
      </c>
      <c r="F959" s="73">
        <v>0.37469999999999998</v>
      </c>
      <c r="G959" s="64">
        <v>0</v>
      </c>
    </row>
    <row r="960" spans="1:7" x14ac:dyDescent="0.35">
      <c r="A960" s="65" t="s">
        <v>3978</v>
      </c>
      <c r="B960" s="65" t="s">
        <v>77</v>
      </c>
      <c r="C960" s="33" t="s">
        <v>2619</v>
      </c>
      <c r="D960" s="33">
        <v>540128.79</v>
      </c>
      <c r="E960" s="34">
        <v>1152008.94</v>
      </c>
      <c r="F960" s="73">
        <v>0.46889999999999998</v>
      </c>
      <c r="G960" s="64">
        <v>0</v>
      </c>
    </row>
    <row r="961" spans="1:7" x14ac:dyDescent="0.35">
      <c r="A961" s="65" t="s">
        <v>3979</v>
      </c>
      <c r="B961" s="65" t="s">
        <v>33</v>
      </c>
      <c r="C961" s="33" t="s">
        <v>2621</v>
      </c>
      <c r="D961" s="33">
        <v>1687276.26</v>
      </c>
      <c r="E961" s="34">
        <v>1732921.08</v>
      </c>
      <c r="F961" s="73">
        <v>0.97370000000000001</v>
      </c>
      <c r="G961" s="64">
        <v>0</v>
      </c>
    </row>
    <row r="962" spans="1:7" x14ac:dyDescent="0.35">
      <c r="A962" s="65" t="s">
        <v>3980</v>
      </c>
      <c r="B962" s="65" t="s">
        <v>63</v>
      </c>
      <c r="C962" s="33" t="s">
        <v>2622</v>
      </c>
      <c r="D962" s="33">
        <v>150436.84</v>
      </c>
      <c r="E962" s="34">
        <v>1139709.42</v>
      </c>
      <c r="F962" s="73">
        <v>0.13200000000000001</v>
      </c>
      <c r="G962" s="64">
        <v>0</v>
      </c>
    </row>
    <row r="963" spans="1:7" x14ac:dyDescent="0.35">
      <c r="A963" s="65" t="s">
        <v>3981</v>
      </c>
      <c r="B963" s="65" t="s">
        <v>78</v>
      </c>
      <c r="C963" s="33" t="s">
        <v>2624</v>
      </c>
      <c r="D963" s="33">
        <v>398281.27</v>
      </c>
      <c r="E963" s="34">
        <v>795639.81</v>
      </c>
      <c r="F963" s="73">
        <v>0.50060000000000004</v>
      </c>
      <c r="G963" s="64">
        <v>0</v>
      </c>
    </row>
    <row r="964" spans="1:7" x14ac:dyDescent="0.35">
      <c r="A964" s="65" t="s">
        <v>3982</v>
      </c>
      <c r="B964" s="65" t="s">
        <v>39</v>
      </c>
      <c r="C964" s="33" t="s">
        <v>2626</v>
      </c>
      <c r="D964" s="33">
        <v>616585</v>
      </c>
      <c r="E964" s="34">
        <v>1225536.45</v>
      </c>
      <c r="F964" s="73">
        <v>0.50309999999999999</v>
      </c>
      <c r="G964" s="64">
        <v>0</v>
      </c>
    </row>
    <row r="965" spans="1:7" x14ac:dyDescent="0.35">
      <c r="A965" s="65" t="s">
        <v>3983</v>
      </c>
      <c r="B965" s="65" t="s">
        <v>73</v>
      </c>
      <c r="C965" s="33" t="s">
        <v>2628</v>
      </c>
      <c r="D965" s="33">
        <v>613727.85</v>
      </c>
      <c r="E965" s="34">
        <v>3001131.47</v>
      </c>
      <c r="F965" s="73">
        <v>0.20449999999999999</v>
      </c>
      <c r="G965" s="64">
        <v>0</v>
      </c>
    </row>
    <row r="966" spans="1:7" x14ac:dyDescent="0.35">
      <c r="A966" s="65" t="s">
        <v>3984</v>
      </c>
      <c r="B966" s="65" t="s">
        <v>35</v>
      </c>
      <c r="C966" s="33" t="s">
        <v>2629</v>
      </c>
      <c r="D966" s="33">
        <v>1094905.58</v>
      </c>
      <c r="E966" s="34">
        <v>2738111.11</v>
      </c>
      <c r="F966" s="73">
        <v>0.39989999999999998</v>
      </c>
      <c r="G966" s="64">
        <v>0</v>
      </c>
    </row>
    <row r="967" spans="1:7" x14ac:dyDescent="0.35">
      <c r="A967" s="65" t="s">
        <v>3985</v>
      </c>
      <c r="B967" s="65" t="s">
        <v>65</v>
      </c>
      <c r="C967" s="33" t="s">
        <v>2631</v>
      </c>
      <c r="D967" s="33">
        <v>217477</v>
      </c>
      <c r="E967" s="34">
        <v>720640</v>
      </c>
      <c r="F967" s="73">
        <v>0.30180000000000001</v>
      </c>
      <c r="G967" s="64">
        <v>0</v>
      </c>
    </row>
    <row r="968" spans="1:7" x14ac:dyDescent="0.35">
      <c r="A968" s="65" t="s">
        <v>3986</v>
      </c>
      <c r="B968" s="65" t="s">
        <v>33</v>
      </c>
      <c r="C968" s="33" t="s">
        <v>2633</v>
      </c>
      <c r="D968" s="33">
        <v>1346260.48</v>
      </c>
      <c r="E968" s="34">
        <v>2725734.41</v>
      </c>
      <c r="F968" s="73">
        <v>0.49390000000000001</v>
      </c>
      <c r="G968" s="64">
        <v>0</v>
      </c>
    </row>
    <row r="969" spans="1:7" x14ac:dyDescent="0.35">
      <c r="A969" s="65" t="s">
        <v>3987</v>
      </c>
      <c r="B969" s="65" t="s">
        <v>55</v>
      </c>
      <c r="C969" s="33" t="s">
        <v>2635</v>
      </c>
      <c r="D969" s="33">
        <v>464526.45</v>
      </c>
      <c r="E969" s="34">
        <v>1479253.18</v>
      </c>
      <c r="F969" s="73">
        <v>0.314</v>
      </c>
      <c r="G969" s="64">
        <v>0</v>
      </c>
    </row>
    <row r="970" spans="1:7" x14ac:dyDescent="0.35">
      <c r="A970" s="65" t="s">
        <v>3988</v>
      </c>
      <c r="B970" s="65" t="s">
        <v>58</v>
      </c>
      <c r="C970" s="33" t="s">
        <v>2637</v>
      </c>
      <c r="D970" s="33">
        <v>3743493</v>
      </c>
      <c r="E970" s="34">
        <v>14780164</v>
      </c>
      <c r="F970" s="73">
        <v>0.25330000000000003</v>
      </c>
      <c r="G970" s="64">
        <v>0</v>
      </c>
    </row>
    <row r="971" spans="1:7" x14ac:dyDescent="0.35">
      <c r="A971" s="65" t="s">
        <v>3989</v>
      </c>
      <c r="B971" s="65" t="s">
        <v>17</v>
      </c>
      <c r="C971" s="33" t="s">
        <v>2639</v>
      </c>
      <c r="D971" s="33">
        <v>706087.22</v>
      </c>
      <c r="E971" s="34">
        <v>760324.19</v>
      </c>
      <c r="F971" s="73">
        <v>0.92869999999999997</v>
      </c>
      <c r="G971" s="64">
        <v>0</v>
      </c>
    </row>
    <row r="972" spans="1:7" x14ac:dyDescent="0.35">
      <c r="A972" s="65" t="s">
        <v>3990</v>
      </c>
      <c r="B972" s="65" t="s">
        <v>26</v>
      </c>
      <c r="C972" s="33" t="s">
        <v>2640</v>
      </c>
      <c r="D972" s="33">
        <v>179264</v>
      </c>
      <c r="E972" s="34">
        <v>960532</v>
      </c>
      <c r="F972" s="73">
        <v>0.18659999999999999</v>
      </c>
      <c r="G972" s="64">
        <v>0</v>
      </c>
    </row>
    <row r="973" spans="1:7" x14ac:dyDescent="0.35">
      <c r="A973" s="65" t="s">
        <v>3991</v>
      </c>
      <c r="B973" s="65" t="s">
        <v>74</v>
      </c>
      <c r="C973" s="33" t="s">
        <v>2642</v>
      </c>
      <c r="D973" s="33">
        <v>404302.92</v>
      </c>
      <c r="E973" s="34">
        <v>1405018.18</v>
      </c>
      <c r="F973" s="73">
        <v>0.2878</v>
      </c>
      <c r="G973" s="64">
        <v>0</v>
      </c>
    </row>
    <row r="974" spans="1:7" x14ac:dyDescent="0.35">
      <c r="A974" s="65" t="s">
        <v>3992</v>
      </c>
      <c r="B974" s="65" t="s">
        <v>72</v>
      </c>
      <c r="C974" s="33" t="s">
        <v>2643</v>
      </c>
      <c r="D974" s="33">
        <v>144594</v>
      </c>
      <c r="E974" s="34">
        <v>915908</v>
      </c>
      <c r="F974" s="73">
        <v>0.15790000000000001</v>
      </c>
      <c r="G974" s="64">
        <v>0</v>
      </c>
    </row>
    <row r="975" spans="1:7" x14ac:dyDescent="0.35">
      <c r="A975" s="65" t="s">
        <v>3993</v>
      </c>
      <c r="B975" s="65" t="s">
        <v>51</v>
      </c>
      <c r="C975" s="33" t="s">
        <v>2645</v>
      </c>
      <c r="D975" s="33">
        <v>589781.89</v>
      </c>
      <c r="E975" s="34">
        <v>3305601.01</v>
      </c>
      <c r="F975" s="73">
        <v>0.1784</v>
      </c>
      <c r="G975" s="64">
        <v>0</v>
      </c>
    </row>
    <row r="976" spans="1:7" x14ac:dyDescent="0.35">
      <c r="A976" s="65" t="s">
        <v>3994</v>
      </c>
      <c r="B976" s="65" t="s">
        <v>12</v>
      </c>
      <c r="C976" s="33" t="s">
        <v>2647</v>
      </c>
      <c r="D976" s="33">
        <v>2232281</v>
      </c>
      <c r="E976" s="34">
        <v>3674093</v>
      </c>
      <c r="F976" s="73">
        <v>0.60760000000000003</v>
      </c>
      <c r="G976" s="64">
        <v>0</v>
      </c>
    </row>
    <row r="977" spans="1:7" x14ac:dyDescent="0.35">
      <c r="A977" s="65" t="s">
        <v>3995</v>
      </c>
      <c r="B977" s="65" t="s">
        <v>29</v>
      </c>
      <c r="C977" s="33" t="s">
        <v>2651</v>
      </c>
      <c r="D977" s="33">
        <v>403550.45</v>
      </c>
      <c r="E977" s="34">
        <v>1237708.53</v>
      </c>
      <c r="F977" s="73">
        <v>0.32600000000000001</v>
      </c>
      <c r="G977" s="64">
        <v>0</v>
      </c>
    </row>
    <row r="978" spans="1:7" x14ac:dyDescent="0.35">
      <c r="A978" s="65" t="s">
        <v>3996</v>
      </c>
      <c r="B978" s="65" t="s">
        <v>30</v>
      </c>
      <c r="C978" s="33" t="s">
        <v>2653</v>
      </c>
      <c r="D978" s="33">
        <v>3913431.01</v>
      </c>
      <c r="E978" s="34">
        <v>9721853.3499999996</v>
      </c>
      <c r="F978" s="73">
        <v>0.40250000000000002</v>
      </c>
      <c r="G978" s="64">
        <v>0</v>
      </c>
    </row>
    <row r="979" spans="1:7" x14ac:dyDescent="0.35">
      <c r="A979" s="65" t="s">
        <v>3997</v>
      </c>
      <c r="B979" s="65" t="s">
        <v>52</v>
      </c>
      <c r="C979" s="33" t="s">
        <v>2655</v>
      </c>
      <c r="D979" s="33">
        <v>407902.7</v>
      </c>
      <c r="E979" s="34">
        <v>3207437.53</v>
      </c>
      <c r="F979" s="73">
        <v>0.12720000000000001</v>
      </c>
      <c r="G979" s="64">
        <v>0</v>
      </c>
    </row>
    <row r="980" spans="1:7" x14ac:dyDescent="0.35">
      <c r="A980" s="65" t="s">
        <v>3998</v>
      </c>
      <c r="B980" s="65" t="s">
        <v>73</v>
      </c>
      <c r="C980" s="33" t="s">
        <v>2656</v>
      </c>
      <c r="D980" s="33">
        <v>777175.97</v>
      </c>
      <c r="E980" s="34">
        <v>2829954.32</v>
      </c>
      <c r="F980" s="73">
        <v>0.27460000000000001</v>
      </c>
      <c r="G980" s="64">
        <v>0</v>
      </c>
    </row>
    <row r="981" spans="1:7" x14ac:dyDescent="0.35">
      <c r="A981" s="65" t="s">
        <v>3999</v>
      </c>
      <c r="B981" s="65" t="s">
        <v>73</v>
      </c>
      <c r="C981" s="33" t="s">
        <v>2658</v>
      </c>
      <c r="D981" s="33">
        <v>651445.79</v>
      </c>
      <c r="E981" s="34">
        <v>3280830.19</v>
      </c>
      <c r="F981" s="73">
        <v>0.1986</v>
      </c>
      <c r="G981" s="64">
        <v>0</v>
      </c>
    </row>
    <row r="982" spans="1:7" x14ac:dyDescent="0.35">
      <c r="A982" s="65" t="s">
        <v>4000</v>
      </c>
      <c r="B982" s="65" t="s">
        <v>40</v>
      </c>
      <c r="C982" s="33" t="s">
        <v>2660</v>
      </c>
      <c r="D982" s="33">
        <v>222363.51</v>
      </c>
      <c r="E982" s="34">
        <v>1692152.04</v>
      </c>
      <c r="F982" s="73">
        <v>0.13139999999999999</v>
      </c>
      <c r="G982" s="64">
        <v>0</v>
      </c>
    </row>
    <row r="983" spans="1:7" x14ac:dyDescent="0.35">
      <c r="A983" s="65" t="s">
        <v>4001</v>
      </c>
      <c r="B983" s="65" t="s">
        <v>32</v>
      </c>
      <c r="C983" s="33" t="s">
        <v>2661</v>
      </c>
      <c r="D983" s="33">
        <v>2613833</v>
      </c>
      <c r="E983" s="34">
        <v>11106360</v>
      </c>
      <c r="F983" s="73">
        <v>0.23530000000000001</v>
      </c>
      <c r="G983" s="64">
        <v>0</v>
      </c>
    </row>
    <row r="984" spans="1:7" x14ac:dyDescent="0.35">
      <c r="A984" s="65" t="s">
        <v>4002</v>
      </c>
      <c r="B984" s="65" t="s">
        <v>71</v>
      </c>
      <c r="C984" s="33" t="s">
        <v>2662</v>
      </c>
      <c r="D984" s="33">
        <v>1227722.1000000001</v>
      </c>
      <c r="E984" s="34">
        <v>4246624.4000000004</v>
      </c>
      <c r="F984" s="73">
        <v>0.28910000000000002</v>
      </c>
      <c r="G984" s="64">
        <v>0</v>
      </c>
    </row>
    <row r="985" spans="1:7" x14ac:dyDescent="0.35">
      <c r="A985" s="65" t="s">
        <v>4003</v>
      </c>
      <c r="B985" s="65" t="s">
        <v>28</v>
      </c>
      <c r="C985" s="33" t="s">
        <v>2664</v>
      </c>
      <c r="D985" s="33">
        <v>287042.5</v>
      </c>
      <c r="E985" s="34">
        <v>546593.79</v>
      </c>
      <c r="F985" s="73">
        <v>0.52510000000000001</v>
      </c>
      <c r="G985" s="64">
        <v>0</v>
      </c>
    </row>
    <row r="986" spans="1:7" x14ac:dyDescent="0.35">
      <c r="A986" s="65" t="s">
        <v>4004</v>
      </c>
      <c r="B986" s="65" t="s">
        <v>57</v>
      </c>
      <c r="C986" s="33" t="s">
        <v>2665</v>
      </c>
      <c r="D986" s="33">
        <v>338003.05</v>
      </c>
      <c r="E986" s="34">
        <v>894771.15</v>
      </c>
      <c r="F986" s="73">
        <v>0.37780000000000002</v>
      </c>
      <c r="G986" s="64">
        <v>0</v>
      </c>
    </row>
    <row r="987" spans="1:7" x14ac:dyDescent="0.35">
      <c r="A987" s="65" t="s">
        <v>4005</v>
      </c>
      <c r="B987" s="65" t="s">
        <v>66</v>
      </c>
      <c r="C987" s="33" t="s">
        <v>2666</v>
      </c>
      <c r="D987" s="33">
        <v>307216.49</v>
      </c>
      <c r="E987" s="34">
        <v>1011459.22</v>
      </c>
      <c r="F987" s="73">
        <v>0.30370000000000003</v>
      </c>
      <c r="G987" s="64">
        <v>0</v>
      </c>
    </row>
    <row r="988" spans="1:7" x14ac:dyDescent="0.35">
      <c r="A988" s="65" t="s">
        <v>4006</v>
      </c>
      <c r="B988" s="65" t="s">
        <v>42</v>
      </c>
      <c r="C988" s="33" t="s">
        <v>2668</v>
      </c>
      <c r="D988" s="33">
        <v>1107137</v>
      </c>
      <c r="E988" s="34">
        <v>2213666</v>
      </c>
      <c r="F988" s="73">
        <v>0.50009999999999999</v>
      </c>
      <c r="G988" s="64">
        <v>0</v>
      </c>
    </row>
    <row r="989" spans="1:7" x14ac:dyDescent="0.35">
      <c r="A989" s="65" t="s">
        <v>4007</v>
      </c>
      <c r="B989" s="65" t="s">
        <v>37</v>
      </c>
      <c r="C989" s="33" t="s">
        <v>2669</v>
      </c>
      <c r="D989" s="33">
        <v>1594344</v>
      </c>
      <c r="E989" s="34">
        <v>1784986</v>
      </c>
      <c r="F989" s="73">
        <v>0.89319999999999999</v>
      </c>
      <c r="G989" s="64">
        <v>0</v>
      </c>
    </row>
    <row r="990" spans="1:7" x14ac:dyDescent="0.35">
      <c r="A990" s="65" t="s">
        <v>4008</v>
      </c>
      <c r="B990" s="65" t="s">
        <v>15</v>
      </c>
      <c r="C990" s="33" t="s">
        <v>2673</v>
      </c>
      <c r="D990" s="33">
        <v>337577.02</v>
      </c>
      <c r="E990" s="34">
        <v>496777.68</v>
      </c>
      <c r="F990" s="73">
        <v>0.67949999999999999</v>
      </c>
      <c r="G990" s="64">
        <v>0</v>
      </c>
    </row>
    <row r="991" spans="1:7" x14ac:dyDescent="0.35">
      <c r="A991" s="65" t="s">
        <v>4009</v>
      </c>
      <c r="B991" s="65" t="s">
        <v>51</v>
      </c>
      <c r="C991" s="33" t="s">
        <v>2675</v>
      </c>
      <c r="D991" s="33">
        <v>4673714</v>
      </c>
      <c r="E991" s="34">
        <v>2143819</v>
      </c>
      <c r="F991" s="73">
        <v>2.1800999999999999</v>
      </c>
      <c r="G991" s="64">
        <v>0</v>
      </c>
    </row>
    <row r="992" spans="1:7" x14ac:dyDescent="0.35">
      <c r="A992" s="65" t="s">
        <v>4010</v>
      </c>
      <c r="B992" s="65" t="s">
        <v>44</v>
      </c>
      <c r="C992" s="33" t="s">
        <v>2676</v>
      </c>
      <c r="D992" s="33">
        <v>908917</v>
      </c>
      <c r="E992" s="34">
        <v>697896</v>
      </c>
      <c r="F992" s="73">
        <v>1.3024</v>
      </c>
      <c r="G992" s="64">
        <v>0</v>
      </c>
    </row>
    <row r="993" spans="1:7" x14ac:dyDescent="0.35">
      <c r="A993" s="65" t="s">
        <v>4011</v>
      </c>
      <c r="B993" s="65" t="s">
        <v>45</v>
      </c>
      <c r="C993" s="33" t="s">
        <v>2678</v>
      </c>
      <c r="D993" s="33">
        <v>449624.14</v>
      </c>
      <c r="E993" s="34">
        <v>1186567.04</v>
      </c>
      <c r="F993" s="73">
        <v>0.37890000000000001</v>
      </c>
      <c r="G993" s="64">
        <v>0</v>
      </c>
    </row>
    <row r="994" spans="1:7" x14ac:dyDescent="0.35">
      <c r="A994" s="65" t="s">
        <v>4012</v>
      </c>
      <c r="B994" s="65" t="s">
        <v>14</v>
      </c>
      <c r="C994" s="33" t="s">
        <v>2680</v>
      </c>
      <c r="D994" s="33">
        <v>647217</v>
      </c>
      <c r="E994" s="34">
        <v>1038734</v>
      </c>
      <c r="F994" s="73">
        <v>0.62309999999999999</v>
      </c>
      <c r="G994" s="64">
        <v>0</v>
      </c>
    </row>
    <row r="995" spans="1:7" x14ac:dyDescent="0.35">
      <c r="A995" s="65" t="s">
        <v>4013</v>
      </c>
      <c r="B995" s="65" t="s">
        <v>33</v>
      </c>
      <c r="C995" s="33" t="s">
        <v>2681</v>
      </c>
      <c r="D995" s="33">
        <v>363396</v>
      </c>
      <c r="E995" s="34">
        <v>931758</v>
      </c>
      <c r="F995" s="73">
        <v>0.39</v>
      </c>
      <c r="G995" s="64">
        <v>0</v>
      </c>
    </row>
    <row r="996" spans="1:7" x14ac:dyDescent="0.35">
      <c r="A996" s="65" t="s">
        <v>4013</v>
      </c>
      <c r="B996" s="65" t="s">
        <v>43</v>
      </c>
      <c r="C996" s="33" t="s">
        <v>2682</v>
      </c>
      <c r="D996" s="33">
        <v>935174.77</v>
      </c>
      <c r="E996" s="34">
        <v>673809.44</v>
      </c>
      <c r="F996" s="73">
        <v>1.3878999999999999</v>
      </c>
      <c r="G996" s="64">
        <v>0</v>
      </c>
    </row>
    <row r="997" spans="1:7" x14ac:dyDescent="0.35">
      <c r="A997" s="65" t="s">
        <v>4014</v>
      </c>
      <c r="B997" s="65" t="s">
        <v>76</v>
      </c>
      <c r="C997" s="33" t="s">
        <v>2684</v>
      </c>
      <c r="D997" s="33">
        <v>1046891</v>
      </c>
      <c r="E997" s="34">
        <v>11789213</v>
      </c>
      <c r="F997" s="73">
        <v>8.8800000000000004E-2</v>
      </c>
      <c r="G997" s="64">
        <v>6.25</v>
      </c>
    </row>
    <row r="998" spans="1:7" x14ac:dyDescent="0.35">
      <c r="A998" s="65" t="s">
        <v>4015</v>
      </c>
      <c r="B998" s="65" t="s">
        <v>50</v>
      </c>
      <c r="C998" s="33" t="s">
        <v>2685</v>
      </c>
      <c r="D998" s="33">
        <v>1786304</v>
      </c>
      <c r="E998" s="34">
        <v>2684188</v>
      </c>
      <c r="F998" s="73">
        <v>0.66549999999999998</v>
      </c>
      <c r="G998" s="64">
        <v>0</v>
      </c>
    </row>
    <row r="999" spans="1:7" x14ac:dyDescent="0.35">
      <c r="A999" s="65" t="s">
        <v>4016</v>
      </c>
      <c r="B999" s="65" t="s">
        <v>69</v>
      </c>
      <c r="C999" s="33" t="s">
        <v>2690</v>
      </c>
      <c r="D999" s="33">
        <v>1045194</v>
      </c>
      <c r="E999" s="34">
        <v>4546147</v>
      </c>
      <c r="F999" s="73">
        <v>0.22989999999999999</v>
      </c>
      <c r="G999" s="64">
        <v>0</v>
      </c>
    </row>
    <row r="1000" spans="1:7" x14ac:dyDescent="0.35">
      <c r="A1000" s="65" t="s">
        <v>4017</v>
      </c>
      <c r="B1000" s="65" t="s">
        <v>44</v>
      </c>
      <c r="C1000" s="33" t="s">
        <v>2691</v>
      </c>
      <c r="D1000" s="33">
        <v>499387</v>
      </c>
      <c r="E1000" s="34">
        <v>1007711</v>
      </c>
      <c r="F1000" s="73">
        <v>0.49559999999999998</v>
      </c>
      <c r="G1000" s="64">
        <v>0</v>
      </c>
    </row>
    <row r="1001" spans="1:7" x14ac:dyDescent="0.35">
      <c r="A1001" s="65" t="s">
        <v>4018</v>
      </c>
      <c r="B1001" s="65" t="s">
        <v>21</v>
      </c>
      <c r="C1001" s="33" t="s">
        <v>2693</v>
      </c>
      <c r="D1001" s="33">
        <v>985431</v>
      </c>
      <c r="E1001" s="34">
        <v>551050</v>
      </c>
      <c r="F1001" s="73">
        <v>1.7883</v>
      </c>
      <c r="G1001" s="64">
        <v>0</v>
      </c>
    </row>
    <row r="1002" spans="1:7" x14ac:dyDescent="0.35">
      <c r="A1002" s="65" t="s">
        <v>4019</v>
      </c>
      <c r="B1002" s="65" t="s">
        <v>45</v>
      </c>
      <c r="C1002" s="33" t="s">
        <v>2695</v>
      </c>
      <c r="D1002" s="33">
        <v>849209.99</v>
      </c>
      <c r="E1002" s="34">
        <v>1053638.49</v>
      </c>
      <c r="F1002" s="73">
        <v>0.80600000000000005</v>
      </c>
      <c r="G1002" s="64">
        <v>0</v>
      </c>
    </row>
    <row r="1003" spans="1:7" x14ac:dyDescent="0.35">
      <c r="A1003" s="65" t="s">
        <v>4020</v>
      </c>
      <c r="B1003" s="65" t="s">
        <v>66</v>
      </c>
      <c r="C1003" s="33" t="s">
        <v>2699</v>
      </c>
      <c r="D1003" s="33">
        <v>408620.2</v>
      </c>
      <c r="E1003" s="34">
        <v>2757618.78</v>
      </c>
      <c r="F1003" s="73">
        <v>0.1482</v>
      </c>
      <c r="G1003" s="64">
        <v>0</v>
      </c>
    </row>
    <row r="1004" spans="1:7" x14ac:dyDescent="0.35">
      <c r="A1004" s="65" t="s">
        <v>4021</v>
      </c>
      <c r="B1004" s="65" t="s">
        <v>41</v>
      </c>
      <c r="C1004" s="33" t="s">
        <v>2702</v>
      </c>
      <c r="D1004" s="33">
        <v>489069</v>
      </c>
      <c r="E1004" s="34">
        <v>716004</v>
      </c>
      <c r="F1004" s="73">
        <v>0.68310000000000004</v>
      </c>
      <c r="G1004" s="64">
        <v>0</v>
      </c>
    </row>
    <row r="1005" spans="1:7" x14ac:dyDescent="0.35">
      <c r="A1005" s="65" t="s">
        <v>4022</v>
      </c>
      <c r="B1005" s="65" t="s">
        <v>14</v>
      </c>
      <c r="C1005" s="33" t="s">
        <v>2704</v>
      </c>
      <c r="D1005" s="33">
        <v>2532.46</v>
      </c>
      <c r="E1005" s="34">
        <v>371259.9</v>
      </c>
      <c r="F1005" s="73">
        <v>6.7999999999999996E-3</v>
      </c>
      <c r="G1005" s="64">
        <v>18.75</v>
      </c>
    </row>
    <row r="1006" spans="1:7" x14ac:dyDescent="0.35">
      <c r="A1006" s="65" t="s">
        <v>4023</v>
      </c>
      <c r="B1006" s="65" t="s">
        <v>26</v>
      </c>
      <c r="C1006" s="33" t="s">
        <v>2705</v>
      </c>
      <c r="D1006" s="33">
        <v>2415720</v>
      </c>
      <c r="E1006" s="34">
        <v>1953209</v>
      </c>
      <c r="F1006" s="73">
        <v>1.2367999999999999</v>
      </c>
      <c r="G1006" s="64">
        <v>0</v>
      </c>
    </row>
    <row r="1007" spans="1:7" x14ac:dyDescent="0.35">
      <c r="A1007" s="65" t="s">
        <v>4024</v>
      </c>
      <c r="B1007" s="65" t="s">
        <v>44</v>
      </c>
      <c r="C1007" s="33" t="s">
        <v>2706</v>
      </c>
      <c r="D1007" s="33">
        <v>1587163</v>
      </c>
      <c r="E1007" s="34">
        <v>1770065</v>
      </c>
      <c r="F1007" s="73">
        <v>0.89670000000000005</v>
      </c>
      <c r="G1007" s="64">
        <v>0</v>
      </c>
    </row>
    <row r="1008" spans="1:7" x14ac:dyDescent="0.35">
      <c r="A1008" s="65" t="s">
        <v>4025</v>
      </c>
      <c r="B1008" s="65" t="s">
        <v>72</v>
      </c>
      <c r="C1008" s="33" t="s">
        <v>2708</v>
      </c>
      <c r="D1008" s="33">
        <v>1963105</v>
      </c>
      <c r="E1008" s="34">
        <v>6686628.8099999996</v>
      </c>
      <c r="F1008" s="73">
        <v>0.29360000000000003</v>
      </c>
      <c r="G1008" s="64">
        <v>0</v>
      </c>
    </row>
    <row r="1009" spans="1:7" x14ac:dyDescent="0.35">
      <c r="A1009" s="65" t="s">
        <v>4026</v>
      </c>
      <c r="B1009" s="65" t="s">
        <v>15</v>
      </c>
      <c r="C1009" s="33" t="s">
        <v>2710</v>
      </c>
      <c r="D1009" s="33">
        <v>1377543.53</v>
      </c>
      <c r="E1009" s="34">
        <v>842188.74</v>
      </c>
      <c r="F1009" s="73">
        <v>1.6356999999999999</v>
      </c>
      <c r="G1009" s="64">
        <v>0</v>
      </c>
    </row>
    <row r="1010" spans="1:7" x14ac:dyDescent="0.35">
      <c r="A1010" s="65" t="s">
        <v>4027</v>
      </c>
      <c r="B1010" s="65" t="s">
        <v>50</v>
      </c>
      <c r="C1010" s="33" t="s">
        <v>2711</v>
      </c>
      <c r="D1010" s="33">
        <v>4968838</v>
      </c>
      <c r="E1010" s="34">
        <v>6419005</v>
      </c>
      <c r="F1010" s="73">
        <v>0.77410000000000001</v>
      </c>
      <c r="G1010" s="64">
        <v>0</v>
      </c>
    </row>
    <row r="1011" spans="1:7" x14ac:dyDescent="0.35">
      <c r="A1011" s="65" t="s">
        <v>4028</v>
      </c>
      <c r="B1011" s="65" t="s">
        <v>65</v>
      </c>
      <c r="C1011" s="33" t="s">
        <v>2712</v>
      </c>
      <c r="D1011" s="33">
        <v>167573</v>
      </c>
      <c r="E1011" s="34">
        <v>723381</v>
      </c>
      <c r="F1011" s="73">
        <v>0.23169999999999999</v>
      </c>
      <c r="G1011" s="64">
        <v>0</v>
      </c>
    </row>
    <row r="1012" spans="1:7" x14ac:dyDescent="0.35">
      <c r="A1012" s="65" t="s">
        <v>4029</v>
      </c>
      <c r="B1012" s="65" t="s">
        <v>66</v>
      </c>
      <c r="C1012" s="33" t="s">
        <v>2718</v>
      </c>
      <c r="D1012" s="33">
        <v>526491</v>
      </c>
      <c r="E1012" s="34">
        <v>1444132</v>
      </c>
      <c r="F1012" s="73">
        <v>0.36459999999999998</v>
      </c>
      <c r="G1012" s="64">
        <v>0</v>
      </c>
    </row>
    <row r="1013" spans="1:7" x14ac:dyDescent="0.35">
      <c r="A1013" s="65" t="s">
        <v>4030</v>
      </c>
      <c r="B1013" s="65" t="s">
        <v>43</v>
      </c>
      <c r="C1013" s="33" t="s">
        <v>2719</v>
      </c>
      <c r="D1013" s="33">
        <v>1118803.6000000001</v>
      </c>
      <c r="E1013" s="34">
        <v>938020.57</v>
      </c>
      <c r="F1013" s="73">
        <v>1.1927000000000001</v>
      </c>
      <c r="G1013" s="64">
        <v>0</v>
      </c>
    </row>
    <row r="1014" spans="1:7" x14ac:dyDescent="0.35">
      <c r="A1014" s="65" t="s">
        <v>4031</v>
      </c>
      <c r="B1014" s="65" t="s">
        <v>69</v>
      </c>
      <c r="C1014" s="33" t="s">
        <v>2721</v>
      </c>
      <c r="D1014" s="33">
        <v>2465892</v>
      </c>
      <c r="E1014" s="34">
        <v>2882329</v>
      </c>
      <c r="F1014" s="73">
        <v>0.85550000000000004</v>
      </c>
      <c r="G1014" s="64">
        <v>0</v>
      </c>
    </row>
    <row r="1015" spans="1:7" x14ac:dyDescent="0.35">
      <c r="A1015" s="65" t="s">
        <v>4032</v>
      </c>
      <c r="B1015" s="65" t="s">
        <v>42</v>
      </c>
      <c r="C1015" s="33" t="s">
        <v>2723</v>
      </c>
      <c r="D1015" s="33">
        <v>961792</v>
      </c>
      <c r="E1015" s="34">
        <v>1824057</v>
      </c>
      <c r="F1015" s="73">
        <v>0.52729999999999999</v>
      </c>
      <c r="G1015" s="64">
        <v>0</v>
      </c>
    </row>
    <row r="1016" spans="1:7" x14ac:dyDescent="0.35">
      <c r="A1016" s="65" t="s">
        <v>4033</v>
      </c>
      <c r="B1016" s="65" t="s">
        <v>43</v>
      </c>
      <c r="C1016" s="33" t="s">
        <v>2729</v>
      </c>
      <c r="D1016" s="33">
        <v>106037.95</v>
      </c>
      <c r="E1016" s="34">
        <v>474230.51</v>
      </c>
      <c r="F1016" s="73">
        <v>0.22359999999999999</v>
      </c>
      <c r="G1016" s="64">
        <v>0</v>
      </c>
    </row>
    <row r="1017" spans="1:7" x14ac:dyDescent="0.35">
      <c r="A1017" s="65" t="s">
        <v>4034</v>
      </c>
      <c r="B1017" s="65" t="s">
        <v>52</v>
      </c>
      <c r="C1017" s="33" t="s">
        <v>2731</v>
      </c>
      <c r="D1017" s="33">
        <v>781552</v>
      </c>
      <c r="E1017" s="34">
        <v>1973461</v>
      </c>
      <c r="F1017" s="73">
        <v>0.39600000000000002</v>
      </c>
      <c r="G1017" s="64">
        <v>0</v>
      </c>
    </row>
    <row r="1018" spans="1:7" x14ac:dyDescent="0.35">
      <c r="A1018" s="65" t="s">
        <v>4035</v>
      </c>
      <c r="B1018" s="65" t="s">
        <v>66</v>
      </c>
      <c r="C1018" s="33" t="s">
        <v>2737</v>
      </c>
      <c r="D1018" s="33">
        <v>483628.4</v>
      </c>
      <c r="E1018" s="34">
        <v>791969.19</v>
      </c>
      <c r="F1018" s="73">
        <v>0.61070000000000002</v>
      </c>
      <c r="G1018" s="64">
        <v>0</v>
      </c>
    </row>
    <row r="1019" spans="1:7" x14ac:dyDescent="0.35">
      <c r="A1019" s="65" t="s">
        <v>4036</v>
      </c>
      <c r="B1019" s="65" t="s">
        <v>45</v>
      </c>
      <c r="C1019" s="33" t="s">
        <v>2738</v>
      </c>
      <c r="D1019" s="33">
        <v>558369.97</v>
      </c>
      <c r="E1019" s="34">
        <v>1061470.56</v>
      </c>
      <c r="F1019" s="73">
        <v>0.52600000000000002</v>
      </c>
      <c r="G1019" s="64">
        <v>0</v>
      </c>
    </row>
    <row r="1020" spans="1:7" x14ac:dyDescent="0.35">
      <c r="A1020" s="65" t="s">
        <v>4037</v>
      </c>
      <c r="B1020" s="65" t="s">
        <v>66</v>
      </c>
      <c r="C1020" s="33" t="s">
        <v>2740</v>
      </c>
      <c r="D1020" s="33">
        <v>125996.37</v>
      </c>
      <c r="E1020" s="34">
        <v>1539726</v>
      </c>
      <c r="F1020" s="73">
        <v>8.1799999999999998E-2</v>
      </c>
      <c r="G1020" s="64">
        <v>6.25</v>
      </c>
    </row>
    <row r="1021" spans="1:7" x14ac:dyDescent="0.35">
      <c r="A1021" s="65" t="s">
        <v>4038</v>
      </c>
      <c r="B1021" s="65" t="s">
        <v>12</v>
      </c>
      <c r="C1021" s="33" t="s">
        <v>2742</v>
      </c>
      <c r="D1021" s="33">
        <v>1993592.12</v>
      </c>
      <c r="E1021" s="34">
        <v>2429044.6800000002</v>
      </c>
      <c r="F1021" s="73">
        <v>0.82069999999999999</v>
      </c>
      <c r="G1021" s="64">
        <v>0</v>
      </c>
    </row>
    <row r="1022" spans="1:7" x14ac:dyDescent="0.35">
      <c r="A1022" s="65" t="s">
        <v>4039</v>
      </c>
      <c r="B1022" s="65" t="s">
        <v>34</v>
      </c>
      <c r="C1022" s="33" t="s">
        <v>2743</v>
      </c>
      <c r="D1022" s="33">
        <v>908603.56</v>
      </c>
      <c r="E1022" s="34">
        <v>1817811.75</v>
      </c>
      <c r="F1022" s="73">
        <v>0.49980000000000002</v>
      </c>
      <c r="G1022" s="64">
        <v>0</v>
      </c>
    </row>
    <row r="1023" spans="1:7" x14ac:dyDescent="0.35">
      <c r="A1023" s="65" t="s">
        <v>4040</v>
      </c>
      <c r="B1023" s="65" t="s">
        <v>61</v>
      </c>
      <c r="C1023" s="33" t="s">
        <v>2745</v>
      </c>
      <c r="D1023" s="33">
        <v>2138049.54</v>
      </c>
      <c r="E1023" s="34">
        <v>4037042.03</v>
      </c>
      <c r="F1023" s="73">
        <v>0.52959999999999996</v>
      </c>
      <c r="G1023" s="64">
        <v>0</v>
      </c>
    </row>
    <row r="1024" spans="1:7" x14ac:dyDescent="0.35">
      <c r="A1024" s="65" t="s">
        <v>4041</v>
      </c>
      <c r="B1024" s="65" t="s">
        <v>69</v>
      </c>
      <c r="C1024" s="33" t="s">
        <v>2747</v>
      </c>
      <c r="D1024" s="33">
        <v>2051945</v>
      </c>
      <c r="E1024" s="34">
        <v>4450109</v>
      </c>
      <c r="F1024" s="73">
        <v>0.46110000000000001</v>
      </c>
      <c r="G1024" s="64">
        <v>0</v>
      </c>
    </row>
    <row r="1025" spans="1:7" x14ac:dyDescent="0.35">
      <c r="A1025" s="65" t="s">
        <v>4042</v>
      </c>
      <c r="B1025" s="65" t="s">
        <v>76</v>
      </c>
      <c r="C1025" s="33" t="s">
        <v>2748</v>
      </c>
      <c r="D1025" s="33">
        <v>6045412</v>
      </c>
      <c r="E1025" s="34">
        <v>12437093</v>
      </c>
      <c r="F1025" s="73">
        <v>0.48609999999999998</v>
      </c>
      <c r="G1025" s="64">
        <v>0</v>
      </c>
    </row>
    <row r="1026" spans="1:7" x14ac:dyDescent="0.35">
      <c r="A1026" s="65" t="s">
        <v>4043</v>
      </c>
      <c r="B1026" s="65" t="s">
        <v>53</v>
      </c>
      <c r="C1026" s="33" t="s">
        <v>2749</v>
      </c>
      <c r="D1026" s="33">
        <v>267460.43</v>
      </c>
      <c r="E1026" s="34">
        <v>701759.11</v>
      </c>
      <c r="F1026" s="73">
        <v>0.38109999999999999</v>
      </c>
      <c r="G1026" s="64">
        <v>0</v>
      </c>
    </row>
    <row r="1027" spans="1:7" x14ac:dyDescent="0.35">
      <c r="A1027" s="65" t="s">
        <v>4044</v>
      </c>
      <c r="B1027" s="65" t="s">
        <v>41</v>
      </c>
      <c r="C1027" s="33" t="s">
        <v>2751</v>
      </c>
      <c r="D1027" s="33">
        <v>233232.71</v>
      </c>
      <c r="E1027" s="34">
        <v>608708.03</v>
      </c>
      <c r="F1027" s="73">
        <v>0.38319999999999999</v>
      </c>
      <c r="G1027" s="64">
        <v>0</v>
      </c>
    </row>
    <row r="1028" spans="1:7" x14ac:dyDescent="0.35">
      <c r="A1028" s="65" t="s">
        <v>4045</v>
      </c>
      <c r="B1028" s="65" t="s">
        <v>52</v>
      </c>
      <c r="C1028" s="33" t="s">
        <v>2752</v>
      </c>
      <c r="D1028" s="33">
        <v>1785330</v>
      </c>
      <c r="E1028" s="34">
        <v>11719927</v>
      </c>
      <c r="F1028" s="73">
        <v>0.15229999999999999</v>
      </c>
      <c r="G1028" s="64">
        <v>0</v>
      </c>
    </row>
    <row r="1029" spans="1:7" x14ac:dyDescent="0.35">
      <c r="A1029" s="65" t="s">
        <v>4046</v>
      </c>
      <c r="B1029" s="65" t="s">
        <v>14</v>
      </c>
      <c r="C1029" s="33" t="s">
        <v>2754</v>
      </c>
      <c r="D1029" s="33">
        <v>255660.04</v>
      </c>
      <c r="E1029" s="34">
        <v>1195411.32</v>
      </c>
      <c r="F1029" s="73">
        <v>0.21390000000000001</v>
      </c>
      <c r="G1029" s="64">
        <v>0</v>
      </c>
    </row>
    <row r="1030" spans="1:7" x14ac:dyDescent="0.35">
      <c r="A1030" s="65" t="s">
        <v>4047</v>
      </c>
      <c r="B1030" s="65" t="s">
        <v>72</v>
      </c>
      <c r="C1030" s="33" t="s">
        <v>2757</v>
      </c>
      <c r="D1030" s="33">
        <v>981960.3</v>
      </c>
      <c r="E1030" s="34">
        <v>3538170.3</v>
      </c>
      <c r="F1030" s="73">
        <v>0.27750000000000002</v>
      </c>
      <c r="G1030" s="64">
        <v>0</v>
      </c>
    </row>
    <row r="1031" spans="1:7" x14ac:dyDescent="0.35">
      <c r="A1031" s="65" t="s">
        <v>4048</v>
      </c>
      <c r="B1031" s="65" t="s">
        <v>52</v>
      </c>
      <c r="C1031" s="33" t="s">
        <v>2758</v>
      </c>
      <c r="D1031" s="33">
        <v>1315094</v>
      </c>
      <c r="E1031" s="34">
        <v>1697287</v>
      </c>
      <c r="F1031" s="73">
        <v>0.77480000000000004</v>
      </c>
      <c r="G1031" s="64">
        <v>0</v>
      </c>
    </row>
    <row r="1032" spans="1:7" x14ac:dyDescent="0.35">
      <c r="A1032" s="65" t="s">
        <v>4049</v>
      </c>
      <c r="B1032" s="65" t="s">
        <v>51</v>
      </c>
      <c r="C1032" s="33" t="s">
        <v>2760</v>
      </c>
      <c r="D1032" s="33">
        <v>2618856.9500000002</v>
      </c>
      <c r="E1032" s="34">
        <v>2863840.56</v>
      </c>
      <c r="F1032" s="73">
        <v>0.91449999999999998</v>
      </c>
      <c r="G1032" s="64">
        <v>0</v>
      </c>
    </row>
    <row r="1033" spans="1:7" x14ac:dyDescent="0.35">
      <c r="A1033" s="65" t="s">
        <v>4050</v>
      </c>
      <c r="B1033" s="65" t="s">
        <v>32</v>
      </c>
      <c r="C1033" s="33" t="s">
        <v>2762</v>
      </c>
      <c r="D1033" s="33">
        <v>873130</v>
      </c>
      <c r="E1033" s="34">
        <v>1576352</v>
      </c>
      <c r="F1033" s="73">
        <v>0.55389999999999995</v>
      </c>
      <c r="G1033" s="64">
        <v>0</v>
      </c>
    </row>
    <row r="1034" spans="1:7" x14ac:dyDescent="0.35">
      <c r="A1034" s="65" t="s">
        <v>4051</v>
      </c>
      <c r="B1034" s="65" t="s">
        <v>75</v>
      </c>
      <c r="C1034" s="33" t="s">
        <v>2764</v>
      </c>
      <c r="D1034" s="33">
        <v>895994.69</v>
      </c>
      <c r="E1034" s="34">
        <v>1897742.22</v>
      </c>
      <c r="F1034" s="73">
        <v>0.47210000000000002</v>
      </c>
      <c r="G1034" s="64">
        <v>0</v>
      </c>
    </row>
    <row r="1035" spans="1:7" x14ac:dyDescent="0.35">
      <c r="A1035" s="65" t="s">
        <v>4052</v>
      </c>
      <c r="B1035" s="65" t="s">
        <v>72</v>
      </c>
      <c r="C1035" s="33" t="s">
        <v>2766</v>
      </c>
      <c r="D1035" s="33">
        <v>2237327.91</v>
      </c>
      <c r="E1035" s="34">
        <v>7606967.4000000004</v>
      </c>
      <c r="F1035" s="73">
        <v>0.29409999999999997</v>
      </c>
      <c r="G1035" s="64">
        <v>0</v>
      </c>
    </row>
    <row r="1036" spans="1:7" x14ac:dyDescent="0.35">
      <c r="A1036" s="65" t="s">
        <v>4053</v>
      </c>
      <c r="B1036" s="65" t="s">
        <v>51</v>
      </c>
      <c r="C1036" s="33" t="s">
        <v>2768</v>
      </c>
      <c r="D1036" s="33">
        <v>613842.05000000005</v>
      </c>
      <c r="E1036" s="34">
        <v>952212.98</v>
      </c>
      <c r="F1036" s="73">
        <v>0.64459999999999995</v>
      </c>
      <c r="G1036" s="64">
        <v>0</v>
      </c>
    </row>
    <row r="1037" spans="1:7" x14ac:dyDescent="0.35">
      <c r="A1037" s="65" t="s">
        <v>4054</v>
      </c>
      <c r="B1037" s="65" t="s">
        <v>43</v>
      </c>
      <c r="C1037" s="33" t="s">
        <v>2770</v>
      </c>
      <c r="D1037" s="33">
        <v>673170</v>
      </c>
      <c r="E1037" s="34">
        <v>1922050</v>
      </c>
      <c r="F1037" s="73">
        <v>0.35020000000000001</v>
      </c>
      <c r="G1037" s="64">
        <v>0</v>
      </c>
    </row>
    <row r="1038" spans="1:7" x14ac:dyDescent="0.35">
      <c r="A1038" s="65" t="s">
        <v>4055</v>
      </c>
      <c r="B1038" s="65" t="s">
        <v>57</v>
      </c>
      <c r="C1038" s="33" t="s">
        <v>2772</v>
      </c>
      <c r="D1038" s="33">
        <v>691892.06</v>
      </c>
      <c r="E1038" s="34">
        <v>1187912.3400000001</v>
      </c>
      <c r="F1038" s="73">
        <v>0.58240000000000003</v>
      </c>
      <c r="G1038" s="64">
        <v>0</v>
      </c>
    </row>
    <row r="1039" spans="1:7" x14ac:dyDescent="0.35">
      <c r="A1039" s="65" t="s">
        <v>4056</v>
      </c>
      <c r="B1039" s="65" t="s">
        <v>29</v>
      </c>
      <c r="C1039" s="33" t="s">
        <v>2774</v>
      </c>
      <c r="D1039" s="33">
        <v>205443.71</v>
      </c>
      <c r="E1039" s="34">
        <v>1026381.83</v>
      </c>
      <c r="F1039" s="73">
        <v>0.20019999999999999</v>
      </c>
      <c r="G1039" s="64">
        <v>0</v>
      </c>
    </row>
    <row r="1040" spans="1:7" x14ac:dyDescent="0.35">
      <c r="A1040" s="65" t="s">
        <v>4057</v>
      </c>
      <c r="B1040" s="65" t="s">
        <v>35</v>
      </c>
      <c r="C1040" s="33" t="s">
        <v>2776</v>
      </c>
      <c r="D1040" s="33">
        <v>514310</v>
      </c>
      <c r="E1040" s="34">
        <v>1428532</v>
      </c>
      <c r="F1040" s="73">
        <v>0.36</v>
      </c>
      <c r="G1040" s="64">
        <v>0</v>
      </c>
    </row>
    <row r="1041" spans="1:7" x14ac:dyDescent="0.35">
      <c r="A1041" s="65" t="s">
        <v>4058</v>
      </c>
      <c r="B1041" s="65" t="s">
        <v>21</v>
      </c>
      <c r="C1041" s="33" t="s">
        <v>2778</v>
      </c>
      <c r="D1041" s="33">
        <v>247550.64</v>
      </c>
      <c r="E1041" s="34">
        <v>623713.48</v>
      </c>
      <c r="F1041" s="73">
        <v>0.39689999999999998</v>
      </c>
      <c r="G1041" s="64">
        <v>0</v>
      </c>
    </row>
    <row r="1042" spans="1:7" x14ac:dyDescent="0.35">
      <c r="A1042" s="65" t="s">
        <v>4059</v>
      </c>
      <c r="B1042" s="65" t="s">
        <v>46</v>
      </c>
      <c r="C1042" s="33" t="s">
        <v>2780</v>
      </c>
      <c r="D1042" s="33">
        <v>674471.79</v>
      </c>
      <c r="E1042" s="34">
        <v>2210831.33</v>
      </c>
      <c r="F1042" s="73">
        <v>0.30509999999999998</v>
      </c>
      <c r="G1042" s="64">
        <v>0</v>
      </c>
    </row>
    <row r="1043" spans="1:7" x14ac:dyDescent="0.35">
      <c r="A1043" s="65" t="s">
        <v>4060</v>
      </c>
      <c r="B1043" s="65" t="s">
        <v>29</v>
      </c>
      <c r="C1043" s="33" t="s">
        <v>2784</v>
      </c>
      <c r="D1043" s="33">
        <v>0</v>
      </c>
      <c r="E1043" s="34">
        <v>1373735</v>
      </c>
      <c r="F1043" s="73">
        <v>0</v>
      </c>
      <c r="G1043" s="64">
        <v>25</v>
      </c>
    </row>
    <row r="1044" spans="1:7" x14ac:dyDescent="0.35">
      <c r="A1044" s="65" t="s">
        <v>4061</v>
      </c>
      <c r="B1044" s="65" t="s">
        <v>56</v>
      </c>
      <c r="C1044" s="33" t="s">
        <v>2785</v>
      </c>
      <c r="D1044" s="33">
        <v>948070</v>
      </c>
      <c r="E1044" s="34">
        <v>1614329.47</v>
      </c>
      <c r="F1044" s="73">
        <v>0.58730000000000004</v>
      </c>
      <c r="G1044" s="64">
        <v>0</v>
      </c>
    </row>
    <row r="1045" spans="1:7" x14ac:dyDescent="0.35">
      <c r="A1045" s="65" t="s">
        <v>4062</v>
      </c>
      <c r="B1045" s="65" t="s">
        <v>63</v>
      </c>
      <c r="C1045" s="33" t="s">
        <v>2786</v>
      </c>
      <c r="D1045" s="33">
        <v>141967.04999999999</v>
      </c>
      <c r="E1045" s="34">
        <v>591914.81000000006</v>
      </c>
      <c r="F1045" s="73">
        <v>0.23980000000000001</v>
      </c>
      <c r="G1045" s="64">
        <v>0</v>
      </c>
    </row>
    <row r="1046" spans="1:7" x14ac:dyDescent="0.35">
      <c r="A1046" s="65" t="s">
        <v>4063</v>
      </c>
      <c r="B1046" s="65" t="s">
        <v>77</v>
      </c>
      <c r="C1046" s="33" t="s">
        <v>2788</v>
      </c>
      <c r="D1046" s="33">
        <v>481315</v>
      </c>
      <c r="E1046" s="34">
        <v>676148</v>
      </c>
      <c r="F1046" s="73">
        <v>0.71179999999999999</v>
      </c>
      <c r="G1046" s="64">
        <v>0</v>
      </c>
    </row>
    <row r="1047" spans="1:7" x14ac:dyDescent="0.35">
      <c r="A1047" s="65" t="s">
        <v>4064</v>
      </c>
      <c r="B1047" s="65" t="s">
        <v>57</v>
      </c>
      <c r="C1047" s="33" t="s">
        <v>2790</v>
      </c>
      <c r="D1047" s="33">
        <v>444786.16</v>
      </c>
      <c r="E1047" s="34">
        <v>674592.74</v>
      </c>
      <c r="F1047" s="73">
        <v>0.6593</v>
      </c>
      <c r="G1047" s="64">
        <v>0</v>
      </c>
    </row>
    <row r="1048" spans="1:7" x14ac:dyDescent="0.35">
      <c r="A1048" s="65" t="s">
        <v>4065</v>
      </c>
      <c r="B1048" s="65" t="s">
        <v>78</v>
      </c>
      <c r="C1048" s="33" t="s">
        <v>2792</v>
      </c>
      <c r="D1048" s="33">
        <v>1258795.33</v>
      </c>
      <c r="E1048" s="34">
        <v>1385711.97</v>
      </c>
      <c r="F1048" s="73">
        <v>0.90839999999999999</v>
      </c>
      <c r="G1048" s="64">
        <v>0</v>
      </c>
    </row>
    <row r="1049" spans="1:7" x14ac:dyDescent="0.35">
      <c r="A1049" s="65" t="s">
        <v>4066</v>
      </c>
      <c r="B1049" s="65" t="s">
        <v>29</v>
      </c>
      <c r="C1049" s="33" t="s">
        <v>2793</v>
      </c>
      <c r="D1049" s="33">
        <v>484424</v>
      </c>
      <c r="E1049" s="34">
        <v>2217925</v>
      </c>
      <c r="F1049" s="73">
        <v>0.21840000000000001</v>
      </c>
      <c r="G1049" s="64">
        <v>0</v>
      </c>
    </row>
    <row r="1050" spans="1:7" x14ac:dyDescent="0.35">
      <c r="A1050" s="65" t="s">
        <v>4067</v>
      </c>
      <c r="B1050" s="65" t="s">
        <v>30</v>
      </c>
      <c r="C1050" s="33" t="s">
        <v>2795</v>
      </c>
      <c r="D1050" s="33">
        <v>655555.6</v>
      </c>
      <c r="E1050" s="34">
        <v>2029635.06</v>
      </c>
      <c r="F1050" s="73">
        <v>0.32300000000000001</v>
      </c>
      <c r="G1050" s="64">
        <v>0</v>
      </c>
    </row>
    <row r="1051" spans="1:7" x14ac:dyDescent="0.35">
      <c r="A1051" s="65" t="s">
        <v>4068</v>
      </c>
      <c r="B1051" s="65" t="s">
        <v>57</v>
      </c>
      <c r="C1051" s="33" t="s">
        <v>2796</v>
      </c>
      <c r="D1051" s="33">
        <v>127503</v>
      </c>
      <c r="E1051" s="34">
        <v>598796</v>
      </c>
      <c r="F1051" s="73">
        <v>0.21290000000000001</v>
      </c>
      <c r="G1051" s="64">
        <v>0</v>
      </c>
    </row>
    <row r="1052" spans="1:7" x14ac:dyDescent="0.35">
      <c r="A1052" s="65" t="s">
        <v>4069</v>
      </c>
      <c r="B1052" s="65" t="s">
        <v>78</v>
      </c>
      <c r="C1052" s="33" t="s">
        <v>2798</v>
      </c>
      <c r="D1052" s="33">
        <v>771897</v>
      </c>
      <c r="E1052" s="34">
        <v>960748</v>
      </c>
      <c r="F1052" s="73">
        <v>0.8034</v>
      </c>
      <c r="G1052" s="64">
        <v>0</v>
      </c>
    </row>
    <row r="1053" spans="1:7" x14ac:dyDescent="0.35">
      <c r="A1053" s="65" t="s">
        <v>4070</v>
      </c>
      <c r="B1053" s="65" t="s">
        <v>17</v>
      </c>
      <c r="C1053" s="33" t="s">
        <v>2802</v>
      </c>
      <c r="D1053" s="33">
        <v>228680.63</v>
      </c>
      <c r="E1053" s="34">
        <v>1009987.43</v>
      </c>
      <c r="F1053" s="73">
        <v>0.22639999999999999</v>
      </c>
      <c r="G1053" s="64">
        <v>0</v>
      </c>
    </row>
    <row r="1054" spans="1:7" x14ac:dyDescent="0.35">
      <c r="A1054" s="65" t="s">
        <v>4071</v>
      </c>
      <c r="B1054" s="65" t="s">
        <v>47</v>
      </c>
      <c r="C1054" s="33" t="s">
        <v>2804</v>
      </c>
      <c r="D1054" s="33">
        <v>406901.23</v>
      </c>
      <c r="E1054" s="34">
        <v>599607.28</v>
      </c>
      <c r="F1054" s="73">
        <v>0.67859999999999998</v>
      </c>
      <c r="G1054" s="64">
        <v>0</v>
      </c>
    </row>
    <row r="1055" spans="1:7" x14ac:dyDescent="0.35">
      <c r="A1055" s="65" t="s">
        <v>4072</v>
      </c>
      <c r="B1055" s="65" t="s">
        <v>33</v>
      </c>
      <c r="C1055" s="33" t="s">
        <v>2806</v>
      </c>
      <c r="D1055" s="33">
        <v>1018418.59</v>
      </c>
      <c r="E1055" s="34">
        <v>2022899.1</v>
      </c>
      <c r="F1055" s="73">
        <v>0.50339999999999996</v>
      </c>
      <c r="G1055" s="64">
        <v>0</v>
      </c>
    </row>
    <row r="1056" spans="1:7" x14ac:dyDescent="0.35">
      <c r="A1056" s="65" t="s">
        <v>4073</v>
      </c>
      <c r="B1056" s="65" t="s">
        <v>54</v>
      </c>
      <c r="C1056" s="33" t="s">
        <v>2810</v>
      </c>
      <c r="D1056" s="33">
        <v>290425</v>
      </c>
      <c r="E1056" s="34">
        <v>1008055</v>
      </c>
      <c r="F1056" s="73">
        <v>0.28810000000000002</v>
      </c>
      <c r="G1056" s="64">
        <v>0</v>
      </c>
    </row>
    <row r="1057" spans="1:7" x14ac:dyDescent="0.35">
      <c r="A1057" s="65" t="s">
        <v>4074</v>
      </c>
      <c r="B1057" s="65" t="s">
        <v>47</v>
      </c>
      <c r="C1057" s="33" t="s">
        <v>2811</v>
      </c>
      <c r="D1057" s="33">
        <v>55411</v>
      </c>
      <c r="E1057" s="34">
        <v>451483</v>
      </c>
      <c r="F1057" s="73">
        <v>0.1227</v>
      </c>
      <c r="G1057" s="64">
        <v>0</v>
      </c>
    </row>
    <row r="1058" spans="1:7" x14ac:dyDescent="0.35">
      <c r="A1058" s="65" t="s">
        <v>4075</v>
      </c>
      <c r="B1058" s="65" t="s">
        <v>34</v>
      </c>
      <c r="C1058" s="33" t="s">
        <v>2813</v>
      </c>
      <c r="D1058" s="33">
        <v>0</v>
      </c>
      <c r="E1058" s="34">
        <v>749899.94</v>
      </c>
      <c r="F1058" s="73">
        <v>0</v>
      </c>
      <c r="G1058" s="64">
        <v>25</v>
      </c>
    </row>
    <row r="1059" spans="1:7" x14ac:dyDescent="0.35">
      <c r="A1059" s="65" t="s">
        <v>4076</v>
      </c>
      <c r="B1059" s="65" t="s">
        <v>15</v>
      </c>
      <c r="C1059" s="33" t="s">
        <v>2818</v>
      </c>
      <c r="D1059" s="33">
        <v>351407</v>
      </c>
      <c r="E1059" s="34">
        <v>542140</v>
      </c>
      <c r="F1059" s="73">
        <v>0.6482</v>
      </c>
      <c r="G1059" s="64">
        <v>0</v>
      </c>
    </row>
    <row r="1060" spans="1:7" x14ac:dyDescent="0.35">
      <c r="A1060" s="65" t="s">
        <v>4077</v>
      </c>
      <c r="B1060" s="65" t="s">
        <v>54</v>
      </c>
      <c r="C1060" s="33" t="s">
        <v>2819</v>
      </c>
      <c r="D1060" s="33">
        <v>2086220</v>
      </c>
      <c r="E1060" s="34">
        <v>3882742</v>
      </c>
      <c r="F1060" s="73">
        <v>0.5373</v>
      </c>
      <c r="G1060" s="64">
        <v>0</v>
      </c>
    </row>
    <row r="1061" spans="1:7" x14ac:dyDescent="0.35">
      <c r="A1061" s="65" t="s">
        <v>4078</v>
      </c>
      <c r="B1061" s="65" t="s">
        <v>64</v>
      </c>
      <c r="C1061" s="33" t="s">
        <v>2821</v>
      </c>
      <c r="D1061" s="33">
        <v>309572.82</v>
      </c>
      <c r="E1061" s="34">
        <v>537979.05000000005</v>
      </c>
      <c r="F1061" s="73">
        <v>0.57540000000000002</v>
      </c>
      <c r="G1061" s="64">
        <v>0</v>
      </c>
    </row>
    <row r="1062" spans="1:7" x14ac:dyDescent="0.35">
      <c r="A1062" s="65" t="s">
        <v>4079</v>
      </c>
      <c r="B1062" s="65" t="s">
        <v>23</v>
      </c>
      <c r="C1062" s="33" t="s">
        <v>2823</v>
      </c>
      <c r="D1062" s="33">
        <v>308324.40000000002</v>
      </c>
      <c r="E1062" s="34">
        <v>1986303.02</v>
      </c>
      <c r="F1062" s="73">
        <v>0.1552</v>
      </c>
      <c r="G1062" s="64">
        <v>0</v>
      </c>
    </row>
    <row r="1063" spans="1:7" x14ac:dyDescent="0.35">
      <c r="A1063" s="65" t="s">
        <v>4080</v>
      </c>
      <c r="B1063" s="65" t="s">
        <v>15</v>
      </c>
      <c r="C1063" s="33" t="s">
        <v>2824</v>
      </c>
      <c r="D1063" s="33">
        <v>474131.37</v>
      </c>
      <c r="E1063" s="34">
        <v>598554.98</v>
      </c>
      <c r="F1063" s="73">
        <v>0.79210000000000003</v>
      </c>
      <c r="G1063" s="64">
        <v>0</v>
      </c>
    </row>
    <row r="1064" spans="1:7" x14ac:dyDescent="0.35">
      <c r="A1064" s="65" t="s">
        <v>4081</v>
      </c>
      <c r="B1064" s="65" t="s">
        <v>61</v>
      </c>
      <c r="C1064" s="33" t="s">
        <v>2826</v>
      </c>
      <c r="D1064" s="33">
        <v>1287875</v>
      </c>
      <c r="E1064" s="34">
        <v>2416953</v>
      </c>
      <c r="F1064" s="73">
        <v>0.53290000000000004</v>
      </c>
      <c r="G1064" s="64">
        <v>0</v>
      </c>
    </row>
    <row r="1065" spans="1:7" x14ac:dyDescent="0.35">
      <c r="A1065" s="65" t="s">
        <v>4082</v>
      </c>
      <c r="B1065" s="65" t="s">
        <v>33</v>
      </c>
      <c r="C1065" s="33" t="s">
        <v>2830</v>
      </c>
      <c r="D1065" s="33">
        <v>1501792.37</v>
      </c>
      <c r="E1065" s="34">
        <v>3769277.2</v>
      </c>
      <c r="F1065" s="73">
        <v>0.39839999999999998</v>
      </c>
      <c r="G1065" s="64">
        <v>0</v>
      </c>
    </row>
    <row r="1066" spans="1:7" x14ac:dyDescent="0.35">
      <c r="A1066" s="65" t="s">
        <v>4083</v>
      </c>
      <c r="B1066" s="65" t="s">
        <v>57</v>
      </c>
      <c r="C1066" s="33" t="s">
        <v>2831</v>
      </c>
      <c r="D1066" s="33">
        <v>193861.86</v>
      </c>
      <c r="E1066" s="34">
        <v>627072.69999999995</v>
      </c>
      <c r="F1066" s="73">
        <v>0.30919999999999997</v>
      </c>
      <c r="G1066" s="64">
        <v>0</v>
      </c>
    </row>
    <row r="1067" spans="1:7" x14ac:dyDescent="0.35">
      <c r="A1067" s="65" t="s">
        <v>4084</v>
      </c>
      <c r="B1067" s="65" t="s">
        <v>66</v>
      </c>
      <c r="C1067" s="33" t="s">
        <v>2832</v>
      </c>
      <c r="D1067" s="33">
        <v>556795</v>
      </c>
      <c r="E1067" s="34">
        <v>881058</v>
      </c>
      <c r="F1067" s="73">
        <v>0.63200000000000001</v>
      </c>
      <c r="G1067" s="64">
        <v>0</v>
      </c>
    </row>
    <row r="1068" spans="1:7" x14ac:dyDescent="0.35">
      <c r="A1068" s="65" t="s">
        <v>4085</v>
      </c>
      <c r="B1068" s="65" t="s">
        <v>54</v>
      </c>
      <c r="C1068" s="33" t="s">
        <v>2834</v>
      </c>
      <c r="D1068" s="33">
        <v>927957</v>
      </c>
      <c r="E1068" s="34">
        <v>2349269</v>
      </c>
      <c r="F1068" s="73">
        <v>0.39500000000000002</v>
      </c>
      <c r="G1068" s="64">
        <v>0</v>
      </c>
    </row>
    <row r="1069" spans="1:7" x14ac:dyDescent="0.35">
      <c r="A1069" s="65" t="s">
        <v>4086</v>
      </c>
      <c r="B1069" s="65" t="s">
        <v>44</v>
      </c>
      <c r="C1069" s="33" t="s">
        <v>2836</v>
      </c>
      <c r="D1069" s="33">
        <v>386873</v>
      </c>
      <c r="E1069" s="34">
        <v>1496194</v>
      </c>
      <c r="F1069" s="73">
        <v>0.2586</v>
      </c>
      <c r="G1069" s="64">
        <v>0</v>
      </c>
    </row>
    <row r="1070" spans="1:7" x14ac:dyDescent="0.35">
      <c r="A1070" s="65" t="s">
        <v>4087</v>
      </c>
      <c r="B1070" s="65" t="s">
        <v>76</v>
      </c>
      <c r="C1070" s="33" t="s">
        <v>2838</v>
      </c>
      <c r="D1070" s="33">
        <v>5512627</v>
      </c>
      <c r="E1070" s="34">
        <v>6678173</v>
      </c>
      <c r="F1070" s="73">
        <v>0.82550000000000001</v>
      </c>
      <c r="G1070" s="64">
        <v>0</v>
      </c>
    </row>
    <row r="1071" spans="1:7" x14ac:dyDescent="0.35">
      <c r="A1071" s="65" t="s">
        <v>4088</v>
      </c>
      <c r="B1071" s="65" t="s">
        <v>55</v>
      </c>
      <c r="C1071" s="33" t="s">
        <v>2840</v>
      </c>
      <c r="D1071" s="33">
        <v>373356</v>
      </c>
      <c r="E1071" s="34">
        <v>962042</v>
      </c>
      <c r="F1071" s="73">
        <v>0.3881</v>
      </c>
      <c r="G1071" s="64">
        <v>0</v>
      </c>
    </row>
    <row r="1072" spans="1:7" x14ac:dyDescent="0.35">
      <c r="A1072" s="65" t="s">
        <v>4089</v>
      </c>
      <c r="B1072" s="65" t="s">
        <v>12</v>
      </c>
      <c r="C1072" s="33" t="s">
        <v>2842</v>
      </c>
      <c r="D1072" s="33">
        <v>1246005.82</v>
      </c>
      <c r="E1072" s="34">
        <v>783599.29</v>
      </c>
      <c r="F1072" s="73">
        <v>1.5901000000000001</v>
      </c>
      <c r="G1072" s="64">
        <v>0</v>
      </c>
    </row>
    <row r="1073" spans="1:7" x14ac:dyDescent="0.35">
      <c r="A1073" s="65" t="s">
        <v>4090</v>
      </c>
      <c r="B1073" s="65" t="s">
        <v>53</v>
      </c>
      <c r="C1073" s="33" t="s">
        <v>2843</v>
      </c>
      <c r="D1073" s="33">
        <v>944561.99</v>
      </c>
      <c r="E1073" s="34">
        <v>1178237.4099999999</v>
      </c>
      <c r="F1073" s="73">
        <v>0.80169999999999997</v>
      </c>
      <c r="G1073" s="64">
        <v>0</v>
      </c>
    </row>
    <row r="1074" spans="1:7" x14ac:dyDescent="0.35">
      <c r="A1074" s="65" t="s">
        <v>4091</v>
      </c>
      <c r="B1074" s="65" t="s">
        <v>14</v>
      </c>
      <c r="C1074" s="33" t="s">
        <v>2845</v>
      </c>
      <c r="D1074" s="33">
        <v>87053</v>
      </c>
      <c r="E1074" s="34">
        <v>807309</v>
      </c>
      <c r="F1074" s="73">
        <v>0.10780000000000001</v>
      </c>
      <c r="G1074" s="64">
        <v>0</v>
      </c>
    </row>
    <row r="1075" spans="1:7" x14ac:dyDescent="0.35">
      <c r="A1075" s="65" t="s">
        <v>4092</v>
      </c>
      <c r="B1075" s="65" t="s">
        <v>59</v>
      </c>
      <c r="C1075" s="33" t="s">
        <v>2846</v>
      </c>
      <c r="D1075" s="33">
        <v>190499.31</v>
      </c>
      <c r="E1075" s="34">
        <v>589119.79</v>
      </c>
      <c r="F1075" s="73">
        <v>0.32340000000000002</v>
      </c>
      <c r="G1075" s="64">
        <v>0</v>
      </c>
    </row>
    <row r="1076" spans="1:7" x14ac:dyDescent="0.35">
      <c r="A1076" s="65" t="s">
        <v>4093</v>
      </c>
      <c r="B1076" s="65" t="s">
        <v>69</v>
      </c>
      <c r="C1076" s="33" t="s">
        <v>2850</v>
      </c>
      <c r="D1076" s="33">
        <v>443215</v>
      </c>
      <c r="E1076" s="34">
        <v>5112542</v>
      </c>
      <c r="F1076" s="73">
        <v>8.6699999999999999E-2</v>
      </c>
      <c r="G1076" s="64">
        <v>6.25</v>
      </c>
    </row>
    <row r="1077" spans="1:7" x14ac:dyDescent="0.35">
      <c r="A1077" s="65" t="s">
        <v>4094</v>
      </c>
      <c r="B1077" s="65" t="s">
        <v>14</v>
      </c>
      <c r="C1077" s="33" t="s">
        <v>2852</v>
      </c>
      <c r="D1077" s="33">
        <v>68163</v>
      </c>
      <c r="E1077" s="34">
        <v>463949</v>
      </c>
      <c r="F1077" s="73">
        <v>0.1469</v>
      </c>
      <c r="G1077" s="64">
        <v>0</v>
      </c>
    </row>
    <row r="1078" spans="1:7" x14ac:dyDescent="0.35">
      <c r="A1078" s="65" t="s">
        <v>4095</v>
      </c>
      <c r="B1078" s="65" t="s">
        <v>39</v>
      </c>
      <c r="C1078" s="33" t="s">
        <v>2854</v>
      </c>
      <c r="D1078" s="33">
        <v>600584.71</v>
      </c>
      <c r="E1078" s="34">
        <v>1502249.03</v>
      </c>
      <c r="F1078" s="73">
        <v>0.39979999999999999</v>
      </c>
      <c r="G1078" s="64">
        <v>0</v>
      </c>
    </row>
    <row r="1079" spans="1:7" x14ac:dyDescent="0.35">
      <c r="A1079" s="65" t="s">
        <v>4096</v>
      </c>
      <c r="B1079" s="65" t="s">
        <v>21</v>
      </c>
      <c r="C1079" s="33" t="s">
        <v>2855</v>
      </c>
      <c r="D1079" s="33">
        <v>483060.35</v>
      </c>
      <c r="E1079" s="34">
        <v>769743.14</v>
      </c>
      <c r="F1079" s="73">
        <v>0.62760000000000005</v>
      </c>
      <c r="G1079" s="64">
        <v>0</v>
      </c>
    </row>
    <row r="1080" spans="1:7" x14ac:dyDescent="0.35">
      <c r="A1080" s="65" t="s">
        <v>4097</v>
      </c>
      <c r="B1080" s="65" t="s">
        <v>76</v>
      </c>
      <c r="C1080" s="33" t="s">
        <v>2859</v>
      </c>
      <c r="D1080" s="33">
        <v>9674986</v>
      </c>
      <c r="E1080" s="34">
        <v>27646050</v>
      </c>
      <c r="F1080" s="73">
        <v>0.35</v>
      </c>
      <c r="G1080" s="64">
        <v>0</v>
      </c>
    </row>
    <row r="1081" spans="1:7" x14ac:dyDescent="0.35">
      <c r="A1081" s="65" t="s">
        <v>4098</v>
      </c>
      <c r="B1081" s="65" t="s">
        <v>56</v>
      </c>
      <c r="C1081" s="33" t="s">
        <v>2862</v>
      </c>
      <c r="D1081" s="33">
        <v>698099</v>
      </c>
      <c r="E1081" s="34">
        <v>1578972</v>
      </c>
      <c r="F1081" s="73">
        <v>0.44209999999999999</v>
      </c>
      <c r="G1081" s="64">
        <v>0</v>
      </c>
    </row>
    <row r="1082" spans="1:7" x14ac:dyDescent="0.35">
      <c r="A1082" s="65" t="s">
        <v>4099</v>
      </c>
      <c r="B1082" s="65" t="s">
        <v>26</v>
      </c>
      <c r="C1082" s="33" t="s">
        <v>2866</v>
      </c>
      <c r="D1082" s="33">
        <v>600779.84</v>
      </c>
      <c r="E1082" s="34">
        <v>1656262.33</v>
      </c>
      <c r="F1082" s="73">
        <v>0.36270000000000002</v>
      </c>
      <c r="G1082" s="64">
        <v>0</v>
      </c>
    </row>
    <row r="1083" spans="1:7" x14ac:dyDescent="0.35">
      <c r="A1083" s="65" t="s">
        <v>4100</v>
      </c>
      <c r="B1083" s="65" t="s">
        <v>57</v>
      </c>
      <c r="C1083" s="33" t="s">
        <v>2868</v>
      </c>
      <c r="D1083" s="33">
        <v>292765.38</v>
      </c>
      <c r="E1083" s="34">
        <v>1003235.97</v>
      </c>
      <c r="F1083" s="73">
        <v>0.2918</v>
      </c>
      <c r="G1083" s="64">
        <v>0</v>
      </c>
    </row>
    <row r="1084" spans="1:7" x14ac:dyDescent="0.35">
      <c r="A1084" s="65" t="s">
        <v>4101</v>
      </c>
      <c r="B1084" s="65" t="s">
        <v>72</v>
      </c>
      <c r="C1084" s="33" t="s">
        <v>2869</v>
      </c>
      <c r="D1084" s="33">
        <v>1726756</v>
      </c>
      <c r="E1084" s="34">
        <v>8769109</v>
      </c>
      <c r="F1084" s="73">
        <v>0.19689999999999999</v>
      </c>
      <c r="G1084" s="64">
        <v>0</v>
      </c>
    </row>
    <row r="1085" spans="1:7" x14ac:dyDescent="0.35">
      <c r="A1085" s="65" t="s">
        <v>4102</v>
      </c>
      <c r="B1085" s="65" t="s">
        <v>8</v>
      </c>
      <c r="C1085" s="33" t="s">
        <v>2871</v>
      </c>
      <c r="D1085" s="33">
        <v>721185.58</v>
      </c>
      <c r="E1085" s="34">
        <v>1841577.39</v>
      </c>
      <c r="F1085" s="73">
        <v>0.3916</v>
      </c>
      <c r="G1085" s="64">
        <v>0</v>
      </c>
    </row>
    <row r="1086" spans="1:7" x14ac:dyDescent="0.35">
      <c r="A1086" s="65" t="s">
        <v>4103</v>
      </c>
      <c r="B1086" s="65" t="s">
        <v>54</v>
      </c>
      <c r="C1086" s="33" t="s">
        <v>2873</v>
      </c>
      <c r="D1086" s="33">
        <v>6336545</v>
      </c>
      <c r="E1086" s="34">
        <v>24861594</v>
      </c>
      <c r="F1086" s="73">
        <v>0.25490000000000002</v>
      </c>
      <c r="G1086" s="64">
        <v>0</v>
      </c>
    </row>
    <row r="1087" spans="1:7" x14ac:dyDescent="0.35">
      <c r="A1087" s="65" t="s">
        <v>4104</v>
      </c>
      <c r="B1087" s="65" t="s">
        <v>70</v>
      </c>
      <c r="C1087" s="33" t="s">
        <v>2874</v>
      </c>
      <c r="D1087" s="33">
        <v>208395.96</v>
      </c>
      <c r="E1087" s="34">
        <v>905585.04</v>
      </c>
      <c r="F1087" s="73">
        <v>0.2301</v>
      </c>
      <c r="G1087" s="64">
        <v>0</v>
      </c>
    </row>
    <row r="1088" spans="1:7" x14ac:dyDescent="0.35">
      <c r="A1088" s="65" t="s">
        <v>4105</v>
      </c>
      <c r="B1088" s="65" t="s">
        <v>54</v>
      </c>
      <c r="C1088" s="33" t="s">
        <v>2875</v>
      </c>
      <c r="D1088" s="33">
        <v>8152313</v>
      </c>
      <c r="E1088" s="34">
        <v>25615418</v>
      </c>
      <c r="F1088" s="73">
        <v>0.31830000000000003</v>
      </c>
      <c r="G1088" s="64">
        <v>0</v>
      </c>
    </row>
    <row r="1089" spans="1:7" x14ac:dyDescent="0.35">
      <c r="A1089" s="65" t="s">
        <v>4106</v>
      </c>
      <c r="B1089" s="65" t="s">
        <v>33</v>
      </c>
      <c r="C1089" s="33" t="s">
        <v>2877</v>
      </c>
      <c r="D1089" s="33">
        <v>1073157</v>
      </c>
      <c r="E1089" s="34">
        <v>4254903</v>
      </c>
      <c r="F1089" s="73">
        <v>0.25219999999999998</v>
      </c>
      <c r="G1089" s="64">
        <v>0</v>
      </c>
    </row>
    <row r="1090" spans="1:7" x14ac:dyDescent="0.35">
      <c r="A1090" s="65" t="s">
        <v>4107</v>
      </c>
      <c r="B1090" s="65" t="s">
        <v>50</v>
      </c>
      <c r="C1090" s="33" t="s">
        <v>2879</v>
      </c>
      <c r="D1090" s="33">
        <v>624732</v>
      </c>
      <c r="E1090" s="34">
        <v>3749773</v>
      </c>
      <c r="F1090" s="73">
        <v>0.1666</v>
      </c>
      <c r="G1090" s="64">
        <v>0</v>
      </c>
    </row>
    <row r="1091" spans="1:7" x14ac:dyDescent="0.35">
      <c r="A1091" s="65" t="s">
        <v>4108</v>
      </c>
      <c r="B1091" s="65" t="s">
        <v>71</v>
      </c>
      <c r="C1091" s="33" t="s">
        <v>2881</v>
      </c>
      <c r="D1091" s="33">
        <v>169940.53</v>
      </c>
      <c r="E1091" s="34">
        <v>2698208.77</v>
      </c>
      <c r="F1091" s="73">
        <v>6.3E-2</v>
      </c>
      <c r="G1091" s="64">
        <v>12.5</v>
      </c>
    </row>
    <row r="1092" spans="1:7" x14ac:dyDescent="0.35">
      <c r="A1092" s="65" t="s">
        <v>4109</v>
      </c>
      <c r="B1092" s="65" t="s">
        <v>41</v>
      </c>
      <c r="C1092" s="33" t="s">
        <v>2882</v>
      </c>
      <c r="D1092" s="33">
        <v>437641.43</v>
      </c>
      <c r="E1092" s="34">
        <v>522961.53</v>
      </c>
      <c r="F1092" s="73">
        <v>0.83689999999999998</v>
      </c>
      <c r="G1092" s="64">
        <v>0</v>
      </c>
    </row>
    <row r="1093" spans="1:7" x14ac:dyDescent="0.35">
      <c r="A1093" s="65" t="s">
        <v>4110</v>
      </c>
      <c r="B1093" s="65" t="s">
        <v>32</v>
      </c>
      <c r="C1093" s="33" t="s">
        <v>2884</v>
      </c>
      <c r="D1093" s="33">
        <v>447990</v>
      </c>
      <c r="E1093" s="34">
        <v>1719112</v>
      </c>
      <c r="F1093" s="73">
        <v>0.2606</v>
      </c>
      <c r="G1093" s="64">
        <v>0</v>
      </c>
    </row>
    <row r="1094" spans="1:7" x14ac:dyDescent="0.35">
      <c r="A1094" s="65" t="s">
        <v>4111</v>
      </c>
      <c r="B1094" s="65" t="s">
        <v>50</v>
      </c>
      <c r="C1094" s="33" t="s">
        <v>2885</v>
      </c>
      <c r="D1094" s="33">
        <v>702785</v>
      </c>
      <c r="E1094" s="34">
        <v>5654196</v>
      </c>
      <c r="F1094" s="73">
        <v>0.12429999999999999</v>
      </c>
      <c r="G1094" s="64">
        <v>0</v>
      </c>
    </row>
    <row r="1095" spans="1:7" x14ac:dyDescent="0.35">
      <c r="A1095" s="65" t="s">
        <v>4112</v>
      </c>
      <c r="B1095" s="65" t="s">
        <v>70</v>
      </c>
      <c r="C1095" s="33" t="s">
        <v>2886</v>
      </c>
      <c r="D1095" s="33">
        <v>295535.25</v>
      </c>
      <c r="E1095" s="34">
        <v>2163080.0099999998</v>
      </c>
      <c r="F1095" s="73">
        <v>0.1366</v>
      </c>
      <c r="G1095" s="64">
        <v>0</v>
      </c>
    </row>
    <row r="1096" spans="1:7" x14ac:dyDescent="0.35">
      <c r="A1096" s="65" t="s">
        <v>4113</v>
      </c>
      <c r="B1096" s="65" t="s">
        <v>15</v>
      </c>
      <c r="C1096" s="33" t="s">
        <v>2888</v>
      </c>
      <c r="D1096" s="33">
        <v>1659820.73</v>
      </c>
      <c r="E1096" s="34">
        <v>1436946.68</v>
      </c>
      <c r="F1096" s="73">
        <v>1.1551</v>
      </c>
      <c r="G1096" s="64">
        <v>0</v>
      </c>
    </row>
    <row r="1097" spans="1:7" x14ac:dyDescent="0.35">
      <c r="A1097" s="65" t="s">
        <v>4114</v>
      </c>
      <c r="B1097" s="65" t="s">
        <v>62</v>
      </c>
      <c r="C1097" s="33" t="s">
        <v>2890</v>
      </c>
      <c r="D1097" s="33">
        <v>6449851.7400000002</v>
      </c>
      <c r="E1097" s="34">
        <v>15002506.77</v>
      </c>
      <c r="F1097" s="73">
        <v>0.4299</v>
      </c>
      <c r="G1097" s="64">
        <v>0</v>
      </c>
    </row>
    <row r="1098" spans="1:7" x14ac:dyDescent="0.35">
      <c r="A1098" s="65" t="s">
        <v>4115</v>
      </c>
      <c r="B1098" s="65" t="s">
        <v>66</v>
      </c>
      <c r="C1098" s="33" t="s">
        <v>2892</v>
      </c>
      <c r="D1098" s="33">
        <v>1129203.05</v>
      </c>
      <c r="E1098" s="34">
        <v>1339642.56</v>
      </c>
      <c r="F1098" s="73">
        <v>0.84289999999999998</v>
      </c>
      <c r="G1098" s="64">
        <v>0</v>
      </c>
    </row>
    <row r="1099" spans="1:7" x14ac:dyDescent="0.35">
      <c r="A1099" s="65" t="s">
        <v>4116</v>
      </c>
      <c r="B1099" s="65" t="s">
        <v>76</v>
      </c>
      <c r="C1099" s="33" t="s">
        <v>2894</v>
      </c>
      <c r="D1099" s="33">
        <v>9140716.1500000004</v>
      </c>
      <c r="E1099" s="34">
        <v>28947449.640000001</v>
      </c>
      <c r="F1099" s="73">
        <v>0.31580000000000003</v>
      </c>
      <c r="G1099" s="64">
        <v>0</v>
      </c>
    </row>
    <row r="1100" spans="1:7" x14ac:dyDescent="0.35">
      <c r="A1100" s="65" t="s">
        <v>4117</v>
      </c>
      <c r="B1100" s="65" t="s">
        <v>32</v>
      </c>
      <c r="C1100" s="33" t="s">
        <v>2895</v>
      </c>
      <c r="D1100" s="33">
        <v>926036</v>
      </c>
      <c r="E1100" s="34">
        <v>895284</v>
      </c>
      <c r="F1100" s="73">
        <v>1.0343</v>
      </c>
      <c r="G1100" s="64">
        <v>0</v>
      </c>
    </row>
    <row r="1101" spans="1:7" x14ac:dyDescent="0.35">
      <c r="A1101" s="65" t="s">
        <v>4118</v>
      </c>
      <c r="B1101" s="65" t="s">
        <v>44</v>
      </c>
      <c r="C1101" s="33" t="s">
        <v>2897</v>
      </c>
      <c r="D1101" s="33">
        <v>154468</v>
      </c>
      <c r="E1101" s="34">
        <v>887038</v>
      </c>
      <c r="F1101" s="73">
        <v>0.1741</v>
      </c>
      <c r="G1101" s="64">
        <v>0</v>
      </c>
    </row>
    <row r="1102" spans="1:7" x14ac:dyDescent="0.35">
      <c r="A1102" s="65" t="s">
        <v>4119</v>
      </c>
      <c r="B1102" s="65" t="s">
        <v>30</v>
      </c>
      <c r="C1102" s="33" t="s">
        <v>2899</v>
      </c>
      <c r="D1102" s="33">
        <v>865040</v>
      </c>
      <c r="E1102" s="34">
        <v>1492483</v>
      </c>
      <c r="F1102" s="73">
        <v>0.5796</v>
      </c>
      <c r="G1102" s="64">
        <v>0</v>
      </c>
    </row>
    <row r="1103" spans="1:7" x14ac:dyDescent="0.35">
      <c r="A1103" s="65" t="s">
        <v>4120</v>
      </c>
      <c r="B1103" s="65" t="s">
        <v>33</v>
      </c>
      <c r="C1103" s="33" t="s">
        <v>2901</v>
      </c>
      <c r="D1103" s="33">
        <v>1461664.1</v>
      </c>
      <c r="E1103" s="34">
        <v>3112410.08</v>
      </c>
      <c r="F1103" s="73">
        <v>0.46960000000000002</v>
      </c>
      <c r="G1103" s="64">
        <v>0</v>
      </c>
    </row>
    <row r="1104" spans="1:7" x14ac:dyDescent="0.35">
      <c r="A1104" s="65" t="s">
        <v>4121</v>
      </c>
      <c r="B1104" s="65" t="s">
        <v>59</v>
      </c>
      <c r="C1104" s="33" t="s">
        <v>2903</v>
      </c>
      <c r="D1104" s="33">
        <v>1169570.06</v>
      </c>
      <c r="E1104" s="34">
        <v>6684415.46</v>
      </c>
      <c r="F1104" s="73">
        <v>0.17499999999999999</v>
      </c>
      <c r="G1104" s="64">
        <v>0</v>
      </c>
    </row>
    <row r="1105" spans="1:7" x14ac:dyDescent="0.35">
      <c r="A1105" s="65" t="s">
        <v>4122</v>
      </c>
      <c r="B1105" s="65" t="s">
        <v>17</v>
      </c>
      <c r="C1105" s="33" t="s">
        <v>2905</v>
      </c>
      <c r="D1105" s="33">
        <v>441527</v>
      </c>
      <c r="E1105" s="34">
        <v>1721307.12</v>
      </c>
      <c r="F1105" s="73">
        <v>0.25650000000000001</v>
      </c>
      <c r="G1105" s="64">
        <v>0</v>
      </c>
    </row>
    <row r="1106" spans="1:7" x14ac:dyDescent="0.35">
      <c r="A1106" s="65" t="s">
        <v>4123</v>
      </c>
      <c r="B1106" s="65" t="s">
        <v>48</v>
      </c>
      <c r="C1106" s="33" t="s">
        <v>2907</v>
      </c>
      <c r="D1106" s="33">
        <v>16338863</v>
      </c>
      <c r="E1106" s="34">
        <v>66021574</v>
      </c>
      <c r="F1106" s="73">
        <v>0.2475</v>
      </c>
      <c r="G1106" s="64">
        <v>0</v>
      </c>
    </row>
    <row r="1107" spans="1:7" x14ac:dyDescent="0.35">
      <c r="A1107" s="65" t="s">
        <v>4124</v>
      </c>
      <c r="B1107" s="65" t="s">
        <v>33</v>
      </c>
      <c r="C1107" s="33" t="s">
        <v>2909</v>
      </c>
      <c r="D1107" s="33">
        <v>457169.36</v>
      </c>
      <c r="E1107" s="34">
        <v>1178015.1100000001</v>
      </c>
      <c r="F1107" s="73">
        <v>0.3881</v>
      </c>
      <c r="G1107" s="64">
        <v>0</v>
      </c>
    </row>
    <row r="1108" spans="1:7" x14ac:dyDescent="0.35">
      <c r="A1108" s="65" t="s">
        <v>4125</v>
      </c>
      <c r="B1108" s="65" t="s">
        <v>21</v>
      </c>
      <c r="C1108" s="33" t="s">
        <v>2911</v>
      </c>
      <c r="D1108" s="33">
        <v>86362</v>
      </c>
      <c r="E1108" s="34">
        <v>956481</v>
      </c>
      <c r="F1108" s="73">
        <v>9.0300000000000005E-2</v>
      </c>
      <c r="G1108" s="64">
        <v>6.25</v>
      </c>
    </row>
    <row r="1109" spans="1:7" x14ac:dyDescent="0.35">
      <c r="A1109" s="65" t="s">
        <v>4126</v>
      </c>
      <c r="B1109" s="65" t="s">
        <v>76</v>
      </c>
      <c r="C1109" s="33" t="s">
        <v>2913</v>
      </c>
      <c r="D1109" s="33">
        <v>3491865</v>
      </c>
      <c r="E1109" s="34">
        <v>8823294</v>
      </c>
      <c r="F1109" s="73">
        <v>0.39579999999999999</v>
      </c>
      <c r="G1109" s="64">
        <v>0</v>
      </c>
    </row>
    <row r="1110" spans="1:7" x14ac:dyDescent="0.35">
      <c r="A1110" s="65" t="s">
        <v>4127</v>
      </c>
      <c r="B1110" s="65" t="s">
        <v>35</v>
      </c>
      <c r="C1110" s="33" t="s">
        <v>2915</v>
      </c>
      <c r="D1110" s="33">
        <v>137923</v>
      </c>
      <c r="E1110" s="34">
        <v>715711</v>
      </c>
      <c r="F1110" s="73">
        <v>0.19270000000000001</v>
      </c>
      <c r="G1110" s="64">
        <v>0</v>
      </c>
    </row>
    <row r="1111" spans="1:7" x14ac:dyDescent="0.35">
      <c r="A1111" s="65" t="s">
        <v>4128</v>
      </c>
      <c r="B1111" s="65" t="s">
        <v>61</v>
      </c>
      <c r="C1111" s="33" t="s">
        <v>2917</v>
      </c>
      <c r="D1111" s="33">
        <v>1457929</v>
      </c>
      <c r="E1111" s="34">
        <v>2151333</v>
      </c>
      <c r="F1111" s="73">
        <v>0.67769999999999997</v>
      </c>
      <c r="G1111" s="64">
        <v>0</v>
      </c>
    </row>
    <row r="1112" spans="1:7" x14ac:dyDescent="0.35">
      <c r="A1112" s="65" t="s">
        <v>4129</v>
      </c>
      <c r="B1112" s="65" t="s">
        <v>41</v>
      </c>
      <c r="C1112" s="33" t="s">
        <v>2919</v>
      </c>
      <c r="D1112" s="33">
        <v>42155</v>
      </c>
      <c r="E1112" s="34">
        <v>566782.4</v>
      </c>
      <c r="F1112" s="73">
        <v>7.4399999999999994E-2</v>
      </c>
      <c r="G1112" s="64">
        <v>6.25</v>
      </c>
    </row>
    <row r="1113" spans="1:7" x14ac:dyDescent="0.35">
      <c r="A1113" s="65" t="s">
        <v>4130</v>
      </c>
      <c r="B1113" s="65" t="s">
        <v>21</v>
      </c>
      <c r="C1113" s="33" t="s">
        <v>2920</v>
      </c>
      <c r="D1113" s="33">
        <v>546926.4</v>
      </c>
      <c r="E1113" s="34">
        <v>938876.02</v>
      </c>
      <c r="F1113" s="73">
        <v>0.58250000000000002</v>
      </c>
      <c r="G1113" s="64">
        <v>0</v>
      </c>
    </row>
    <row r="1114" spans="1:7" x14ac:dyDescent="0.35">
      <c r="A1114" s="65" t="s">
        <v>4131</v>
      </c>
      <c r="B1114" s="65" t="s">
        <v>44</v>
      </c>
      <c r="C1114" s="33" t="s">
        <v>2921</v>
      </c>
      <c r="D1114" s="33">
        <v>500158</v>
      </c>
      <c r="E1114" s="34">
        <v>764390</v>
      </c>
      <c r="F1114" s="73">
        <v>0.65429999999999999</v>
      </c>
      <c r="G1114" s="64">
        <v>0</v>
      </c>
    </row>
    <row r="1115" spans="1:7" x14ac:dyDescent="0.35">
      <c r="A1115" s="65" t="s">
        <v>4132</v>
      </c>
      <c r="B1115" s="65" t="s">
        <v>37</v>
      </c>
      <c r="C1115" s="33" t="s">
        <v>2922</v>
      </c>
      <c r="D1115" s="33">
        <v>-72070</v>
      </c>
      <c r="E1115" s="34">
        <v>1657177</v>
      </c>
      <c r="F1115" s="73">
        <v>-4.3499999999999997E-2</v>
      </c>
      <c r="G1115" s="64">
        <v>25</v>
      </c>
    </row>
    <row r="1116" spans="1:7" x14ac:dyDescent="0.35">
      <c r="A1116" s="65" t="s">
        <v>4133</v>
      </c>
      <c r="B1116" s="65" t="s">
        <v>46</v>
      </c>
      <c r="C1116" s="33" t="s">
        <v>2924</v>
      </c>
      <c r="D1116" s="33">
        <v>2740809</v>
      </c>
      <c r="E1116" s="34">
        <v>5797527</v>
      </c>
      <c r="F1116" s="73">
        <v>0.4728</v>
      </c>
      <c r="G1116" s="64">
        <v>0</v>
      </c>
    </row>
    <row r="1117" spans="1:7" x14ac:dyDescent="0.35">
      <c r="A1117" s="65" t="s">
        <v>4134</v>
      </c>
      <c r="B1117" s="65" t="s">
        <v>41</v>
      </c>
      <c r="C1117" s="33" t="s">
        <v>2926</v>
      </c>
      <c r="D1117" s="33">
        <v>335215</v>
      </c>
      <c r="E1117" s="34">
        <v>1738059</v>
      </c>
      <c r="F1117" s="73">
        <v>0.19289999999999999</v>
      </c>
      <c r="G1117" s="64">
        <v>0</v>
      </c>
    </row>
    <row r="1118" spans="1:7" x14ac:dyDescent="0.35">
      <c r="A1118" s="65" t="s">
        <v>4135</v>
      </c>
      <c r="B1118" s="65" t="s">
        <v>14</v>
      </c>
      <c r="C1118" s="33" t="s">
        <v>2927</v>
      </c>
      <c r="D1118" s="33">
        <v>198669.38</v>
      </c>
      <c r="E1118" s="34">
        <v>1001088.86</v>
      </c>
      <c r="F1118" s="73">
        <v>0.19850000000000001</v>
      </c>
      <c r="G1118" s="64">
        <v>0</v>
      </c>
    </row>
    <row r="1119" spans="1:7" x14ac:dyDescent="0.35">
      <c r="A1119" s="65" t="s">
        <v>4136</v>
      </c>
      <c r="B1119" s="65" t="s">
        <v>72</v>
      </c>
      <c r="C1119" s="33" t="s">
        <v>2929</v>
      </c>
      <c r="D1119" s="33">
        <v>242623.93</v>
      </c>
      <c r="E1119" s="34">
        <v>4640631.79</v>
      </c>
      <c r="F1119" s="73">
        <v>5.2299999999999999E-2</v>
      </c>
      <c r="G1119" s="64">
        <v>12.5</v>
      </c>
    </row>
    <row r="1120" spans="1:7" x14ac:dyDescent="0.35">
      <c r="A1120" s="65" t="s">
        <v>4137</v>
      </c>
      <c r="B1120" s="65" t="s">
        <v>57</v>
      </c>
      <c r="C1120" s="33" t="s">
        <v>2930</v>
      </c>
      <c r="D1120" s="33">
        <v>1350078.76</v>
      </c>
      <c r="E1120" s="34">
        <v>2764700.1</v>
      </c>
      <c r="F1120" s="73">
        <v>0.48830000000000001</v>
      </c>
      <c r="G1120" s="64">
        <v>0</v>
      </c>
    </row>
    <row r="1121" spans="1:7" x14ac:dyDescent="0.35">
      <c r="A1121" s="65" t="s">
        <v>4138</v>
      </c>
      <c r="B1121" s="65" t="s">
        <v>52</v>
      </c>
      <c r="C1121" s="33" t="s">
        <v>2931</v>
      </c>
      <c r="D1121" s="33">
        <v>2240982</v>
      </c>
      <c r="E1121" s="34">
        <v>5434864</v>
      </c>
      <c r="F1121" s="73">
        <v>0.4123</v>
      </c>
      <c r="G1121" s="64">
        <v>0</v>
      </c>
    </row>
    <row r="1122" spans="1:7" x14ac:dyDescent="0.35">
      <c r="A1122" s="65" t="s">
        <v>4139</v>
      </c>
      <c r="B1122" s="65" t="s">
        <v>35</v>
      </c>
      <c r="C1122" s="33" t="s">
        <v>2934</v>
      </c>
      <c r="D1122" s="33">
        <v>499786.84</v>
      </c>
      <c r="E1122" s="34">
        <v>639892.44999999995</v>
      </c>
      <c r="F1122" s="73">
        <v>0.78100000000000003</v>
      </c>
      <c r="G1122" s="64">
        <v>0</v>
      </c>
    </row>
    <row r="1123" spans="1:7" x14ac:dyDescent="0.35">
      <c r="A1123" s="65" t="s">
        <v>4140</v>
      </c>
      <c r="B1123" s="65" t="s">
        <v>64</v>
      </c>
      <c r="C1123" s="33" t="s">
        <v>2935</v>
      </c>
      <c r="D1123" s="33">
        <v>154820</v>
      </c>
      <c r="E1123" s="34">
        <v>1308524.3400000001</v>
      </c>
      <c r="F1123" s="73">
        <v>0.1183</v>
      </c>
      <c r="G1123" s="64">
        <v>0</v>
      </c>
    </row>
    <row r="1124" spans="1:7" x14ac:dyDescent="0.35">
      <c r="A1124" s="65" t="s">
        <v>4141</v>
      </c>
      <c r="B1124" s="65" t="s">
        <v>60</v>
      </c>
      <c r="C1124" s="33" t="s">
        <v>2937</v>
      </c>
      <c r="D1124" s="33">
        <v>5966329</v>
      </c>
      <c r="E1124" s="34">
        <v>19724844</v>
      </c>
      <c r="F1124" s="73">
        <v>0.30249999999999999</v>
      </c>
      <c r="G1124" s="64">
        <v>0</v>
      </c>
    </row>
    <row r="1125" spans="1:7" x14ac:dyDescent="0.35">
      <c r="A1125" s="65" t="s">
        <v>4142</v>
      </c>
      <c r="B1125" s="65" t="s">
        <v>77</v>
      </c>
      <c r="C1125" s="33" t="s">
        <v>2939</v>
      </c>
      <c r="D1125" s="33">
        <v>663667.27</v>
      </c>
      <c r="E1125" s="34">
        <v>1125352.68</v>
      </c>
      <c r="F1125" s="73">
        <v>0.5897</v>
      </c>
      <c r="G1125" s="64">
        <v>0</v>
      </c>
    </row>
    <row r="1126" spans="1:7" x14ac:dyDescent="0.35">
      <c r="A1126" s="65" t="s">
        <v>4143</v>
      </c>
      <c r="B1126" s="65" t="s">
        <v>32</v>
      </c>
      <c r="C1126" s="33" t="s">
        <v>2940</v>
      </c>
      <c r="D1126" s="33">
        <v>5489448</v>
      </c>
      <c r="E1126" s="34">
        <v>13546879</v>
      </c>
      <c r="F1126" s="73">
        <v>0.4052</v>
      </c>
      <c r="G1126" s="64">
        <v>0</v>
      </c>
    </row>
    <row r="1127" spans="1:7" x14ac:dyDescent="0.35">
      <c r="A1127" s="65" t="s">
        <v>4144</v>
      </c>
      <c r="B1127" s="65" t="s">
        <v>42</v>
      </c>
      <c r="C1127" s="33" t="s">
        <v>2941</v>
      </c>
      <c r="D1127" s="33">
        <v>1872223</v>
      </c>
      <c r="E1127" s="34">
        <v>2273722</v>
      </c>
      <c r="F1127" s="73">
        <v>0.82340000000000002</v>
      </c>
      <c r="G1127" s="64">
        <v>0</v>
      </c>
    </row>
    <row r="1128" spans="1:7" x14ac:dyDescent="0.35">
      <c r="A1128" s="65" t="s">
        <v>4145</v>
      </c>
      <c r="B1128" s="65" t="s">
        <v>56</v>
      </c>
      <c r="C1128" s="33" t="s">
        <v>2943</v>
      </c>
      <c r="D1128" s="33">
        <v>576084.81999999995</v>
      </c>
      <c r="E1128" s="34">
        <v>1148021.43</v>
      </c>
      <c r="F1128" s="73">
        <v>0.50180000000000002</v>
      </c>
      <c r="G1128" s="64">
        <v>0</v>
      </c>
    </row>
    <row r="1129" spans="1:7" x14ac:dyDescent="0.35">
      <c r="A1129" s="65" t="s">
        <v>4146</v>
      </c>
      <c r="B1129" s="65" t="s">
        <v>44</v>
      </c>
      <c r="C1129" s="33" t="s">
        <v>2947</v>
      </c>
      <c r="D1129" s="33">
        <v>596539</v>
      </c>
      <c r="E1129" s="34">
        <v>1031993</v>
      </c>
      <c r="F1129" s="73">
        <v>0.57799999999999996</v>
      </c>
      <c r="G1129" s="64">
        <v>0</v>
      </c>
    </row>
    <row r="1130" spans="1:7" x14ac:dyDescent="0.35">
      <c r="A1130" s="65" t="s">
        <v>4147</v>
      </c>
      <c r="B1130" s="65" t="s">
        <v>76</v>
      </c>
      <c r="C1130" s="33" t="s">
        <v>2949</v>
      </c>
      <c r="D1130" s="33">
        <v>2725286</v>
      </c>
      <c r="E1130" s="34">
        <v>5808084</v>
      </c>
      <c r="F1130" s="73">
        <v>0.46920000000000001</v>
      </c>
      <c r="G1130" s="64">
        <v>0</v>
      </c>
    </row>
    <row r="1131" spans="1:7" x14ac:dyDescent="0.35">
      <c r="A1131" s="65" t="s">
        <v>4148</v>
      </c>
      <c r="B1131" s="65" t="s">
        <v>66</v>
      </c>
      <c r="C1131" s="33" t="s">
        <v>2951</v>
      </c>
      <c r="D1131" s="33">
        <v>821174</v>
      </c>
      <c r="E1131" s="34">
        <v>1172906</v>
      </c>
      <c r="F1131" s="73">
        <v>0.70009999999999994</v>
      </c>
      <c r="G1131" s="64">
        <v>0</v>
      </c>
    </row>
    <row r="1132" spans="1:7" x14ac:dyDescent="0.35">
      <c r="A1132" s="65" t="s">
        <v>4149</v>
      </c>
      <c r="B1132" s="65" t="s">
        <v>56</v>
      </c>
      <c r="C1132" s="33" t="s">
        <v>2952</v>
      </c>
      <c r="D1132" s="33">
        <v>274584</v>
      </c>
      <c r="E1132" s="34">
        <v>2440521</v>
      </c>
      <c r="F1132" s="73">
        <v>0.1125</v>
      </c>
      <c r="G1132" s="64">
        <v>0</v>
      </c>
    </row>
    <row r="1133" spans="1:7" x14ac:dyDescent="0.35">
      <c r="A1133" s="65" t="s">
        <v>4150</v>
      </c>
      <c r="B1133" s="65" t="s">
        <v>57</v>
      </c>
      <c r="C1133" s="33" t="s">
        <v>2953</v>
      </c>
      <c r="D1133" s="33">
        <v>759527.48</v>
      </c>
      <c r="E1133" s="34">
        <v>700216.27</v>
      </c>
      <c r="F1133" s="73">
        <v>1.0847</v>
      </c>
      <c r="G1133" s="64">
        <v>0</v>
      </c>
    </row>
    <row r="1134" spans="1:7" x14ac:dyDescent="0.35">
      <c r="A1134" s="65" t="s">
        <v>4151</v>
      </c>
      <c r="B1134" s="65" t="s">
        <v>52</v>
      </c>
      <c r="C1134" s="33" t="s">
        <v>2955</v>
      </c>
      <c r="D1134" s="33">
        <v>799538.62</v>
      </c>
      <c r="E1134" s="34">
        <v>1455572.92</v>
      </c>
      <c r="F1134" s="73">
        <v>0.54930000000000001</v>
      </c>
      <c r="G1134" s="64">
        <v>0</v>
      </c>
    </row>
    <row r="1135" spans="1:7" x14ac:dyDescent="0.35">
      <c r="A1135" s="65" t="s">
        <v>4152</v>
      </c>
      <c r="B1135" s="65" t="s">
        <v>57</v>
      </c>
      <c r="C1135" s="33" t="s">
        <v>2956</v>
      </c>
      <c r="D1135" s="33">
        <v>275640</v>
      </c>
      <c r="E1135" s="34">
        <v>608056.41</v>
      </c>
      <c r="F1135" s="73">
        <v>0.45329999999999998</v>
      </c>
      <c r="G1135" s="64">
        <v>0</v>
      </c>
    </row>
    <row r="1136" spans="1:7" x14ac:dyDescent="0.35">
      <c r="A1136" s="65" t="s">
        <v>4153</v>
      </c>
      <c r="B1136" s="65" t="s">
        <v>14</v>
      </c>
      <c r="C1136" s="33" t="s">
        <v>2960</v>
      </c>
      <c r="D1136" s="33">
        <v>175212.64</v>
      </c>
      <c r="E1136" s="34">
        <v>1101835.32</v>
      </c>
      <c r="F1136" s="73">
        <v>0.159</v>
      </c>
      <c r="G1136" s="64">
        <v>0</v>
      </c>
    </row>
    <row r="1137" spans="1:7" x14ac:dyDescent="0.35">
      <c r="A1137" s="65" t="s">
        <v>4154</v>
      </c>
      <c r="B1137" s="65" t="s">
        <v>65</v>
      </c>
      <c r="C1137" s="33" t="s">
        <v>2961</v>
      </c>
      <c r="D1137" s="33">
        <v>81850.89</v>
      </c>
      <c r="E1137" s="34">
        <v>547432.30000000005</v>
      </c>
      <c r="F1137" s="73">
        <v>0.14949999999999999</v>
      </c>
      <c r="G1137" s="64">
        <v>0</v>
      </c>
    </row>
    <row r="1138" spans="1:7" x14ac:dyDescent="0.35">
      <c r="A1138" s="65" t="s">
        <v>4155</v>
      </c>
      <c r="B1138" s="65" t="s">
        <v>70</v>
      </c>
      <c r="C1138" s="33" t="s">
        <v>2964</v>
      </c>
      <c r="D1138" s="33">
        <v>1694964</v>
      </c>
      <c r="E1138" s="34">
        <v>2432750</v>
      </c>
      <c r="F1138" s="73">
        <v>0.69669999999999999</v>
      </c>
      <c r="G1138" s="64">
        <v>0</v>
      </c>
    </row>
    <row r="1139" spans="1:7" x14ac:dyDescent="0.35">
      <c r="A1139" s="65" t="s">
        <v>4156</v>
      </c>
      <c r="B1139" s="65" t="s">
        <v>48</v>
      </c>
      <c r="C1139" s="33" t="s">
        <v>2967</v>
      </c>
      <c r="D1139" s="33">
        <v>5966325</v>
      </c>
      <c r="E1139" s="34">
        <v>128509755.76000001</v>
      </c>
      <c r="F1139" s="73">
        <v>4.6399999999999997E-2</v>
      </c>
      <c r="G1139" s="64">
        <v>12.5</v>
      </c>
    </row>
    <row r="1140" spans="1:7" x14ac:dyDescent="0.35">
      <c r="A1140" s="65" t="s">
        <v>4157</v>
      </c>
      <c r="B1140" s="65" t="s">
        <v>47</v>
      </c>
      <c r="C1140" s="33" t="s">
        <v>2969</v>
      </c>
      <c r="D1140" s="33">
        <v>933384.75</v>
      </c>
      <c r="E1140" s="34">
        <v>1438187.78</v>
      </c>
      <c r="F1140" s="73">
        <v>0.64900000000000002</v>
      </c>
      <c r="G1140" s="64">
        <v>0</v>
      </c>
    </row>
    <row r="1141" spans="1:7" x14ac:dyDescent="0.35">
      <c r="A1141" s="65" t="s">
        <v>4158</v>
      </c>
      <c r="B1141" s="65" t="s">
        <v>56</v>
      </c>
      <c r="C1141" s="33" t="s">
        <v>2971</v>
      </c>
      <c r="D1141" s="33">
        <v>819326.14</v>
      </c>
      <c r="E1141" s="34">
        <v>1781197.05</v>
      </c>
      <c r="F1141" s="73">
        <v>0.46</v>
      </c>
      <c r="G1141" s="64">
        <v>0</v>
      </c>
    </row>
    <row r="1142" spans="1:7" x14ac:dyDescent="0.35">
      <c r="A1142" s="65" t="s">
        <v>4159</v>
      </c>
      <c r="B1142" s="65" t="s">
        <v>75</v>
      </c>
      <c r="C1142" s="33" t="s">
        <v>2974</v>
      </c>
      <c r="D1142" s="33">
        <v>550298.76</v>
      </c>
      <c r="E1142" s="34">
        <v>1740715.01</v>
      </c>
      <c r="F1142" s="73">
        <v>0.31609999999999999</v>
      </c>
      <c r="G1142" s="64">
        <v>0</v>
      </c>
    </row>
    <row r="1143" spans="1:7" x14ac:dyDescent="0.35">
      <c r="A1143" s="65" t="s">
        <v>4160</v>
      </c>
      <c r="B1143" s="65" t="s">
        <v>42</v>
      </c>
      <c r="C1143" s="33" t="s">
        <v>2976</v>
      </c>
      <c r="D1143" s="33">
        <v>1093022.3400000001</v>
      </c>
      <c r="E1143" s="34">
        <v>1087318.02</v>
      </c>
      <c r="F1143" s="73">
        <v>1.0052000000000001</v>
      </c>
      <c r="G1143" s="64">
        <v>0</v>
      </c>
    </row>
    <row r="1144" spans="1:7" x14ac:dyDescent="0.35">
      <c r="A1144" s="65" t="s">
        <v>4161</v>
      </c>
      <c r="B1144" s="65" t="s">
        <v>51</v>
      </c>
      <c r="C1144" s="33" t="s">
        <v>2978</v>
      </c>
      <c r="D1144" s="33">
        <v>23071.93</v>
      </c>
      <c r="E1144" s="34">
        <v>1671904.31</v>
      </c>
      <c r="F1144" s="73">
        <v>1.38E-2</v>
      </c>
      <c r="G1144" s="64">
        <v>18.75</v>
      </c>
    </row>
    <row r="1145" spans="1:7" x14ac:dyDescent="0.35">
      <c r="A1145" s="65" t="s">
        <v>4162</v>
      </c>
      <c r="B1145" s="65" t="s">
        <v>56</v>
      </c>
      <c r="C1145" s="33" t="s">
        <v>2979</v>
      </c>
      <c r="D1145" s="33">
        <v>230792.68</v>
      </c>
      <c r="E1145" s="34">
        <v>419691.12</v>
      </c>
      <c r="F1145" s="73">
        <v>0.54990000000000006</v>
      </c>
      <c r="G1145" s="64">
        <v>0</v>
      </c>
    </row>
    <row r="1146" spans="1:7" x14ac:dyDescent="0.35">
      <c r="A1146" s="65" t="s">
        <v>4163</v>
      </c>
      <c r="B1146" s="65" t="s">
        <v>66</v>
      </c>
      <c r="C1146" s="33" t="s">
        <v>2981</v>
      </c>
      <c r="D1146" s="33">
        <v>1461373.7</v>
      </c>
      <c r="E1146" s="34">
        <v>2190897.4500000002</v>
      </c>
      <c r="F1146" s="73">
        <v>0.66700000000000004</v>
      </c>
      <c r="G1146" s="64">
        <v>0</v>
      </c>
    </row>
    <row r="1147" spans="1:7" x14ac:dyDescent="0.35">
      <c r="A1147" s="65" t="s">
        <v>4164</v>
      </c>
      <c r="B1147" s="65" t="s">
        <v>46</v>
      </c>
      <c r="C1147" s="33" t="s">
        <v>2983</v>
      </c>
      <c r="D1147" s="33">
        <v>1502469.87</v>
      </c>
      <c r="E1147" s="34">
        <v>4018083.04</v>
      </c>
      <c r="F1147" s="73">
        <v>0.37390000000000001</v>
      </c>
      <c r="G1147" s="64">
        <v>0</v>
      </c>
    </row>
    <row r="1148" spans="1:7" x14ac:dyDescent="0.35">
      <c r="A1148" s="65" t="s">
        <v>4165</v>
      </c>
      <c r="B1148" s="65" t="s">
        <v>58</v>
      </c>
      <c r="C1148" s="33" t="s">
        <v>2985</v>
      </c>
      <c r="D1148" s="33">
        <v>2060715</v>
      </c>
      <c r="E1148" s="34">
        <v>7321329</v>
      </c>
      <c r="F1148" s="73">
        <v>0.28149999999999997</v>
      </c>
      <c r="G1148" s="64">
        <v>0</v>
      </c>
    </row>
    <row r="1149" spans="1:7" x14ac:dyDescent="0.35">
      <c r="A1149" s="65" t="s">
        <v>4166</v>
      </c>
      <c r="B1149" s="65" t="s">
        <v>37</v>
      </c>
      <c r="C1149" s="33" t="s">
        <v>2987</v>
      </c>
      <c r="D1149" s="33">
        <v>1110043</v>
      </c>
      <c r="E1149" s="34">
        <v>1201274</v>
      </c>
      <c r="F1149" s="73">
        <v>0.92410000000000003</v>
      </c>
      <c r="G1149" s="64">
        <v>0</v>
      </c>
    </row>
    <row r="1150" spans="1:7" x14ac:dyDescent="0.35">
      <c r="A1150" s="65" t="s">
        <v>4167</v>
      </c>
      <c r="B1150" s="65" t="s">
        <v>30</v>
      </c>
      <c r="C1150" s="33" t="s">
        <v>2988</v>
      </c>
      <c r="D1150" s="33">
        <v>877876</v>
      </c>
      <c r="E1150" s="34">
        <v>4285011</v>
      </c>
      <c r="F1150" s="73">
        <v>0.2049</v>
      </c>
      <c r="G1150" s="64">
        <v>0</v>
      </c>
    </row>
    <row r="1151" spans="1:7" x14ac:dyDescent="0.35">
      <c r="A1151" s="65" t="s">
        <v>4168</v>
      </c>
      <c r="B1151" s="65" t="s">
        <v>37</v>
      </c>
      <c r="C1151" s="33" t="s">
        <v>2991</v>
      </c>
      <c r="D1151" s="33">
        <v>2855076</v>
      </c>
      <c r="E1151" s="34">
        <v>1537532</v>
      </c>
      <c r="F1151" s="73">
        <v>1.8569</v>
      </c>
      <c r="G1151" s="64">
        <v>0</v>
      </c>
    </row>
    <row r="1152" spans="1:7" x14ac:dyDescent="0.35">
      <c r="A1152" s="65" t="s">
        <v>4169</v>
      </c>
      <c r="B1152" s="65" t="s">
        <v>50</v>
      </c>
      <c r="C1152" s="33" t="s">
        <v>2993</v>
      </c>
      <c r="D1152" s="33">
        <v>4260297</v>
      </c>
      <c r="E1152" s="34">
        <v>3306238</v>
      </c>
      <c r="F1152" s="73">
        <v>1.2886</v>
      </c>
      <c r="G1152" s="64">
        <v>0</v>
      </c>
    </row>
    <row r="1153" spans="1:7" x14ac:dyDescent="0.35">
      <c r="A1153" s="65" t="s">
        <v>4170</v>
      </c>
      <c r="B1153" s="65" t="s">
        <v>46</v>
      </c>
      <c r="C1153" s="33" t="s">
        <v>2995</v>
      </c>
      <c r="D1153" s="33">
        <v>7324192</v>
      </c>
      <c r="E1153" s="34">
        <v>15193950</v>
      </c>
      <c r="F1153" s="73">
        <v>0.48199999999999998</v>
      </c>
      <c r="G1153" s="64">
        <v>0</v>
      </c>
    </row>
    <row r="1154" spans="1:7" x14ac:dyDescent="0.35">
      <c r="A1154" s="65" t="s">
        <v>4171</v>
      </c>
      <c r="B1154" s="65" t="s">
        <v>46</v>
      </c>
      <c r="C1154" s="33" t="s">
        <v>2997</v>
      </c>
      <c r="D1154" s="33">
        <v>3325618</v>
      </c>
      <c r="E1154" s="34">
        <v>14436291</v>
      </c>
      <c r="F1154" s="73">
        <v>0.23039999999999999</v>
      </c>
      <c r="G1154" s="64">
        <v>0</v>
      </c>
    </row>
    <row r="1155" spans="1:7" x14ac:dyDescent="0.35">
      <c r="A1155" s="65" t="s">
        <v>4172</v>
      </c>
      <c r="B1155" s="65" t="s">
        <v>77</v>
      </c>
      <c r="C1155" s="33" t="s">
        <v>2998</v>
      </c>
      <c r="D1155" s="33">
        <v>675055.34</v>
      </c>
      <c r="E1155" s="34">
        <v>857931.72</v>
      </c>
      <c r="F1155" s="73">
        <v>0.78680000000000005</v>
      </c>
      <c r="G1155" s="64">
        <v>0</v>
      </c>
    </row>
    <row r="1156" spans="1:7" x14ac:dyDescent="0.35">
      <c r="A1156" s="65" t="s">
        <v>4173</v>
      </c>
      <c r="B1156" s="65" t="s">
        <v>14</v>
      </c>
      <c r="C1156" s="33" t="s">
        <v>3000</v>
      </c>
      <c r="D1156" s="33">
        <v>855129</v>
      </c>
      <c r="E1156" s="34">
        <v>935647</v>
      </c>
      <c r="F1156" s="73">
        <v>0.91390000000000005</v>
      </c>
      <c r="G1156" s="64">
        <v>0</v>
      </c>
    </row>
    <row r="1157" spans="1:7" x14ac:dyDescent="0.35">
      <c r="A1157" s="65" t="s">
        <v>4174</v>
      </c>
      <c r="B1157" s="65" t="s">
        <v>14</v>
      </c>
      <c r="C1157" s="33" t="s">
        <v>3002</v>
      </c>
      <c r="D1157" s="33">
        <v>234579</v>
      </c>
      <c r="E1157" s="34">
        <v>303549</v>
      </c>
      <c r="F1157" s="73">
        <v>0.77280000000000004</v>
      </c>
      <c r="G1157" s="64">
        <v>0</v>
      </c>
    </row>
    <row r="1158" spans="1:7" x14ac:dyDescent="0.35">
      <c r="A1158" s="65" t="s">
        <v>4175</v>
      </c>
      <c r="B1158" s="65" t="s">
        <v>35</v>
      </c>
      <c r="C1158" s="33" t="s">
        <v>3004</v>
      </c>
      <c r="D1158" s="33">
        <v>520777.18</v>
      </c>
      <c r="E1158" s="34">
        <v>1358639.19</v>
      </c>
      <c r="F1158" s="73">
        <v>0.38329999999999997</v>
      </c>
      <c r="G1158" s="64">
        <v>0</v>
      </c>
    </row>
    <row r="1159" spans="1:7" x14ac:dyDescent="0.35">
      <c r="A1159" s="65" t="s">
        <v>4176</v>
      </c>
      <c r="B1159" s="65" t="s">
        <v>23</v>
      </c>
      <c r="C1159" s="33" t="s">
        <v>3006</v>
      </c>
      <c r="D1159" s="33">
        <v>763079.05</v>
      </c>
      <c r="E1159" s="34">
        <v>3616317.6</v>
      </c>
      <c r="F1159" s="73">
        <v>0.21099999999999999</v>
      </c>
      <c r="G1159" s="64">
        <v>0</v>
      </c>
    </row>
    <row r="1160" spans="1:7" x14ac:dyDescent="0.35">
      <c r="A1160" s="65" t="s">
        <v>4177</v>
      </c>
      <c r="B1160" s="65" t="s">
        <v>59</v>
      </c>
      <c r="C1160" s="33" t="s">
        <v>3008</v>
      </c>
      <c r="D1160" s="33">
        <v>151990.92000000001</v>
      </c>
      <c r="E1160" s="34">
        <v>929129.96</v>
      </c>
      <c r="F1160" s="73">
        <v>0.1636</v>
      </c>
      <c r="G1160" s="64">
        <v>0</v>
      </c>
    </row>
    <row r="1161" spans="1:7" x14ac:dyDescent="0.35">
      <c r="A1161" s="65" t="s">
        <v>4178</v>
      </c>
      <c r="B1161" s="65" t="s">
        <v>53</v>
      </c>
      <c r="C1161" s="33" t="s">
        <v>3011</v>
      </c>
      <c r="D1161" s="33">
        <v>109823.97</v>
      </c>
      <c r="E1161" s="34">
        <v>956225.98</v>
      </c>
      <c r="F1161" s="73">
        <v>0.1149</v>
      </c>
      <c r="G1161" s="64">
        <v>0</v>
      </c>
    </row>
    <row r="1162" spans="1:7" x14ac:dyDescent="0.35">
      <c r="A1162" s="65" t="s">
        <v>4179</v>
      </c>
      <c r="B1162" s="65" t="s">
        <v>42</v>
      </c>
      <c r="C1162" s="33" t="s">
        <v>3012</v>
      </c>
      <c r="D1162" s="33">
        <v>522919</v>
      </c>
      <c r="E1162" s="34">
        <v>968960</v>
      </c>
      <c r="F1162" s="73">
        <v>0.53969999999999996</v>
      </c>
      <c r="G1162" s="64">
        <v>0</v>
      </c>
    </row>
    <row r="1163" spans="1:7" x14ac:dyDescent="0.35">
      <c r="A1163" s="65" t="s">
        <v>4180</v>
      </c>
      <c r="B1163" s="65" t="s">
        <v>66</v>
      </c>
      <c r="C1163" s="33" t="s">
        <v>3016</v>
      </c>
      <c r="D1163" s="33">
        <v>44420.13</v>
      </c>
      <c r="E1163" s="34">
        <v>806152.66</v>
      </c>
      <c r="F1163" s="73">
        <v>5.5100000000000003E-2</v>
      </c>
      <c r="G1163" s="64">
        <v>12.5</v>
      </c>
    </row>
    <row r="1164" spans="1:7" x14ac:dyDescent="0.35">
      <c r="A1164" s="65" t="s">
        <v>4181</v>
      </c>
      <c r="B1164" s="65" t="s">
        <v>66</v>
      </c>
      <c r="C1164" s="33" t="s">
        <v>3018</v>
      </c>
      <c r="D1164" s="33">
        <v>384886.08</v>
      </c>
      <c r="E1164" s="34">
        <v>1713805.41</v>
      </c>
      <c r="F1164" s="73">
        <v>0.22459999999999999</v>
      </c>
      <c r="G1164" s="64">
        <v>0</v>
      </c>
    </row>
    <row r="1165" spans="1:7" x14ac:dyDescent="0.35">
      <c r="A1165" s="65" t="s">
        <v>4182</v>
      </c>
      <c r="B1165" s="65" t="s">
        <v>77</v>
      </c>
      <c r="C1165" s="33" t="s">
        <v>3020</v>
      </c>
      <c r="D1165" s="33">
        <v>626054.22</v>
      </c>
      <c r="E1165" s="34">
        <v>944469.97</v>
      </c>
      <c r="F1165" s="73">
        <v>0.66290000000000004</v>
      </c>
      <c r="G1165" s="64">
        <v>0</v>
      </c>
    </row>
    <row r="1166" spans="1:7" x14ac:dyDescent="0.35">
      <c r="A1166" s="65" t="s">
        <v>4183</v>
      </c>
      <c r="B1166" s="65" t="s">
        <v>43</v>
      </c>
      <c r="C1166" s="33" t="s">
        <v>3022</v>
      </c>
      <c r="D1166" s="33">
        <v>74526</v>
      </c>
      <c r="E1166" s="34">
        <v>533200</v>
      </c>
      <c r="F1166" s="73">
        <v>0.13980000000000001</v>
      </c>
      <c r="G1166" s="64">
        <v>0</v>
      </c>
    </row>
    <row r="1167" spans="1:7" x14ac:dyDescent="0.35">
      <c r="A1167" s="65" t="s">
        <v>4184</v>
      </c>
      <c r="B1167" s="65" t="s">
        <v>30</v>
      </c>
      <c r="C1167" s="33" t="s">
        <v>3024</v>
      </c>
      <c r="D1167" s="33">
        <v>1438494</v>
      </c>
      <c r="E1167" s="34">
        <v>1941276</v>
      </c>
      <c r="F1167" s="73">
        <v>0.74099999999999999</v>
      </c>
      <c r="G1167" s="64">
        <v>0</v>
      </c>
    </row>
    <row r="1168" spans="1:7" x14ac:dyDescent="0.35">
      <c r="A1168" s="65" t="s">
        <v>4185</v>
      </c>
      <c r="B1168" s="65" t="s">
        <v>66</v>
      </c>
      <c r="C1168" s="33" t="s">
        <v>3026</v>
      </c>
      <c r="D1168" s="33">
        <v>535186.68999999994</v>
      </c>
      <c r="E1168" s="34">
        <v>564353.35</v>
      </c>
      <c r="F1168" s="73">
        <v>0.94830000000000003</v>
      </c>
      <c r="G1168" s="64">
        <v>0</v>
      </c>
    </row>
    <row r="1169" spans="1:7" x14ac:dyDescent="0.35">
      <c r="A1169" s="65" t="s">
        <v>4186</v>
      </c>
      <c r="B1169" s="65" t="s">
        <v>21</v>
      </c>
      <c r="C1169" s="33" t="s">
        <v>3028</v>
      </c>
      <c r="D1169" s="33">
        <v>3028</v>
      </c>
      <c r="E1169" s="34">
        <v>558997</v>
      </c>
      <c r="F1169" s="73">
        <v>5.4000000000000003E-3</v>
      </c>
      <c r="G1169" s="64">
        <v>18.75</v>
      </c>
    </row>
    <row r="1170" spans="1:7" x14ac:dyDescent="0.35">
      <c r="A1170" s="65" t="s">
        <v>4187</v>
      </c>
      <c r="B1170" s="65" t="s">
        <v>57</v>
      </c>
      <c r="C1170" s="33" t="s">
        <v>3030</v>
      </c>
      <c r="D1170" s="33">
        <v>208068</v>
      </c>
      <c r="E1170" s="34">
        <v>987052</v>
      </c>
      <c r="F1170" s="73">
        <v>0.21079999999999999</v>
      </c>
      <c r="G1170" s="64">
        <v>0</v>
      </c>
    </row>
    <row r="1171" spans="1:7" x14ac:dyDescent="0.35">
      <c r="A1171" s="65" t="s">
        <v>4188</v>
      </c>
      <c r="B1171" s="65" t="s">
        <v>46</v>
      </c>
      <c r="C1171" s="33" t="s">
        <v>3031</v>
      </c>
      <c r="D1171" s="33">
        <v>4515914</v>
      </c>
      <c r="E1171" s="34">
        <v>12832877</v>
      </c>
      <c r="F1171" s="73">
        <v>0.35189999999999999</v>
      </c>
      <c r="G1171" s="64">
        <v>0</v>
      </c>
    </row>
    <row r="1172" spans="1:7" x14ac:dyDescent="0.35">
      <c r="A1172" s="65" t="s">
        <v>4189</v>
      </c>
      <c r="B1172" s="65" t="s">
        <v>59</v>
      </c>
      <c r="C1172" s="33" t="s">
        <v>3033</v>
      </c>
      <c r="D1172" s="33">
        <v>583059.16</v>
      </c>
      <c r="E1172" s="34">
        <v>1876640.29</v>
      </c>
      <c r="F1172" s="73">
        <v>0.31069999999999998</v>
      </c>
      <c r="G1172" s="64">
        <v>0</v>
      </c>
    </row>
    <row r="1173" spans="1:7" x14ac:dyDescent="0.35">
      <c r="A1173" s="65" t="s">
        <v>4190</v>
      </c>
      <c r="B1173" s="65" t="s">
        <v>57</v>
      </c>
      <c r="C1173" s="33" t="s">
        <v>3035</v>
      </c>
      <c r="D1173" s="33">
        <v>745263.09</v>
      </c>
      <c r="E1173" s="34">
        <v>568389.64</v>
      </c>
      <c r="F1173" s="73">
        <v>1.3111999999999999</v>
      </c>
      <c r="G1173" s="64">
        <v>0</v>
      </c>
    </row>
    <row r="1174" spans="1:7" x14ac:dyDescent="0.35">
      <c r="A1174" s="65" t="s">
        <v>4191</v>
      </c>
      <c r="B1174" s="65" t="s">
        <v>72</v>
      </c>
      <c r="C1174" s="33" t="s">
        <v>3037</v>
      </c>
      <c r="D1174" s="33">
        <v>2005066</v>
      </c>
      <c r="E1174" s="34">
        <v>3522089</v>
      </c>
      <c r="F1174" s="73">
        <v>0.56930000000000003</v>
      </c>
      <c r="G1174" s="64">
        <v>0</v>
      </c>
    </row>
    <row r="1175" spans="1:7" x14ac:dyDescent="0.35">
      <c r="A1175" s="65" t="s">
        <v>4192</v>
      </c>
      <c r="B1175" s="65" t="s">
        <v>23</v>
      </c>
      <c r="C1175" s="33" t="s">
        <v>3038</v>
      </c>
      <c r="D1175" s="33">
        <v>4013499</v>
      </c>
      <c r="E1175" s="34">
        <v>6242401</v>
      </c>
      <c r="F1175" s="73">
        <v>0.64290000000000003</v>
      </c>
      <c r="G1175" s="64">
        <v>0</v>
      </c>
    </row>
    <row r="1176" spans="1:7" x14ac:dyDescent="0.35">
      <c r="A1176" s="65" t="s">
        <v>4193</v>
      </c>
      <c r="B1176" s="65" t="s">
        <v>30</v>
      </c>
      <c r="C1176" s="33" t="s">
        <v>3040</v>
      </c>
      <c r="D1176" s="33">
        <v>3278287</v>
      </c>
      <c r="E1176" s="34">
        <v>4617507</v>
      </c>
      <c r="F1176" s="73">
        <v>0.71</v>
      </c>
      <c r="G1176" s="64">
        <v>0</v>
      </c>
    </row>
    <row r="1177" spans="1:7" x14ac:dyDescent="0.35">
      <c r="A1177" s="65" t="s">
        <v>4194</v>
      </c>
      <c r="B1177" s="65" t="s">
        <v>21</v>
      </c>
      <c r="C1177" s="33" t="s">
        <v>3042</v>
      </c>
      <c r="D1177" s="33">
        <v>305969</v>
      </c>
      <c r="E1177" s="34">
        <v>1438341</v>
      </c>
      <c r="F1177" s="73">
        <v>0.2127</v>
      </c>
      <c r="G1177" s="64">
        <v>0</v>
      </c>
    </row>
    <row r="1178" spans="1:7" x14ac:dyDescent="0.35">
      <c r="A1178" s="65" t="s">
        <v>4195</v>
      </c>
      <c r="B1178" s="65" t="s">
        <v>59</v>
      </c>
      <c r="C1178" s="33" t="s">
        <v>3044</v>
      </c>
      <c r="D1178" s="33">
        <v>718857.21</v>
      </c>
      <c r="E1178" s="34">
        <v>1694728.83</v>
      </c>
      <c r="F1178" s="73">
        <v>0.42420000000000002</v>
      </c>
      <c r="G1178" s="64">
        <v>0</v>
      </c>
    </row>
    <row r="1179" spans="1:7" x14ac:dyDescent="0.35">
      <c r="A1179" s="65" t="s">
        <v>4196</v>
      </c>
      <c r="B1179" s="65" t="s">
        <v>17</v>
      </c>
      <c r="C1179" s="33" t="s">
        <v>3045</v>
      </c>
      <c r="D1179" s="33">
        <v>190075</v>
      </c>
      <c r="E1179" s="34">
        <v>1317288</v>
      </c>
      <c r="F1179" s="73">
        <v>0.14430000000000001</v>
      </c>
      <c r="G1179" s="64">
        <v>0</v>
      </c>
    </row>
    <row r="1180" spans="1:7" x14ac:dyDescent="0.35">
      <c r="A1180" s="65" t="s">
        <v>4197</v>
      </c>
      <c r="B1180" s="65" t="s">
        <v>17</v>
      </c>
      <c r="C1180" s="33" t="s">
        <v>3047</v>
      </c>
      <c r="D1180" s="33">
        <v>158183</v>
      </c>
      <c r="E1180" s="34">
        <v>958303</v>
      </c>
      <c r="F1180" s="73">
        <v>0.1651</v>
      </c>
      <c r="G1180" s="64">
        <v>0</v>
      </c>
    </row>
    <row r="1181" spans="1:7" x14ac:dyDescent="0.35">
      <c r="A1181" s="65" t="s">
        <v>4198</v>
      </c>
      <c r="B1181" s="65" t="s">
        <v>52</v>
      </c>
      <c r="C1181" s="33" t="s">
        <v>3049</v>
      </c>
      <c r="D1181" s="33">
        <v>200326.66</v>
      </c>
      <c r="E1181" s="34">
        <v>3325917.56</v>
      </c>
      <c r="F1181" s="73">
        <v>6.0199999999999997E-2</v>
      </c>
      <c r="G1181" s="64">
        <v>12.5</v>
      </c>
    </row>
    <row r="1182" spans="1:7" x14ac:dyDescent="0.35">
      <c r="A1182" s="65" t="s">
        <v>4199</v>
      </c>
      <c r="B1182" s="65" t="s">
        <v>44</v>
      </c>
      <c r="C1182" s="33" t="s">
        <v>3051</v>
      </c>
      <c r="D1182" s="33">
        <v>370063</v>
      </c>
      <c r="E1182" s="34">
        <v>873946</v>
      </c>
      <c r="F1182" s="73">
        <v>0.4234</v>
      </c>
      <c r="G1182" s="64">
        <v>0</v>
      </c>
    </row>
    <row r="1183" spans="1:7" x14ac:dyDescent="0.35">
      <c r="A1183" s="65" t="s">
        <v>4200</v>
      </c>
      <c r="B1183" s="65" t="s">
        <v>50</v>
      </c>
      <c r="C1183" s="33" t="s">
        <v>3053</v>
      </c>
      <c r="D1183" s="33">
        <v>92991</v>
      </c>
      <c r="E1183" s="34">
        <v>1118243</v>
      </c>
      <c r="F1183" s="73">
        <v>8.3199999999999996E-2</v>
      </c>
      <c r="G1183" s="64">
        <v>6.25</v>
      </c>
    </row>
    <row r="1184" spans="1:7" x14ac:dyDescent="0.35">
      <c r="A1184" s="65" t="s">
        <v>4201</v>
      </c>
      <c r="B1184" s="65" t="s">
        <v>17</v>
      </c>
      <c r="C1184" s="33" t="s">
        <v>3055</v>
      </c>
      <c r="D1184" s="33">
        <v>407597</v>
      </c>
      <c r="E1184" s="34">
        <v>788958</v>
      </c>
      <c r="F1184" s="73">
        <v>0.51659999999999995</v>
      </c>
      <c r="G1184" s="64">
        <v>0</v>
      </c>
    </row>
    <row r="1185" spans="1:7" x14ac:dyDescent="0.35">
      <c r="A1185" s="65" t="s">
        <v>4202</v>
      </c>
      <c r="B1185" s="65" t="s">
        <v>14</v>
      </c>
      <c r="C1185" s="33" t="s">
        <v>3056</v>
      </c>
      <c r="D1185" s="33">
        <v>285785.45</v>
      </c>
      <c r="E1185" s="34">
        <v>506966.3</v>
      </c>
      <c r="F1185" s="73">
        <v>0.56369999999999998</v>
      </c>
      <c r="G1185" s="64">
        <v>0</v>
      </c>
    </row>
    <row r="1186" spans="1:7" x14ac:dyDescent="0.35">
      <c r="A1186" s="65" t="s">
        <v>4203</v>
      </c>
      <c r="B1186" s="65" t="s">
        <v>66</v>
      </c>
      <c r="C1186" s="33" t="s">
        <v>3057</v>
      </c>
      <c r="D1186" s="33">
        <v>1286410</v>
      </c>
      <c r="E1186" s="34">
        <v>2075747</v>
      </c>
      <c r="F1186" s="73">
        <v>0.61970000000000003</v>
      </c>
      <c r="G1186" s="64">
        <v>0</v>
      </c>
    </row>
    <row r="1187" spans="1:7" x14ac:dyDescent="0.35">
      <c r="A1187" s="65" t="s">
        <v>4204</v>
      </c>
      <c r="B1187" s="65" t="s">
        <v>78</v>
      </c>
      <c r="C1187" s="33" t="s">
        <v>3059</v>
      </c>
      <c r="D1187" s="33">
        <v>242402.71</v>
      </c>
      <c r="E1187" s="34">
        <v>531131.78</v>
      </c>
      <c r="F1187" s="73">
        <v>0.45639999999999997</v>
      </c>
      <c r="G1187" s="64">
        <v>0</v>
      </c>
    </row>
    <row r="1188" spans="1:7" x14ac:dyDescent="0.35">
      <c r="A1188" s="65" t="s">
        <v>4205</v>
      </c>
      <c r="B1188" s="65" t="s">
        <v>30</v>
      </c>
      <c r="C1188" s="33" t="s">
        <v>3060</v>
      </c>
      <c r="D1188" s="33">
        <v>2091543</v>
      </c>
      <c r="E1188" s="34">
        <v>6616856</v>
      </c>
      <c r="F1188" s="73">
        <v>0.31609999999999999</v>
      </c>
      <c r="G1188" s="64">
        <v>0</v>
      </c>
    </row>
    <row r="1189" spans="1:7" x14ac:dyDescent="0.35">
      <c r="A1189" s="65" t="s">
        <v>4206</v>
      </c>
      <c r="B1189" s="65" t="s">
        <v>67</v>
      </c>
      <c r="C1189" s="33" t="s">
        <v>3064</v>
      </c>
      <c r="D1189" s="33">
        <v>538809</v>
      </c>
      <c r="E1189" s="34">
        <v>1651455</v>
      </c>
      <c r="F1189" s="73">
        <v>0.32629999999999998</v>
      </c>
      <c r="G1189" s="64">
        <v>0</v>
      </c>
    </row>
    <row r="1190" spans="1:7" x14ac:dyDescent="0.35">
      <c r="A1190" s="65" t="s">
        <v>4207</v>
      </c>
      <c r="B1190" s="65" t="s">
        <v>39</v>
      </c>
      <c r="C1190" s="33" t="s">
        <v>3066</v>
      </c>
      <c r="D1190" s="33">
        <v>1080324</v>
      </c>
      <c r="E1190" s="34">
        <v>715354</v>
      </c>
      <c r="F1190" s="73">
        <v>1.5102</v>
      </c>
      <c r="G1190" s="64">
        <v>0</v>
      </c>
    </row>
    <row r="1191" spans="1:7" x14ac:dyDescent="0.35">
      <c r="A1191" s="65" t="s">
        <v>4208</v>
      </c>
      <c r="B1191" s="65" t="s">
        <v>28</v>
      </c>
      <c r="C1191" s="33" t="s">
        <v>3068</v>
      </c>
      <c r="D1191" s="33">
        <v>346168.81</v>
      </c>
      <c r="E1191" s="34">
        <v>749981.04</v>
      </c>
      <c r="F1191" s="73">
        <v>0.46160000000000001</v>
      </c>
      <c r="G1191" s="64">
        <v>0</v>
      </c>
    </row>
    <row r="1192" spans="1:7" x14ac:dyDescent="0.35">
      <c r="A1192" s="65" t="s">
        <v>4209</v>
      </c>
      <c r="B1192" s="65" t="s">
        <v>21</v>
      </c>
      <c r="C1192" s="33" t="s">
        <v>3070</v>
      </c>
      <c r="D1192" s="33">
        <v>687588.62</v>
      </c>
      <c r="E1192" s="34">
        <v>490063.89</v>
      </c>
      <c r="F1192" s="73">
        <v>1.4031</v>
      </c>
      <c r="G1192" s="64">
        <v>0</v>
      </c>
    </row>
    <row r="1193" spans="1:7" x14ac:dyDescent="0.35">
      <c r="A1193" s="65" t="s">
        <v>4210</v>
      </c>
      <c r="B1193" s="65" t="s">
        <v>62</v>
      </c>
      <c r="C1193" s="33" t="s">
        <v>3072</v>
      </c>
      <c r="D1193" s="33">
        <v>240288.87</v>
      </c>
      <c r="E1193" s="34">
        <v>392687.89</v>
      </c>
      <c r="F1193" s="73">
        <v>0.6119</v>
      </c>
      <c r="G1193" s="64">
        <v>0</v>
      </c>
    </row>
    <row r="1194" spans="1:7" x14ac:dyDescent="0.35">
      <c r="A1194" s="65" t="s">
        <v>4211</v>
      </c>
      <c r="B1194" s="65" t="s">
        <v>61</v>
      </c>
      <c r="C1194" s="33" t="s">
        <v>3074</v>
      </c>
      <c r="D1194" s="33">
        <v>1145359.71</v>
      </c>
      <c r="E1194" s="34">
        <v>1534496.36</v>
      </c>
      <c r="F1194" s="73">
        <v>0.74639999999999995</v>
      </c>
      <c r="G1194" s="64">
        <v>0</v>
      </c>
    </row>
    <row r="1195" spans="1:7" x14ac:dyDescent="0.35">
      <c r="A1195" s="65" t="s">
        <v>4212</v>
      </c>
      <c r="B1195" s="65" t="s">
        <v>67</v>
      </c>
      <c r="C1195" s="33" t="s">
        <v>3076</v>
      </c>
      <c r="D1195" s="33">
        <v>0</v>
      </c>
      <c r="E1195" s="34">
        <v>1290653.07</v>
      </c>
      <c r="F1195" s="73">
        <v>0</v>
      </c>
      <c r="G1195" s="64">
        <v>25</v>
      </c>
    </row>
    <row r="1196" spans="1:7" x14ac:dyDescent="0.35">
      <c r="A1196" s="65" t="s">
        <v>4213</v>
      </c>
      <c r="B1196" s="65" t="s">
        <v>58</v>
      </c>
      <c r="C1196" s="33" t="s">
        <v>3079</v>
      </c>
      <c r="D1196" s="33">
        <v>1892264</v>
      </c>
      <c r="E1196" s="34">
        <v>10330037</v>
      </c>
      <c r="F1196" s="73">
        <v>0.1832</v>
      </c>
      <c r="G1196" s="64">
        <v>0</v>
      </c>
    </row>
    <row r="1197" spans="1:7" x14ac:dyDescent="0.35">
      <c r="A1197" s="65" t="s">
        <v>4214</v>
      </c>
      <c r="B1197" s="65" t="s">
        <v>73</v>
      </c>
      <c r="C1197" s="33" t="s">
        <v>3081</v>
      </c>
      <c r="D1197" s="33">
        <v>6897762.3899999997</v>
      </c>
      <c r="E1197" s="34">
        <v>20272512.449999999</v>
      </c>
      <c r="F1197" s="73">
        <v>0.34029999999999999</v>
      </c>
      <c r="G1197" s="64">
        <v>0</v>
      </c>
    </row>
    <row r="1198" spans="1:7" x14ac:dyDescent="0.35">
      <c r="A1198" s="65" t="s">
        <v>4215</v>
      </c>
      <c r="B1198" s="65" t="s">
        <v>60</v>
      </c>
      <c r="C1198" s="33" t="s">
        <v>3083</v>
      </c>
      <c r="D1198" s="33">
        <v>-4463346</v>
      </c>
      <c r="E1198" s="34">
        <v>42691979</v>
      </c>
      <c r="F1198" s="73">
        <v>-0.1045</v>
      </c>
      <c r="G1198" s="64">
        <v>25</v>
      </c>
    </row>
    <row r="1199" spans="1:7" x14ac:dyDescent="0.35">
      <c r="A1199" s="65" t="s">
        <v>4216</v>
      </c>
      <c r="B1199" s="65" t="s">
        <v>14</v>
      </c>
      <c r="C1199" s="33" t="s">
        <v>3085</v>
      </c>
      <c r="D1199" s="33">
        <v>497792</v>
      </c>
      <c r="E1199" s="34">
        <v>2205031</v>
      </c>
      <c r="F1199" s="73">
        <v>0.2258</v>
      </c>
      <c r="G1199" s="64">
        <v>0</v>
      </c>
    </row>
    <row r="1200" spans="1:7" x14ac:dyDescent="0.35">
      <c r="A1200" s="65" t="s">
        <v>4217</v>
      </c>
      <c r="B1200" s="65" t="s">
        <v>67</v>
      </c>
      <c r="C1200" s="33" t="s">
        <v>3087</v>
      </c>
      <c r="D1200" s="33">
        <v>290939.62</v>
      </c>
      <c r="E1200" s="34">
        <v>669143.02</v>
      </c>
      <c r="F1200" s="73">
        <v>0.43480000000000002</v>
      </c>
      <c r="G1200" s="64">
        <v>0</v>
      </c>
    </row>
    <row r="1201" spans="1:7" x14ac:dyDescent="0.35">
      <c r="A1201" s="65" t="s">
        <v>4218</v>
      </c>
      <c r="B1201" s="65" t="s">
        <v>64</v>
      </c>
      <c r="C1201" s="33" t="s">
        <v>3089</v>
      </c>
      <c r="D1201" s="33">
        <v>462979.1</v>
      </c>
      <c r="E1201" s="34">
        <v>518643.86</v>
      </c>
      <c r="F1201" s="73">
        <v>0.89270000000000005</v>
      </c>
      <c r="G1201" s="64">
        <v>0</v>
      </c>
    </row>
    <row r="1202" spans="1:7" x14ac:dyDescent="0.35">
      <c r="A1202" s="65" t="s">
        <v>4219</v>
      </c>
      <c r="B1202" s="65" t="s">
        <v>30</v>
      </c>
      <c r="C1202" s="33" t="s">
        <v>3090</v>
      </c>
      <c r="D1202" s="33">
        <v>947348.02</v>
      </c>
      <c r="E1202" s="34">
        <v>1788822.69</v>
      </c>
      <c r="F1202" s="73">
        <v>0.52959999999999996</v>
      </c>
      <c r="G1202" s="64">
        <v>0</v>
      </c>
    </row>
    <row r="1203" spans="1:7" x14ac:dyDescent="0.35">
      <c r="A1203" s="65" t="s">
        <v>4220</v>
      </c>
      <c r="B1203" s="65" t="s">
        <v>14</v>
      </c>
      <c r="C1203" s="33" t="s">
        <v>3092</v>
      </c>
      <c r="D1203" s="33">
        <v>330673.84000000003</v>
      </c>
      <c r="E1203" s="34">
        <v>131730.66</v>
      </c>
      <c r="F1203" s="73">
        <v>2.5102000000000002</v>
      </c>
      <c r="G1203" s="64">
        <v>0</v>
      </c>
    </row>
    <row r="1204" spans="1:7" x14ac:dyDescent="0.35">
      <c r="A1204" s="65" t="s">
        <v>4221</v>
      </c>
      <c r="B1204" s="65" t="s">
        <v>56</v>
      </c>
      <c r="C1204" s="33" t="s">
        <v>3094</v>
      </c>
      <c r="D1204" s="33">
        <v>567372.03</v>
      </c>
      <c r="E1204" s="34">
        <v>972895.72</v>
      </c>
      <c r="F1204" s="73">
        <v>0.58320000000000005</v>
      </c>
      <c r="G1204" s="64">
        <v>0</v>
      </c>
    </row>
    <row r="1205" spans="1:7" x14ac:dyDescent="0.35">
      <c r="A1205" s="65" t="s">
        <v>4222</v>
      </c>
      <c r="B1205" s="65" t="s">
        <v>51</v>
      </c>
      <c r="C1205" s="33" t="s">
        <v>3095</v>
      </c>
      <c r="D1205" s="33">
        <v>43490.04</v>
      </c>
      <c r="E1205" s="34">
        <v>686736.75</v>
      </c>
      <c r="F1205" s="73">
        <v>6.3299999999999995E-2</v>
      </c>
      <c r="G1205" s="64">
        <v>12.5</v>
      </c>
    </row>
    <row r="1206" spans="1:7" x14ac:dyDescent="0.35">
      <c r="A1206" s="65" t="s">
        <v>4223</v>
      </c>
      <c r="B1206" s="65" t="s">
        <v>8</v>
      </c>
      <c r="C1206" s="33" t="s">
        <v>3097</v>
      </c>
      <c r="D1206" s="33">
        <v>1211545.79</v>
      </c>
      <c r="E1206" s="34">
        <v>2255126.54</v>
      </c>
      <c r="F1206" s="73">
        <v>0.53720000000000001</v>
      </c>
      <c r="G1206" s="64">
        <v>0</v>
      </c>
    </row>
    <row r="1207" spans="1:7" x14ac:dyDescent="0.35">
      <c r="A1207" s="65" t="s">
        <v>4224</v>
      </c>
      <c r="B1207" s="65" t="s">
        <v>30</v>
      </c>
      <c r="C1207" s="33" t="s">
        <v>3098</v>
      </c>
      <c r="D1207" s="33">
        <v>791267</v>
      </c>
      <c r="E1207" s="34">
        <v>2422136</v>
      </c>
      <c r="F1207" s="73">
        <v>0.32669999999999999</v>
      </c>
      <c r="G1207" s="64">
        <v>0</v>
      </c>
    </row>
    <row r="1208" spans="1:7" x14ac:dyDescent="0.35">
      <c r="A1208" s="65" t="s">
        <v>4225</v>
      </c>
      <c r="B1208" s="65" t="s">
        <v>57</v>
      </c>
      <c r="C1208" s="33" t="s">
        <v>3100</v>
      </c>
      <c r="D1208" s="33">
        <v>178286.57</v>
      </c>
      <c r="E1208" s="34">
        <v>765439.87</v>
      </c>
      <c r="F1208" s="73">
        <v>0.2329</v>
      </c>
      <c r="G1208" s="64">
        <v>0</v>
      </c>
    </row>
    <row r="1209" spans="1:7" x14ac:dyDescent="0.35">
      <c r="A1209" s="65" t="s">
        <v>4226</v>
      </c>
      <c r="B1209" s="65" t="s">
        <v>70</v>
      </c>
      <c r="C1209" s="33" t="s">
        <v>3102</v>
      </c>
      <c r="D1209" s="33">
        <v>64150.11</v>
      </c>
      <c r="E1209" s="34">
        <v>823664.4</v>
      </c>
      <c r="F1209" s="73">
        <v>7.7899999999999997E-2</v>
      </c>
      <c r="G1209" s="64">
        <v>6.25</v>
      </c>
    </row>
    <row r="1210" spans="1:7" x14ac:dyDescent="0.35">
      <c r="A1210" s="65" t="s">
        <v>4227</v>
      </c>
      <c r="B1210" s="65" t="s">
        <v>56</v>
      </c>
      <c r="C1210" s="33" t="s">
        <v>3104</v>
      </c>
      <c r="D1210" s="33">
        <v>106436.64</v>
      </c>
      <c r="E1210" s="34">
        <v>1966942.71</v>
      </c>
      <c r="F1210" s="73">
        <v>5.4100000000000002E-2</v>
      </c>
      <c r="G1210" s="64">
        <v>12.5</v>
      </c>
    </row>
    <row r="1211" spans="1:7" x14ac:dyDescent="0.35">
      <c r="A1211" s="65" t="s">
        <v>4228</v>
      </c>
      <c r="B1211" s="65" t="s">
        <v>53</v>
      </c>
      <c r="C1211" s="33" t="s">
        <v>3106</v>
      </c>
      <c r="D1211" s="33">
        <v>1088670.8799999999</v>
      </c>
      <c r="E1211" s="34">
        <v>2591481.09</v>
      </c>
      <c r="F1211" s="73">
        <v>0.42009999999999997</v>
      </c>
      <c r="G1211" s="64">
        <v>0</v>
      </c>
    </row>
    <row r="1212" spans="1:7" x14ac:dyDescent="0.35">
      <c r="A1212" s="65" t="s">
        <v>4229</v>
      </c>
      <c r="B1212" s="65" t="s">
        <v>63</v>
      </c>
      <c r="C1212" s="33" t="s">
        <v>3107</v>
      </c>
      <c r="D1212" s="33">
        <v>467709</v>
      </c>
      <c r="E1212" s="34">
        <v>815691.91</v>
      </c>
      <c r="F1212" s="73">
        <v>0.57340000000000002</v>
      </c>
      <c r="G1212" s="64">
        <v>0</v>
      </c>
    </row>
    <row r="1213" spans="1:7" x14ac:dyDescent="0.35">
      <c r="A1213" s="65" t="s">
        <v>4230</v>
      </c>
      <c r="B1213" s="65" t="s">
        <v>55</v>
      </c>
      <c r="C1213" s="33" t="s">
        <v>3109</v>
      </c>
      <c r="D1213" s="33">
        <v>296250</v>
      </c>
      <c r="E1213" s="34">
        <v>1253318</v>
      </c>
      <c r="F1213" s="73">
        <v>0.2364</v>
      </c>
      <c r="G1213" s="64">
        <v>0</v>
      </c>
    </row>
    <row r="1214" spans="1:7" x14ac:dyDescent="0.35">
      <c r="A1214" s="65" t="s">
        <v>4231</v>
      </c>
      <c r="B1214" s="65" t="s">
        <v>46</v>
      </c>
      <c r="C1214" s="33" t="s">
        <v>3111</v>
      </c>
      <c r="D1214" s="33">
        <v>282814</v>
      </c>
      <c r="E1214" s="34">
        <v>3347131</v>
      </c>
      <c r="F1214" s="73">
        <v>8.4500000000000006E-2</v>
      </c>
      <c r="G1214" s="64">
        <v>6.25</v>
      </c>
    </row>
    <row r="1215" spans="1:7" x14ac:dyDescent="0.35">
      <c r="A1215" s="65" t="s">
        <v>4232</v>
      </c>
      <c r="B1215" s="65" t="s">
        <v>17</v>
      </c>
      <c r="C1215" s="33" t="s">
        <v>3113</v>
      </c>
      <c r="D1215" s="33">
        <v>509200</v>
      </c>
      <c r="E1215" s="34">
        <v>1406914</v>
      </c>
      <c r="F1215" s="73">
        <v>0.3619</v>
      </c>
      <c r="G1215" s="64">
        <v>0</v>
      </c>
    </row>
    <row r="1216" spans="1:7" x14ac:dyDescent="0.35">
      <c r="A1216" s="65" t="s">
        <v>4233</v>
      </c>
      <c r="B1216" s="65" t="s">
        <v>68</v>
      </c>
      <c r="C1216" s="33" t="s">
        <v>3115</v>
      </c>
      <c r="D1216" s="33">
        <v>8789243.1300000008</v>
      </c>
      <c r="E1216" s="34">
        <v>55153127.229999997</v>
      </c>
      <c r="F1216" s="73">
        <v>0.15939999999999999</v>
      </c>
      <c r="G1216" s="64">
        <v>0</v>
      </c>
    </row>
    <row r="1217" spans="1:7" x14ac:dyDescent="0.35">
      <c r="A1217" s="65" t="s">
        <v>4234</v>
      </c>
      <c r="B1217" s="65" t="s">
        <v>72</v>
      </c>
      <c r="C1217" s="33" t="s">
        <v>3116</v>
      </c>
      <c r="D1217" s="33">
        <v>1094912.45</v>
      </c>
      <c r="E1217" s="34">
        <v>3707709.53</v>
      </c>
      <c r="F1217" s="73">
        <v>0.29530000000000001</v>
      </c>
      <c r="G1217" s="64">
        <v>0</v>
      </c>
    </row>
    <row r="1218" spans="1:7" x14ac:dyDescent="0.35">
      <c r="A1218" s="65" t="s">
        <v>4235</v>
      </c>
      <c r="B1218" s="65" t="s">
        <v>69</v>
      </c>
      <c r="C1218" s="33" t="s">
        <v>3117</v>
      </c>
      <c r="D1218" s="33">
        <v>1787060</v>
      </c>
      <c r="E1218" s="34">
        <v>3746122</v>
      </c>
      <c r="F1218" s="73">
        <v>0.47699999999999998</v>
      </c>
      <c r="G1218" s="64">
        <v>0</v>
      </c>
    </row>
    <row r="1219" spans="1:7" x14ac:dyDescent="0.35">
      <c r="A1219" s="65" t="s">
        <v>4236</v>
      </c>
      <c r="B1219" s="65" t="s">
        <v>42</v>
      </c>
      <c r="C1219" s="33" t="s">
        <v>3119</v>
      </c>
      <c r="D1219" s="33">
        <v>832032</v>
      </c>
      <c r="E1219" s="34">
        <v>2514248</v>
      </c>
      <c r="F1219" s="73">
        <v>0.33090000000000003</v>
      </c>
      <c r="G1219" s="64">
        <v>0</v>
      </c>
    </row>
    <row r="1220" spans="1:7" x14ac:dyDescent="0.35">
      <c r="A1220" s="65" t="s">
        <v>4237</v>
      </c>
      <c r="B1220" s="65" t="s">
        <v>65</v>
      </c>
      <c r="C1220" s="33" t="s">
        <v>3121</v>
      </c>
      <c r="D1220" s="33">
        <v>316550</v>
      </c>
      <c r="E1220" s="34">
        <v>437816</v>
      </c>
      <c r="F1220" s="73">
        <v>0.72299999999999998</v>
      </c>
      <c r="G1220" s="64">
        <v>0</v>
      </c>
    </row>
    <row r="1221" spans="1:7" x14ac:dyDescent="0.35">
      <c r="A1221" s="65" t="s">
        <v>4238</v>
      </c>
      <c r="B1221" s="65" t="s">
        <v>47</v>
      </c>
      <c r="C1221" s="33" t="s">
        <v>3123</v>
      </c>
      <c r="D1221" s="33">
        <v>932982.55</v>
      </c>
      <c r="E1221" s="34">
        <v>1180375.42</v>
      </c>
      <c r="F1221" s="73">
        <v>0.79039999999999999</v>
      </c>
      <c r="G1221" s="64">
        <v>0</v>
      </c>
    </row>
    <row r="1222" spans="1:7" x14ac:dyDescent="0.35">
      <c r="A1222" s="65" t="s">
        <v>4239</v>
      </c>
      <c r="B1222" s="65" t="s">
        <v>75</v>
      </c>
      <c r="C1222" s="33" t="s">
        <v>3125</v>
      </c>
      <c r="D1222" s="33">
        <v>569864</v>
      </c>
      <c r="E1222" s="34">
        <v>1354022</v>
      </c>
      <c r="F1222" s="73">
        <v>0.4209</v>
      </c>
      <c r="G1222" s="64">
        <v>0</v>
      </c>
    </row>
    <row r="1223" spans="1:7" x14ac:dyDescent="0.35">
      <c r="A1223" s="65" t="s">
        <v>4240</v>
      </c>
      <c r="B1223" s="65" t="s">
        <v>57</v>
      </c>
      <c r="C1223" s="33" t="s">
        <v>3127</v>
      </c>
      <c r="D1223" s="33">
        <v>75785.570000000007</v>
      </c>
      <c r="E1223" s="34">
        <v>640873.1</v>
      </c>
      <c r="F1223" s="73">
        <v>0.1183</v>
      </c>
      <c r="G1223" s="64">
        <v>0</v>
      </c>
    </row>
    <row r="1224" spans="1:7" x14ac:dyDescent="0.35">
      <c r="A1224" s="65" t="s">
        <v>4241</v>
      </c>
      <c r="B1224" s="65" t="s">
        <v>72</v>
      </c>
      <c r="C1224" s="33" t="s">
        <v>3129</v>
      </c>
      <c r="D1224" s="33">
        <v>1218941</v>
      </c>
      <c r="E1224" s="34">
        <v>3847302</v>
      </c>
      <c r="F1224" s="73">
        <v>0.31680000000000003</v>
      </c>
      <c r="G1224" s="64">
        <v>0</v>
      </c>
    </row>
    <row r="1225" spans="1:7" x14ac:dyDescent="0.35">
      <c r="A1225" s="65" t="s">
        <v>4242</v>
      </c>
      <c r="B1225" s="65" t="s">
        <v>66</v>
      </c>
      <c r="C1225" s="33" t="s">
        <v>3131</v>
      </c>
      <c r="D1225" s="33">
        <v>138256.17000000001</v>
      </c>
      <c r="E1225" s="34">
        <v>710865.41</v>
      </c>
      <c r="F1225" s="73">
        <v>0.19450000000000001</v>
      </c>
      <c r="G1225" s="64">
        <v>0</v>
      </c>
    </row>
    <row r="1226" spans="1:7" x14ac:dyDescent="0.35">
      <c r="A1226" s="65" t="s">
        <v>4243</v>
      </c>
      <c r="B1226" s="65" t="s">
        <v>62</v>
      </c>
      <c r="C1226" s="33" t="s">
        <v>3133</v>
      </c>
      <c r="D1226" s="33">
        <v>5784021.3499999996</v>
      </c>
      <c r="E1226" s="34">
        <v>20448519.760000002</v>
      </c>
      <c r="F1226" s="73">
        <v>0.28289999999999998</v>
      </c>
      <c r="G1226" s="64">
        <v>0</v>
      </c>
    </row>
    <row r="1227" spans="1:7" x14ac:dyDescent="0.35">
      <c r="A1227" s="65" t="s">
        <v>4244</v>
      </c>
      <c r="B1227" s="65" t="s">
        <v>29</v>
      </c>
      <c r="C1227" s="33" t="s">
        <v>3135</v>
      </c>
      <c r="D1227" s="33">
        <v>516526</v>
      </c>
      <c r="E1227" s="34">
        <v>3199931</v>
      </c>
      <c r="F1227" s="73">
        <v>0.16139999999999999</v>
      </c>
      <c r="G1227" s="64">
        <v>0</v>
      </c>
    </row>
    <row r="1228" spans="1:7" x14ac:dyDescent="0.35">
      <c r="A1228" s="65" t="s">
        <v>4245</v>
      </c>
      <c r="B1228" s="65" t="s">
        <v>50</v>
      </c>
      <c r="C1228" s="33" t="s">
        <v>3137</v>
      </c>
      <c r="D1228" s="33">
        <v>1112246.48</v>
      </c>
      <c r="E1228" s="34">
        <v>991937.32</v>
      </c>
      <c r="F1228" s="73">
        <v>1.1213</v>
      </c>
      <c r="G1228" s="64">
        <v>0</v>
      </c>
    </row>
    <row r="1229" spans="1:7" x14ac:dyDescent="0.35">
      <c r="A1229" s="65" t="s">
        <v>4246</v>
      </c>
      <c r="B1229" s="65" t="s">
        <v>46</v>
      </c>
      <c r="C1229" s="33" t="s">
        <v>3139</v>
      </c>
      <c r="D1229" s="33">
        <v>1645778.17</v>
      </c>
      <c r="E1229" s="34">
        <v>2287066.9700000002</v>
      </c>
      <c r="F1229" s="73">
        <v>0.71960000000000002</v>
      </c>
      <c r="G1229" s="64">
        <v>0</v>
      </c>
    </row>
    <row r="1230" spans="1:7" x14ac:dyDescent="0.35">
      <c r="A1230" s="65" t="s">
        <v>4247</v>
      </c>
      <c r="B1230" s="65" t="s">
        <v>10</v>
      </c>
      <c r="C1230" s="33" t="s">
        <v>3141</v>
      </c>
      <c r="D1230" s="33">
        <v>608552</v>
      </c>
      <c r="E1230" s="34">
        <v>1102830</v>
      </c>
      <c r="F1230" s="73">
        <v>0.55179999999999996</v>
      </c>
      <c r="G1230" s="64">
        <v>0</v>
      </c>
    </row>
    <row r="1231" spans="1:7" x14ac:dyDescent="0.35">
      <c r="A1231" s="65" t="s">
        <v>4248</v>
      </c>
      <c r="B1231" s="65" t="s">
        <v>41</v>
      </c>
      <c r="C1231" s="33" t="s">
        <v>3145</v>
      </c>
      <c r="D1231" s="33">
        <v>659275</v>
      </c>
      <c r="E1231" s="34">
        <v>767364</v>
      </c>
      <c r="F1231" s="73">
        <v>0.85909999999999997</v>
      </c>
      <c r="G1231" s="64">
        <v>0</v>
      </c>
    </row>
    <row r="1232" spans="1:7" x14ac:dyDescent="0.35">
      <c r="A1232" s="65" t="s">
        <v>4249</v>
      </c>
      <c r="B1232" s="65" t="s">
        <v>42</v>
      </c>
      <c r="C1232" s="33" t="s">
        <v>3147</v>
      </c>
      <c r="D1232" s="33">
        <v>335382.32</v>
      </c>
      <c r="E1232" s="34">
        <v>963028.32</v>
      </c>
      <c r="F1232" s="73">
        <v>0.3483</v>
      </c>
      <c r="G1232" s="64">
        <v>0</v>
      </c>
    </row>
    <row r="1233" spans="1:7" x14ac:dyDescent="0.35">
      <c r="A1233" s="65" t="s">
        <v>4250</v>
      </c>
      <c r="B1233" s="65" t="s">
        <v>76</v>
      </c>
      <c r="C1233" s="33" t="s">
        <v>3148</v>
      </c>
      <c r="D1233" s="33">
        <v>1902782</v>
      </c>
      <c r="E1233" s="34">
        <v>3628001</v>
      </c>
      <c r="F1233" s="73">
        <v>0.52449999999999997</v>
      </c>
      <c r="G1233" s="64">
        <v>0</v>
      </c>
    </row>
    <row r="1234" spans="1:7" x14ac:dyDescent="0.35">
      <c r="A1234" s="65" t="s">
        <v>4251</v>
      </c>
      <c r="B1234" s="65" t="s">
        <v>14</v>
      </c>
      <c r="C1234" s="33" t="s">
        <v>3149</v>
      </c>
      <c r="D1234" s="33">
        <v>218783.38</v>
      </c>
      <c r="E1234" s="34">
        <v>326572.53000000003</v>
      </c>
      <c r="F1234" s="73">
        <v>0.66990000000000005</v>
      </c>
      <c r="G1234" s="64">
        <v>0</v>
      </c>
    </row>
    <row r="1235" spans="1:7" x14ac:dyDescent="0.35">
      <c r="A1235" s="65" t="s">
        <v>4252</v>
      </c>
      <c r="B1235" s="65" t="s">
        <v>74</v>
      </c>
      <c r="C1235" s="33" t="s">
        <v>3151</v>
      </c>
      <c r="D1235" s="33">
        <v>197768.22</v>
      </c>
      <c r="E1235" s="34">
        <v>1262669.98</v>
      </c>
      <c r="F1235" s="73">
        <v>0.15659999999999999</v>
      </c>
      <c r="G1235" s="64">
        <v>0</v>
      </c>
    </row>
    <row r="1236" spans="1:7" x14ac:dyDescent="0.35">
      <c r="A1236" s="65" t="s">
        <v>4253</v>
      </c>
      <c r="B1236" s="65" t="s">
        <v>52</v>
      </c>
      <c r="C1236" s="33" t="s">
        <v>3153</v>
      </c>
      <c r="D1236" s="33">
        <v>2484069.08</v>
      </c>
      <c r="E1236" s="34">
        <v>5099176.67</v>
      </c>
      <c r="F1236" s="73">
        <v>0.48720000000000002</v>
      </c>
      <c r="G1236" s="64">
        <v>0</v>
      </c>
    </row>
    <row r="1237" spans="1:7" x14ac:dyDescent="0.35">
      <c r="A1237" s="65" t="s">
        <v>4254</v>
      </c>
      <c r="B1237" s="65" t="s">
        <v>41</v>
      </c>
      <c r="C1237" s="33" t="s">
        <v>3155</v>
      </c>
      <c r="D1237" s="33">
        <v>396193.55</v>
      </c>
      <c r="E1237" s="34">
        <v>1485707.13</v>
      </c>
      <c r="F1237" s="73">
        <v>0.26669999999999999</v>
      </c>
      <c r="G1237" s="64">
        <v>0</v>
      </c>
    </row>
    <row r="1238" spans="1:7" x14ac:dyDescent="0.35">
      <c r="A1238" s="65" t="s">
        <v>4255</v>
      </c>
      <c r="B1238" s="65" t="s">
        <v>59</v>
      </c>
      <c r="C1238" s="33" t="s">
        <v>3157</v>
      </c>
      <c r="D1238" s="33">
        <v>1726749.74</v>
      </c>
      <c r="E1238" s="34">
        <v>3975738.25</v>
      </c>
      <c r="F1238" s="73">
        <v>0.43430000000000002</v>
      </c>
      <c r="G1238" s="64">
        <v>0</v>
      </c>
    </row>
    <row r="1239" spans="1:7" x14ac:dyDescent="0.35">
      <c r="A1239" s="65" t="s">
        <v>4256</v>
      </c>
      <c r="B1239" s="65" t="s">
        <v>56</v>
      </c>
      <c r="C1239" s="33" t="s">
        <v>3158</v>
      </c>
      <c r="D1239" s="33">
        <v>261668.62</v>
      </c>
      <c r="E1239" s="34">
        <v>1294382.73</v>
      </c>
      <c r="F1239" s="73">
        <v>0.20219999999999999</v>
      </c>
      <c r="G1239" s="64">
        <v>0</v>
      </c>
    </row>
    <row r="1240" spans="1:7" x14ac:dyDescent="0.35">
      <c r="A1240" s="65" t="s">
        <v>4257</v>
      </c>
      <c r="B1240" s="65" t="s">
        <v>12</v>
      </c>
      <c r="C1240" s="33" t="s">
        <v>3160</v>
      </c>
      <c r="D1240" s="33">
        <v>249650.06</v>
      </c>
      <c r="E1240" s="34">
        <v>1282173.69</v>
      </c>
      <c r="F1240" s="73">
        <v>0.19470000000000001</v>
      </c>
      <c r="G1240" s="64">
        <v>0</v>
      </c>
    </row>
    <row r="1241" spans="1:7" x14ac:dyDescent="0.35">
      <c r="A1241" s="65" t="s">
        <v>4258</v>
      </c>
      <c r="B1241" s="65" t="s">
        <v>51</v>
      </c>
      <c r="C1241" s="33" t="s">
        <v>3162</v>
      </c>
      <c r="D1241" s="33">
        <v>101625.63</v>
      </c>
      <c r="E1241" s="34">
        <v>557685.39</v>
      </c>
      <c r="F1241" s="73">
        <v>0.1822</v>
      </c>
      <c r="G1241" s="64">
        <v>0</v>
      </c>
    </row>
    <row r="1242" spans="1:7" x14ac:dyDescent="0.35">
      <c r="A1242" s="65" t="s">
        <v>4259</v>
      </c>
      <c r="B1242" s="65" t="s">
        <v>34</v>
      </c>
      <c r="C1242" s="33" t="s">
        <v>3164</v>
      </c>
      <c r="D1242" s="33">
        <v>2035491</v>
      </c>
      <c r="E1242" s="34">
        <v>1190343</v>
      </c>
      <c r="F1242" s="73">
        <v>1.71</v>
      </c>
      <c r="G1242" s="64">
        <v>0</v>
      </c>
    </row>
    <row r="1243" spans="1:7" x14ac:dyDescent="0.35">
      <c r="A1243" s="65" t="s">
        <v>4260</v>
      </c>
      <c r="B1243" s="65" t="s">
        <v>23</v>
      </c>
      <c r="C1243" s="33" t="s">
        <v>3166</v>
      </c>
      <c r="D1243" s="33">
        <v>667068</v>
      </c>
      <c r="E1243" s="34">
        <v>620272</v>
      </c>
      <c r="F1243" s="73">
        <v>1.0753999999999999</v>
      </c>
      <c r="G1243" s="64">
        <v>0</v>
      </c>
    </row>
    <row r="1244" spans="1:7" x14ac:dyDescent="0.35">
      <c r="A1244" s="65" t="s">
        <v>4261</v>
      </c>
      <c r="B1244" s="65" t="s">
        <v>61</v>
      </c>
      <c r="C1244" s="33" t="s">
        <v>3167</v>
      </c>
      <c r="D1244" s="33">
        <v>982127.95</v>
      </c>
      <c r="E1244" s="34">
        <v>1036136.2</v>
      </c>
      <c r="F1244" s="73">
        <v>0.94789999999999996</v>
      </c>
      <c r="G1244" s="64">
        <v>0</v>
      </c>
    </row>
    <row r="1245" spans="1:7" x14ac:dyDescent="0.35">
      <c r="A1245" s="65" t="s">
        <v>4262</v>
      </c>
      <c r="B1245" s="65" t="s">
        <v>32</v>
      </c>
      <c r="C1245" s="33" t="s">
        <v>3169</v>
      </c>
      <c r="D1245" s="33">
        <v>5098203</v>
      </c>
      <c r="E1245" s="34">
        <v>2283323</v>
      </c>
      <c r="F1245" s="73">
        <v>2.2328000000000001</v>
      </c>
      <c r="G1245" s="64">
        <v>0</v>
      </c>
    </row>
    <row r="1246" spans="1:7" x14ac:dyDescent="0.35">
      <c r="A1246" s="65" t="s">
        <v>4263</v>
      </c>
      <c r="B1246" s="65" t="s">
        <v>72</v>
      </c>
      <c r="C1246" s="33" t="s">
        <v>3170</v>
      </c>
      <c r="D1246" s="33">
        <v>1113946</v>
      </c>
      <c r="E1246" s="34">
        <v>8662873</v>
      </c>
      <c r="F1246" s="73">
        <v>0.12859999999999999</v>
      </c>
      <c r="G1246" s="64">
        <v>0</v>
      </c>
    </row>
    <row r="1247" spans="1:7" x14ac:dyDescent="0.35">
      <c r="A1247" s="65" t="s">
        <v>4264</v>
      </c>
      <c r="B1247" s="65" t="s">
        <v>75</v>
      </c>
      <c r="C1247" s="33" t="s">
        <v>3172</v>
      </c>
      <c r="D1247" s="33">
        <v>1388722</v>
      </c>
      <c r="E1247" s="34">
        <v>929918</v>
      </c>
      <c r="F1247" s="73">
        <v>1.4934000000000001</v>
      </c>
      <c r="G1247" s="64">
        <v>0</v>
      </c>
    </row>
    <row r="1248" spans="1:7" x14ac:dyDescent="0.35">
      <c r="A1248" s="65" t="s">
        <v>4265</v>
      </c>
      <c r="B1248" s="65" t="s">
        <v>59</v>
      </c>
      <c r="C1248" s="33" t="s">
        <v>3174</v>
      </c>
      <c r="D1248" s="33">
        <v>265780</v>
      </c>
      <c r="E1248" s="34">
        <v>1402770</v>
      </c>
      <c r="F1248" s="73">
        <v>0.1895</v>
      </c>
      <c r="G1248" s="64">
        <v>0</v>
      </c>
    </row>
    <row r="1249" spans="1:7" x14ac:dyDescent="0.35">
      <c r="A1249" s="65" t="s">
        <v>4266</v>
      </c>
      <c r="B1249" s="65" t="s">
        <v>59</v>
      </c>
      <c r="C1249" s="33" t="s">
        <v>3176</v>
      </c>
      <c r="D1249" s="33">
        <v>3407521.68</v>
      </c>
      <c r="E1249" s="34">
        <v>4905922.8600000003</v>
      </c>
      <c r="F1249" s="73">
        <v>0.6946</v>
      </c>
      <c r="G1249" s="64">
        <v>0</v>
      </c>
    </row>
    <row r="1250" spans="1:7" x14ac:dyDescent="0.35">
      <c r="A1250" s="65" t="s">
        <v>4267</v>
      </c>
      <c r="B1250" s="65" t="s">
        <v>63</v>
      </c>
      <c r="C1250" s="33" t="s">
        <v>3177</v>
      </c>
      <c r="D1250" s="33">
        <v>197041.59</v>
      </c>
      <c r="E1250" s="34">
        <v>422715.7</v>
      </c>
      <c r="F1250" s="73">
        <v>0.46610000000000001</v>
      </c>
      <c r="G1250" s="64">
        <v>0</v>
      </c>
    </row>
    <row r="1251" spans="1:7" x14ac:dyDescent="0.35">
      <c r="A1251" s="65" t="s">
        <v>4268</v>
      </c>
      <c r="B1251" s="65" t="s">
        <v>33</v>
      </c>
      <c r="C1251" s="33" t="s">
        <v>3181</v>
      </c>
      <c r="D1251" s="33">
        <v>1241174.57</v>
      </c>
      <c r="E1251" s="34">
        <v>3215183.83</v>
      </c>
      <c r="F1251" s="73">
        <v>0.38600000000000001</v>
      </c>
      <c r="G1251" s="64">
        <v>0</v>
      </c>
    </row>
    <row r="1252" spans="1:7" x14ac:dyDescent="0.35">
      <c r="A1252" s="65" t="s">
        <v>4269</v>
      </c>
      <c r="B1252" s="65" t="s">
        <v>41</v>
      </c>
      <c r="C1252" s="33" t="s">
        <v>3182</v>
      </c>
      <c r="D1252" s="33">
        <v>1739106.86</v>
      </c>
      <c r="E1252" s="34">
        <v>1589162.68</v>
      </c>
      <c r="F1252" s="73">
        <v>1.0944</v>
      </c>
      <c r="G1252" s="64">
        <v>0</v>
      </c>
    </row>
    <row r="1253" spans="1:7" x14ac:dyDescent="0.35">
      <c r="A1253" s="65" t="s">
        <v>4270</v>
      </c>
      <c r="B1253" s="65" t="s">
        <v>23</v>
      </c>
      <c r="C1253" s="33" t="s">
        <v>3184</v>
      </c>
      <c r="D1253" s="33">
        <v>1356567</v>
      </c>
      <c r="E1253" s="34">
        <v>1534430</v>
      </c>
      <c r="F1253" s="73">
        <v>0.8841</v>
      </c>
      <c r="G1253" s="64">
        <v>0</v>
      </c>
    </row>
    <row r="1254" spans="1:7" x14ac:dyDescent="0.35">
      <c r="A1254" s="65" t="s">
        <v>4271</v>
      </c>
      <c r="B1254" s="65" t="s">
        <v>15</v>
      </c>
      <c r="C1254" s="33" t="s">
        <v>3188</v>
      </c>
      <c r="D1254" s="33">
        <v>787000.28</v>
      </c>
      <c r="E1254" s="34">
        <v>1159717.0900000001</v>
      </c>
      <c r="F1254" s="73">
        <v>0.67859999999999998</v>
      </c>
      <c r="G1254" s="64">
        <v>0</v>
      </c>
    </row>
    <row r="1255" spans="1:7" x14ac:dyDescent="0.35">
      <c r="A1255" s="65" t="s">
        <v>4272</v>
      </c>
      <c r="B1255" s="65" t="s">
        <v>28</v>
      </c>
      <c r="C1255" s="33" t="s">
        <v>3190</v>
      </c>
      <c r="D1255" s="33">
        <v>222947.07</v>
      </c>
      <c r="E1255" s="34">
        <v>718015.27</v>
      </c>
      <c r="F1255" s="73">
        <v>0.3105</v>
      </c>
      <c r="G1255" s="64">
        <v>0</v>
      </c>
    </row>
    <row r="1256" spans="1:7" x14ac:dyDescent="0.35">
      <c r="A1256" s="65" t="s">
        <v>4273</v>
      </c>
      <c r="B1256" s="65" t="s">
        <v>56</v>
      </c>
      <c r="C1256" s="33" t="s">
        <v>3192</v>
      </c>
      <c r="D1256" s="33">
        <v>2107680</v>
      </c>
      <c r="E1256" s="34">
        <v>3292679</v>
      </c>
      <c r="F1256" s="73">
        <v>0.6401</v>
      </c>
      <c r="G1256" s="64">
        <v>0</v>
      </c>
    </row>
    <row r="1257" spans="1:7" x14ac:dyDescent="0.35">
      <c r="A1257" s="65" t="s">
        <v>4274</v>
      </c>
      <c r="B1257" s="65" t="s">
        <v>15</v>
      </c>
      <c r="C1257" s="33" t="s">
        <v>3194</v>
      </c>
      <c r="D1257" s="33">
        <v>10109</v>
      </c>
      <c r="E1257" s="34">
        <v>681194</v>
      </c>
      <c r="F1257" s="73">
        <v>1.4800000000000001E-2</v>
      </c>
      <c r="G1257" s="64">
        <v>18.75</v>
      </c>
    </row>
    <row r="1258" spans="1:7" x14ac:dyDescent="0.35">
      <c r="A1258" s="65" t="s">
        <v>4275</v>
      </c>
      <c r="B1258" s="65" t="s">
        <v>65</v>
      </c>
      <c r="C1258" s="33" t="s">
        <v>3197</v>
      </c>
      <c r="D1258" s="33">
        <v>4001963.72</v>
      </c>
      <c r="E1258" s="34">
        <v>8509580.8200000003</v>
      </c>
      <c r="F1258" s="73">
        <v>0.4703</v>
      </c>
      <c r="G1258" s="64">
        <v>0</v>
      </c>
    </row>
    <row r="1259" spans="1:7" x14ac:dyDescent="0.35">
      <c r="A1259" s="65" t="s">
        <v>4276</v>
      </c>
      <c r="B1259" s="65" t="s">
        <v>63</v>
      </c>
      <c r="C1259" s="33" t="s">
        <v>3201</v>
      </c>
      <c r="D1259" s="33">
        <v>916339.4</v>
      </c>
      <c r="E1259" s="34">
        <v>698427.86</v>
      </c>
      <c r="F1259" s="73">
        <v>1.3120000000000001</v>
      </c>
      <c r="G1259" s="64">
        <v>0</v>
      </c>
    </row>
    <row r="1260" spans="1:7" x14ac:dyDescent="0.35">
      <c r="A1260" s="65" t="s">
        <v>4277</v>
      </c>
      <c r="B1260" s="65" t="s">
        <v>63</v>
      </c>
      <c r="C1260" s="33" t="s">
        <v>3205</v>
      </c>
      <c r="D1260" s="33">
        <v>802509</v>
      </c>
      <c r="E1260" s="34">
        <v>513871.6</v>
      </c>
      <c r="F1260" s="73">
        <v>1.5617000000000001</v>
      </c>
      <c r="G1260" s="64">
        <v>0</v>
      </c>
    </row>
    <row r="1261" spans="1:7" x14ac:dyDescent="0.35">
      <c r="A1261" s="65" t="s">
        <v>4278</v>
      </c>
      <c r="B1261" s="65" t="s">
        <v>72</v>
      </c>
      <c r="C1261" s="33" t="s">
        <v>3207</v>
      </c>
      <c r="D1261" s="33">
        <v>1108070</v>
      </c>
      <c r="E1261" s="34">
        <v>4773804</v>
      </c>
      <c r="F1261" s="73">
        <v>0.2321</v>
      </c>
      <c r="G1261" s="64">
        <v>0</v>
      </c>
    </row>
    <row r="1262" spans="1:7" x14ac:dyDescent="0.35">
      <c r="A1262" s="65" t="s">
        <v>4279</v>
      </c>
      <c r="B1262" s="65" t="s">
        <v>77</v>
      </c>
      <c r="C1262" s="33" t="s">
        <v>3211</v>
      </c>
      <c r="D1262" s="33">
        <v>937764.15</v>
      </c>
      <c r="E1262" s="34">
        <v>1786654.95</v>
      </c>
      <c r="F1262" s="73">
        <v>0.52490000000000003</v>
      </c>
      <c r="G1262" s="64">
        <v>0</v>
      </c>
    </row>
    <row r="1263" spans="1:7" x14ac:dyDescent="0.35">
      <c r="A1263" s="65" t="s">
        <v>4280</v>
      </c>
      <c r="B1263" s="65" t="s">
        <v>68</v>
      </c>
      <c r="C1263" s="33" t="s">
        <v>3213</v>
      </c>
      <c r="D1263" s="33">
        <v>3030312</v>
      </c>
      <c r="E1263" s="34">
        <v>10672757</v>
      </c>
      <c r="F1263" s="73">
        <v>0.28389999999999999</v>
      </c>
      <c r="G1263" s="64">
        <v>0</v>
      </c>
    </row>
    <row r="1264" spans="1:7" x14ac:dyDescent="0.35">
      <c r="A1264" s="65" t="s">
        <v>4281</v>
      </c>
      <c r="B1264" s="65" t="s">
        <v>21</v>
      </c>
      <c r="C1264" s="33" t="s">
        <v>3214</v>
      </c>
      <c r="D1264" s="33">
        <v>566702.22</v>
      </c>
      <c r="E1264" s="34">
        <v>851652.31</v>
      </c>
      <c r="F1264" s="73">
        <v>0.66539999999999999</v>
      </c>
      <c r="G1264" s="64">
        <v>0</v>
      </c>
    </row>
    <row r="1265" spans="1:7" x14ac:dyDescent="0.35">
      <c r="A1265" s="65" t="s">
        <v>4282</v>
      </c>
      <c r="B1265" s="65" t="s">
        <v>17</v>
      </c>
      <c r="C1265" s="33" t="s">
        <v>3216</v>
      </c>
      <c r="D1265" s="33">
        <v>1934684</v>
      </c>
      <c r="E1265" s="34">
        <v>1309122</v>
      </c>
      <c r="F1265" s="73">
        <v>1.4778</v>
      </c>
      <c r="G1265" s="64">
        <v>0</v>
      </c>
    </row>
    <row r="1266" spans="1:7" x14ac:dyDescent="0.35">
      <c r="A1266" s="65" t="s">
        <v>4283</v>
      </c>
      <c r="B1266" s="65" t="s">
        <v>17</v>
      </c>
      <c r="C1266" s="33" t="s">
        <v>3217</v>
      </c>
      <c r="D1266" s="33">
        <v>7670</v>
      </c>
      <c r="E1266" s="34">
        <v>536995</v>
      </c>
      <c r="F1266" s="73">
        <v>1.43E-2</v>
      </c>
      <c r="G1266" s="64">
        <v>18.75</v>
      </c>
    </row>
    <row r="1267" spans="1:7" x14ac:dyDescent="0.35">
      <c r="A1267" s="65" t="s">
        <v>4284</v>
      </c>
      <c r="B1267" s="65" t="s">
        <v>29</v>
      </c>
      <c r="C1267" s="33" t="s">
        <v>3218</v>
      </c>
      <c r="D1267" s="33">
        <v>1085906.05</v>
      </c>
      <c r="E1267" s="34">
        <v>1244928.02</v>
      </c>
      <c r="F1267" s="73">
        <v>0.87229999999999996</v>
      </c>
      <c r="G1267" s="64">
        <v>0</v>
      </c>
    </row>
    <row r="1268" spans="1:7" x14ac:dyDescent="0.35">
      <c r="A1268" s="65" t="s">
        <v>4285</v>
      </c>
      <c r="B1268" s="65" t="s">
        <v>52</v>
      </c>
      <c r="C1268" s="33" t="s">
        <v>3219</v>
      </c>
      <c r="D1268" s="33">
        <v>354663</v>
      </c>
      <c r="E1268" s="34">
        <v>3439680</v>
      </c>
      <c r="F1268" s="73">
        <v>0.1031</v>
      </c>
      <c r="G1268" s="64">
        <v>0</v>
      </c>
    </row>
    <row r="1269" spans="1:7" x14ac:dyDescent="0.35">
      <c r="A1269" s="65" t="s">
        <v>4286</v>
      </c>
      <c r="B1269" s="65" t="s">
        <v>45</v>
      </c>
      <c r="C1269" s="33" t="s">
        <v>3221</v>
      </c>
      <c r="D1269" s="33">
        <v>145209.95000000001</v>
      </c>
      <c r="E1269" s="34">
        <v>617850.25</v>
      </c>
      <c r="F1269" s="73">
        <v>0.23499999999999999</v>
      </c>
      <c r="G1269" s="64">
        <v>0</v>
      </c>
    </row>
    <row r="1270" spans="1:7" x14ac:dyDescent="0.35">
      <c r="A1270" s="65" t="s">
        <v>4287</v>
      </c>
      <c r="B1270" s="65" t="s">
        <v>68</v>
      </c>
      <c r="C1270" s="33" t="s">
        <v>3223</v>
      </c>
      <c r="D1270" s="33">
        <v>17123176</v>
      </c>
      <c r="E1270" s="34">
        <v>54480517.759999998</v>
      </c>
      <c r="F1270" s="73">
        <v>0.31430000000000002</v>
      </c>
      <c r="G1270" s="64">
        <v>0</v>
      </c>
    </row>
    <row r="1271" spans="1:7" x14ac:dyDescent="0.35">
      <c r="A1271" s="65" t="s">
        <v>4288</v>
      </c>
      <c r="B1271" s="65" t="s">
        <v>21</v>
      </c>
      <c r="C1271" s="33" t="s">
        <v>3225</v>
      </c>
      <c r="D1271" s="33">
        <v>580230.87</v>
      </c>
      <c r="E1271" s="34">
        <v>764532.46</v>
      </c>
      <c r="F1271" s="73">
        <v>0.75890000000000002</v>
      </c>
      <c r="G1271" s="64">
        <v>0</v>
      </c>
    </row>
    <row r="1272" spans="1:7" x14ac:dyDescent="0.35">
      <c r="A1272" s="65" t="s">
        <v>4289</v>
      </c>
      <c r="B1272" s="65" t="s">
        <v>21</v>
      </c>
      <c r="C1272" s="33" t="s">
        <v>3226</v>
      </c>
      <c r="D1272" s="33">
        <v>489285.06</v>
      </c>
      <c r="E1272" s="34">
        <v>363031.11</v>
      </c>
      <c r="F1272" s="73">
        <v>1.3478000000000001</v>
      </c>
      <c r="G1272" s="64">
        <v>0</v>
      </c>
    </row>
    <row r="1273" spans="1:7" x14ac:dyDescent="0.35">
      <c r="A1273" s="65" t="s">
        <v>4290</v>
      </c>
      <c r="B1273" s="65" t="s">
        <v>28</v>
      </c>
      <c r="C1273" s="33" t="s">
        <v>3229</v>
      </c>
      <c r="D1273" s="33">
        <v>403806.48</v>
      </c>
      <c r="E1273" s="34">
        <v>835268.83</v>
      </c>
      <c r="F1273" s="73">
        <v>0.4834</v>
      </c>
      <c r="G1273" s="64">
        <v>0</v>
      </c>
    </row>
    <row r="1274" spans="1:7" x14ac:dyDescent="0.35">
      <c r="A1274" s="65" t="s">
        <v>4291</v>
      </c>
      <c r="B1274" s="65" t="s">
        <v>76</v>
      </c>
      <c r="C1274" s="33" t="s">
        <v>3231</v>
      </c>
      <c r="D1274" s="33">
        <v>3546668</v>
      </c>
      <c r="E1274" s="34">
        <v>13730283</v>
      </c>
      <c r="F1274" s="73">
        <v>0.25829999999999997</v>
      </c>
      <c r="G1274" s="64">
        <v>0</v>
      </c>
    </row>
    <row r="1275" spans="1:7" x14ac:dyDescent="0.35">
      <c r="A1275" s="65" t="s">
        <v>4292</v>
      </c>
      <c r="B1275" s="65" t="s">
        <v>50</v>
      </c>
      <c r="C1275" s="33" t="s">
        <v>3233</v>
      </c>
      <c r="D1275" s="33">
        <v>320805</v>
      </c>
      <c r="E1275" s="34">
        <v>249921</v>
      </c>
      <c r="F1275" s="73">
        <v>1.2836000000000001</v>
      </c>
      <c r="G1275" s="64">
        <v>0</v>
      </c>
    </row>
    <row r="1276" spans="1:7" x14ac:dyDescent="0.35">
      <c r="A1276" s="65" t="s">
        <v>4293</v>
      </c>
      <c r="B1276" s="65" t="s">
        <v>53</v>
      </c>
      <c r="C1276" s="33" t="s">
        <v>3235</v>
      </c>
      <c r="D1276" s="33">
        <v>1650628</v>
      </c>
      <c r="E1276" s="34">
        <v>2402125</v>
      </c>
      <c r="F1276" s="73">
        <v>0.68720000000000003</v>
      </c>
      <c r="G1276" s="64">
        <v>0</v>
      </c>
    </row>
    <row r="1277" spans="1:7" x14ac:dyDescent="0.35">
      <c r="A1277" s="65" t="s">
        <v>4294</v>
      </c>
      <c r="B1277" s="65" t="s">
        <v>14</v>
      </c>
      <c r="C1277" s="33" t="s">
        <v>3237</v>
      </c>
      <c r="D1277" s="33">
        <v>418282.59</v>
      </c>
      <c r="E1277" s="34">
        <v>265492.06</v>
      </c>
      <c r="F1277" s="73">
        <v>1.5754999999999999</v>
      </c>
      <c r="G1277" s="64">
        <v>0</v>
      </c>
    </row>
    <row r="1278" spans="1:7" x14ac:dyDescent="0.35">
      <c r="A1278" s="65" t="s">
        <v>4295</v>
      </c>
      <c r="B1278" s="65" t="s">
        <v>68</v>
      </c>
      <c r="C1278" s="33" t="s">
        <v>3238</v>
      </c>
      <c r="D1278" s="33">
        <v>15942992</v>
      </c>
      <c r="E1278" s="34">
        <v>53900724</v>
      </c>
      <c r="F1278" s="73">
        <v>0.29580000000000001</v>
      </c>
      <c r="G1278" s="64">
        <v>0</v>
      </c>
    </row>
    <row r="1279" spans="1:7" x14ac:dyDescent="0.35">
      <c r="A1279" s="65" t="s">
        <v>4296</v>
      </c>
      <c r="B1279" s="65" t="s">
        <v>58</v>
      </c>
      <c r="C1279" s="33" t="s">
        <v>3240</v>
      </c>
      <c r="D1279" s="33">
        <v>5076521</v>
      </c>
      <c r="E1279" s="34">
        <v>5867624</v>
      </c>
      <c r="F1279" s="73">
        <v>0.86519999999999997</v>
      </c>
      <c r="G1279" s="64">
        <v>0</v>
      </c>
    </row>
    <row r="1280" spans="1:7" x14ac:dyDescent="0.35">
      <c r="A1280" s="65" t="s">
        <v>4297</v>
      </c>
      <c r="B1280" s="65" t="s">
        <v>68</v>
      </c>
      <c r="C1280" s="33" t="s">
        <v>3242</v>
      </c>
      <c r="D1280" s="33">
        <v>11066501.41</v>
      </c>
      <c r="E1280" s="34">
        <v>31629281.760000002</v>
      </c>
      <c r="F1280" s="73">
        <v>0.34989999999999999</v>
      </c>
      <c r="G1280" s="64">
        <v>0</v>
      </c>
    </row>
    <row r="1281" spans="1:7" x14ac:dyDescent="0.35">
      <c r="A1281" s="65" t="s">
        <v>4298</v>
      </c>
      <c r="B1281" s="65" t="s">
        <v>19</v>
      </c>
      <c r="C1281" s="33" t="s">
        <v>3244</v>
      </c>
      <c r="D1281" s="33">
        <v>535190</v>
      </c>
      <c r="E1281" s="34">
        <v>3669101</v>
      </c>
      <c r="F1281" s="73">
        <v>0.1459</v>
      </c>
      <c r="G1281" s="64">
        <v>0</v>
      </c>
    </row>
    <row r="1282" spans="1:7" x14ac:dyDescent="0.35">
      <c r="A1282" s="65" t="s">
        <v>4299</v>
      </c>
      <c r="B1282" s="65" t="s">
        <v>52</v>
      </c>
      <c r="C1282" s="33" t="s">
        <v>3246</v>
      </c>
      <c r="D1282" s="33">
        <v>315555.18</v>
      </c>
      <c r="E1282" s="34">
        <v>1461080.79</v>
      </c>
      <c r="F1282" s="73">
        <v>0.216</v>
      </c>
      <c r="G1282" s="64">
        <v>0</v>
      </c>
    </row>
    <row r="1283" spans="1:7" x14ac:dyDescent="0.35">
      <c r="A1283" s="65" t="s">
        <v>4300</v>
      </c>
      <c r="B1283" s="65" t="s">
        <v>44</v>
      </c>
      <c r="C1283" s="33" t="s">
        <v>3248</v>
      </c>
      <c r="D1283" s="33">
        <v>406463</v>
      </c>
      <c r="E1283" s="34">
        <v>988909</v>
      </c>
      <c r="F1283" s="73">
        <v>0.41099999999999998</v>
      </c>
      <c r="G1283" s="64">
        <v>0</v>
      </c>
    </row>
    <row r="1284" spans="1:7" x14ac:dyDescent="0.35">
      <c r="A1284" s="65" t="s">
        <v>4301</v>
      </c>
      <c r="B1284" s="65" t="s">
        <v>70</v>
      </c>
      <c r="C1284" s="33" t="s">
        <v>3249</v>
      </c>
      <c r="D1284" s="33">
        <v>303945</v>
      </c>
      <c r="E1284" s="34">
        <v>815370</v>
      </c>
      <c r="F1284" s="73">
        <v>0.37280000000000002</v>
      </c>
      <c r="G1284" s="64">
        <v>0</v>
      </c>
    </row>
    <row r="1285" spans="1:7" x14ac:dyDescent="0.35">
      <c r="A1285" s="65" t="s">
        <v>4302</v>
      </c>
      <c r="B1285" s="65" t="s">
        <v>15</v>
      </c>
      <c r="C1285" s="33" t="s">
        <v>3253</v>
      </c>
      <c r="D1285" s="33">
        <v>188666.61</v>
      </c>
      <c r="E1285" s="34">
        <v>220314.29</v>
      </c>
      <c r="F1285" s="73">
        <v>0.85640000000000005</v>
      </c>
      <c r="G1285" s="64">
        <v>0</v>
      </c>
    </row>
    <row r="1286" spans="1:7" x14ac:dyDescent="0.35">
      <c r="A1286" s="65" t="s">
        <v>4303</v>
      </c>
      <c r="B1286" s="65" t="s">
        <v>44</v>
      </c>
      <c r="C1286" s="33" t="s">
        <v>3255</v>
      </c>
      <c r="D1286" s="33">
        <v>678711</v>
      </c>
      <c r="E1286" s="34">
        <v>1710604</v>
      </c>
      <c r="F1286" s="73">
        <v>0.39679999999999999</v>
      </c>
      <c r="G1286" s="64">
        <v>0</v>
      </c>
    </row>
    <row r="1287" spans="1:7" x14ac:dyDescent="0.35">
      <c r="A1287" s="65" t="s">
        <v>4304</v>
      </c>
      <c r="B1287" s="65" t="s">
        <v>33</v>
      </c>
      <c r="C1287" s="33" t="s">
        <v>3257</v>
      </c>
      <c r="D1287" s="33">
        <v>730444.36</v>
      </c>
      <c r="E1287" s="34">
        <v>963003.45</v>
      </c>
      <c r="F1287" s="73">
        <v>0.75849999999999995</v>
      </c>
      <c r="G1287" s="64">
        <v>0</v>
      </c>
    </row>
    <row r="1288" spans="1:7" x14ac:dyDescent="0.35">
      <c r="A1288" s="65" t="s">
        <v>4305</v>
      </c>
      <c r="B1288" s="65" t="s">
        <v>47</v>
      </c>
      <c r="C1288" s="33" t="s">
        <v>3258</v>
      </c>
      <c r="D1288" s="33">
        <v>91007.66</v>
      </c>
      <c r="E1288" s="34">
        <v>177103.61</v>
      </c>
      <c r="F1288" s="73">
        <v>0.51390000000000002</v>
      </c>
      <c r="G1288" s="64">
        <v>0</v>
      </c>
    </row>
    <row r="1289" spans="1:7" x14ac:dyDescent="0.35">
      <c r="A1289" s="65" t="s">
        <v>4306</v>
      </c>
      <c r="B1289" s="65" t="s">
        <v>37</v>
      </c>
      <c r="C1289" s="33" t="s">
        <v>3260</v>
      </c>
      <c r="D1289" s="33">
        <v>737769</v>
      </c>
      <c r="E1289" s="34">
        <v>2077259</v>
      </c>
      <c r="F1289" s="73">
        <v>0.35520000000000002</v>
      </c>
      <c r="G1289" s="64">
        <v>0</v>
      </c>
    </row>
    <row r="1290" spans="1:7" x14ac:dyDescent="0.35">
      <c r="A1290" s="65" t="s">
        <v>4307</v>
      </c>
      <c r="B1290" s="65" t="s">
        <v>41</v>
      </c>
      <c r="C1290" s="33" t="s">
        <v>3265</v>
      </c>
      <c r="D1290" s="33">
        <v>219704.6</v>
      </c>
      <c r="E1290" s="34">
        <v>864140.11</v>
      </c>
      <c r="F1290" s="73">
        <v>0.25419999999999998</v>
      </c>
      <c r="G1290" s="64">
        <v>0</v>
      </c>
    </row>
    <row r="1291" spans="1:7" x14ac:dyDescent="0.35">
      <c r="A1291" s="65" t="s">
        <v>4308</v>
      </c>
      <c r="B1291" s="65" t="s">
        <v>78</v>
      </c>
      <c r="C1291" s="33" t="s">
        <v>3267</v>
      </c>
      <c r="D1291" s="33">
        <v>565225.32999999996</v>
      </c>
      <c r="E1291" s="34">
        <v>596993.88</v>
      </c>
      <c r="F1291" s="73">
        <v>0.94679999999999997</v>
      </c>
      <c r="G1291" s="64">
        <v>0</v>
      </c>
    </row>
    <row r="1292" spans="1:7" x14ac:dyDescent="0.35">
      <c r="A1292" s="65" t="s">
        <v>4309</v>
      </c>
      <c r="B1292" s="65" t="s">
        <v>15</v>
      </c>
      <c r="C1292" s="33" t="s">
        <v>3271</v>
      </c>
      <c r="D1292" s="33">
        <v>708485</v>
      </c>
      <c r="E1292" s="34">
        <v>834569</v>
      </c>
      <c r="F1292" s="73">
        <v>0.84889999999999999</v>
      </c>
      <c r="G1292" s="64">
        <v>0</v>
      </c>
    </row>
    <row r="1293" spans="1:7" x14ac:dyDescent="0.35">
      <c r="A1293" s="65" t="s">
        <v>4310</v>
      </c>
      <c r="B1293" s="65" t="s">
        <v>51</v>
      </c>
      <c r="C1293" s="33" t="s">
        <v>3272</v>
      </c>
      <c r="D1293" s="33">
        <v>0</v>
      </c>
      <c r="E1293" s="34">
        <v>1035052.45</v>
      </c>
      <c r="F1293" s="73">
        <v>0</v>
      </c>
      <c r="G1293" s="64">
        <v>25</v>
      </c>
    </row>
    <row r="1294" spans="1:7" x14ac:dyDescent="0.35">
      <c r="A1294" s="65" t="s">
        <v>4311</v>
      </c>
      <c r="B1294" s="65" t="s">
        <v>61</v>
      </c>
      <c r="C1294" s="33" t="s">
        <v>3273</v>
      </c>
      <c r="D1294" s="33">
        <v>701618.91</v>
      </c>
      <c r="E1294" s="34">
        <v>1923313.13</v>
      </c>
      <c r="F1294" s="73">
        <v>0.36480000000000001</v>
      </c>
      <c r="G1294" s="64">
        <v>0</v>
      </c>
    </row>
    <row r="1295" spans="1:7" x14ac:dyDescent="0.35">
      <c r="A1295" s="65" t="s">
        <v>4312</v>
      </c>
      <c r="B1295" s="65" t="s">
        <v>45</v>
      </c>
      <c r="C1295" s="33" t="s">
        <v>3275</v>
      </c>
      <c r="D1295" s="33">
        <v>94963.66</v>
      </c>
      <c r="E1295" s="34">
        <v>522517.95</v>
      </c>
      <c r="F1295" s="73">
        <v>0.1817</v>
      </c>
      <c r="G1295" s="64">
        <v>0</v>
      </c>
    </row>
    <row r="1296" spans="1:7" x14ac:dyDescent="0.35">
      <c r="A1296" s="65" t="s">
        <v>4313</v>
      </c>
      <c r="B1296" s="65" t="s">
        <v>66</v>
      </c>
      <c r="C1296" s="33" t="s">
        <v>3277</v>
      </c>
      <c r="D1296" s="33">
        <v>571767.5</v>
      </c>
      <c r="E1296" s="34">
        <v>1656803.87</v>
      </c>
      <c r="F1296" s="73">
        <v>0.34510000000000002</v>
      </c>
      <c r="G1296" s="64">
        <v>0</v>
      </c>
    </row>
    <row r="1297" spans="1:7" x14ac:dyDescent="0.35">
      <c r="A1297" s="65" t="s">
        <v>4314</v>
      </c>
      <c r="B1297" s="65" t="s">
        <v>26</v>
      </c>
      <c r="C1297" s="33" t="s">
        <v>3279</v>
      </c>
      <c r="D1297" s="33">
        <v>1238473</v>
      </c>
      <c r="E1297" s="34">
        <v>1071516</v>
      </c>
      <c r="F1297" s="73">
        <v>1.1557999999999999</v>
      </c>
      <c r="G1297" s="64">
        <v>0</v>
      </c>
    </row>
    <row r="1298" spans="1:7" x14ac:dyDescent="0.35">
      <c r="A1298" s="65" t="s">
        <v>4315</v>
      </c>
      <c r="B1298" s="65" t="s">
        <v>17</v>
      </c>
      <c r="C1298" s="33" t="s">
        <v>3281</v>
      </c>
      <c r="D1298" s="33">
        <v>479105</v>
      </c>
      <c r="E1298" s="34">
        <v>653079</v>
      </c>
      <c r="F1298" s="73">
        <v>0.73360000000000003</v>
      </c>
      <c r="G1298" s="64">
        <v>0</v>
      </c>
    </row>
    <row r="1299" spans="1:7" x14ac:dyDescent="0.35">
      <c r="A1299" s="65" t="s">
        <v>4316</v>
      </c>
      <c r="B1299" s="65" t="s">
        <v>73</v>
      </c>
      <c r="C1299" s="33" t="s">
        <v>3283</v>
      </c>
      <c r="D1299" s="33">
        <v>501386.67</v>
      </c>
      <c r="E1299" s="34">
        <v>1551362.41</v>
      </c>
      <c r="F1299" s="73">
        <v>0.32319999999999999</v>
      </c>
      <c r="G1299" s="64">
        <v>0</v>
      </c>
    </row>
    <row r="1300" spans="1:7" x14ac:dyDescent="0.35">
      <c r="A1300" s="65" t="s">
        <v>4317</v>
      </c>
      <c r="B1300" s="65" t="s">
        <v>60</v>
      </c>
      <c r="C1300" s="33" t="s">
        <v>3285</v>
      </c>
      <c r="D1300" s="33">
        <v>3182864</v>
      </c>
      <c r="E1300" s="34">
        <v>18974607</v>
      </c>
      <c r="F1300" s="73">
        <v>0.16769999999999999</v>
      </c>
      <c r="G1300" s="64">
        <v>0</v>
      </c>
    </row>
    <row r="1301" spans="1:7" x14ac:dyDescent="0.35">
      <c r="A1301" s="65" t="s">
        <v>4318</v>
      </c>
      <c r="B1301" s="65" t="s">
        <v>35</v>
      </c>
      <c r="C1301" s="33" t="s">
        <v>3287</v>
      </c>
      <c r="D1301" s="33">
        <v>616392.57999999996</v>
      </c>
      <c r="E1301" s="34">
        <v>1009328.15</v>
      </c>
      <c r="F1301" s="73">
        <v>0.61070000000000002</v>
      </c>
      <c r="G1301" s="64">
        <v>0</v>
      </c>
    </row>
    <row r="1302" spans="1:7" x14ac:dyDescent="0.35">
      <c r="A1302" s="65" t="s">
        <v>4319</v>
      </c>
      <c r="B1302" s="65" t="s">
        <v>26</v>
      </c>
      <c r="C1302" s="33" t="s">
        <v>3289</v>
      </c>
      <c r="D1302" s="33">
        <v>1085517</v>
      </c>
      <c r="E1302" s="34">
        <v>952583</v>
      </c>
      <c r="F1302" s="73">
        <v>1.1395999999999999</v>
      </c>
      <c r="G1302" s="64">
        <v>0</v>
      </c>
    </row>
    <row r="1303" spans="1:7" x14ac:dyDescent="0.35">
      <c r="A1303" s="65" t="s">
        <v>4320</v>
      </c>
      <c r="B1303" s="65" t="s">
        <v>45</v>
      </c>
      <c r="C1303" s="33" t="s">
        <v>3290</v>
      </c>
      <c r="D1303" s="33">
        <v>1703128.97</v>
      </c>
      <c r="E1303" s="34">
        <v>3804411.07</v>
      </c>
      <c r="F1303" s="73">
        <v>0.44769999999999999</v>
      </c>
      <c r="G1303" s="64">
        <v>0</v>
      </c>
    </row>
    <row r="1304" spans="1:7" x14ac:dyDescent="0.35">
      <c r="A1304" s="65" t="s">
        <v>4321</v>
      </c>
      <c r="B1304" s="65" t="s">
        <v>15</v>
      </c>
      <c r="C1304" s="33" t="s">
        <v>3292</v>
      </c>
      <c r="D1304" s="33">
        <v>88711.46</v>
      </c>
      <c r="E1304" s="34">
        <v>756201.46</v>
      </c>
      <c r="F1304" s="73">
        <v>0.1173</v>
      </c>
      <c r="G1304" s="64">
        <v>0</v>
      </c>
    </row>
    <row r="1305" spans="1:7" x14ac:dyDescent="0.35">
      <c r="A1305" s="65" t="s">
        <v>4322</v>
      </c>
      <c r="B1305" s="65" t="s">
        <v>63</v>
      </c>
      <c r="C1305" s="33" t="s">
        <v>3294</v>
      </c>
      <c r="D1305" s="33">
        <v>365447.11</v>
      </c>
      <c r="E1305" s="34">
        <v>874588.99</v>
      </c>
      <c r="F1305" s="73">
        <v>0.41789999999999999</v>
      </c>
      <c r="G1305" s="64">
        <v>0</v>
      </c>
    </row>
    <row r="1306" spans="1:7" x14ac:dyDescent="0.35">
      <c r="A1306" s="65" t="s">
        <v>4323</v>
      </c>
      <c r="B1306" s="65" t="s">
        <v>46</v>
      </c>
      <c r="C1306" s="33" t="s">
        <v>3296</v>
      </c>
      <c r="D1306" s="33">
        <v>1103397</v>
      </c>
      <c r="E1306" s="34">
        <v>2705129</v>
      </c>
      <c r="F1306" s="73">
        <v>0.40789999999999998</v>
      </c>
      <c r="G1306" s="64">
        <v>0</v>
      </c>
    </row>
    <row r="1307" spans="1:7" x14ac:dyDescent="0.35">
      <c r="A1307" s="65" t="s">
        <v>4324</v>
      </c>
      <c r="B1307" s="65" t="s">
        <v>26</v>
      </c>
      <c r="C1307" s="33" t="s">
        <v>3298</v>
      </c>
      <c r="D1307" s="33">
        <v>1804835</v>
      </c>
      <c r="E1307" s="34">
        <v>1196690</v>
      </c>
      <c r="F1307" s="73">
        <v>1.5082</v>
      </c>
      <c r="G1307" s="64">
        <v>0</v>
      </c>
    </row>
    <row r="1308" spans="1:7" x14ac:dyDescent="0.35">
      <c r="A1308" s="65" t="s">
        <v>4325</v>
      </c>
      <c r="B1308" s="65" t="s">
        <v>42</v>
      </c>
      <c r="C1308" s="33" t="s">
        <v>3301</v>
      </c>
      <c r="D1308" s="33">
        <v>145994.98000000001</v>
      </c>
      <c r="E1308" s="34">
        <v>1059665.26</v>
      </c>
      <c r="F1308" s="73">
        <v>0.13780000000000001</v>
      </c>
      <c r="G1308" s="64">
        <v>0</v>
      </c>
    </row>
    <row r="1309" spans="1:7" x14ac:dyDescent="0.35">
      <c r="A1309" s="65" t="s">
        <v>4326</v>
      </c>
      <c r="B1309" s="65" t="s">
        <v>69</v>
      </c>
      <c r="C1309" s="33" t="s">
        <v>3303</v>
      </c>
      <c r="D1309" s="33">
        <v>5931590</v>
      </c>
      <c r="E1309" s="34">
        <v>7176631</v>
      </c>
      <c r="F1309" s="73">
        <v>0.82650000000000001</v>
      </c>
      <c r="G1309" s="64">
        <v>0</v>
      </c>
    </row>
    <row r="1310" spans="1:7" x14ac:dyDescent="0.35">
      <c r="A1310" s="65" t="s">
        <v>4327</v>
      </c>
      <c r="B1310" s="65" t="s">
        <v>15</v>
      </c>
      <c r="C1310" s="33" t="s">
        <v>3305</v>
      </c>
      <c r="D1310" s="33">
        <v>1317895.17</v>
      </c>
      <c r="E1310" s="34">
        <v>1531573.8</v>
      </c>
      <c r="F1310" s="73">
        <v>0.86050000000000004</v>
      </c>
      <c r="G1310" s="64">
        <v>0</v>
      </c>
    </row>
    <row r="1311" spans="1:7" x14ac:dyDescent="0.35">
      <c r="A1311" s="65" t="s">
        <v>4328</v>
      </c>
      <c r="B1311" s="65" t="s">
        <v>67</v>
      </c>
      <c r="C1311" s="33" t="s">
        <v>3309</v>
      </c>
      <c r="D1311" s="33">
        <v>128318.74</v>
      </c>
      <c r="E1311" s="34">
        <v>807692.28</v>
      </c>
      <c r="F1311" s="73">
        <v>0.15890000000000001</v>
      </c>
      <c r="G1311" s="64">
        <v>0</v>
      </c>
    </row>
    <row r="1312" spans="1:7" x14ac:dyDescent="0.35">
      <c r="A1312" s="65" t="s">
        <v>4329</v>
      </c>
      <c r="B1312" s="65" t="s">
        <v>33</v>
      </c>
      <c r="C1312" s="33" t="s">
        <v>3311</v>
      </c>
      <c r="D1312" s="33">
        <v>4422890</v>
      </c>
      <c r="E1312" s="34">
        <v>4993289</v>
      </c>
      <c r="F1312" s="73">
        <v>0.88580000000000003</v>
      </c>
      <c r="G1312" s="64">
        <v>0</v>
      </c>
    </row>
    <row r="1313" spans="1:7" x14ac:dyDescent="0.35">
      <c r="A1313" s="65" t="s">
        <v>4330</v>
      </c>
      <c r="B1313" s="65" t="s">
        <v>70</v>
      </c>
      <c r="C1313" s="33" t="s">
        <v>3312</v>
      </c>
      <c r="D1313" s="33">
        <v>2084010.62</v>
      </c>
      <c r="E1313" s="34">
        <v>1781649.95</v>
      </c>
      <c r="F1313" s="73">
        <v>1.1697</v>
      </c>
      <c r="G1313" s="64">
        <v>0</v>
      </c>
    </row>
    <row r="1314" spans="1:7" x14ac:dyDescent="0.35">
      <c r="A1314" s="65" t="s">
        <v>4331</v>
      </c>
      <c r="B1314" s="65" t="s">
        <v>29</v>
      </c>
      <c r="C1314" s="33" t="s">
        <v>3313</v>
      </c>
      <c r="D1314" s="33">
        <v>577814.29</v>
      </c>
      <c r="E1314" s="34">
        <v>1191227.46</v>
      </c>
      <c r="F1314" s="73">
        <v>0.48509999999999998</v>
      </c>
      <c r="G1314" s="64">
        <v>0</v>
      </c>
    </row>
    <row r="1315" spans="1:7" x14ac:dyDescent="0.35">
      <c r="A1315" s="65" t="s">
        <v>4332</v>
      </c>
      <c r="B1315" s="65" t="s">
        <v>32</v>
      </c>
      <c r="C1315" s="33" t="s">
        <v>3314</v>
      </c>
      <c r="D1315" s="33">
        <v>7523079.5</v>
      </c>
      <c r="E1315" s="34">
        <v>25934004.260000002</v>
      </c>
      <c r="F1315" s="73">
        <v>0.29010000000000002</v>
      </c>
      <c r="G1315" s="64">
        <v>0</v>
      </c>
    </row>
    <row r="1316" spans="1:7" x14ac:dyDescent="0.35">
      <c r="A1316" s="65" t="s">
        <v>4333</v>
      </c>
      <c r="B1316" s="65" t="s">
        <v>78</v>
      </c>
      <c r="C1316" s="33" t="s">
        <v>3316</v>
      </c>
      <c r="D1316" s="33">
        <v>489431</v>
      </c>
      <c r="E1316" s="34">
        <v>506724</v>
      </c>
      <c r="F1316" s="73">
        <v>0.96589999999999998</v>
      </c>
      <c r="G1316" s="64">
        <v>0</v>
      </c>
    </row>
    <row r="1317" spans="1:7" x14ac:dyDescent="0.35">
      <c r="A1317" s="65" t="s">
        <v>4334</v>
      </c>
      <c r="B1317" s="65" t="s">
        <v>51</v>
      </c>
      <c r="C1317" s="33" t="s">
        <v>3318</v>
      </c>
      <c r="D1317" s="33">
        <v>33054.400000000001</v>
      </c>
      <c r="E1317" s="34">
        <v>1912530.76</v>
      </c>
      <c r="F1317" s="73">
        <v>1.7299999999999999E-2</v>
      </c>
      <c r="G1317" s="64">
        <v>18.75</v>
      </c>
    </row>
    <row r="1318" spans="1:7" x14ac:dyDescent="0.35">
      <c r="A1318" s="65" t="s">
        <v>4335</v>
      </c>
      <c r="B1318" s="65" t="s">
        <v>12</v>
      </c>
      <c r="C1318" s="33" t="s">
        <v>3320</v>
      </c>
      <c r="D1318" s="33">
        <v>780058.49</v>
      </c>
      <c r="E1318" s="34">
        <v>766535.85</v>
      </c>
      <c r="F1318" s="73">
        <v>1.0176000000000001</v>
      </c>
      <c r="G1318" s="64">
        <v>0</v>
      </c>
    </row>
    <row r="1319" spans="1:7" x14ac:dyDescent="0.35">
      <c r="A1319" s="65" t="s">
        <v>4336</v>
      </c>
      <c r="B1319" s="65" t="s">
        <v>28</v>
      </c>
      <c r="C1319" s="33" t="s">
        <v>3324</v>
      </c>
      <c r="D1319" s="33">
        <v>319114.61</v>
      </c>
      <c r="E1319" s="34">
        <v>700040.06</v>
      </c>
      <c r="F1319" s="73">
        <v>0.45590000000000003</v>
      </c>
      <c r="G1319" s="64">
        <v>0</v>
      </c>
    </row>
    <row r="1320" spans="1:7" x14ac:dyDescent="0.35">
      <c r="A1320" s="65" t="s">
        <v>4337</v>
      </c>
      <c r="B1320" s="65" t="s">
        <v>52</v>
      </c>
      <c r="C1320" s="33" t="s">
        <v>3325</v>
      </c>
      <c r="D1320" s="33">
        <v>190492.95</v>
      </c>
      <c r="E1320" s="34">
        <v>1714420.37</v>
      </c>
      <c r="F1320" s="73">
        <v>0.1111</v>
      </c>
      <c r="G1320" s="64">
        <v>0</v>
      </c>
    </row>
    <row r="1321" spans="1:7" x14ac:dyDescent="0.35">
      <c r="A1321" s="65" t="s">
        <v>4338</v>
      </c>
      <c r="B1321" s="65" t="s">
        <v>34</v>
      </c>
      <c r="C1321" s="33" t="s">
        <v>3326</v>
      </c>
      <c r="D1321" s="33">
        <v>665771.6</v>
      </c>
      <c r="E1321" s="34">
        <v>1928565.78</v>
      </c>
      <c r="F1321" s="73">
        <v>0.34520000000000001</v>
      </c>
      <c r="G1321" s="64">
        <v>0</v>
      </c>
    </row>
    <row r="1322" spans="1:7" x14ac:dyDescent="0.35">
      <c r="A1322" s="65" t="s">
        <v>4339</v>
      </c>
      <c r="B1322" s="65" t="s">
        <v>43</v>
      </c>
      <c r="C1322" s="33" t="s">
        <v>3327</v>
      </c>
      <c r="D1322" s="33">
        <v>540492.93000000005</v>
      </c>
      <c r="E1322" s="34">
        <v>684268.25</v>
      </c>
      <c r="F1322" s="73">
        <v>0.78990000000000005</v>
      </c>
      <c r="G1322" s="64">
        <v>0</v>
      </c>
    </row>
    <row r="1323" spans="1:7" x14ac:dyDescent="0.35">
      <c r="A1323" s="65" t="s">
        <v>4340</v>
      </c>
      <c r="B1323" s="65" t="s">
        <v>67</v>
      </c>
      <c r="C1323" s="33" t="s">
        <v>3329</v>
      </c>
      <c r="D1323" s="33">
        <v>243479.11</v>
      </c>
      <c r="E1323" s="34">
        <v>1282588.3400000001</v>
      </c>
      <c r="F1323" s="73">
        <v>0.1898</v>
      </c>
      <c r="G1323" s="64">
        <v>0</v>
      </c>
    </row>
    <row r="1324" spans="1:7" x14ac:dyDescent="0.35">
      <c r="A1324" s="65" t="s">
        <v>4341</v>
      </c>
      <c r="B1324" s="65" t="s">
        <v>54</v>
      </c>
      <c r="C1324" s="33" t="s">
        <v>3333</v>
      </c>
      <c r="D1324" s="33">
        <v>1847785</v>
      </c>
      <c r="E1324" s="34">
        <v>3539637</v>
      </c>
      <c r="F1324" s="73">
        <v>0.52200000000000002</v>
      </c>
      <c r="G1324" s="64">
        <v>0</v>
      </c>
    </row>
    <row r="1325" spans="1:7" x14ac:dyDescent="0.35">
      <c r="A1325" s="65" t="s">
        <v>4342</v>
      </c>
      <c r="B1325" s="65" t="s">
        <v>65</v>
      </c>
      <c r="C1325" s="33" t="s">
        <v>3335</v>
      </c>
      <c r="D1325" s="33">
        <v>2138360.35</v>
      </c>
      <c r="E1325" s="34">
        <v>1915229.51</v>
      </c>
      <c r="F1325" s="73">
        <v>1.1165</v>
      </c>
      <c r="G1325" s="64">
        <v>0</v>
      </c>
    </row>
    <row r="1326" spans="1:7" x14ac:dyDescent="0.35">
      <c r="A1326" s="65" t="s">
        <v>4343</v>
      </c>
      <c r="B1326" s="65" t="s">
        <v>64</v>
      </c>
      <c r="C1326" s="33" t="s">
        <v>3337</v>
      </c>
      <c r="D1326" s="33">
        <v>428103.33</v>
      </c>
      <c r="E1326" s="34">
        <v>1352963.5</v>
      </c>
      <c r="F1326" s="73">
        <v>0.31640000000000001</v>
      </c>
      <c r="G1326" s="64">
        <v>0</v>
      </c>
    </row>
    <row r="1327" spans="1:7" x14ac:dyDescent="0.35">
      <c r="A1327" s="65" t="s">
        <v>4344</v>
      </c>
      <c r="B1327" s="65" t="s">
        <v>72</v>
      </c>
      <c r="C1327" s="33" t="s">
        <v>3338</v>
      </c>
      <c r="D1327" s="33">
        <v>3124333.9</v>
      </c>
      <c r="E1327" s="34">
        <v>11498068.939999999</v>
      </c>
      <c r="F1327" s="73">
        <v>0.2717</v>
      </c>
      <c r="G1327" s="64">
        <v>0</v>
      </c>
    </row>
    <row r="1328" spans="1:7" x14ac:dyDescent="0.35">
      <c r="A1328" s="65" t="s">
        <v>4345</v>
      </c>
      <c r="B1328" s="65" t="s">
        <v>71</v>
      </c>
      <c r="C1328" s="33" t="s">
        <v>3340</v>
      </c>
      <c r="D1328" s="33">
        <v>813827.44</v>
      </c>
      <c r="E1328" s="34">
        <v>1493115.78</v>
      </c>
      <c r="F1328" s="73">
        <v>0.54510000000000003</v>
      </c>
      <c r="G1328" s="64">
        <v>0</v>
      </c>
    </row>
    <row r="1329" spans="1:7" x14ac:dyDescent="0.35">
      <c r="A1329" s="65" t="s">
        <v>4346</v>
      </c>
      <c r="B1329" s="65" t="s">
        <v>57</v>
      </c>
      <c r="C1329" s="33" t="s">
        <v>3341</v>
      </c>
      <c r="D1329" s="33">
        <v>345967.55</v>
      </c>
      <c r="E1329" s="34">
        <v>798295.14</v>
      </c>
      <c r="F1329" s="73">
        <v>0.43340000000000001</v>
      </c>
      <c r="G1329" s="64">
        <v>0</v>
      </c>
    </row>
    <row r="1330" spans="1:7" x14ac:dyDescent="0.35">
      <c r="A1330" s="65" t="s">
        <v>4347</v>
      </c>
      <c r="B1330" s="65" t="s">
        <v>12</v>
      </c>
      <c r="C1330" s="33" t="s">
        <v>3343</v>
      </c>
      <c r="D1330" s="33">
        <v>2493754</v>
      </c>
      <c r="E1330" s="34">
        <v>3680284</v>
      </c>
      <c r="F1330" s="73">
        <v>0.67759999999999998</v>
      </c>
      <c r="G1330" s="64">
        <v>0</v>
      </c>
    </row>
    <row r="1331" spans="1:7" x14ac:dyDescent="0.35">
      <c r="A1331" s="65" t="s">
        <v>4348</v>
      </c>
      <c r="B1331" s="65" t="s">
        <v>30</v>
      </c>
      <c r="C1331" s="33" t="s">
        <v>3345</v>
      </c>
      <c r="D1331" s="33">
        <v>2941356</v>
      </c>
      <c r="E1331" s="34">
        <v>2972630</v>
      </c>
      <c r="F1331" s="73">
        <v>0.98950000000000005</v>
      </c>
      <c r="G1331" s="64">
        <v>0</v>
      </c>
    </row>
    <row r="1332" spans="1:7" x14ac:dyDescent="0.35">
      <c r="A1332" s="65" t="s">
        <v>4349</v>
      </c>
      <c r="B1332" s="65" t="s">
        <v>52</v>
      </c>
      <c r="C1332" s="33" t="s">
        <v>3349</v>
      </c>
      <c r="D1332" s="33">
        <v>1207162.47</v>
      </c>
      <c r="E1332" s="34">
        <v>2181224.0699999998</v>
      </c>
      <c r="F1332" s="73">
        <v>0.5534</v>
      </c>
      <c r="G1332" s="64">
        <v>0</v>
      </c>
    </row>
    <row r="1333" spans="1:7" x14ac:dyDescent="0.35">
      <c r="A1333" s="65" t="s">
        <v>4350</v>
      </c>
      <c r="B1333" s="65" t="s">
        <v>65</v>
      </c>
      <c r="C1333" s="33" t="s">
        <v>3353</v>
      </c>
      <c r="D1333" s="33">
        <v>183737.26</v>
      </c>
      <c r="E1333" s="34">
        <v>767250.94</v>
      </c>
      <c r="F1333" s="73">
        <v>0.23949999999999999</v>
      </c>
      <c r="G1333" s="64">
        <v>0</v>
      </c>
    </row>
    <row r="1334" spans="1:7" x14ac:dyDescent="0.35">
      <c r="A1334" s="65" t="s">
        <v>4351</v>
      </c>
      <c r="B1334" s="65" t="s">
        <v>15</v>
      </c>
      <c r="C1334" s="33" t="s">
        <v>3355</v>
      </c>
      <c r="D1334" s="33">
        <v>406947</v>
      </c>
      <c r="E1334" s="34">
        <v>1389143</v>
      </c>
      <c r="F1334" s="73">
        <v>0.29289999999999999</v>
      </c>
      <c r="G1334" s="64">
        <v>0</v>
      </c>
    </row>
    <row r="1335" spans="1:7" x14ac:dyDescent="0.35">
      <c r="A1335" s="65" t="s">
        <v>4352</v>
      </c>
      <c r="B1335" s="65" t="s">
        <v>51</v>
      </c>
      <c r="C1335" s="33" t="s">
        <v>3356</v>
      </c>
      <c r="D1335" s="33">
        <v>204997</v>
      </c>
      <c r="E1335" s="34">
        <v>828139</v>
      </c>
      <c r="F1335" s="73">
        <v>0.2475</v>
      </c>
      <c r="G1335" s="64">
        <v>0</v>
      </c>
    </row>
    <row r="1336" spans="1:7" x14ac:dyDescent="0.35">
      <c r="A1336" s="65" t="s">
        <v>4353</v>
      </c>
      <c r="B1336" s="65" t="s">
        <v>51</v>
      </c>
      <c r="C1336" s="33" t="s">
        <v>3358</v>
      </c>
      <c r="D1336" s="33">
        <v>373970.42</v>
      </c>
      <c r="E1336" s="34">
        <v>3199063.58</v>
      </c>
      <c r="F1336" s="73">
        <v>0.1169</v>
      </c>
      <c r="G1336" s="64">
        <v>0</v>
      </c>
    </row>
    <row r="1337" spans="1:7" x14ac:dyDescent="0.35">
      <c r="A1337" s="65" t="s">
        <v>4354</v>
      </c>
      <c r="B1337" s="65" t="s">
        <v>12</v>
      </c>
      <c r="C1337" s="33" t="s">
        <v>3360</v>
      </c>
      <c r="D1337" s="33">
        <v>3283204.79</v>
      </c>
      <c r="E1337" s="34">
        <v>18829267.760000002</v>
      </c>
      <c r="F1337" s="73">
        <v>0.1744</v>
      </c>
      <c r="G1337" s="64">
        <v>0</v>
      </c>
    </row>
    <row r="1338" spans="1:7" x14ac:dyDescent="0.35">
      <c r="A1338" s="65" t="s">
        <v>4355</v>
      </c>
      <c r="B1338" s="65" t="s">
        <v>19</v>
      </c>
      <c r="C1338" s="33" t="s">
        <v>3362</v>
      </c>
      <c r="D1338" s="33">
        <v>251325.76</v>
      </c>
      <c r="E1338" s="34">
        <v>716937.49</v>
      </c>
      <c r="F1338" s="73">
        <v>0.35060000000000002</v>
      </c>
      <c r="G1338" s="64">
        <v>0</v>
      </c>
    </row>
    <row r="1339" spans="1:7" x14ac:dyDescent="0.35">
      <c r="A1339" s="65" t="s">
        <v>4356</v>
      </c>
      <c r="B1339" s="65" t="s">
        <v>53</v>
      </c>
      <c r="C1339" s="33" t="s">
        <v>3363</v>
      </c>
      <c r="D1339" s="33">
        <v>2632842.0299999998</v>
      </c>
      <c r="E1339" s="34">
        <v>5401080.4100000001</v>
      </c>
      <c r="F1339" s="73">
        <v>0.48749999999999999</v>
      </c>
      <c r="G1339" s="64">
        <v>0</v>
      </c>
    </row>
    <row r="1340" spans="1:7" x14ac:dyDescent="0.35">
      <c r="A1340" s="65" t="s">
        <v>4357</v>
      </c>
      <c r="B1340" s="65" t="s">
        <v>15</v>
      </c>
      <c r="C1340" s="33" t="s">
        <v>3364</v>
      </c>
      <c r="D1340" s="33">
        <v>1102180.8</v>
      </c>
      <c r="E1340" s="34">
        <v>997655</v>
      </c>
      <c r="F1340" s="73">
        <v>1.1048</v>
      </c>
      <c r="G1340" s="64">
        <v>0</v>
      </c>
    </row>
    <row r="1341" spans="1:7" x14ac:dyDescent="0.35">
      <c r="A1341" s="65" t="s">
        <v>4358</v>
      </c>
      <c r="B1341" s="65" t="s">
        <v>51</v>
      </c>
      <c r="C1341" s="33" t="s">
        <v>3366</v>
      </c>
      <c r="D1341" s="33">
        <v>402631.87</v>
      </c>
      <c r="E1341" s="34">
        <v>1056741.92</v>
      </c>
      <c r="F1341" s="73">
        <v>0.38100000000000001</v>
      </c>
      <c r="G1341" s="64">
        <v>0</v>
      </c>
    </row>
    <row r="1342" spans="1:7" x14ac:dyDescent="0.35">
      <c r="A1342" s="65" t="s">
        <v>4359</v>
      </c>
      <c r="B1342" s="65" t="s">
        <v>17</v>
      </c>
      <c r="C1342" s="33" t="s">
        <v>3368</v>
      </c>
      <c r="D1342" s="33">
        <v>399899</v>
      </c>
      <c r="E1342" s="34">
        <v>963858</v>
      </c>
      <c r="F1342" s="73">
        <v>0.41489999999999999</v>
      </c>
      <c r="G1342" s="64">
        <v>0</v>
      </c>
    </row>
    <row r="1343" spans="1:7" x14ac:dyDescent="0.35">
      <c r="A1343" s="65" t="s">
        <v>4360</v>
      </c>
      <c r="B1343" s="65" t="s">
        <v>28</v>
      </c>
      <c r="C1343" s="33" t="s">
        <v>3370</v>
      </c>
      <c r="D1343" s="33">
        <v>325323.17</v>
      </c>
      <c r="E1343" s="34">
        <v>1639136.97</v>
      </c>
      <c r="F1343" s="73">
        <v>0.19850000000000001</v>
      </c>
      <c r="G1343" s="64">
        <v>0</v>
      </c>
    </row>
    <row r="1344" spans="1:7" x14ac:dyDescent="0.35">
      <c r="A1344" s="65" t="s">
        <v>4361</v>
      </c>
      <c r="B1344" s="65" t="s">
        <v>56</v>
      </c>
      <c r="C1344" s="33" t="s">
        <v>3372</v>
      </c>
      <c r="D1344" s="33">
        <v>1149797.43</v>
      </c>
      <c r="E1344" s="34">
        <v>1778815.28</v>
      </c>
      <c r="F1344" s="73">
        <v>0.64639999999999997</v>
      </c>
      <c r="G1344" s="64">
        <v>0</v>
      </c>
    </row>
    <row r="1345" spans="1:7" x14ac:dyDescent="0.35">
      <c r="A1345" s="65" t="s">
        <v>4362</v>
      </c>
      <c r="B1345" s="65" t="s">
        <v>66</v>
      </c>
      <c r="C1345" s="33" t="s">
        <v>3373</v>
      </c>
      <c r="D1345" s="33">
        <v>377063.15</v>
      </c>
      <c r="E1345" s="34">
        <v>1067666.1299999999</v>
      </c>
      <c r="F1345" s="73">
        <v>0.35320000000000001</v>
      </c>
      <c r="G1345" s="64">
        <v>0</v>
      </c>
    </row>
    <row r="1346" spans="1:7" x14ac:dyDescent="0.35">
      <c r="A1346" s="65" t="s">
        <v>4363</v>
      </c>
      <c r="B1346" s="65" t="s">
        <v>32</v>
      </c>
      <c r="C1346" s="33" t="s">
        <v>3375</v>
      </c>
      <c r="D1346" s="33">
        <v>890137.56</v>
      </c>
      <c r="E1346" s="34">
        <v>1187978.83</v>
      </c>
      <c r="F1346" s="73">
        <v>0.74929999999999997</v>
      </c>
      <c r="G1346" s="64">
        <v>0</v>
      </c>
    </row>
    <row r="1347" spans="1:7" x14ac:dyDescent="0.35">
      <c r="A1347" s="65" t="s">
        <v>4364</v>
      </c>
      <c r="B1347" s="65" t="s">
        <v>54</v>
      </c>
      <c r="C1347" s="33" t="s">
        <v>3377</v>
      </c>
      <c r="D1347" s="33">
        <v>9427177</v>
      </c>
      <c r="E1347" s="34">
        <v>24151401</v>
      </c>
      <c r="F1347" s="73">
        <v>0.39029999999999998</v>
      </c>
      <c r="G1347" s="64">
        <v>0</v>
      </c>
    </row>
    <row r="1348" spans="1:7" x14ac:dyDescent="0.35">
      <c r="A1348" s="65" t="s">
        <v>4365</v>
      </c>
      <c r="B1348" s="65" t="s">
        <v>29</v>
      </c>
      <c r="C1348" s="33" t="s">
        <v>3378</v>
      </c>
      <c r="D1348" s="33">
        <v>1048023.13</v>
      </c>
      <c r="E1348" s="34">
        <v>968108.12</v>
      </c>
      <c r="F1348" s="73">
        <v>1.0825</v>
      </c>
      <c r="G1348" s="64">
        <v>0</v>
      </c>
    </row>
    <row r="1349" spans="1:7" x14ac:dyDescent="0.35">
      <c r="A1349" s="65" t="s">
        <v>4366</v>
      </c>
      <c r="B1349" s="65" t="s">
        <v>75</v>
      </c>
      <c r="C1349" s="33" t="s">
        <v>3380</v>
      </c>
      <c r="D1349" s="33">
        <v>1759015</v>
      </c>
      <c r="E1349" s="34">
        <v>4360608</v>
      </c>
      <c r="F1349" s="73">
        <v>0.40339999999999998</v>
      </c>
      <c r="G1349" s="64">
        <v>0</v>
      </c>
    </row>
    <row r="1350" spans="1:7" x14ac:dyDescent="0.35">
      <c r="A1350" s="65" t="s">
        <v>4367</v>
      </c>
      <c r="B1350" s="65" t="s">
        <v>30</v>
      </c>
      <c r="C1350" s="33" t="s">
        <v>3382</v>
      </c>
      <c r="D1350" s="33">
        <v>1166317</v>
      </c>
      <c r="E1350" s="34">
        <v>4962966</v>
      </c>
      <c r="F1350" s="73">
        <v>0.23499999999999999</v>
      </c>
      <c r="G1350" s="64">
        <v>0</v>
      </c>
    </row>
    <row r="1351" spans="1:7" x14ac:dyDescent="0.35">
      <c r="A1351" s="65" t="s">
        <v>4368</v>
      </c>
      <c r="B1351" s="65" t="s">
        <v>10</v>
      </c>
      <c r="C1351" s="33" t="s">
        <v>3384</v>
      </c>
      <c r="D1351" s="33">
        <v>164940.88</v>
      </c>
      <c r="E1351" s="34">
        <v>463994.99</v>
      </c>
      <c r="F1351" s="73">
        <v>0.35549999999999998</v>
      </c>
      <c r="G1351" s="64">
        <v>0</v>
      </c>
    </row>
    <row r="1352" spans="1:7" x14ac:dyDescent="0.35">
      <c r="A1352" s="65" t="s">
        <v>4369</v>
      </c>
      <c r="B1352" s="65" t="s">
        <v>41</v>
      </c>
      <c r="C1352" s="33" t="s">
        <v>3385</v>
      </c>
      <c r="D1352" s="33">
        <v>362600</v>
      </c>
      <c r="E1352" s="34">
        <v>1044247</v>
      </c>
      <c r="F1352" s="73">
        <v>0.34720000000000001</v>
      </c>
      <c r="G1352" s="64">
        <v>0</v>
      </c>
    </row>
    <row r="1353" spans="1:7" x14ac:dyDescent="0.35">
      <c r="A1353" s="65" t="s">
        <v>4370</v>
      </c>
      <c r="B1353" s="65" t="s">
        <v>73</v>
      </c>
      <c r="C1353" s="33" t="s">
        <v>3387</v>
      </c>
      <c r="D1353" s="33">
        <v>920135.17</v>
      </c>
      <c r="E1353" s="34">
        <v>3209789.6</v>
      </c>
      <c r="F1353" s="73">
        <v>0.28670000000000001</v>
      </c>
      <c r="G1353" s="64">
        <v>0</v>
      </c>
    </row>
    <row r="1354" spans="1:7" x14ac:dyDescent="0.35">
      <c r="A1354" s="65" t="s">
        <v>4371</v>
      </c>
      <c r="B1354" s="65" t="s">
        <v>77</v>
      </c>
      <c r="C1354" s="33" t="s">
        <v>3388</v>
      </c>
      <c r="D1354" s="33">
        <v>890009</v>
      </c>
      <c r="E1354" s="34">
        <v>777594</v>
      </c>
      <c r="F1354" s="73">
        <v>1.1446000000000001</v>
      </c>
      <c r="G1354" s="64">
        <v>0</v>
      </c>
    </row>
    <row r="1355" spans="1:7" x14ac:dyDescent="0.35">
      <c r="A1355" s="65" t="s">
        <v>4372</v>
      </c>
      <c r="B1355" s="65" t="s">
        <v>54</v>
      </c>
      <c r="C1355" s="33" t="s">
        <v>3389</v>
      </c>
      <c r="D1355" s="33">
        <v>1626529</v>
      </c>
      <c r="E1355" s="34">
        <v>6668661</v>
      </c>
      <c r="F1355" s="73">
        <v>0.24390000000000001</v>
      </c>
      <c r="G1355" s="64">
        <v>0</v>
      </c>
    </row>
    <row r="1356" spans="1:7" x14ac:dyDescent="0.35">
      <c r="A1356" s="65" t="s">
        <v>4373</v>
      </c>
      <c r="B1356" s="65" t="s">
        <v>30</v>
      </c>
      <c r="C1356" s="33" t="s">
        <v>3390</v>
      </c>
      <c r="D1356" s="33">
        <v>675706</v>
      </c>
      <c r="E1356" s="34">
        <v>1507394.47</v>
      </c>
      <c r="F1356" s="73">
        <v>0.44829999999999998</v>
      </c>
      <c r="G1356" s="64">
        <v>0</v>
      </c>
    </row>
    <row r="1357" spans="1:7" x14ac:dyDescent="0.35">
      <c r="A1357" s="65" t="s">
        <v>4374</v>
      </c>
      <c r="B1357" s="65" t="s">
        <v>61</v>
      </c>
      <c r="C1357" s="33" t="s">
        <v>3391</v>
      </c>
      <c r="D1357" s="33">
        <v>714971</v>
      </c>
      <c r="E1357" s="34">
        <v>2914465</v>
      </c>
      <c r="F1357" s="73">
        <v>0.24529999999999999</v>
      </c>
      <c r="G1357" s="64">
        <v>0</v>
      </c>
    </row>
    <row r="1358" spans="1:7" x14ac:dyDescent="0.35">
      <c r="A1358" s="65" t="s">
        <v>4375</v>
      </c>
      <c r="B1358" s="65" t="s">
        <v>65</v>
      </c>
      <c r="C1358" s="33" t="s">
        <v>3392</v>
      </c>
      <c r="D1358" s="33">
        <v>441062.98</v>
      </c>
      <c r="E1358" s="34">
        <v>1236287.46</v>
      </c>
      <c r="F1358" s="73">
        <v>0.35680000000000001</v>
      </c>
      <c r="G1358" s="64">
        <v>0</v>
      </c>
    </row>
    <row r="1359" spans="1:7" x14ac:dyDescent="0.35">
      <c r="A1359" s="65" t="s">
        <v>4376</v>
      </c>
      <c r="B1359" s="65" t="s">
        <v>42</v>
      </c>
      <c r="C1359" s="33" t="s">
        <v>3393</v>
      </c>
      <c r="D1359" s="33">
        <v>382516</v>
      </c>
      <c r="E1359" s="34">
        <v>2762623</v>
      </c>
      <c r="F1359" s="73">
        <v>0.13850000000000001</v>
      </c>
      <c r="G1359" s="64">
        <v>0</v>
      </c>
    </row>
    <row r="1360" spans="1:7" x14ac:dyDescent="0.35">
      <c r="A1360" s="65" t="s">
        <v>4377</v>
      </c>
      <c r="B1360" s="65" t="s">
        <v>43</v>
      </c>
      <c r="C1360" s="33" t="s">
        <v>3395</v>
      </c>
      <c r="D1360" s="33">
        <v>403084.3</v>
      </c>
      <c r="E1360" s="34">
        <v>1404021.09</v>
      </c>
      <c r="F1360" s="73">
        <v>0.28710000000000002</v>
      </c>
      <c r="G1360" s="64">
        <v>0</v>
      </c>
    </row>
    <row r="1361" spans="1:7" x14ac:dyDescent="0.35">
      <c r="A1361" s="65" t="s">
        <v>4378</v>
      </c>
      <c r="B1361" s="65" t="s">
        <v>72</v>
      </c>
      <c r="C1361" s="33" t="s">
        <v>3398</v>
      </c>
      <c r="D1361" s="33">
        <v>2331558</v>
      </c>
      <c r="E1361" s="34">
        <v>3451965</v>
      </c>
      <c r="F1361" s="73">
        <v>0.6754</v>
      </c>
      <c r="G1361" s="64">
        <v>0</v>
      </c>
    </row>
    <row r="1362" spans="1:7" x14ac:dyDescent="0.35">
      <c r="A1362" s="65" t="s">
        <v>4379</v>
      </c>
      <c r="B1362" s="65" t="s">
        <v>54</v>
      </c>
      <c r="C1362" s="33" t="s">
        <v>3400</v>
      </c>
      <c r="D1362" s="33">
        <v>2939513.75</v>
      </c>
      <c r="E1362" s="34">
        <v>4813589.6500000004</v>
      </c>
      <c r="F1362" s="73">
        <v>0.61070000000000002</v>
      </c>
      <c r="G1362" s="64">
        <v>0</v>
      </c>
    </row>
    <row r="1363" spans="1:7" x14ac:dyDescent="0.35">
      <c r="A1363" s="65" t="s">
        <v>4380</v>
      </c>
      <c r="B1363" s="65" t="s">
        <v>67</v>
      </c>
      <c r="C1363" s="33" t="s">
        <v>3401</v>
      </c>
      <c r="D1363" s="33">
        <v>350792</v>
      </c>
      <c r="E1363" s="34">
        <v>1181665</v>
      </c>
      <c r="F1363" s="73">
        <v>0.2969</v>
      </c>
      <c r="G1363" s="64">
        <v>0</v>
      </c>
    </row>
    <row r="1364" spans="1:7" x14ac:dyDescent="0.35">
      <c r="A1364" s="65" t="s">
        <v>4381</v>
      </c>
      <c r="B1364" s="65" t="s">
        <v>67</v>
      </c>
      <c r="C1364" s="33" t="s">
        <v>3402</v>
      </c>
      <c r="D1364" s="33">
        <v>488060.22</v>
      </c>
      <c r="E1364" s="34">
        <v>1037097.33</v>
      </c>
      <c r="F1364" s="73">
        <v>0.47060000000000002</v>
      </c>
      <c r="G1364" s="64">
        <v>0</v>
      </c>
    </row>
    <row r="1365" spans="1:7" x14ac:dyDescent="0.35">
      <c r="A1365" s="65" t="s">
        <v>4382</v>
      </c>
      <c r="B1365" s="65" t="s">
        <v>41</v>
      </c>
      <c r="C1365" s="33" t="s">
        <v>3404</v>
      </c>
      <c r="D1365" s="33">
        <v>4417699.4000000004</v>
      </c>
      <c r="E1365" s="34">
        <v>7633503.9500000002</v>
      </c>
      <c r="F1365" s="73">
        <v>0.57869999999999999</v>
      </c>
      <c r="G1365" s="64">
        <v>0</v>
      </c>
    </row>
    <row r="1366" spans="1:7" x14ac:dyDescent="0.35">
      <c r="A1366" s="65" t="s">
        <v>4383</v>
      </c>
      <c r="B1366" s="65" t="s">
        <v>46</v>
      </c>
      <c r="C1366" s="33" t="s">
        <v>3405</v>
      </c>
      <c r="D1366" s="33">
        <v>4782397</v>
      </c>
      <c r="E1366" s="34">
        <v>17992828</v>
      </c>
      <c r="F1366" s="73">
        <v>0.26579999999999998</v>
      </c>
      <c r="G1366" s="64">
        <v>0</v>
      </c>
    </row>
    <row r="1367" spans="1:7" x14ac:dyDescent="0.35">
      <c r="A1367" s="65" t="s">
        <v>4384</v>
      </c>
      <c r="B1367" s="65" t="s">
        <v>40</v>
      </c>
      <c r="C1367" s="33" t="s">
        <v>3407</v>
      </c>
      <c r="D1367" s="33">
        <v>397824.79</v>
      </c>
      <c r="E1367" s="34">
        <v>1664965.26</v>
      </c>
      <c r="F1367" s="73">
        <v>0.2389</v>
      </c>
      <c r="G1367" s="64">
        <v>0</v>
      </c>
    </row>
    <row r="1368" spans="1:7" x14ac:dyDescent="0.35">
      <c r="A1368" s="65" t="s">
        <v>4385</v>
      </c>
      <c r="B1368" s="65" t="s">
        <v>10</v>
      </c>
      <c r="C1368" s="33" t="s">
        <v>3408</v>
      </c>
      <c r="D1368" s="33">
        <v>585701.03</v>
      </c>
      <c r="E1368" s="34">
        <v>1394186.6</v>
      </c>
      <c r="F1368" s="73">
        <v>0.42009999999999997</v>
      </c>
      <c r="G1368" s="64">
        <v>0</v>
      </c>
    </row>
    <row r="1369" spans="1:7" x14ac:dyDescent="0.35">
      <c r="A1369" s="65" t="s">
        <v>4386</v>
      </c>
      <c r="B1369" s="65" t="s">
        <v>10</v>
      </c>
      <c r="C1369" s="33" t="s">
        <v>3410</v>
      </c>
      <c r="D1369" s="33">
        <v>661156</v>
      </c>
      <c r="E1369" s="34">
        <v>302126</v>
      </c>
      <c r="F1369" s="73">
        <v>2.1882999999999999</v>
      </c>
      <c r="G1369" s="64">
        <v>0</v>
      </c>
    </row>
    <row r="1370" spans="1:7" x14ac:dyDescent="0.35">
      <c r="A1370" s="65" t="s">
        <v>4387</v>
      </c>
      <c r="B1370" s="65" t="s">
        <v>53</v>
      </c>
      <c r="C1370" s="33" t="s">
        <v>3412</v>
      </c>
      <c r="D1370" s="33">
        <v>1251623.82</v>
      </c>
      <c r="E1370" s="34">
        <v>1423213.34</v>
      </c>
      <c r="F1370" s="73">
        <v>0.87939999999999996</v>
      </c>
      <c r="G1370" s="64">
        <v>0</v>
      </c>
    </row>
    <row r="1371" spans="1:7" x14ac:dyDescent="0.35">
      <c r="A1371" s="65" t="s">
        <v>4388</v>
      </c>
      <c r="B1371" s="65" t="s">
        <v>56</v>
      </c>
      <c r="C1371" s="33" t="s">
        <v>3414</v>
      </c>
      <c r="D1371" s="33">
        <v>1286503.81</v>
      </c>
      <c r="E1371" s="34">
        <v>1654753.57</v>
      </c>
      <c r="F1371" s="73">
        <v>0.77749999999999997</v>
      </c>
      <c r="G1371" s="64">
        <v>0</v>
      </c>
    </row>
    <row r="1372" spans="1:7" x14ac:dyDescent="0.35">
      <c r="A1372" s="65" t="s">
        <v>4389</v>
      </c>
      <c r="B1372" s="65" t="s">
        <v>32</v>
      </c>
      <c r="C1372" s="33" t="s">
        <v>3416</v>
      </c>
      <c r="D1372" s="33">
        <v>3103844.52</v>
      </c>
      <c r="E1372" s="34">
        <v>41701313.340000004</v>
      </c>
      <c r="F1372" s="73">
        <v>7.4399999999999994E-2</v>
      </c>
      <c r="G1372" s="64">
        <v>6.25</v>
      </c>
    </row>
    <row r="1373" spans="1:7" x14ac:dyDescent="0.35">
      <c r="A1373" s="65" t="s">
        <v>4390</v>
      </c>
      <c r="B1373" s="65" t="s">
        <v>44</v>
      </c>
      <c r="C1373" s="33" t="s">
        <v>3418</v>
      </c>
      <c r="D1373" s="33">
        <v>606723</v>
      </c>
      <c r="E1373" s="34">
        <v>773591</v>
      </c>
      <c r="F1373" s="73">
        <v>0.7843</v>
      </c>
      <c r="G1373" s="64">
        <v>0</v>
      </c>
    </row>
    <row r="1374" spans="1:7" x14ac:dyDescent="0.35">
      <c r="A1374" s="65" t="s">
        <v>4391</v>
      </c>
      <c r="B1374" s="65" t="s">
        <v>43</v>
      </c>
      <c r="C1374" s="33" t="s">
        <v>3420</v>
      </c>
      <c r="D1374" s="33">
        <v>32973.25</v>
      </c>
      <c r="E1374" s="34">
        <v>588298.97</v>
      </c>
      <c r="F1374" s="73">
        <v>5.6000000000000001E-2</v>
      </c>
      <c r="G1374" s="64">
        <v>12.5</v>
      </c>
    </row>
    <row r="1375" spans="1:7" x14ac:dyDescent="0.35">
      <c r="A1375" s="65" t="s">
        <v>4392</v>
      </c>
      <c r="B1375" s="65" t="s">
        <v>67</v>
      </c>
      <c r="C1375" s="33" t="s">
        <v>3422</v>
      </c>
      <c r="D1375" s="33">
        <v>272055</v>
      </c>
      <c r="E1375" s="34">
        <v>1096900</v>
      </c>
      <c r="F1375" s="73">
        <v>0.248</v>
      </c>
      <c r="G1375" s="64">
        <v>0</v>
      </c>
    </row>
    <row r="1376" spans="1:7" x14ac:dyDescent="0.35">
      <c r="A1376" s="65" t="s">
        <v>4393</v>
      </c>
      <c r="B1376" s="65" t="s">
        <v>8</v>
      </c>
      <c r="C1376" s="33" t="s">
        <v>3424</v>
      </c>
      <c r="D1376" s="33">
        <v>1030713</v>
      </c>
      <c r="E1376" s="34">
        <v>2594142</v>
      </c>
      <c r="F1376" s="73">
        <v>0.39729999999999999</v>
      </c>
      <c r="G1376" s="64">
        <v>0</v>
      </c>
    </row>
    <row r="1377" spans="1:7" x14ac:dyDescent="0.35">
      <c r="A1377" s="65" t="s">
        <v>4394</v>
      </c>
      <c r="B1377" s="65" t="s">
        <v>17</v>
      </c>
      <c r="C1377" s="33" t="s">
        <v>3427</v>
      </c>
      <c r="D1377" s="33">
        <v>743010.47</v>
      </c>
      <c r="E1377" s="34">
        <v>1081851.94</v>
      </c>
      <c r="F1377" s="73">
        <v>0.68679999999999997</v>
      </c>
      <c r="G1377" s="64">
        <v>0</v>
      </c>
    </row>
    <row r="1378" spans="1:7" x14ac:dyDescent="0.35">
      <c r="A1378" s="65" t="s">
        <v>4395</v>
      </c>
      <c r="B1378" s="65" t="s">
        <v>51</v>
      </c>
      <c r="C1378" s="33" t="s">
        <v>3431</v>
      </c>
      <c r="D1378" s="33">
        <v>1105618.26</v>
      </c>
      <c r="E1378" s="34">
        <v>2092553.54</v>
      </c>
      <c r="F1378" s="73">
        <v>0.52839999999999998</v>
      </c>
      <c r="G1378" s="64">
        <v>0</v>
      </c>
    </row>
    <row r="1379" spans="1:7" x14ac:dyDescent="0.35">
      <c r="A1379" s="65" t="s">
        <v>4396</v>
      </c>
      <c r="B1379" s="65" t="s">
        <v>33</v>
      </c>
      <c r="C1379" s="33" t="s">
        <v>3433</v>
      </c>
      <c r="D1379" s="33">
        <v>1122728.27</v>
      </c>
      <c r="E1379" s="34">
        <v>1556473.91</v>
      </c>
      <c r="F1379" s="73">
        <v>0.72130000000000005</v>
      </c>
      <c r="G1379" s="64">
        <v>0</v>
      </c>
    </row>
    <row r="1380" spans="1:7" x14ac:dyDescent="0.35">
      <c r="A1380" s="65" t="s">
        <v>4397</v>
      </c>
      <c r="B1380" s="65" t="s">
        <v>34</v>
      </c>
      <c r="C1380" s="33" t="s">
        <v>3435</v>
      </c>
      <c r="D1380" s="33">
        <v>282134.88</v>
      </c>
      <c r="E1380" s="34">
        <v>587259.82999999996</v>
      </c>
      <c r="F1380" s="73">
        <v>0.48039999999999999</v>
      </c>
      <c r="G1380" s="64">
        <v>0</v>
      </c>
    </row>
    <row r="1381" spans="1:7" x14ac:dyDescent="0.35">
      <c r="A1381" s="65" t="s">
        <v>4398</v>
      </c>
      <c r="B1381" s="65" t="s">
        <v>77</v>
      </c>
      <c r="C1381" s="33" t="s">
        <v>3437</v>
      </c>
      <c r="D1381" s="33">
        <v>2518314</v>
      </c>
      <c r="E1381" s="34">
        <v>1055157</v>
      </c>
      <c r="F1381" s="73">
        <v>2.3866999999999998</v>
      </c>
      <c r="G1381" s="64">
        <v>0</v>
      </c>
    </row>
    <row r="1382" spans="1:7" x14ac:dyDescent="0.35">
      <c r="A1382" s="65" t="s">
        <v>4399</v>
      </c>
      <c r="B1382" s="65" t="s">
        <v>50</v>
      </c>
      <c r="C1382" s="33" t="s">
        <v>3439</v>
      </c>
      <c r="D1382" s="33">
        <v>1304537.08</v>
      </c>
      <c r="E1382" s="34">
        <v>7237926.1100000003</v>
      </c>
      <c r="F1382" s="73">
        <v>0.1802</v>
      </c>
      <c r="G1382" s="64">
        <v>0</v>
      </c>
    </row>
    <row r="1383" spans="1:7" x14ac:dyDescent="0.35">
      <c r="A1383" s="65" t="s">
        <v>4400</v>
      </c>
      <c r="B1383" s="65" t="s">
        <v>46</v>
      </c>
      <c r="C1383" s="33" t="s">
        <v>3441</v>
      </c>
      <c r="D1383" s="33">
        <v>522558</v>
      </c>
      <c r="E1383" s="34">
        <v>2186296</v>
      </c>
      <c r="F1383" s="73">
        <v>0.23899999999999999</v>
      </c>
      <c r="G1383" s="64">
        <v>0</v>
      </c>
    </row>
    <row r="1384" spans="1:7" x14ac:dyDescent="0.35">
      <c r="A1384" s="65" t="s">
        <v>4401</v>
      </c>
      <c r="B1384" s="65" t="s">
        <v>67</v>
      </c>
      <c r="C1384" s="33" t="s">
        <v>3443</v>
      </c>
      <c r="D1384" s="33">
        <v>335758</v>
      </c>
      <c r="E1384" s="34">
        <v>1049110</v>
      </c>
      <c r="F1384" s="73">
        <v>0.32</v>
      </c>
      <c r="G1384" s="64">
        <v>0</v>
      </c>
    </row>
    <row r="1385" spans="1:7" x14ac:dyDescent="0.35">
      <c r="A1385" s="65" t="s">
        <v>4402</v>
      </c>
      <c r="B1385" s="65" t="s">
        <v>74</v>
      </c>
      <c r="C1385" s="33" t="s">
        <v>3446</v>
      </c>
      <c r="D1385" s="33">
        <v>373736.66</v>
      </c>
      <c r="E1385" s="34">
        <v>896389.41</v>
      </c>
      <c r="F1385" s="73">
        <v>0.41689999999999999</v>
      </c>
      <c r="G1385" s="64">
        <v>0</v>
      </c>
    </row>
    <row r="1386" spans="1:7" x14ac:dyDescent="0.35">
      <c r="A1386" s="65" t="s">
        <v>4403</v>
      </c>
      <c r="B1386" s="65" t="s">
        <v>51</v>
      </c>
      <c r="C1386" s="33" t="s">
        <v>3448</v>
      </c>
      <c r="D1386" s="33">
        <v>1823164.66</v>
      </c>
      <c r="E1386" s="34">
        <v>5665973.0999999996</v>
      </c>
      <c r="F1386" s="73">
        <v>0.32179999999999997</v>
      </c>
      <c r="G1386" s="64">
        <v>0</v>
      </c>
    </row>
    <row r="1387" spans="1:7" x14ac:dyDescent="0.35">
      <c r="A1387" s="65" t="s">
        <v>4404</v>
      </c>
      <c r="B1387" s="65" t="s">
        <v>28</v>
      </c>
      <c r="C1387" s="33" t="s">
        <v>3450</v>
      </c>
      <c r="D1387" s="33">
        <v>207175.2</v>
      </c>
      <c r="E1387" s="34">
        <v>577866.06999999995</v>
      </c>
      <c r="F1387" s="73">
        <v>0.35849999999999999</v>
      </c>
      <c r="G1387" s="64">
        <v>0</v>
      </c>
    </row>
    <row r="1388" spans="1:7" x14ac:dyDescent="0.35">
      <c r="A1388" s="65" t="s">
        <v>4405</v>
      </c>
      <c r="B1388" s="65" t="s">
        <v>75</v>
      </c>
      <c r="C1388" s="33" t="s">
        <v>3452</v>
      </c>
      <c r="D1388" s="33">
        <v>855642</v>
      </c>
      <c r="E1388" s="34">
        <v>3050754.27</v>
      </c>
      <c r="F1388" s="73">
        <v>0.28050000000000003</v>
      </c>
      <c r="G1388" s="64">
        <v>0</v>
      </c>
    </row>
    <row r="1389" spans="1:7" x14ac:dyDescent="0.35">
      <c r="A1389" s="65" t="s">
        <v>4406</v>
      </c>
      <c r="B1389" s="65" t="s">
        <v>56</v>
      </c>
      <c r="C1389" s="33" t="s">
        <v>3454</v>
      </c>
      <c r="D1389" s="33">
        <v>479297</v>
      </c>
      <c r="E1389" s="34">
        <v>850188</v>
      </c>
      <c r="F1389" s="73">
        <v>0.56379999999999997</v>
      </c>
      <c r="G1389" s="64">
        <v>0</v>
      </c>
    </row>
    <row r="1390" spans="1:7" x14ac:dyDescent="0.35">
      <c r="A1390" s="65" t="s">
        <v>4407</v>
      </c>
      <c r="B1390" s="65" t="s">
        <v>33</v>
      </c>
      <c r="C1390" s="33" t="s">
        <v>3458</v>
      </c>
      <c r="D1390" s="33">
        <v>604212.80000000005</v>
      </c>
      <c r="E1390" s="34">
        <v>1644896.75</v>
      </c>
      <c r="F1390" s="73">
        <v>0.36730000000000002</v>
      </c>
      <c r="G1390" s="64">
        <v>0</v>
      </c>
    </row>
    <row r="1391" spans="1:7" x14ac:dyDescent="0.35">
      <c r="A1391" s="65" t="s">
        <v>4408</v>
      </c>
      <c r="B1391" s="65" t="s">
        <v>33</v>
      </c>
      <c r="C1391" s="33" t="s">
        <v>3460</v>
      </c>
      <c r="D1391" s="33">
        <v>214986.57</v>
      </c>
      <c r="E1391" s="34">
        <v>1807177.32</v>
      </c>
      <c r="F1391" s="73">
        <v>0.11899999999999999</v>
      </c>
      <c r="G1391" s="64">
        <v>0</v>
      </c>
    </row>
    <row r="1392" spans="1:7" x14ac:dyDescent="0.35">
      <c r="A1392" s="65" t="s">
        <v>4409</v>
      </c>
      <c r="B1392" s="65" t="s">
        <v>42</v>
      </c>
      <c r="C1392" s="33" t="s">
        <v>3462</v>
      </c>
      <c r="D1392" s="33">
        <v>138497</v>
      </c>
      <c r="E1392" s="34">
        <v>1560960</v>
      </c>
      <c r="F1392" s="73">
        <v>8.8700000000000001E-2</v>
      </c>
      <c r="G1392" s="64">
        <v>6.25</v>
      </c>
    </row>
    <row r="1393" spans="1:7" x14ac:dyDescent="0.35">
      <c r="A1393" s="65" t="s">
        <v>4410</v>
      </c>
      <c r="B1393" s="65" t="s">
        <v>50</v>
      </c>
      <c r="C1393" s="33" t="s">
        <v>3463</v>
      </c>
      <c r="D1393" s="33">
        <v>1909627.83</v>
      </c>
      <c r="E1393" s="34">
        <v>1480334.09</v>
      </c>
      <c r="F1393" s="73">
        <v>1.29</v>
      </c>
      <c r="G1393" s="64">
        <v>0</v>
      </c>
    </row>
    <row r="1394" spans="1:7" x14ac:dyDescent="0.35">
      <c r="A1394" s="65" t="s">
        <v>4411</v>
      </c>
      <c r="B1394" s="65" t="s">
        <v>61</v>
      </c>
      <c r="C1394" s="33" t="s">
        <v>3465</v>
      </c>
      <c r="D1394" s="33">
        <v>7481391.4199999999</v>
      </c>
      <c r="E1394" s="34">
        <v>8892402.8499999996</v>
      </c>
      <c r="F1394" s="73">
        <v>0.84130000000000005</v>
      </c>
      <c r="G1394" s="64">
        <v>0</v>
      </c>
    </row>
    <row r="1395" spans="1:7" x14ac:dyDescent="0.35">
      <c r="A1395" s="65" t="s">
        <v>4412</v>
      </c>
      <c r="B1395" s="65" t="s">
        <v>39</v>
      </c>
      <c r="C1395" s="33" t="s">
        <v>3467</v>
      </c>
      <c r="D1395" s="33">
        <v>2566824</v>
      </c>
      <c r="E1395" s="34">
        <v>2806535</v>
      </c>
      <c r="F1395" s="73">
        <v>0.91459999999999997</v>
      </c>
      <c r="G1395" s="64">
        <v>0</v>
      </c>
    </row>
    <row r="1396" spans="1:7" x14ac:dyDescent="0.35">
      <c r="A1396" s="65" t="s">
        <v>4413</v>
      </c>
      <c r="B1396" s="65" t="s">
        <v>12</v>
      </c>
      <c r="C1396" s="33" t="s">
        <v>3468</v>
      </c>
      <c r="D1396" s="33">
        <v>812714.8</v>
      </c>
      <c r="E1396" s="34">
        <v>736587.09</v>
      </c>
      <c r="F1396" s="73">
        <v>1.1033999999999999</v>
      </c>
      <c r="G1396" s="64">
        <v>0</v>
      </c>
    </row>
    <row r="1397" spans="1:7" x14ac:dyDescent="0.35">
      <c r="A1397" s="65" t="s">
        <v>4414</v>
      </c>
      <c r="B1397" s="65" t="s">
        <v>41</v>
      </c>
      <c r="C1397" s="33" t="s">
        <v>3470</v>
      </c>
      <c r="D1397" s="33">
        <v>122798</v>
      </c>
      <c r="E1397" s="34">
        <v>646047</v>
      </c>
      <c r="F1397" s="73">
        <v>0.19009999999999999</v>
      </c>
      <c r="G1397" s="64">
        <v>0</v>
      </c>
    </row>
    <row r="1398" spans="1:7" x14ac:dyDescent="0.35">
      <c r="A1398" s="65" t="s">
        <v>4415</v>
      </c>
      <c r="B1398" s="65" t="s">
        <v>10</v>
      </c>
      <c r="C1398" s="33" t="s">
        <v>3472</v>
      </c>
      <c r="D1398" s="33">
        <v>51436.71</v>
      </c>
      <c r="E1398" s="34">
        <v>628486.85</v>
      </c>
      <c r="F1398" s="73">
        <v>8.1799999999999998E-2</v>
      </c>
      <c r="G1398" s="64">
        <v>6.25</v>
      </c>
    </row>
    <row r="1399" spans="1:7" x14ac:dyDescent="0.35">
      <c r="A1399" s="65" t="s">
        <v>4416</v>
      </c>
      <c r="B1399" s="65" t="s">
        <v>75</v>
      </c>
      <c r="C1399" s="33" t="s">
        <v>3473</v>
      </c>
      <c r="D1399" s="33">
        <v>111250</v>
      </c>
      <c r="E1399" s="34">
        <v>830011</v>
      </c>
      <c r="F1399" s="73">
        <v>0.13400000000000001</v>
      </c>
      <c r="G1399" s="64">
        <v>0</v>
      </c>
    </row>
    <row r="1400" spans="1:7" x14ac:dyDescent="0.35">
      <c r="A1400" s="65" t="s">
        <v>4417</v>
      </c>
      <c r="B1400" s="65" t="s">
        <v>54</v>
      </c>
      <c r="C1400" s="33" t="s">
        <v>3474</v>
      </c>
      <c r="D1400" s="33">
        <v>2960881</v>
      </c>
      <c r="E1400" s="34">
        <v>4692822</v>
      </c>
      <c r="F1400" s="73">
        <v>0.63090000000000002</v>
      </c>
      <c r="G1400" s="64">
        <v>0</v>
      </c>
    </row>
    <row r="1401" spans="1:7" x14ac:dyDescent="0.35">
      <c r="A1401" s="65" t="s">
        <v>4418</v>
      </c>
      <c r="B1401" s="65" t="s">
        <v>72</v>
      </c>
      <c r="C1401" s="33" t="s">
        <v>3478</v>
      </c>
      <c r="D1401" s="33">
        <v>2522848.96</v>
      </c>
      <c r="E1401" s="34">
        <v>7031435.6399999997</v>
      </c>
      <c r="F1401" s="73">
        <v>0.35880000000000001</v>
      </c>
      <c r="G1401" s="64">
        <v>0</v>
      </c>
    </row>
    <row r="1402" spans="1:7" x14ac:dyDescent="0.35">
      <c r="A1402" s="65" t="s">
        <v>4419</v>
      </c>
      <c r="B1402" s="65" t="s">
        <v>57</v>
      </c>
      <c r="C1402" s="33" t="s">
        <v>3480</v>
      </c>
      <c r="D1402" s="33">
        <v>212099</v>
      </c>
      <c r="E1402" s="34">
        <v>1357815</v>
      </c>
      <c r="F1402" s="73">
        <v>0.15620000000000001</v>
      </c>
      <c r="G1402" s="64">
        <v>0</v>
      </c>
    </row>
    <row r="1403" spans="1:7" x14ac:dyDescent="0.35">
      <c r="A1403" s="65" t="s">
        <v>4420</v>
      </c>
      <c r="B1403" s="65" t="s">
        <v>42</v>
      </c>
      <c r="C1403" s="33" t="s">
        <v>3482</v>
      </c>
      <c r="D1403" s="33">
        <v>1186986.44</v>
      </c>
      <c r="E1403" s="34">
        <v>490653.26</v>
      </c>
      <c r="F1403" s="73">
        <v>2.4192</v>
      </c>
      <c r="G1403" s="64">
        <v>0</v>
      </c>
    </row>
    <row r="1404" spans="1:7" x14ac:dyDescent="0.35">
      <c r="A1404" s="65" t="s">
        <v>4421</v>
      </c>
      <c r="B1404" s="65" t="s">
        <v>63</v>
      </c>
      <c r="C1404" s="33" t="s">
        <v>3484</v>
      </c>
      <c r="D1404" s="33">
        <v>523171.81</v>
      </c>
      <c r="E1404" s="34">
        <v>1161947.19</v>
      </c>
      <c r="F1404" s="73">
        <v>0.45029999999999998</v>
      </c>
      <c r="G1404" s="64">
        <v>0</v>
      </c>
    </row>
    <row r="1405" spans="1:7" x14ac:dyDescent="0.35">
      <c r="A1405" s="65" t="s">
        <v>4422</v>
      </c>
      <c r="B1405" s="65" t="s">
        <v>55</v>
      </c>
      <c r="C1405" s="33" t="s">
        <v>3485</v>
      </c>
      <c r="D1405" s="33">
        <v>-137121</v>
      </c>
      <c r="E1405" s="34">
        <v>787894</v>
      </c>
      <c r="F1405" s="73">
        <v>-0.17399999999999999</v>
      </c>
      <c r="G1405" s="64">
        <v>25</v>
      </c>
    </row>
    <row r="1406" spans="1:7" x14ac:dyDescent="0.35">
      <c r="A1406" s="65" t="s">
        <v>4423</v>
      </c>
      <c r="B1406" s="65" t="s">
        <v>44</v>
      </c>
      <c r="C1406" s="33" t="s">
        <v>3487</v>
      </c>
      <c r="D1406" s="33">
        <v>442040</v>
      </c>
      <c r="E1406" s="34">
        <v>1434065</v>
      </c>
      <c r="F1406" s="73">
        <v>0.30819999999999997</v>
      </c>
      <c r="G1406" s="64">
        <v>0</v>
      </c>
    </row>
    <row r="1407" spans="1:7" x14ac:dyDescent="0.35">
      <c r="A1407" s="65" t="s">
        <v>4424</v>
      </c>
      <c r="B1407" s="65" t="s">
        <v>14</v>
      </c>
      <c r="C1407" s="33" t="s">
        <v>3489</v>
      </c>
      <c r="D1407" s="33">
        <v>1039932.09</v>
      </c>
      <c r="E1407" s="34">
        <v>826681.42</v>
      </c>
      <c r="F1407" s="73">
        <v>1.258</v>
      </c>
      <c r="G1407" s="64">
        <v>0</v>
      </c>
    </row>
    <row r="1408" spans="1:7" x14ac:dyDescent="0.35">
      <c r="A1408" s="65" t="s">
        <v>4425</v>
      </c>
      <c r="B1408" s="65" t="s">
        <v>76</v>
      </c>
      <c r="C1408" s="33" t="s">
        <v>3491</v>
      </c>
      <c r="D1408" s="33">
        <v>19425393.07</v>
      </c>
      <c r="E1408" s="34">
        <v>38314424.140000001</v>
      </c>
      <c r="F1408" s="73">
        <v>0.50700000000000001</v>
      </c>
      <c r="G1408" s="64">
        <v>0</v>
      </c>
    </row>
    <row r="1409" spans="1:7" x14ac:dyDescent="0.35">
      <c r="A1409" s="65" t="s">
        <v>4426</v>
      </c>
      <c r="B1409" s="65" t="s">
        <v>60</v>
      </c>
      <c r="C1409" s="33" t="s">
        <v>3493</v>
      </c>
      <c r="D1409" s="33">
        <v>1224530</v>
      </c>
      <c r="E1409" s="34">
        <v>3740496</v>
      </c>
      <c r="F1409" s="73">
        <v>0.32740000000000002</v>
      </c>
      <c r="G1409" s="64">
        <v>0</v>
      </c>
    </row>
    <row r="1410" spans="1:7" x14ac:dyDescent="0.35">
      <c r="A1410" s="65" t="s">
        <v>4427</v>
      </c>
      <c r="B1410" s="65" t="s">
        <v>52</v>
      </c>
      <c r="C1410" s="33" t="s">
        <v>3494</v>
      </c>
      <c r="D1410" s="33">
        <v>187716</v>
      </c>
      <c r="E1410" s="34">
        <v>1401609</v>
      </c>
      <c r="F1410" s="73">
        <v>0.13389999999999999</v>
      </c>
      <c r="G1410" s="64">
        <v>0</v>
      </c>
    </row>
    <row r="1411" spans="1:7" x14ac:dyDescent="0.35">
      <c r="A1411" s="65" t="s">
        <v>4428</v>
      </c>
      <c r="B1411" s="65" t="s">
        <v>63</v>
      </c>
      <c r="C1411" s="33" t="s">
        <v>3495</v>
      </c>
      <c r="D1411" s="33">
        <v>1037686.85</v>
      </c>
      <c r="E1411" s="34">
        <v>2968095.48</v>
      </c>
      <c r="F1411" s="73">
        <v>0.34960000000000002</v>
      </c>
      <c r="G1411" s="64">
        <v>0</v>
      </c>
    </row>
    <row r="1412" spans="1:7" x14ac:dyDescent="0.35">
      <c r="A1412" s="65" t="s">
        <v>4429</v>
      </c>
      <c r="B1412" s="65" t="s">
        <v>76</v>
      </c>
      <c r="C1412" s="33" t="s">
        <v>3496</v>
      </c>
      <c r="D1412" s="33">
        <v>3123696</v>
      </c>
      <c r="E1412" s="34">
        <v>13836984</v>
      </c>
      <c r="F1412" s="73">
        <v>0.22570000000000001</v>
      </c>
      <c r="G1412" s="64">
        <v>0</v>
      </c>
    </row>
    <row r="1413" spans="1:7" x14ac:dyDescent="0.35">
      <c r="A1413" s="65" t="s">
        <v>4430</v>
      </c>
      <c r="B1413" s="65" t="s">
        <v>68</v>
      </c>
      <c r="C1413" s="33" t="s">
        <v>3498</v>
      </c>
      <c r="D1413" s="33">
        <v>193309</v>
      </c>
      <c r="E1413" s="34">
        <v>3552613</v>
      </c>
      <c r="F1413" s="73">
        <v>5.4399999999999997E-2</v>
      </c>
      <c r="G1413" s="64">
        <v>12.5</v>
      </c>
    </row>
    <row r="1414" spans="1:7" x14ac:dyDescent="0.35">
      <c r="A1414" s="65" t="s">
        <v>4431</v>
      </c>
      <c r="B1414" s="65" t="s">
        <v>60</v>
      </c>
      <c r="C1414" s="33" t="s">
        <v>3500</v>
      </c>
      <c r="D1414" s="33">
        <v>1129085</v>
      </c>
      <c r="E1414" s="34">
        <v>2544583</v>
      </c>
      <c r="F1414" s="73">
        <v>0.44369999999999998</v>
      </c>
      <c r="G1414" s="64">
        <v>0</v>
      </c>
    </row>
    <row r="1415" spans="1:7" x14ac:dyDescent="0.35">
      <c r="A1415" s="65" t="s">
        <v>4432</v>
      </c>
      <c r="B1415" s="65" t="s">
        <v>60</v>
      </c>
      <c r="C1415" s="33" t="s">
        <v>3502</v>
      </c>
      <c r="D1415" s="33">
        <v>953138</v>
      </c>
      <c r="E1415" s="34">
        <v>1585010</v>
      </c>
      <c r="F1415" s="73">
        <v>0.60129999999999995</v>
      </c>
      <c r="G1415" s="64">
        <v>0</v>
      </c>
    </row>
    <row r="1416" spans="1:7" x14ac:dyDescent="0.35">
      <c r="A1416" s="65" t="s">
        <v>4433</v>
      </c>
      <c r="B1416" s="65" t="s">
        <v>76</v>
      </c>
      <c r="C1416" s="33" t="s">
        <v>3503</v>
      </c>
      <c r="D1416" s="33">
        <v>14335603</v>
      </c>
      <c r="E1416" s="34">
        <v>36380638</v>
      </c>
      <c r="F1416" s="73">
        <v>0.39400000000000002</v>
      </c>
      <c r="G1416" s="64">
        <v>0</v>
      </c>
    </row>
    <row r="1417" spans="1:7" x14ac:dyDescent="0.35">
      <c r="A1417" s="65" t="s">
        <v>4434</v>
      </c>
      <c r="B1417" s="65" t="s">
        <v>60</v>
      </c>
      <c r="C1417" s="33" t="s">
        <v>3505</v>
      </c>
      <c r="D1417" s="33">
        <v>1327848</v>
      </c>
      <c r="E1417" s="34">
        <v>2956024</v>
      </c>
      <c r="F1417" s="73">
        <v>0.44919999999999999</v>
      </c>
      <c r="G1417" s="64">
        <v>0</v>
      </c>
    </row>
    <row r="1418" spans="1:7" x14ac:dyDescent="0.35">
      <c r="A1418" s="65" t="s">
        <v>4435</v>
      </c>
      <c r="B1418" s="65" t="s">
        <v>54</v>
      </c>
      <c r="C1418" s="33" t="s">
        <v>3507</v>
      </c>
      <c r="D1418" s="33">
        <v>1061865</v>
      </c>
      <c r="E1418" s="34">
        <v>1878260</v>
      </c>
      <c r="F1418" s="73">
        <v>0.56530000000000002</v>
      </c>
      <c r="G1418" s="64">
        <v>0</v>
      </c>
    </row>
    <row r="1419" spans="1:7" x14ac:dyDescent="0.35">
      <c r="C1419" s="74"/>
      <c r="D1419" s="74"/>
      <c r="E1419" s="34"/>
      <c r="F1419" s="73"/>
    </row>
    <row r="1420" spans="1:7" x14ac:dyDescent="0.35">
      <c r="C1420" s="74"/>
      <c r="D1420" s="74"/>
      <c r="E1420" s="34"/>
      <c r="F1420" s="73"/>
    </row>
    <row r="1421" spans="1:7" x14ac:dyDescent="0.35">
      <c r="C1421" s="74"/>
      <c r="D1421" s="74"/>
      <c r="E1421" s="34"/>
      <c r="F1421" s="73"/>
    </row>
    <row r="1422" spans="1:7" x14ac:dyDescent="0.35">
      <c r="C1422" s="74"/>
      <c r="D1422" s="74"/>
      <c r="E1422" s="34"/>
      <c r="F1422" s="73"/>
    </row>
    <row r="1423" spans="1:7" x14ac:dyDescent="0.35">
      <c r="C1423" s="74"/>
      <c r="D1423" s="74"/>
      <c r="E1423" s="34"/>
      <c r="F1423" s="73"/>
    </row>
    <row r="1424" spans="1:7" x14ac:dyDescent="0.35">
      <c r="C1424" s="74"/>
      <c r="D1424" s="74"/>
      <c r="E1424" s="34"/>
    </row>
    <row r="1425" spans="3:5" x14ac:dyDescent="0.35">
      <c r="C1425" s="74"/>
      <c r="D1425" s="74"/>
      <c r="E1425" s="34"/>
    </row>
    <row r="1426" spans="3:5" x14ac:dyDescent="0.35">
      <c r="C1426" s="74"/>
      <c r="D1426" s="74"/>
      <c r="E1426" s="34"/>
    </row>
    <row r="1427" spans="3:5" x14ac:dyDescent="0.35">
      <c r="C1427" s="74"/>
      <c r="D1427" s="74"/>
      <c r="E1427" s="34"/>
    </row>
    <row r="1428" spans="3:5" x14ac:dyDescent="0.35">
      <c r="C1428" s="74"/>
      <c r="D1428" s="74"/>
      <c r="E1428" s="34"/>
    </row>
    <row r="1429" spans="3:5" x14ac:dyDescent="0.35">
      <c r="C1429" s="74"/>
      <c r="D1429" s="74"/>
    </row>
    <row r="1430" spans="3:5" x14ac:dyDescent="0.35">
      <c r="C1430" s="74"/>
      <c r="D1430" s="74"/>
    </row>
    <row r="1431" spans="3:5" x14ac:dyDescent="0.35">
      <c r="C1431" s="74"/>
      <c r="D1431" s="74"/>
    </row>
    <row r="1432" spans="3:5" x14ac:dyDescent="0.35">
      <c r="C1432" s="74"/>
      <c r="D1432" s="74"/>
    </row>
    <row r="1433" spans="3:5" x14ac:dyDescent="0.35">
      <c r="C1433" s="74"/>
      <c r="D1433" s="74"/>
    </row>
    <row r="1434" spans="3:5" x14ac:dyDescent="0.35">
      <c r="C1434" s="74"/>
      <c r="D1434" s="74"/>
    </row>
    <row r="1435" spans="3:5" x14ac:dyDescent="0.35">
      <c r="C1435" s="74"/>
      <c r="D1435" s="74"/>
    </row>
    <row r="1436" spans="3:5" x14ac:dyDescent="0.35">
      <c r="C1436" s="74"/>
      <c r="D1436" s="74"/>
    </row>
    <row r="1437" spans="3:5" x14ac:dyDescent="0.35">
      <c r="C1437" s="74"/>
      <c r="D1437" s="74"/>
    </row>
    <row r="1438" spans="3:5" x14ac:dyDescent="0.35">
      <c r="C1438" s="74"/>
      <c r="D1438" s="74"/>
    </row>
    <row r="1439" spans="3:5" x14ac:dyDescent="0.35">
      <c r="C1439" s="74"/>
      <c r="D1439" s="74"/>
    </row>
    <row r="1440" spans="3:5" x14ac:dyDescent="0.35">
      <c r="C1440" s="74"/>
      <c r="D1440" s="74"/>
    </row>
    <row r="1441" spans="3:4" x14ac:dyDescent="0.35">
      <c r="C1441" s="74"/>
      <c r="D1441" s="74"/>
    </row>
    <row r="1442" spans="3:4" x14ac:dyDescent="0.35">
      <c r="C1442" s="74"/>
      <c r="D1442" s="74"/>
    </row>
    <row r="1443" spans="3:4" x14ac:dyDescent="0.35">
      <c r="C1443" s="74"/>
      <c r="D1443" s="74"/>
    </row>
    <row r="1444" spans="3:4" x14ac:dyDescent="0.35">
      <c r="C1444" s="74"/>
      <c r="D1444" s="74"/>
    </row>
    <row r="1445" spans="3:4" x14ac:dyDescent="0.35">
      <c r="C1445" s="74"/>
      <c r="D1445" s="74"/>
    </row>
    <row r="1446" spans="3:4" x14ac:dyDescent="0.35">
      <c r="C1446" s="74"/>
      <c r="D1446" s="74"/>
    </row>
    <row r="1447" spans="3:4" x14ac:dyDescent="0.35">
      <c r="C1447" s="74"/>
      <c r="D1447" s="74"/>
    </row>
    <row r="1448" spans="3:4" x14ac:dyDescent="0.35">
      <c r="C1448" s="74"/>
      <c r="D1448" s="74"/>
    </row>
    <row r="1449" spans="3:4" x14ac:dyDescent="0.35">
      <c r="C1449" s="74"/>
      <c r="D1449" s="74"/>
    </row>
    <row r="1450" spans="3:4" x14ac:dyDescent="0.35">
      <c r="C1450" s="74"/>
      <c r="D1450" s="74"/>
    </row>
    <row r="1451" spans="3:4" x14ac:dyDescent="0.35">
      <c r="C1451" s="74"/>
      <c r="D1451" s="74"/>
    </row>
    <row r="1452" spans="3:4" x14ac:dyDescent="0.35">
      <c r="C1452" s="74"/>
      <c r="D1452" s="74"/>
    </row>
    <row r="1453" spans="3:4" x14ac:dyDescent="0.35">
      <c r="C1453" s="74"/>
      <c r="D1453" s="74"/>
    </row>
    <row r="1454" spans="3:4" x14ac:dyDescent="0.35">
      <c r="C1454" s="74"/>
      <c r="D1454" s="74"/>
    </row>
    <row r="1455" spans="3:4" x14ac:dyDescent="0.35">
      <c r="C1455" s="74"/>
      <c r="D1455" s="74"/>
    </row>
    <row r="1456" spans="3:4" x14ac:dyDescent="0.35">
      <c r="C1456" s="74"/>
      <c r="D1456" s="74"/>
    </row>
    <row r="1457" spans="3:4" x14ac:dyDescent="0.35">
      <c r="C1457" s="74"/>
      <c r="D1457" s="74"/>
    </row>
    <row r="1458" spans="3:4" x14ac:dyDescent="0.35">
      <c r="C1458" s="74"/>
      <c r="D1458" s="74"/>
    </row>
    <row r="1459" spans="3:4" x14ac:dyDescent="0.35">
      <c r="C1459" s="74"/>
      <c r="D1459" s="74"/>
    </row>
    <row r="1460" spans="3:4" x14ac:dyDescent="0.35">
      <c r="C1460" s="74"/>
      <c r="D1460" s="74"/>
    </row>
    <row r="1461" spans="3:4" x14ac:dyDescent="0.35">
      <c r="C1461" s="74"/>
      <c r="D1461" s="74"/>
    </row>
    <row r="1462" spans="3:4" x14ac:dyDescent="0.35">
      <c r="C1462" s="74"/>
      <c r="D1462" s="74"/>
    </row>
    <row r="1463" spans="3:4" x14ac:dyDescent="0.35">
      <c r="C1463" s="74"/>
      <c r="D1463" s="74"/>
    </row>
    <row r="1464" spans="3:4" x14ac:dyDescent="0.35">
      <c r="C1464" s="74"/>
      <c r="D1464" s="74"/>
    </row>
    <row r="1465" spans="3:4" x14ac:dyDescent="0.35">
      <c r="C1465" s="74"/>
      <c r="D1465" s="74"/>
    </row>
    <row r="1466" spans="3:4" x14ac:dyDescent="0.35">
      <c r="C1466" s="74"/>
      <c r="D1466" s="74"/>
    </row>
    <row r="1467" spans="3:4" x14ac:dyDescent="0.35">
      <c r="C1467" s="74"/>
      <c r="D1467" s="74"/>
    </row>
    <row r="1468" spans="3:4" x14ac:dyDescent="0.35">
      <c r="C1468" s="74"/>
      <c r="D1468" s="74"/>
    </row>
    <row r="1469" spans="3:4" x14ac:dyDescent="0.35">
      <c r="C1469" s="74"/>
      <c r="D1469" s="74"/>
    </row>
    <row r="1470" spans="3:4" x14ac:dyDescent="0.35">
      <c r="C1470" s="74"/>
      <c r="D1470" s="74"/>
    </row>
    <row r="1471" spans="3:4" x14ac:dyDescent="0.35">
      <c r="C1471" s="74"/>
      <c r="D1471" s="74"/>
    </row>
    <row r="1472" spans="3:4" x14ac:dyDescent="0.35">
      <c r="C1472" s="74"/>
      <c r="D1472" s="74"/>
    </row>
    <row r="1473" spans="3:4" x14ac:dyDescent="0.35">
      <c r="C1473" s="74"/>
      <c r="D1473" s="74"/>
    </row>
    <row r="1474" spans="3:4" x14ac:dyDescent="0.35">
      <c r="C1474" s="74"/>
      <c r="D1474" s="74"/>
    </row>
    <row r="1475" spans="3:4" x14ac:dyDescent="0.35">
      <c r="C1475" s="74"/>
      <c r="D1475" s="74"/>
    </row>
    <row r="1476" spans="3:4" x14ac:dyDescent="0.35">
      <c r="C1476" s="74"/>
      <c r="D1476" s="74"/>
    </row>
    <row r="1477" spans="3:4" x14ac:dyDescent="0.35">
      <c r="C1477" s="74"/>
      <c r="D1477" s="74"/>
    </row>
    <row r="1478" spans="3:4" x14ac:dyDescent="0.35">
      <c r="C1478" s="74"/>
      <c r="D1478" s="74"/>
    </row>
    <row r="1479" spans="3:4" x14ac:dyDescent="0.35">
      <c r="C1479" s="74"/>
      <c r="D1479" s="74"/>
    </row>
    <row r="1480" spans="3:4" x14ac:dyDescent="0.35">
      <c r="C1480" s="74"/>
      <c r="D1480" s="74"/>
    </row>
    <row r="1481" spans="3:4" x14ac:dyDescent="0.35">
      <c r="C1481" s="74"/>
      <c r="D1481" s="74"/>
    </row>
    <row r="1482" spans="3:4" x14ac:dyDescent="0.35">
      <c r="C1482" s="74"/>
      <c r="D1482" s="74"/>
    </row>
    <row r="1483" spans="3:4" x14ac:dyDescent="0.35">
      <c r="C1483" s="74"/>
      <c r="D1483" s="74"/>
    </row>
    <row r="1484" spans="3:4" x14ac:dyDescent="0.35">
      <c r="C1484" s="74"/>
      <c r="D1484" s="74"/>
    </row>
    <row r="1485" spans="3:4" x14ac:dyDescent="0.35">
      <c r="C1485" s="74"/>
      <c r="D1485" s="74"/>
    </row>
    <row r="1486" spans="3:4" x14ac:dyDescent="0.35">
      <c r="C1486" s="74"/>
      <c r="D1486" s="74"/>
    </row>
    <row r="1487" spans="3:4" x14ac:dyDescent="0.35">
      <c r="C1487" s="74"/>
      <c r="D1487" s="74"/>
    </row>
    <row r="1488" spans="3:4" x14ac:dyDescent="0.35">
      <c r="C1488" s="74"/>
      <c r="D1488" s="74"/>
    </row>
    <row r="1489" spans="3:4" x14ac:dyDescent="0.35">
      <c r="C1489" s="74"/>
      <c r="D1489" s="74"/>
    </row>
    <row r="1490" spans="3:4" x14ac:dyDescent="0.35">
      <c r="C1490" s="74"/>
      <c r="D1490" s="74"/>
    </row>
    <row r="1491" spans="3:4" x14ac:dyDescent="0.35">
      <c r="C1491" s="74"/>
      <c r="D1491" s="74"/>
    </row>
    <row r="1492" spans="3:4" x14ac:dyDescent="0.35">
      <c r="C1492" s="74"/>
      <c r="D1492" s="74"/>
    </row>
    <row r="1493" spans="3:4" x14ac:dyDescent="0.35">
      <c r="C1493" s="74"/>
      <c r="D1493" s="74"/>
    </row>
    <row r="1494" spans="3:4" x14ac:dyDescent="0.35">
      <c r="C1494" s="74"/>
      <c r="D1494" s="74"/>
    </row>
    <row r="1495" spans="3:4" x14ac:dyDescent="0.35">
      <c r="C1495" s="74"/>
      <c r="D1495" s="74"/>
    </row>
    <row r="1496" spans="3:4" x14ac:dyDescent="0.35">
      <c r="C1496" s="74"/>
      <c r="D1496" s="74"/>
    </row>
    <row r="1497" spans="3:4" x14ac:dyDescent="0.35">
      <c r="C1497" s="74"/>
      <c r="D1497" s="74"/>
    </row>
    <row r="1498" spans="3:4" x14ac:dyDescent="0.35">
      <c r="C1498" s="74"/>
      <c r="D1498" s="74"/>
    </row>
    <row r="1499" spans="3:4" x14ac:dyDescent="0.35">
      <c r="C1499" s="74"/>
      <c r="D1499" s="74"/>
    </row>
    <row r="1500" spans="3:4" x14ac:dyDescent="0.35">
      <c r="C1500" s="74"/>
      <c r="D1500" s="74"/>
    </row>
    <row r="1501" spans="3:4" x14ac:dyDescent="0.35">
      <c r="C1501" s="74"/>
      <c r="D1501" s="74"/>
    </row>
    <row r="1502" spans="3:4" x14ac:dyDescent="0.35">
      <c r="C1502" s="74"/>
      <c r="D1502" s="74"/>
    </row>
    <row r="1503" spans="3:4" x14ac:dyDescent="0.35">
      <c r="C1503" s="74"/>
      <c r="D1503" s="74"/>
    </row>
    <row r="1504" spans="3:4" x14ac:dyDescent="0.35">
      <c r="C1504" s="74"/>
      <c r="D1504" s="74"/>
    </row>
    <row r="1505" spans="3:4" x14ac:dyDescent="0.35">
      <c r="C1505" s="74"/>
      <c r="D1505" s="74"/>
    </row>
    <row r="1506" spans="3:4" x14ac:dyDescent="0.35">
      <c r="C1506" s="74"/>
      <c r="D1506" s="74"/>
    </row>
    <row r="1507" spans="3:4" x14ac:dyDescent="0.35">
      <c r="C1507" s="74"/>
      <c r="D1507" s="74"/>
    </row>
  </sheetData>
  <sheetProtection formatCells="0" formatColumns="0" formatRows="0" deleteRows="0" sort="0" autoFilter="0"/>
  <autoFilter ref="A6:G6"/>
  <mergeCells count="1">
    <mergeCell ref="A3:B3"/>
  </mergeCells>
  <conditionalFormatting sqref="E1:E482 E1508:E65536">
    <cfRule type="cellIs" dxfId="20" priority="2" operator="lessThan">
      <formula>0</formula>
    </cfRule>
  </conditionalFormatting>
  <conditionalFormatting sqref="E483:E1507">
    <cfRule type="cellIs" dxfId="19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2:G1430"/>
  <sheetViews>
    <sheetView workbookViewId="0"/>
  </sheetViews>
  <sheetFormatPr defaultColWidth="9.36328125" defaultRowHeight="14.5" x14ac:dyDescent="0.35"/>
  <cols>
    <col min="1" max="1" width="31.54296875" style="65" bestFit="1" customWidth="1"/>
    <col min="2" max="3" width="13.36328125" style="65" bestFit="1" customWidth="1"/>
    <col min="4" max="4" width="20.36328125" style="65" customWidth="1"/>
    <col min="5" max="5" width="20.6328125" style="65" customWidth="1"/>
    <col min="6" max="6" width="18" style="38" customWidth="1"/>
    <col min="7" max="7" width="12.36328125" style="38" bestFit="1" customWidth="1"/>
    <col min="8" max="16384" width="9.36328125" style="38"/>
  </cols>
  <sheetData>
    <row r="2" spans="1:7" ht="15.5" x14ac:dyDescent="0.35">
      <c r="A2" s="75" t="s">
        <v>1107</v>
      </c>
      <c r="B2" s="63"/>
      <c r="C2" s="63"/>
      <c r="D2" s="63"/>
      <c r="E2" s="63"/>
      <c r="F2" s="83"/>
    </row>
    <row r="3" spans="1:7" ht="15.5" x14ac:dyDescent="0.35">
      <c r="A3" s="75" t="s">
        <v>1108</v>
      </c>
      <c r="B3" s="63"/>
      <c r="C3" s="63"/>
      <c r="D3" s="63"/>
      <c r="E3" s="63"/>
      <c r="F3" s="83"/>
    </row>
    <row r="4" spans="1:7" ht="15.5" x14ac:dyDescent="0.35">
      <c r="A4" s="63"/>
      <c r="B4" s="63"/>
      <c r="D4" s="66" t="s">
        <v>1103</v>
      </c>
      <c r="E4" s="66" t="s">
        <v>1105</v>
      </c>
      <c r="F4" s="84" t="s">
        <v>1127</v>
      </c>
      <c r="G4" s="85"/>
    </row>
    <row r="5" spans="1:7" ht="55.5" x14ac:dyDescent="0.35">
      <c r="A5" s="132"/>
      <c r="B5" s="133"/>
      <c r="C5" s="134"/>
      <c r="D5" s="68" t="s">
        <v>1139</v>
      </c>
      <c r="E5" s="69" t="s">
        <v>1195</v>
      </c>
      <c r="F5" s="86" t="s">
        <v>1141</v>
      </c>
      <c r="G5" s="87" t="s">
        <v>1109</v>
      </c>
    </row>
    <row r="6" spans="1:7" x14ac:dyDescent="0.35">
      <c r="A6" s="72" t="s">
        <v>1748</v>
      </c>
      <c r="B6" s="72" t="s">
        <v>1</v>
      </c>
      <c r="C6" s="68" t="s">
        <v>1099</v>
      </c>
      <c r="D6" s="69" t="s">
        <v>1750</v>
      </c>
      <c r="E6" s="69" t="s">
        <v>1750</v>
      </c>
      <c r="F6" s="86" t="str">
        <f>E6</f>
        <v>CY 2019</v>
      </c>
      <c r="G6" s="87" t="str">
        <f>E6</f>
        <v>CY 2019</v>
      </c>
    </row>
    <row r="7" spans="1:7" x14ac:dyDescent="0.35">
      <c r="A7" s="65" t="s">
        <v>81</v>
      </c>
      <c r="B7" s="65" t="s">
        <v>47</v>
      </c>
      <c r="C7" s="74" t="s">
        <v>80</v>
      </c>
      <c r="D7" s="74">
        <v>-3644701.92</v>
      </c>
      <c r="E7" s="74">
        <v>16955648.780000001</v>
      </c>
      <c r="F7" s="88">
        <v>-0.215</v>
      </c>
      <c r="G7" s="38">
        <v>25</v>
      </c>
    </row>
    <row r="8" spans="1:7" x14ac:dyDescent="0.35">
      <c r="A8" s="65" t="s">
        <v>83</v>
      </c>
      <c r="B8" s="65" t="s">
        <v>15</v>
      </c>
      <c r="C8" s="74" t="s">
        <v>82</v>
      </c>
      <c r="D8" s="74">
        <v>6401048</v>
      </c>
      <c r="E8" s="34">
        <v>35115279</v>
      </c>
      <c r="F8" s="88">
        <v>0.18229999999999999</v>
      </c>
      <c r="G8" s="38">
        <v>6.25</v>
      </c>
    </row>
    <row r="9" spans="1:7" x14ac:dyDescent="0.35">
      <c r="A9" s="65" t="s">
        <v>85</v>
      </c>
      <c r="B9" s="65" t="s">
        <v>37</v>
      </c>
      <c r="C9" s="74" t="s">
        <v>84</v>
      </c>
      <c r="D9" s="74">
        <v>8586152.3900000006</v>
      </c>
      <c r="E9" s="34">
        <v>16976275.899999999</v>
      </c>
      <c r="F9" s="88">
        <v>0.50580000000000003</v>
      </c>
      <c r="G9" s="38">
        <v>0</v>
      </c>
    </row>
    <row r="10" spans="1:7" x14ac:dyDescent="0.35">
      <c r="A10" s="65" t="s">
        <v>87</v>
      </c>
      <c r="B10" s="65" t="s">
        <v>32</v>
      </c>
      <c r="C10" s="74" t="s">
        <v>86</v>
      </c>
      <c r="D10" s="74">
        <v>92938435.400000006</v>
      </c>
      <c r="E10" s="34">
        <v>392022872.82999998</v>
      </c>
      <c r="F10" s="88">
        <v>0.23710000000000001</v>
      </c>
      <c r="G10" s="38">
        <v>0</v>
      </c>
    </row>
    <row r="11" spans="1:7" x14ac:dyDescent="0.35">
      <c r="A11" s="65" t="s">
        <v>89</v>
      </c>
      <c r="B11" s="65" t="s">
        <v>67</v>
      </c>
      <c r="C11" s="74" t="s">
        <v>88</v>
      </c>
      <c r="D11" s="74">
        <v>7992748.71</v>
      </c>
      <c r="E11" s="34">
        <v>16797714.710000001</v>
      </c>
      <c r="F11" s="88">
        <v>0.4758</v>
      </c>
      <c r="G11" s="38">
        <v>0</v>
      </c>
    </row>
    <row r="12" spans="1:7" x14ac:dyDescent="0.35">
      <c r="A12" s="65" t="s">
        <v>91</v>
      </c>
      <c r="B12" s="65" t="s">
        <v>67</v>
      </c>
      <c r="C12" s="74" t="s">
        <v>90</v>
      </c>
      <c r="D12" s="74">
        <v>2433782</v>
      </c>
      <c r="E12" s="34">
        <v>13282437</v>
      </c>
      <c r="F12" s="88">
        <v>0.1832</v>
      </c>
      <c r="G12" s="38">
        <v>6.25</v>
      </c>
    </row>
    <row r="13" spans="1:7" x14ac:dyDescent="0.35">
      <c r="A13" s="65" t="s">
        <v>93</v>
      </c>
      <c r="B13" s="65" t="s">
        <v>32</v>
      </c>
      <c r="C13" s="74" t="s">
        <v>92</v>
      </c>
      <c r="D13" s="74">
        <v>8115833</v>
      </c>
      <c r="E13" s="34">
        <v>28689398</v>
      </c>
      <c r="F13" s="88">
        <v>0.28289999999999998</v>
      </c>
      <c r="G13" s="38">
        <v>0</v>
      </c>
    </row>
    <row r="14" spans="1:7" x14ac:dyDescent="0.35">
      <c r="A14" s="65" t="s">
        <v>95</v>
      </c>
      <c r="B14" s="65" t="s">
        <v>48</v>
      </c>
      <c r="C14" s="74" t="s">
        <v>94</v>
      </c>
      <c r="D14" s="74">
        <v>-1523197.98</v>
      </c>
      <c r="E14" s="34">
        <v>80247935.060000002</v>
      </c>
      <c r="F14" s="88">
        <v>-1.9E-2</v>
      </c>
      <c r="G14" s="38">
        <v>25</v>
      </c>
    </row>
    <row r="15" spans="1:7" x14ac:dyDescent="0.35">
      <c r="A15" s="65" t="s">
        <v>97</v>
      </c>
      <c r="B15" s="65" t="s">
        <v>14</v>
      </c>
      <c r="C15" s="74" t="s">
        <v>96</v>
      </c>
      <c r="D15" s="74">
        <v>2719086</v>
      </c>
      <c r="E15" s="34">
        <v>16604854</v>
      </c>
      <c r="F15" s="88">
        <v>0.1638</v>
      </c>
      <c r="G15" s="38">
        <v>6.25</v>
      </c>
    </row>
    <row r="16" spans="1:7" x14ac:dyDescent="0.35">
      <c r="A16" s="65" t="s">
        <v>100</v>
      </c>
      <c r="B16" s="65" t="s">
        <v>46</v>
      </c>
      <c r="C16" s="74" t="s">
        <v>99</v>
      </c>
      <c r="D16" s="74">
        <v>88042470.260000005</v>
      </c>
      <c r="E16" s="34">
        <v>396035962.38999999</v>
      </c>
      <c r="F16" s="88">
        <v>0.2223</v>
      </c>
      <c r="G16" s="38">
        <v>0</v>
      </c>
    </row>
    <row r="17" spans="1:7" x14ac:dyDescent="0.35">
      <c r="A17" s="65" t="s">
        <v>103</v>
      </c>
      <c r="B17" s="65" t="s">
        <v>52</v>
      </c>
      <c r="C17" s="74" t="s">
        <v>102</v>
      </c>
      <c r="D17" s="74">
        <v>50986572</v>
      </c>
      <c r="E17" s="34">
        <v>243777242</v>
      </c>
      <c r="F17" s="88">
        <v>0.2092</v>
      </c>
      <c r="G17" s="38">
        <v>0</v>
      </c>
    </row>
    <row r="18" spans="1:7" x14ac:dyDescent="0.35">
      <c r="A18" s="65" t="s">
        <v>105</v>
      </c>
      <c r="B18" s="65" t="s">
        <v>51</v>
      </c>
      <c r="C18" s="74" t="s">
        <v>104</v>
      </c>
      <c r="D18" s="74">
        <v>7547110</v>
      </c>
      <c r="E18" s="34">
        <v>71208807</v>
      </c>
      <c r="F18" s="88">
        <v>0.106</v>
      </c>
      <c r="G18" s="38">
        <v>12.5</v>
      </c>
    </row>
    <row r="19" spans="1:7" x14ac:dyDescent="0.35">
      <c r="A19" s="65" t="s">
        <v>107</v>
      </c>
      <c r="B19" s="65" t="s">
        <v>42</v>
      </c>
      <c r="C19" s="74" t="s">
        <v>106</v>
      </c>
      <c r="D19" s="74">
        <v>13345796.6</v>
      </c>
      <c r="E19" s="34">
        <v>43515471.310000002</v>
      </c>
      <c r="F19" s="88">
        <v>0.30669999999999997</v>
      </c>
      <c r="G19" s="38">
        <v>0</v>
      </c>
    </row>
    <row r="20" spans="1:7" x14ac:dyDescent="0.35">
      <c r="A20" s="65" t="s">
        <v>109</v>
      </c>
      <c r="B20" s="65" t="s">
        <v>76</v>
      </c>
      <c r="C20" s="74" t="s">
        <v>108</v>
      </c>
      <c r="D20" s="74">
        <v>38452372</v>
      </c>
      <c r="E20" s="34">
        <v>160055627</v>
      </c>
      <c r="F20" s="88">
        <v>0.2402</v>
      </c>
      <c r="G20" s="38">
        <v>0</v>
      </c>
    </row>
    <row r="21" spans="1:7" x14ac:dyDescent="0.35">
      <c r="A21" s="65" t="s">
        <v>111</v>
      </c>
      <c r="B21" s="65" t="s">
        <v>76</v>
      </c>
      <c r="C21" s="74" t="s">
        <v>110</v>
      </c>
      <c r="D21" s="74">
        <v>69464084</v>
      </c>
      <c r="E21" s="34">
        <v>542643356</v>
      </c>
      <c r="F21" s="88">
        <v>0.128</v>
      </c>
      <c r="G21" s="38">
        <v>12.5</v>
      </c>
    </row>
    <row r="22" spans="1:7" x14ac:dyDescent="0.35">
      <c r="A22" s="65" t="s">
        <v>113</v>
      </c>
      <c r="B22" s="65" t="s">
        <v>42</v>
      </c>
      <c r="C22" s="74" t="s">
        <v>112</v>
      </c>
      <c r="D22" s="74">
        <v>1581228.39</v>
      </c>
      <c r="E22" s="34">
        <v>1331349.23</v>
      </c>
      <c r="F22" s="88">
        <v>1.1877</v>
      </c>
      <c r="G22" s="38">
        <v>0</v>
      </c>
    </row>
    <row r="23" spans="1:7" x14ac:dyDescent="0.35">
      <c r="A23" s="65" t="s">
        <v>116</v>
      </c>
      <c r="B23" s="65" t="s">
        <v>67</v>
      </c>
      <c r="C23" s="74" t="s">
        <v>115</v>
      </c>
      <c r="D23" s="74">
        <v>114144</v>
      </c>
      <c r="E23" s="34">
        <v>934741</v>
      </c>
      <c r="F23" s="88">
        <v>0.1221</v>
      </c>
      <c r="G23" s="38">
        <v>12.5</v>
      </c>
    </row>
    <row r="24" spans="1:7" x14ac:dyDescent="0.35">
      <c r="A24" s="65" t="s">
        <v>118</v>
      </c>
      <c r="B24" s="65" t="s">
        <v>21</v>
      </c>
      <c r="C24" s="74" t="s">
        <v>117</v>
      </c>
      <c r="D24" s="74">
        <v>856879.01</v>
      </c>
      <c r="E24" s="34">
        <v>367668.88</v>
      </c>
      <c r="F24" s="88">
        <v>2.3306</v>
      </c>
      <c r="G24" s="38">
        <v>0</v>
      </c>
    </row>
    <row r="25" spans="1:7" x14ac:dyDescent="0.35">
      <c r="A25" s="65" t="s">
        <v>120</v>
      </c>
      <c r="B25" s="65" t="s">
        <v>32</v>
      </c>
      <c r="C25" s="74" t="s">
        <v>119</v>
      </c>
      <c r="D25" s="74">
        <v>716703</v>
      </c>
      <c r="E25" s="34">
        <v>1874883</v>
      </c>
      <c r="F25" s="88">
        <v>0.38229999999999997</v>
      </c>
      <c r="G25" s="38">
        <v>0</v>
      </c>
    </row>
    <row r="26" spans="1:7" x14ac:dyDescent="0.35">
      <c r="A26" s="65" t="s">
        <v>122</v>
      </c>
      <c r="B26" s="65" t="s">
        <v>55</v>
      </c>
      <c r="C26" s="74" t="s">
        <v>121</v>
      </c>
      <c r="D26" s="74">
        <v>937325</v>
      </c>
      <c r="E26" s="34">
        <v>3858248</v>
      </c>
      <c r="F26" s="88">
        <v>0.2429</v>
      </c>
      <c r="G26" s="38">
        <v>0</v>
      </c>
    </row>
    <row r="27" spans="1:7" x14ac:dyDescent="0.35">
      <c r="A27" s="65" t="s">
        <v>124</v>
      </c>
      <c r="B27" s="65" t="s">
        <v>32</v>
      </c>
      <c r="C27" s="74" t="s">
        <v>123</v>
      </c>
      <c r="D27" s="74">
        <v>2028789</v>
      </c>
      <c r="E27" s="34">
        <v>1552886</v>
      </c>
      <c r="F27" s="88">
        <v>1.3065</v>
      </c>
      <c r="G27" s="38">
        <v>0</v>
      </c>
    </row>
    <row r="28" spans="1:7" x14ac:dyDescent="0.35">
      <c r="A28" s="65" t="s">
        <v>126</v>
      </c>
      <c r="B28" s="65" t="s">
        <v>37</v>
      </c>
      <c r="C28" s="74" t="s">
        <v>125</v>
      </c>
      <c r="D28" s="74">
        <v>197306</v>
      </c>
      <c r="E28" s="34">
        <v>153569</v>
      </c>
      <c r="F28" s="88">
        <v>1.2847999999999999</v>
      </c>
      <c r="G28" s="38">
        <v>0</v>
      </c>
    </row>
    <row r="29" spans="1:7" x14ac:dyDescent="0.35">
      <c r="A29" s="65" t="s">
        <v>128</v>
      </c>
      <c r="B29" s="65" t="s">
        <v>42</v>
      </c>
      <c r="C29" s="74" t="s">
        <v>127</v>
      </c>
      <c r="D29" s="74">
        <v>2051919.5</v>
      </c>
      <c r="E29" s="34">
        <v>1792172.5</v>
      </c>
      <c r="F29" s="88">
        <v>1.1449</v>
      </c>
      <c r="G29" s="38">
        <v>0</v>
      </c>
    </row>
    <row r="30" spans="1:7" x14ac:dyDescent="0.35">
      <c r="A30" s="65" t="s">
        <v>130</v>
      </c>
      <c r="B30" s="65" t="s">
        <v>10</v>
      </c>
      <c r="C30" s="74" t="s">
        <v>129</v>
      </c>
      <c r="D30" s="74">
        <v>698197</v>
      </c>
      <c r="E30" s="34">
        <v>1352933</v>
      </c>
      <c r="F30" s="88">
        <v>0.5161</v>
      </c>
      <c r="G30" s="38">
        <v>0</v>
      </c>
    </row>
    <row r="31" spans="1:7" x14ac:dyDescent="0.35">
      <c r="A31" s="65" t="s">
        <v>132</v>
      </c>
      <c r="B31" s="65" t="s">
        <v>14</v>
      </c>
      <c r="C31" s="74" t="s">
        <v>131</v>
      </c>
      <c r="D31" s="74">
        <v>407817.03</v>
      </c>
      <c r="E31" s="34">
        <v>1064247.31</v>
      </c>
      <c r="F31" s="88">
        <v>0.38319999999999999</v>
      </c>
      <c r="G31" s="38">
        <v>0</v>
      </c>
    </row>
    <row r="32" spans="1:7" x14ac:dyDescent="0.35">
      <c r="A32" s="65" t="s">
        <v>135</v>
      </c>
      <c r="B32" s="65" t="s">
        <v>8</v>
      </c>
      <c r="C32" s="74" t="s">
        <v>134</v>
      </c>
      <c r="D32" s="74">
        <v>979864</v>
      </c>
      <c r="E32" s="34">
        <v>1595911.48</v>
      </c>
      <c r="F32" s="88">
        <v>0.61399999999999999</v>
      </c>
      <c r="G32" s="38">
        <v>0</v>
      </c>
    </row>
    <row r="33" spans="1:7" x14ac:dyDescent="0.35">
      <c r="A33" s="65" t="s">
        <v>137</v>
      </c>
      <c r="B33" s="65" t="s">
        <v>47</v>
      </c>
      <c r="C33" s="74" t="s">
        <v>136</v>
      </c>
      <c r="D33" s="74">
        <v>239872.7</v>
      </c>
      <c r="E33" s="34">
        <v>76074.7</v>
      </c>
      <c r="F33" s="88">
        <v>3.1530999999999998</v>
      </c>
      <c r="G33" s="38">
        <v>0</v>
      </c>
    </row>
    <row r="34" spans="1:7" x14ac:dyDescent="0.35">
      <c r="A34" s="65" t="s">
        <v>139</v>
      </c>
      <c r="B34" s="65" t="s">
        <v>68</v>
      </c>
      <c r="C34" s="74" t="s">
        <v>138</v>
      </c>
      <c r="D34" s="74">
        <v>2568213</v>
      </c>
      <c r="E34" s="34">
        <v>15657821</v>
      </c>
      <c r="F34" s="88">
        <v>0.16400000000000001</v>
      </c>
      <c r="G34" s="38">
        <v>6.25</v>
      </c>
    </row>
    <row r="35" spans="1:7" x14ac:dyDescent="0.35">
      <c r="A35" s="65" t="s">
        <v>142</v>
      </c>
      <c r="B35" s="65" t="s">
        <v>10</v>
      </c>
      <c r="C35" s="74" t="s">
        <v>141</v>
      </c>
      <c r="D35" s="74">
        <v>438545</v>
      </c>
      <c r="E35" s="34">
        <v>586778</v>
      </c>
      <c r="F35" s="88">
        <v>0.74739999999999995</v>
      </c>
      <c r="G35" s="38">
        <v>0</v>
      </c>
    </row>
    <row r="36" spans="1:7" x14ac:dyDescent="0.35">
      <c r="A36" s="65" t="s">
        <v>144</v>
      </c>
      <c r="B36" s="65" t="s">
        <v>32</v>
      </c>
      <c r="C36" s="74" t="s">
        <v>143</v>
      </c>
      <c r="D36" s="74">
        <v>345662.62</v>
      </c>
      <c r="E36" s="34">
        <v>1336238.7</v>
      </c>
      <c r="F36" s="88">
        <v>0.25869999999999999</v>
      </c>
      <c r="G36" s="38">
        <v>0</v>
      </c>
    </row>
    <row r="37" spans="1:7" x14ac:dyDescent="0.35">
      <c r="A37" s="65" t="s">
        <v>146</v>
      </c>
      <c r="B37" s="65" t="s">
        <v>42</v>
      </c>
      <c r="C37" s="74" t="s">
        <v>145</v>
      </c>
      <c r="D37" s="74">
        <v>326316.49</v>
      </c>
      <c r="E37" s="34">
        <v>314187.44</v>
      </c>
      <c r="F37" s="88">
        <v>1.0386</v>
      </c>
      <c r="G37" s="38">
        <v>0</v>
      </c>
    </row>
    <row r="38" spans="1:7" x14ac:dyDescent="0.35">
      <c r="A38" s="65" t="s">
        <v>148</v>
      </c>
      <c r="B38" s="65" t="s">
        <v>77</v>
      </c>
      <c r="C38" s="74" t="s">
        <v>147</v>
      </c>
      <c r="D38" s="74">
        <v>810124</v>
      </c>
      <c r="E38" s="34">
        <v>2499085</v>
      </c>
      <c r="F38" s="88">
        <v>0.32419999999999999</v>
      </c>
      <c r="G38" s="38">
        <v>0</v>
      </c>
    </row>
    <row r="39" spans="1:7" x14ac:dyDescent="0.35">
      <c r="A39" s="65" t="s">
        <v>150</v>
      </c>
      <c r="B39" s="65" t="s">
        <v>76</v>
      </c>
      <c r="C39" s="74" t="s">
        <v>149</v>
      </c>
      <c r="D39" s="74">
        <v>4357079</v>
      </c>
      <c r="E39" s="34">
        <v>12496558</v>
      </c>
      <c r="F39" s="88">
        <v>0.34870000000000001</v>
      </c>
      <c r="G39" s="38">
        <v>0</v>
      </c>
    </row>
    <row r="40" spans="1:7" x14ac:dyDescent="0.35">
      <c r="A40" s="65" t="s">
        <v>152</v>
      </c>
      <c r="B40" s="65" t="s">
        <v>74</v>
      </c>
      <c r="C40" s="74" t="s">
        <v>151</v>
      </c>
      <c r="D40" s="74">
        <v>89239</v>
      </c>
      <c r="E40" s="34">
        <v>34342</v>
      </c>
      <c r="F40" s="88">
        <v>2.5985</v>
      </c>
      <c r="G40" s="38">
        <v>0</v>
      </c>
    </row>
    <row r="41" spans="1:7" x14ac:dyDescent="0.35">
      <c r="A41" s="65" t="s">
        <v>154</v>
      </c>
      <c r="B41" s="65" t="s">
        <v>67</v>
      </c>
      <c r="C41" s="74" t="s">
        <v>153</v>
      </c>
      <c r="D41" s="74">
        <v>729301.09</v>
      </c>
      <c r="E41" s="34">
        <v>284274.46999999997</v>
      </c>
      <c r="F41" s="88">
        <v>2.5655000000000001</v>
      </c>
      <c r="G41" s="38">
        <v>0</v>
      </c>
    </row>
    <row r="42" spans="1:7" x14ac:dyDescent="0.35">
      <c r="A42" s="65" t="s">
        <v>156</v>
      </c>
      <c r="B42" s="65" t="s">
        <v>68</v>
      </c>
      <c r="C42" s="74" t="s">
        <v>155</v>
      </c>
      <c r="D42" s="74">
        <v>1441561</v>
      </c>
      <c r="E42" s="34">
        <v>2054334</v>
      </c>
      <c r="F42" s="88">
        <v>0.70169999999999999</v>
      </c>
      <c r="G42" s="38">
        <v>0</v>
      </c>
    </row>
    <row r="43" spans="1:7" x14ac:dyDescent="0.35">
      <c r="A43" s="65" t="s">
        <v>158</v>
      </c>
      <c r="B43" s="65" t="s">
        <v>39</v>
      </c>
      <c r="C43" s="74" t="s">
        <v>157</v>
      </c>
      <c r="D43" s="74">
        <v>647734.13</v>
      </c>
      <c r="E43" s="34">
        <v>1262658.8</v>
      </c>
      <c r="F43" s="88">
        <v>0.51300000000000001</v>
      </c>
      <c r="G43" s="38">
        <v>0</v>
      </c>
    </row>
    <row r="44" spans="1:7" x14ac:dyDescent="0.35">
      <c r="A44" s="65" t="s">
        <v>160</v>
      </c>
      <c r="B44" s="65" t="s">
        <v>48</v>
      </c>
      <c r="C44" s="74" t="s">
        <v>159</v>
      </c>
      <c r="D44" s="74">
        <v>501454</v>
      </c>
      <c r="E44" s="34">
        <v>3680394</v>
      </c>
      <c r="F44" s="88">
        <v>0.1363</v>
      </c>
      <c r="G44" s="38">
        <v>12.5</v>
      </c>
    </row>
    <row r="45" spans="1:7" x14ac:dyDescent="0.35">
      <c r="A45" s="65" t="s">
        <v>162</v>
      </c>
      <c r="B45" s="65" t="s">
        <v>77</v>
      </c>
      <c r="C45" s="74" t="s">
        <v>161</v>
      </c>
      <c r="D45" s="74">
        <v>1175190.3999999999</v>
      </c>
      <c r="E45" s="34">
        <v>1592835.33</v>
      </c>
      <c r="F45" s="88">
        <v>0.73780000000000001</v>
      </c>
      <c r="G45" s="38">
        <v>0</v>
      </c>
    </row>
    <row r="46" spans="1:7" x14ac:dyDescent="0.35">
      <c r="A46" s="65" t="s">
        <v>164</v>
      </c>
      <c r="B46" s="65" t="s">
        <v>15</v>
      </c>
      <c r="C46" s="74" t="s">
        <v>163</v>
      </c>
      <c r="D46" s="74">
        <v>825720.22</v>
      </c>
      <c r="E46" s="34">
        <v>534115.78</v>
      </c>
      <c r="F46" s="88">
        <v>1.546</v>
      </c>
      <c r="G46" s="38">
        <v>0</v>
      </c>
    </row>
    <row r="47" spans="1:7" x14ac:dyDescent="0.35">
      <c r="A47" s="65" t="s">
        <v>166</v>
      </c>
      <c r="B47" s="65" t="s">
        <v>67</v>
      </c>
      <c r="C47" s="74" t="s">
        <v>165</v>
      </c>
      <c r="D47" s="74">
        <v>274317</v>
      </c>
      <c r="E47" s="34">
        <v>479088.3</v>
      </c>
      <c r="F47" s="88">
        <v>0.5726</v>
      </c>
      <c r="G47" s="38">
        <v>0</v>
      </c>
    </row>
    <row r="48" spans="1:7" x14ac:dyDescent="0.35">
      <c r="A48" s="65" t="s">
        <v>168</v>
      </c>
      <c r="B48" s="65" t="s">
        <v>44</v>
      </c>
      <c r="C48" s="74" t="s">
        <v>167</v>
      </c>
      <c r="D48" s="74">
        <v>675625.47</v>
      </c>
      <c r="E48" s="34">
        <v>1631480.81</v>
      </c>
      <c r="F48" s="88">
        <v>0.41410000000000002</v>
      </c>
      <c r="G48" s="38">
        <v>0</v>
      </c>
    </row>
    <row r="49" spans="1:7" x14ac:dyDescent="0.35">
      <c r="A49" s="65" t="s">
        <v>170</v>
      </c>
      <c r="B49" s="65" t="s">
        <v>68</v>
      </c>
      <c r="C49" s="74" t="s">
        <v>169</v>
      </c>
      <c r="D49" s="74">
        <v>2545419</v>
      </c>
      <c r="E49" s="34">
        <v>11218202</v>
      </c>
      <c r="F49" s="88">
        <v>0.22689999999999999</v>
      </c>
      <c r="G49" s="38">
        <v>0</v>
      </c>
    </row>
    <row r="50" spans="1:7" x14ac:dyDescent="0.35">
      <c r="A50" s="65" t="s">
        <v>173</v>
      </c>
      <c r="B50" s="65" t="s">
        <v>52</v>
      </c>
      <c r="C50" s="74" t="s">
        <v>172</v>
      </c>
      <c r="D50" s="74">
        <v>471054.43</v>
      </c>
      <c r="E50" s="34">
        <v>4544181.32</v>
      </c>
      <c r="F50" s="88">
        <v>0.1037</v>
      </c>
      <c r="G50" s="38">
        <v>12.5</v>
      </c>
    </row>
    <row r="51" spans="1:7" x14ac:dyDescent="0.35">
      <c r="A51" s="65" t="s">
        <v>175</v>
      </c>
      <c r="B51" s="65" t="s">
        <v>61</v>
      </c>
      <c r="C51" s="74" t="s">
        <v>174</v>
      </c>
      <c r="D51" s="74">
        <v>408839.87</v>
      </c>
      <c r="E51" s="34">
        <v>3957657</v>
      </c>
      <c r="F51" s="88">
        <v>0.1033</v>
      </c>
      <c r="G51" s="38">
        <v>12.5</v>
      </c>
    </row>
    <row r="52" spans="1:7" x14ac:dyDescent="0.35">
      <c r="A52" s="65" t="s">
        <v>177</v>
      </c>
      <c r="B52" s="65" t="s">
        <v>50</v>
      </c>
      <c r="C52" s="74" t="s">
        <v>176</v>
      </c>
      <c r="D52" s="74">
        <v>302569.02</v>
      </c>
      <c r="E52" s="34">
        <v>284516</v>
      </c>
      <c r="F52" s="88">
        <v>1.0634999999999999</v>
      </c>
      <c r="G52" s="38">
        <v>0</v>
      </c>
    </row>
    <row r="53" spans="1:7" x14ac:dyDescent="0.35">
      <c r="A53" s="65" t="s">
        <v>179</v>
      </c>
      <c r="B53" s="65" t="s">
        <v>67</v>
      </c>
      <c r="C53" s="74" t="s">
        <v>178</v>
      </c>
      <c r="D53" s="74">
        <v>2936631</v>
      </c>
      <c r="E53" s="34">
        <v>4747032</v>
      </c>
      <c r="F53" s="88">
        <v>0.61860000000000004</v>
      </c>
      <c r="G53" s="38">
        <v>0</v>
      </c>
    </row>
    <row r="54" spans="1:7" x14ac:dyDescent="0.35">
      <c r="A54" s="65" t="s">
        <v>181</v>
      </c>
      <c r="B54" s="65" t="s">
        <v>48</v>
      </c>
      <c r="C54" s="74" t="s">
        <v>180</v>
      </c>
      <c r="D54" s="74">
        <v>369660</v>
      </c>
      <c r="E54" s="34">
        <v>759418</v>
      </c>
      <c r="F54" s="88">
        <v>0.48680000000000001</v>
      </c>
      <c r="G54" s="38">
        <v>0</v>
      </c>
    </row>
    <row r="55" spans="1:7" x14ac:dyDescent="0.35">
      <c r="A55" s="65" t="s">
        <v>183</v>
      </c>
      <c r="B55" s="65" t="s">
        <v>48</v>
      </c>
      <c r="C55" s="74" t="s">
        <v>182</v>
      </c>
      <c r="D55" s="74">
        <v>3038620.59</v>
      </c>
      <c r="E55" s="34">
        <v>5732093.5</v>
      </c>
      <c r="F55" s="88">
        <v>0.53010000000000002</v>
      </c>
      <c r="G55" s="38">
        <v>0</v>
      </c>
    </row>
    <row r="56" spans="1:7" x14ac:dyDescent="0.35">
      <c r="A56" s="65" t="s">
        <v>185</v>
      </c>
      <c r="B56" s="65" t="s">
        <v>68</v>
      </c>
      <c r="C56" s="74" t="s">
        <v>184</v>
      </c>
      <c r="D56" s="74">
        <v>469753</v>
      </c>
      <c r="E56" s="34">
        <v>1508579</v>
      </c>
      <c r="F56" s="88">
        <v>0.31140000000000001</v>
      </c>
      <c r="G56" s="38">
        <v>0</v>
      </c>
    </row>
    <row r="57" spans="1:7" x14ac:dyDescent="0.35">
      <c r="A57" s="65" t="s">
        <v>187</v>
      </c>
      <c r="B57" s="65" t="s">
        <v>48</v>
      </c>
      <c r="C57" s="74" t="s">
        <v>186</v>
      </c>
      <c r="D57" s="74">
        <v>752958</v>
      </c>
      <c r="E57" s="34">
        <v>1480694</v>
      </c>
      <c r="F57" s="88">
        <v>0.50849999999999995</v>
      </c>
      <c r="G57" s="38">
        <v>0</v>
      </c>
    </row>
    <row r="58" spans="1:7" x14ac:dyDescent="0.35">
      <c r="A58" s="65" t="s">
        <v>189</v>
      </c>
      <c r="B58" s="65" t="s">
        <v>68</v>
      </c>
      <c r="C58" s="74" t="s">
        <v>188</v>
      </c>
      <c r="D58" s="74">
        <v>790929</v>
      </c>
      <c r="E58" s="34">
        <v>4549660</v>
      </c>
      <c r="F58" s="88">
        <v>0.17380000000000001</v>
      </c>
      <c r="G58" s="38">
        <v>6.25</v>
      </c>
    </row>
    <row r="59" spans="1:7" x14ac:dyDescent="0.35">
      <c r="A59" s="65" t="s">
        <v>191</v>
      </c>
      <c r="B59" s="65" t="s">
        <v>10</v>
      </c>
      <c r="C59" s="74" t="s">
        <v>190</v>
      </c>
      <c r="D59" s="74">
        <v>295033.7</v>
      </c>
      <c r="E59" s="34">
        <v>405961.51</v>
      </c>
      <c r="F59" s="88">
        <v>0.7268</v>
      </c>
      <c r="G59" s="38">
        <v>0</v>
      </c>
    </row>
    <row r="60" spans="1:7" x14ac:dyDescent="0.35">
      <c r="A60" s="65" t="s">
        <v>194</v>
      </c>
      <c r="B60" s="65" t="s">
        <v>37</v>
      </c>
      <c r="C60" s="74" t="s">
        <v>193</v>
      </c>
      <c r="D60" s="74">
        <v>438742</v>
      </c>
      <c r="E60" s="34">
        <v>843441</v>
      </c>
      <c r="F60" s="88">
        <v>0.5202</v>
      </c>
      <c r="G60" s="38">
        <v>0</v>
      </c>
    </row>
    <row r="61" spans="1:7" x14ac:dyDescent="0.35">
      <c r="A61" s="65" t="s">
        <v>196</v>
      </c>
      <c r="B61" s="65" t="s">
        <v>42</v>
      </c>
      <c r="C61" s="74" t="s">
        <v>195</v>
      </c>
      <c r="D61" s="74">
        <v>359296</v>
      </c>
      <c r="E61" s="34">
        <v>863904</v>
      </c>
      <c r="F61" s="88">
        <v>0.41589999999999999</v>
      </c>
      <c r="G61" s="38">
        <v>0</v>
      </c>
    </row>
    <row r="62" spans="1:7" x14ac:dyDescent="0.35">
      <c r="A62" s="65" t="s">
        <v>198</v>
      </c>
      <c r="B62" s="65" t="s">
        <v>32</v>
      </c>
      <c r="C62" s="74" t="s">
        <v>197</v>
      </c>
      <c r="D62" s="74">
        <v>2388983</v>
      </c>
      <c r="E62" s="34">
        <v>2425641</v>
      </c>
      <c r="F62" s="88">
        <v>0.9849</v>
      </c>
      <c r="G62" s="38">
        <v>0</v>
      </c>
    </row>
    <row r="63" spans="1:7" x14ac:dyDescent="0.35">
      <c r="A63" s="65" t="s">
        <v>200</v>
      </c>
      <c r="B63" s="65" t="s">
        <v>53</v>
      </c>
      <c r="C63" s="74" t="s">
        <v>199</v>
      </c>
      <c r="D63" s="74">
        <v>821354.42</v>
      </c>
      <c r="E63" s="34">
        <v>639048.64</v>
      </c>
      <c r="F63" s="88">
        <v>1.2853000000000001</v>
      </c>
      <c r="G63" s="38">
        <v>0</v>
      </c>
    </row>
    <row r="64" spans="1:7" x14ac:dyDescent="0.35">
      <c r="A64" s="65" t="s">
        <v>204</v>
      </c>
      <c r="B64" s="65" t="s">
        <v>51</v>
      </c>
      <c r="C64" s="74" t="s">
        <v>203</v>
      </c>
      <c r="D64" s="74">
        <v>605671.78</v>
      </c>
      <c r="E64" s="34">
        <v>1422534.46</v>
      </c>
      <c r="F64" s="88">
        <v>0.42580000000000001</v>
      </c>
      <c r="G64" s="38">
        <v>0</v>
      </c>
    </row>
    <row r="65" spans="1:7" x14ac:dyDescent="0.35">
      <c r="A65" s="65" t="s">
        <v>206</v>
      </c>
      <c r="B65" s="65" t="s">
        <v>58</v>
      </c>
      <c r="C65" s="74" t="s">
        <v>205</v>
      </c>
      <c r="D65" s="74">
        <v>387805</v>
      </c>
      <c r="E65" s="34">
        <v>1805097</v>
      </c>
      <c r="F65" s="88">
        <v>0.21479999999999999</v>
      </c>
      <c r="G65" s="38">
        <v>0</v>
      </c>
    </row>
    <row r="66" spans="1:7" x14ac:dyDescent="0.35">
      <c r="A66" s="65" t="s">
        <v>208</v>
      </c>
      <c r="B66" s="65" t="s">
        <v>76</v>
      </c>
      <c r="C66" s="74" t="s">
        <v>207</v>
      </c>
      <c r="D66" s="74">
        <v>2878949</v>
      </c>
      <c r="E66" s="34">
        <v>17670214</v>
      </c>
      <c r="F66" s="88">
        <v>0.16289999999999999</v>
      </c>
      <c r="G66" s="38">
        <v>6.25</v>
      </c>
    </row>
    <row r="67" spans="1:7" x14ac:dyDescent="0.35">
      <c r="A67" s="65" t="s">
        <v>210</v>
      </c>
      <c r="B67" s="65" t="s">
        <v>68</v>
      </c>
      <c r="C67" s="74" t="s">
        <v>209</v>
      </c>
      <c r="D67" s="74">
        <v>807181</v>
      </c>
      <c r="E67" s="34">
        <v>2923663</v>
      </c>
      <c r="F67" s="88">
        <v>0.27610000000000001</v>
      </c>
      <c r="G67" s="38">
        <v>0</v>
      </c>
    </row>
    <row r="68" spans="1:7" x14ac:dyDescent="0.35">
      <c r="A68" s="65" t="s">
        <v>212</v>
      </c>
      <c r="B68" s="65" t="s">
        <v>35</v>
      </c>
      <c r="C68" s="74" t="s">
        <v>211</v>
      </c>
      <c r="D68" s="74">
        <v>1127833.3500000001</v>
      </c>
      <c r="E68" s="34">
        <v>501820.52</v>
      </c>
      <c r="F68" s="88">
        <v>2.2475000000000001</v>
      </c>
      <c r="G68" s="38">
        <v>0</v>
      </c>
    </row>
    <row r="69" spans="1:7" x14ac:dyDescent="0.35">
      <c r="A69" s="65" t="s">
        <v>214</v>
      </c>
      <c r="B69" s="65" t="s">
        <v>46</v>
      </c>
      <c r="C69" s="74" t="s">
        <v>213</v>
      </c>
      <c r="D69" s="74">
        <v>3310807.9</v>
      </c>
      <c r="E69" s="34">
        <v>5548110.0599999996</v>
      </c>
      <c r="F69" s="88">
        <v>0.59670000000000001</v>
      </c>
      <c r="G69" s="38">
        <v>0</v>
      </c>
    </row>
    <row r="70" spans="1:7" x14ac:dyDescent="0.35">
      <c r="A70" s="65" t="s">
        <v>216</v>
      </c>
      <c r="B70" s="65" t="s">
        <v>17</v>
      </c>
      <c r="C70" s="74" t="s">
        <v>215</v>
      </c>
      <c r="D70" s="74">
        <v>854542</v>
      </c>
      <c r="E70" s="34">
        <v>563764</v>
      </c>
      <c r="F70" s="88">
        <v>1.5158</v>
      </c>
      <c r="G70" s="38">
        <v>0</v>
      </c>
    </row>
    <row r="71" spans="1:7" x14ac:dyDescent="0.35">
      <c r="A71" s="65" t="s">
        <v>218</v>
      </c>
      <c r="B71" s="65" t="s">
        <v>76</v>
      </c>
      <c r="C71" s="74" t="s">
        <v>217</v>
      </c>
      <c r="D71" s="74">
        <v>8664998.6699999999</v>
      </c>
      <c r="E71" s="34">
        <v>15888363.67</v>
      </c>
      <c r="F71" s="88">
        <v>0.5454</v>
      </c>
      <c r="G71" s="38">
        <v>0</v>
      </c>
    </row>
    <row r="72" spans="1:7" x14ac:dyDescent="0.35">
      <c r="A72" s="65" t="s">
        <v>220</v>
      </c>
      <c r="B72" s="65" t="s">
        <v>48</v>
      </c>
      <c r="C72" s="74" t="s">
        <v>219</v>
      </c>
      <c r="D72" s="74">
        <v>2301070</v>
      </c>
      <c r="E72" s="34">
        <v>4337005</v>
      </c>
      <c r="F72" s="88">
        <v>0.53059999999999996</v>
      </c>
      <c r="G72" s="38">
        <v>0</v>
      </c>
    </row>
    <row r="73" spans="1:7" x14ac:dyDescent="0.35">
      <c r="A73" s="65" t="s">
        <v>222</v>
      </c>
      <c r="B73" s="65" t="s">
        <v>42</v>
      </c>
      <c r="C73" s="74" t="s">
        <v>221</v>
      </c>
      <c r="D73" s="74">
        <v>263096.42</v>
      </c>
      <c r="E73" s="34">
        <v>598812.43999999994</v>
      </c>
      <c r="F73" s="88">
        <v>0.43940000000000001</v>
      </c>
      <c r="G73" s="38">
        <v>0</v>
      </c>
    </row>
    <row r="74" spans="1:7" x14ac:dyDescent="0.35">
      <c r="A74" s="65" t="s">
        <v>224</v>
      </c>
      <c r="B74" s="65" t="s">
        <v>34</v>
      </c>
      <c r="C74" s="74" t="s">
        <v>223</v>
      </c>
      <c r="D74" s="74">
        <v>12165.98</v>
      </c>
      <c r="E74" s="34">
        <v>37997.56</v>
      </c>
      <c r="F74" s="88">
        <v>0.32019999999999998</v>
      </c>
      <c r="G74" s="38">
        <v>0</v>
      </c>
    </row>
    <row r="75" spans="1:7" x14ac:dyDescent="0.35">
      <c r="A75" s="65" t="s">
        <v>227</v>
      </c>
      <c r="B75" s="65" t="s">
        <v>64</v>
      </c>
      <c r="C75" s="74" t="s">
        <v>226</v>
      </c>
      <c r="D75" s="74">
        <v>781870.32</v>
      </c>
      <c r="E75" s="34">
        <v>395523.24</v>
      </c>
      <c r="F75" s="88">
        <v>1.9767999999999999</v>
      </c>
      <c r="G75" s="38">
        <v>0</v>
      </c>
    </row>
    <row r="76" spans="1:7" x14ac:dyDescent="0.35">
      <c r="A76" s="65" t="s">
        <v>229</v>
      </c>
      <c r="B76" s="65" t="s">
        <v>34</v>
      </c>
      <c r="C76" s="74" t="s">
        <v>228</v>
      </c>
      <c r="D76" s="74">
        <v>69151</v>
      </c>
      <c r="E76" s="34">
        <v>31425</v>
      </c>
      <c r="F76" s="88">
        <v>2.2004999999999999</v>
      </c>
      <c r="G76" s="38">
        <v>0</v>
      </c>
    </row>
    <row r="77" spans="1:7" x14ac:dyDescent="0.35">
      <c r="A77" s="65" t="s">
        <v>231</v>
      </c>
      <c r="B77" s="65" t="s">
        <v>44</v>
      </c>
      <c r="C77" s="74" t="s">
        <v>230</v>
      </c>
      <c r="D77" s="74">
        <v>599834</v>
      </c>
      <c r="E77" s="34">
        <v>1412953</v>
      </c>
      <c r="F77" s="88">
        <v>0.42449999999999999</v>
      </c>
      <c r="G77" s="38">
        <v>0</v>
      </c>
    </row>
    <row r="78" spans="1:7" x14ac:dyDescent="0.35">
      <c r="A78" s="65" t="s">
        <v>233</v>
      </c>
      <c r="B78" s="65" t="s">
        <v>74</v>
      </c>
      <c r="C78" s="74" t="s">
        <v>232</v>
      </c>
      <c r="D78" s="74">
        <v>290520.77</v>
      </c>
      <c r="E78" s="34">
        <v>1332520.33</v>
      </c>
      <c r="F78" s="88">
        <v>0.218</v>
      </c>
      <c r="G78" s="38">
        <v>0</v>
      </c>
    </row>
    <row r="79" spans="1:7" x14ac:dyDescent="0.35">
      <c r="A79" s="65" t="s">
        <v>235</v>
      </c>
      <c r="B79" s="65" t="s">
        <v>51</v>
      </c>
      <c r="C79" s="74" t="s">
        <v>234</v>
      </c>
      <c r="D79" s="74">
        <v>1151738</v>
      </c>
      <c r="E79" s="34">
        <v>1709749</v>
      </c>
      <c r="F79" s="88">
        <v>0.67359999999999998</v>
      </c>
      <c r="G79" s="38">
        <v>0</v>
      </c>
    </row>
    <row r="80" spans="1:7" x14ac:dyDescent="0.35">
      <c r="A80" s="65" t="s">
        <v>237</v>
      </c>
      <c r="B80" s="65" t="s">
        <v>47</v>
      </c>
      <c r="C80" s="74" t="s">
        <v>236</v>
      </c>
      <c r="D80" s="74">
        <v>830107.45</v>
      </c>
      <c r="E80" s="34">
        <v>2148344.1</v>
      </c>
      <c r="F80" s="88">
        <v>0.38640000000000002</v>
      </c>
      <c r="G80" s="38">
        <v>0</v>
      </c>
    </row>
    <row r="81" spans="1:7" x14ac:dyDescent="0.35">
      <c r="A81" s="65" t="s">
        <v>241</v>
      </c>
      <c r="B81" s="65" t="s">
        <v>70</v>
      </c>
      <c r="C81" s="74" t="s">
        <v>240</v>
      </c>
      <c r="D81" s="74">
        <v>187437.26</v>
      </c>
      <c r="E81" s="34">
        <v>317070.27</v>
      </c>
      <c r="F81" s="88">
        <v>0.59119999999999995</v>
      </c>
      <c r="G81" s="38">
        <v>0</v>
      </c>
    </row>
    <row r="82" spans="1:7" x14ac:dyDescent="0.35">
      <c r="A82" s="65" t="s">
        <v>243</v>
      </c>
      <c r="B82" s="65" t="s">
        <v>67</v>
      </c>
      <c r="C82" s="74" t="s">
        <v>242</v>
      </c>
      <c r="D82" s="74">
        <v>196259.37</v>
      </c>
      <c r="E82" s="34">
        <v>1388943.58</v>
      </c>
      <c r="F82" s="88">
        <v>0.14130000000000001</v>
      </c>
      <c r="G82" s="38">
        <v>12.5</v>
      </c>
    </row>
    <row r="83" spans="1:7" x14ac:dyDescent="0.35">
      <c r="A83" s="65" t="s">
        <v>246</v>
      </c>
      <c r="B83" s="65" t="s">
        <v>42</v>
      </c>
      <c r="C83" s="74" t="s">
        <v>245</v>
      </c>
      <c r="D83" s="74">
        <v>330572</v>
      </c>
      <c r="E83" s="34">
        <v>838880</v>
      </c>
      <c r="F83" s="88">
        <v>0.39410000000000001</v>
      </c>
      <c r="G83" s="38">
        <v>0</v>
      </c>
    </row>
    <row r="84" spans="1:7" x14ac:dyDescent="0.35">
      <c r="A84" s="65" t="s">
        <v>248</v>
      </c>
      <c r="B84" s="65" t="s">
        <v>42</v>
      </c>
      <c r="C84" s="74" t="s">
        <v>247</v>
      </c>
      <c r="D84" s="74">
        <v>1726889.53</v>
      </c>
      <c r="E84" s="34">
        <v>2024396.76</v>
      </c>
      <c r="F84" s="88">
        <v>0.85299999999999998</v>
      </c>
      <c r="G84" s="38">
        <v>0</v>
      </c>
    </row>
    <row r="85" spans="1:7" x14ac:dyDescent="0.35">
      <c r="A85" s="65" t="s">
        <v>250</v>
      </c>
      <c r="B85" s="65" t="s">
        <v>17</v>
      </c>
      <c r="C85" s="74" t="s">
        <v>249</v>
      </c>
      <c r="D85" s="74">
        <v>228988.74</v>
      </c>
      <c r="E85" s="34">
        <v>390077.89</v>
      </c>
      <c r="F85" s="88">
        <v>0.58699999999999997</v>
      </c>
      <c r="G85" s="38">
        <v>0</v>
      </c>
    </row>
    <row r="86" spans="1:7" x14ac:dyDescent="0.35">
      <c r="A86" s="65" t="s">
        <v>252</v>
      </c>
      <c r="B86" s="65" t="s">
        <v>77</v>
      </c>
      <c r="C86" s="74" t="s">
        <v>251</v>
      </c>
      <c r="D86" s="74">
        <v>182327</v>
      </c>
      <c r="E86" s="34">
        <v>440802</v>
      </c>
      <c r="F86" s="88">
        <v>0.41360000000000002</v>
      </c>
      <c r="G86" s="38">
        <v>0</v>
      </c>
    </row>
    <row r="87" spans="1:7" x14ac:dyDescent="0.35">
      <c r="A87" s="65" t="s">
        <v>254</v>
      </c>
      <c r="B87" s="65" t="s">
        <v>59</v>
      </c>
      <c r="C87" s="74" t="s">
        <v>253</v>
      </c>
      <c r="D87" s="74">
        <v>797013</v>
      </c>
      <c r="E87" s="34">
        <v>1120083</v>
      </c>
      <c r="F87" s="88">
        <v>0.71160000000000001</v>
      </c>
      <c r="G87" s="38">
        <v>0</v>
      </c>
    </row>
    <row r="88" spans="1:7" x14ac:dyDescent="0.35">
      <c r="A88" s="65" t="s">
        <v>258</v>
      </c>
      <c r="B88" s="65" t="s">
        <v>39</v>
      </c>
      <c r="C88" s="74" t="s">
        <v>257</v>
      </c>
      <c r="D88" s="74">
        <v>190631</v>
      </c>
      <c r="E88" s="34">
        <v>4538053</v>
      </c>
      <c r="F88" s="88">
        <v>4.2000000000000003E-2</v>
      </c>
      <c r="G88" s="38">
        <v>18.75</v>
      </c>
    </row>
    <row r="89" spans="1:7" x14ac:dyDescent="0.35">
      <c r="A89" s="65" t="s">
        <v>260</v>
      </c>
      <c r="B89" s="65" t="s">
        <v>14</v>
      </c>
      <c r="C89" s="74" t="s">
        <v>259</v>
      </c>
      <c r="D89" s="74">
        <v>635008.19999999995</v>
      </c>
      <c r="E89" s="34">
        <v>594087</v>
      </c>
      <c r="F89" s="88">
        <v>1.0689</v>
      </c>
      <c r="G89" s="38">
        <v>0</v>
      </c>
    </row>
    <row r="90" spans="1:7" x14ac:dyDescent="0.35">
      <c r="A90" s="65" t="s">
        <v>262</v>
      </c>
      <c r="B90" s="65" t="s">
        <v>15</v>
      </c>
      <c r="C90" s="74" t="s">
        <v>261</v>
      </c>
      <c r="D90" s="74">
        <v>340925.67</v>
      </c>
      <c r="E90" s="34">
        <v>455123.73</v>
      </c>
      <c r="F90" s="88">
        <v>0.74909999999999999</v>
      </c>
      <c r="G90" s="38">
        <v>0</v>
      </c>
    </row>
    <row r="91" spans="1:7" x14ac:dyDescent="0.35">
      <c r="A91" s="65" t="s">
        <v>264</v>
      </c>
      <c r="B91" s="65" t="s">
        <v>71</v>
      </c>
      <c r="C91" s="74" t="s">
        <v>263</v>
      </c>
      <c r="D91" s="74">
        <v>1670239.12</v>
      </c>
      <c r="E91" s="34">
        <v>3834933.91</v>
      </c>
      <c r="F91" s="88">
        <v>0.4355</v>
      </c>
      <c r="G91" s="38">
        <v>0</v>
      </c>
    </row>
    <row r="92" spans="1:7" x14ac:dyDescent="0.35">
      <c r="A92" s="65" t="s">
        <v>266</v>
      </c>
      <c r="B92" s="65" t="s">
        <v>45</v>
      </c>
      <c r="C92" s="74" t="s">
        <v>265</v>
      </c>
      <c r="D92" s="74">
        <v>1676066.1</v>
      </c>
      <c r="E92" s="34">
        <v>2858974.51</v>
      </c>
      <c r="F92" s="88">
        <v>0.58620000000000005</v>
      </c>
      <c r="G92" s="38">
        <v>0</v>
      </c>
    </row>
    <row r="93" spans="1:7" x14ac:dyDescent="0.35">
      <c r="A93" s="65" t="s">
        <v>269</v>
      </c>
      <c r="B93" s="65" t="s">
        <v>17</v>
      </c>
      <c r="C93" s="74" t="s">
        <v>268</v>
      </c>
      <c r="D93" s="74">
        <v>127831.07</v>
      </c>
      <c r="E93" s="34">
        <v>596254.75</v>
      </c>
      <c r="F93" s="88">
        <v>0.21440000000000001</v>
      </c>
      <c r="G93" s="38">
        <v>0</v>
      </c>
    </row>
    <row r="94" spans="1:7" x14ac:dyDescent="0.35">
      <c r="A94" s="65" t="s">
        <v>271</v>
      </c>
      <c r="B94" s="65" t="s">
        <v>56</v>
      </c>
      <c r="C94" s="74" t="s">
        <v>270</v>
      </c>
      <c r="D94" s="74">
        <v>583345</v>
      </c>
      <c r="E94" s="34">
        <v>1006387</v>
      </c>
      <c r="F94" s="88">
        <v>0.5796</v>
      </c>
      <c r="G94" s="38">
        <v>0</v>
      </c>
    </row>
    <row r="95" spans="1:7" x14ac:dyDescent="0.35">
      <c r="A95" s="65" t="s">
        <v>273</v>
      </c>
      <c r="B95" s="65" t="s">
        <v>48</v>
      </c>
      <c r="C95" s="74" t="s">
        <v>272</v>
      </c>
      <c r="D95" s="74">
        <v>2034552</v>
      </c>
      <c r="E95" s="34">
        <v>3387600</v>
      </c>
      <c r="F95" s="88">
        <v>0.60060000000000002</v>
      </c>
      <c r="G95" s="38">
        <v>0</v>
      </c>
    </row>
    <row r="96" spans="1:7" x14ac:dyDescent="0.35">
      <c r="A96" s="65" t="s">
        <v>275</v>
      </c>
      <c r="B96" s="65" t="s">
        <v>23</v>
      </c>
      <c r="C96" s="74" t="s">
        <v>274</v>
      </c>
      <c r="D96" s="74">
        <v>439498.51</v>
      </c>
      <c r="E96" s="34">
        <v>408367.33</v>
      </c>
      <c r="F96" s="88">
        <v>1.0762</v>
      </c>
      <c r="G96" s="38">
        <v>0</v>
      </c>
    </row>
    <row r="97" spans="1:7" x14ac:dyDescent="0.35">
      <c r="A97" s="65" t="s">
        <v>277</v>
      </c>
      <c r="B97" s="65" t="s">
        <v>34</v>
      </c>
      <c r="C97" s="74" t="s">
        <v>276</v>
      </c>
      <c r="D97" s="74">
        <v>102931.04</v>
      </c>
      <c r="E97" s="34">
        <v>207211.46</v>
      </c>
      <c r="F97" s="88">
        <v>0.49669999999999997</v>
      </c>
      <c r="G97" s="38">
        <v>0</v>
      </c>
    </row>
    <row r="98" spans="1:7" x14ac:dyDescent="0.35">
      <c r="A98" s="65" t="s">
        <v>280</v>
      </c>
      <c r="B98" s="65" t="s">
        <v>42</v>
      </c>
      <c r="C98" s="74" t="s">
        <v>279</v>
      </c>
      <c r="D98" s="74">
        <v>33755</v>
      </c>
      <c r="E98" s="34">
        <v>356283</v>
      </c>
      <c r="F98" s="88">
        <v>9.4700000000000006E-2</v>
      </c>
      <c r="G98" s="38">
        <v>18.75</v>
      </c>
    </row>
    <row r="99" spans="1:7" x14ac:dyDescent="0.35">
      <c r="A99" s="65" t="s">
        <v>282</v>
      </c>
      <c r="B99" s="65" t="s">
        <v>57</v>
      </c>
      <c r="C99" s="74" t="s">
        <v>281</v>
      </c>
      <c r="D99" s="74">
        <v>111034.72</v>
      </c>
      <c r="E99" s="34">
        <v>282448.96999999997</v>
      </c>
      <c r="F99" s="88">
        <v>0.3931</v>
      </c>
      <c r="G99" s="38">
        <v>0</v>
      </c>
    </row>
    <row r="100" spans="1:7" x14ac:dyDescent="0.35">
      <c r="A100" s="65" t="s">
        <v>284</v>
      </c>
      <c r="B100" s="65" t="s">
        <v>54</v>
      </c>
      <c r="C100" s="74" t="s">
        <v>283</v>
      </c>
      <c r="D100" s="74">
        <v>3914571.05</v>
      </c>
      <c r="E100" s="34">
        <v>5602693</v>
      </c>
      <c r="F100" s="88">
        <v>0.69869999999999999</v>
      </c>
      <c r="G100" s="38">
        <v>0</v>
      </c>
    </row>
    <row r="101" spans="1:7" x14ac:dyDescent="0.35">
      <c r="A101" s="65" t="s">
        <v>286</v>
      </c>
      <c r="B101" s="65" t="s">
        <v>60</v>
      </c>
      <c r="C101" s="74" t="s">
        <v>285</v>
      </c>
      <c r="D101" s="74">
        <v>1855618</v>
      </c>
      <c r="E101" s="34">
        <v>2816920</v>
      </c>
      <c r="F101" s="88">
        <v>0.65869999999999995</v>
      </c>
      <c r="G101" s="38">
        <v>0</v>
      </c>
    </row>
    <row r="102" spans="1:7" x14ac:dyDescent="0.35">
      <c r="A102" s="65" t="s">
        <v>288</v>
      </c>
      <c r="B102" s="65" t="s">
        <v>45</v>
      </c>
      <c r="C102" s="74" t="s">
        <v>287</v>
      </c>
      <c r="D102" s="74">
        <v>2098017.19</v>
      </c>
      <c r="E102" s="34">
        <v>2705795.69</v>
      </c>
      <c r="F102" s="88">
        <v>0.77539999999999998</v>
      </c>
      <c r="G102" s="38">
        <v>0</v>
      </c>
    </row>
    <row r="103" spans="1:7" x14ac:dyDescent="0.35">
      <c r="A103" s="65" t="s">
        <v>290</v>
      </c>
      <c r="B103" s="65" t="s">
        <v>46</v>
      </c>
      <c r="C103" s="74" t="s">
        <v>289</v>
      </c>
      <c r="D103" s="74">
        <v>1220240.03</v>
      </c>
      <c r="E103" s="34">
        <v>1512596</v>
      </c>
      <c r="F103" s="88">
        <v>0.80669999999999997</v>
      </c>
      <c r="G103" s="38">
        <v>0</v>
      </c>
    </row>
    <row r="104" spans="1:7" x14ac:dyDescent="0.35">
      <c r="A104" s="65" t="s">
        <v>292</v>
      </c>
      <c r="B104" s="65" t="s">
        <v>42</v>
      </c>
      <c r="C104" s="74" t="s">
        <v>291</v>
      </c>
      <c r="D104" s="74">
        <v>222994</v>
      </c>
      <c r="E104" s="34">
        <v>2364239</v>
      </c>
      <c r="F104" s="88">
        <v>9.4299999999999995E-2</v>
      </c>
      <c r="G104" s="38">
        <v>18.75</v>
      </c>
    </row>
    <row r="105" spans="1:7" x14ac:dyDescent="0.35">
      <c r="A105" s="65" t="s">
        <v>294</v>
      </c>
      <c r="B105" s="65" t="s">
        <v>51</v>
      </c>
      <c r="C105" s="74" t="s">
        <v>293</v>
      </c>
      <c r="D105" s="74">
        <v>255896.16</v>
      </c>
      <c r="E105" s="34">
        <v>460767.55</v>
      </c>
      <c r="F105" s="88">
        <v>0.5554</v>
      </c>
      <c r="G105" s="38">
        <v>0</v>
      </c>
    </row>
    <row r="106" spans="1:7" x14ac:dyDescent="0.35">
      <c r="A106" s="65" t="s">
        <v>296</v>
      </c>
      <c r="B106" s="65" t="s">
        <v>56</v>
      </c>
      <c r="C106" s="74" t="s">
        <v>295</v>
      </c>
      <c r="D106" s="74">
        <v>264215.84000000003</v>
      </c>
      <c r="E106" s="34">
        <v>533320.86</v>
      </c>
      <c r="F106" s="88">
        <v>0.49540000000000001</v>
      </c>
      <c r="G106" s="38">
        <v>0</v>
      </c>
    </row>
    <row r="107" spans="1:7" x14ac:dyDescent="0.35">
      <c r="A107" s="65" t="s">
        <v>298</v>
      </c>
      <c r="B107" s="65" t="s">
        <v>53</v>
      </c>
      <c r="C107" s="74" t="s">
        <v>297</v>
      </c>
      <c r="D107" s="74">
        <v>983744</v>
      </c>
      <c r="E107" s="34">
        <v>1442398</v>
      </c>
      <c r="F107" s="88">
        <v>0.68200000000000005</v>
      </c>
      <c r="G107" s="38">
        <v>0</v>
      </c>
    </row>
    <row r="108" spans="1:7" x14ac:dyDescent="0.35">
      <c r="A108" s="65" t="s">
        <v>300</v>
      </c>
      <c r="B108" s="65" t="s">
        <v>51</v>
      </c>
      <c r="C108" s="74" t="s">
        <v>299</v>
      </c>
      <c r="D108" s="74">
        <v>420638</v>
      </c>
      <c r="E108" s="34">
        <v>1585295.84</v>
      </c>
      <c r="F108" s="88">
        <v>0.26529999999999998</v>
      </c>
      <c r="G108" s="38">
        <v>0</v>
      </c>
    </row>
    <row r="109" spans="1:7" x14ac:dyDescent="0.35">
      <c r="A109" s="65" t="s">
        <v>302</v>
      </c>
      <c r="B109" s="65" t="s">
        <v>75</v>
      </c>
      <c r="C109" s="74" t="s">
        <v>301</v>
      </c>
      <c r="D109" s="74">
        <v>1651324</v>
      </c>
      <c r="E109" s="34">
        <v>1507229</v>
      </c>
      <c r="F109" s="88">
        <v>1.0955999999999999</v>
      </c>
      <c r="G109" s="38">
        <v>0</v>
      </c>
    </row>
    <row r="110" spans="1:7" x14ac:dyDescent="0.35">
      <c r="A110" s="65" t="s">
        <v>304</v>
      </c>
      <c r="B110" s="65" t="s">
        <v>67</v>
      </c>
      <c r="C110" s="74" t="s">
        <v>303</v>
      </c>
      <c r="D110" s="74">
        <v>305921</v>
      </c>
      <c r="E110" s="34">
        <v>471326</v>
      </c>
      <c r="F110" s="88">
        <v>0.64910000000000001</v>
      </c>
      <c r="G110" s="38">
        <v>0</v>
      </c>
    </row>
    <row r="111" spans="1:7" x14ac:dyDescent="0.35">
      <c r="A111" s="65" t="s">
        <v>306</v>
      </c>
      <c r="B111" s="65" t="s">
        <v>41</v>
      </c>
      <c r="C111" s="74" t="s">
        <v>305</v>
      </c>
      <c r="D111" s="74">
        <v>93379</v>
      </c>
      <c r="E111" s="34">
        <v>37924</v>
      </c>
      <c r="F111" s="88">
        <v>2.4622999999999999</v>
      </c>
      <c r="G111" s="38">
        <v>0</v>
      </c>
    </row>
    <row r="112" spans="1:7" x14ac:dyDescent="0.35">
      <c r="A112" s="65" t="s">
        <v>308</v>
      </c>
      <c r="B112" s="65" t="s">
        <v>58</v>
      </c>
      <c r="C112" s="74" t="s">
        <v>307</v>
      </c>
      <c r="D112" s="74">
        <v>970356.76</v>
      </c>
      <c r="E112" s="34">
        <v>1993140</v>
      </c>
      <c r="F112" s="88">
        <v>0.48680000000000001</v>
      </c>
      <c r="G112" s="38">
        <v>0</v>
      </c>
    </row>
    <row r="113" spans="1:7" x14ac:dyDescent="0.35">
      <c r="A113" s="65" t="s">
        <v>310</v>
      </c>
      <c r="B113" s="65" t="s">
        <v>8</v>
      </c>
      <c r="C113" s="74" t="s">
        <v>309</v>
      </c>
      <c r="D113" s="74">
        <v>1932729</v>
      </c>
      <c r="E113" s="34">
        <v>4638135</v>
      </c>
      <c r="F113" s="88">
        <v>0.41670000000000001</v>
      </c>
      <c r="G113" s="38">
        <v>0</v>
      </c>
    </row>
    <row r="114" spans="1:7" x14ac:dyDescent="0.35">
      <c r="A114" s="65" t="s">
        <v>312</v>
      </c>
      <c r="B114" s="65" t="s">
        <v>43</v>
      </c>
      <c r="C114" s="74" t="s">
        <v>311</v>
      </c>
      <c r="D114" s="74">
        <v>60672.24</v>
      </c>
      <c r="E114" s="34">
        <v>136336.79</v>
      </c>
      <c r="F114" s="88">
        <v>0.44500000000000001</v>
      </c>
      <c r="G114" s="38">
        <v>0</v>
      </c>
    </row>
    <row r="115" spans="1:7" x14ac:dyDescent="0.35">
      <c r="A115" s="65" t="s">
        <v>314</v>
      </c>
      <c r="B115" s="65" t="s">
        <v>57</v>
      </c>
      <c r="C115" s="74" t="s">
        <v>313</v>
      </c>
      <c r="D115" s="74">
        <v>2664580.5099999998</v>
      </c>
      <c r="E115" s="34">
        <v>3082893</v>
      </c>
      <c r="F115" s="88">
        <v>0.86429999999999996</v>
      </c>
      <c r="G115" s="38">
        <v>0</v>
      </c>
    </row>
    <row r="116" spans="1:7" x14ac:dyDescent="0.35">
      <c r="A116" s="65" t="s">
        <v>316</v>
      </c>
      <c r="B116" s="65" t="s">
        <v>43</v>
      </c>
      <c r="C116" s="74" t="s">
        <v>315</v>
      </c>
      <c r="D116" s="74">
        <v>459406</v>
      </c>
      <c r="E116" s="34">
        <v>465203</v>
      </c>
      <c r="F116" s="88">
        <v>0.98750000000000004</v>
      </c>
      <c r="G116" s="38">
        <v>0</v>
      </c>
    </row>
    <row r="117" spans="1:7" x14ac:dyDescent="0.35">
      <c r="A117" s="65" t="s">
        <v>318</v>
      </c>
      <c r="B117" s="65" t="s">
        <v>37</v>
      </c>
      <c r="C117" s="74" t="s">
        <v>317</v>
      </c>
      <c r="D117" s="74">
        <v>687585</v>
      </c>
      <c r="E117" s="34">
        <v>547675</v>
      </c>
      <c r="F117" s="88">
        <v>1.2555000000000001</v>
      </c>
      <c r="G117" s="38">
        <v>0</v>
      </c>
    </row>
    <row r="118" spans="1:7" x14ac:dyDescent="0.35">
      <c r="A118" s="65" t="s">
        <v>320</v>
      </c>
      <c r="B118" s="65" t="s">
        <v>61</v>
      </c>
      <c r="C118" s="74" t="s">
        <v>319</v>
      </c>
      <c r="D118" s="74">
        <v>3988551.28</v>
      </c>
      <c r="E118" s="34">
        <v>2733900.06</v>
      </c>
      <c r="F118" s="88">
        <v>1.4589000000000001</v>
      </c>
      <c r="G118" s="38">
        <v>0</v>
      </c>
    </row>
    <row r="119" spans="1:7" x14ac:dyDescent="0.35">
      <c r="A119" s="65" t="s">
        <v>322</v>
      </c>
      <c r="B119" s="65" t="s">
        <v>54</v>
      </c>
      <c r="C119" s="74" t="s">
        <v>321</v>
      </c>
      <c r="D119" s="74">
        <v>2002939</v>
      </c>
      <c r="E119" s="34">
        <v>4160531</v>
      </c>
      <c r="F119" s="88">
        <v>0.48139999999999999</v>
      </c>
      <c r="G119" s="38">
        <v>0</v>
      </c>
    </row>
    <row r="120" spans="1:7" x14ac:dyDescent="0.35">
      <c r="A120" s="65" t="s">
        <v>324</v>
      </c>
      <c r="B120" s="65" t="s">
        <v>48</v>
      </c>
      <c r="C120" s="74" t="s">
        <v>323</v>
      </c>
      <c r="D120" s="74">
        <v>662388</v>
      </c>
      <c r="E120" s="34">
        <v>1684079</v>
      </c>
      <c r="F120" s="88">
        <v>0.39329999999999998</v>
      </c>
      <c r="G120" s="38">
        <v>0</v>
      </c>
    </row>
    <row r="121" spans="1:7" x14ac:dyDescent="0.35">
      <c r="A121" s="65" t="s">
        <v>326</v>
      </c>
      <c r="B121" s="65" t="s">
        <v>39</v>
      </c>
      <c r="C121" s="74" t="s">
        <v>325</v>
      </c>
      <c r="D121" s="74">
        <v>131439</v>
      </c>
      <c r="E121" s="34">
        <v>2185280</v>
      </c>
      <c r="F121" s="88">
        <v>6.0100000000000001E-2</v>
      </c>
      <c r="G121" s="38">
        <v>18.75</v>
      </c>
    </row>
    <row r="122" spans="1:7" x14ac:dyDescent="0.35">
      <c r="A122" s="65" t="s">
        <v>328</v>
      </c>
      <c r="B122" s="65" t="s">
        <v>43</v>
      </c>
      <c r="C122" s="74" t="s">
        <v>327</v>
      </c>
      <c r="D122" s="74">
        <v>69989.87</v>
      </c>
      <c r="E122" s="34">
        <v>224375.62</v>
      </c>
      <c r="F122" s="88">
        <v>0.31190000000000001</v>
      </c>
      <c r="G122" s="38">
        <v>0</v>
      </c>
    </row>
    <row r="123" spans="1:7" x14ac:dyDescent="0.35">
      <c r="A123" s="65" t="s">
        <v>330</v>
      </c>
      <c r="B123" s="65" t="s">
        <v>76</v>
      </c>
      <c r="C123" s="74" t="s">
        <v>329</v>
      </c>
      <c r="D123" s="74">
        <v>6823441.4900000002</v>
      </c>
      <c r="E123" s="34">
        <v>19827493</v>
      </c>
      <c r="F123" s="88">
        <v>0.34410000000000002</v>
      </c>
      <c r="G123" s="38">
        <v>0</v>
      </c>
    </row>
    <row r="124" spans="1:7" x14ac:dyDescent="0.35">
      <c r="A124" s="65" t="s">
        <v>333</v>
      </c>
      <c r="B124" s="65" t="s">
        <v>23</v>
      </c>
      <c r="C124" s="74" t="s">
        <v>332</v>
      </c>
      <c r="D124" s="74">
        <v>544422</v>
      </c>
      <c r="E124" s="34">
        <v>1105687</v>
      </c>
      <c r="F124" s="88">
        <v>0.4924</v>
      </c>
      <c r="G124" s="38">
        <v>0</v>
      </c>
    </row>
    <row r="125" spans="1:7" x14ac:dyDescent="0.35">
      <c r="A125" s="65" t="s">
        <v>335</v>
      </c>
      <c r="B125" s="65" t="s">
        <v>44</v>
      </c>
      <c r="C125" s="74" t="s">
        <v>334</v>
      </c>
      <c r="D125" s="74">
        <v>2173683.8199999998</v>
      </c>
      <c r="E125" s="34">
        <v>2840420.36</v>
      </c>
      <c r="F125" s="88">
        <v>0.76529999999999998</v>
      </c>
      <c r="G125" s="38">
        <v>0</v>
      </c>
    </row>
    <row r="126" spans="1:7" x14ac:dyDescent="0.35">
      <c r="A126" s="65" t="s">
        <v>337</v>
      </c>
      <c r="B126" s="65" t="s">
        <v>45</v>
      </c>
      <c r="C126" s="74" t="s">
        <v>336</v>
      </c>
      <c r="D126" s="74">
        <v>552015.87</v>
      </c>
      <c r="E126" s="34">
        <v>219310.83</v>
      </c>
      <c r="F126" s="88">
        <v>2.5169999999999999</v>
      </c>
      <c r="G126" s="38">
        <v>0</v>
      </c>
    </row>
    <row r="127" spans="1:7" x14ac:dyDescent="0.35">
      <c r="A127" s="65" t="s">
        <v>339</v>
      </c>
      <c r="B127" s="65" t="s">
        <v>42</v>
      </c>
      <c r="C127" s="74" t="s">
        <v>338</v>
      </c>
      <c r="D127" s="74">
        <v>384097</v>
      </c>
      <c r="E127" s="34">
        <v>422933</v>
      </c>
      <c r="F127" s="88">
        <v>0.90820000000000001</v>
      </c>
      <c r="G127" s="38">
        <v>0</v>
      </c>
    </row>
    <row r="128" spans="1:7" x14ac:dyDescent="0.35">
      <c r="A128" s="65" t="s">
        <v>341</v>
      </c>
      <c r="B128" s="65" t="s">
        <v>62</v>
      </c>
      <c r="C128" s="74" t="s">
        <v>340</v>
      </c>
      <c r="D128" s="74">
        <v>174150.25</v>
      </c>
      <c r="E128" s="34">
        <v>210913.27</v>
      </c>
      <c r="F128" s="88">
        <v>0.82569999999999999</v>
      </c>
      <c r="G128" s="38">
        <v>0</v>
      </c>
    </row>
    <row r="129" spans="1:7" x14ac:dyDescent="0.35">
      <c r="A129" s="65" t="s">
        <v>343</v>
      </c>
      <c r="B129" s="65" t="s">
        <v>14</v>
      </c>
      <c r="C129" s="74" t="s">
        <v>342</v>
      </c>
      <c r="D129" s="74">
        <v>382958.11</v>
      </c>
      <c r="E129" s="34">
        <v>402802.84</v>
      </c>
      <c r="F129" s="88">
        <v>0.95069999999999999</v>
      </c>
      <c r="G129" s="38">
        <v>0</v>
      </c>
    </row>
    <row r="130" spans="1:7" x14ac:dyDescent="0.35">
      <c r="A130" s="65" t="s">
        <v>346</v>
      </c>
      <c r="B130" s="65" t="s">
        <v>32</v>
      </c>
      <c r="C130" s="74" t="s">
        <v>345</v>
      </c>
      <c r="D130" s="74">
        <v>4190377.62</v>
      </c>
      <c r="E130" s="34">
        <v>14120854</v>
      </c>
      <c r="F130" s="88">
        <v>0.29680000000000001</v>
      </c>
      <c r="G130" s="38">
        <v>0</v>
      </c>
    </row>
    <row r="131" spans="1:7" x14ac:dyDescent="0.35">
      <c r="A131" s="65" t="s">
        <v>348</v>
      </c>
      <c r="B131" s="65" t="s">
        <v>12</v>
      </c>
      <c r="C131" s="74" t="s">
        <v>347</v>
      </c>
      <c r="D131" s="74">
        <v>1079914.24</v>
      </c>
      <c r="E131" s="34">
        <v>1204407</v>
      </c>
      <c r="F131" s="88">
        <v>0.89659999999999995</v>
      </c>
      <c r="G131" s="38">
        <v>0</v>
      </c>
    </row>
    <row r="132" spans="1:7" x14ac:dyDescent="0.35">
      <c r="A132" s="65" t="s">
        <v>350</v>
      </c>
      <c r="B132" s="65" t="s">
        <v>68</v>
      </c>
      <c r="C132" s="74" t="s">
        <v>349</v>
      </c>
      <c r="D132" s="74">
        <v>210117</v>
      </c>
      <c r="E132" s="34">
        <v>298325</v>
      </c>
      <c r="F132" s="88">
        <v>0.70430000000000004</v>
      </c>
      <c r="G132" s="38">
        <v>0</v>
      </c>
    </row>
    <row r="133" spans="1:7" x14ac:dyDescent="0.35">
      <c r="A133" s="65" t="s">
        <v>352</v>
      </c>
      <c r="B133" s="65" t="s">
        <v>42</v>
      </c>
      <c r="C133" s="74" t="s">
        <v>351</v>
      </c>
      <c r="D133" s="74">
        <v>571543.13</v>
      </c>
      <c r="E133" s="34">
        <v>645998.87</v>
      </c>
      <c r="F133" s="88">
        <v>0.88470000000000004</v>
      </c>
      <c r="G133" s="38">
        <v>0</v>
      </c>
    </row>
    <row r="134" spans="1:7" x14ac:dyDescent="0.35">
      <c r="A134" s="65" t="s">
        <v>354</v>
      </c>
      <c r="B134" s="65" t="s">
        <v>76</v>
      </c>
      <c r="C134" s="74" t="s">
        <v>353</v>
      </c>
      <c r="D134" s="74">
        <v>3678719.37</v>
      </c>
      <c r="E134" s="34">
        <v>19040681</v>
      </c>
      <c r="F134" s="88">
        <v>0.19320000000000001</v>
      </c>
      <c r="G134" s="38">
        <v>6.25</v>
      </c>
    </row>
    <row r="135" spans="1:7" x14ac:dyDescent="0.35">
      <c r="A135" s="65" t="s">
        <v>357</v>
      </c>
      <c r="B135" s="65" t="s">
        <v>78</v>
      </c>
      <c r="C135" s="74" t="s">
        <v>356</v>
      </c>
      <c r="D135" s="74">
        <v>228542</v>
      </c>
      <c r="E135" s="34">
        <v>496216</v>
      </c>
      <c r="F135" s="88">
        <v>0.46060000000000001</v>
      </c>
      <c r="G135" s="38">
        <v>0</v>
      </c>
    </row>
    <row r="136" spans="1:7" x14ac:dyDescent="0.35">
      <c r="A136" s="65" t="s">
        <v>360</v>
      </c>
      <c r="B136" s="65" t="s">
        <v>78</v>
      </c>
      <c r="C136" s="74" t="s">
        <v>359</v>
      </c>
      <c r="D136" s="74">
        <v>658126.56000000006</v>
      </c>
      <c r="E136" s="34">
        <v>1007687.61</v>
      </c>
      <c r="F136" s="88">
        <v>0.65310000000000001</v>
      </c>
      <c r="G136" s="38">
        <v>0</v>
      </c>
    </row>
    <row r="137" spans="1:7" x14ac:dyDescent="0.35">
      <c r="A137" s="65" t="s">
        <v>362</v>
      </c>
      <c r="B137" s="65" t="s">
        <v>21</v>
      </c>
      <c r="C137" s="74" t="s">
        <v>361</v>
      </c>
      <c r="D137" s="74">
        <v>248794</v>
      </c>
      <c r="E137" s="34">
        <v>402059</v>
      </c>
      <c r="F137" s="88">
        <v>0.61880000000000002</v>
      </c>
      <c r="G137" s="38">
        <v>0</v>
      </c>
    </row>
    <row r="138" spans="1:7" x14ac:dyDescent="0.35">
      <c r="A138" s="65" t="s">
        <v>364</v>
      </c>
      <c r="B138" s="65" t="s">
        <v>32</v>
      </c>
      <c r="C138" s="74" t="s">
        <v>363</v>
      </c>
      <c r="D138" s="74">
        <v>5200927</v>
      </c>
      <c r="E138" s="34">
        <v>8055585</v>
      </c>
      <c r="F138" s="88">
        <v>0.64559999999999995</v>
      </c>
      <c r="G138" s="38">
        <v>0</v>
      </c>
    </row>
    <row r="139" spans="1:7" x14ac:dyDescent="0.35">
      <c r="A139" s="65" t="s">
        <v>366</v>
      </c>
      <c r="B139" s="65" t="s">
        <v>68</v>
      </c>
      <c r="C139" s="74" t="s">
        <v>365</v>
      </c>
      <c r="D139" s="74">
        <v>9550523</v>
      </c>
      <c r="E139" s="34">
        <v>22792866</v>
      </c>
      <c r="F139" s="88">
        <v>0.41899999999999998</v>
      </c>
      <c r="G139" s="38">
        <v>0</v>
      </c>
    </row>
    <row r="140" spans="1:7" x14ac:dyDescent="0.35">
      <c r="A140" s="65" t="s">
        <v>368</v>
      </c>
      <c r="B140" s="65" t="s">
        <v>48</v>
      </c>
      <c r="C140" s="74" t="s">
        <v>367</v>
      </c>
      <c r="D140" s="74">
        <v>6705922</v>
      </c>
      <c r="E140" s="34">
        <v>10870738</v>
      </c>
      <c r="F140" s="88">
        <v>0.6169</v>
      </c>
      <c r="G140" s="38">
        <v>0</v>
      </c>
    </row>
    <row r="141" spans="1:7" x14ac:dyDescent="0.35">
      <c r="A141" s="65" t="s">
        <v>370</v>
      </c>
      <c r="B141" s="65" t="s">
        <v>59</v>
      </c>
      <c r="C141" s="74" t="s">
        <v>369</v>
      </c>
      <c r="D141" s="74">
        <v>140982.12</v>
      </c>
      <c r="E141" s="34">
        <v>147183.15</v>
      </c>
      <c r="F141" s="88">
        <v>0.95789999999999997</v>
      </c>
      <c r="G141" s="38">
        <v>0</v>
      </c>
    </row>
    <row r="142" spans="1:7" x14ac:dyDescent="0.35">
      <c r="A142" s="65" t="s">
        <v>372</v>
      </c>
      <c r="B142" s="65" t="s">
        <v>46</v>
      </c>
      <c r="C142" s="74" t="s">
        <v>371</v>
      </c>
      <c r="D142" s="74">
        <v>2976291.31</v>
      </c>
      <c r="E142" s="34">
        <v>8952640</v>
      </c>
      <c r="F142" s="88">
        <v>0.33239999999999997</v>
      </c>
      <c r="G142" s="38">
        <v>0</v>
      </c>
    </row>
    <row r="143" spans="1:7" x14ac:dyDescent="0.35">
      <c r="A143" s="65" t="s">
        <v>374</v>
      </c>
      <c r="B143" s="65" t="s">
        <v>48</v>
      </c>
      <c r="C143" s="74" t="s">
        <v>373</v>
      </c>
      <c r="D143" s="74">
        <v>1229102</v>
      </c>
      <c r="E143" s="34">
        <v>10044121</v>
      </c>
      <c r="F143" s="88">
        <v>0.12239999999999999</v>
      </c>
      <c r="G143" s="38">
        <v>12.5</v>
      </c>
    </row>
    <row r="144" spans="1:7" x14ac:dyDescent="0.35">
      <c r="A144" s="65" t="s">
        <v>377</v>
      </c>
      <c r="B144" s="65" t="s">
        <v>48</v>
      </c>
      <c r="C144" s="74" t="s">
        <v>376</v>
      </c>
      <c r="D144" s="74">
        <v>873972.81</v>
      </c>
      <c r="E144" s="34">
        <v>2481658.25</v>
      </c>
      <c r="F144" s="88">
        <v>0.35220000000000001</v>
      </c>
      <c r="G144" s="38">
        <v>0</v>
      </c>
    </row>
    <row r="145" spans="1:7" x14ac:dyDescent="0.35">
      <c r="A145" s="65" t="s">
        <v>379</v>
      </c>
      <c r="B145" s="65" t="s">
        <v>37</v>
      </c>
      <c r="C145" s="74" t="s">
        <v>378</v>
      </c>
      <c r="D145" s="74">
        <v>215033</v>
      </c>
      <c r="E145" s="34">
        <v>281459</v>
      </c>
      <c r="F145" s="88">
        <v>0.76400000000000001</v>
      </c>
      <c r="G145" s="38">
        <v>0</v>
      </c>
    </row>
    <row r="146" spans="1:7" x14ac:dyDescent="0.35">
      <c r="A146" s="65" t="s">
        <v>381</v>
      </c>
      <c r="B146" s="65" t="s">
        <v>52</v>
      </c>
      <c r="C146" s="74" t="s">
        <v>380</v>
      </c>
      <c r="D146" s="74">
        <v>398314.2</v>
      </c>
      <c r="E146" s="34">
        <v>535135.78</v>
      </c>
      <c r="F146" s="88">
        <v>0.74429999999999996</v>
      </c>
      <c r="G146" s="38">
        <v>0</v>
      </c>
    </row>
    <row r="147" spans="1:7" x14ac:dyDescent="0.35">
      <c r="A147" s="65" t="s">
        <v>384</v>
      </c>
      <c r="B147" s="65" t="s">
        <v>14</v>
      </c>
      <c r="C147" s="74" t="s">
        <v>383</v>
      </c>
      <c r="D147" s="74">
        <v>165061</v>
      </c>
      <c r="E147" s="34">
        <v>1105207</v>
      </c>
      <c r="F147" s="88">
        <v>0.14929999999999999</v>
      </c>
      <c r="G147" s="38">
        <v>12.5</v>
      </c>
    </row>
    <row r="148" spans="1:7" x14ac:dyDescent="0.35">
      <c r="A148" s="65" t="s">
        <v>386</v>
      </c>
      <c r="B148" s="65" t="s">
        <v>42</v>
      </c>
      <c r="C148" s="74" t="s">
        <v>385</v>
      </c>
      <c r="D148" s="74">
        <v>74387</v>
      </c>
      <c r="E148" s="34">
        <v>61420</v>
      </c>
      <c r="F148" s="88">
        <v>1.2111000000000001</v>
      </c>
      <c r="G148" s="38">
        <v>0</v>
      </c>
    </row>
    <row r="149" spans="1:7" x14ac:dyDescent="0.35">
      <c r="A149" s="65" t="s">
        <v>388</v>
      </c>
      <c r="B149" s="65" t="s">
        <v>19</v>
      </c>
      <c r="C149" s="74" t="s">
        <v>387</v>
      </c>
      <c r="D149" s="74">
        <v>1000458</v>
      </c>
      <c r="E149" s="34">
        <v>2882143</v>
      </c>
      <c r="F149" s="88">
        <v>0.34710000000000002</v>
      </c>
      <c r="G149" s="38">
        <v>0</v>
      </c>
    </row>
    <row r="150" spans="1:7" x14ac:dyDescent="0.35">
      <c r="A150" s="65" t="s">
        <v>391</v>
      </c>
      <c r="B150" s="65" t="s">
        <v>12</v>
      </c>
      <c r="C150" s="74" t="s">
        <v>390</v>
      </c>
      <c r="D150" s="74">
        <v>2881251.33</v>
      </c>
      <c r="E150" s="34">
        <v>14154122.210000001</v>
      </c>
      <c r="F150" s="88">
        <v>0.2036</v>
      </c>
      <c r="G150" s="38">
        <v>0</v>
      </c>
    </row>
    <row r="151" spans="1:7" x14ac:dyDescent="0.35">
      <c r="A151" s="65" t="s">
        <v>393</v>
      </c>
      <c r="B151" s="65" t="s">
        <v>63</v>
      </c>
      <c r="C151" s="74" t="s">
        <v>392</v>
      </c>
      <c r="D151" s="74">
        <v>333330</v>
      </c>
      <c r="E151" s="34">
        <v>254628.18</v>
      </c>
      <c r="F151" s="88">
        <v>1.3090999999999999</v>
      </c>
      <c r="G151" s="38">
        <v>0</v>
      </c>
    </row>
    <row r="152" spans="1:7" x14ac:dyDescent="0.35">
      <c r="A152" s="65" t="s">
        <v>395</v>
      </c>
      <c r="B152" s="65" t="s">
        <v>42</v>
      </c>
      <c r="C152" s="74" t="s">
        <v>394</v>
      </c>
      <c r="D152" s="74">
        <v>197166</v>
      </c>
      <c r="E152" s="34">
        <v>322427</v>
      </c>
      <c r="F152" s="88">
        <v>0.61150000000000004</v>
      </c>
      <c r="G152" s="38">
        <v>0</v>
      </c>
    </row>
    <row r="153" spans="1:7" x14ac:dyDescent="0.35">
      <c r="A153" s="65" t="s">
        <v>397</v>
      </c>
      <c r="B153" s="65" t="s">
        <v>52</v>
      </c>
      <c r="C153" s="74" t="s">
        <v>396</v>
      </c>
      <c r="D153" s="74">
        <v>183912.44</v>
      </c>
      <c r="E153" s="34">
        <v>42450.18</v>
      </c>
      <c r="F153" s="88">
        <v>4.3323999999999998</v>
      </c>
      <c r="G153" s="38">
        <v>0</v>
      </c>
    </row>
    <row r="154" spans="1:7" x14ac:dyDescent="0.35">
      <c r="A154" s="65" t="s">
        <v>399</v>
      </c>
      <c r="B154" s="65" t="s">
        <v>15</v>
      </c>
      <c r="C154" s="74" t="s">
        <v>398</v>
      </c>
      <c r="D154" s="74">
        <v>691659</v>
      </c>
      <c r="E154" s="34">
        <v>1090924</v>
      </c>
      <c r="F154" s="88">
        <v>0.63400000000000001</v>
      </c>
      <c r="G154" s="38">
        <v>0</v>
      </c>
    </row>
    <row r="155" spans="1:7" x14ac:dyDescent="0.35">
      <c r="A155" s="65" t="s">
        <v>401</v>
      </c>
      <c r="B155" s="65" t="s">
        <v>46</v>
      </c>
      <c r="C155" s="74" t="s">
        <v>400</v>
      </c>
      <c r="D155" s="74">
        <v>4781795.6100000003</v>
      </c>
      <c r="E155" s="34">
        <v>6182786.0499999998</v>
      </c>
      <c r="F155" s="88">
        <v>0.77339999999999998</v>
      </c>
      <c r="G155" s="38">
        <v>0</v>
      </c>
    </row>
    <row r="156" spans="1:7" x14ac:dyDescent="0.35">
      <c r="A156" s="65" t="s">
        <v>403</v>
      </c>
      <c r="B156" s="65" t="s">
        <v>17</v>
      </c>
      <c r="C156" s="74" t="s">
        <v>402</v>
      </c>
      <c r="D156" s="74">
        <v>594999.61</v>
      </c>
      <c r="E156" s="34">
        <v>1523925.09</v>
      </c>
      <c r="F156" s="88">
        <v>0.39040000000000002</v>
      </c>
      <c r="G156" s="38">
        <v>0</v>
      </c>
    </row>
    <row r="157" spans="1:7" x14ac:dyDescent="0.35">
      <c r="A157" s="65" t="s">
        <v>405</v>
      </c>
      <c r="B157" s="65" t="s">
        <v>48</v>
      </c>
      <c r="C157" s="74" t="s">
        <v>404</v>
      </c>
      <c r="D157" s="74">
        <v>3889619.83</v>
      </c>
      <c r="E157" s="34">
        <v>6245298.29</v>
      </c>
      <c r="F157" s="88">
        <v>0.62280000000000002</v>
      </c>
      <c r="G157" s="38">
        <v>0</v>
      </c>
    </row>
    <row r="158" spans="1:7" x14ac:dyDescent="0.35">
      <c r="A158" s="65" t="s">
        <v>407</v>
      </c>
      <c r="B158" s="65" t="s">
        <v>32</v>
      </c>
      <c r="C158" s="74" t="s">
        <v>406</v>
      </c>
      <c r="D158" s="74">
        <v>831968.02</v>
      </c>
      <c r="E158" s="34">
        <v>312374.46000000002</v>
      </c>
      <c r="F158" s="88">
        <v>2.6634000000000002</v>
      </c>
      <c r="G158" s="38">
        <v>0</v>
      </c>
    </row>
    <row r="159" spans="1:7" x14ac:dyDescent="0.35">
      <c r="A159" s="65" t="s">
        <v>409</v>
      </c>
      <c r="B159" s="65" t="s">
        <v>52</v>
      </c>
      <c r="C159" s="74" t="s">
        <v>408</v>
      </c>
      <c r="D159" s="74">
        <v>485831.59</v>
      </c>
      <c r="E159" s="34">
        <v>6414623.6399999997</v>
      </c>
      <c r="F159" s="88">
        <v>7.5700000000000003E-2</v>
      </c>
      <c r="G159" s="38">
        <v>18.75</v>
      </c>
    </row>
    <row r="160" spans="1:7" x14ac:dyDescent="0.35">
      <c r="A160" s="65" t="s">
        <v>411</v>
      </c>
      <c r="B160" s="65" t="s">
        <v>30</v>
      </c>
      <c r="C160" s="74" t="s">
        <v>410</v>
      </c>
      <c r="D160" s="74">
        <v>813022.2</v>
      </c>
      <c r="E160" s="34">
        <v>2367453</v>
      </c>
      <c r="F160" s="88">
        <v>0.34339999999999998</v>
      </c>
      <c r="G160" s="38">
        <v>0</v>
      </c>
    </row>
    <row r="161" spans="1:7" x14ac:dyDescent="0.35">
      <c r="A161" s="65" t="s">
        <v>413</v>
      </c>
      <c r="B161" s="65" t="s">
        <v>29</v>
      </c>
      <c r="C161" s="74" t="s">
        <v>412</v>
      </c>
      <c r="D161" s="74">
        <v>428406.05</v>
      </c>
      <c r="E161" s="34">
        <v>484587.23</v>
      </c>
      <c r="F161" s="88">
        <v>0.8841</v>
      </c>
      <c r="G161" s="38">
        <v>0</v>
      </c>
    </row>
    <row r="162" spans="1:7" x14ac:dyDescent="0.35">
      <c r="A162" s="65" t="s">
        <v>415</v>
      </c>
      <c r="B162" s="65" t="s">
        <v>48</v>
      </c>
      <c r="C162" s="74" t="s">
        <v>414</v>
      </c>
      <c r="D162" s="74">
        <v>4981894</v>
      </c>
      <c r="E162" s="34">
        <v>29785337</v>
      </c>
      <c r="F162" s="88">
        <v>0.1673</v>
      </c>
      <c r="G162" s="38">
        <v>6.25</v>
      </c>
    </row>
    <row r="163" spans="1:7" x14ac:dyDescent="0.35">
      <c r="A163" s="65" t="s">
        <v>417</v>
      </c>
      <c r="B163" s="65" t="s">
        <v>54</v>
      </c>
      <c r="C163" s="74" t="s">
        <v>416</v>
      </c>
      <c r="D163" s="74">
        <v>1723698.08</v>
      </c>
      <c r="E163" s="34">
        <v>2535628.7999999998</v>
      </c>
      <c r="F163" s="88">
        <v>0.67979999999999996</v>
      </c>
      <c r="G163" s="38">
        <v>0</v>
      </c>
    </row>
    <row r="164" spans="1:7" x14ac:dyDescent="0.35">
      <c r="A164" s="65" t="s">
        <v>419</v>
      </c>
      <c r="B164" s="65" t="s">
        <v>48</v>
      </c>
      <c r="C164" s="74" t="s">
        <v>418</v>
      </c>
      <c r="D164" s="74">
        <v>2102365</v>
      </c>
      <c r="E164" s="34">
        <v>3652463</v>
      </c>
      <c r="F164" s="88">
        <v>0.5756</v>
      </c>
      <c r="G164" s="38">
        <v>0</v>
      </c>
    </row>
    <row r="165" spans="1:7" x14ac:dyDescent="0.35">
      <c r="A165" s="65" t="s">
        <v>421</v>
      </c>
      <c r="B165" s="65" t="s">
        <v>47</v>
      </c>
      <c r="C165" s="74" t="s">
        <v>420</v>
      </c>
      <c r="D165" s="74">
        <v>526857.66</v>
      </c>
      <c r="E165" s="34">
        <v>424610</v>
      </c>
      <c r="F165" s="88">
        <v>1.2407999999999999</v>
      </c>
      <c r="G165" s="38">
        <v>0</v>
      </c>
    </row>
    <row r="166" spans="1:7" x14ac:dyDescent="0.35">
      <c r="A166" s="65" t="s">
        <v>423</v>
      </c>
      <c r="B166" s="65" t="s">
        <v>74</v>
      </c>
      <c r="C166" s="74" t="s">
        <v>422</v>
      </c>
      <c r="D166" s="74">
        <v>32807</v>
      </c>
      <c r="E166" s="34">
        <v>120890</v>
      </c>
      <c r="F166" s="88">
        <v>0.27139999999999997</v>
      </c>
      <c r="G166" s="38">
        <v>0</v>
      </c>
    </row>
    <row r="167" spans="1:7" x14ac:dyDescent="0.35">
      <c r="A167" s="65" t="s">
        <v>427</v>
      </c>
      <c r="B167" s="65" t="s">
        <v>47</v>
      </c>
      <c r="C167" s="74" t="s">
        <v>426</v>
      </c>
      <c r="D167" s="74">
        <v>226829.41</v>
      </c>
      <c r="E167" s="34">
        <v>1286526</v>
      </c>
      <c r="F167" s="88">
        <v>0.17630000000000001</v>
      </c>
      <c r="G167" s="38">
        <v>6.25</v>
      </c>
    </row>
    <row r="168" spans="1:7" x14ac:dyDescent="0.35">
      <c r="A168" s="65" t="s">
        <v>429</v>
      </c>
      <c r="B168" s="65" t="s">
        <v>41</v>
      </c>
      <c r="C168" s="74" t="s">
        <v>428</v>
      </c>
      <c r="D168" s="74">
        <v>642154</v>
      </c>
      <c r="E168" s="34">
        <v>1996668</v>
      </c>
      <c r="F168" s="88">
        <v>0.3216</v>
      </c>
      <c r="G168" s="38">
        <v>0</v>
      </c>
    </row>
    <row r="169" spans="1:7" x14ac:dyDescent="0.35">
      <c r="A169" s="65" t="s">
        <v>431</v>
      </c>
      <c r="B169" s="65" t="s">
        <v>29</v>
      </c>
      <c r="C169" s="74" t="s">
        <v>430</v>
      </c>
      <c r="D169" s="74">
        <v>210677.98</v>
      </c>
      <c r="E169" s="34">
        <v>102169.24</v>
      </c>
      <c r="F169" s="88">
        <v>2.0619999999999998</v>
      </c>
      <c r="G169" s="38">
        <v>0</v>
      </c>
    </row>
    <row r="170" spans="1:7" x14ac:dyDescent="0.35">
      <c r="A170" s="65" t="s">
        <v>433</v>
      </c>
      <c r="B170" s="65" t="s">
        <v>14</v>
      </c>
      <c r="C170" s="74" t="s">
        <v>432</v>
      </c>
      <c r="D170" s="74">
        <v>260690.15</v>
      </c>
      <c r="E170" s="34">
        <v>691097</v>
      </c>
      <c r="F170" s="88">
        <v>0.37719999999999998</v>
      </c>
      <c r="G170" s="38">
        <v>0</v>
      </c>
    </row>
    <row r="171" spans="1:7" x14ac:dyDescent="0.35">
      <c r="A171" s="65" t="s">
        <v>435</v>
      </c>
      <c r="B171" s="65" t="s">
        <v>17</v>
      </c>
      <c r="C171" s="74" t="s">
        <v>434</v>
      </c>
      <c r="D171" s="74">
        <v>1710459</v>
      </c>
      <c r="E171" s="34">
        <v>6231025</v>
      </c>
      <c r="F171" s="88">
        <v>0.27450000000000002</v>
      </c>
      <c r="G171" s="38">
        <v>0</v>
      </c>
    </row>
    <row r="172" spans="1:7" x14ac:dyDescent="0.35">
      <c r="A172" s="65" t="s">
        <v>437</v>
      </c>
      <c r="B172" s="65" t="s">
        <v>48</v>
      </c>
      <c r="C172" s="74" t="s">
        <v>436</v>
      </c>
      <c r="D172" s="74">
        <v>9454279</v>
      </c>
      <c r="E172" s="34">
        <v>70609250</v>
      </c>
      <c r="F172" s="88">
        <v>0.13389999999999999</v>
      </c>
      <c r="G172" s="38">
        <v>12.5</v>
      </c>
    </row>
    <row r="173" spans="1:7" x14ac:dyDescent="0.35">
      <c r="A173" s="65" t="s">
        <v>439</v>
      </c>
      <c r="B173" s="65" t="s">
        <v>71</v>
      </c>
      <c r="C173" s="74" t="s">
        <v>438</v>
      </c>
      <c r="D173" s="74">
        <v>351184.18</v>
      </c>
      <c r="E173" s="34">
        <v>298822.99</v>
      </c>
      <c r="F173" s="88">
        <v>1.1752</v>
      </c>
      <c r="G173" s="38">
        <v>0</v>
      </c>
    </row>
    <row r="174" spans="1:7" x14ac:dyDescent="0.35">
      <c r="A174" s="65" t="s">
        <v>441</v>
      </c>
      <c r="B174" s="65" t="s">
        <v>47</v>
      </c>
      <c r="C174" s="74" t="s">
        <v>440</v>
      </c>
      <c r="D174" s="74">
        <v>49291.26</v>
      </c>
      <c r="E174" s="34">
        <v>595063</v>
      </c>
      <c r="F174" s="88">
        <v>8.2799999999999999E-2</v>
      </c>
      <c r="G174" s="38">
        <v>18.75</v>
      </c>
    </row>
    <row r="175" spans="1:7" x14ac:dyDescent="0.35">
      <c r="A175" s="65" t="s">
        <v>443</v>
      </c>
      <c r="B175" s="65" t="s">
        <v>77</v>
      </c>
      <c r="C175" s="74" t="s">
        <v>442</v>
      </c>
      <c r="D175" s="74">
        <v>184602.44</v>
      </c>
      <c r="E175" s="34">
        <v>152727.54999999999</v>
      </c>
      <c r="F175" s="88">
        <v>1.2087000000000001</v>
      </c>
      <c r="G175" s="38">
        <v>0</v>
      </c>
    </row>
    <row r="176" spans="1:7" x14ac:dyDescent="0.35">
      <c r="A176" s="65" t="s">
        <v>445</v>
      </c>
      <c r="B176" s="65" t="s">
        <v>61</v>
      </c>
      <c r="C176" s="74" t="s">
        <v>444</v>
      </c>
      <c r="D176" s="74">
        <v>258503.2</v>
      </c>
      <c r="E176" s="34">
        <v>72843.990000000005</v>
      </c>
      <c r="F176" s="88">
        <v>3.5487000000000002</v>
      </c>
      <c r="G176" s="38">
        <v>0</v>
      </c>
    </row>
    <row r="177" spans="1:7" x14ac:dyDescent="0.35">
      <c r="A177" s="65" t="s">
        <v>447</v>
      </c>
      <c r="B177" s="65" t="s">
        <v>48</v>
      </c>
      <c r="C177" s="74" t="s">
        <v>446</v>
      </c>
      <c r="D177" s="74">
        <v>15330805.960000001</v>
      </c>
      <c r="E177" s="34">
        <v>65862849.289999999</v>
      </c>
      <c r="F177" s="88">
        <v>0.23280000000000001</v>
      </c>
      <c r="G177" s="38">
        <v>0</v>
      </c>
    </row>
    <row r="178" spans="1:7" x14ac:dyDescent="0.35">
      <c r="A178" s="65" t="s">
        <v>449</v>
      </c>
      <c r="B178" s="65" t="s">
        <v>44</v>
      </c>
      <c r="C178" s="74" t="s">
        <v>448</v>
      </c>
      <c r="D178" s="74">
        <v>2468511.62</v>
      </c>
      <c r="E178" s="34">
        <v>3117733.29</v>
      </c>
      <c r="F178" s="88">
        <v>0.79179999999999995</v>
      </c>
      <c r="G178" s="38">
        <v>0</v>
      </c>
    </row>
    <row r="179" spans="1:7" x14ac:dyDescent="0.35">
      <c r="A179" s="65" t="s">
        <v>452</v>
      </c>
      <c r="B179" s="65" t="s">
        <v>42</v>
      </c>
      <c r="C179" s="74" t="s">
        <v>451</v>
      </c>
      <c r="D179" s="74">
        <v>434945.51</v>
      </c>
      <c r="E179" s="34">
        <v>591237.28</v>
      </c>
      <c r="F179" s="88">
        <v>0.73570000000000002</v>
      </c>
      <c r="G179" s="38">
        <v>0</v>
      </c>
    </row>
    <row r="180" spans="1:7" x14ac:dyDescent="0.35">
      <c r="A180" s="65" t="s">
        <v>454</v>
      </c>
      <c r="B180" s="65" t="s">
        <v>54</v>
      </c>
      <c r="C180" s="74" t="s">
        <v>453</v>
      </c>
      <c r="D180" s="74">
        <v>861840.39</v>
      </c>
      <c r="E180" s="34">
        <v>8498381.1199999992</v>
      </c>
      <c r="F180" s="88">
        <v>0.1014</v>
      </c>
      <c r="G180" s="38">
        <v>12.5</v>
      </c>
    </row>
    <row r="181" spans="1:7" x14ac:dyDescent="0.35">
      <c r="A181" s="65" t="s">
        <v>456</v>
      </c>
      <c r="B181" s="65" t="s">
        <v>66</v>
      </c>
      <c r="C181" s="74" t="s">
        <v>455</v>
      </c>
      <c r="D181" s="74">
        <v>1113032.8</v>
      </c>
      <c r="E181" s="34">
        <v>2913474.33</v>
      </c>
      <c r="F181" s="88">
        <v>0.38200000000000001</v>
      </c>
      <c r="G181" s="38">
        <v>0</v>
      </c>
    </row>
    <row r="182" spans="1:7" x14ac:dyDescent="0.35">
      <c r="A182" s="65" t="s">
        <v>458</v>
      </c>
      <c r="B182" s="65" t="s">
        <v>14</v>
      </c>
      <c r="C182" s="74" t="s">
        <v>457</v>
      </c>
      <c r="D182" s="74">
        <v>716853</v>
      </c>
      <c r="E182" s="34">
        <v>1555373</v>
      </c>
      <c r="F182" s="88">
        <v>0.46089999999999998</v>
      </c>
      <c r="G182" s="38">
        <v>0</v>
      </c>
    </row>
    <row r="183" spans="1:7" x14ac:dyDescent="0.35">
      <c r="A183" s="65" t="s">
        <v>460</v>
      </c>
      <c r="B183" s="65" t="s">
        <v>60</v>
      </c>
      <c r="C183" s="74" t="s">
        <v>459</v>
      </c>
      <c r="D183" s="74">
        <v>185912</v>
      </c>
      <c r="E183" s="34">
        <v>864811</v>
      </c>
      <c r="F183" s="88">
        <v>0.215</v>
      </c>
      <c r="G183" s="38">
        <v>0</v>
      </c>
    </row>
    <row r="184" spans="1:7" x14ac:dyDescent="0.35">
      <c r="A184" s="65" t="s">
        <v>462</v>
      </c>
      <c r="B184" s="65" t="s">
        <v>74</v>
      </c>
      <c r="C184" s="74" t="s">
        <v>461</v>
      </c>
      <c r="D184" s="74">
        <v>149763</v>
      </c>
      <c r="E184" s="34">
        <v>1492908</v>
      </c>
      <c r="F184" s="88">
        <v>0.1003</v>
      </c>
      <c r="G184" s="38">
        <v>12.5</v>
      </c>
    </row>
    <row r="185" spans="1:7" x14ac:dyDescent="0.35">
      <c r="A185" s="65" t="s">
        <v>464</v>
      </c>
      <c r="B185" s="65" t="s">
        <v>48</v>
      </c>
      <c r="C185" s="74" t="s">
        <v>463</v>
      </c>
      <c r="D185" s="74">
        <v>6028245</v>
      </c>
      <c r="E185" s="34">
        <v>9538426</v>
      </c>
      <c r="F185" s="88">
        <v>0.63200000000000001</v>
      </c>
      <c r="G185" s="38">
        <v>0</v>
      </c>
    </row>
    <row r="186" spans="1:7" x14ac:dyDescent="0.35">
      <c r="A186" s="65" t="s">
        <v>466</v>
      </c>
      <c r="B186" s="65" t="s">
        <v>48</v>
      </c>
      <c r="C186" s="74" t="s">
        <v>465</v>
      </c>
      <c r="D186" s="74">
        <v>4231195</v>
      </c>
      <c r="E186" s="34">
        <v>9420707</v>
      </c>
      <c r="F186" s="88">
        <v>0.4491</v>
      </c>
      <c r="G186" s="38">
        <v>0</v>
      </c>
    </row>
    <row r="187" spans="1:7" x14ac:dyDescent="0.35">
      <c r="A187" s="65" t="s">
        <v>468</v>
      </c>
      <c r="B187" s="65" t="s">
        <v>48</v>
      </c>
      <c r="C187" s="74" t="s">
        <v>467</v>
      </c>
      <c r="D187" s="74">
        <v>1323240</v>
      </c>
      <c r="E187" s="34">
        <v>5482494</v>
      </c>
      <c r="F187" s="88">
        <v>0.2414</v>
      </c>
      <c r="G187" s="38">
        <v>0</v>
      </c>
    </row>
    <row r="188" spans="1:7" x14ac:dyDescent="0.35">
      <c r="A188" s="65" t="s">
        <v>470</v>
      </c>
      <c r="B188" s="65" t="s">
        <v>8</v>
      </c>
      <c r="C188" s="74" t="s">
        <v>469</v>
      </c>
      <c r="D188" s="74">
        <v>1797516.45</v>
      </c>
      <c r="E188" s="34">
        <v>3504564</v>
      </c>
      <c r="F188" s="88">
        <v>0.51290000000000002</v>
      </c>
      <c r="G188" s="38">
        <v>0</v>
      </c>
    </row>
    <row r="189" spans="1:7" x14ac:dyDescent="0.35">
      <c r="A189" s="65" t="s">
        <v>472</v>
      </c>
      <c r="B189" s="65" t="s">
        <v>21</v>
      </c>
      <c r="C189" s="74" t="s">
        <v>471</v>
      </c>
      <c r="D189" s="74">
        <v>2192823.06</v>
      </c>
      <c r="E189" s="34">
        <v>1058247.98</v>
      </c>
      <c r="F189" s="88">
        <v>2.0720999999999998</v>
      </c>
      <c r="G189" s="38">
        <v>0</v>
      </c>
    </row>
    <row r="190" spans="1:7" x14ac:dyDescent="0.35">
      <c r="A190" s="65" t="s">
        <v>474</v>
      </c>
      <c r="B190" s="65" t="s">
        <v>68</v>
      </c>
      <c r="C190" s="74" t="s">
        <v>473</v>
      </c>
      <c r="D190" s="74">
        <v>2074742</v>
      </c>
      <c r="E190" s="34">
        <v>4647963</v>
      </c>
      <c r="F190" s="88">
        <v>0.44640000000000002</v>
      </c>
      <c r="G190" s="38">
        <v>0</v>
      </c>
    </row>
    <row r="191" spans="1:7" x14ac:dyDescent="0.35">
      <c r="A191" s="65" t="s">
        <v>476</v>
      </c>
      <c r="B191" s="65" t="s">
        <v>74</v>
      </c>
      <c r="C191" s="74" t="s">
        <v>475</v>
      </c>
      <c r="D191" s="74">
        <v>392732.76</v>
      </c>
      <c r="E191" s="34">
        <v>2032774.27</v>
      </c>
      <c r="F191" s="88">
        <v>0.19320000000000001</v>
      </c>
      <c r="G191" s="38">
        <v>6.25</v>
      </c>
    </row>
    <row r="192" spans="1:7" x14ac:dyDescent="0.35">
      <c r="A192" s="65" t="s">
        <v>478</v>
      </c>
      <c r="B192" s="65" t="s">
        <v>54</v>
      </c>
      <c r="C192" s="74" t="s">
        <v>477</v>
      </c>
      <c r="D192" s="74">
        <v>720049</v>
      </c>
      <c r="E192" s="34">
        <v>3819572</v>
      </c>
      <c r="F192" s="88">
        <v>0.1885</v>
      </c>
      <c r="G192" s="38">
        <v>6.25</v>
      </c>
    </row>
    <row r="193" spans="1:7" x14ac:dyDescent="0.35">
      <c r="A193" s="65" t="s">
        <v>480</v>
      </c>
      <c r="B193" s="65" t="s">
        <v>71</v>
      </c>
      <c r="C193" s="74" t="s">
        <v>479</v>
      </c>
      <c r="D193" s="74">
        <v>727255.61</v>
      </c>
      <c r="E193" s="34">
        <v>2064115.01</v>
      </c>
      <c r="F193" s="88">
        <v>0.3523</v>
      </c>
      <c r="G193" s="38">
        <v>0</v>
      </c>
    </row>
    <row r="194" spans="1:7" x14ac:dyDescent="0.35">
      <c r="A194" s="65" t="s">
        <v>482</v>
      </c>
      <c r="B194" s="65" t="s">
        <v>47</v>
      </c>
      <c r="C194" s="74" t="s">
        <v>481</v>
      </c>
      <c r="D194" s="74">
        <v>201391</v>
      </c>
      <c r="E194" s="34">
        <v>565665</v>
      </c>
      <c r="F194" s="88">
        <v>0.35599999999999998</v>
      </c>
      <c r="G194" s="38">
        <v>0</v>
      </c>
    </row>
    <row r="195" spans="1:7" x14ac:dyDescent="0.35">
      <c r="A195" s="65" t="s">
        <v>484</v>
      </c>
      <c r="B195" s="65" t="s">
        <v>32</v>
      </c>
      <c r="C195" s="74" t="s">
        <v>483</v>
      </c>
      <c r="D195" s="74">
        <v>7836775</v>
      </c>
      <c r="E195" s="34">
        <v>10560594</v>
      </c>
      <c r="F195" s="88">
        <v>0.74209999999999998</v>
      </c>
      <c r="G195" s="38">
        <v>0</v>
      </c>
    </row>
    <row r="196" spans="1:7" x14ac:dyDescent="0.35">
      <c r="A196" s="65" t="s">
        <v>486</v>
      </c>
      <c r="B196" s="65" t="s">
        <v>45</v>
      </c>
      <c r="C196" s="74" t="s">
        <v>485</v>
      </c>
      <c r="D196" s="74">
        <v>946401</v>
      </c>
      <c r="E196" s="34">
        <v>3492221</v>
      </c>
      <c r="F196" s="88">
        <v>0.27100000000000002</v>
      </c>
      <c r="G196" s="38">
        <v>0</v>
      </c>
    </row>
    <row r="197" spans="1:7" x14ac:dyDescent="0.35">
      <c r="A197" s="65" t="s">
        <v>488</v>
      </c>
      <c r="B197" s="65" t="s">
        <v>66</v>
      </c>
      <c r="C197" s="74" t="s">
        <v>487</v>
      </c>
      <c r="D197" s="74">
        <v>347146</v>
      </c>
      <c r="E197" s="34">
        <v>163734</v>
      </c>
      <c r="F197" s="88">
        <v>2.1202000000000001</v>
      </c>
      <c r="G197" s="38">
        <v>0</v>
      </c>
    </row>
    <row r="198" spans="1:7" x14ac:dyDescent="0.35">
      <c r="A198" s="65" t="s">
        <v>490</v>
      </c>
      <c r="B198" s="65" t="s">
        <v>67</v>
      </c>
      <c r="C198" s="74" t="s">
        <v>489</v>
      </c>
      <c r="D198" s="74">
        <v>784982.77</v>
      </c>
      <c r="E198" s="34">
        <v>661781.42000000004</v>
      </c>
      <c r="F198" s="88">
        <v>1.1861999999999999</v>
      </c>
      <c r="G198" s="38">
        <v>0</v>
      </c>
    </row>
    <row r="199" spans="1:7" x14ac:dyDescent="0.35">
      <c r="A199" s="65" t="s">
        <v>492</v>
      </c>
      <c r="B199" s="65" t="s">
        <v>29</v>
      </c>
      <c r="C199" s="74" t="s">
        <v>491</v>
      </c>
      <c r="D199" s="74">
        <v>1262560.8400000001</v>
      </c>
      <c r="E199" s="34">
        <v>1131859.56</v>
      </c>
      <c r="F199" s="88">
        <v>1.1154999999999999</v>
      </c>
      <c r="G199" s="38">
        <v>0</v>
      </c>
    </row>
    <row r="200" spans="1:7" x14ac:dyDescent="0.35">
      <c r="A200" s="65" t="s">
        <v>494</v>
      </c>
      <c r="B200" s="65" t="s">
        <v>56</v>
      </c>
      <c r="C200" s="74" t="s">
        <v>493</v>
      </c>
      <c r="D200" s="74">
        <v>154992</v>
      </c>
      <c r="E200" s="34">
        <v>101338</v>
      </c>
      <c r="F200" s="88">
        <v>1.5295000000000001</v>
      </c>
      <c r="G200" s="38">
        <v>0</v>
      </c>
    </row>
    <row r="201" spans="1:7" x14ac:dyDescent="0.35">
      <c r="A201" s="65" t="s">
        <v>496</v>
      </c>
      <c r="B201" s="65" t="s">
        <v>54</v>
      </c>
      <c r="C201" s="74" t="s">
        <v>495</v>
      </c>
      <c r="D201" s="74">
        <v>1463899</v>
      </c>
      <c r="E201" s="34">
        <v>3086160</v>
      </c>
      <c r="F201" s="88">
        <v>0.4743</v>
      </c>
      <c r="G201" s="38">
        <v>0</v>
      </c>
    </row>
    <row r="202" spans="1:7" x14ac:dyDescent="0.35">
      <c r="A202" s="65" t="s">
        <v>499</v>
      </c>
      <c r="B202" s="65" t="s">
        <v>76</v>
      </c>
      <c r="C202" s="74" t="s">
        <v>498</v>
      </c>
      <c r="D202" s="74">
        <v>1887000</v>
      </c>
      <c r="E202" s="34">
        <v>16115946</v>
      </c>
      <c r="F202" s="88">
        <v>0.1171</v>
      </c>
      <c r="G202" s="38">
        <v>12.5</v>
      </c>
    </row>
    <row r="203" spans="1:7" x14ac:dyDescent="0.35">
      <c r="A203" s="65" t="s">
        <v>501</v>
      </c>
      <c r="B203" s="65" t="s">
        <v>60</v>
      </c>
      <c r="C203" s="74" t="s">
        <v>500</v>
      </c>
      <c r="D203" s="74">
        <v>5019932</v>
      </c>
      <c r="E203" s="34">
        <v>11983362</v>
      </c>
      <c r="F203" s="88">
        <v>0.41889999999999999</v>
      </c>
      <c r="G203" s="38">
        <v>0</v>
      </c>
    </row>
    <row r="204" spans="1:7" x14ac:dyDescent="0.35">
      <c r="A204" s="65" t="s">
        <v>503</v>
      </c>
      <c r="B204" s="65" t="s">
        <v>68</v>
      </c>
      <c r="C204" s="74" t="s">
        <v>502</v>
      </c>
      <c r="D204" s="74">
        <v>861984</v>
      </c>
      <c r="E204" s="34">
        <v>1812482</v>
      </c>
      <c r="F204" s="88">
        <v>0.47560000000000002</v>
      </c>
      <c r="G204" s="38">
        <v>0</v>
      </c>
    </row>
    <row r="205" spans="1:7" x14ac:dyDescent="0.35">
      <c r="A205" s="65" t="s">
        <v>506</v>
      </c>
      <c r="B205" s="65" t="s">
        <v>41</v>
      </c>
      <c r="C205" s="74" t="s">
        <v>505</v>
      </c>
      <c r="D205" s="74">
        <v>2585025.75</v>
      </c>
      <c r="E205" s="34">
        <v>7146428.6399999997</v>
      </c>
      <c r="F205" s="88">
        <v>0.36170000000000002</v>
      </c>
      <c r="G205" s="38">
        <v>0</v>
      </c>
    </row>
    <row r="206" spans="1:7" x14ac:dyDescent="0.35">
      <c r="A206" s="65" t="s">
        <v>508</v>
      </c>
      <c r="B206" s="65" t="s">
        <v>66</v>
      </c>
      <c r="C206" s="74" t="s">
        <v>507</v>
      </c>
      <c r="D206" s="74">
        <v>386576.58</v>
      </c>
      <c r="E206" s="34">
        <v>683545</v>
      </c>
      <c r="F206" s="88">
        <v>0.5655</v>
      </c>
      <c r="G206" s="38">
        <v>0</v>
      </c>
    </row>
    <row r="207" spans="1:7" x14ac:dyDescent="0.35">
      <c r="A207" s="65" t="s">
        <v>510</v>
      </c>
      <c r="B207" s="65" t="s">
        <v>48</v>
      </c>
      <c r="C207" s="74" t="s">
        <v>509</v>
      </c>
      <c r="D207" s="74">
        <v>617272</v>
      </c>
      <c r="E207" s="34">
        <v>407764</v>
      </c>
      <c r="F207" s="88">
        <v>1.5138</v>
      </c>
      <c r="G207" s="38">
        <v>0</v>
      </c>
    </row>
    <row r="208" spans="1:7" x14ac:dyDescent="0.35">
      <c r="A208" s="65" t="s">
        <v>512</v>
      </c>
      <c r="B208" s="65" t="s">
        <v>48</v>
      </c>
      <c r="C208" s="74" t="s">
        <v>511</v>
      </c>
      <c r="D208" s="74">
        <v>337091</v>
      </c>
      <c r="E208" s="34">
        <v>846334</v>
      </c>
      <c r="F208" s="88">
        <v>0.39829999999999999</v>
      </c>
      <c r="G208" s="38">
        <v>0</v>
      </c>
    </row>
    <row r="209" spans="1:7" x14ac:dyDescent="0.35">
      <c r="A209" s="65" t="s">
        <v>514</v>
      </c>
      <c r="B209" s="65" t="s">
        <v>48</v>
      </c>
      <c r="C209" s="74" t="s">
        <v>513</v>
      </c>
      <c r="D209" s="74">
        <v>492961</v>
      </c>
      <c r="E209" s="34">
        <v>335931</v>
      </c>
      <c r="F209" s="88">
        <v>1.4674</v>
      </c>
      <c r="G209" s="38">
        <v>0</v>
      </c>
    </row>
    <row r="210" spans="1:7" x14ac:dyDescent="0.35">
      <c r="A210" s="65" t="s">
        <v>516</v>
      </c>
      <c r="B210" s="65" t="s">
        <v>54</v>
      </c>
      <c r="C210" s="74" t="s">
        <v>515</v>
      </c>
      <c r="D210" s="74">
        <v>1612348.23</v>
      </c>
      <c r="E210" s="34">
        <v>4451645</v>
      </c>
      <c r="F210" s="88">
        <v>0.36220000000000002</v>
      </c>
      <c r="G210" s="38">
        <v>0</v>
      </c>
    </row>
    <row r="211" spans="1:7" x14ac:dyDescent="0.35">
      <c r="A211" s="65" t="s">
        <v>518</v>
      </c>
      <c r="B211" s="65" t="s">
        <v>60</v>
      </c>
      <c r="C211" s="74" t="s">
        <v>517</v>
      </c>
      <c r="D211" s="74">
        <v>879452</v>
      </c>
      <c r="E211" s="34">
        <v>1527643</v>
      </c>
      <c r="F211" s="88">
        <v>0.57569999999999999</v>
      </c>
      <c r="G211" s="38">
        <v>0</v>
      </c>
    </row>
    <row r="212" spans="1:7" x14ac:dyDescent="0.35">
      <c r="A212" s="65" t="s">
        <v>520</v>
      </c>
      <c r="B212" s="65" t="s">
        <v>46</v>
      </c>
      <c r="C212" s="74" t="s">
        <v>519</v>
      </c>
      <c r="D212" s="74">
        <v>2471280.4700000002</v>
      </c>
      <c r="E212" s="34">
        <v>2755038.71</v>
      </c>
      <c r="F212" s="88">
        <v>0.89700000000000002</v>
      </c>
      <c r="G212" s="38">
        <v>0</v>
      </c>
    </row>
    <row r="213" spans="1:7" x14ac:dyDescent="0.35">
      <c r="A213" s="65" t="s">
        <v>522</v>
      </c>
      <c r="B213" s="65" t="s">
        <v>29</v>
      </c>
      <c r="C213" s="74" t="s">
        <v>521</v>
      </c>
      <c r="D213" s="74">
        <v>497858</v>
      </c>
      <c r="E213" s="34">
        <v>305483</v>
      </c>
      <c r="F213" s="88">
        <v>1.6296999999999999</v>
      </c>
      <c r="G213" s="38">
        <v>0</v>
      </c>
    </row>
    <row r="214" spans="1:7" x14ac:dyDescent="0.35">
      <c r="A214" s="65" t="s">
        <v>524</v>
      </c>
      <c r="B214" s="65" t="s">
        <v>51</v>
      </c>
      <c r="C214" s="74" t="s">
        <v>523</v>
      </c>
      <c r="D214" s="74">
        <v>132377.1</v>
      </c>
      <c r="E214" s="34">
        <v>160350.17000000001</v>
      </c>
      <c r="F214" s="88">
        <v>0.8256</v>
      </c>
      <c r="G214" s="38">
        <v>0</v>
      </c>
    </row>
    <row r="215" spans="1:7" x14ac:dyDescent="0.35">
      <c r="A215" s="65" t="s">
        <v>526</v>
      </c>
      <c r="B215" s="65" t="s">
        <v>55</v>
      </c>
      <c r="C215" s="74" t="s">
        <v>525</v>
      </c>
      <c r="D215" s="74">
        <v>435897.5</v>
      </c>
      <c r="E215" s="34">
        <v>1175499.47</v>
      </c>
      <c r="F215" s="88">
        <v>0.37080000000000002</v>
      </c>
      <c r="G215" s="38">
        <v>0</v>
      </c>
    </row>
    <row r="216" spans="1:7" x14ac:dyDescent="0.35">
      <c r="A216" s="65" t="s">
        <v>528</v>
      </c>
      <c r="B216" s="65" t="s">
        <v>28</v>
      </c>
      <c r="C216" s="74" t="s">
        <v>527</v>
      </c>
      <c r="D216" s="74">
        <v>1686922.82</v>
      </c>
      <c r="E216" s="34">
        <v>3101630.22</v>
      </c>
      <c r="F216" s="88">
        <v>0.54390000000000005</v>
      </c>
      <c r="G216" s="38">
        <v>0</v>
      </c>
    </row>
    <row r="217" spans="1:7" x14ac:dyDescent="0.35">
      <c r="A217" s="65" t="s">
        <v>530</v>
      </c>
      <c r="B217" s="65" t="s">
        <v>46</v>
      </c>
      <c r="C217" s="74" t="s">
        <v>529</v>
      </c>
      <c r="D217" s="74">
        <v>1906435</v>
      </c>
      <c r="E217" s="34">
        <v>1931268</v>
      </c>
      <c r="F217" s="88">
        <v>0.98709999999999998</v>
      </c>
      <c r="G217" s="38">
        <v>0</v>
      </c>
    </row>
    <row r="218" spans="1:7" x14ac:dyDescent="0.35">
      <c r="A218" s="65" t="s">
        <v>532</v>
      </c>
      <c r="B218" s="65" t="s">
        <v>59</v>
      </c>
      <c r="C218" s="74" t="s">
        <v>531</v>
      </c>
      <c r="D218" s="74">
        <v>407203</v>
      </c>
      <c r="E218" s="34">
        <v>2012127</v>
      </c>
      <c r="F218" s="88">
        <v>0.2024</v>
      </c>
      <c r="G218" s="38">
        <v>0</v>
      </c>
    </row>
    <row r="219" spans="1:7" x14ac:dyDescent="0.35">
      <c r="A219" s="65" t="s">
        <v>535</v>
      </c>
      <c r="B219" s="65" t="s">
        <v>74</v>
      </c>
      <c r="C219" s="74" t="s">
        <v>534</v>
      </c>
      <c r="D219" s="74">
        <v>1422135.43</v>
      </c>
      <c r="E219" s="34">
        <v>3457764.96</v>
      </c>
      <c r="F219" s="88">
        <v>0.4113</v>
      </c>
      <c r="G219" s="38">
        <v>0</v>
      </c>
    </row>
    <row r="220" spans="1:7" x14ac:dyDescent="0.35">
      <c r="A220" s="65" t="s">
        <v>538</v>
      </c>
      <c r="B220" s="65" t="s">
        <v>68</v>
      </c>
      <c r="C220" s="74" t="s">
        <v>537</v>
      </c>
      <c r="D220" s="74">
        <v>393638</v>
      </c>
      <c r="E220" s="34">
        <v>1977322</v>
      </c>
      <c r="F220" s="88">
        <v>0.1991</v>
      </c>
      <c r="G220" s="38">
        <v>6.25</v>
      </c>
    </row>
    <row r="221" spans="1:7" x14ac:dyDescent="0.35">
      <c r="A221" s="65" t="s">
        <v>540</v>
      </c>
      <c r="B221" s="65" t="s">
        <v>41</v>
      </c>
      <c r="C221" s="74" t="s">
        <v>539</v>
      </c>
      <c r="D221" s="74">
        <v>1480875.6</v>
      </c>
      <c r="E221" s="34">
        <v>7783123.5700000003</v>
      </c>
      <c r="F221" s="88">
        <v>0.1903</v>
      </c>
      <c r="G221" s="38">
        <v>6.25</v>
      </c>
    </row>
    <row r="222" spans="1:7" x14ac:dyDescent="0.35">
      <c r="A222" s="65" t="s">
        <v>542</v>
      </c>
      <c r="B222" s="65" t="s">
        <v>65</v>
      </c>
      <c r="C222" s="74" t="s">
        <v>541</v>
      </c>
      <c r="D222" s="74">
        <v>320377.12</v>
      </c>
      <c r="E222" s="34">
        <v>483090.78</v>
      </c>
      <c r="F222" s="88">
        <v>0.66320000000000001</v>
      </c>
      <c r="G222" s="38">
        <v>0</v>
      </c>
    </row>
    <row r="223" spans="1:7" x14ac:dyDescent="0.35">
      <c r="A223" s="65" t="s">
        <v>545</v>
      </c>
      <c r="B223" s="65" t="s">
        <v>48</v>
      </c>
      <c r="C223" s="74" t="s">
        <v>544</v>
      </c>
      <c r="D223" s="74">
        <v>4412</v>
      </c>
      <c r="E223" s="34">
        <v>4949911</v>
      </c>
      <c r="F223" s="88">
        <v>8.9999999999999998E-4</v>
      </c>
      <c r="G223" s="38">
        <v>18.75</v>
      </c>
    </row>
    <row r="224" spans="1:7" x14ac:dyDescent="0.35">
      <c r="A224" s="65" t="s">
        <v>547</v>
      </c>
      <c r="B224" s="65" t="s">
        <v>69</v>
      </c>
      <c r="C224" s="74" t="s">
        <v>546</v>
      </c>
      <c r="D224" s="74">
        <v>107965</v>
      </c>
      <c r="E224" s="34">
        <v>283598</v>
      </c>
      <c r="F224" s="88">
        <v>0.38069999999999998</v>
      </c>
      <c r="G224" s="38">
        <v>0</v>
      </c>
    </row>
    <row r="225" spans="1:7" x14ac:dyDescent="0.35">
      <c r="A225" s="65" t="s">
        <v>549</v>
      </c>
      <c r="B225" s="65" t="s">
        <v>12</v>
      </c>
      <c r="C225" s="74" t="s">
        <v>548</v>
      </c>
      <c r="D225" s="74">
        <v>5335386.2699999996</v>
      </c>
      <c r="E225" s="34">
        <v>18981496.609999999</v>
      </c>
      <c r="F225" s="88">
        <v>0.28110000000000002</v>
      </c>
      <c r="G225" s="38">
        <v>0</v>
      </c>
    </row>
    <row r="226" spans="1:7" x14ac:dyDescent="0.35">
      <c r="A226" s="65" t="s">
        <v>551</v>
      </c>
      <c r="B226" s="65" t="s">
        <v>52</v>
      </c>
      <c r="C226" s="74" t="s">
        <v>550</v>
      </c>
      <c r="D226" s="74">
        <v>576209.87</v>
      </c>
      <c r="E226" s="34">
        <v>768709.12</v>
      </c>
      <c r="F226" s="88">
        <v>0.74960000000000004</v>
      </c>
      <c r="G226" s="38">
        <v>0</v>
      </c>
    </row>
    <row r="227" spans="1:7" x14ac:dyDescent="0.35">
      <c r="A227" s="65" t="s">
        <v>553</v>
      </c>
      <c r="B227" s="65" t="s">
        <v>60</v>
      </c>
      <c r="C227" s="74" t="s">
        <v>552</v>
      </c>
      <c r="D227" s="74">
        <v>283493</v>
      </c>
      <c r="E227" s="34">
        <v>960957</v>
      </c>
      <c r="F227" s="88">
        <v>0.29499999999999998</v>
      </c>
      <c r="G227" s="38">
        <v>0</v>
      </c>
    </row>
    <row r="228" spans="1:7" x14ac:dyDescent="0.35">
      <c r="A228" s="65" t="s">
        <v>555</v>
      </c>
      <c r="B228" s="65" t="s">
        <v>32</v>
      </c>
      <c r="C228" s="74" t="s">
        <v>554</v>
      </c>
      <c r="D228" s="74">
        <v>11913927</v>
      </c>
      <c r="E228" s="34">
        <v>12874681</v>
      </c>
      <c r="F228" s="88">
        <v>0.9254</v>
      </c>
      <c r="G228" s="38">
        <v>0</v>
      </c>
    </row>
    <row r="229" spans="1:7" x14ac:dyDescent="0.35">
      <c r="A229" s="65" t="s">
        <v>557</v>
      </c>
      <c r="B229" s="65" t="s">
        <v>48</v>
      </c>
      <c r="C229" s="74" t="s">
        <v>556</v>
      </c>
      <c r="D229" s="74">
        <v>1569947</v>
      </c>
      <c r="E229" s="34">
        <v>3522468</v>
      </c>
      <c r="F229" s="88">
        <v>0.44569999999999999</v>
      </c>
      <c r="G229" s="38">
        <v>0</v>
      </c>
    </row>
    <row r="230" spans="1:7" x14ac:dyDescent="0.35">
      <c r="A230" s="65" t="s">
        <v>559</v>
      </c>
      <c r="B230" s="65" t="s">
        <v>26</v>
      </c>
      <c r="C230" s="74" t="s">
        <v>558</v>
      </c>
      <c r="D230" s="74">
        <v>577302.35</v>
      </c>
      <c r="E230" s="34">
        <v>836725.93</v>
      </c>
      <c r="F230" s="88">
        <v>0.69</v>
      </c>
      <c r="G230" s="38">
        <v>0</v>
      </c>
    </row>
    <row r="231" spans="1:7" x14ac:dyDescent="0.35">
      <c r="A231" s="65" t="s">
        <v>561</v>
      </c>
      <c r="B231" s="65" t="s">
        <v>48</v>
      </c>
      <c r="C231" s="74" t="s">
        <v>560</v>
      </c>
      <c r="D231" s="74">
        <v>6079408</v>
      </c>
      <c r="E231" s="34">
        <v>16225441</v>
      </c>
      <c r="F231" s="88">
        <v>0.37469999999999998</v>
      </c>
      <c r="G231" s="38">
        <v>0</v>
      </c>
    </row>
    <row r="232" spans="1:7" x14ac:dyDescent="0.35">
      <c r="A232" s="65" t="s">
        <v>563</v>
      </c>
      <c r="B232" s="65" t="s">
        <v>54</v>
      </c>
      <c r="C232" s="74" t="s">
        <v>562</v>
      </c>
      <c r="D232" s="74">
        <v>2155314</v>
      </c>
      <c r="E232" s="34">
        <v>10939517</v>
      </c>
      <c r="F232" s="88">
        <v>0.19700000000000001</v>
      </c>
      <c r="G232" s="38">
        <v>6.25</v>
      </c>
    </row>
    <row r="233" spans="1:7" x14ac:dyDescent="0.35">
      <c r="A233" s="65" t="s">
        <v>565</v>
      </c>
      <c r="B233" s="65" t="s">
        <v>56</v>
      </c>
      <c r="C233" s="74" t="s">
        <v>564</v>
      </c>
      <c r="D233" s="74">
        <v>158841.57999999999</v>
      </c>
      <c r="E233" s="34">
        <v>229265.73</v>
      </c>
      <c r="F233" s="88">
        <v>0.69279999999999997</v>
      </c>
      <c r="G233" s="38">
        <v>0</v>
      </c>
    </row>
    <row r="234" spans="1:7" x14ac:dyDescent="0.35">
      <c r="A234" s="65" t="s">
        <v>567</v>
      </c>
      <c r="B234" s="65" t="s">
        <v>73</v>
      </c>
      <c r="C234" s="74" t="s">
        <v>566</v>
      </c>
      <c r="D234" s="74">
        <v>4577728.37</v>
      </c>
      <c r="E234" s="34">
        <v>4943049</v>
      </c>
      <c r="F234" s="88">
        <v>0.92610000000000003</v>
      </c>
      <c r="G234" s="38">
        <v>0</v>
      </c>
    </row>
    <row r="235" spans="1:7" x14ac:dyDescent="0.35">
      <c r="A235" s="65" t="s">
        <v>569</v>
      </c>
      <c r="B235" s="65" t="s">
        <v>68</v>
      </c>
      <c r="C235" s="74" t="s">
        <v>568</v>
      </c>
      <c r="D235" s="74">
        <v>2569151</v>
      </c>
      <c r="E235" s="34">
        <v>5443219</v>
      </c>
      <c r="F235" s="88">
        <v>0.47199999999999998</v>
      </c>
      <c r="G235" s="38">
        <v>0</v>
      </c>
    </row>
    <row r="236" spans="1:7" x14ac:dyDescent="0.35">
      <c r="A236" s="65" t="s">
        <v>572</v>
      </c>
      <c r="B236" s="65" t="s">
        <v>48</v>
      </c>
      <c r="C236" s="74" t="s">
        <v>571</v>
      </c>
      <c r="D236" s="74">
        <v>3908843</v>
      </c>
      <c r="E236" s="34">
        <v>15683088</v>
      </c>
      <c r="F236" s="88">
        <v>0.2492</v>
      </c>
      <c r="G236" s="38">
        <v>0</v>
      </c>
    </row>
    <row r="237" spans="1:7" x14ac:dyDescent="0.35">
      <c r="A237" s="65" t="s">
        <v>574</v>
      </c>
      <c r="B237" s="65" t="s">
        <v>17</v>
      </c>
      <c r="C237" s="74" t="s">
        <v>573</v>
      </c>
      <c r="D237" s="74">
        <v>367790.52</v>
      </c>
      <c r="E237" s="34">
        <v>3816234.31</v>
      </c>
      <c r="F237" s="88">
        <v>9.64E-2</v>
      </c>
      <c r="G237" s="38">
        <v>18.75</v>
      </c>
    </row>
    <row r="238" spans="1:7" x14ac:dyDescent="0.35">
      <c r="A238" s="65" t="s">
        <v>576</v>
      </c>
      <c r="B238" s="65" t="s">
        <v>32</v>
      </c>
      <c r="C238" s="74" t="s">
        <v>575</v>
      </c>
      <c r="D238" s="74">
        <v>4100191</v>
      </c>
      <c r="E238" s="34">
        <v>6214187</v>
      </c>
      <c r="F238" s="88">
        <v>0.65980000000000005</v>
      </c>
      <c r="G238" s="38">
        <v>0</v>
      </c>
    </row>
    <row r="239" spans="1:7" x14ac:dyDescent="0.35">
      <c r="A239" s="65" t="s">
        <v>578</v>
      </c>
      <c r="B239" s="65" t="s">
        <v>71</v>
      </c>
      <c r="C239" s="74" t="s">
        <v>577</v>
      </c>
      <c r="D239" s="74">
        <v>4471688.66</v>
      </c>
      <c r="E239" s="34">
        <v>1742981.02</v>
      </c>
      <c r="F239" s="88">
        <v>2.5655000000000001</v>
      </c>
      <c r="G239" s="38">
        <v>0</v>
      </c>
    </row>
    <row r="240" spans="1:7" x14ac:dyDescent="0.35">
      <c r="A240" s="65" t="s">
        <v>581</v>
      </c>
      <c r="B240" s="65" t="s">
        <v>48</v>
      </c>
      <c r="C240" s="74" t="s">
        <v>580</v>
      </c>
      <c r="D240" s="74">
        <v>1089282</v>
      </c>
      <c r="E240" s="34">
        <v>1300678</v>
      </c>
      <c r="F240" s="88">
        <v>0.83750000000000002</v>
      </c>
      <c r="G240" s="38">
        <v>0</v>
      </c>
    </row>
    <row r="241" spans="1:7" x14ac:dyDescent="0.35">
      <c r="A241" s="65" t="s">
        <v>583</v>
      </c>
      <c r="B241" s="65" t="s">
        <v>48</v>
      </c>
      <c r="C241" s="74" t="s">
        <v>582</v>
      </c>
      <c r="D241" s="74">
        <v>1396873</v>
      </c>
      <c r="E241" s="34">
        <v>3678107</v>
      </c>
      <c r="F241" s="88">
        <v>0.37980000000000003</v>
      </c>
      <c r="G241" s="38">
        <v>0</v>
      </c>
    </row>
    <row r="242" spans="1:7" x14ac:dyDescent="0.35">
      <c r="A242" s="65" t="s">
        <v>585</v>
      </c>
      <c r="B242" s="65" t="s">
        <v>57</v>
      </c>
      <c r="C242" s="74" t="s">
        <v>584</v>
      </c>
      <c r="D242" s="74">
        <v>47432.85</v>
      </c>
      <c r="E242" s="34">
        <v>51862.53</v>
      </c>
      <c r="F242" s="88">
        <v>0.91459999999999997</v>
      </c>
      <c r="G242" s="38">
        <v>0</v>
      </c>
    </row>
    <row r="243" spans="1:7" x14ac:dyDescent="0.35">
      <c r="A243" s="65" t="s">
        <v>587</v>
      </c>
      <c r="B243" s="65" t="s">
        <v>48</v>
      </c>
      <c r="C243" s="74" t="s">
        <v>586</v>
      </c>
      <c r="D243" s="74">
        <v>5129267.93</v>
      </c>
      <c r="E243" s="34">
        <v>5926812</v>
      </c>
      <c r="F243" s="88">
        <v>0.86539999999999995</v>
      </c>
      <c r="G243" s="38">
        <v>0</v>
      </c>
    </row>
    <row r="244" spans="1:7" x14ac:dyDescent="0.35">
      <c r="A244" s="65" t="s">
        <v>589</v>
      </c>
      <c r="B244" s="65" t="s">
        <v>37</v>
      </c>
      <c r="C244" s="74" t="s">
        <v>588</v>
      </c>
      <c r="D244" s="74">
        <v>6156016</v>
      </c>
      <c r="E244" s="34">
        <v>3066029</v>
      </c>
      <c r="F244" s="88">
        <v>2.0078</v>
      </c>
      <c r="G244" s="38">
        <v>0</v>
      </c>
    </row>
    <row r="245" spans="1:7" x14ac:dyDescent="0.35">
      <c r="A245" s="65" t="s">
        <v>591</v>
      </c>
      <c r="B245" s="65" t="s">
        <v>44</v>
      </c>
      <c r="C245" s="74" t="s">
        <v>590</v>
      </c>
      <c r="D245" s="74">
        <v>515076.58</v>
      </c>
      <c r="E245" s="34">
        <v>367545.38</v>
      </c>
      <c r="F245" s="88">
        <v>1.4014</v>
      </c>
      <c r="G245" s="38">
        <v>0</v>
      </c>
    </row>
    <row r="246" spans="1:7" x14ac:dyDescent="0.35">
      <c r="A246" s="65" t="s">
        <v>593</v>
      </c>
      <c r="B246" s="65" t="s">
        <v>50</v>
      </c>
      <c r="C246" s="74" t="s">
        <v>592</v>
      </c>
      <c r="D246" s="74">
        <v>1687901</v>
      </c>
      <c r="E246" s="34">
        <v>2521243</v>
      </c>
      <c r="F246" s="88">
        <v>0.66949999999999998</v>
      </c>
      <c r="G246" s="38">
        <v>0</v>
      </c>
    </row>
    <row r="247" spans="1:7" x14ac:dyDescent="0.35">
      <c r="A247" s="65" t="s">
        <v>595</v>
      </c>
      <c r="B247" s="65" t="s">
        <v>69</v>
      </c>
      <c r="C247" s="74" t="s">
        <v>594</v>
      </c>
      <c r="D247" s="74">
        <v>921106</v>
      </c>
      <c r="E247" s="34">
        <v>3975805</v>
      </c>
      <c r="F247" s="88">
        <v>0.23169999999999999</v>
      </c>
      <c r="G247" s="38">
        <v>0</v>
      </c>
    </row>
    <row r="248" spans="1:7" x14ac:dyDescent="0.35">
      <c r="A248" s="65" t="s">
        <v>597</v>
      </c>
      <c r="B248" s="65" t="s">
        <v>44</v>
      </c>
      <c r="C248" s="74" t="s">
        <v>596</v>
      </c>
      <c r="D248" s="74">
        <v>1402705.61</v>
      </c>
      <c r="E248" s="34">
        <v>740741</v>
      </c>
      <c r="F248" s="88">
        <v>1.8936999999999999</v>
      </c>
      <c r="G248" s="38">
        <v>0</v>
      </c>
    </row>
    <row r="249" spans="1:7" x14ac:dyDescent="0.35">
      <c r="A249" s="65" t="s">
        <v>599</v>
      </c>
      <c r="B249" s="65" t="s">
        <v>68</v>
      </c>
      <c r="C249" s="74" t="s">
        <v>598</v>
      </c>
      <c r="D249" s="74">
        <v>4648124</v>
      </c>
      <c r="E249" s="34">
        <v>14301122</v>
      </c>
      <c r="F249" s="88">
        <v>0.32500000000000001</v>
      </c>
      <c r="G249" s="38">
        <v>0</v>
      </c>
    </row>
    <row r="250" spans="1:7" x14ac:dyDescent="0.35">
      <c r="A250" s="65" t="s">
        <v>601</v>
      </c>
      <c r="B250" s="65" t="s">
        <v>12</v>
      </c>
      <c r="C250" s="74" t="s">
        <v>600</v>
      </c>
      <c r="D250" s="74">
        <v>92601.23</v>
      </c>
      <c r="E250" s="34">
        <v>99176.15</v>
      </c>
      <c r="F250" s="88">
        <v>0.93369999999999997</v>
      </c>
      <c r="G250" s="38">
        <v>0</v>
      </c>
    </row>
    <row r="251" spans="1:7" x14ac:dyDescent="0.35">
      <c r="A251" s="65" t="s">
        <v>603</v>
      </c>
      <c r="B251" s="65" t="s">
        <v>14</v>
      </c>
      <c r="C251" s="74" t="s">
        <v>602</v>
      </c>
      <c r="D251" s="74">
        <v>543233.02</v>
      </c>
      <c r="E251" s="34">
        <v>658036.77</v>
      </c>
      <c r="F251" s="88">
        <v>0.82550000000000001</v>
      </c>
      <c r="G251" s="38">
        <v>0</v>
      </c>
    </row>
    <row r="252" spans="1:7" x14ac:dyDescent="0.35">
      <c r="A252" s="65" t="s">
        <v>605</v>
      </c>
      <c r="B252" s="65" t="s">
        <v>52</v>
      </c>
      <c r="C252" s="74" t="s">
        <v>604</v>
      </c>
      <c r="D252" s="74">
        <v>992848.25</v>
      </c>
      <c r="E252" s="34">
        <v>2533175</v>
      </c>
      <c r="F252" s="88">
        <v>0.39190000000000003</v>
      </c>
      <c r="G252" s="38">
        <v>0</v>
      </c>
    </row>
    <row r="253" spans="1:7" x14ac:dyDescent="0.35">
      <c r="A253" s="65" t="s">
        <v>607</v>
      </c>
      <c r="B253" s="65" t="s">
        <v>44</v>
      </c>
      <c r="C253" s="74" t="s">
        <v>606</v>
      </c>
      <c r="D253" s="74">
        <v>297008</v>
      </c>
      <c r="E253" s="34">
        <v>823023</v>
      </c>
      <c r="F253" s="88">
        <v>0.3609</v>
      </c>
      <c r="G253" s="38">
        <v>0</v>
      </c>
    </row>
    <row r="254" spans="1:7" x14ac:dyDescent="0.35">
      <c r="A254" s="65" t="s">
        <v>609</v>
      </c>
      <c r="B254" s="65" t="s">
        <v>68</v>
      </c>
      <c r="C254" s="74" t="s">
        <v>608</v>
      </c>
      <c r="D254" s="74">
        <v>2031692</v>
      </c>
      <c r="E254" s="34">
        <v>7716586</v>
      </c>
      <c r="F254" s="88">
        <v>0.26329999999999998</v>
      </c>
      <c r="G254" s="38">
        <v>0</v>
      </c>
    </row>
    <row r="255" spans="1:7" x14ac:dyDescent="0.35">
      <c r="A255" s="65" t="s">
        <v>611</v>
      </c>
      <c r="B255" s="65" t="s">
        <v>65</v>
      </c>
      <c r="C255" s="74" t="s">
        <v>610</v>
      </c>
      <c r="D255" s="74">
        <v>34884.71</v>
      </c>
      <c r="E255" s="34">
        <v>39554</v>
      </c>
      <c r="F255" s="88">
        <v>0.88200000000000001</v>
      </c>
      <c r="G255" s="38">
        <v>0</v>
      </c>
    </row>
    <row r="256" spans="1:7" x14ac:dyDescent="0.35">
      <c r="A256" s="65" t="s">
        <v>613</v>
      </c>
      <c r="B256" s="65" t="s">
        <v>43</v>
      </c>
      <c r="C256" s="74" t="s">
        <v>612</v>
      </c>
      <c r="D256" s="74">
        <v>1301250.1499999999</v>
      </c>
      <c r="E256" s="34">
        <v>1783026.75</v>
      </c>
      <c r="F256" s="88">
        <v>0.7298</v>
      </c>
      <c r="G256" s="38">
        <v>0</v>
      </c>
    </row>
    <row r="257" spans="1:7" x14ac:dyDescent="0.35">
      <c r="A257" s="65" t="s">
        <v>615</v>
      </c>
      <c r="B257" s="65" t="s">
        <v>48</v>
      </c>
      <c r="C257" s="74" t="s">
        <v>614</v>
      </c>
      <c r="D257" s="74">
        <v>10842644</v>
      </c>
      <c r="E257" s="34">
        <v>41708698</v>
      </c>
      <c r="F257" s="88">
        <v>0.26</v>
      </c>
      <c r="G257" s="38">
        <v>0</v>
      </c>
    </row>
    <row r="258" spans="1:7" x14ac:dyDescent="0.35">
      <c r="A258" s="65" t="s">
        <v>617</v>
      </c>
      <c r="B258" s="65" t="s">
        <v>55</v>
      </c>
      <c r="C258" s="74" t="s">
        <v>616</v>
      </c>
      <c r="D258" s="74">
        <v>728334.6</v>
      </c>
      <c r="E258" s="34">
        <v>561742</v>
      </c>
      <c r="F258" s="88">
        <v>1.2966</v>
      </c>
      <c r="G258" s="38">
        <v>0</v>
      </c>
    </row>
    <row r="259" spans="1:7" x14ac:dyDescent="0.35">
      <c r="A259" s="65" t="s">
        <v>619</v>
      </c>
      <c r="B259" s="65" t="s">
        <v>43</v>
      </c>
      <c r="C259" s="74" t="s">
        <v>618</v>
      </c>
      <c r="D259" s="74">
        <v>971458.74</v>
      </c>
      <c r="E259" s="34">
        <v>290257.36</v>
      </c>
      <c r="F259" s="88">
        <v>3.3469000000000002</v>
      </c>
      <c r="G259" s="38">
        <v>0</v>
      </c>
    </row>
    <row r="260" spans="1:7" x14ac:dyDescent="0.35">
      <c r="A260" s="65" t="s">
        <v>622</v>
      </c>
      <c r="B260" s="65" t="s">
        <v>34</v>
      </c>
      <c r="C260" s="74" t="s">
        <v>621</v>
      </c>
      <c r="D260" s="74">
        <v>1862945.7</v>
      </c>
      <c r="E260" s="34">
        <v>3574804.76</v>
      </c>
      <c r="F260" s="88">
        <v>0.52110000000000001</v>
      </c>
      <c r="G260" s="38">
        <v>0</v>
      </c>
    </row>
    <row r="261" spans="1:7" x14ac:dyDescent="0.35">
      <c r="A261" s="65" t="s">
        <v>624</v>
      </c>
      <c r="B261" s="65" t="s">
        <v>48</v>
      </c>
      <c r="C261" s="74" t="s">
        <v>623</v>
      </c>
      <c r="D261" s="74">
        <v>4428062</v>
      </c>
      <c r="E261" s="34">
        <v>16800916</v>
      </c>
      <c r="F261" s="88">
        <v>0.2636</v>
      </c>
      <c r="G261" s="38">
        <v>0</v>
      </c>
    </row>
    <row r="262" spans="1:7" x14ac:dyDescent="0.35">
      <c r="A262" s="65" t="s">
        <v>626</v>
      </c>
      <c r="B262" s="65" t="s">
        <v>76</v>
      </c>
      <c r="C262" s="74" t="s">
        <v>625</v>
      </c>
      <c r="D262" s="74">
        <v>13416079.33</v>
      </c>
      <c r="E262" s="34">
        <v>35913124</v>
      </c>
      <c r="F262" s="88">
        <v>0.37359999999999999</v>
      </c>
      <c r="G262" s="38">
        <v>0</v>
      </c>
    </row>
    <row r="263" spans="1:7" x14ac:dyDescent="0.35">
      <c r="A263" s="65" t="s">
        <v>628</v>
      </c>
      <c r="B263" s="65" t="s">
        <v>53</v>
      </c>
      <c r="C263" s="74" t="s">
        <v>627</v>
      </c>
      <c r="D263" s="74">
        <v>832601.07</v>
      </c>
      <c r="E263" s="34">
        <v>938523.65</v>
      </c>
      <c r="F263" s="88">
        <v>0.8871</v>
      </c>
      <c r="G263" s="38">
        <v>0</v>
      </c>
    </row>
    <row r="264" spans="1:7" x14ac:dyDescent="0.35">
      <c r="A264" s="65" t="s">
        <v>630</v>
      </c>
      <c r="B264" s="65" t="s">
        <v>52</v>
      </c>
      <c r="C264" s="74" t="s">
        <v>629</v>
      </c>
      <c r="D264" s="74">
        <v>871245.02</v>
      </c>
      <c r="E264" s="34">
        <v>5887409.4900000002</v>
      </c>
      <c r="F264" s="88">
        <v>0.14799999999999999</v>
      </c>
      <c r="G264" s="38">
        <v>12.5</v>
      </c>
    </row>
    <row r="265" spans="1:7" x14ac:dyDescent="0.35">
      <c r="A265" s="65" t="s">
        <v>633</v>
      </c>
      <c r="B265" s="65" t="s">
        <v>48</v>
      </c>
      <c r="C265" s="74" t="s">
        <v>632</v>
      </c>
      <c r="D265" s="74">
        <v>1157993</v>
      </c>
      <c r="E265" s="34">
        <v>4414401</v>
      </c>
      <c r="F265" s="88">
        <v>0.26229999999999998</v>
      </c>
      <c r="G265" s="38">
        <v>0</v>
      </c>
    </row>
    <row r="266" spans="1:7" x14ac:dyDescent="0.35">
      <c r="A266" s="65" t="s">
        <v>635</v>
      </c>
      <c r="B266" s="65" t="s">
        <v>28</v>
      </c>
      <c r="C266" s="74" t="s">
        <v>634</v>
      </c>
      <c r="D266" s="74">
        <v>577737</v>
      </c>
      <c r="E266" s="34">
        <v>571873</v>
      </c>
      <c r="F266" s="88">
        <v>1.0103</v>
      </c>
      <c r="G266" s="38">
        <v>0</v>
      </c>
    </row>
    <row r="267" spans="1:7" x14ac:dyDescent="0.35">
      <c r="A267" s="65" t="s">
        <v>637</v>
      </c>
      <c r="B267" s="65" t="s">
        <v>52</v>
      </c>
      <c r="C267" s="74" t="s">
        <v>636</v>
      </c>
      <c r="D267" s="74">
        <v>449770.11</v>
      </c>
      <c r="E267" s="34">
        <v>1321007.8400000001</v>
      </c>
      <c r="F267" s="88">
        <v>0.34050000000000002</v>
      </c>
      <c r="G267" s="38">
        <v>0</v>
      </c>
    </row>
    <row r="268" spans="1:7" x14ac:dyDescent="0.35">
      <c r="A268" s="65" t="s">
        <v>641</v>
      </c>
      <c r="B268" s="65" t="s">
        <v>66</v>
      </c>
      <c r="C268" s="74" t="s">
        <v>640</v>
      </c>
      <c r="D268" s="74">
        <v>2215804.04</v>
      </c>
      <c r="E268" s="34">
        <v>9862862</v>
      </c>
      <c r="F268" s="88">
        <v>0.22470000000000001</v>
      </c>
      <c r="G268" s="38">
        <v>0</v>
      </c>
    </row>
    <row r="269" spans="1:7" x14ac:dyDescent="0.35">
      <c r="A269" s="65" t="s">
        <v>643</v>
      </c>
      <c r="B269" s="65" t="s">
        <v>48</v>
      </c>
      <c r="C269" s="74" t="s">
        <v>642</v>
      </c>
      <c r="D269" s="74">
        <v>1544169.65</v>
      </c>
      <c r="E269" s="34">
        <v>1921972</v>
      </c>
      <c r="F269" s="88">
        <v>0.8034</v>
      </c>
      <c r="G269" s="38">
        <v>0</v>
      </c>
    </row>
    <row r="270" spans="1:7" x14ac:dyDescent="0.35">
      <c r="A270" s="65" t="s">
        <v>645</v>
      </c>
      <c r="B270" s="65" t="s">
        <v>54</v>
      </c>
      <c r="C270" s="74" t="s">
        <v>644</v>
      </c>
      <c r="D270" s="74">
        <v>262384.39</v>
      </c>
      <c r="E270" s="34">
        <v>2500497</v>
      </c>
      <c r="F270" s="88">
        <v>0.10489999999999999</v>
      </c>
      <c r="G270" s="38">
        <v>12.5</v>
      </c>
    </row>
    <row r="271" spans="1:7" x14ac:dyDescent="0.35">
      <c r="A271" s="65" t="s">
        <v>647</v>
      </c>
      <c r="B271" s="65" t="s">
        <v>35</v>
      </c>
      <c r="C271" s="74" t="s">
        <v>646</v>
      </c>
      <c r="D271" s="74">
        <v>53146</v>
      </c>
      <c r="E271" s="34">
        <v>364387</v>
      </c>
      <c r="F271" s="88">
        <v>0.1459</v>
      </c>
      <c r="G271" s="38">
        <v>12.5</v>
      </c>
    </row>
    <row r="272" spans="1:7" x14ac:dyDescent="0.35">
      <c r="A272" s="65" t="s">
        <v>649</v>
      </c>
      <c r="B272" s="65" t="s">
        <v>17</v>
      </c>
      <c r="C272" s="74" t="s">
        <v>648</v>
      </c>
      <c r="D272" s="74">
        <v>2095660.42</v>
      </c>
      <c r="E272" s="34">
        <v>1316633.82</v>
      </c>
      <c r="F272" s="88">
        <v>1.5916999999999999</v>
      </c>
      <c r="G272" s="38">
        <v>0</v>
      </c>
    </row>
    <row r="273" spans="1:7" x14ac:dyDescent="0.35">
      <c r="A273" s="65" t="s">
        <v>651</v>
      </c>
      <c r="B273" s="65" t="s">
        <v>28</v>
      </c>
      <c r="C273" s="74" t="s">
        <v>650</v>
      </c>
      <c r="D273" s="74">
        <v>423282</v>
      </c>
      <c r="E273" s="34">
        <v>637057</v>
      </c>
      <c r="F273" s="88">
        <v>0.66439999999999999</v>
      </c>
      <c r="G273" s="38">
        <v>0</v>
      </c>
    </row>
    <row r="274" spans="1:7" x14ac:dyDescent="0.35">
      <c r="A274" s="65" t="s">
        <v>653</v>
      </c>
      <c r="B274" s="65" t="s">
        <v>55</v>
      </c>
      <c r="C274" s="74" t="s">
        <v>652</v>
      </c>
      <c r="D274" s="74">
        <v>1540644</v>
      </c>
      <c r="E274" s="34">
        <v>5424515</v>
      </c>
      <c r="F274" s="88">
        <v>0.28399999999999997</v>
      </c>
      <c r="G274" s="38">
        <v>0</v>
      </c>
    </row>
    <row r="275" spans="1:7" x14ac:dyDescent="0.35">
      <c r="A275" s="65" t="s">
        <v>655</v>
      </c>
      <c r="B275" s="65" t="s">
        <v>8</v>
      </c>
      <c r="C275" s="74" t="s">
        <v>654</v>
      </c>
      <c r="D275" s="74">
        <v>1433209.31</v>
      </c>
      <c r="E275" s="34">
        <v>4475983</v>
      </c>
      <c r="F275" s="88">
        <v>0.32019999999999998</v>
      </c>
      <c r="G275" s="38">
        <v>0</v>
      </c>
    </row>
    <row r="276" spans="1:7" x14ac:dyDescent="0.35">
      <c r="A276" s="65" t="s">
        <v>657</v>
      </c>
      <c r="B276" s="65" t="s">
        <v>15</v>
      </c>
      <c r="C276" s="74" t="s">
        <v>656</v>
      </c>
      <c r="D276" s="74">
        <v>93875</v>
      </c>
      <c r="E276" s="34">
        <v>97986.32</v>
      </c>
      <c r="F276" s="88">
        <v>0.95799999999999996</v>
      </c>
      <c r="G276" s="38">
        <v>0</v>
      </c>
    </row>
    <row r="277" spans="1:7" x14ac:dyDescent="0.35">
      <c r="A277" s="65" t="s">
        <v>659</v>
      </c>
      <c r="B277" s="65" t="s">
        <v>56</v>
      </c>
      <c r="C277" s="74" t="s">
        <v>658</v>
      </c>
      <c r="D277" s="74">
        <v>702627.67</v>
      </c>
      <c r="E277" s="34">
        <v>709539.49</v>
      </c>
      <c r="F277" s="88">
        <v>0.99029999999999996</v>
      </c>
      <c r="G277" s="38">
        <v>0</v>
      </c>
    </row>
    <row r="278" spans="1:7" x14ac:dyDescent="0.35">
      <c r="A278" s="65" t="s">
        <v>661</v>
      </c>
      <c r="B278" s="65" t="s">
        <v>63</v>
      </c>
      <c r="C278" s="74" t="s">
        <v>660</v>
      </c>
      <c r="D278" s="74">
        <v>710918.44</v>
      </c>
      <c r="E278" s="34">
        <v>694855.1</v>
      </c>
      <c r="F278" s="88">
        <v>1.0230999999999999</v>
      </c>
      <c r="G278" s="38">
        <v>0</v>
      </c>
    </row>
    <row r="279" spans="1:7" x14ac:dyDescent="0.35">
      <c r="A279" s="65" t="s">
        <v>663</v>
      </c>
      <c r="B279" s="65" t="s">
        <v>50</v>
      </c>
      <c r="C279" s="74" t="s">
        <v>662</v>
      </c>
      <c r="D279" s="74">
        <v>171785.03</v>
      </c>
      <c r="E279" s="34">
        <v>1185121.8799999999</v>
      </c>
      <c r="F279" s="88">
        <v>0.14499999999999999</v>
      </c>
      <c r="G279" s="38">
        <v>12.5</v>
      </c>
    </row>
    <row r="280" spans="1:7" x14ac:dyDescent="0.35">
      <c r="A280" s="65" t="s">
        <v>665</v>
      </c>
      <c r="B280" s="65" t="s">
        <v>41</v>
      </c>
      <c r="C280" s="74" t="s">
        <v>664</v>
      </c>
      <c r="D280" s="74">
        <v>318236</v>
      </c>
      <c r="E280" s="34">
        <v>293250</v>
      </c>
      <c r="F280" s="88">
        <v>1.0851999999999999</v>
      </c>
      <c r="G280" s="38">
        <v>0</v>
      </c>
    </row>
    <row r="281" spans="1:7" x14ac:dyDescent="0.35">
      <c r="A281" s="65" t="s">
        <v>668</v>
      </c>
      <c r="B281" s="65" t="s">
        <v>48</v>
      </c>
      <c r="C281" s="74" t="s">
        <v>667</v>
      </c>
      <c r="D281" s="74">
        <v>1527627</v>
      </c>
      <c r="E281" s="34">
        <v>2524419</v>
      </c>
      <c r="F281" s="88">
        <v>0.60509999999999997</v>
      </c>
      <c r="G281" s="38">
        <v>0</v>
      </c>
    </row>
    <row r="282" spans="1:7" x14ac:dyDescent="0.35">
      <c r="A282" s="65" t="s">
        <v>670</v>
      </c>
      <c r="B282" s="65" t="s">
        <v>30</v>
      </c>
      <c r="C282" s="74" t="s">
        <v>669</v>
      </c>
      <c r="D282" s="74">
        <v>656999</v>
      </c>
      <c r="E282" s="34">
        <v>1600095</v>
      </c>
      <c r="F282" s="88">
        <v>0.41060000000000002</v>
      </c>
      <c r="G282" s="38">
        <v>0</v>
      </c>
    </row>
    <row r="283" spans="1:7" x14ac:dyDescent="0.35">
      <c r="A283" s="65" t="s">
        <v>672</v>
      </c>
      <c r="B283" s="65" t="s">
        <v>30</v>
      </c>
      <c r="C283" s="74" t="s">
        <v>671</v>
      </c>
      <c r="D283" s="74">
        <v>641072</v>
      </c>
      <c r="E283" s="34">
        <v>673585</v>
      </c>
      <c r="F283" s="88">
        <v>0.95169999999999999</v>
      </c>
      <c r="G283" s="38">
        <v>0</v>
      </c>
    </row>
    <row r="284" spans="1:7" x14ac:dyDescent="0.35">
      <c r="A284" s="65" t="s">
        <v>674</v>
      </c>
      <c r="B284" s="65" t="s">
        <v>19</v>
      </c>
      <c r="C284" s="74" t="s">
        <v>673</v>
      </c>
      <c r="D284" s="74">
        <v>297695</v>
      </c>
      <c r="E284" s="34">
        <v>211659</v>
      </c>
      <c r="F284" s="88">
        <v>1.4065000000000001</v>
      </c>
      <c r="G284" s="38">
        <v>0</v>
      </c>
    </row>
    <row r="285" spans="1:7" x14ac:dyDescent="0.35">
      <c r="A285" s="65" t="s">
        <v>676</v>
      </c>
      <c r="B285" s="65" t="s">
        <v>48</v>
      </c>
      <c r="C285" s="74" t="s">
        <v>675</v>
      </c>
      <c r="D285" s="74">
        <v>11295167</v>
      </c>
      <c r="E285" s="34">
        <v>21567060</v>
      </c>
      <c r="F285" s="88">
        <v>0.52370000000000005</v>
      </c>
      <c r="G285" s="38">
        <v>0</v>
      </c>
    </row>
    <row r="286" spans="1:7" x14ac:dyDescent="0.35">
      <c r="A286" s="65" t="s">
        <v>678</v>
      </c>
      <c r="B286" s="65" t="s">
        <v>52</v>
      </c>
      <c r="C286" s="74" t="s">
        <v>677</v>
      </c>
      <c r="D286" s="74">
        <v>1612143.01</v>
      </c>
      <c r="E286" s="34">
        <v>3619671.01</v>
      </c>
      <c r="F286" s="88">
        <v>0.44540000000000002</v>
      </c>
      <c r="G286" s="38">
        <v>0</v>
      </c>
    </row>
    <row r="287" spans="1:7" x14ac:dyDescent="0.35">
      <c r="A287" s="65" t="s">
        <v>680</v>
      </c>
      <c r="B287" s="65" t="s">
        <v>41</v>
      </c>
      <c r="C287" s="74" t="s">
        <v>679</v>
      </c>
      <c r="D287" s="74">
        <v>1330105</v>
      </c>
      <c r="E287" s="34">
        <v>1505025</v>
      </c>
      <c r="F287" s="88">
        <v>0.88380000000000003</v>
      </c>
      <c r="G287" s="38">
        <v>0</v>
      </c>
    </row>
    <row r="288" spans="1:7" x14ac:dyDescent="0.35">
      <c r="A288" s="65" t="s">
        <v>682</v>
      </c>
      <c r="B288" s="65" t="s">
        <v>54</v>
      </c>
      <c r="C288" s="74" t="s">
        <v>681</v>
      </c>
      <c r="D288" s="74">
        <v>3239855.19</v>
      </c>
      <c r="E288" s="34">
        <v>9645974.1199999992</v>
      </c>
      <c r="F288" s="88">
        <v>0.33589999999999998</v>
      </c>
      <c r="G288" s="38">
        <v>0</v>
      </c>
    </row>
    <row r="289" spans="1:7" x14ac:dyDescent="0.35">
      <c r="A289" s="65" t="s">
        <v>684</v>
      </c>
      <c r="B289" s="65" t="s">
        <v>54</v>
      </c>
      <c r="C289" s="74" t="s">
        <v>683</v>
      </c>
      <c r="D289" s="74">
        <v>1012502</v>
      </c>
      <c r="E289" s="34">
        <v>4148774</v>
      </c>
      <c r="F289" s="88">
        <v>0.24399999999999999</v>
      </c>
      <c r="G289" s="38">
        <v>0</v>
      </c>
    </row>
    <row r="290" spans="1:7" x14ac:dyDescent="0.35">
      <c r="A290" s="65" t="s">
        <v>687</v>
      </c>
      <c r="B290" s="65" t="s">
        <v>64</v>
      </c>
      <c r="C290" s="74" t="s">
        <v>686</v>
      </c>
      <c r="D290" s="74">
        <v>1096389.55</v>
      </c>
      <c r="E290" s="34">
        <v>1380727.03</v>
      </c>
      <c r="F290" s="88">
        <v>0.79410000000000003</v>
      </c>
      <c r="G290" s="38">
        <v>0</v>
      </c>
    </row>
    <row r="291" spans="1:7" x14ac:dyDescent="0.35">
      <c r="A291" s="65" t="s">
        <v>689</v>
      </c>
      <c r="B291" s="65" t="s">
        <v>15</v>
      </c>
      <c r="C291" s="74" t="s">
        <v>688</v>
      </c>
      <c r="D291" s="74">
        <v>300564</v>
      </c>
      <c r="E291" s="34">
        <v>620669</v>
      </c>
      <c r="F291" s="88">
        <v>0.48430000000000001</v>
      </c>
      <c r="G291" s="38">
        <v>0</v>
      </c>
    </row>
    <row r="292" spans="1:7" x14ac:dyDescent="0.35">
      <c r="A292" s="65" t="s">
        <v>692</v>
      </c>
      <c r="B292" s="65" t="s">
        <v>66</v>
      </c>
      <c r="C292" s="74" t="s">
        <v>691</v>
      </c>
      <c r="D292" s="74">
        <v>177399</v>
      </c>
      <c r="E292" s="34">
        <v>569134</v>
      </c>
      <c r="F292" s="88">
        <v>0.31169999999999998</v>
      </c>
      <c r="G292" s="38">
        <v>0</v>
      </c>
    </row>
    <row r="293" spans="1:7" x14ac:dyDescent="0.35">
      <c r="A293" s="65" t="s">
        <v>694</v>
      </c>
      <c r="B293" s="65" t="s">
        <v>45</v>
      </c>
      <c r="C293" s="74" t="s">
        <v>693</v>
      </c>
      <c r="D293" s="74">
        <v>458784.59</v>
      </c>
      <c r="E293" s="34">
        <v>587717.17000000004</v>
      </c>
      <c r="F293" s="88">
        <v>0.78059999999999996</v>
      </c>
      <c r="G293" s="38">
        <v>0</v>
      </c>
    </row>
    <row r="294" spans="1:7" x14ac:dyDescent="0.35">
      <c r="A294" s="65" t="s">
        <v>697</v>
      </c>
      <c r="B294" s="65" t="s">
        <v>44</v>
      </c>
      <c r="C294" s="74" t="s">
        <v>696</v>
      </c>
      <c r="D294" s="74">
        <v>70635</v>
      </c>
      <c r="E294" s="34">
        <v>2185533</v>
      </c>
      <c r="F294" s="88">
        <v>3.2300000000000002E-2</v>
      </c>
      <c r="G294" s="38">
        <v>18.75</v>
      </c>
    </row>
    <row r="295" spans="1:7" x14ac:dyDescent="0.35">
      <c r="A295" s="65" t="s">
        <v>699</v>
      </c>
      <c r="B295" s="65" t="s">
        <v>45</v>
      </c>
      <c r="C295" s="74" t="s">
        <v>698</v>
      </c>
      <c r="D295" s="74">
        <v>248388.93</v>
      </c>
      <c r="E295" s="34">
        <v>174432.46</v>
      </c>
      <c r="F295" s="88">
        <v>1.4239999999999999</v>
      </c>
      <c r="G295" s="38">
        <v>0</v>
      </c>
    </row>
    <row r="296" spans="1:7" x14ac:dyDescent="0.35">
      <c r="A296" s="65" t="s">
        <v>701</v>
      </c>
      <c r="B296" s="65" t="s">
        <v>48</v>
      </c>
      <c r="C296" s="74" t="s">
        <v>700</v>
      </c>
      <c r="D296" s="74">
        <v>1262309</v>
      </c>
      <c r="E296" s="34">
        <v>2186394</v>
      </c>
      <c r="F296" s="88">
        <v>0.57730000000000004</v>
      </c>
      <c r="G296" s="38">
        <v>0</v>
      </c>
    </row>
    <row r="297" spans="1:7" x14ac:dyDescent="0.35">
      <c r="A297" s="65" t="s">
        <v>703</v>
      </c>
      <c r="B297" s="65" t="s">
        <v>48</v>
      </c>
      <c r="C297" s="74" t="s">
        <v>702</v>
      </c>
      <c r="D297" s="74">
        <v>1395760</v>
      </c>
      <c r="E297" s="34">
        <v>4770421</v>
      </c>
      <c r="F297" s="88">
        <v>0.29260000000000003</v>
      </c>
      <c r="G297" s="38">
        <v>0</v>
      </c>
    </row>
    <row r="298" spans="1:7" x14ac:dyDescent="0.35">
      <c r="A298" s="65" t="s">
        <v>705</v>
      </c>
      <c r="B298" s="65" t="s">
        <v>53</v>
      </c>
      <c r="C298" s="74" t="s">
        <v>704</v>
      </c>
      <c r="D298" s="74">
        <v>733460.31</v>
      </c>
      <c r="E298" s="34">
        <v>982472.53</v>
      </c>
      <c r="F298" s="88">
        <v>0.74650000000000005</v>
      </c>
      <c r="G298" s="38">
        <v>0</v>
      </c>
    </row>
    <row r="299" spans="1:7" x14ac:dyDescent="0.35">
      <c r="A299" s="65" t="s">
        <v>707</v>
      </c>
      <c r="B299" s="65" t="s">
        <v>59</v>
      </c>
      <c r="C299" s="74" t="s">
        <v>706</v>
      </c>
      <c r="D299" s="74">
        <v>798923.62</v>
      </c>
      <c r="E299" s="34">
        <v>665292.81000000006</v>
      </c>
      <c r="F299" s="88">
        <v>1.2009000000000001</v>
      </c>
      <c r="G299" s="38">
        <v>0</v>
      </c>
    </row>
    <row r="300" spans="1:7" x14ac:dyDescent="0.35">
      <c r="A300" s="65" t="s">
        <v>710</v>
      </c>
      <c r="B300" s="65" t="s">
        <v>58</v>
      </c>
      <c r="C300" s="74" t="s">
        <v>709</v>
      </c>
      <c r="D300" s="74">
        <v>271135.96000000002</v>
      </c>
      <c r="E300" s="34">
        <v>292704</v>
      </c>
      <c r="F300" s="88">
        <v>0.92630000000000001</v>
      </c>
      <c r="G300" s="38">
        <v>0</v>
      </c>
    </row>
    <row r="301" spans="1:7" x14ac:dyDescent="0.35">
      <c r="A301" s="65" t="s">
        <v>712</v>
      </c>
      <c r="B301" s="65" t="s">
        <v>21</v>
      </c>
      <c r="C301" s="74" t="s">
        <v>711</v>
      </c>
      <c r="D301" s="74">
        <v>1199182.8899999999</v>
      </c>
      <c r="E301" s="34">
        <v>590156.18999999994</v>
      </c>
      <c r="F301" s="88">
        <v>2.032</v>
      </c>
      <c r="G301" s="38">
        <v>0</v>
      </c>
    </row>
    <row r="302" spans="1:7" x14ac:dyDescent="0.35">
      <c r="A302" s="65" t="s">
        <v>714</v>
      </c>
      <c r="B302" s="65" t="s">
        <v>51</v>
      </c>
      <c r="C302" s="74" t="s">
        <v>713</v>
      </c>
      <c r="D302" s="74">
        <v>434283</v>
      </c>
      <c r="E302" s="34">
        <v>1737320</v>
      </c>
      <c r="F302" s="88">
        <v>0.25</v>
      </c>
      <c r="G302" s="38">
        <v>0</v>
      </c>
    </row>
    <row r="303" spans="1:7" x14ac:dyDescent="0.35">
      <c r="A303" s="65" t="s">
        <v>716</v>
      </c>
      <c r="B303" s="65" t="s">
        <v>48</v>
      </c>
      <c r="C303" s="74" t="s">
        <v>715</v>
      </c>
      <c r="D303" s="74">
        <v>2125280</v>
      </c>
      <c r="E303" s="34">
        <v>6771763</v>
      </c>
      <c r="F303" s="88">
        <v>0.31380000000000002</v>
      </c>
      <c r="G303" s="38">
        <v>0</v>
      </c>
    </row>
    <row r="304" spans="1:7" x14ac:dyDescent="0.35">
      <c r="A304" s="65" t="s">
        <v>718</v>
      </c>
      <c r="B304" s="65" t="s">
        <v>72</v>
      </c>
      <c r="C304" s="74" t="s">
        <v>717</v>
      </c>
      <c r="D304" s="74">
        <v>1366563</v>
      </c>
      <c r="E304" s="34">
        <v>2920500</v>
      </c>
      <c r="F304" s="88">
        <v>0.46789999999999998</v>
      </c>
      <c r="G304" s="38">
        <v>0</v>
      </c>
    </row>
    <row r="305" spans="1:7" x14ac:dyDescent="0.35">
      <c r="A305" s="65" t="s">
        <v>720</v>
      </c>
      <c r="B305" s="65" t="s">
        <v>60</v>
      </c>
      <c r="C305" s="74" t="s">
        <v>719</v>
      </c>
      <c r="D305" s="74">
        <v>378795</v>
      </c>
      <c r="E305" s="34">
        <v>2902434</v>
      </c>
      <c r="F305" s="88">
        <v>0.1305</v>
      </c>
      <c r="G305" s="38">
        <v>12.5</v>
      </c>
    </row>
    <row r="306" spans="1:7" x14ac:dyDescent="0.35">
      <c r="A306" s="65" t="s">
        <v>722</v>
      </c>
      <c r="B306" s="65" t="s">
        <v>51</v>
      </c>
      <c r="C306" s="74" t="s">
        <v>721</v>
      </c>
      <c r="D306" s="74">
        <v>844316.55</v>
      </c>
      <c r="E306" s="34">
        <v>2464255.7200000002</v>
      </c>
      <c r="F306" s="88">
        <v>0.34260000000000002</v>
      </c>
      <c r="G306" s="38">
        <v>0</v>
      </c>
    </row>
    <row r="307" spans="1:7" x14ac:dyDescent="0.35">
      <c r="A307" s="65" t="s">
        <v>724</v>
      </c>
      <c r="B307" s="65" t="s">
        <v>75</v>
      </c>
      <c r="C307" s="74" t="s">
        <v>723</v>
      </c>
      <c r="D307" s="74">
        <v>2447207.5</v>
      </c>
      <c r="E307" s="34">
        <v>5965854.8899999997</v>
      </c>
      <c r="F307" s="88">
        <v>0.41020000000000001</v>
      </c>
      <c r="G307" s="38">
        <v>0</v>
      </c>
    </row>
    <row r="308" spans="1:7" x14ac:dyDescent="0.35">
      <c r="A308" s="65" t="s">
        <v>726</v>
      </c>
      <c r="B308" s="65" t="s">
        <v>70</v>
      </c>
      <c r="C308" s="74" t="s">
        <v>725</v>
      </c>
      <c r="D308" s="74">
        <v>456044.14</v>
      </c>
      <c r="E308" s="34">
        <v>585782.72</v>
      </c>
      <c r="F308" s="88">
        <v>0.77849999999999997</v>
      </c>
      <c r="G308" s="38">
        <v>0</v>
      </c>
    </row>
    <row r="309" spans="1:7" x14ac:dyDescent="0.35">
      <c r="A309" s="65" t="s">
        <v>728</v>
      </c>
      <c r="B309" s="65" t="s">
        <v>41</v>
      </c>
      <c r="C309" s="74" t="s">
        <v>727</v>
      </c>
      <c r="D309" s="74">
        <v>454137</v>
      </c>
      <c r="E309" s="34">
        <v>177065</v>
      </c>
      <c r="F309" s="88">
        <v>2.5648</v>
      </c>
      <c r="G309" s="38">
        <v>0</v>
      </c>
    </row>
    <row r="310" spans="1:7" x14ac:dyDescent="0.35">
      <c r="A310" s="65" t="s">
        <v>730</v>
      </c>
      <c r="B310" s="65" t="s">
        <v>70</v>
      </c>
      <c r="C310" s="74" t="s">
        <v>729</v>
      </c>
      <c r="D310" s="74">
        <v>90291.82</v>
      </c>
      <c r="E310" s="34">
        <v>115948.3</v>
      </c>
      <c r="F310" s="88">
        <v>0.77869999999999995</v>
      </c>
      <c r="G310" s="38">
        <v>0</v>
      </c>
    </row>
    <row r="311" spans="1:7" x14ac:dyDescent="0.35">
      <c r="A311" s="65" t="s">
        <v>732</v>
      </c>
      <c r="B311" s="65" t="s">
        <v>68</v>
      </c>
      <c r="C311" s="74" t="s">
        <v>731</v>
      </c>
      <c r="D311" s="74">
        <v>1007458</v>
      </c>
      <c r="E311" s="34">
        <v>1997559</v>
      </c>
      <c r="F311" s="88">
        <v>0.50429999999999997</v>
      </c>
      <c r="G311" s="38">
        <v>0</v>
      </c>
    </row>
    <row r="312" spans="1:7" x14ac:dyDescent="0.35">
      <c r="A312" s="65" t="s">
        <v>734</v>
      </c>
      <c r="B312" s="65" t="s">
        <v>32</v>
      </c>
      <c r="C312" s="74" t="s">
        <v>733</v>
      </c>
      <c r="D312" s="74">
        <v>487219.83</v>
      </c>
      <c r="E312" s="34">
        <v>1047804.94</v>
      </c>
      <c r="F312" s="88">
        <v>0.46500000000000002</v>
      </c>
      <c r="G312" s="38">
        <v>0</v>
      </c>
    </row>
    <row r="313" spans="1:7" x14ac:dyDescent="0.35">
      <c r="A313" s="65" t="s">
        <v>736</v>
      </c>
      <c r="B313" s="65" t="s">
        <v>68</v>
      </c>
      <c r="C313" s="74" t="s">
        <v>735</v>
      </c>
      <c r="D313" s="74">
        <v>1086193</v>
      </c>
      <c r="E313" s="34">
        <v>1627733</v>
      </c>
      <c r="F313" s="88">
        <v>0.6673</v>
      </c>
      <c r="G313" s="38">
        <v>0</v>
      </c>
    </row>
    <row r="314" spans="1:7" x14ac:dyDescent="0.35">
      <c r="A314" s="65" t="s">
        <v>738</v>
      </c>
      <c r="B314" s="65" t="s">
        <v>48</v>
      </c>
      <c r="C314" s="74" t="s">
        <v>737</v>
      </c>
      <c r="D314" s="74">
        <v>8629654</v>
      </c>
      <c r="E314" s="34">
        <v>2085454</v>
      </c>
      <c r="F314" s="88">
        <v>4.1379999999999999</v>
      </c>
      <c r="G314" s="38">
        <v>0</v>
      </c>
    </row>
    <row r="315" spans="1:7" x14ac:dyDescent="0.35">
      <c r="A315" s="65" t="s">
        <v>740</v>
      </c>
      <c r="B315" s="65" t="s">
        <v>67</v>
      </c>
      <c r="C315" s="74" t="s">
        <v>739</v>
      </c>
      <c r="D315" s="74">
        <v>418284</v>
      </c>
      <c r="E315" s="34">
        <v>680044</v>
      </c>
      <c r="F315" s="88">
        <v>0.61509999999999998</v>
      </c>
      <c r="G315" s="38">
        <v>0</v>
      </c>
    </row>
    <row r="316" spans="1:7" x14ac:dyDescent="0.35">
      <c r="A316" s="65" t="s">
        <v>742</v>
      </c>
      <c r="B316" s="65" t="s">
        <v>52</v>
      </c>
      <c r="C316" s="74" t="s">
        <v>741</v>
      </c>
      <c r="D316" s="74">
        <v>1292414.46</v>
      </c>
      <c r="E316" s="34">
        <v>4938165</v>
      </c>
      <c r="F316" s="88">
        <v>0.26169999999999999</v>
      </c>
      <c r="G316" s="38">
        <v>0</v>
      </c>
    </row>
    <row r="317" spans="1:7" x14ac:dyDescent="0.35">
      <c r="A317" s="65" t="s">
        <v>744</v>
      </c>
      <c r="B317" s="65" t="s">
        <v>68</v>
      </c>
      <c r="C317" s="74" t="s">
        <v>743</v>
      </c>
      <c r="D317" s="74">
        <v>5538133</v>
      </c>
      <c r="E317" s="34">
        <v>16716335</v>
      </c>
      <c r="F317" s="88">
        <v>0.33129999999999998</v>
      </c>
      <c r="G317" s="38">
        <v>0</v>
      </c>
    </row>
    <row r="318" spans="1:7" x14ac:dyDescent="0.35">
      <c r="A318" s="65" t="s">
        <v>746</v>
      </c>
      <c r="B318" s="65" t="s">
        <v>35</v>
      </c>
      <c r="C318" s="74" t="s">
        <v>745</v>
      </c>
      <c r="D318" s="74">
        <v>1717179</v>
      </c>
      <c r="E318" s="34">
        <v>1151131</v>
      </c>
      <c r="F318" s="88">
        <v>1.4917</v>
      </c>
      <c r="G318" s="38">
        <v>0</v>
      </c>
    </row>
    <row r="319" spans="1:7" x14ac:dyDescent="0.35">
      <c r="A319" s="65" t="s">
        <v>749</v>
      </c>
      <c r="B319" s="65" t="s">
        <v>44</v>
      </c>
      <c r="C319" s="74" t="s">
        <v>748</v>
      </c>
      <c r="D319" s="74">
        <v>472554.86</v>
      </c>
      <c r="E319" s="34">
        <v>511369.55</v>
      </c>
      <c r="F319" s="88">
        <v>0.92410000000000003</v>
      </c>
      <c r="G319" s="38">
        <v>0</v>
      </c>
    </row>
    <row r="320" spans="1:7" x14ac:dyDescent="0.35">
      <c r="A320" s="65" t="s">
        <v>751</v>
      </c>
      <c r="B320" s="65" t="s">
        <v>60</v>
      </c>
      <c r="C320" s="74" t="s">
        <v>750</v>
      </c>
      <c r="D320" s="74">
        <v>1860338</v>
      </c>
      <c r="E320" s="34">
        <v>5878486</v>
      </c>
      <c r="F320" s="88">
        <v>0.3165</v>
      </c>
      <c r="G320" s="38">
        <v>0</v>
      </c>
    </row>
    <row r="321" spans="1:7" x14ac:dyDescent="0.35">
      <c r="A321" s="65" t="s">
        <v>753</v>
      </c>
      <c r="B321" s="65" t="s">
        <v>37</v>
      </c>
      <c r="C321" s="74" t="s">
        <v>752</v>
      </c>
      <c r="D321" s="74">
        <v>879257</v>
      </c>
      <c r="E321" s="34">
        <v>615406</v>
      </c>
      <c r="F321" s="88">
        <v>1.4287000000000001</v>
      </c>
      <c r="G321" s="38">
        <v>0</v>
      </c>
    </row>
    <row r="322" spans="1:7" x14ac:dyDescent="0.35">
      <c r="A322" s="65" t="s">
        <v>755</v>
      </c>
      <c r="B322" s="65" t="s">
        <v>68</v>
      </c>
      <c r="C322" s="74" t="s">
        <v>754</v>
      </c>
      <c r="D322" s="74">
        <v>5947779</v>
      </c>
      <c r="E322" s="34">
        <v>6901648</v>
      </c>
      <c r="F322" s="88">
        <v>0.86180000000000001</v>
      </c>
      <c r="G322" s="38">
        <v>0</v>
      </c>
    </row>
    <row r="323" spans="1:7" x14ac:dyDescent="0.35">
      <c r="A323" s="65" t="s">
        <v>757</v>
      </c>
      <c r="B323" s="65" t="s">
        <v>64</v>
      </c>
      <c r="C323" s="74" t="s">
        <v>756</v>
      </c>
      <c r="D323" s="74">
        <v>312542.83</v>
      </c>
      <c r="E323" s="34">
        <v>413834.08</v>
      </c>
      <c r="F323" s="88">
        <v>0.75519999999999998</v>
      </c>
      <c r="G323" s="38">
        <v>0</v>
      </c>
    </row>
    <row r="324" spans="1:7" x14ac:dyDescent="0.35">
      <c r="A324" s="65" t="s">
        <v>759</v>
      </c>
      <c r="B324" s="65" t="s">
        <v>48</v>
      </c>
      <c r="C324" s="74" t="s">
        <v>758</v>
      </c>
      <c r="D324" s="74">
        <v>1899106</v>
      </c>
      <c r="E324" s="34">
        <v>4419102</v>
      </c>
      <c r="F324" s="88">
        <v>0.42970000000000003</v>
      </c>
      <c r="G324" s="38">
        <v>0</v>
      </c>
    </row>
    <row r="325" spans="1:7" x14ac:dyDescent="0.35">
      <c r="A325" s="65" t="s">
        <v>761</v>
      </c>
      <c r="B325" s="65" t="s">
        <v>68</v>
      </c>
      <c r="C325" s="74" t="s">
        <v>760</v>
      </c>
      <c r="D325" s="74">
        <v>196091</v>
      </c>
      <c r="E325" s="34">
        <v>717476</v>
      </c>
      <c r="F325" s="88">
        <v>0.27329999999999999</v>
      </c>
      <c r="G325" s="38">
        <v>0</v>
      </c>
    </row>
    <row r="326" spans="1:7" x14ac:dyDescent="0.35">
      <c r="A326" s="65" t="s">
        <v>763</v>
      </c>
      <c r="B326" s="65" t="s">
        <v>48</v>
      </c>
      <c r="C326" s="74" t="s">
        <v>762</v>
      </c>
      <c r="D326" s="74">
        <v>7840999.7300000004</v>
      </c>
      <c r="E326" s="34">
        <v>16793240.800000001</v>
      </c>
      <c r="F326" s="88">
        <v>0.46689999999999998</v>
      </c>
      <c r="G326" s="38">
        <v>0</v>
      </c>
    </row>
    <row r="327" spans="1:7" x14ac:dyDescent="0.35">
      <c r="A327" s="65" t="s">
        <v>765</v>
      </c>
      <c r="B327" s="65" t="s">
        <v>51</v>
      </c>
      <c r="C327" s="74" t="s">
        <v>764</v>
      </c>
      <c r="D327" s="74">
        <v>107254.48</v>
      </c>
      <c r="E327" s="34">
        <v>219201.83</v>
      </c>
      <c r="F327" s="88">
        <v>0.48930000000000001</v>
      </c>
      <c r="G327" s="38">
        <v>0</v>
      </c>
    </row>
    <row r="328" spans="1:7" x14ac:dyDescent="0.35">
      <c r="A328" s="65" t="s">
        <v>767</v>
      </c>
      <c r="B328" s="65" t="s">
        <v>32</v>
      </c>
      <c r="C328" s="74" t="s">
        <v>766</v>
      </c>
      <c r="D328" s="74">
        <v>2917551</v>
      </c>
      <c r="E328" s="34">
        <v>1373036</v>
      </c>
      <c r="F328" s="88">
        <v>2.1248999999999998</v>
      </c>
      <c r="G328" s="38">
        <v>0</v>
      </c>
    </row>
    <row r="329" spans="1:7" x14ac:dyDescent="0.35">
      <c r="A329" s="65" t="s">
        <v>769</v>
      </c>
      <c r="B329" s="65" t="s">
        <v>51</v>
      </c>
      <c r="C329" s="74" t="s">
        <v>768</v>
      </c>
      <c r="D329" s="74">
        <v>323547</v>
      </c>
      <c r="E329" s="34">
        <v>972576</v>
      </c>
      <c r="F329" s="88">
        <v>0.3327</v>
      </c>
      <c r="G329" s="38">
        <v>0</v>
      </c>
    </row>
    <row r="330" spans="1:7" x14ac:dyDescent="0.35">
      <c r="A330" s="65" t="s">
        <v>771</v>
      </c>
      <c r="B330" s="65" t="s">
        <v>51</v>
      </c>
      <c r="C330" s="74" t="s">
        <v>770</v>
      </c>
      <c r="D330" s="74">
        <v>410860</v>
      </c>
      <c r="E330" s="34">
        <v>446243</v>
      </c>
      <c r="F330" s="88">
        <v>0.92069999999999996</v>
      </c>
      <c r="G330" s="38">
        <v>0</v>
      </c>
    </row>
    <row r="331" spans="1:7" x14ac:dyDescent="0.35">
      <c r="A331" s="65" t="s">
        <v>773</v>
      </c>
      <c r="B331" s="65" t="s">
        <v>57</v>
      </c>
      <c r="C331" s="74" t="s">
        <v>772</v>
      </c>
      <c r="D331" s="74">
        <v>80524</v>
      </c>
      <c r="E331" s="34">
        <v>319676</v>
      </c>
      <c r="F331" s="88">
        <v>0.25190000000000001</v>
      </c>
      <c r="G331" s="38">
        <v>0</v>
      </c>
    </row>
    <row r="332" spans="1:7" x14ac:dyDescent="0.35">
      <c r="A332" s="65" t="s">
        <v>775</v>
      </c>
      <c r="B332" s="65" t="s">
        <v>54</v>
      </c>
      <c r="C332" s="74" t="s">
        <v>774</v>
      </c>
      <c r="D332" s="74">
        <v>1208439.49</v>
      </c>
      <c r="E332" s="34">
        <v>912107.57</v>
      </c>
      <c r="F332" s="88">
        <v>1.3249</v>
      </c>
      <c r="G332" s="38">
        <v>0</v>
      </c>
    </row>
    <row r="333" spans="1:7" x14ac:dyDescent="0.35">
      <c r="A333" s="65" t="s">
        <v>777</v>
      </c>
      <c r="B333" s="65" t="s">
        <v>65</v>
      </c>
      <c r="C333" s="74" t="s">
        <v>776</v>
      </c>
      <c r="D333" s="74">
        <v>580082.09</v>
      </c>
      <c r="E333" s="34">
        <v>409467</v>
      </c>
      <c r="F333" s="88">
        <v>1.4167000000000001</v>
      </c>
      <c r="G333" s="38">
        <v>0</v>
      </c>
    </row>
    <row r="334" spans="1:7" x14ac:dyDescent="0.35">
      <c r="A334" s="65" t="s">
        <v>780</v>
      </c>
      <c r="B334" s="65" t="s">
        <v>21</v>
      </c>
      <c r="C334" s="74" t="s">
        <v>779</v>
      </c>
      <c r="D334" s="74">
        <v>1402413.75</v>
      </c>
      <c r="E334" s="34">
        <v>1206024</v>
      </c>
      <c r="F334" s="88">
        <v>1.1628000000000001</v>
      </c>
      <c r="G334" s="38">
        <v>0</v>
      </c>
    </row>
    <row r="335" spans="1:7" x14ac:dyDescent="0.35">
      <c r="A335" s="65" t="s">
        <v>782</v>
      </c>
      <c r="B335" s="65" t="s">
        <v>48</v>
      </c>
      <c r="C335" s="74" t="s">
        <v>781</v>
      </c>
      <c r="D335" s="74">
        <v>2708654</v>
      </c>
      <c r="E335" s="34">
        <v>6052594</v>
      </c>
      <c r="F335" s="88">
        <v>0.44750000000000001</v>
      </c>
      <c r="G335" s="38">
        <v>0</v>
      </c>
    </row>
    <row r="336" spans="1:7" x14ac:dyDescent="0.35">
      <c r="A336" s="65" t="s">
        <v>784</v>
      </c>
      <c r="B336" s="65" t="s">
        <v>67</v>
      </c>
      <c r="C336" s="74" t="s">
        <v>783</v>
      </c>
      <c r="D336" s="74">
        <v>1039442.58</v>
      </c>
      <c r="E336" s="34">
        <v>1605531.14</v>
      </c>
      <c r="F336" s="88">
        <v>0.64739999999999998</v>
      </c>
      <c r="G336" s="38">
        <v>0</v>
      </c>
    </row>
    <row r="337" spans="1:7" x14ac:dyDescent="0.35">
      <c r="A337" s="65" t="s">
        <v>786</v>
      </c>
      <c r="B337" s="65" t="s">
        <v>47</v>
      </c>
      <c r="C337" s="74" t="s">
        <v>785</v>
      </c>
      <c r="D337" s="74">
        <v>416117</v>
      </c>
      <c r="E337" s="34">
        <v>354199</v>
      </c>
      <c r="F337" s="88">
        <v>1.1748000000000001</v>
      </c>
      <c r="G337" s="38">
        <v>0</v>
      </c>
    </row>
    <row r="338" spans="1:7" x14ac:dyDescent="0.35">
      <c r="A338" s="65" t="s">
        <v>788</v>
      </c>
      <c r="B338" s="65" t="s">
        <v>75</v>
      </c>
      <c r="C338" s="74" t="s">
        <v>787</v>
      </c>
      <c r="D338" s="74">
        <v>600815.66</v>
      </c>
      <c r="E338" s="34">
        <v>2185299.75</v>
      </c>
      <c r="F338" s="88">
        <v>0.27489999999999998</v>
      </c>
      <c r="G338" s="38">
        <v>0</v>
      </c>
    </row>
    <row r="339" spans="1:7" x14ac:dyDescent="0.35">
      <c r="A339" s="65" t="s">
        <v>791</v>
      </c>
      <c r="B339" s="65" t="s">
        <v>56</v>
      </c>
      <c r="C339" s="74" t="s">
        <v>790</v>
      </c>
      <c r="D339" s="74">
        <v>306922.01</v>
      </c>
      <c r="E339" s="34">
        <v>134333.88</v>
      </c>
      <c r="F339" s="88">
        <v>2.2848000000000002</v>
      </c>
      <c r="G339" s="38">
        <v>0</v>
      </c>
    </row>
    <row r="340" spans="1:7" x14ac:dyDescent="0.35">
      <c r="A340" s="65" t="s">
        <v>793</v>
      </c>
      <c r="B340" s="65" t="s">
        <v>68</v>
      </c>
      <c r="C340" s="74" t="s">
        <v>792</v>
      </c>
      <c r="D340" s="74">
        <v>5409234</v>
      </c>
      <c r="E340" s="34">
        <v>12824343</v>
      </c>
      <c r="F340" s="88">
        <v>0.42180000000000001</v>
      </c>
      <c r="G340" s="38">
        <v>0</v>
      </c>
    </row>
    <row r="341" spans="1:7" x14ac:dyDescent="0.35">
      <c r="A341" s="65" t="s">
        <v>795</v>
      </c>
      <c r="B341" s="65" t="s">
        <v>30</v>
      </c>
      <c r="C341" s="74" t="s">
        <v>794</v>
      </c>
      <c r="D341" s="74">
        <v>841123</v>
      </c>
      <c r="E341" s="34">
        <v>1383323</v>
      </c>
      <c r="F341" s="88">
        <v>0.60799999999999998</v>
      </c>
      <c r="G341" s="38">
        <v>0</v>
      </c>
    </row>
    <row r="342" spans="1:7" x14ac:dyDescent="0.35">
      <c r="A342" s="65" t="s">
        <v>797</v>
      </c>
      <c r="B342" s="65" t="s">
        <v>76</v>
      </c>
      <c r="C342" s="74" t="s">
        <v>796</v>
      </c>
      <c r="D342" s="74">
        <v>1780661</v>
      </c>
      <c r="E342" s="34">
        <v>15420914</v>
      </c>
      <c r="F342" s="88">
        <v>0.11550000000000001</v>
      </c>
      <c r="G342" s="38">
        <v>12.5</v>
      </c>
    </row>
    <row r="343" spans="1:7" x14ac:dyDescent="0.35">
      <c r="A343" s="65" t="s">
        <v>799</v>
      </c>
      <c r="B343" s="65" t="s">
        <v>76</v>
      </c>
      <c r="C343" s="74" t="s">
        <v>798</v>
      </c>
      <c r="D343" s="74">
        <v>4872063</v>
      </c>
      <c r="E343" s="34">
        <v>14791140</v>
      </c>
      <c r="F343" s="88">
        <v>0.32940000000000003</v>
      </c>
      <c r="G343" s="38">
        <v>0</v>
      </c>
    </row>
    <row r="344" spans="1:7" x14ac:dyDescent="0.35">
      <c r="A344" s="65" t="s">
        <v>801</v>
      </c>
      <c r="B344" s="65" t="s">
        <v>78</v>
      </c>
      <c r="C344" s="74" t="s">
        <v>800</v>
      </c>
      <c r="D344" s="74">
        <v>1714988</v>
      </c>
      <c r="E344" s="34">
        <v>5145754</v>
      </c>
      <c r="F344" s="88">
        <v>0.33329999999999999</v>
      </c>
      <c r="G344" s="38">
        <v>0</v>
      </c>
    </row>
    <row r="345" spans="1:7" x14ac:dyDescent="0.35">
      <c r="A345" s="65" t="s">
        <v>803</v>
      </c>
      <c r="B345" s="65" t="s">
        <v>77</v>
      </c>
      <c r="C345" s="74" t="s">
        <v>802</v>
      </c>
      <c r="D345" s="74">
        <v>1800638.32</v>
      </c>
      <c r="E345" s="34">
        <v>2409143.66</v>
      </c>
      <c r="F345" s="88">
        <v>0.74739999999999995</v>
      </c>
      <c r="G345" s="38">
        <v>0</v>
      </c>
    </row>
    <row r="346" spans="1:7" x14ac:dyDescent="0.35">
      <c r="A346" s="65" t="s">
        <v>805</v>
      </c>
      <c r="B346" s="65" t="s">
        <v>53</v>
      </c>
      <c r="C346" s="74" t="s">
        <v>804</v>
      </c>
      <c r="D346" s="74">
        <v>1878297</v>
      </c>
      <c r="E346" s="34">
        <v>1313169</v>
      </c>
      <c r="F346" s="88">
        <v>1.4303999999999999</v>
      </c>
      <c r="G346" s="38">
        <v>0</v>
      </c>
    </row>
    <row r="347" spans="1:7" x14ac:dyDescent="0.35">
      <c r="A347" s="65" t="s">
        <v>807</v>
      </c>
      <c r="B347" s="65" t="s">
        <v>42</v>
      </c>
      <c r="C347" s="74" t="s">
        <v>806</v>
      </c>
      <c r="D347" s="74">
        <v>674769</v>
      </c>
      <c r="E347" s="34">
        <v>587231</v>
      </c>
      <c r="F347" s="88">
        <v>1.1491</v>
      </c>
      <c r="G347" s="38">
        <v>0</v>
      </c>
    </row>
    <row r="348" spans="1:7" x14ac:dyDescent="0.35">
      <c r="A348" s="65" t="s">
        <v>809</v>
      </c>
      <c r="B348" s="65" t="s">
        <v>26</v>
      </c>
      <c r="C348" s="74" t="s">
        <v>808</v>
      </c>
      <c r="D348" s="74">
        <v>739600.57</v>
      </c>
      <c r="E348" s="34">
        <v>1024039</v>
      </c>
      <c r="F348" s="88">
        <v>0.72219999999999995</v>
      </c>
      <c r="G348" s="38">
        <v>0</v>
      </c>
    </row>
    <row r="349" spans="1:7" x14ac:dyDescent="0.35">
      <c r="A349" s="65" t="s">
        <v>811</v>
      </c>
      <c r="B349" s="65" t="s">
        <v>56</v>
      </c>
      <c r="C349" s="74" t="s">
        <v>810</v>
      </c>
      <c r="D349" s="74">
        <v>445917</v>
      </c>
      <c r="E349" s="34">
        <v>1322495</v>
      </c>
      <c r="F349" s="88">
        <v>0.3372</v>
      </c>
      <c r="G349" s="38">
        <v>0</v>
      </c>
    </row>
    <row r="350" spans="1:7" x14ac:dyDescent="0.35">
      <c r="A350" s="65" t="s">
        <v>814</v>
      </c>
      <c r="B350" s="65" t="s">
        <v>46</v>
      </c>
      <c r="C350" s="74" t="s">
        <v>813</v>
      </c>
      <c r="D350" s="74">
        <v>249665</v>
      </c>
      <c r="E350" s="34">
        <v>1460909</v>
      </c>
      <c r="F350" s="88">
        <v>0.1709</v>
      </c>
      <c r="G350" s="38">
        <v>6.25</v>
      </c>
    </row>
    <row r="351" spans="1:7" x14ac:dyDescent="0.35">
      <c r="A351" s="65" t="s">
        <v>816</v>
      </c>
      <c r="B351" s="65" t="s">
        <v>48</v>
      </c>
      <c r="C351" s="74" t="s">
        <v>815</v>
      </c>
      <c r="D351" s="74">
        <v>1537082</v>
      </c>
      <c r="E351" s="34">
        <v>2903554</v>
      </c>
      <c r="F351" s="88">
        <v>0.52939999999999998</v>
      </c>
      <c r="G351" s="38">
        <v>0</v>
      </c>
    </row>
    <row r="352" spans="1:7" x14ac:dyDescent="0.35">
      <c r="A352" s="65" t="s">
        <v>818</v>
      </c>
      <c r="B352" s="65" t="s">
        <v>48</v>
      </c>
      <c r="C352" s="74" t="s">
        <v>817</v>
      </c>
      <c r="D352" s="74">
        <v>595923</v>
      </c>
      <c r="E352" s="34">
        <v>430469</v>
      </c>
      <c r="F352" s="88">
        <v>1.3844000000000001</v>
      </c>
      <c r="G352" s="38">
        <v>0</v>
      </c>
    </row>
    <row r="353" spans="1:7" x14ac:dyDescent="0.35">
      <c r="A353" s="65" t="s">
        <v>820</v>
      </c>
      <c r="B353" s="65" t="s">
        <v>48</v>
      </c>
      <c r="C353" s="74" t="s">
        <v>819</v>
      </c>
      <c r="D353" s="74">
        <v>773593</v>
      </c>
      <c r="E353" s="34">
        <v>821458</v>
      </c>
      <c r="F353" s="88">
        <v>0.94169999999999998</v>
      </c>
      <c r="G353" s="38">
        <v>0</v>
      </c>
    </row>
    <row r="354" spans="1:7" x14ac:dyDescent="0.35">
      <c r="A354" s="65" t="s">
        <v>822</v>
      </c>
      <c r="B354" s="65" t="s">
        <v>76</v>
      </c>
      <c r="C354" s="74" t="s">
        <v>821</v>
      </c>
      <c r="D354" s="74">
        <v>4893677</v>
      </c>
      <c r="E354" s="34">
        <v>15766931</v>
      </c>
      <c r="F354" s="88">
        <v>0.31040000000000001</v>
      </c>
      <c r="G354" s="38">
        <v>0</v>
      </c>
    </row>
    <row r="355" spans="1:7" x14ac:dyDescent="0.35">
      <c r="A355" s="65" t="s">
        <v>824</v>
      </c>
      <c r="B355" s="65" t="s">
        <v>41</v>
      </c>
      <c r="C355" s="74" t="s">
        <v>823</v>
      </c>
      <c r="D355" s="74">
        <v>263097</v>
      </c>
      <c r="E355" s="34">
        <v>158662</v>
      </c>
      <c r="F355" s="88">
        <v>1.6581999999999999</v>
      </c>
      <c r="G355" s="38">
        <v>0</v>
      </c>
    </row>
    <row r="356" spans="1:7" x14ac:dyDescent="0.35">
      <c r="A356" s="65" t="s">
        <v>827</v>
      </c>
      <c r="B356" s="65" t="s">
        <v>68</v>
      </c>
      <c r="C356" s="74" t="s">
        <v>826</v>
      </c>
      <c r="D356" s="74">
        <v>114324</v>
      </c>
      <c r="E356" s="34">
        <v>492403</v>
      </c>
      <c r="F356" s="88">
        <v>0.23219999999999999</v>
      </c>
      <c r="G356" s="38">
        <v>0</v>
      </c>
    </row>
    <row r="357" spans="1:7" x14ac:dyDescent="0.35">
      <c r="A357" s="65" t="s">
        <v>829</v>
      </c>
      <c r="B357" s="65" t="s">
        <v>15</v>
      </c>
      <c r="C357" s="74" t="s">
        <v>828</v>
      </c>
      <c r="D357" s="74">
        <v>689668.53</v>
      </c>
      <c r="E357" s="34">
        <v>618776.88</v>
      </c>
      <c r="F357" s="88">
        <v>1.1146</v>
      </c>
      <c r="G357" s="38">
        <v>0</v>
      </c>
    </row>
    <row r="358" spans="1:7" x14ac:dyDescent="0.35">
      <c r="A358" s="65" t="s">
        <v>831</v>
      </c>
      <c r="B358" s="65" t="s">
        <v>76</v>
      </c>
      <c r="C358" s="74" t="s">
        <v>830</v>
      </c>
      <c r="D358" s="74">
        <v>6345366</v>
      </c>
      <c r="E358" s="34">
        <v>44566151</v>
      </c>
      <c r="F358" s="88">
        <v>0.1424</v>
      </c>
      <c r="G358" s="38">
        <v>12.5</v>
      </c>
    </row>
    <row r="359" spans="1:7" x14ac:dyDescent="0.35">
      <c r="A359" s="65" t="s">
        <v>833</v>
      </c>
      <c r="B359" s="65" t="s">
        <v>12</v>
      </c>
      <c r="C359" s="74" t="s">
        <v>832</v>
      </c>
      <c r="D359" s="74">
        <v>232923.7</v>
      </c>
      <c r="E359" s="34">
        <v>890817.22</v>
      </c>
      <c r="F359" s="88">
        <v>0.26150000000000001</v>
      </c>
      <c r="G359" s="38">
        <v>0</v>
      </c>
    </row>
    <row r="360" spans="1:7" x14ac:dyDescent="0.35">
      <c r="A360" s="65" t="s">
        <v>835</v>
      </c>
      <c r="B360" s="65" t="s">
        <v>68</v>
      </c>
      <c r="C360" s="74" t="s">
        <v>834</v>
      </c>
      <c r="D360" s="74">
        <v>790627</v>
      </c>
      <c r="E360" s="34">
        <v>11347612</v>
      </c>
      <c r="F360" s="88">
        <v>6.9699999999999998E-2</v>
      </c>
      <c r="G360" s="38">
        <v>18.75</v>
      </c>
    </row>
    <row r="361" spans="1:7" x14ac:dyDescent="0.35">
      <c r="A361" s="65" t="s">
        <v>838</v>
      </c>
      <c r="B361" s="65" t="s">
        <v>48</v>
      </c>
      <c r="C361" s="74" t="s">
        <v>837</v>
      </c>
      <c r="D361" s="74">
        <v>1191778</v>
      </c>
      <c r="E361" s="34">
        <v>1679777</v>
      </c>
      <c r="F361" s="88">
        <v>0.70950000000000002</v>
      </c>
      <c r="G361" s="38">
        <v>0</v>
      </c>
    </row>
    <row r="362" spans="1:7" x14ac:dyDescent="0.35">
      <c r="A362" s="65" t="s">
        <v>840</v>
      </c>
      <c r="B362" s="65" t="s">
        <v>14</v>
      </c>
      <c r="C362" s="74" t="s">
        <v>839</v>
      </c>
      <c r="D362" s="74">
        <v>279037.18</v>
      </c>
      <c r="E362" s="34">
        <v>617249.71</v>
      </c>
      <c r="F362" s="88">
        <v>0.4521</v>
      </c>
      <c r="G362" s="38">
        <v>0</v>
      </c>
    </row>
    <row r="363" spans="1:7" x14ac:dyDescent="0.35">
      <c r="A363" s="65" t="s">
        <v>842</v>
      </c>
      <c r="B363" s="65" t="s">
        <v>66</v>
      </c>
      <c r="C363" s="74" t="s">
        <v>841</v>
      </c>
      <c r="D363" s="74">
        <v>3154331</v>
      </c>
      <c r="E363" s="34">
        <v>6057259</v>
      </c>
      <c r="F363" s="88">
        <v>0.52080000000000004</v>
      </c>
      <c r="G363" s="38">
        <v>0</v>
      </c>
    </row>
    <row r="364" spans="1:7" x14ac:dyDescent="0.35">
      <c r="A364" s="65" t="s">
        <v>845</v>
      </c>
      <c r="B364" s="65" t="s">
        <v>68</v>
      </c>
      <c r="C364" s="74" t="s">
        <v>844</v>
      </c>
      <c r="D364" s="74">
        <v>7283219</v>
      </c>
      <c r="E364" s="34">
        <v>8104911</v>
      </c>
      <c r="F364" s="88">
        <v>0.89859999999999995</v>
      </c>
      <c r="G364" s="38">
        <v>0</v>
      </c>
    </row>
    <row r="365" spans="1:7" x14ac:dyDescent="0.35">
      <c r="A365" s="65" t="s">
        <v>847</v>
      </c>
      <c r="B365" s="65" t="s">
        <v>8</v>
      </c>
      <c r="C365" s="74" t="s">
        <v>846</v>
      </c>
      <c r="D365" s="74">
        <v>1072684.3</v>
      </c>
      <c r="E365" s="34">
        <v>1996803.35</v>
      </c>
      <c r="F365" s="88">
        <v>0.53720000000000001</v>
      </c>
      <c r="G365" s="38">
        <v>0</v>
      </c>
    </row>
    <row r="366" spans="1:7" x14ac:dyDescent="0.35">
      <c r="A366" s="65" t="s">
        <v>849</v>
      </c>
      <c r="B366" s="65" t="s">
        <v>75</v>
      </c>
      <c r="C366" s="74" t="s">
        <v>848</v>
      </c>
      <c r="D366" s="74">
        <v>358889.52</v>
      </c>
      <c r="E366" s="34">
        <v>351700.93</v>
      </c>
      <c r="F366" s="88">
        <v>1.0204</v>
      </c>
      <c r="G366" s="38">
        <v>0</v>
      </c>
    </row>
    <row r="367" spans="1:7" x14ac:dyDescent="0.35">
      <c r="A367" s="65" t="s">
        <v>851</v>
      </c>
      <c r="B367" s="65" t="s">
        <v>30</v>
      </c>
      <c r="C367" s="74" t="s">
        <v>850</v>
      </c>
      <c r="D367" s="74">
        <v>415248.27</v>
      </c>
      <c r="E367" s="34">
        <v>1988813.32</v>
      </c>
      <c r="F367" s="88">
        <v>0.20880000000000001</v>
      </c>
      <c r="G367" s="38">
        <v>0</v>
      </c>
    </row>
    <row r="368" spans="1:7" x14ac:dyDescent="0.35">
      <c r="A368" s="65" t="s">
        <v>855</v>
      </c>
      <c r="B368" s="65" t="s">
        <v>30</v>
      </c>
      <c r="C368" s="74" t="s">
        <v>854</v>
      </c>
      <c r="D368" s="74">
        <v>1466549</v>
      </c>
      <c r="E368" s="34">
        <v>2527490</v>
      </c>
      <c r="F368" s="88">
        <v>0.58020000000000005</v>
      </c>
      <c r="G368" s="38">
        <v>0</v>
      </c>
    </row>
    <row r="369" spans="1:7" x14ac:dyDescent="0.35">
      <c r="A369" s="65" t="s">
        <v>858</v>
      </c>
      <c r="B369" s="65" t="s">
        <v>57</v>
      </c>
      <c r="C369" s="74" t="s">
        <v>857</v>
      </c>
      <c r="D369" s="74">
        <v>1374441.33</v>
      </c>
      <c r="E369" s="34">
        <v>687792.03</v>
      </c>
      <c r="F369" s="88">
        <v>1.9983</v>
      </c>
      <c r="G369" s="38">
        <v>0</v>
      </c>
    </row>
    <row r="370" spans="1:7" x14ac:dyDescent="0.35">
      <c r="A370" s="65" t="s">
        <v>860</v>
      </c>
      <c r="B370" s="65" t="s">
        <v>63</v>
      </c>
      <c r="C370" s="74" t="s">
        <v>859</v>
      </c>
      <c r="D370" s="74">
        <v>505654.88</v>
      </c>
      <c r="E370" s="34">
        <v>513605.46</v>
      </c>
      <c r="F370" s="88">
        <v>0.98450000000000004</v>
      </c>
      <c r="G370" s="38">
        <v>0</v>
      </c>
    </row>
    <row r="371" spans="1:7" x14ac:dyDescent="0.35">
      <c r="A371" s="65" t="s">
        <v>862</v>
      </c>
      <c r="B371" s="65" t="s">
        <v>66</v>
      </c>
      <c r="C371" s="74" t="s">
        <v>861</v>
      </c>
      <c r="D371" s="74">
        <v>23960.6</v>
      </c>
      <c r="E371" s="34">
        <v>110529.3</v>
      </c>
      <c r="F371" s="88">
        <v>0.21679999999999999</v>
      </c>
      <c r="G371" s="38">
        <v>0</v>
      </c>
    </row>
    <row r="372" spans="1:7" x14ac:dyDescent="0.35">
      <c r="A372" s="65" t="s">
        <v>864</v>
      </c>
      <c r="B372" s="65" t="s">
        <v>67</v>
      </c>
      <c r="C372" s="74" t="s">
        <v>863</v>
      </c>
      <c r="D372" s="74">
        <v>2166562</v>
      </c>
      <c r="E372" s="34">
        <v>267123</v>
      </c>
      <c r="F372" s="88">
        <v>8.1106999999999996</v>
      </c>
      <c r="G372" s="38">
        <v>0</v>
      </c>
    </row>
    <row r="373" spans="1:7" x14ac:dyDescent="0.35">
      <c r="A373" s="65" t="s">
        <v>866</v>
      </c>
      <c r="B373" s="65" t="s">
        <v>48</v>
      </c>
      <c r="C373" s="74" t="s">
        <v>865</v>
      </c>
      <c r="D373" s="74">
        <v>10442079</v>
      </c>
      <c r="E373" s="34">
        <v>44583128</v>
      </c>
      <c r="F373" s="88">
        <v>0.23419999999999999</v>
      </c>
      <c r="G373" s="38">
        <v>0</v>
      </c>
    </row>
    <row r="374" spans="1:7" x14ac:dyDescent="0.35">
      <c r="A374" s="65" t="s">
        <v>868</v>
      </c>
      <c r="B374" s="65" t="s">
        <v>48</v>
      </c>
      <c r="C374" s="74" t="s">
        <v>867</v>
      </c>
      <c r="D374" s="74">
        <v>1599422</v>
      </c>
      <c r="E374" s="34">
        <v>5229635</v>
      </c>
      <c r="F374" s="88">
        <v>0.30580000000000002</v>
      </c>
      <c r="G374" s="38">
        <v>0</v>
      </c>
    </row>
    <row r="375" spans="1:7" x14ac:dyDescent="0.35">
      <c r="A375" s="65" t="s">
        <v>870</v>
      </c>
      <c r="B375" s="65" t="s">
        <v>48</v>
      </c>
      <c r="C375" s="74" t="s">
        <v>869</v>
      </c>
      <c r="D375" s="74">
        <v>794592</v>
      </c>
      <c r="E375" s="34">
        <v>1519535</v>
      </c>
      <c r="F375" s="88">
        <v>0.52290000000000003</v>
      </c>
      <c r="G375" s="38">
        <v>0</v>
      </c>
    </row>
    <row r="376" spans="1:7" x14ac:dyDescent="0.35">
      <c r="A376" s="65" t="s">
        <v>872</v>
      </c>
      <c r="B376" s="65" t="s">
        <v>48</v>
      </c>
      <c r="C376" s="74" t="s">
        <v>871</v>
      </c>
      <c r="D376" s="74">
        <v>550674</v>
      </c>
      <c r="E376" s="34">
        <v>1181431</v>
      </c>
      <c r="F376" s="88">
        <v>0.46610000000000001</v>
      </c>
      <c r="G376" s="38">
        <v>0</v>
      </c>
    </row>
    <row r="377" spans="1:7" x14ac:dyDescent="0.35">
      <c r="A377" s="65" t="s">
        <v>874</v>
      </c>
      <c r="B377" s="65" t="s">
        <v>61</v>
      </c>
      <c r="C377" s="74" t="s">
        <v>873</v>
      </c>
      <c r="D377" s="74">
        <v>1066444</v>
      </c>
      <c r="E377" s="34">
        <v>2006897</v>
      </c>
      <c r="F377" s="88">
        <v>0.53139999999999998</v>
      </c>
      <c r="G377" s="38">
        <v>0</v>
      </c>
    </row>
    <row r="378" spans="1:7" x14ac:dyDescent="0.35">
      <c r="A378" s="65" t="s">
        <v>878</v>
      </c>
      <c r="B378" s="65" t="s">
        <v>48</v>
      </c>
      <c r="C378" s="74" t="s">
        <v>877</v>
      </c>
      <c r="D378" s="74">
        <v>1368561</v>
      </c>
      <c r="E378" s="34">
        <v>1318142</v>
      </c>
      <c r="F378" s="88">
        <v>1.0383</v>
      </c>
      <c r="G378" s="38">
        <v>0</v>
      </c>
    </row>
    <row r="379" spans="1:7" x14ac:dyDescent="0.35">
      <c r="A379" s="65" t="s">
        <v>880</v>
      </c>
      <c r="B379" s="65" t="s">
        <v>76</v>
      </c>
      <c r="C379" s="74" t="s">
        <v>879</v>
      </c>
      <c r="D379" s="74">
        <v>9608230</v>
      </c>
      <c r="E379" s="34">
        <v>22803734</v>
      </c>
      <c r="F379" s="88">
        <v>0.42130000000000001</v>
      </c>
      <c r="G379" s="38">
        <v>0</v>
      </c>
    </row>
    <row r="380" spans="1:7" x14ac:dyDescent="0.35">
      <c r="A380" s="65" t="s">
        <v>882</v>
      </c>
      <c r="B380" s="65" t="s">
        <v>42</v>
      </c>
      <c r="C380" s="74" t="s">
        <v>881</v>
      </c>
      <c r="D380" s="74">
        <v>307432</v>
      </c>
      <c r="E380" s="34">
        <v>1283100</v>
      </c>
      <c r="F380" s="88">
        <v>0.23960000000000001</v>
      </c>
      <c r="G380" s="38">
        <v>0</v>
      </c>
    </row>
    <row r="381" spans="1:7" x14ac:dyDescent="0.35">
      <c r="A381" s="65" t="s">
        <v>885</v>
      </c>
      <c r="B381" s="65" t="s">
        <v>68</v>
      </c>
      <c r="C381" s="74" t="s">
        <v>884</v>
      </c>
      <c r="D381" s="74">
        <v>5329565</v>
      </c>
      <c r="E381" s="34">
        <v>10282469</v>
      </c>
      <c r="F381" s="88">
        <v>0.51829999999999998</v>
      </c>
      <c r="G381" s="38">
        <v>0</v>
      </c>
    </row>
    <row r="382" spans="1:7" x14ac:dyDescent="0.35">
      <c r="A382" s="65" t="s">
        <v>887</v>
      </c>
      <c r="B382" s="65" t="s">
        <v>68</v>
      </c>
      <c r="C382" s="74" t="s">
        <v>886</v>
      </c>
      <c r="D382" s="74">
        <v>3853344.92</v>
      </c>
      <c r="E382" s="34">
        <v>1742360.33</v>
      </c>
      <c r="F382" s="88">
        <v>2.2115999999999998</v>
      </c>
      <c r="G382" s="38">
        <v>0</v>
      </c>
    </row>
    <row r="383" spans="1:7" x14ac:dyDescent="0.35">
      <c r="A383" s="65" t="s">
        <v>889</v>
      </c>
      <c r="B383" s="65" t="s">
        <v>68</v>
      </c>
      <c r="C383" s="74" t="s">
        <v>888</v>
      </c>
      <c r="D383" s="74">
        <v>3208034</v>
      </c>
      <c r="E383" s="34">
        <v>3755201</v>
      </c>
      <c r="F383" s="88">
        <v>0.85429999999999995</v>
      </c>
      <c r="G383" s="38">
        <v>0</v>
      </c>
    </row>
    <row r="384" spans="1:7" x14ac:dyDescent="0.35">
      <c r="A384" s="65" t="s">
        <v>891</v>
      </c>
      <c r="B384" s="65" t="s">
        <v>48</v>
      </c>
      <c r="C384" s="74" t="s">
        <v>890</v>
      </c>
      <c r="D384" s="74">
        <v>3307028</v>
      </c>
      <c r="E384" s="34">
        <v>11504267</v>
      </c>
      <c r="F384" s="88">
        <v>0.28749999999999998</v>
      </c>
      <c r="G384" s="38">
        <v>0</v>
      </c>
    </row>
    <row r="385" spans="1:7" x14ac:dyDescent="0.35">
      <c r="A385" s="65" t="s">
        <v>893</v>
      </c>
      <c r="B385" s="65" t="s">
        <v>56</v>
      </c>
      <c r="C385" s="74" t="s">
        <v>892</v>
      </c>
      <c r="D385" s="74">
        <v>239615.12</v>
      </c>
      <c r="E385" s="34">
        <v>327616.51</v>
      </c>
      <c r="F385" s="88">
        <v>0.73140000000000005</v>
      </c>
      <c r="G385" s="38">
        <v>0</v>
      </c>
    </row>
    <row r="386" spans="1:7" x14ac:dyDescent="0.35">
      <c r="A386" s="65" t="s">
        <v>896</v>
      </c>
      <c r="B386" s="65" t="s">
        <v>72</v>
      </c>
      <c r="C386" s="74" t="s">
        <v>895</v>
      </c>
      <c r="D386" s="74">
        <v>536869</v>
      </c>
      <c r="E386" s="34">
        <v>2388559</v>
      </c>
      <c r="F386" s="88">
        <v>0.2248</v>
      </c>
      <c r="G386" s="38">
        <v>0</v>
      </c>
    </row>
    <row r="387" spans="1:7" x14ac:dyDescent="0.35">
      <c r="A387" s="65" t="s">
        <v>899</v>
      </c>
      <c r="B387" s="65" t="s">
        <v>76</v>
      </c>
      <c r="C387" s="74" t="s">
        <v>898</v>
      </c>
      <c r="D387" s="74">
        <v>14300755</v>
      </c>
      <c r="E387" s="34">
        <v>58098844</v>
      </c>
      <c r="F387" s="88">
        <v>0.24610000000000001</v>
      </c>
      <c r="G387" s="38">
        <v>0</v>
      </c>
    </row>
    <row r="388" spans="1:7" x14ac:dyDescent="0.35">
      <c r="A388" s="65" t="s">
        <v>901</v>
      </c>
      <c r="B388" s="65" t="s">
        <v>59</v>
      </c>
      <c r="C388" s="74" t="s">
        <v>900</v>
      </c>
      <c r="D388" s="74">
        <v>371861.63</v>
      </c>
      <c r="E388" s="34">
        <v>194536.92</v>
      </c>
      <c r="F388" s="88">
        <v>1.9115</v>
      </c>
      <c r="G388" s="38">
        <v>0</v>
      </c>
    </row>
    <row r="389" spans="1:7" x14ac:dyDescent="0.35">
      <c r="A389" s="65" t="s">
        <v>903</v>
      </c>
      <c r="B389" s="65" t="s">
        <v>63</v>
      </c>
      <c r="C389" s="74" t="s">
        <v>902</v>
      </c>
      <c r="D389" s="74">
        <v>422306.64</v>
      </c>
      <c r="E389" s="34">
        <v>452320.36</v>
      </c>
      <c r="F389" s="88">
        <v>0.93359999999999999</v>
      </c>
      <c r="G389" s="38">
        <v>0</v>
      </c>
    </row>
    <row r="390" spans="1:7" x14ac:dyDescent="0.35">
      <c r="A390" s="65" t="s">
        <v>905</v>
      </c>
      <c r="B390" s="65" t="s">
        <v>61</v>
      </c>
      <c r="C390" s="74" t="s">
        <v>904</v>
      </c>
      <c r="D390" s="74">
        <v>615406.64</v>
      </c>
      <c r="E390" s="34">
        <v>1149808.52</v>
      </c>
      <c r="F390" s="88">
        <v>0.53520000000000001</v>
      </c>
      <c r="G390" s="38">
        <v>0</v>
      </c>
    </row>
    <row r="391" spans="1:7" x14ac:dyDescent="0.35">
      <c r="A391" s="65" t="s">
        <v>907</v>
      </c>
      <c r="B391" s="65" t="s">
        <v>62</v>
      </c>
      <c r="C391" s="74" t="s">
        <v>906</v>
      </c>
      <c r="D391" s="74">
        <v>1268624</v>
      </c>
      <c r="E391" s="34">
        <v>7254913.1500000004</v>
      </c>
      <c r="F391" s="88">
        <v>0.1749</v>
      </c>
      <c r="G391" s="38">
        <v>6.25</v>
      </c>
    </row>
    <row r="392" spans="1:7" x14ac:dyDescent="0.35">
      <c r="A392" s="65" t="s">
        <v>909</v>
      </c>
      <c r="B392" s="65" t="s">
        <v>46</v>
      </c>
      <c r="C392" s="74" t="s">
        <v>908</v>
      </c>
      <c r="D392" s="74">
        <v>1171728.3700000001</v>
      </c>
      <c r="E392" s="34">
        <v>1453785</v>
      </c>
      <c r="F392" s="88">
        <v>0.80600000000000005</v>
      </c>
      <c r="G392" s="38">
        <v>0</v>
      </c>
    </row>
    <row r="393" spans="1:7" x14ac:dyDescent="0.35">
      <c r="A393" s="65" t="s">
        <v>911</v>
      </c>
      <c r="B393" s="65" t="s">
        <v>48</v>
      </c>
      <c r="C393" s="74" t="s">
        <v>910</v>
      </c>
      <c r="D393" s="74">
        <v>2192772</v>
      </c>
      <c r="E393" s="34">
        <v>7753653</v>
      </c>
      <c r="F393" s="88">
        <v>0.2828</v>
      </c>
      <c r="G393" s="38">
        <v>0</v>
      </c>
    </row>
    <row r="394" spans="1:7" x14ac:dyDescent="0.35">
      <c r="A394" s="65" t="s">
        <v>913</v>
      </c>
      <c r="B394" s="65" t="s">
        <v>63</v>
      </c>
      <c r="C394" s="74" t="s">
        <v>912</v>
      </c>
      <c r="D394" s="74">
        <v>357456.84</v>
      </c>
      <c r="E394" s="34">
        <v>496775.87</v>
      </c>
      <c r="F394" s="88">
        <v>0.71960000000000002</v>
      </c>
      <c r="G394" s="38">
        <v>0</v>
      </c>
    </row>
    <row r="395" spans="1:7" x14ac:dyDescent="0.35">
      <c r="A395" s="65" t="s">
        <v>915</v>
      </c>
      <c r="B395" s="65" t="s">
        <v>21</v>
      </c>
      <c r="C395" s="74" t="s">
        <v>914</v>
      </c>
      <c r="D395" s="74">
        <v>1227181</v>
      </c>
      <c r="E395" s="34">
        <v>1055296</v>
      </c>
      <c r="F395" s="88">
        <v>1.1629</v>
      </c>
      <c r="G395" s="38">
        <v>0</v>
      </c>
    </row>
    <row r="396" spans="1:7" x14ac:dyDescent="0.35">
      <c r="A396" s="65" t="s">
        <v>917</v>
      </c>
      <c r="B396" s="65" t="s">
        <v>17</v>
      </c>
      <c r="C396" s="74" t="s">
        <v>916</v>
      </c>
      <c r="D396" s="74">
        <v>251959.14</v>
      </c>
      <c r="E396" s="34">
        <v>365032.94</v>
      </c>
      <c r="F396" s="88">
        <v>0.69020000000000004</v>
      </c>
      <c r="G396" s="38">
        <v>0</v>
      </c>
    </row>
    <row r="397" spans="1:7" x14ac:dyDescent="0.35">
      <c r="A397" s="65" t="s">
        <v>919</v>
      </c>
      <c r="B397" s="65" t="s">
        <v>68</v>
      </c>
      <c r="C397" s="74" t="s">
        <v>918</v>
      </c>
      <c r="D397" s="74">
        <v>380241</v>
      </c>
      <c r="E397" s="34">
        <v>1367287</v>
      </c>
      <c r="F397" s="88">
        <v>0.27810000000000001</v>
      </c>
      <c r="G397" s="38">
        <v>0</v>
      </c>
    </row>
    <row r="398" spans="1:7" x14ac:dyDescent="0.35">
      <c r="A398" s="65" t="s">
        <v>921</v>
      </c>
      <c r="B398" s="65" t="s">
        <v>53</v>
      </c>
      <c r="C398" s="74" t="s">
        <v>920</v>
      </c>
      <c r="D398" s="74">
        <v>631055</v>
      </c>
      <c r="E398" s="34">
        <v>957693</v>
      </c>
      <c r="F398" s="88">
        <v>0.65890000000000004</v>
      </c>
      <c r="G398" s="38">
        <v>0</v>
      </c>
    </row>
    <row r="399" spans="1:7" x14ac:dyDescent="0.35">
      <c r="A399" s="65" t="s">
        <v>923</v>
      </c>
      <c r="B399" s="65" t="s">
        <v>29</v>
      </c>
      <c r="C399" s="74" t="s">
        <v>922</v>
      </c>
      <c r="D399" s="74">
        <v>1755781.94</v>
      </c>
      <c r="E399" s="34">
        <v>3118308.41</v>
      </c>
      <c r="F399" s="88">
        <v>0.56310000000000004</v>
      </c>
      <c r="G399" s="38">
        <v>0</v>
      </c>
    </row>
    <row r="400" spans="1:7" x14ac:dyDescent="0.35">
      <c r="A400" s="65" t="s">
        <v>925</v>
      </c>
      <c r="B400" s="65" t="s">
        <v>17</v>
      </c>
      <c r="C400" s="74" t="s">
        <v>924</v>
      </c>
      <c r="D400" s="74">
        <v>1736142</v>
      </c>
      <c r="E400" s="34">
        <v>1494539</v>
      </c>
      <c r="F400" s="88">
        <v>1.1617</v>
      </c>
      <c r="G400" s="38">
        <v>0</v>
      </c>
    </row>
    <row r="401" spans="1:7" x14ac:dyDescent="0.35">
      <c r="A401" s="65" t="s">
        <v>927</v>
      </c>
      <c r="B401" s="65" t="s">
        <v>77</v>
      </c>
      <c r="C401" s="74" t="s">
        <v>926</v>
      </c>
      <c r="D401" s="74">
        <v>249147.23</v>
      </c>
      <c r="E401" s="34">
        <v>364496.48</v>
      </c>
      <c r="F401" s="88">
        <v>0.6835</v>
      </c>
      <c r="G401" s="38">
        <v>0</v>
      </c>
    </row>
    <row r="402" spans="1:7" x14ac:dyDescent="0.35">
      <c r="A402" s="65" t="s">
        <v>929</v>
      </c>
      <c r="B402" s="65" t="s">
        <v>17</v>
      </c>
      <c r="C402" s="74" t="s">
        <v>928</v>
      </c>
      <c r="D402" s="74">
        <v>177342</v>
      </c>
      <c r="E402" s="34">
        <v>361988</v>
      </c>
      <c r="F402" s="88">
        <v>0.4899</v>
      </c>
      <c r="G402" s="38">
        <v>0</v>
      </c>
    </row>
    <row r="403" spans="1:7" x14ac:dyDescent="0.35">
      <c r="A403" s="65" t="s">
        <v>931</v>
      </c>
      <c r="B403" s="65" t="s">
        <v>52</v>
      </c>
      <c r="C403" s="74" t="s">
        <v>930</v>
      </c>
      <c r="D403" s="74">
        <v>836511.32</v>
      </c>
      <c r="E403" s="34">
        <v>2992392</v>
      </c>
      <c r="F403" s="88">
        <v>0.27950000000000003</v>
      </c>
      <c r="G403" s="38">
        <v>0</v>
      </c>
    </row>
    <row r="404" spans="1:7" x14ac:dyDescent="0.35">
      <c r="A404" s="65" t="s">
        <v>934</v>
      </c>
      <c r="B404" s="65" t="s">
        <v>32</v>
      </c>
      <c r="C404" s="74" t="s">
        <v>933</v>
      </c>
      <c r="D404" s="74">
        <v>683789</v>
      </c>
      <c r="E404" s="34">
        <v>1921184</v>
      </c>
      <c r="F404" s="88">
        <v>0.35589999999999999</v>
      </c>
      <c r="G404" s="38">
        <v>0</v>
      </c>
    </row>
    <row r="405" spans="1:7" x14ac:dyDescent="0.35">
      <c r="A405" s="65" t="s">
        <v>936</v>
      </c>
      <c r="B405" s="65" t="s">
        <v>21</v>
      </c>
      <c r="C405" s="74" t="s">
        <v>935</v>
      </c>
      <c r="D405" s="74">
        <v>394010.2</v>
      </c>
      <c r="E405" s="34">
        <v>96202.66</v>
      </c>
      <c r="F405" s="88">
        <v>4.0956000000000001</v>
      </c>
      <c r="G405" s="38">
        <v>0</v>
      </c>
    </row>
    <row r="406" spans="1:7" x14ac:dyDescent="0.35">
      <c r="A406" s="65" t="s">
        <v>938</v>
      </c>
      <c r="B406" s="65" t="s">
        <v>75</v>
      </c>
      <c r="C406" s="74" t="s">
        <v>937</v>
      </c>
      <c r="D406" s="74">
        <v>1082535.67</v>
      </c>
      <c r="E406" s="34">
        <v>652973.89</v>
      </c>
      <c r="F406" s="88">
        <v>1.6578999999999999</v>
      </c>
      <c r="G406" s="38">
        <v>0</v>
      </c>
    </row>
    <row r="407" spans="1:7" x14ac:dyDescent="0.35">
      <c r="A407" s="65" t="s">
        <v>940</v>
      </c>
      <c r="B407" s="65" t="s">
        <v>75</v>
      </c>
      <c r="C407" s="74" t="s">
        <v>939</v>
      </c>
      <c r="D407" s="74">
        <v>1215892.81</v>
      </c>
      <c r="E407" s="34">
        <v>1054583.43</v>
      </c>
      <c r="F407" s="88">
        <v>1.153</v>
      </c>
      <c r="G407" s="38">
        <v>0</v>
      </c>
    </row>
    <row r="408" spans="1:7" x14ac:dyDescent="0.35">
      <c r="A408" s="65" t="s">
        <v>942</v>
      </c>
      <c r="B408" s="65" t="s">
        <v>52</v>
      </c>
      <c r="C408" s="74" t="s">
        <v>941</v>
      </c>
      <c r="D408" s="74">
        <v>1712063</v>
      </c>
      <c r="E408" s="34">
        <v>6058353</v>
      </c>
      <c r="F408" s="88">
        <v>0.28260000000000002</v>
      </c>
      <c r="G408" s="38">
        <v>0</v>
      </c>
    </row>
    <row r="409" spans="1:7" x14ac:dyDescent="0.35">
      <c r="A409" s="65" t="s">
        <v>944</v>
      </c>
      <c r="B409" s="65" t="s">
        <v>67</v>
      </c>
      <c r="C409" s="74" t="s">
        <v>943</v>
      </c>
      <c r="D409" s="74">
        <v>350275.28</v>
      </c>
      <c r="E409" s="34">
        <v>608682.31000000006</v>
      </c>
      <c r="F409" s="88">
        <v>0.57550000000000001</v>
      </c>
      <c r="G409" s="38">
        <v>0</v>
      </c>
    </row>
    <row r="410" spans="1:7" x14ac:dyDescent="0.35">
      <c r="A410" s="65" t="s">
        <v>946</v>
      </c>
      <c r="B410" s="65" t="s">
        <v>14</v>
      </c>
      <c r="C410" s="74" t="s">
        <v>945</v>
      </c>
      <c r="D410" s="74">
        <v>107728.63</v>
      </c>
      <c r="E410" s="34">
        <v>297479.36</v>
      </c>
      <c r="F410" s="88">
        <v>0.36209999999999998</v>
      </c>
      <c r="G410" s="38">
        <v>0</v>
      </c>
    </row>
    <row r="411" spans="1:7" x14ac:dyDescent="0.35">
      <c r="A411" s="65" t="s">
        <v>948</v>
      </c>
      <c r="B411" s="65" t="s">
        <v>48</v>
      </c>
      <c r="C411" s="74" t="s">
        <v>947</v>
      </c>
      <c r="D411" s="74">
        <v>499908</v>
      </c>
      <c r="E411" s="34">
        <v>558318</v>
      </c>
      <c r="F411" s="88">
        <v>0.89539999999999997</v>
      </c>
      <c r="G411" s="38">
        <v>0</v>
      </c>
    </row>
    <row r="412" spans="1:7" x14ac:dyDescent="0.35">
      <c r="A412" s="65" t="s">
        <v>950</v>
      </c>
      <c r="B412" s="65" t="s">
        <v>61</v>
      </c>
      <c r="C412" s="74" t="s">
        <v>949</v>
      </c>
      <c r="D412" s="74">
        <v>1317613.73</v>
      </c>
      <c r="E412" s="34">
        <v>2274024.4300000002</v>
      </c>
      <c r="F412" s="88">
        <v>0.57940000000000003</v>
      </c>
      <c r="G412" s="38">
        <v>0</v>
      </c>
    </row>
    <row r="413" spans="1:7" x14ac:dyDescent="0.35">
      <c r="A413" s="65" t="s">
        <v>952</v>
      </c>
      <c r="B413" s="65" t="s">
        <v>60</v>
      </c>
      <c r="C413" s="74" t="s">
        <v>951</v>
      </c>
      <c r="D413" s="74">
        <v>789920</v>
      </c>
      <c r="E413" s="34">
        <v>3244426</v>
      </c>
      <c r="F413" s="88">
        <v>0.24349999999999999</v>
      </c>
      <c r="G413" s="38">
        <v>0</v>
      </c>
    </row>
    <row r="414" spans="1:7" x14ac:dyDescent="0.35">
      <c r="A414" s="65" t="s">
        <v>954</v>
      </c>
      <c r="B414" s="65" t="s">
        <v>68</v>
      </c>
      <c r="C414" s="74" t="s">
        <v>953</v>
      </c>
      <c r="D414" s="74">
        <v>9494410</v>
      </c>
      <c r="E414" s="34">
        <v>30523402</v>
      </c>
      <c r="F414" s="88">
        <v>0.31109999999999999</v>
      </c>
      <c r="G414" s="38">
        <v>0</v>
      </c>
    </row>
    <row r="415" spans="1:7" x14ac:dyDescent="0.35">
      <c r="A415" s="65" t="s">
        <v>956</v>
      </c>
      <c r="B415" s="65" t="s">
        <v>40</v>
      </c>
      <c r="C415" s="74" t="s">
        <v>955</v>
      </c>
      <c r="D415" s="74">
        <v>251246.85</v>
      </c>
      <c r="E415" s="34">
        <v>995845</v>
      </c>
      <c r="F415" s="88">
        <v>0.25230000000000002</v>
      </c>
      <c r="G415" s="38">
        <v>0</v>
      </c>
    </row>
    <row r="416" spans="1:7" x14ac:dyDescent="0.35">
      <c r="A416" s="65" t="s">
        <v>958</v>
      </c>
      <c r="B416" s="65" t="s">
        <v>70</v>
      </c>
      <c r="C416" s="74" t="s">
        <v>957</v>
      </c>
      <c r="D416" s="74">
        <v>749743.61</v>
      </c>
      <c r="E416" s="34">
        <v>336479.81</v>
      </c>
      <c r="F416" s="88">
        <v>2.2282000000000002</v>
      </c>
      <c r="G416" s="38">
        <v>0</v>
      </c>
    </row>
    <row r="417" spans="1:7" x14ac:dyDescent="0.35">
      <c r="A417" s="65" t="s">
        <v>960</v>
      </c>
      <c r="B417" s="65" t="s">
        <v>46</v>
      </c>
      <c r="C417" s="74" t="s">
        <v>959</v>
      </c>
      <c r="D417" s="74">
        <v>2585256.44</v>
      </c>
      <c r="E417" s="34">
        <v>1912667</v>
      </c>
      <c r="F417" s="88">
        <v>1.3516999999999999</v>
      </c>
      <c r="G417" s="38">
        <v>0</v>
      </c>
    </row>
    <row r="418" spans="1:7" x14ac:dyDescent="0.35">
      <c r="A418" s="65" t="s">
        <v>963</v>
      </c>
      <c r="B418" s="65" t="s">
        <v>32</v>
      </c>
      <c r="C418" s="74" t="s">
        <v>962</v>
      </c>
      <c r="D418" s="74">
        <v>2208994</v>
      </c>
      <c r="E418" s="34">
        <v>3398339</v>
      </c>
      <c r="F418" s="88">
        <v>0.65</v>
      </c>
      <c r="G418" s="38">
        <v>0</v>
      </c>
    </row>
    <row r="419" spans="1:7" x14ac:dyDescent="0.35">
      <c r="A419" s="65" t="s">
        <v>966</v>
      </c>
      <c r="B419" s="65" t="s">
        <v>29</v>
      </c>
      <c r="C419" s="74" t="s">
        <v>965</v>
      </c>
      <c r="D419" s="74">
        <v>807130.01</v>
      </c>
      <c r="E419" s="34">
        <v>845413.22</v>
      </c>
      <c r="F419" s="88">
        <v>0.95469999999999999</v>
      </c>
      <c r="G419" s="38">
        <v>0</v>
      </c>
    </row>
    <row r="420" spans="1:7" x14ac:dyDescent="0.35">
      <c r="A420" s="65" t="s">
        <v>968</v>
      </c>
      <c r="B420" s="65" t="s">
        <v>48</v>
      </c>
      <c r="C420" s="74" t="s">
        <v>967</v>
      </c>
      <c r="D420" s="74">
        <v>1441929</v>
      </c>
      <c r="E420" s="34">
        <v>2215450</v>
      </c>
      <c r="F420" s="88">
        <v>0.65090000000000003</v>
      </c>
      <c r="G420" s="38">
        <v>0</v>
      </c>
    </row>
    <row r="421" spans="1:7" x14ac:dyDescent="0.35">
      <c r="A421" s="65" t="s">
        <v>970</v>
      </c>
      <c r="B421" s="65" t="s">
        <v>61</v>
      </c>
      <c r="C421" s="74" t="s">
        <v>969</v>
      </c>
      <c r="D421" s="74">
        <v>857808</v>
      </c>
      <c r="E421" s="34">
        <v>863327.05</v>
      </c>
      <c r="F421" s="88">
        <v>0.99360000000000004</v>
      </c>
      <c r="G421" s="38">
        <v>0</v>
      </c>
    </row>
    <row r="422" spans="1:7" x14ac:dyDescent="0.35">
      <c r="A422" s="65" t="s">
        <v>972</v>
      </c>
      <c r="B422" s="65" t="s">
        <v>60</v>
      </c>
      <c r="C422" s="74" t="s">
        <v>971</v>
      </c>
      <c r="D422" s="74">
        <v>4471758</v>
      </c>
      <c r="E422" s="34">
        <v>14771540.34</v>
      </c>
      <c r="F422" s="88">
        <v>0.30270000000000002</v>
      </c>
      <c r="G422" s="38">
        <v>0</v>
      </c>
    </row>
    <row r="423" spans="1:7" x14ac:dyDescent="0.35">
      <c r="A423" s="65" t="s">
        <v>974</v>
      </c>
      <c r="B423" s="65" t="s">
        <v>51</v>
      </c>
      <c r="C423" s="74" t="s">
        <v>973</v>
      </c>
      <c r="D423" s="74">
        <v>162216</v>
      </c>
      <c r="E423" s="34">
        <v>932683</v>
      </c>
      <c r="F423" s="88">
        <v>0.1739</v>
      </c>
      <c r="G423" s="38">
        <v>6.25</v>
      </c>
    </row>
    <row r="424" spans="1:7" x14ac:dyDescent="0.35">
      <c r="A424" s="65" t="s">
        <v>976</v>
      </c>
      <c r="B424" s="65" t="s">
        <v>39</v>
      </c>
      <c r="C424" s="74" t="s">
        <v>975</v>
      </c>
      <c r="D424" s="74">
        <v>174003</v>
      </c>
      <c r="E424" s="34">
        <v>718153</v>
      </c>
      <c r="F424" s="88">
        <v>0.24229999999999999</v>
      </c>
      <c r="G424" s="38">
        <v>0</v>
      </c>
    </row>
    <row r="425" spans="1:7" x14ac:dyDescent="0.35">
      <c r="A425" s="65" t="s">
        <v>978</v>
      </c>
      <c r="B425" s="65" t="s">
        <v>76</v>
      </c>
      <c r="C425" s="74" t="s">
        <v>977</v>
      </c>
      <c r="D425" s="74">
        <v>11870636</v>
      </c>
      <c r="E425" s="34">
        <v>25875820</v>
      </c>
      <c r="F425" s="88">
        <v>0.45879999999999999</v>
      </c>
      <c r="G425" s="38">
        <v>0</v>
      </c>
    </row>
    <row r="426" spans="1:7" x14ac:dyDescent="0.35">
      <c r="A426" s="65" t="s">
        <v>980</v>
      </c>
      <c r="B426" s="65" t="s">
        <v>42</v>
      </c>
      <c r="C426" s="74" t="s">
        <v>979</v>
      </c>
      <c r="D426" s="74">
        <v>385459</v>
      </c>
      <c r="E426" s="34">
        <v>406103</v>
      </c>
      <c r="F426" s="88">
        <v>0.94920000000000004</v>
      </c>
      <c r="G426" s="38">
        <v>0</v>
      </c>
    </row>
    <row r="427" spans="1:7" x14ac:dyDescent="0.35">
      <c r="A427" s="65" t="s">
        <v>982</v>
      </c>
      <c r="B427" s="65" t="s">
        <v>48</v>
      </c>
      <c r="C427" s="74" t="s">
        <v>981</v>
      </c>
      <c r="D427" s="74">
        <v>2527054</v>
      </c>
      <c r="E427" s="34">
        <v>1481197</v>
      </c>
      <c r="F427" s="88">
        <v>1.7060999999999999</v>
      </c>
      <c r="G427" s="38">
        <v>0</v>
      </c>
    </row>
    <row r="428" spans="1:7" x14ac:dyDescent="0.35">
      <c r="A428" s="65" t="s">
        <v>984</v>
      </c>
      <c r="B428" s="65" t="s">
        <v>30</v>
      </c>
      <c r="C428" s="74" t="s">
        <v>983</v>
      </c>
      <c r="D428" s="74">
        <v>303674.17</v>
      </c>
      <c r="E428" s="34">
        <v>789707.02</v>
      </c>
      <c r="F428" s="88">
        <v>0.38450000000000001</v>
      </c>
      <c r="G428" s="38">
        <v>0</v>
      </c>
    </row>
    <row r="429" spans="1:7" x14ac:dyDescent="0.35">
      <c r="A429" s="65" t="s">
        <v>986</v>
      </c>
      <c r="B429" s="65" t="s">
        <v>71</v>
      </c>
      <c r="C429" s="74" t="s">
        <v>985</v>
      </c>
      <c r="D429" s="74">
        <v>683417.29</v>
      </c>
      <c r="E429" s="34">
        <v>2809115.51</v>
      </c>
      <c r="F429" s="88">
        <v>0.24329999999999999</v>
      </c>
      <c r="G429" s="38">
        <v>0</v>
      </c>
    </row>
    <row r="430" spans="1:7" x14ac:dyDescent="0.35">
      <c r="A430" s="65" t="s">
        <v>988</v>
      </c>
      <c r="B430" s="65" t="s">
        <v>76</v>
      </c>
      <c r="C430" s="74" t="s">
        <v>987</v>
      </c>
      <c r="D430" s="74">
        <v>2389767</v>
      </c>
      <c r="E430" s="34">
        <v>12680182</v>
      </c>
      <c r="F430" s="88">
        <v>0.1885</v>
      </c>
      <c r="G430" s="38">
        <v>6.25</v>
      </c>
    </row>
    <row r="431" spans="1:7" x14ac:dyDescent="0.35">
      <c r="A431" s="65" t="s">
        <v>990</v>
      </c>
      <c r="B431" s="65" t="s">
        <v>52</v>
      </c>
      <c r="C431" s="74" t="s">
        <v>989</v>
      </c>
      <c r="D431" s="74">
        <v>256523</v>
      </c>
      <c r="E431" s="34">
        <v>380598.18</v>
      </c>
      <c r="F431" s="88">
        <v>0.67400000000000004</v>
      </c>
      <c r="G431" s="38">
        <v>0</v>
      </c>
    </row>
    <row r="432" spans="1:7" x14ac:dyDescent="0.35">
      <c r="A432" s="65" t="s">
        <v>992</v>
      </c>
      <c r="B432" s="65" t="s">
        <v>34</v>
      </c>
      <c r="C432" s="74" t="s">
        <v>991</v>
      </c>
      <c r="D432" s="74">
        <v>289859.90000000002</v>
      </c>
      <c r="E432" s="34">
        <v>3197548</v>
      </c>
      <c r="F432" s="88">
        <v>9.0700000000000003E-2</v>
      </c>
      <c r="G432" s="38">
        <v>18.75</v>
      </c>
    </row>
    <row r="433" spans="1:7" x14ac:dyDescent="0.35">
      <c r="A433" s="65" t="s">
        <v>994</v>
      </c>
      <c r="B433" s="65" t="s">
        <v>43</v>
      </c>
      <c r="C433" s="74" t="s">
        <v>993</v>
      </c>
      <c r="D433" s="74">
        <v>41518.519999999997</v>
      </c>
      <c r="E433" s="34">
        <v>69217.17</v>
      </c>
      <c r="F433" s="88">
        <v>0.5998</v>
      </c>
      <c r="G433" s="38">
        <v>0</v>
      </c>
    </row>
    <row r="434" spans="1:7" x14ac:dyDescent="0.35">
      <c r="A434" s="65" t="s">
        <v>996</v>
      </c>
      <c r="B434" s="65" t="s">
        <v>54</v>
      </c>
      <c r="C434" s="74" t="s">
        <v>995</v>
      </c>
      <c r="D434" s="74">
        <v>1334330</v>
      </c>
      <c r="E434" s="34">
        <v>4118811</v>
      </c>
      <c r="F434" s="88">
        <v>0.32400000000000001</v>
      </c>
      <c r="G434" s="38">
        <v>0</v>
      </c>
    </row>
    <row r="435" spans="1:7" x14ac:dyDescent="0.35">
      <c r="A435" s="65" t="s">
        <v>998</v>
      </c>
      <c r="B435" s="65" t="s">
        <v>57</v>
      </c>
      <c r="C435" s="74" t="s">
        <v>997</v>
      </c>
      <c r="D435" s="74">
        <v>202522.32</v>
      </c>
      <c r="E435" s="34">
        <v>683641.54</v>
      </c>
      <c r="F435" s="88">
        <v>0.29620000000000002</v>
      </c>
      <c r="G435" s="38">
        <v>0</v>
      </c>
    </row>
    <row r="436" spans="1:7" x14ac:dyDescent="0.35">
      <c r="A436" s="65" t="s">
        <v>1000</v>
      </c>
      <c r="B436" s="65" t="s">
        <v>15</v>
      </c>
      <c r="C436" s="74" t="s">
        <v>999</v>
      </c>
      <c r="D436" s="74">
        <v>388641.36</v>
      </c>
      <c r="E436" s="34">
        <v>999958.39</v>
      </c>
      <c r="F436" s="88">
        <v>0.38869999999999999</v>
      </c>
      <c r="G436" s="38">
        <v>0</v>
      </c>
    </row>
    <row r="437" spans="1:7" x14ac:dyDescent="0.35">
      <c r="A437" s="65" t="s">
        <v>1002</v>
      </c>
      <c r="B437" s="65" t="s">
        <v>54</v>
      </c>
      <c r="C437" s="74" t="s">
        <v>1001</v>
      </c>
      <c r="D437" s="74">
        <v>211300.93</v>
      </c>
      <c r="E437" s="34">
        <v>395697</v>
      </c>
      <c r="F437" s="88">
        <v>0.53400000000000003</v>
      </c>
      <c r="G437" s="38">
        <v>0</v>
      </c>
    </row>
    <row r="438" spans="1:7" x14ac:dyDescent="0.35">
      <c r="A438" s="65" t="s">
        <v>1004</v>
      </c>
      <c r="B438" s="65" t="s">
        <v>48</v>
      </c>
      <c r="C438" s="74" t="s">
        <v>1003</v>
      </c>
      <c r="D438" s="74">
        <v>1762643</v>
      </c>
      <c r="E438" s="34">
        <v>3546325</v>
      </c>
      <c r="F438" s="88">
        <v>0.497</v>
      </c>
      <c r="G438" s="38">
        <v>0</v>
      </c>
    </row>
    <row r="439" spans="1:7" x14ac:dyDescent="0.35">
      <c r="A439" s="65" t="s">
        <v>1006</v>
      </c>
      <c r="B439" s="65" t="s">
        <v>60</v>
      </c>
      <c r="C439" s="74" t="s">
        <v>1005</v>
      </c>
      <c r="D439" s="74">
        <v>1224657</v>
      </c>
      <c r="E439" s="34">
        <v>3139612</v>
      </c>
      <c r="F439" s="88">
        <v>0.3901</v>
      </c>
      <c r="G439" s="38">
        <v>0</v>
      </c>
    </row>
    <row r="440" spans="1:7" x14ac:dyDescent="0.35">
      <c r="A440" s="65" t="s">
        <v>1008</v>
      </c>
      <c r="B440" s="65" t="s">
        <v>26</v>
      </c>
      <c r="C440" s="74" t="s">
        <v>1007</v>
      </c>
      <c r="D440" s="74">
        <v>360159.5</v>
      </c>
      <c r="E440" s="34">
        <v>916745.05</v>
      </c>
      <c r="F440" s="88">
        <v>0.39290000000000003</v>
      </c>
      <c r="G440" s="38">
        <v>0</v>
      </c>
    </row>
    <row r="441" spans="1:7" x14ac:dyDescent="0.35">
      <c r="A441" s="65" t="s">
        <v>1010</v>
      </c>
      <c r="B441" s="65" t="s">
        <v>59</v>
      </c>
      <c r="C441" s="74" t="s">
        <v>1009</v>
      </c>
      <c r="D441" s="74">
        <v>119327</v>
      </c>
      <c r="E441" s="34">
        <v>230917</v>
      </c>
      <c r="F441" s="88">
        <v>0.51680000000000004</v>
      </c>
      <c r="G441" s="38">
        <v>0</v>
      </c>
    </row>
    <row r="442" spans="1:7" x14ac:dyDescent="0.35">
      <c r="A442" s="65" t="s">
        <v>1012</v>
      </c>
      <c r="B442" s="65" t="s">
        <v>48</v>
      </c>
      <c r="C442" s="74" t="s">
        <v>1011</v>
      </c>
      <c r="D442" s="74">
        <v>-2602780</v>
      </c>
      <c r="E442" s="34">
        <v>40383377</v>
      </c>
      <c r="F442" s="88">
        <v>-6.4500000000000002E-2</v>
      </c>
      <c r="G442" s="38">
        <v>25</v>
      </c>
    </row>
    <row r="443" spans="1:7" x14ac:dyDescent="0.35">
      <c r="A443" s="65" t="s">
        <v>1014</v>
      </c>
      <c r="B443" s="65" t="s">
        <v>51</v>
      </c>
      <c r="C443" s="74" t="s">
        <v>1013</v>
      </c>
      <c r="D443" s="74">
        <v>178406.16</v>
      </c>
      <c r="E443" s="34">
        <v>887382.42</v>
      </c>
      <c r="F443" s="88">
        <v>0.20100000000000001</v>
      </c>
      <c r="G443" s="38">
        <v>0</v>
      </c>
    </row>
    <row r="444" spans="1:7" x14ac:dyDescent="0.35">
      <c r="A444" s="65" t="s">
        <v>1016</v>
      </c>
      <c r="B444" s="65" t="s">
        <v>53</v>
      </c>
      <c r="C444" s="74" t="s">
        <v>1015</v>
      </c>
      <c r="D444" s="74">
        <v>3214779</v>
      </c>
      <c r="E444" s="34">
        <v>2518971.29</v>
      </c>
      <c r="F444" s="88">
        <v>1.2762</v>
      </c>
      <c r="G444" s="38">
        <v>0</v>
      </c>
    </row>
    <row r="445" spans="1:7" x14ac:dyDescent="0.35">
      <c r="A445" s="65" t="s">
        <v>1020</v>
      </c>
      <c r="B445" s="65" t="s">
        <v>8</v>
      </c>
      <c r="C445" s="74" t="s">
        <v>1019</v>
      </c>
      <c r="D445" s="74">
        <v>2047248</v>
      </c>
      <c r="E445" s="34">
        <v>1929381</v>
      </c>
      <c r="F445" s="88">
        <v>1.0610999999999999</v>
      </c>
      <c r="G445" s="38">
        <v>0</v>
      </c>
    </row>
    <row r="446" spans="1:7" x14ac:dyDescent="0.35">
      <c r="A446" s="65" t="s">
        <v>1022</v>
      </c>
      <c r="B446" s="65" t="s">
        <v>66</v>
      </c>
      <c r="C446" s="74" t="s">
        <v>1021</v>
      </c>
      <c r="D446" s="74">
        <v>770331.23</v>
      </c>
      <c r="E446" s="34">
        <v>1074192.95</v>
      </c>
      <c r="F446" s="88">
        <v>0.71709999999999996</v>
      </c>
      <c r="G446" s="38">
        <v>0</v>
      </c>
    </row>
    <row r="447" spans="1:7" x14ac:dyDescent="0.35">
      <c r="A447" s="65" t="s">
        <v>1024</v>
      </c>
      <c r="B447" s="65" t="s">
        <v>54</v>
      </c>
      <c r="C447" s="74" t="s">
        <v>1023</v>
      </c>
      <c r="D447" s="74">
        <v>700496.02</v>
      </c>
      <c r="E447" s="34">
        <v>8146957.2599999998</v>
      </c>
      <c r="F447" s="88">
        <v>8.5999999999999993E-2</v>
      </c>
      <c r="G447" s="38">
        <v>18.75</v>
      </c>
    </row>
    <row r="448" spans="1:7" x14ac:dyDescent="0.35">
      <c r="A448" s="65" t="s">
        <v>1026</v>
      </c>
      <c r="B448" s="65" t="s">
        <v>29</v>
      </c>
      <c r="C448" s="74" t="s">
        <v>1025</v>
      </c>
      <c r="D448" s="74">
        <v>705492</v>
      </c>
      <c r="E448" s="34">
        <v>1697738</v>
      </c>
      <c r="F448" s="88">
        <v>0.41549999999999998</v>
      </c>
      <c r="G448" s="38">
        <v>0</v>
      </c>
    </row>
    <row r="449" spans="1:7" x14ac:dyDescent="0.35">
      <c r="A449" s="65" t="s">
        <v>1028</v>
      </c>
      <c r="B449" s="65" t="s">
        <v>45</v>
      </c>
      <c r="C449" s="74" t="s">
        <v>1027</v>
      </c>
      <c r="D449" s="74">
        <v>239095.07</v>
      </c>
      <c r="E449" s="34">
        <v>168138.88</v>
      </c>
      <c r="F449" s="88">
        <v>1.4219999999999999</v>
      </c>
      <c r="G449" s="38">
        <v>0</v>
      </c>
    </row>
    <row r="450" spans="1:7" x14ac:dyDescent="0.35">
      <c r="A450" s="65" t="s">
        <v>1030</v>
      </c>
      <c r="B450" s="65" t="s">
        <v>30</v>
      </c>
      <c r="C450" s="74" t="s">
        <v>1029</v>
      </c>
      <c r="D450" s="74">
        <v>768978</v>
      </c>
      <c r="E450" s="34">
        <v>5024737</v>
      </c>
      <c r="F450" s="88">
        <v>0.153</v>
      </c>
      <c r="G450" s="38">
        <v>6.25</v>
      </c>
    </row>
    <row r="451" spans="1:7" x14ac:dyDescent="0.35">
      <c r="A451" s="65" t="s">
        <v>1032</v>
      </c>
      <c r="B451" s="65" t="s">
        <v>77</v>
      </c>
      <c r="C451" s="74" t="s">
        <v>1031</v>
      </c>
      <c r="D451" s="74">
        <v>1766409</v>
      </c>
      <c r="E451" s="34">
        <v>2468088</v>
      </c>
      <c r="F451" s="88">
        <v>0.7157</v>
      </c>
      <c r="G451" s="38">
        <v>0</v>
      </c>
    </row>
    <row r="452" spans="1:7" x14ac:dyDescent="0.35">
      <c r="A452" s="65" t="s">
        <v>1034</v>
      </c>
      <c r="B452" s="65" t="s">
        <v>54</v>
      </c>
      <c r="C452" s="74" t="s">
        <v>1033</v>
      </c>
      <c r="D452" s="74">
        <v>3162925</v>
      </c>
      <c r="E452" s="34">
        <v>4968032</v>
      </c>
      <c r="F452" s="88">
        <v>0.63670000000000004</v>
      </c>
      <c r="G452" s="38">
        <v>0</v>
      </c>
    </row>
    <row r="453" spans="1:7" x14ac:dyDescent="0.35">
      <c r="A453" s="65" t="s">
        <v>1037</v>
      </c>
      <c r="B453" s="65" t="s">
        <v>61</v>
      </c>
      <c r="C453" s="74" t="s">
        <v>1036</v>
      </c>
      <c r="D453" s="74">
        <v>179406.48</v>
      </c>
      <c r="E453" s="34">
        <v>799904.69</v>
      </c>
      <c r="F453" s="88">
        <v>0.2243</v>
      </c>
      <c r="G453" s="38">
        <v>0</v>
      </c>
    </row>
    <row r="454" spans="1:7" x14ac:dyDescent="0.35">
      <c r="A454" s="65" t="s">
        <v>1039</v>
      </c>
      <c r="B454" s="65" t="s">
        <v>65</v>
      </c>
      <c r="C454" s="74" t="s">
        <v>1038</v>
      </c>
      <c r="D454" s="74">
        <v>1113207.46</v>
      </c>
      <c r="E454" s="34">
        <v>3237963</v>
      </c>
      <c r="F454" s="88">
        <v>0.34379999999999999</v>
      </c>
      <c r="G454" s="38">
        <v>0</v>
      </c>
    </row>
    <row r="455" spans="1:7" x14ac:dyDescent="0.35">
      <c r="A455" s="65" t="s">
        <v>1041</v>
      </c>
      <c r="B455" s="65" t="s">
        <v>51</v>
      </c>
      <c r="C455" s="74" t="s">
        <v>1040</v>
      </c>
      <c r="D455" s="74">
        <v>718708.92</v>
      </c>
      <c r="E455" s="34">
        <v>900599</v>
      </c>
      <c r="F455" s="88">
        <v>0.79800000000000004</v>
      </c>
      <c r="G455" s="38">
        <v>0</v>
      </c>
    </row>
    <row r="456" spans="1:7" x14ac:dyDescent="0.35">
      <c r="A456" s="65" t="s">
        <v>1043</v>
      </c>
      <c r="B456" s="65" t="s">
        <v>64</v>
      </c>
      <c r="C456" s="74" t="s">
        <v>1042</v>
      </c>
      <c r="D456" s="74">
        <v>2696480</v>
      </c>
      <c r="E456" s="34">
        <v>2734351</v>
      </c>
      <c r="F456" s="88">
        <v>0.98609999999999998</v>
      </c>
      <c r="G456" s="38">
        <v>0</v>
      </c>
    </row>
    <row r="457" spans="1:7" x14ac:dyDescent="0.35">
      <c r="A457" s="65" t="s">
        <v>1045</v>
      </c>
      <c r="B457" s="65" t="s">
        <v>70</v>
      </c>
      <c r="C457" s="74" t="s">
        <v>1044</v>
      </c>
      <c r="D457" s="74">
        <v>942606</v>
      </c>
      <c r="E457" s="34">
        <v>3139371</v>
      </c>
      <c r="F457" s="88">
        <v>0.30030000000000001</v>
      </c>
      <c r="G457" s="38">
        <v>0</v>
      </c>
    </row>
    <row r="458" spans="1:7" x14ac:dyDescent="0.35">
      <c r="A458" s="65" t="s">
        <v>1047</v>
      </c>
      <c r="B458" s="65" t="s">
        <v>67</v>
      </c>
      <c r="C458" s="74" t="s">
        <v>1046</v>
      </c>
      <c r="D458" s="74">
        <v>222291.35</v>
      </c>
      <c r="E458" s="34">
        <v>723857.57</v>
      </c>
      <c r="F458" s="88">
        <v>0.30709999999999998</v>
      </c>
      <c r="G458" s="38">
        <v>0</v>
      </c>
    </row>
    <row r="459" spans="1:7" x14ac:dyDescent="0.35">
      <c r="A459" s="65" t="s">
        <v>1049</v>
      </c>
      <c r="B459" s="65" t="s">
        <v>46</v>
      </c>
      <c r="C459" s="74" t="s">
        <v>1048</v>
      </c>
      <c r="D459" s="74">
        <v>1501990</v>
      </c>
      <c r="E459" s="34">
        <v>2998293</v>
      </c>
      <c r="F459" s="88">
        <v>0.50090000000000001</v>
      </c>
      <c r="G459" s="38">
        <v>0</v>
      </c>
    </row>
    <row r="460" spans="1:7" x14ac:dyDescent="0.35">
      <c r="A460" s="65" t="s">
        <v>1051</v>
      </c>
      <c r="B460" s="65" t="s">
        <v>15</v>
      </c>
      <c r="C460" s="74" t="s">
        <v>1050</v>
      </c>
      <c r="D460" s="74">
        <v>1616208.28</v>
      </c>
      <c r="E460" s="34">
        <v>1025598.61</v>
      </c>
      <c r="F460" s="88">
        <v>1.5759000000000001</v>
      </c>
      <c r="G460" s="38">
        <v>0</v>
      </c>
    </row>
    <row r="461" spans="1:7" x14ac:dyDescent="0.35">
      <c r="A461" s="65" t="s">
        <v>1053</v>
      </c>
      <c r="B461" s="65" t="s">
        <v>19</v>
      </c>
      <c r="C461" s="74" t="s">
        <v>1052</v>
      </c>
      <c r="D461" s="74">
        <v>437929</v>
      </c>
      <c r="E461" s="34">
        <v>306219</v>
      </c>
      <c r="F461" s="88">
        <v>1.4300999999999999</v>
      </c>
      <c r="G461" s="38">
        <v>0</v>
      </c>
    </row>
    <row r="462" spans="1:7" x14ac:dyDescent="0.35">
      <c r="A462" s="65" t="s">
        <v>1055</v>
      </c>
      <c r="B462" s="65" t="s">
        <v>10</v>
      </c>
      <c r="C462" s="74" t="s">
        <v>1054</v>
      </c>
      <c r="D462" s="74">
        <v>1983831</v>
      </c>
      <c r="E462" s="34">
        <v>4227964</v>
      </c>
      <c r="F462" s="88">
        <v>0.46920000000000001</v>
      </c>
      <c r="G462" s="38">
        <v>0</v>
      </c>
    </row>
    <row r="463" spans="1:7" x14ac:dyDescent="0.35">
      <c r="A463" s="65" t="s">
        <v>1057</v>
      </c>
      <c r="B463" s="65" t="s">
        <v>60</v>
      </c>
      <c r="C463" s="74" t="s">
        <v>1056</v>
      </c>
      <c r="D463" s="74">
        <v>1432947</v>
      </c>
      <c r="E463" s="34">
        <v>2544092</v>
      </c>
      <c r="F463" s="88">
        <v>0.56320000000000003</v>
      </c>
      <c r="G463" s="38">
        <v>0</v>
      </c>
    </row>
    <row r="464" spans="1:7" x14ac:dyDescent="0.35">
      <c r="A464" s="65" t="s">
        <v>1060</v>
      </c>
      <c r="B464" s="65" t="s">
        <v>68</v>
      </c>
      <c r="C464" s="74" t="s">
        <v>1059</v>
      </c>
      <c r="D464" s="74">
        <v>218741</v>
      </c>
      <c r="E464" s="34">
        <v>1807889</v>
      </c>
      <c r="F464" s="88">
        <v>0.121</v>
      </c>
      <c r="G464" s="38">
        <v>12.5</v>
      </c>
    </row>
    <row r="465" spans="1:7" x14ac:dyDescent="0.35">
      <c r="A465" s="65" t="s">
        <v>1062</v>
      </c>
      <c r="B465" s="65" t="s">
        <v>60</v>
      </c>
      <c r="C465" s="74" t="s">
        <v>1061</v>
      </c>
      <c r="D465" s="74">
        <v>1298501</v>
      </c>
      <c r="E465" s="34">
        <v>6624607</v>
      </c>
      <c r="F465" s="88">
        <v>0.19600000000000001</v>
      </c>
      <c r="G465" s="38">
        <v>6.25</v>
      </c>
    </row>
    <row r="466" spans="1:7" x14ac:dyDescent="0.35">
      <c r="A466" s="65" t="s">
        <v>1064</v>
      </c>
      <c r="B466" s="65" t="s">
        <v>41</v>
      </c>
      <c r="C466" s="74" t="s">
        <v>1063</v>
      </c>
      <c r="D466" s="74">
        <v>209756.12</v>
      </c>
      <c r="E466" s="34">
        <v>654166.13</v>
      </c>
      <c r="F466" s="88">
        <v>0.3206</v>
      </c>
      <c r="G466" s="38">
        <v>0</v>
      </c>
    </row>
    <row r="467" spans="1:7" x14ac:dyDescent="0.35">
      <c r="A467" s="65" t="s">
        <v>1066</v>
      </c>
      <c r="B467" s="65" t="s">
        <v>48</v>
      </c>
      <c r="C467" s="74" t="s">
        <v>1065</v>
      </c>
      <c r="D467" s="74">
        <v>3499234</v>
      </c>
      <c r="E467" s="34">
        <v>7850756</v>
      </c>
      <c r="F467" s="88">
        <v>0.44569999999999999</v>
      </c>
      <c r="G467" s="38">
        <v>0</v>
      </c>
    </row>
    <row r="468" spans="1:7" x14ac:dyDescent="0.35">
      <c r="A468" s="65" t="s">
        <v>1068</v>
      </c>
      <c r="B468" s="65" t="s">
        <v>17</v>
      </c>
      <c r="C468" s="74" t="s">
        <v>1067</v>
      </c>
      <c r="D468" s="74">
        <v>1012643</v>
      </c>
      <c r="E468" s="34">
        <v>2522343</v>
      </c>
      <c r="F468" s="88">
        <v>0.40150000000000002</v>
      </c>
      <c r="G468" s="38">
        <v>0</v>
      </c>
    </row>
    <row r="469" spans="1:7" x14ac:dyDescent="0.35">
      <c r="A469" s="65" t="s">
        <v>1070</v>
      </c>
      <c r="B469" s="65" t="s">
        <v>68</v>
      </c>
      <c r="C469" s="74" t="s">
        <v>1069</v>
      </c>
      <c r="D469" s="74">
        <v>5724109</v>
      </c>
      <c r="E469" s="34">
        <v>10285611</v>
      </c>
      <c r="F469" s="88">
        <v>0.55649999999999999</v>
      </c>
      <c r="G469" s="38">
        <v>0</v>
      </c>
    </row>
    <row r="470" spans="1:7" x14ac:dyDescent="0.35">
      <c r="A470" s="65" t="s">
        <v>1072</v>
      </c>
      <c r="B470" s="65" t="s">
        <v>74</v>
      </c>
      <c r="C470" s="74" t="s">
        <v>1071</v>
      </c>
      <c r="D470" s="74">
        <v>1024763.55</v>
      </c>
      <c r="E470" s="34">
        <v>2074025.82</v>
      </c>
      <c r="F470" s="88">
        <v>0.49409999999999998</v>
      </c>
      <c r="G470" s="38">
        <v>0</v>
      </c>
    </row>
    <row r="471" spans="1:7" x14ac:dyDescent="0.35">
      <c r="A471" s="65" t="s">
        <v>1074</v>
      </c>
      <c r="B471" s="65" t="s">
        <v>51</v>
      </c>
      <c r="C471" s="74" t="s">
        <v>1073</v>
      </c>
      <c r="D471" s="74">
        <v>684810.53</v>
      </c>
      <c r="E471" s="34">
        <v>2663312.7400000002</v>
      </c>
      <c r="F471" s="88">
        <v>0.2571</v>
      </c>
      <c r="G471" s="38">
        <v>0</v>
      </c>
    </row>
    <row r="472" spans="1:7" x14ac:dyDescent="0.35">
      <c r="A472" s="65" t="s">
        <v>1076</v>
      </c>
      <c r="B472" s="65" t="s">
        <v>12</v>
      </c>
      <c r="C472" s="74" t="s">
        <v>1075</v>
      </c>
      <c r="D472" s="74">
        <v>598758.93000000005</v>
      </c>
      <c r="E472" s="34">
        <v>596882.77</v>
      </c>
      <c r="F472" s="88">
        <v>1.0031000000000001</v>
      </c>
      <c r="G472" s="38">
        <v>0</v>
      </c>
    </row>
    <row r="473" spans="1:7" x14ac:dyDescent="0.35">
      <c r="A473" s="65" t="s">
        <v>1078</v>
      </c>
      <c r="B473" s="65" t="s">
        <v>32</v>
      </c>
      <c r="C473" s="74" t="s">
        <v>1077</v>
      </c>
      <c r="D473" s="74">
        <v>2319382</v>
      </c>
      <c r="E473" s="34">
        <v>4474541</v>
      </c>
      <c r="F473" s="88">
        <v>0.51839999999999997</v>
      </c>
      <c r="G473" s="38">
        <v>0</v>
      </c>
    </row>
    <row r="474" spans="1:7" x14ac:dyDescent="0.35">
      <c r="A474" s="65" t="s">
        <v>1080</v>
      </c>
      <c r="B474" s="65" t="s">
        <v>48</v>
      </c>
      <c r="C474" s="74" t="s">
        <v>1079</v>
      </c>
      <c r="D474" s="74">
        <v>2535349</v>
      </c>
      <c r="E474" s="34">
        <v>6116537</v>
      </c>
      <c r="F474" s="88">
        <v>0.41449999999999998</v>
      </c>
      <c r="G474" s="38">
        <v>0</v>
      </c>
    </row>
    <row r="475" spans="1:7" x14ac:dyDescent="0.35">
      <c r="A475" s="65" t="s">
        <v>1082</v>
      </c>
      <c r="B475" s="65" t="s">
        <v>50</v>
      </c>
      <c r="C475" s="74" t="s">
        <v>1081</v>
      </c>
      <c r="D475" s="74">
        <v>276621</v>
      </c>
      <c r="E475" s="34">
        <v>672673</v>
      </c>
      <c r="F475" s="88">
        <v>0.41120000000000001</v>
      </c>
      <c r="G475" s="38">
        <v>0</v>
      </c>
    </row>
    <row r="476" spans="1:7" x14ac:dyDescent="0.35">
      <c r="A476" s="65" t="s">
        <v>1085</v>
      </c>
      <c r="B476" s="65" t="s">
        <v>75</v>
      </c>
      <c r="C476" s="74" t="s">
        <v>1084</v>
      </c>
      <c r="D476" s="74">
        <v>680188.34</v>
      </c>
      <c r="E476" s="34">
        <v>773452.53</v>
      </c>
      <c r="F476" s="88">
        <v>0.87939999999999996</v>
      </c>
      <c r="G476" s="38">
        <v>0</v>
      </c>
    </row>
    <row r="477" spans="1:7" x14ac:dyDescent="0.35">
      <c r="A477" s="65" t="s">
        <v>1087</v>
      </c>
      <c r="B477" s="65" t="s">
        <v>54</v>
      </c>
      <c r="C477" s="74" t="s">
        <v>1086</v>
      </c>
      <c r="D477" s="74">
        <v>4326461.5599999996</v>
      </c>
      <c r="E477" s="34">
        <v>5938145.5199999996</v>
      </c>
      <c r="F477" s="88">
        <v>0.72860000000000003</v>
      </c>
      <c r="G477" s="38">
        <v>0</v>
      </c>
    </row>
    <row r="478" spans="1:7" x14ac:dyDescent="0.35">
      <c r="A478" s="65" t="s">
        <v>1090</v>
      </c>
      <c r="B478" s="65" t="s">
        <v>48</v>
      </c>
      <c r="C478" s="74" t="s">
        <v>1089</v>
      </c>
      <c r="D478" s="74">
        <v>459896</v>
      </c>
      <c r="E478" s="34">
        <v>650284</v>
      </c>
      <c r="F478" s="88">
        <v>0.70720000000000005</v>
      </c>
      <c r="G478" s="38">
        <v>0</v>
      </c>
    </row>
    <row r="479" spans="1:7" x14ac:dyDescent="0.35">
      <c r="A479" s="65" t="s">
        <v>1092</v>
      </c>
      <c r="B479" s="65" t="s">
        <v>69</v>
      </c>
      <c r="C479" s="74" t="s">
        <v>1091</v>
      </c>
      <c r="D479" s="74">
        <v>190259</v>
      </c>
      <c r="E479" s="34">
        <v>430601</v>
      </c>
      <c r="F479" s="88">
        <v>0.44180000000000003</v>
      </c>
      <c r="G479" s="38">
        <v>0</v>
      </c>
    </row>
    <row r="480" spans="1:7" x14ac:dyDescent="0.35">
      <c r="A480" s="65" t="s">
        <v>1094</v>
      </c>
      <c r="B480" s="65" t="s">
        <v>77</v>
      </c>
      <c r="C480" s="74" t="s">
        <v>1093</v>
      </c>
      <c r="D480" s="74">
        <v>70362</v>
      </c>
      <c r="E480" s="34">
        <v>146748</v>
      </c>
      <c r="F480" s="88">
        <v>0.47949999999999998</v>
      </c>
      <c r="G480" s="38">
        <v>0</v>
      </c>
    </row>
    <row r="481" spans="1:7" x14ac:dyDescent="0.35">
      <c r="A481" s="65" t="s">
        <v>1096</v>
      </c>
      <c r="B481" s="65" t="s">
        <v>51</v>
      </c>
      <c r="C481" s="74" t="s">
        <v>1095</v>
      </c>
      <c r="D481" s="74">
        <v>689957.04</v>
      </c>
      <c r="E481" s="34">
        <v>2157504.7400000002</v>
      </c>
      <c r="F481" s="88">
        <v>0.31979999999999997</v>
      </c>
      <c r="G481" s="38">
        <v>0</v>
      </c>
    </row>
    <row r="482" spans="1:7" x14ac:dyDescent="0.35">
      <c r="A482" s="65" t="s">
        <v>1098</v>
      </c>
      <c r="B482" s="65" t="s">
        <v>50</v>
      </c>
      <c r="C482" s="74" t="s">
        <v>1097</v>
      </c>
      <c r="D482" s="74">
        <v>342174</v>
      </c>
      <c r="E482" s="34">
        <v>1255760</v>
      </c>
      <c r="F482" s="88">
        <v>0.27250000000000002</v>
      </c>
      <c r="G482" s="38">
        <v>0</v>
      </c>
    </row>
    <row r="483" spans="1:7" x14ac:dyDescent="0.35">
      <c r="A483" s="65" t="s">
        <v>3508</v>
      </c>
      <c r="B483" s="65" t="s">
        <v>8</v>
      </c>
      <c r="C483" s="74" t="s">
        <v>1757</v>
      </c>
      <c r="D483" s="74">
        <v>68874134.650000006</v>
      </c>
      <c r="E483" s="74">
        <v>578642199.76999998</v>
      </c>
      <c r="F483" s="88">
        <v>0.11899999999999999</v>
      </c>
      <c r="G483" s="38">
        <v>12.5</v>
      </c>
    </row>
    <row r="484" spans="1:7" x14ac:dyDescent="0.35">
      <c r="A484" s="65" t="s">
        <v>3509</v>
      </c>
      <c r="B484" s="65" t="s">
        <v>10</v>
      </c>
      <c r="C484" s="74" t="s">
        <v>1759</v>
      </c>
      <c r="D484" s="74">
        <v>39044932</v>
      </c>
      <c r="E484" s="34">
        <v>94162353</v>
      </c>
      <c r="F484" s="88">
        <v>0.41470000000000001</v>
      </c>
      <c r="G484" s="38">
        <v>0</v>
      </c>
    </row>
    <row r="485" spans="1:7" x14ac:dyDescent="0.35">
      <c r="A485" s="65" t="s">
        <v>3510</v>
      </c>
      <c r="B485" s="65" t="s">
        <v>12</v>
      </c>
      <c r="C485" s="74" t="s">
        <v>1760</v>
      </c>
      <c r="D485" s="74">
        <v>29098707</v>
      </c>
      <c r="E485" s="34">
        <v>362793690</v>
      </c>
      <c r="F485" s="88">
        <v>8.0199999999999994E-2</v>
      </c>
      <c r="G485" s="38">
        <v>18.75</v>
      </c>
    </row>
    <row r="486" spans="1:7" x14ac:dyDescent="0.35">
      <c r="A486" s="65" t="s">
        <v>3511</v>
      </c>
      <c r="B486" s="65" t="s">
        <v>14</v>
      </c>
      <c r="C486" s="74" t="s">
        <v>1761</v>
      </c>
      <c r="D486" s="74">
        <v>48650919</v>
      </c>
      <c r="E486" s="34">
        <v>182011857</v>
      </c>
      <c r="F486" s="88">
        <v>0.26729999999999998</v>
      </c>
      <c r="G486" s="38">
        <v>0</v>
      </c>
    </row>
    <row r="487" spans="1:7" x14ac:dyDescent="0.35">
      <c r="A487" s="65" t="s">
        <v>3512</v>
      </c>
      <c r="B487" s="65" t="s">
        <v>15</v>
      </c>
      <c r="C487" s="74" t="s">
        <v>1762</v>
      </c>
      <c r="D487" s="74">
        <v>32090428</v>
      </c>
      <c r="E487" s="34">
        <v>134018456</v>
      </c>
      <c r="F487" s="88">
        <v>0.2394</v>
      </c>
      <c r="G487" s="38">
        <v>0</v>
      </c>
    </row>
    <row r="488" spans="1:7" x14ac:dyDescent="0.35">
      <c r="A488" s="65" t="s">
        <v>3513</v>
      </c>
      <c r="B488" s="65" t="s">
        <v>17</v>
      </c>
      <c r="C488" s="74" t="s">
        <v>1763</v>
      </c>
      <c r="D488" s="74">
        <v>29163823.489999998</v>
      </c>
      <c r="E488" s="34">
        <v>231466424.94</v>
      </c>
      <c r="F488" s="88">
        <v>0.126</v>
      </c>
      <c r="G488" s="38">
        <v>12.5</v>
      </c>
    </row>
    <row r="489" spans="1:7" x14ac:dyDescent="0.35">
      <c r="A489" s="65" t="s">
        <v>3514</v>
      </c>
      <c r="B489" s="65" t="s">
        <v>19</v>
      </c>
      <c r="C489" s="74" t="s">
        <v>1764</v>
      </c>
      <c r="D489" s="74">
        <v>27236255</v>
      </c>
      <c r="E489" s="34">
        <v>163185151</v>
      </c>
      <c r="F489" s="88">
        <v>0.16689999999999999</v>
      </c>
      <c r="G489" s="38">
        <v>6.25</v>
      </c>
    </row>
    <row r="490" spans="1:7" x14ac:dyDescent="0.35">
      <c r="A490" s="65" t="s">
        <v>3515</v>
      </c>
      <c r="B490" s="65" t="s">
        <v>21</v>
      </c>
      <c r="C490" s="74" t="s">
        <v>1765</v>
      </c>
      <c r="D490" s="74">
        <v>33025505</v>
      </c>
      <c r="E490" s="34">
        <v>84158253</v>
      </c>
      <c r="F490" s="88">
        <v>0.39240000000000003</v>
      </c>
      <c r="G490" s="38">
        <v>0</v>
      </c>
    </row>
    <row r="491" spans="1:7" x14ac:dyDescent="0.35">
      <c r="A491" s="65" t="s">
        <v>3516</v>
      </c>
      <c r="B491" s="65" t="s">
        <v>23</v>
      </c>
      <c r="C491" s="74" t="s">
        <v>1766</v>
      </c>
      <c r="D491" s="74">
        <v>22715180.350000001</v>
      </c>
      <c r="E491" s="34">
        <v>147157642.53999999</v>
      </c>
      <c r="F491" s="88">
        <v>0.15440000000000001</v>
      </c>
      <c r="G491" s="38">
        <v>6.25</v>
      </c>
    </row>
    <row r="492" spans="1:7" x14ac:dyDescent="0.35">
      <c r="A492" s="65" t="s">
        <v>3517</v>
      </c>
      <c r="B492" s="65" t="s">
        <v>26</v>
      </c>
      <c r="C492" s="74" t="s">
        <v>1767</v>
      </c>
      <c r="D492" s="74">
        <v>17724138</v>
      </c>
      <c r="E492" s="34">
        <v>122270866</v>
      </c>
      <c r="F492" s="88">
        <v>0.14499999999999999</v>
      </c>
      <c r="G492" s="38">
        <v>12.5</v>
      </c>
    </row>
    <row r="493" spans="1:7" x14ac:dyDescent="0.35">
      <c r="A493" s="65" t="s">
        <v>3518</v>
      </c>
      <c r="B493" s="65" t="s">
        <v>28</v>
      </c>
      <c r="C493" s="74" t="s">
        <v>1768</v>
      </c>
      <c r="D493" s="74">
        <v>23021775</v>
      </c>
      <c r="E493" s="34">
        <v>102439387</v>
      </c>
      <c r="F493" s="88">
        <v>0.22470000000000001</v>
      </c>
      <c r="G493" s="38">
        <v>0</v>
      </c>
    </row>
    <row r="494" spans="1:7" x14ac:dyDescent="0.35">
      <c r="A494" s="65" t="s">
        <v>3519</v>
      </c>
      <c r="B494" s="65" t="s">
        <v>29</v>
      </c>
      <c r="C494" s="74" t="s">
        <v>1769</v>
      </c>
      <c r="D494" s="74">
        <v>36999655.909999996</v>
      </c>
      <c r="E494" s="34">
        <v>84117576.260000005</v>
      </c>
      <c r="F494" s="88">
        <v>0.43990000000000001</v>
      </c>
      <c r="G494" s="38">
        <v>0</v>
      </c>
    </row>
    <row r="495" spans="1:7" x14ac:dyDescent="0.35">
      <c r="A495" s="65" t="s">
        <v>3520</v>
      </c>
      <c r="B495" s="65" t="s">
        <v>30</v>
      </c>
      <c r="C495" s="74" t="s">
        <v>1770</v>
      </c>
      <c r="D495" s="74">
        <v>90398995.859999999</v>
      </c>
      <c r="E495" s="34">
        <v>471254074.19</v>
      </c>
      <c r="F495" s="88">
        <v>0.1918</v>
      </c>
      <c r="G495" s="38">
        <v>6.25</v>
      </c>
    </row>
    <row r="496" spans="1:7" x14ac:dyDescent="0.35">
      <c r="A496" s="65" t="s">
        <v>3521</v>
      </c>
      <c r="B496" s="65" t="s">
        <v>32</v>
      </c>
      <c r="C496" s="74" t="s">
        <v>1771</v>
      </c>
      <c r="D496" s="74">
        <v>174627645</v>
      </c>
      <c r="E496" s="34">
        <v>1560394132.4300001</v>
      </c>
      <c r="F496" s="88">
        <v>0.1119</v>
      </c>
      <c r="G496" s="38">
        <v>12.5</v>
      </c>
    </row>
    <row r="497" spans="1:7" x14ac:dyDescent="0.35">
      <c r="A497" s="65" t="s">
        <v>3522</v>
      </c>
      <c r="B497" s="65" t="s">
        <v>33</v>
      </c>
      <c r="C497" s="74" t="s">
        <v>1772</v>
      </c>
      <c r="D497" s="74">
        <v>36967143</v>
      </c>
      <c r="E497" s="34">
        <v>89704388.75</v>
      </c>
      <c r="F497" s="88">
        <v>0.41210000000000002</v>
      </c>
      <c r="G497" s="38">
        <v>0</v>
      </c>
    </row>
    <row r="498" spans="1:7" x14ac:dyDescent="0.35">
      <c r="A498" s="65" t="s">
        <v>3523</v>
      </c>
      <c r="B498" s="65" t="s">
        <v>34</v>
      </c>
      <c r="C498" s="74" t="s">
        <v>1773</v>
      </c>
      <c r="D498" s="74">
        <v>7560435.7699999996</v>
      </c>
      <c r="E498" s="34">
        <v>93271531.379999995</v>
      </c>
      <c r="F498" s="88">
        <v>8.1100000000000005E-2</v>
      </c>
      <c r="G498" s="38">
        <v>18.75</v>
      </c>
    </row>
    <row r="499" spans="1:7" x14ac:dyDescent="0.35">
      <c r="A499" s="65" t="s">
        <v>3524</v>
      </c>
      <c r="B499" s="65" t="s">
        <v>35</v>
      </c>
      <c r="C499" s="74" t="s">
        <v>1774</v>
      </c>
      <c r="D499" s="74">
        <v>26822551</v>
      </c>
      <c r="E499" s="34">
        <v>78447247</v>
      </c>
      <c r="F499" s="88">
        <v>0.34189999999999998</v>
      </c>
      <c r="G499" s="38">
        <v>0</v>
      </c>
    </row>
    <row r="500" spans="1:7" x14ac:dyDescent="0.35">
      <c r="A500" s="65" t="s">
        <v>3525</v>
      </c>
      <c r="B500" s="65" t="s">
        <v>37</v>
      </c>
      <c r="C500" s="74" t="s">
        <v>1775</v>
      </c>
      <c r="D500" s="74">
        <v>43060823</v>
      </c>
      <c r="E500" s="34">
        <v>105968964</v>
      </c>
      <c r="F500" s="88">
        <v>0.40639999999999998</v>
      </c>
      <c r="G500" s="38">
        <v>0</v>
      </c>
    </row>
    <row r="501" spans="1:7" x14ac:dyDescent="0.35">
      <c r="A501" s="65" t="s">
        <v>3526</v>
      </c>
      <c r="B501" s="65" t="s">
        <v>39</v>
      </c>
      <c r="C501" s="74" t="s">
        <v>1776</v>
      </c>
      <c r="D501" s="74">
        <v>39978018.68</v>
      </c>
      <c r="E501" s="34">
        <v>97397082.159999996</v>
      </c>
      <c r="F501" s="88">
        <v>0.41049999999999998</v>
      </c>
      <c r="G501" s="38">
        <v>0</v>
      </c>
    </row>
    <row r="502" spans="1:7" x14ac:dyDescent="0.35">
      <c r="A502" s="65" t="s">
        <v>3527</v>
      </c>
      <c r="B502" s="65" t="s">
        <v>40</v>
      </c>
      <c r="C502" s="74" t="s">
        <v>1777</v>
      </c>
      <c r="D502" s="74">
        <v>7687780.3799999999</v>
      </c>
      <c r="E502" s="34">
        <v>12393533.26</v>
      </c>
      <c r="F502" s="88">
        <v>0.62029999999999996</v>
      </c>
      <c r="G502" s="38">
        <v>0</v>
      </c>
    </row>
    <row r="503" spans="1:7" x14ac:dyDescent="0.35">
      <c r="A503" s="65" t="s">
        <v>3528</v>
      </c>
      <c r="B503" s="65" t="s">
        <v>41</v>
      </c>
      <c r="C503" s="74" t="s">
        <v>1778</v>
      </c>
      <c r="D503" s="74">
        <v>38246390</v>
      </c>
      <c r="E503" s="34">
        <v>97476014</v>
      </c>
      <c r="F503" s="88">
        <v>0.39240000000000003</v>
      </c>
      <c r="G503" s="38">
        <v>0</v>
      </c>
    </row>
    <row r="504" spans="1:7" x14ac:dyDescent="0.35">
      <c r="A504" s="65" t="s">
        <v>3529</v>
      </c>
      <c r="B504" s="65" t="s">
        <v>42</v>
      </c>
      <c r="C504" s="74" t="s">
        <v>1779</v>
      </c>
      <c r="D504" s="74">
        <v>45406711</v>
      </c>
      <c r="E504" s="34">
        <v>199920323</v>
      </c>
      <c r="F504" s="88">
        <v>0.2271</v>
      </c>
      <c r="G504" s="38">
        <v>0</v>
      </c>
    </row>
    <row r="505" spans="1:7" x14ac:dyDescent="0.35">
      <c r="A505" s="65" t="s">
        <v>3530</v>
      </c>
      <c r="B505" s="65" t="s">
        <v>43</v>
      </c>
      <c r="C505" s="74" t="s">
        <v>1780</v>
      </c>
      <c r="D505" s="74">
        <v>12935443.369999999</v>
      </c>
      <c r="E505" s="34">
        <v>49011776</v>
      </c>
      <c r="F505" s="88">
        <v>0.26390000000000002</v>
      </c>
      <c r="G505" s="38">
        <v>0</v>
      </c>
    </row>
    <row r="506" spans="1:7" x14ac:dyDescent="0.35">
      <c r="A506" s="65" t="s">
        <v>3531</v>
      </c>
      <c r="B506" s="65" t="s">
        <v>44</v>
      </c>
      <c r="C506" s="74" t="s">
        <v>1781</v>
      </c>
      <c r="D506" s="74">
        <v>55757993.710000001</v>
      </c>
      <c r="E506" s="34">
        <v>105138986.81</v>
      </c>
      <c r="F506" s="88">
        <v>0.53029999999999999</v>
      </c>
      <c r="G506" s="38">
        <v>0</v>
      </c>
    </row>
    <row r="507" spans="1:7" x14ac:dyDescent="0.35">
      <c r="A507" s="65" t="s">
        <v>3532</v>
      </c>
      <c r="B507" s="65" t="s">
        <v>45</v>
      </c>
      <c r="C507" s="74" t="s">
        <v>1782</v>
      </c>
      <c r="D507" s="74">
        <v>21801377</v>
      </c>
      <c r="E507" s="34">
        <v>114721973</v>
      </c>
      <c r="F507" s="88">
        <v>0.19</v>
      </c>
      <c r="G507" s="38">
        <v>6.25</v>
      </c>
    </row>
    <row r="508" spans="1:7" x14ac:dyDescent="0.35">
      <c r="A508" s="65" t="s">
        <v>3533</v>
      </c>
      <c r="B508" s="65" t="s">
        <v>46</v>
      </c>
      <c r="C508" s="74" t="s">
        <v>1783</v>
      </c>
      <c r="D508" s="74">
        <v>96701645.010000005</v>
      </c>
      <c r="E508" s="34">
        <v>1295797281.22</v>
      </c>
      <c r="F508" s="88">
        <v>7.46E-2</v>
      </c>
      <c r="G508" s="38">
        <v>18.75</v>
      </c>
    </row>
    <row r="509" spans="1:7" x14ac:dyDescent="0.35">
      <c r="A509" s="65" t="s">
        <v>3534</v>
      </c>
      <c r="B509" s="65" t="s">
        <v>47</v>
      </c>
      <c r="C509" s="74" t="s">
        <v>1784</v>
      </c>
      <c r="D509" s="74">
        <v>10577286.41</v>
      </c>
      <c r="E509" s="34">
        <v>93364738.549999997</v>
      </c>
      <c r="F509" s="88">
        <v>0.1133</v>
      </c>
      <c r="G509" s="38">
        <v>12.5</v>
      </c>
    </row>
    <row r="510" spans="1:7" x14ac:dyDescent="0.35">
      <c r="A510" s="65" t="s">
        <v>3535</v>
      </c>
      <c r="B510" s="65" t="s">
        <v>48</v>
      </c>
      <c r="C510" s="74" t="s">
        <v>1785</v>
      </c>
      <c r="D510" s="74">
        <v>197419000</v>
      </c>
      <c r="E510" s="34">
        <v>2562124000</v>
      </c>
      <c r="F510" s="88">
        <v>7.7100000000000002E-2</v>
      </c>
      <c r="G510" s="38">
        <v>18.75</v>
      </c>
    </row>
    <row r="511" spans="1:7" x14ac:dyDescent="0.35">
      <c r="A511" s="65" t="s">
        <v>3536</v>
      </c>
      <c r="B511" s="65" t="s">
        <v>50</v>
      </c>
      <c r="C511" s="74" t="s">
        <v>1786</v>
      </c>
      <c r="D511" s="74">
        <v>67919943</v>
      </c>
      <c r="E511" s="34">
        <v>327177439</v>
      </c>
      <c r="F511" s="88">
        <v>0.20760000000000001</v>
      </c>
      <c r="G511" s="38">
        <v>0</v>
      </c>
    </row>
    <row r="512" spans="1:7" x14ac:dyDescent="0.35">
      <c r="A512" s="65" t="s">
        <v>3537</v>
      </c>
      <c r="B512" s="65" t="s">
        <v>51</v>
      </c>
      <c r="C512" s="74" t="s">
        <v>1787</v>
      </c>
      <c r="D512" s="74">
        <v>39818300.579999998</v>
      </c>
      <c r="E512" s="34">
        <v>382808297.42000002</v>
      </c>
      <c r="F512" s="88">
        <v>0.104</v>
      </c>
      <c r="G512" s="38">
        <v>12.5</v>
      </c>
    </row>
    <row r="513" spans="1:7" x14ac:dyDescent="0.35">
      <c r="A513" s="65" t="s">
        <v>3538</v>
      </c>
      <c r="B513" s="65" t="s">
        <v>52</v>
      </c>
      <c r="C513" s="74" t="s">
        <v>1788</v>
      </c>
      <c r="D513" s="74">
        <v>79033590</v>
      </c>
      <c r="E513" s="34">
        <v>810121004</v>
      </c>
      <c r="F513" s="88">
        <v>9.7600000000000006E-2</v>
      </c>
      <c r="G513" s="38">
        <v>18.75</v>
      </c>
    </row>
    <row r="514" spans="1:7" x14ac:dyDescent="0.35">
      <c r="A514" s="65" t="s">
        <v>3539</v>
      </c>
      <c r="B514" s="65" t="s">
        <v>53</v>
      </c>
      <c r="C514" s="74" t="s">
        <v>1789</v>
      </c>
      <c r="D514" s="74">
        <v>81618556</v>
      </c>
      <c r="E514" s="34">
        <v>199873619</v>
      </c>
      <c r="F514" s="88">
        <v>0.40839999999999999</v>
      </c>
      <c r="G514" s="38">
        <v>0</v>
      </c>
    </row>
    <row r="515" spans="1:7" x14ac:dyDescent="0.35">
      <c r="A515" s="65" t="s">
        <v>3540</v>
      </c>
      <c r="B515" s="65" t="s">
        <v>54</v>
      </c>
      <c r="C515" s="74" t="s">
        <v>1790</v>
      </c>
      <c r="D515" s="74">
        <v>88335514.159999996</v>
      </c>
      <c r="E515" s="34">
        <v>621201440.92999995</v>
      </c>
      <c r="F515" s="88">
        <v>0.14219999999999999</v>
      </c>
      <c r="G515" s="38">
        <v>12.5</v>
      </c>
    </row>
    <row r="516" spans="1:7" x14ac:dyDescent="0.35">
      <c r="A516" s="65" t="s">
        <v>3541</v>
      </c>
      <c r="B516" s="65" t="s">
        <v>55</v>
      </c>
      <c r="C516" s="74" t="s">
        <v>1791</v>
      </c>
      <c r="D516" s="74">
        <v>11787021.880000001</v>
      </c>
      <c r="E516" s="34">
        <v>55805639.259999998</v>
      </c>
      <c r="F516" s="88">
        <v>0.2112</v>
      </c>
      <c r="G516" s="38">
        <v>0</v>
      </c>
    </row>
    <row r="517" spans="1:7" x14ac:dyDescent="0.35">
      <c r="A517" s="65" t="s">
        <v>3542</v>
      </c>
      <c r="B517" s="65" t="s">
        <v>56</v>
      </c>
      <c r="C517" s="74" t="s">
        <v>1792</v>
      </c>
      <c r="D517" s="74">
        <v>39082943</v>
      </c>
      <c r="E517" s="34">
        <v>186394295</v>
      </c>
      <c r="F517" s="88">
        <v>0.2097</v>
      </c>
      <c r="G517" s="38">
        <v>0</v>
      </c>
    </row>
    <row r="518" spans="1:7" x14ac:dyDescent="0.35">
      <c r="A518" s="65" t="s">
        <v>3543</v>
      </c>
      <c r="B518" s="65" t="s">
        <v>57</v>
      </c>
      <c r="C518" s="74" t="s">
        <v>1793</v>
      </c>
      <c r="D518" s="74">
        <v>15305162.140000001</v>
      </c>
      <c r="E518" s="34">
        <v>93303047.549999997</v>
      </c>
      <c r="F518" s="88">
        <v>0.16400000000000001</v>
      </c>
      <c r="G518" s="38">
        <v>6.25</v>
      </c>
    </row>
    <row r="519" spans="1:7" x14ac:dyDescent="0.35">
      <c r="A519" s="65" t="s">
        <v>3544</v>
      </c>
      <c r="B519" s="65" t="s">
        <v>58</v>
      </c>
      <c r="C519" s="74" t="s">
        <v>1794</v>
      </c>
      <c r="D519" s="74">
        <v>50632138</v>
      </c>
      <c r="E519" s="34">
        <v>135277761</v>
      </c>
      <c r="F519" s="88">
        <v>0.37430000000000002</v>
      </c>
      <c r="G519" s="38">
        <v>0</v>
      </c>
    </row>
    <row r="520" spans="1:7" x14ac:dyDescent="0.35">
      <c r="A520" s="65" t="s">
        <v>3545</v>
      </c>
      <c r="B520" s="65" t="s">
        <v>59</v>
      </c>
      <c r="C520" s="74" t="s">
        <v>1795</v>
      </c>
      <c r="D520" s="74">
        <v>61291158.119999997</v>
      </c>
      <c r="E520" s="34">
        <v>242766640.55000001</v>
      </c>
      <c r="F520" s="88">
        <v>0.2525</v>
      </c>
      <c r="G520" s="38">
        <v>0</v>
      </c>
    </row>
    <row r="521" spans="1:7" x14ac:dyDescent="0.35">
      <c r="A521" s="65" t="s">
        <v>3546</v>
      </c>
      <c r="B521" s="65" t="s">
        <v>60</v>
      </c>
      <c r="C521" s="74" t="s">
        <v>1796</v>
      </c>
      <c r="D521" s="74">
        <v>80890480</v>
      </c>
      <c r="E521" s="34">
        <v>547396661</v>
      </c>
      <c r="F521" s="88">
        <v>0.14779999999999999</v>
      </c>
      <c r="G521" s="38">
        <v>12.5</v>
      </c>
    </row>
    <row r="522" spans="1:7" x14ac:dyDescent="0.35">
      <c r="A522" s="65" t="s">
        <v>3547</v>
      </c>
      <c r="B522" s="65" t="s">
        <v>61</v>
      </c>
      <c r="C522" s="74" t="s">
        <v>1797</v>
      </c>
      <c r="D522" s="74">
        <v>48724430.649999999</v>
      </c>
      <c r="E522" s="34">
        <v>263194915.31</v>
      </c>
      <c r="F522" s="88">
        <v>0.18509999999999999</v>
      </c>
      <c r="G522" s="38">
        <v>6.25</v>
      </c>
    </row>
    <row r="523" spans="1:7" x14ac:dyDescent="0.35">
      <c r="A523" s="65" t="s">
        <v>3548</v>
      </c>
      <c r="B523" s="65" t="s">
        <v>62</v>
      </c>
      <c r="C523" s="74" t="s">
        <v>1798</v>
      </c>
      <c r="D523" s="74">
        <v>71040006</v>
      </c>
      <c r="E523" s="34">
        <v>260462858</v>
      </c>
      <c r="F523" s="88">
        <v>0.2727</v>
      </c>
      <c r="G523" s="38">
        <v>0</v>
      </c>
    </row>
    <row r="524" spans="1:7" x14ac:dyDescent="0.35">
      <c r="A524" s="65" t="s">
        <v>3549</v>
      </c>
      <c r="B524" s="65" t="s">
        <v>63</v>
      </c>
      <c r="C524" s="74" t="s">
        <v>1799</v>
      </c>
      <c r="D524" s="74">
        <v>24075711</v>
      </c>
      <c r="E524" s="34">
        <v>67394592</v>
      </c>
      <c r="F524" s="88">
        <v>0.35720000000000002</v>
      </c>
      <c r="G524" s="38">
        <v>0</v>
      </c>
    </row>
    <row r="525" spans="1:7" x14ac:dyDescent="0.35">
      <c r="A525" s="65" t="s">
        <v>3550</v>
      </c>
      <c r="B525" s="65" t="s">
        <v>66</v>
      </c>
      <c r="C525" s="74" t="s">
        <v>1802</v>
      </c>
      <c r="D525" s="74">
        <v>31063072.359999999</v>
      </c>
      <c r="E525" s="34">
        <v>175261515.53</v>
      </c>
      <c r="F525" s="88">
        <v>0.1772</v>
      </c>
      <c r="G525" s="38">
        <v>6.25</v>
      </c>
    </row>
    <row r="526" spans="1:7" x14ac:dyDescent="0.35">
      <c r="A526" s="65" t="s">
        <v>3551</v>
      </c>
      <c r="B526" s="65" t="s">
        <v>67</v>
      </c>
      <c r="C526" s="74" t="s">
        <v>1803</v>
      </c>
      <c r="D526" s="74">
        <v>92387686</v>
      </c>
      <c r="E526" s="34">
        <v>151305535</v>
      </c>
      <c r="F526" s="88">
        <v>0.61060000000000003</v>
      </c>
      <c r="G526" s="38">
        <v>0</v>
      </c>
    </row>
    <row r="527" spans="1:7" x14ac:dyDescent="0.35">
      <c r="A527" s="65" t="s">
        <v>3552</v>
      </c>
      <c r="B527" s="65" t="s">
        <v>68</v>
      </c>
      <c r="C527" s="74" t="s">
        <v>1804</v>
      </c>
      <c r="D527" s="74">
        <v>-38538817.390000001</v>
      </c>
      <c r="E527" s="34">
        <v>2579738754.3800001</v>
      </c>
      <c r="F527" s="88">
        <v>-1.49E-2</v>
      </c>
      <c r="G527" s="38">
        <v>25</v>
      </c>
    </row>
    <row r="528" spans="1:7" x14ac:dyDescent="0.35">
      <c r="A528" s="65" t="s">
        <v>3553</v>
      </c>
      <c r="B528" s="65" t="s">
        <v>69</v>
      </c>
      <c r="C528" s="74" t="s">
        <v>1805</v>
      </c>
      <c r="D528" s="74">
        <v>23486512.43</v>
      </c>
      <c r="E528" s="34">
        <v>192810259.00999999</v>
      </c>
      <c r="F528" s="88">
        <v>0.12180000000000001</v>
      </c>
      <c r="G528" s="38">
        <v>12.5</v>
      </c>
    </row>
    <row r="529" spans="1:7" x14ac:dyDescent="0.35">
      <c r="A529" s="65" t="s">
        <v>3554</v>
      </c>
      <c r="B529" s="65" t="s">
        <v>70</v>
      </c>
      <c r="C529" s="74" t="s">
        <v>1806</v>
      </c>
      <c r="D529" s="74">
        <v>28027532.16</v>
      </c>
      <c r="E529" s="34">
        <v>71514375.200000003</v>
      </c>
      <c r="F529" s="88">
        <v>0.39190000000000003</v>
      </c>
      <c r="G529" s="38">
        <v>0</v>
      </c>
    </row>
    <row r="530" spans="1:7" x14ac:dyDescent="0.35">
      <c r="A530" s="65" t="s">
        <v>3555</v>
      </c>
      <c r="B530" s="65" t="s">
        <v>71</v>
      </c>
      <c r="C530" s="74" t="s">
        <v>1807</v>
      </c>
      <c r="D530" s="74">
        <v>54338592</v>
      </c>
      <c r="E530" s="34">
        <v>178797812</v>
      </c>
      <c r="F530" s="88">
        <v>0.3039</v>
      </c>
      <c r="G530" s="38">
        <v>0</v>
      </c>
    </row>
    <row r="531" spans="1:7" x14ac:dyDescent="0.35">
      <c r="A531" s="65" t="s">
        <v>3556</v>
      </c>
      <c r="B531" s="65" t="s">
        <v>72</v>
      </c>
      <c r="C531" s="74" t="s">
        <v>1808</v>
      </c>
      <c r="D531" s="74">
        <v>50563158</v>
      </c>
      <c r="E531" s="34">
        <v>284256468</v>
      </c>
      <c r="F531" s="88">
        <v>0.1779</v>
      </c>
      <c r="G531" s="38">
        <v>6.25</v>
      </c>
    </row>
    <row r="532" spans="1:7" x14ac:dyDescent="0.35">
      <c r="A532" s="65" t="s">
        <v>3557</v>
      </c>
      <c r="B532" s="65" t="s">
        <v>73</v>
      </c>
      <c r="C532" s="74" t="s">
        <v>1809</v>
      </c>
      <c r="D532" s="74">
        <v>35626978</v>
      </c>
      <c r="E532" s="34">
        <v>141375730</v>
      </c>
      <c r="F532" s="88">
        <v>0.252</v>
      </c>
      <c r="G532" s="38">
        <v>0</v>
      </c>
    </row>
    <row r="533" spans="1:7" x14ac:dyDescent="0.35">
      <c r="A533" s="65" t="s">
        <v>3558</v>
      </c>
      <c r="B533" s="65" t="s">
        <v>74</v>
      </c>
      <c r="C533" s="74" t="s">
        <v>1810</v>
      </c>
      <c r="D533" s="74">
        <v>19045044.059999999</v>
      </c>
      <c r="E533" s="34">
        <v>84968201.310000002</v>
      </c>
      <c r="F533" s="88">
        <v>0.22409999999999999</v>
      </c>
      <c r="G533" s="38">
        <v>0</v>
      </c>
    </row>
    <row r="534" spans="1:7" x14ac:dyDescent="0.35">
      <c r="A534" s="65" t="s">
        <v>3559</v>
      </c>
      <c r="B534" s="65" t="s">
        <v>75</v>
      </c>
      <c r="C534" s="74" t="s">
        <v>1811</v>
      </c>
      <c r="D534" s="74">
        <v>73547612.25</v>
      </c>
      <c r="E534" s="34">
        <v>142357812</v>
      </c>
      <c r="F534" s="88">
        <v>0.51659999999999995</v>
      </c>
      <c r="G534" s="38">
        <v>0</v>
      </c>
    </row>
    <row r="535" spans="1:7" x14ac:dyDescent="0.35">
      <c r="A535" s="65" t="s">
        <v>3560</v>
      </c>
      <c r="B535" s="65" t="s">
        <v>76</v>
      </c>
      <c r="C535" s="74" t="s">
        <v>1812</v>
      </c>
      <c r="D535" s="74">
        <v>108287222</v>
      </c>
      <c r="E535" s="34">
        <v>1995376239</v>
      </c>
      <c r="F535" s="88">
        <v>5.4300000000000001E-2</v>
      </c>
      <c r="G535" s="38">
        <v>18.75</v>
      </c>
    </row>
    <row r="536" spans="1:7" x14ac:dyDescent="0.35">
      <c r="A536" s="65" t="s">
        <v>3561</v>
      </c>
      <c r="B536" s="65" t="s">
        <v>77</v>
      </c>
      <c r="C536" s="74" t="s">
        <v>1813</v>
      </c>
      <c r="D536" s="74">
        <v>18158589.649999999</v>
      </c>
      <c r="E536" s="34">
        <v>64663896.289999999</v>
      </c>
      <c r="F536" s="88">
        <v>0.28079999999999999</v>
      </c>
      <c r="G536" s="38">
        <v>0</v>
      </c>
    </row>
    <row r="537" spans="1:7" x14ac:dyDescent="0.35">
      <c r="A537" s="65" t="s">
        <v>3562</v>
      </c>
      <c r="B537" s="65" t="s">
        <v>78</v>
      </c>
      <c r="C537" s="74" t="s">
        <v>1814</v>
      </c>
      <c r="D537" s="74">
        <v>26822461</v>
      </c>
      <c r="E537" s="34">
        <v>35090335</v>
      </c>
      <c r="F537" s="88">
        <v>0.76439999999999997</v>
      </c>
      <c r="G537" s="38">
        <v>0</v>
      </c>
    </row>
    <row r="538" spans="1:7" x14ac:dyDescent="0.35">
      <c r="A538" s="65" t="s">
        <v>3563</v>
      </c>
      <c r="B538" s="65" t="s">
        <v>8</v>
      </c>
      <c r="C538" s="74" t="s">
        <v>1815</v>
      </c>
      <c r="D538" s="74">
        <v>23567085</v>
      </c>
      <c r="E538" s="34">
        <v>174440147</v>
      </c>
      <c r="F538" s="88">
        <v>0.1351</v>
      </c>
      <c r="G538" s="38">
        <v>12.5</v>
      </c>
    </row>
    <row r="539" spans="1:7" x14ac:dyDescent="0.35">
      <c r="A539" s="65" t="s">
        <v>3564</v>
      </c>
      <c r="B539" s="65" t="s">
        <v>30</v>
      </c>
      <c r="C539" s="74" t="s">
        <v>1817</v>
      </c>
      <c r="D539" s="74">
        <v>11653548</v>
      </c>
      <c r="E539" s="34">
        <v>20603817</v>
      </c>
      <c r="F539" s="88">
        <v>0.56559999999999999</v>
      </c>
      <c r="G539" s="38">
        <v>0</v>
      </c>
    </row>
    <row r="540" spans="1:7" x14ac:dyDescent="0.35">
      <c r="A540" s="65" t="s">
        <v>3565</v>
      </c>
      <c r="B540" s="65" t="s">
        <v>12</v>
      </c>
      <c r="C540" s="74" t="s">
        <v>1819</v>
      </c>
      <c r="D540" s="74">
        <v>21154939.879999999</v>
      </c>
      <c r="E540" s="34">
        <v>64321217.049999997</v>
      </c>
      <c r="F540" s="88">
        <v>0.32890000000000003</v>
      </c>
      <c r="G540" s="38">
        <v>0</v>
      </c>
    </row>
    <row r="541" spans="1:7" x14ac:dyDescent="0.35">
      <c r="A541" s="65" t="s">
        <v>3566</v>
      </c>
      <c r="B541" s="65" t="s">
        <v>53</v>
      </c>
      <c r="C541" s="74" t="s">
        <v>1821</v>
      </c>
      <c r="D541" s="74">
        <v>7598941</v>
      </c>
      <c r="E541" s="34">
        <v>14809244</v>
      </c>
      <c r="F541" s="88">
        <v>0.5131</v>
      </c>
      <c r="G541" s="38">
        <v>0</v>
      </c>
    </row>
    <row r="542" spans="1:7" x14ac:dyDescent="0.35">
      <c r="A542" s="65" t="s">
        <v>3567</v>
      </c>
      <c r="B542" s="65" t="s">
        <v>8</v>
      </c>
      <c r="C542" s="74" t="s">
        <v>1823</v>
      </c>
      <c r="D542" s="74">
        <v>5670747</v>
      </c>
      <c r="E542" s="34">
        <v>19930848</v>
      </c>
      <c r="F542" s="88">
        <v>0.28449999999999998</v>
      </c>
      <c r="G542" s="38">
        <v>0</v>
      </c>
    </row>
    <row r="543" spans="1:7" x14ac:dyDescent="0.35">
      <c r="A543" s="65" t="s">
        <v>3568</v>
      </c>
      <c r="B543" s="65" t="s">
        <v>28</v>
      </c>
      <c r="C543" s="74" t="s">
        <v>1824</v>
      </c>
      <c r="D543" s="74">
        <v>4480353.53</v>
      </c>
      <c r="E543" s="34">
        <v>21449843.559999999</v>
      </c>
      <c r="F543" s="88">
        <v>0.2089</v>
      </c>
      <c r="G543" s="38">
        <v>0</v>
      </c>
    </row>
    <row r="544" spans="1:7" x14ac:dyDescent="0.35">
      <c r="A544" s="65" t="s">
        <v>3569</v>
      </c>
      <c r="B544" s="65" t="s">
        <v>19</v>
      </c>
      <c r="C544" s="74" t="s">
        <v>1828</v>
      </c>
      <c r="D544" s="74">
        <v>1583943</v>
      </c>
      <c r="E544" s="34">
        <v>31566480</v>
      </c>
      <c r="F544" s="88">
        <v>5.0200000000000002E-2</v>
      </c>
      <c r="G544" s="38">
        <v>18.75</v>
      </c>
    </row>
    <row r="545" spans="1:7" x14ac:dyDescent="0.35">
      <c r="A545" s="65" t="s">
        <v>3570</v>
      </c>
      <c r="B545" s="65" t="s">
        <v>56</v>
      </c>
      <c r="C545" s="74" t="s">
        <v>1829</v>
      </c>
      <c r="D545" s="74">
        <v>887030.82</v>
      </c>
      <c r="E545" s="34">
        <v>17480255.989999998</v>
      </c>
      <c r="F545" s="88">
        <v>5.0700000000000002E-2</v>
      </c>
      <c r="G545" s="38">
        <v>18.75</v>
      </c>
    </row>
    <row r="546" spans="1:7" x14ac:dyDescent="0.35">
      <c r="A546" s="65" t="s">
        <v>3571</v>
      </c>
      <c r="B546" s="65" t="s">
        <v>53</v>
      </c>
      <c r="C546" s="74" t="s">
        <v>1831</v>
      </c>
      <c r="D546" s="74">
        <v>3457106</v>
      </c>
      <c r="E546" s="34">
        <v>18764423</v>
      </c>
      <c r="F546" s="88">
        <v>0.1842</v>
      </c>
      <c r="G546" s="38">
        <v>6.25</v>
      </c>
    </row>
    <row r="547" spans="1:7" x14ac:dyDescent="0.35">
      <c r="A547" s="65" t="s">
        <v>3572</v>
      </c>
      <c r="B547" s="65" t="s">
        <v>48</v>
      </c>
      <c r="C547" s="74" t="s">
        <v>1833</v>
      </c>
      <c r="D547" s="74">
        <v>-2559548</v>
      </c>
      <c r="E547" s="34">
        <v>48716365</v>
      </c>
      <c r="F547" s="88">
        <v>-5.2499999999999998E-2</v>
      </c>
      <c r="G547" s="38">
        <v>25</v>
      </c>
    </row>
    <row r="548" spans="1:7" x14ac:dyDescent="0.35">
      <c r="A548" s="65" t="s">
        <v>3573</v>
      </c>
      <c r="B548" s="65" t="s">
        <v>73</v>
      </c>
      <c r="C548" s="74" t="s">
        <v>1835</v>
      </c>
      <c r="D548" s="74">
        <v>5912936.0800000001</v>
      </c>
      <c r="E548" s="34">
        <v>19000024.780000001</v>
      </c>
      <c r="F548" s="88">
        <v>0.31119999999999998</v>
      </c>
      <c r="G548" s="38">
        <v>0</v>
      </c>
    </row>
    <row r="549" spans="1:7" x14ac:dyDescent="0.35">
      <c r="A549" s="65" t="s">
        <v>3574</v>
      </c>
      <c r="B549" s="65" t="s">
        <v>35</v>
      </c>
      <c r="C549" s="74" t="s">
        <v>1837</v>
      </c>
      <c r="D549" s="74">
        <v>8519421</v>
      </c>
      <c r="E549" s="34">
        <v>20062894</v>
      </c>
      <c r="F549" s="88">
        <v>0.42459999999999998</v>
      </c>
      <c r="G549" s="38">
        <v>0</v>
      </c>
    </row>
    <row r="550" spans="1:7" x14ac:dyDescent="0.35">
      <c r="A550" s="65" t="s">
        <v>3575</v>
      </c>
      <c r="B550" s="65" t="s">
        <v>26</v>
      </c>
      <c r="C550" s="74" t="s">
        <v>1839</v>
      </c>
      <c r="D550" s="74">
        <v>4748456.5599999996</v>
      </c>
      <c r="E550" s="34">
        <v>11611951</v>
      </c>
      <c r="F550" s="88">
        <v>0.40889999999999999</v>
      </c>
      <c r="G550" s="38">
        <v>0</v>
      </c>
    </row>
    <row r="551" spans="1:7" x14ac:dyDescent="0.35">
      <c r="A551" s="65" t="s">
        <v>3576</v>
      </c>
      <c r="B551" s="65" t="s">
        <v>17</v>
      </c>
      <c r="C551" s="74" t="s">
        <v>1843</v>
      </c>
      <c r="D551" s="74">
        <v>4833281.04</v>
      </c>
      <c r="E551" s="34">
        <v>35563669.82</v>
      </c>
      <c r="F551" s="88">
        <v>0.13589999999999999</v>
      </c>
      <c r="G551" s="38">
        <v>12.5</v>
      </c>
    </row>
    <row r="552" spans="1:7" x14ac:dyDescent="0.35">
      <c r="A552" s="65" t="s">
        <v>3577</v>
      </c>
      <c r="B552" s="65" t="s">
        <v>72</v>
      </c>
      <c r="C552" s="74" t="s">
        <v>1847</v>
      </c>
      <c r="D552" s="74">
        <v>10680298.33</v>
      </c>
      <c r="E552" s="34">
        <v>44377790.100000001</v>
      </c>
      <c r="F552" s="88">
        <v>0.2407</v>
      </c>
      <c r="G552" s="38">
        <v>0</v>
      </c>
    </row>
    <row r="553" spans="1:7" x14ac:dyDescent="0.35">
      <c r="A553" s="65" t="s">
        <v>3578</v>
      </c>
      <c r="B553" s="65" t="s">
        <v>41</v>
      </c>
      <c r="C553" s="74" t="s">
        <v>1849</v>
      </c>
      <c r="D553" s="74">
        <v>464230</v>
      </c>
      <c r="E553" s="34">
        <v>6397853</v>
      </c>
      <c r="F553" s="88">
        <v>7.2599999999999998E-2</v>
      </c>
      <c r="G553" s="38">
        <v>18.75</v>
      </c>
    </row>
    <row r="554" spans="1:7" x14ac:dyDescent="0.35">
      <c r="A554" s="65" t="s">
        <v>3579</v>
      </c>
      <c r="B554" s="65" t="s">
        <v>50</v>
      </c>
      <c r="C554" s="74" t="s">
        <v>1851</v>
      </c>
      <c r="D554" s="74">
        <v>7612855</v>
      </c>
      <c r="E554" s="34">
        <v>23368285</v>
      </c>
      <c r="F554" s="88">
        <v>0.32579999999999998</v>
      </c>
      <c r="G554" s="38">
        <v>0</v>
      </c>
    </row>
    <row r="555" spans="1:7" x14ac:dyDescent="0.35">
      <c r="A555" s="65" t="s">
        <v>3580</v>
      </c>
      <c r="B555" s="65" t="s">
        <v>54</v>
      </c>
      <c r="C555" s="74" t="s">
        <v>1855</v>
      </c>
      <c r="D555" s="74">
        <v>11665881</v>
      </c>
      <c r="E555" s="34">
        <v>40702491</v>
      </c>
      <c r="F555" s="88">
        <v>0.28660000000000002</v>
      </c>
      <c r="G555" s="38">
        <v>0</v>
      </c>
    </row>
    <row r="556" spans="1:7" x14ac:dyDescent="0.35">
      <c r="A556" s="65" t="s">
        <v>3581</v>
      </c>
      <c r="B556" s="65" t="s">
        <v>76</v>
      </c>
      <c r="C556" s="74" t="s">
        <v>1859</v>
      </c>
      <c r="D556" s="74">
        <v>26807013</v>
      </c>
      <c r="E556" s="34">
        <v>139960846</v>
      </c>
      <c r="F556" s="88">
        <v>0.1915</v>
      </c>
      <c r="G556" s="38">
        <v>6.25</v>
      </c>
    </row>
    <row r="557" spans="1:7" x14ac:dyDescent="0.35">
      <c r="A557" s="65" t="s">
        <v>3582</v>
      </c>
      <c r="B557" s="65" t="s">
        <v>54</v>
      </c>
      <c r="C557" s="74" t="s">
        <v>1861</v>
      </c>
      <c r="D557" s="74">
        <v>11486957</v>
      </c>
      <c r="E557" s="34">
        <v>47750906</v>
      </c>
      <c r="F557" s="88">
        <v>0.24060000000000001</v>
      </c>
      <c r="G557" s="38">
        <v>0</v>
      </c>
    </row>
    <row r="558" spans="1:7" x14ac:dyDescent="0.35">
      <c r="A558" s="65" t="s">
        <v>3583</v>
      </c>
      <c r="B558" s="65" t="s">
        <v>50</v>
      </c>
      <c r="C558" s="74" t="s">
        <v>1863</v>
      </c>
      <c r="D558" s="74">
        <v>4828536</v>
      </c>
      <c r="E558" s="34">
        <v>96804803</v>
      </c>
      <c r="F558" s="88">
        <v>4.99E-2</v>
      </c>
      <c r="G558" s="38">
        <v>18.75</v>
      </c>
    </row>
    <row r="559" spans="1:7" x14ac:dyDescent="0.35">
      <c r="A559" s="65" t="s">
        <v>3584</v>
      </c>
      <c r="B559" s="65" t="s">
        <v>21</v>
      </c>
      <c r="C559" s="74" t="s">
        <v>1867</v>
      </c>
      <c r="D559" s="74">
        <v>4306651.08</v>
      </c>
      <c r="E559" s="34">
        <v>7703357.8600000003</v>
      </c>
      <c r="F559" s="88">
        <v>0.55910000000000004</v>
      </c>
      <c r="G559" s="38">
        <v>0</v>
      </c>
    </row>
    <row r="560" spans="1:7" x14ac:dyDescent="0.35">
      <c r="A560" s="65" t="s">
        <v>3585</v>
      </c>
      <c r="B560" s="65" t="s">
        <v>66</v>
      </c>
      <c r="C560" s="74" t="s">
        <v>1869</v>
      </c>
      <c r="D560" s="74">
        <v>3231664</v>
      </c>
      <c r="E560" s="34">
        <v>13081608</v>
      </c>
      <c r="F560" s="88">
        <v>0.247</v>
      </c>
      <c r="G560" s="38">
        <v>0</v>
      </c>
    </row>
    <row r="561" spans="1:7" x14ac:dyDescent="0.35">
      <c r="A561" s="65" t="s">
        <v>3586</v>
      </c>
      <c r="B561" s="65" t="s">
        <v>45</v>
      </c>
      <c r="C561" s="74" t="s">
        <v>1870</v>
      </c>
      <c r="D561" s="74">
        <v>3688078.29</v>
      </c>
      <c r="E561" s="34">
        <v>13089765.800000001</v>
      </c>
      <c r="F561" s="88">
        <v>0.28179999999999999</v>
      </c>
      <c r="G561" s="38">
        <v>0</v>
      </c>
    </row>
    <row r="562" spans="1:7" x14ac:dyDescent="0.35">
      <c r="A562" s="65" t="s">
        <v>3587</v>
      </c>
      <c r="B562" s="65" t="s">
        <v>56</v>
      </c>
      <c r="C562" s="74" t="s">
        <v>1873</v>
      </c>
      <c r="D562" s="74">
        <v>18808176</v>
      </c>
      <c r="E562" s="34">
        <v>31436155</v>
      </c>
      <c r="F562" s="88">
        <v>0.59830000000000005</v>
      </c>
      <c r="G562" s="38">
        <v>0</v>
      </c>
    </row>
    <row r="563" spans="1:7" x14ac:dyDescent="0.35">
      <c r="A563" s="65" t="s">
        <v>3588</v>
      </c>
      <c r="B563" s="65" t="s">
        <v>76</v>
      </c>
      <c r="C563" s="74" t="s">
        <v>1875</v>
      </c>
      <c r="D563" s="74">
        <v>13945006</v>
      </c>
      <c r="E563" s="34">
        <v>41294660</v>
      </c>
      <c r="F563" s="88">
        <v>0.3377</v>
      </c>
      <c r="G563" s="38">
        <v>0</v>
      </c>
    </row>
    <row r="564" spans="1:7" x14ac:dyDescent="0.35">
      <c r="A564" s="65" t="s">
        <v>3589</v>
      </c>
      <c r="B564" s="65" t="s">
        <v>23</v>
      </c>
      <c r="C564" s="74" t="s">
        <v>1877</v>
      </c>
      <c r="D564" s="74">
        <v>3532198.46</v>
      </c>
      <c r="E564" s="34">
        <v>22542156.050000001</v>
      </c>
      <c r="F564" s="88">
        <v>0.15670000000000001</v>
      </c>
      <c r="G564" s="38">
        <v>6.25</v>
      </c>
    </row>
    <row r="565" spans="1:7" x14ac:dyDescent="0.35">
      <c r="A565" s="65" t="s">
        <v>3590</v>
      </c>
      <c r="B565" s="65" t="s">
        <v>54</v>
      </c>
      <c r="C565" s="74" t="s">
        <v>1879</v>
      </c>
      <c r="D565" s="74">
        <v>2311036</v>
      </c>
      <c r="E565" s="34">
        <v>13671496</v>
      </c>
      <c r="F565" s="88">
        <v>0.16900000000000001</v>
      </c>
      <c r="G565" s="38">
        <v>6.25</v>
      </c>
    </row>
    <row r="566" spans="1:7" x14ac:dyDescent="0.35">
      <c r="A566" s="65" t="s">
        <v>3591</v>
      </c>
      <c r="B566" s="65" t="s">
        <v>30</v>
      </c>
      <c r="C566" s="74" t="s">
        <v>1881</v>
      </c>
      <c r="D566" s="74">
        <v>-7137778</v>
      </c>
      <c r="E566" s="34">
        <v>51384863</v>
      </c>
      <c r="F566" s="88">
        <v>-0.1389</v>
      </c>
      <c r="G566" s="38">
        <v>25</v>
      </c>
    </row>
    <row r="567" spans="1:7" x14ac:dyDescent="0.35">
      <c r="A567" s="65" t="s">
        <v>3592</v>
      </c>
      <c r="B567" s="65" t="s">
        <v>51</v>
      </c>
      <c r="C567" s="74" t="s">
        <v>1883</v>
      </c>
      <c r="D567" s="74">
        <v>13126968.08</v>
      </c>
      <c r="E567" s="34">
        <v>42686365.850000001</v>
      </c>
      <c r="F567" s="88">
        <v>0.3075</v>
      </c>
      <c r="G567" s="38">
        <v>0</v>
      </c>
    </row>
    <row r="568" spans="1:7" x14ac:dyDescent="0.35">
      <c r="A568" s="65" t="s">
        <v>3593</v>
      </c>
      <c r="B568" s="65" t="s">
        <v>76</v>
      </c>
      <c r="C568" s="74" t="s">
        <v>1885</v>
      </c>
      <c r="D568" s="74">
        <v>13866167</v>
      </c>
      <c r="E568" s="34">
        <v>38893719</v>
      </c>
      <c r="F568" s="88">
        <v>0.35649999999999998</v>
      </c>
      <c r="G568" s="38">
        <v>0</v>
      </c>
    </row>
    <row r="569" spans="1:7" x14ac:dyDescent="0.35">
      <c r="A569" s="65" t="s">
        <v>3594</v>
      </c>
      <c r="B569" s="65" t="s">
        <v>61</v>
      </c>
      <c r="C569" s="74" t="s">
        <v>1887</v>
      </c>
      <c r="D569" s="74">
        <v>16757827</v>
      </c>
      <c r="E569" s="34">
        <v>47117479</v>
      </c>
      <c r="F569" s="88">
        <v>0.35570000000000002</v>
      </c>
      <c r="G569" s="38">
        <v>0</v>
      </c>
    </row>
    <row r="570" spans="1:7" x14ac:dyDescent="0.35">
      <c r="A570" s="65" t="s">
        <v>3595</v>
      </c>
      <c r="B570" s="65" t="s">
        <v>62</v>
      </c>
      <c r="C570" s="74" t="s">
        <v>1888</v>
      </c>
      <c r="D570" s="74">
        <v>14379601</v>
      </c>
      <c r="E570" s="34">
        <v>85787808</v>
      </c>
      <c r="F570" s="88">
        <v>0.1676</v>
      </c>
      <c r="G570" s="38">
        <v>6.25</v>
      </c>
    </row>
    <row r="571" spans="1:7" x14ac:dyDescent="0.35">
      <c r="A571" s="65" t="s">
        <v>3596</v>
      </c>
      <c r="B571" s="65" t="s">
        <v>51</v>
      </c>
      <c r="C571" s="74" t="s">
        <v>1890</v>
      </c>
      <c r="D571" s="74">
        <v>1408008</v>
      </c>
      <c r="E571" s="34">
        <v>3156313</v>
      </c>
      <c r="F571" s="88">
        <v>0.4461</v>
      </c>
      <c r="G571" s="38">
        <v>0</v>
      </c>
    </row>
    <row r="572" spans="1:7" x14ac:dyDescent="0.35">
      <c r="A572" s="65" t="s">
        <v>3597</v>
      </c>
      <c r="B572" s="65" t="s">
        <v>32</v>
      </c>
      <c r="C572" s="74" t="s">
        <v>1892</v>
      </c>
      <c r="D572" s="74">
        <v>4036269</v>
      </c>
      <c r="E572" s="34">
        <v>22936579</v>
      </c>
      <c r="F572" s="88">
        <v>0.17599999999999999</v>
      </c>
      <c r="G572" s="38">
        <v>6.25</v>
      </c>
    </row>
    <row r="573" spans="1:7" x14ac:dyDescent="0.35">
      <c r="A573" s="65" t="s">
        <v>3598</v>
      </c>
      <c r="B573" s="65" t="s">
        <v>59</v>
      </c>
      <c r="C573" s="74" t="s">
        <v>1894</v>
      </c>
      <c r="D573" s="74">
        <v>18733342</v>
      </c>
      <c r="E573" s="34">
        <v>72233395</v>
      </c>
      <c r="F573" s="88">
        <v>0.25929999999999997</v>
      </c>
      <c r="G573" s="38">
        <v>0</v>
      </c>
    </row>
    <row r="574" spans="1:7" x14ac:dyDescent="0.35">
      <c r="A574" s="65" t="s">
        <v>3599</v>
      </c>
      <c r="B574" s="65" t="s">
        <v>8</v>
      </c>
      <c r="C574" s="74" t="s">
        <v>1896</v>
      </c>
      <c r="D574" s="74">
        <v>1205118.04</v>
      </c>
      <c r="E574" s="34">
        <v>12218799.869999999</v>
      </c>
      <c r="F574" s="88">
        <v>9.8599999999999993E-2</v>
      </c>
      <c r="G574" s="38">
        <v>18.75</v>
      </c>
    </row>
    <row r="575" spans="1:7" x14ac:dyDescent="0.35">
      <c r="A575" s="65" t="s">
        <v>3600</v>
      </c>
      <c r="B575" s="65" t="s">
        <v>42</v>
      </c>
      <c r="C575" s="74" t="s">
        <v>1898</v>
      </c>
      <c r="D575" s="74">
        <v>897094.83</v>
      </c>
      <c r="E575" s="34">
        <v>889135</v>
      </c>
      <c r="F575" s="88">
        <v>1.0089999999999999</v>
      </c>
      <c r="G575" s="38">
        <v>0</v>
      </c>
    </row>
    <row r="576" spans="1:7" x14ac:dyDescent="0.35">
      <c r="A576" s="65" t="s">
        <v>3601</v>
      </c>
      <c r="B576" s="65" t="s">
        <v>67</v>
      </c>
      <c r="C576" s="74" t="s">
        <v>1899</v>
      </c>
      <c r="D576" s="74">
        <v>489729.79</v>
      </c>
      <c r="E576" s="34">
        <v>514669.86</v>
      </c>
      <c r="F576" s="88">
        <v>0.95150000000000001</v>
      </c>
      <c r="G576" s="38">
        <v>0</v>
      </c>
    </row>
    <row r="577" spans="1:7" x14ac:dyDescent="0.35">
      <c r="A577" s="65" t="s">
        <v>3602</v>
      </c>
      <c r="B577" s="65" t="s">
        <v>21</v>
      </c>
      <c r="C577" s="74" t="s">
        <v>1900</v>
      </c>
      <c r="D577" s="74">
        <v>617670</v>
      </c>
      <c r="E577" s="34">
        <v>541057.19999999995</v>
      </c>
      <c r="F577" s="88">
        <v>1.1415999999999999</v>
      </c>
      <c r="G577" s="38">
        <v>0</v>
      </c>
    </row>
    <row r="578" spans="1:7" x14ac:dyDescent="0.35">
      <c r="A578" s="65" t="s">
        <v>3603</v>
      </c>
      <c r="B578" s="65" t="s">
        <v>37</v>
      </c>
      <c r="C578" s="74" t="s">
        <v>1902</v>
      </c>
      <c r="D578" s="74">
        <v>962375.27</v>
      </c>
      <c r="E578" s="34">
        <v>1436438.36</v>
      </c>
      <c r="F578" s="88">
        <v>0.67</v>
      </c>
      <c r="G578" s="38">
        <v>0</v>
      </c>
    </row>
    <row r="579" spans="1:7" x14ac:dyDescent="0.35">
      <c r="A579" s="65" t="s">
        <v>3604</v>
      </c>
      <c r="B579" s="65" t="s">
        <v>55</v>
      </c>
      <c r="C579" s="74" t="s">
        <v>1903</v>
      </c>
      <c r="D579" s="74">
        <v>626061</v>
      </c>
      <c r="E579" s="34">
        <v>1209872</v>
      </c>
      <c r="F579" s="88">
        <v>0.51749999999999996</v>
      </c>
      <c r="G579" s="38">
        <v>0</v>
      </c>
    </row>
    <row r="580" spans="1:7" x14ac:dyDescent="0.35">
      <c r="A580" s="65" t="s">
        <v>3604</v>
      </c>
      <c r="B580" s="65" t="s">
        <v>56</v>
      </c>
      <c r="C580" s="74" t="s">
        <v>1904</v>
      </c>
      <c r="D580" s="74">
        <v>1621520</v>
      </c>
      <c r="E580" s="34">
        <v>1440868</v>
      </c>
      <c r="F580" s="88">
        <v>1.1254</v>
      </c>
      <c r="G580" s="38">
        <v>0</v>
      </c>
    </row>
    <row r="581" spans="1:7" x14ac:dyDescent="0.35">
      <c r="A581" s="65" t="s">
        <v>3605</v>
      </c>
      <c r="B581" s="65" t="s">
        <v>32</v>
      </c>
      <c r="C581" s="74" t="s">
        <v>1905</v>
      </c>
      <c r="D581" s="74">
        <v>2021179</v>
      </c>
      <c r="E581" s="34">
        <v>1230902</v>
      </c>
      <c r="F581" s="88">
        <v>1.6419999999999999</v>
      </c>
      <c r="G581" s="38">
        <v>0</v>
      </c>
    </row>
    <row r="582" spans="1:7" x14ac:dyDescent="0.35">
      <c r="A582" s="65" t="s">
        <v>3606</v>
      </c>
      <c r="B582" s="65" t="s">
        <v>37</v>
      </c>
      <c r="C582" s="74" t="s">
        <v>1906</v>
      </c>
      <c r="D582" s="74">
        <v>328678.88</v>
      </c>
      <c r="E582" s="34">
        <v>591667</v>
      </c>
      <c r="F582" s="88">
        <v>0.55549999999999999</v>
      </c>
      <c r="G582" s="38">
        <v>0</v>
      </c>
    </row>
    <row r="583" spans="1:7" x14ac:dyDescent="0.35">
      <c r="A583" s="65" t="s">
        <v>3607</v>
      </c>
      <c r="B583" s="65" t="s">
        <v>42</v>
      </c>
      <c r="C583" s="74" t="s">
        <v>1908</v>
      </c>
      <c r="D583" s="74">
        <v>1689876.49</v>
      </c>
      <c r="E583" s="34">
        <v>2411501.98</v>
      </c>
      <c r="F583" s="88">
        <v>0.70079999999999998</v>
      </c>
      <c r="G583" s="38">
        <v>0</v>
      </c>
    </row>
    <row r="584" spans="1:7" x14ac:dyDescent="0.35">
      <c r="A584" s="65" t="s">
        <v>3608</v>
      </c>
      <c r="B584" s="65" t="s">
        <v>14</v>
      </c>
      <c r="C584" s="74" t="s">
        <v>1910</v>
      </c>
      <c r="D584" s="74">
        <v>1191383.22</v>
      </c>
      <c r="E584" s="34">
        <v>1817002.69</v>
      </c>
      <c r="F584" s="88">
        <v>0.65569999999999995</v>
      </c>
      <c r="G584" s="38">
        <v>0</v>
      </c>
    </row>
    <row r="585" spans="1:7" x14ac:dyDescent="0.35">
      <c r="A585" s="65" t="s">
        <v>3609</v>
      </c>
      <c r="B585" s="65" t="s">
        <v>10</v>
      </c>
      <c r="C585" s="74" t="s">
        <v>1914</v>
      </c>
      <c r="D585" s="74">
        <v>522046.06</v>
      </c>
      <c r="E585" s="34">
        <v>650163.31000000006</v>
      </c>
      <c r="F585" s="88">
        <v>0.80289999999999995</v>
      </c>
      <c r="G585" s="38">
        <v>0</v>
      </c>
    </row>
    <row r="586" spans="1:7" x14ac:dyDescent="0.35">
      <c r="A586" s="65" t="s">
        <v>3610</v>
      </c>
      <c r="B586" s="65" t="s">
        <v>10</v>
      </c>
      <c r="C586" s="74" t="s">
        <v>1915</v>
      </c>
      <c r="D586" s="74">
        <v>855361</v>
      </c>
      <c r="E586" s="34">
        <v>620505</v>
      </c>
      <c r="F586" s="88">
        <v>1.3785000000000001</v>
      </c>
      <c r="G586" s="38">
        <v>0</v>
      </c>
    </row>
    <row r="587" spans="1:7" x14ac:dyDescent="0.35">
      <c r="A587" s="65" t="s">
        <v>3611</v>
      </c>
      <c r="B587" s="65" t="s">
        <v>23</v>
      </c>
      <c r="C587" s="74" t="s">
        <v>1917</v>
      </c>
      <c r="D587" s="74">
        <v>1175600.07</v>
      </c>
      <c r="E587" s="34">
        <v>1396814.37</v>
      </c>
      <c r="F587" s="88">
        <v>0.84160000000000001</v>
      </c>
      <c r="G587" s="38">
        <v>0</v>
      </c>
    </row>
    <row r="588" spans="1:7" x14ac:dyDescent="0.35">
      <c r="A588" s="65" t="s">
        <v>3612</v>
      </c>
      <c r="B588" s="65" t="s">
        <v>56</v>
      </c>
      <c r="C588" s="74" t="s">
        <v>1919</v>
      </c>
      <c r="D588" s="74">
        <v>232463.33</v>
      </c>
      <c r="E588" s="34">
        <v>922086.48</v>
      </c>
      <c r="F588" s="88">
        <v>0.25209999999999999</v>
      </c>
      <c r="G588" s="38">
        <v>0</v>
      </c>
    </row>
    <row r="589" spans="1:7" x14ac:dyDescent="0.35">
      <c r="A589" s="65" t="s">
        <v>3613</v>
      </c>
      <c r="B589" s="65" t="s">
        <v>30</v>
      </c>
      <c r="C589" s="74" t="s">
        <v>1921</v>
      </c>
      <c r="D589" s="74">
        <v>1355686</v>
      </c>
      <c r="E589" s="34">
        <v>2781424</v>
      </c>
      <c r="F589" s="88">
        <v>0.4874</v>
      </c>
      <c r="G589" s="38">
        <v>0</v>
      </c>
    </row>
    <row r="590" spans="1:7" x14ac:dyDescent="0.35">
      <c r="A590" s="65" t="s">
        <v>3614</v>
      </c>
      <c r="B590" s="65" t="s">
        <v>32</v>
      </c>
      <c r="C590" s="74" t="s">
        <v>1923</v>
      </c>
      <c r="D590" s="74">
        <v>9984073</v>
      </c>
      <c r="E590" s="34">
        <v>69100275</v>
      </c>
      <c r="F590" s="88">
        <v>0.14449999999999999</v>
      </c>
      <c r="G590" s="38">
        <v>12.5</v>
      </c>
    </row>
    <row r="591" spans="1:7" x14ac:dyDescent="0.35">
      <c r="A591" s="65" t="s">
        <v>3615</v>
      </c>
      <c r="B591" s="65" t="s">
        <v>10</v>
      </c>
      <c r="C591" s="74" t="s">
        <v>1925</v>
      </c>
      <c r="D591" s="74">
        <v>73092</v>
      </c>
      <c r="E591" s="34">
        <v>311953.23</v>
      </c>
      <c r="F591" s="88">
        <v>0.23430000000000001</v>
      </c>
      <c r="G591" s="38">
        <v>0</v>
      </c>
    </row>
    <row r="592" spans="1:7" x14ac:dyDescent="0.35">
      <c r="A592" s="65" t="s">
        <v>3616</v>
      </c>
      <c r="B592" s="65" t="s">
        <v>47</v>
      </c>
      <c r="C592" s="74" t="s">
        <v>1926</v>
      </c>
      <c r="D592" s="74">
        <v>324309.64</v>
      </c>
      <c r="E592" s="34">
        <v>793847.36</v>
      </c>
      <c r="F592" s="88">
        <v>0.40849999999999997</v>
      </c>
      <c r="G592" s="38">
        <v>0</v>
      </c>
    </row>
    <row r="593" spans="1:7" x14ac:dyDescent="0.35">
      <c r="A593" s="65" t="s">
        <v>3617</v>
      </c>
      <c r="B593" s="65" t="s">
        <v>26</v>
      </c>
      <c r="C593" s="74" t="s">
        <v>1928</v>
      </c>
      <c r="D593" s="74">
        <v>827110.1</v>
      </c>
      <c r="E593" s="34">
        <v>1652295.8</v>
      </c>
      <c r="F593" s="88">
        <v>0.50060000000000004</v>
      </c>
      <c r="G593" s="38">
        <v>0</v>
      </c>
    </row>
    <row r="594" spans="1:7" x14ac:dyDescent="0.35">
      <c r="A594" s="65" t="s">
        <v>3618</v>
      </c>
      <c r="B594" s="65" t="s">
        <v>29</v>
      </c>
      <c r="C594" s="74" t="s">
        <v>1930</v>
      </c>
      <c r="D594" s="74">
        <v>922908</v>
      </c>
      <c r="E594" s="34">
        <v>2083335.39</v>
      </c>
      <c r="F594" s="88">
        <v>0.443</v>
      </c>
      <c r="G594" s="38">
        <v>0</v>
      </c>
    </row>
    <row r="595" spans="1:7" x14ac:dyDescent="0.35">
      <c r="A595" s="65" t="s">
        <v>3619</v>
      </c>
      <c r="B595" s="65" t="s">
        <v>10</v>
      </c>
      <c r="C595" s="74" t="s">
        <v>1931</v>
      </c>
      <c r="D595" s="74">
        <v>238473.61</v>
      </c>
      <c r="E595" s="34">
        <v>482313.74</v>
      </c>
      <c r="F595" s="88">
        <v>0.49440000000000001</v>
      </c>
      <c r="G595" s="38">
        <v>0</v>
      </c>
    </row>
    <row r="596" spans="1:7" x14ac:dyDescent="0.35">
      <c r="A596" s="65" t="s">
        <v>3620</v>
      </c>
      <c r="B596" s="65" t="s">
        <v>10</v>
      </c>
      <c r="C596" s="74" t="s">
        <v>1932</v>
      </c>
      <c r="D596" s="74">
        <v>2780900.54</v>
      </c>
      <c r="E596" s="34">
        <v>1019208.63</v>
      </c>
      <c r="F596" s="88">
        <v>2.7284999999999999</v>
      </c>
      <c r="G596" s="38">
        <v>0</v>
      </c>
    </row>
    <row r="597" spans="1:7" x14ac:dyDescent="0.35">
      <c r="A597" s="65" t="s">
        <v>3621</v>
      </c>
      <c r="B597" s="65" t="s">
        <v>51</v>
      </c>
      <c r="C597" s="74" t="s">
        <v>1934</v>
      </c>
      <c r="D597" s="74">
        <v>917635.55</v>
      </c>
      <c r="E597" s="34">
        <v>1781264.02</v>
      </c>
      <c r="F597" s="88">
        <v>0.51519999999999999</v>
      </c>
      <c r="G597" s="38">
        <v>0</v>
      </c>
    </row>
    <row r="598" spans="1:7" x14ac:dyDescent="0.35">
      <c r="A598" s="65" t="s">
        <v>3622</v>
      </c>
      <c r="B598" s="65" t="s">
        <v>42</v>
      </c>
      <c r="C598" s="74" t="s">
        <v>1935</v>
      </c>
      <c r="D598" s="74">
        <v>590464</v>
      </c>
      <c r="E598" s="34">
        <v>1191710</v>
      </c>
      <c r="F598" s="88">
        <v>0.4955</v>
      </c>
      <c r="G598" s="38">
        <v>0</v>
      </c>
    </row>
    <row r="599" spans="1:7" x14ac:dyDescent="0.35">
      <c r="A599" s="65" t="s">
        <v>3623</v>
      </c>
      <c r="B599" s="65" t="s">
        <v>77</v>
      </c>
      <c r="C599" s="74" t="s">
        <v>1936</v>
      </c>
      <c r="D599" s="74">
        <v>1013014.3</v>
      </c>
      <c r="E599" s="34">
        <v>977970.59</v>
      </c>
      <c r="F599" s="88">
        <v>1.0358000000000001</v>
      </c>
      <c r="G599" s="38">
        <v>0</v>
      </c>
    </row>
    <row r="600" spans="1:7" x14ac:dyDescent="0.35">
      <c r="A600" s="65" t="s">
        <v>3624</v>
      </c>
      <c r="B600" s="65" t="s">
        <v>74</v>
      </c>
      <c r="C600" s="74" t="s">
        <v>1939</v>
      </c>
      <c r="D600" s="74">
        <v>932686.63</v>
      </c>
      <c r="E600" s="34">
        <v>1142654.1100000001</v>
      </c>
      <c r="F600" s="88">
        <v>0.81620000000000004</v>
      </c>
      <c r="G600" s="38">
        <v>0</v>
      </c>
    </row>
    <row r="601" spans="1:7" x14ac:dyDescent="0.35">
      <c r="A601" s="65" t="s">
        <v>3625</v>
      </c>
      <c r="B601" s="65" t="s">
        <v>40</v>
      </c>
      <c r="C601" s="74" t="s">
        <v>1941</v>
      </c>
      <c r="D601" s="74">
        <v>2202645</v>
      </c>
      <c r="E601" s="34">
        <v>1887955</v>
      </c>
      <c r="F601" s="88">
        <v>1.1667000000000001</v>
      </c>
      <c r="G601" s="38">
        <v>0</v>
      </c>
    </row>
    <row r="602" spans="1:7" x14ac:dyDescent="0.35">
      <c r="A602" s="65" t="s">
        <v>3626</v>
      </c>
      <c r="B602" s="65" t="s">
        <v>17</v>
      </c>
      <c r="C602" s="74" t="s">
        <v>1943</v>
      </c>
      <c r="D602" s="74">
        <v>893832.05</v>
      </c>
      <c r="E602" s="34">
        <v>891906.07</v>
      </c>
      <c r="F602" s="88">
        <v>1.0022</v>
      </c>
      <c r="G602" s="38">
        <v>0</v>
      </c>
    </row>
    <row r="603" spans="1:7" x14ac:dyDescent="0.35">
      <c r="A603" s="65" t="s">
        <v>3627</v>
      </c>
      <c r="B603" s="65" t="s">
        <v>14</v>
      </c>
      <c r="C603" s="74" t="s">
        <v>1945</v>
      </c>
      <c r="D603" s="74">
        <v>1820521.58</v>
      </c>
      <c r="E603" s="34">
        <v>1375975.42</v>
      </c>
      <c r="F603" s="88">
        <v>1.3230999999999999</v>
      </c>
      <c r="G603" s="38">
        <v>0</v>
      </c>
    </row>
    <row r="604" spans="1:7" x14ac:dyDescent="0.35">
      <c r="A604" s="65" t="s">
        <v>3628</v>
      </c>
      <c r="B604" s="65" t="s">
        <v>19</v>
      </c>
      <c r="C604" s="74" t="s">
        <v>1947</v>
      </c>
      <c r="D604" s="74">
        <v>137137.19</v>
      </c>
      <c r="E604" s="34">
        <v>432869.63</v>
      </c>
      <c r="F604" s="88">
        <v>0.31680000000000003</v>
      </c>
      <c r="G604" s="38">
        <v>0</v>
      </c>
    </row>
    <row r="605" spans="1:7" x14ac:dyDescent="0.35">
      <c r="A605" s="65" t="s">
        <v>3628</v>
      </c>
      <c r="B605" s="65" t="s">
        <v>39</v>
      </c>
      <c r="C605" s="74" t="s">
        <v>1948</v>
      </c>
      <c r="D605" s="74">
        <v>2442925</v>
      </c>
      <c r="E605" s="34">
        <v>912023</v>
      </c>
      <c r="F605" s="88">
        <v>2.6785999999999999</v>
      </c>
      <c r="G605" s="38">
        <v>0</v>
      </c>
    </row>
    <row r="606" spans="1:7" x14ac:dyDescent="0.35">
      <c r="A606" s="65" t="s">
        <v>3629</v>
      </c>
      <c r="B606" s="65" t="s">
        <v>39</v>
      </c>
      <c r="C606" s="74" t="s">
        <v>1949</v>
      </c>
      <c r="D606" s="74">
        <v>1742446</v>
      </c>
      <c r="E606" s="34">
        <v>1273635</v>
      </c>
      <c r="F606" s="88">
        <v>1.3681000000000001</v>
      </c>
      <c r="G606" s="38">
        <v>0</v>
      </c>
    </row>
    <row r="607" spans="1:7" x14ac:dyDescent="0.35">
      <c r="A607" s="65" t="s">
        <v>3630</v>
      </c>
      <c r="B607" s="65" t="s">
        <v>77</v>
      </c>
      <c r="C607" s="74" t="s">
        <v>1950</v>
      </c>
      <c r="D607" s="74">
        <v>174772.25</v>
      </c>
      <c r="E607" s="34">
        <v>750432.37</v>
      </c>
      <c r="F607" s="88">
        <v>0.2329</v>
      </c>
      <c r="G607" s="38">
        <v>0</v>
      </c>
    </row>
    <row r="608" spans="1:7" x14ac:dyDescent="0.35">
      <c r="A608" s="65" t="s">
        <v>3631</v>
      </c>
      <c r="B608" s="65" t="s">
        <v>51</v>
      </c>
      <c r="C608" s="74" t="s">
        <v>1952</v>
      </c>
      <c r="D608" s="74">
        <v>555229.36</v>
      </c>
      <c r="E608" s="34">
        <v>647448.38</v>
      </c>
      <c r="F608" s="88">
        <v>0.85760000000000003</v>
      </c>
      <c r="G608" s="38">
        <v>0</v>
      </c>
    </row>
    <row r="609" spans="1:7" x14ac:dyDescent="0.35">
      <c r="A609" s="65" t="s">
        <v>3632</v>
      </c>
      <c r="B609" s="65" t="s">
        <v>15</v>
      </c>
      <c r="C609" s="74" t="s">
        <v>1954</v>
      </c>
      <c r="D609" s="74">
        <v>318798</v>
      </c>
      <c r="E609" s="34">
        <v>417557.39</v>
      </c>
      <c r="F609" s="88">
        <v>0.76349999999999996</v>
      </c>
      <c r="G609" s="38">
        <v>0</v>
      </c>
    </row>
    <row r="610" spans="1:7" x14ac:dyDescent="0.35">
      <c r="A610" s="65" t="s">
        <v>3633</v>
      </c>
      <c r="B610" s="65" t="s">
        <v>32</v>
      </c>
      <c r="C610" s="74" t="s">
        <v>1955</v>
      </c>
      <c r="D610" s="74">
        <v>4470808</v>
      </c>
      <c r="E610" s="34">
        <v>2845674</v>
      </c>
      <c r="F610" s="88">
        <v>1.5710999999999999</v>
      </c>
      <c r="G610" s="38">
        <v>0</v>
      </c>
    </row>
    <row r="611" spans="1:7" x14ac:dyDescent="0.35">
      <c r="A611" s="65" t="s">
        <v>3634</v>
      </c>
      <c r="B611" s="65" t="s">
        <v>23</v>
      </c>
      <c r="C611" s="74" t="s">
        <v>1957</v>
      </c>
      <c r="D611" s="74">
        <v>1301667.93</v>
      </c>
      <c r="E611" s="34">
        <v>1954091</v>
      </c>
      <c r="F611" s="88">
        <v>0.66610000000000003</v>
      </c>
      <c r="G611" s="38">
        <v>0</v>
      </c>
    </row>
    <row r="612" spans="1:7" x14ac:dyDescent="0.35">
      <c r="A612" s="65" t="s">
        <v>3635</v>
      </c>
      <c r="B612" s="65" t="s">
        <v>26</v>
      </c>
      <c r="C612" s="74" t="s">
        <v>1959</v>
      </c>
      <c r="D612" s="74">
        <v>1245863</v>
      </c>
      <c r="E612" s="34">
        <v>1444371</v>
      </c>
      <c r="F612" s="88">
        <v>0.86260000000000003</v>
      </c>
      <c r="G612" s="38">
        <v>0</v>
      </c>
    </row>
    <row r="613" spans="1:7" x14ac:dyDescent="0.35">
      <c r="A613" s="65" t="s">
        <v>3636</v>
      </c>
      <c r="B613" s="65" t="s">
        <v>51</v>
      </c>
      <c r="C613" s="74" t="s">
        <v>1961</v>
      </c>
      <c r="D613" s="74">
        <v>577894.06999999995</v>
      </c>
      <c r="E613" s="34">
        <v>696284.31</v>
      </c>
      <c r="F613" s="88">
        <v>0.83</v>
      </c>
      <c r="G613" s="38">
        <v>0</v>
      </c>
    </row>
    <row r="614" spans="1:7" x14ac:dyDescent="0.35">
      <c r="A614" s="65" t="s">
        <v>3637</v>
      </c>
      <c r="B614" s="65" t="s">
        <v>67</v>
      </c>
      <c r="C614" s="74" t="s">
        <v>1962</v>
      </c>
      <c r="D614" s="74">
        <v>423898.64</v>
      </c>
      <c r="E614" s="34">
        <v>789888.74</v>
      </c>
      <c r="F614" s="88">
        <v>0.53669999999999995</v>
      </c>
      <c r="G614" s="38">
        <v>0</v>
      </c>
    </row>
    <row r="615" spans="1:7" x14ac:dyDescent="0.35">
      <c r="A615" s="65" t="s">
        <v>3638</v>
      </c>
      <c r="B615" s="65" t="s">
        <v>44</v>
      </c>
      <c r="C615" s="74" t="s">
        <v>1963</v>
      </c>
      <c r="D615" s="74">
        <v>1045132</v>
      </c>
      <c r="E615" s="34">
        <v>1682643</v>
      </c>
      <c r="F615" s="88">
        <v>0.62109999999999999</v>
      </c>
      <c r="G615" s="38">
        <v>0</v>
      </c>
    </row>
    <row r="616" spans="1:7" x14ac:dyDescent="0.35">
      <c r="A616" s="65" t="s">
        <v>3639</v>
      </c>
      <c r="B616" s="65" t="s">
        <v>68</v>
      </c>
      <c r="C616" s="74" t="s">
        <v>1964</v>
      </c>
      <c r="D616" s="74">
        <v>57989849.850000001</v>
      </c>
      <c r="E616" s="34">
        <v>58238608.82</v>
      </c>
      <c r="F616" s="88">
        <v>0.99570000000000003</v>
      </c>
      <c r="G616" s="38">
        <v>0</v>
      </c>
    </row>
    <row r="617" spans="1:7" x14ac:dyDescent="0.35">
      <c r="A617" s="65" t="s">
        <v>3640</v>
      </c>
      <c r="B617" s="65" t="s">
        <v>21</v>
      </c>
      <c r="C617" s="74" t="s">
        <v>1965</v>
      </c>
      <c r="D617" s="74">
        <v>330940.42</v>
      </c>
      <c r="E617" s="34">
        <v>643930.97</v>
      </c>
      <c r="F617" s="88">
        <v>0.51390000000000002</v>
      </c>
      <c r="G617" s="38">
        <v>0</v>
      </c>
    </row>
    <row r="618" spans="1:7" x14ac:dyDescent="0.35">
      <c r="A618" s="65" t="s">
        <v>3641</v>
      </c>
      <c r="B618" s="65" t="s">
        <v>34</v>
      </c>
      <c r="C618" s="74" t="s">
        <v>1971</v>
      </c>
      <c r="D618" s="74">
        <v>364989</v>
      </c>
      <c r="E618" s="34">
        <v>969907</v>
      </c>
      <c r="F618" s="88">
        <v>0.37630000000000002</v>
      </c>
      <c r="G618" s="38">
        <v>0</v>
      </c>
    </row>
    <row r="619" spans="1:7" x14ac:dyDescent="0.35">
      <c r="A619" s="65" t="s">
        <v>3642</v>
      </c>
      <c r="B619" s="65" t="s">
        <v>12</v>
      </c>
      <c r="C619" s="74" t="s">
        <v>1972</v>
      </c>
      <c r="D619" s="74">
        <v>3230303.84</v>
      </c>
      <c r="E619" s="34">
        <v>1353726.68</v>
      </c>
      <c r="F619" s="88">
        <v>2.3862000000000001</v>
      </c>
      <c r="G619" s="38">
        <v>0</v>
      </c>
    </row>
    <row r="620" spans="1:7" x14ac:dyDescent="0.35">
      <c r="A620" s="65" t="s">
        <v>3643</v>
      </c>
      <c r="B620" s="65" t="s">
        <v>55</v>
      </c>
      <c r="C620" s="74" t="s">
        <v>1974</v>
      </c>
      <c r="D620" s="74">
        <v>993774</v>
      </c>
      <c r="E620" s="34">
        <v>1615179</v>
      </c>
      <c r="F620" s="88">
        <v>0.61529999999999996</v>
      </c>
      <c r="G620" s="38">
        <v>0</v>
      </c>
    </row>
    <row r="621" spans="1:7" x14ac:dyDescent="0.35">
      <c r="A621" s="65" t="s">
        <v>3644</v>
      </c>
      <c r="B621" s="65" t="s">
        <v>78</v>
      </c>
      <c r="C621" s="74" t="s">
        <v>1976</v>
      </c>
      <c r="D621" s="74">
        <v>1538871</v>
      </c>
      <c r="E621" s="34">
        <v>1825172</v>
      </c>
      <c r="F621" s="88">
        <v>0.84309999999999996</v>
      </c>
      <c r="G621" s="38">
        <v>0</v>
      </c>
    </row>
    <row r="622" spans="1:7" x14ac:dyDescent="0.35">
      <c r="A622" s="65" t="s">
        <v>3645</v>
      </c>
      <c r="B622" s="65" t="s">
        <v>70</v>
      </c>
      <c r="C622" s="74" t="s">
        <v>1978</v>
      </c>
      <c r="D622" s="74">
        <v>310353.69</v>
      </c>
      <c r="E622" s="34">
        <v>1089775.49</v>
      </c>
      <c r="F622" s="88">
        <v>0.2848</v>
      </c>
      <c r="G622" s="38">
        <v>0</v>
      </c>
    </row>
    <row r="623" spans="1:7" x14ac:dyDescent="0.35">
      <c r="A623" s="65" t="s">
        <v>3646</v>
      </c>
      <c r="B623" s="65" t="s">
        <v>37</v>
      </c>
      <c r="C623" s="74" t="s">
        <v>1979</v>
      </c>
      <c r="D623" s="74">
        <v>8018102</v>
      </c>
      <c r="E623" s="34">
        <v>4930415</v>
      </c>
      <c r="F623" s="88">
        <v>1.6263000000000001</v>
      </c>
      <c r="G623" s="38">
        <v>0</v>
      </c>
    </row>
    <row r="624" spans="1:7" x14ac:dyDescent="0.35">
      <c r="A624" s="65" t="s">
        <v>3647</v>
      </c>
      <c r="B624" s="65" t="s">
        <v>67</v>
      </c>
      <c r="C624" s="74" t="s">
        <v>1980</v>
      </c>
      <c r="D624" s="74">
        <v>1429187.17</v>
      </c>
      <c r="E624" s="34">
        <v>1314272.45</v>
      </c>
      <c r="F624" s="88">
        <v>1.0873999999999999</v>
      </c>
      <c r="G624" s="38">
        <v>0</v>
      </c>
    </row>
    <row r="625" spans="1:7" x14ac:dyDescent="0.35">
      <c r="A625" s="65" t="s">
        <v>3648</v>
      </c>
      <c r="B625" s="65" t="s">
        <v>76</v>
      </c>
      <c r="C625" s="74" t="s">
        <v>1982</v>
      </c>
      <c r="D625" s="74">
        <v>12941509</v>
      </c>
      <c r="E625" s="34">
        <v>31900274</v>
      </c>
      <c r="F625" s="88">
        <v>0.40570000000000001</v>
      </c>
      <c r="G625" s="38">
        <v>0</v>
      </c>
    </row>
    <row r="626" spans="1:7" x14ac:dyDescent="0.35">
      <c r="A626" s="65" t="s">
        <v>3649</v>
      </c>
      <c r="B626" s="65" t="s">
        <v>30</v>
      </c>
      <c r="C626" s="74" t="s">
        <v>1984</v>
      </c>
      <c r="D626" s="74">
        <v>2141016.08</v>
      </c>
      <c r="E626" s="34">
        <v>4877660</v>
      </c>
      <c r="F626" s="88">
        <v>0.43890000000000001</v>
      </c>
      <c r="G626" s="38">
        <v>0</v>
      </c>
    </row>
    <row r="627" spans="1:7" x14ac:dyDescent="0.35">
      <c r="A627" s="65" t="s">
        <v>3650</v>
      </c>
      <c r="B627" s="65" t="s">
        <v>23</v>
      </c>
      <c r="C627" s="74" t="s">
        <v>1986</v>
      </c>
      <c r="D627" s="74">
        <v>883276.42</v>
      </c>
      <c r="E627" s="34">
        <v>2690210.51</v>
      </c>
      <c r="F627" s="88">
        <v>0.32829999999999998</v>
      </c>
      <c r="G627" s="38">
        <v>0</v>
      </c>
    </row>
    <row r="628" spans="1:7" x14ac:dyDescent="0.35">
      <c r="A628" s="65" t="s">
        <v>3651</v>
      </c>
      <c r="B628" s="65" t="s">
        <v>10</v>
      </c>
      <c r="C628" s="74" t="s">
        <v>1988</v>
      </c>
      <c r="D628" s="74">
        <v>545178</v>
      </c>
      <c r="E628" s="34">
        <v>1137896</v>
      </c>
      <c r="F628" s="88">
        <v>0.47910000000000003</v>
      </c>
      <c r="G628" s="38">
        <v>0</v>
      </c>
    </row>
    <row r="629" spans="1:7" x14ac:dyDescent="0.35">
      <c r="A629" s="65" t="s">
        <v>3652</v>
      </c>
      <c r="B629" s="65" t="s">
        <v>34</v>
      </c>
      <c r="C629" s="74" t="s">
        <v>1990</v>
      </c>
      <c r="D629" s="74">
        <v>396894</v>
      </c>
      <c r="E629" s="34">
        <v>1262676</v>
      </c>
      <c r="F629" s="88">
        <v>0.31430000000000002</v>
      </c>
      <c r="G629" s="38">
        <v>0</v>
      </c>
    </row>
    <row r="630" spans="1:7" x14ac:dyDescent="0.35">
      <c r="A630" s="65" t="s">
        <v>3653</v>
      </c>
      <c r="B630" s="65" t="s">
        <v>77</v>
      </c>
      <c r="C630" s="74" t="s">
        <v>1992</v>
      </c>
      <c r="D630" s="74">
        <v>268001.28999999998</v>
      </c>
      <c r="E630" s="34">
        <v>1771665.87</v>
      </c>
      <c r="F630" s="88">
        <v>0.15129999999999999</v>
      </c>
      <c r="G630" s="38">
        <v>6.25</v>
      </c>
    </row>
    <row r="631" spans="1:7" x14ac:dyDescent="0.35">
      <c r="A631" s="65" t="s">
        <v>3654</v>
      </c>
      <c r="B631" s="65" t="s">
        <v>40</v>
      </c>
      <c r="C631" s="74" t="s">
        <v>1994</v>
      </c>
      <c r="D631" s="74">
        <v>284979.28000000003</v>
      </c>
      <c r="E631" s="34">
        <v>913358.45</v>
      </c>
      <c r="F631" s="88">
        <v>0.312</v>
      </c>
      <c r="G631" s="38">
        <v>0</v>
      </c>
    </row>
    <row r="632" spans="1:7" x14ac:dyDescent="0.35">
      <c r="A632" s="65" t="s">
        <v>3655</v>
      </c>
      <c r="B632" s="65" t="s">
        <v>78</v>
      </c>
      <c r="C632" s="74" t="s">
        <v>1996</v>
      </c>
      <c r="D632" s="74">
        <v>255382.95</v>
      </c>
      <c r="E632" s="34">
        <v>801397.45</v>
      </c>
      <c r="F632" s="88">
        <v>0.31869999999999998</v>
      </c>
      <c r="G632" s="38">
        <v>0</v>
      </c>
    </row>
    <row r="633" spans="1:7" x14ac:dyDescent="0.35">
      <c r="A633" s="65" t="s">
        <v>3656</v>
      </c>
      <c r="B633" s="65" t="s">
        <v>37</v>
      </c>
      <c r="C633" s="74" t="s">
        <v>1997</v>
      </c>
      <c r="D633" s="74">
        <v>842110</v>
      </c>
      <c r="E633" s="34">
        <v>772914</v>
      </c>
      <c r="F633" s="88">
        <v>1.0894999999999999</v>
      </c>
      <c r="G633" s="38">
        <v>0</v>
      </c>
    </row>
    <row r="634" spans="1:7" x14ac:dyDescent="0.35">
      <c r="A634" s="65" t="s">
        <v>3657</v>
      </c>
      <c r="B634" s="65" t="s">
        <v>59</v>
      </c>
      <c r="C634" s="74" t="s">
        <v>2001</v>
      </c>
      <c r="D634" s="74">
        <v>580947.76</v>
      </c>
      <c r="E634" s="34">
        <v>1418761.06</v>
      </c>
      <c r="F634" s="88">
        <v>0.40949999999999998</v>
      </c>
      <c r="G634" s="38">
        <v>0</v>
      </c>
    </row>
    <row r="635" spans="1:7" x14ac:dyDescent="0.35">
      <c r="A635" s="65" t="s">
        <v>3658</v>
      </c>
      <c r="B635" s="65" t="s">
        <v>8</v>
      </c>
      <c r="C635" s="74" t="s">
        <v>2003</v>
      </c>
      <c r="D635" s="74">
        <v>3106982.54</v>
      </c>
      <c r="E635" s="34">
        <v>2351693.0699999998</v>
      </c>
      <c r="F635" s="88">
        <v>1.3211999999999999</v>
      </c>
      <c r="G635" s="38">
        <v>0</v>
      </c>
    </row>
    <row r="636" spans="1:7" x14ac:dyDescent="0.35">
      <c r="A636" s="65" t="s">
        <v>3659</v>
      </c>
      <c r="B636" s="65" t="s">
        <v>37</v>
      </c>
      <c r="C636" s="74" t="s">
        <v>2005</v>
      </c>
      <c r="D636" s="74">
        <v>1570592</v>
      </c>
      <c r="E636" s="34">
        <v>1179488</v>
      </c>
      <c r="F636" s="88">
        <v>1.3315999999999999</v>
      </c>
      <c r="G636" s="38">
        <v>0</v>
      </c>
    </row>
    <row r="637" spans="1:7" x14ac:dyDescent="0.35">
      <c r="A637" s="65" t="s">
        <v>3660</v>
      </c>
      <c r="B637" s="65" t="s">
        <v>69</v>
      </c>
      <c r="C637" s="74" t="s">
        <v>2007</v>
      </c>
      <c r="D637" s="74">
        <v>2076031</v>
      </c>
      <c r="E637" s="34">
        <v>5265971</v>
      </c>
      <c r="F637" s="88">
        <v>0.39419999999999999</v>
      </c>
      <c r="G637" s="38">
        <v>0</v>
      </c>
    </row>
    <row r="638" spans="1:7" x14ac:dyDescent="0.35">
      <c r="A638" s="65" t="s">
        <v>3661</v>
      </c>
      <c r="B638" s="65" t="s">
        <v>8</v>
      </c>
      <c r="C638" s="74" t="s">
        <v>2009</v>
      </c>
      <c r="D638" s="74">
        <v>13031490</v>
      </c>
      <c r="E638" s="34">
        <v>27985904</v>
      </c>
      <c r="F638" s="88">
        <v>0.46560000000000001</v>
      </c>
      <c r="G638" s="38">
        <v>0</v>
      </c>
    </row>
    <row r="639" spans="1:7" x14ac:dyDescent="0.35">
      <c r="A639" s="65" t="s">
        <v>3662</v>
      </c>
      <c r="B639" s="65" t="s">
        <v>19</v>
      </c>
      <c r="C639" s="74" t="s">
        <v>2011</v>
      </c>
      <c r="D639" s="74">
        <v>2606721.75</v>
      </c>
      <c r="E639" s="34">
        <v>5922929.4800000004</v>
      </c>
      <c r="F639" s="88">
        <v>0.44009999999999999</v>
      </c>
      <c r="G639" s="38">
        <v>0</v>
      </c>
    </row>
    <row r="640" spans="1:7" x14ac:dyDescent="0.35">
      <c r="A640" s="65" t="s">
        <v>3663</v>
      </c>
      <c r="B640" s="65" t="s">
        <v>12</v>
      </c>
      <c r="C640" s="74" t="s">
        <v>2012</v>
      </c>
      <c r="D640" s="74">
        <v>2038730</v>
      </c>
      <c r="E640" s="34">
        <v>2301186.34</v>
      </c>
      <c r="F640" s="88">
        <v>0.88590000000000002</v>
      </c>
      <c r="G640" s="38">
        <v>0</v>
      </c>
    </row>
    <row r="641" spans="1:7" x14ac:dyDescent="0.35">
      <c r="A641" s="65" t="s">
        <v>3664</v>
      </c>
      <c r="B641" s="65" t="s">
        <v>10</v>
      </c>
      <c r="C641" s="74" t="s">
        <v>2014</v>
      </c>
      <c r="D641" s="74">
        <v>403989</v>
      </c>
      <c r="E641" s="34">
        <v>488837</v>
      </c>
      <c r="F641" s="88">
        <v>0.82640000000000002</v>
      </c>
      <c r="G641" s="38">
        <v>0</v>
      </c>
    </row>
    <row r="642" spans="1:7" x14ac:dyDescent="0.35">
      <c r="A642" s="65" t="s">
        <v>3665</v>
      </c>
      <c r="B642" s="65" t="s">
        <v>23</v>
      </c>
      <c r="C642" s="74" t="s">
        <v>2016</v>
      </c>
      <c r="D642" s="74">
        <v>731068.93</v>
      </c>
      <c r="E642" s="34">
        <v>1848823.25</v>
      </c>
      <c r="F642" s="88">
        <v>0.39539999999999997</v>
      </c>
      <c r="G642" s="38">
        <v>0</v>
      </c>
    </row>
    <row r="643" spans="1:7" x14ac:dyDescent="0.35">
      <c r="A643" s="65" t="s">
        <v>3666</v>
      </c>
      <c r="B643" s="65" t="s">
        <v>35</v>
      </c>
      <c r="C643" s="74" t="s">
        <v>2018</v>
      </c>
      <c r="D643" s="74">
        <v>724481.87</v>
      </c>
      <c r="E643" s="34">
        <v>629534.62</v>
      </c>
      <c r="F643" s="88">
        <v>1.1508</v>
      </c>
      <c r="G643" s="38">
        <v>0</v>
      </c>
    </row>
    <row r="644" spans="1:7" x14ac:dyDescent="0.35">
      <c r="A644" s="65" t="s">
        <v>3667</v>
      </c>
      <c r="B644" s="65" t="s">
        <v>63</v>
      </c>
      <c r="C644" s="74" t="s">
        <v>2020</v>
      </c>
      <c r="D644" s="74">
        <v>471868.14</v>
      </c>
      <c r="E644" s="34">
        <v>560923.79</v>
      </c>
      <c r="F644" s="88">
        <v>0.84119999999999995</v>
      </c>
      <c r="G644" s="38">
        <v>0</v>
      </c>
    </row>
    <row r="645" spans="1:7" x14ac:dyDescent="0.35">
      <c r="A645" s="65" t="s">
        <v>3668</v>
      </c>
      <c r="B645" s="65" t="s">
        <v>54</v>
      </c>
      <c r="C645" s="74" t="s">
        <v>2022</v>
      </c>
      <c r="D645" s="74">
        <v>5254718.3099999996</v>
      </c>
      <c r="E645" s="34">
        <v>5929965.1500000004</v>
      </c>
      <c r="F645" s="88">
        <v>0.8861</v>
      </c>
      <c r="G645" s="38">
        <v>0</v>
      </c>
    </row>
    <row r="646" spans="1:7" x14ac:dyDescent="0.35">
      <c r="A646" s="65" t="s">
        <v>3669</v>
      </c>
      <c r="B646" s="65" t="s">
        <v>73</v>
      </c>
      <c r="C646" s="74" t="s">
        <v>2025</v>
      </c>
      <c r="D646" s="74">
        <v>1069698.53</v>
      </c>
      <c r="E646" s="34">
        <v>5931135.4699999997</v>
      </c>
      <c r="F646" s="88">
        <v>0.1804</v>
      </c>
      <c r="G646" s="38">
        <v>6.25</v>
      </c>
    </row>
    <row r="647" spans="1:7" x14ac:dyDescent="0.35">
      <c r="A647" s="65" t="s">
        <v>3670</v>
      </c>
      <c r="B647" s="65" t="s">
        <v>34</v>
      </c>
      <c r="C647" s="74" t="s">
        <v>2027</v>
      </c>
      <c r="D647" s="74">
        <v>1500382.87</v>
      </c>
      <c r="E647" s="34">
        <v>971203.03</v>
      </c>
      <c r="F647" s="88">
        <v>1.5448999999999999</v>
      </c>
      <c r="G647" s="38">
        <v>0</v>
      </c>
    </row>
    <row r="648" spans="1:7" x14ac:dyDescent="0.35">
      <c r="A648" s="65" t="s">
        <v>3671</v>
      </c>
      <c r="B648" s="65" t="s">
        <v>51</v>
      </c>
      <c r="C648" s="74" t="s">
        <v>2028</v>
      </c>
      <c r="D648" s="74">
        <v>1446432</v>
      </c>
      <c r="E648" s="34">
        <v>1174360.3600000001</v>
      </c>
      <c r="F648" s="88">
        <v>1.2317</v>
      </c>
      <c r="G648" s="38">
        <v>0</v>
      </c>
    </row>
    <row r="649" spans="1:7" x14ac:dyDescent="0.35">
      <c r="A649" s="65" t="s">
        <v>3672</v>
      </c>
      <c r="B649" s="65" t="s">
        <v>32</v>
      </c>
      <c r="C649" s="74" t="s">
        <v>2030</v>
      </c>
      <c r="D649" s="74">
        <v>3580602</v>
      </c>
      <c r="E649" s="34">
        <v>3124209</v>
      </c>
      <c r="F649" s="88">
        <v>1.1460999999999999</v>
      </c>
      <c r="G649" s="38">
        <v>0</v>
      </c>
    </row>
    <row r="650" spans="1:7" x14ac:dyDescent="0.35">
      <c r="A650" s="65" t="s">
        <v>3673</v>
      </c>
      <c r="B650" s="65" t="s">
        <v>29</v>
      </c>
      <c r="C650" s="74" t="s">
        <v>2032</v>
      </c>
      <c r="D650" s="74">
        <v>450516</v>
      </c>
      <c r="E650" s="34">
        <v>909861.64</v>
      </c>
      <c r="F650" s="88">
        <v>0.49509999999999998</v>
      </c>
      <c r="G650" s="38">
        <v>0</v>
      </c>
    </row>
    <row r="651" spans="1:7" x14ac:dyDescent="0.35">
      <c r="A651" s="65" t="s">
        <v>3674</v>
      </c>
      <c r="B651" s="65" t="s">
        <v>56</v>
      </c>
      <c r="C651" s="74" t="s">
        <v>2034</v>
      </c>
      <c r="D651" s="74">
        <v>717141</v>
      </c>
      <c r="E651" s="34">
        <v>589946</v>
      </c>
      <c r="F651" s="88">
        <v>1.2156</v>
      </c>
      <c r="G651" s="38">
        <v>0</v>
      </c>
    </row>
    <row r="652" spans="1:7" x14ac:dyDescent="0.35">
      <c r="A652" s="65" t="s">
        <v>3675</v>
      </c>
      <c r="B652" s="65" t="s">
        <v>34</v>
      </c>
      <c r="C652" s="74" t="s">
        <v>2038</v>
      </c>
      <c r="D652" s="74">
        <v>50577</v>
      </c>
      <c r="E652" s="34">
        <v>431777</v>
      </c>
      <c r="F652" s="88">
        <v>0.1171</v>
      </c>
      <c r="G652" s="38">
        <v>12.5</v>
      </c>
    </row>
    <row r="653" spans="1:7" x14ac:dyDescent="0.35">
      <c r="A653" s="65" t="s">
        <v>3676</v>
      </c>
      <c r="B653" s="65" t="s">
        <v>32</v>
      </c>
      <c r="C653" s="74" t="s">
        <v>2040</v>
      </c>
      <c r="D653" s="74">
        <v>383598</v>
      </c>
      <c r="E653" s="34">
        <v>1297753.06</v>
      </c>
      <c r="F653" s="88">
        <v>0.29559999999999997</v>
      </c>
      <c r="G653" s="38">
        <v>0</v>
      </c>
    </row>
    <row r="654" spans="1:7" x14ac:dyDescent="0.35">
      <c r="A654" s="65" t="s">
        <v>3677</v>
      </c>
      <c r="B654" s="65" t="s">
        <v>66</v>
      </c>
      <c r="C654" s="74" t="s">
        <v>2042</v>
      </c>
      <c r="D654" s="74">
        <v>1095284.24</v>
      </c>
      <c r="E654" s="34">
        <v>1631436.34</v>
      </c>
      <c r="F654" s="88">
        <v>0.6714</v>
      </c>
      <c r="G654" s="38">
        <v>0</v>
      </c>
    </row>
    <row r="655" spans="1:7" x14ac:dyDescent="0.35">
      <c r="A655" s="65" t="s">
        <v>3678</v>
      </c>
      <c r="B655" s="65" t="s">
        <v>51</v>
      </c>
      <c r="C655" s="74" t="s">
        <v>2044</v>
      </c>
      <c r="D655" s="74">
        <v>1164747.3999999999</v>
      </c>
      <c r="E655" s="34">
        <v>853786.94</v>
      </c>
      <c r="F655" s="88">
        <v>1.3642000000000001</v>
      </c>
      <c r="G655" s="38">
        <v>0</v>
      </c>
    </row>
    <row r="656" spans="1:7" x14ac:dyDescent="0.35">
      <c r="A656" s="65" t="s">
        <v>3679</v>
      </c>
      <c r="B656" s="65" t="s">
        <v>34</v>
      </c>
      <c r="C656" s="74" t="s">
        <v>2046</v>
      </c>
      <c r="D656" s="74">
        <v>699574.95</v>
      </c>
      <c r="E656" s="34">
        <v>675572</v>
      </c>
      <c r="F656" s="88">
        <v>1.0355000000000001</v>
      </c>
      <c r="G656" s="38">
        <v>0</v>
      </c>
    </row>
    <row r="657" spans="1:7" x14ac:dyDescent="0.35">
      <c r="A657" s="65" t="s">
        <v>3679</v>
      </c>
      <c r="B657" s="65" t="s">
        <v>46</v>
      </c>
      <c r="C657" s="74" t="s">
        <v>2047</v>
      </c>
      <c r="D657" s="74">
        <v>8118130</v>
      </c>
      <c r="E657" s="34">
        <v>22713583</v>
      </c>
      <c r="F657" s="88">
        <v>0.3574</v>
      </c>
      <c r="G657" s="38">
        <v>0</v>
      </c>
    </row>
    <row r="658" spans="1:7" x14ac:dyDescent="0.35">
      <c r="A658" s="65" t="s">
        <v>3680</v>
      </c>
      <c r="B658" s="65" t="s">
        <v>53</v>
      </c>
      <c r="C658" s="74" t="s">
        <v>2049</v>
      </c>
      <c r="D658" s="74">
        <v>1036689</v>
      </c>
      <c r="E658" s="34">
        <v>1881372.61</v>
      </c>
      <c r="F658" s="88">
        <v>0.55100000000000005</v>
      </c>
      <c r="G658" s="38">
        <v>0</v>
      </c>
    </row>
    <row r="659" spans="1:7" x14ac:dyDescent="0.35">
      <c r="A659" s="65" t="s">
        <v>3681</v>
      </c>
      <c r="B659" s="65" t="s">
        <v>35</v>
      </c>
      <c r="C659" s="74" t="s">
        <v>2050</v>
      </c>
      <c r="D659" s="74">
        <v>629193.11</v>
      </c>
      <c r="E659" s="34">
        <v>1043335.11</v>
      </c>
      <c r="F659" s="88">
        <v>0.60309999999999997</v>
      </c>
      <c r="G659" s="38">
        <v>0</v>
      </c>
    </row>
    <row r="660" spans="1:7" x14ac:dyDescent="0.35">
      <c r="A660" s="65" t="s">
        <v>3682</v>
      </c>
      <c r="B660" s="65" t="s">
        <v>45</v>
      </c>
      <c r="C660" s="74" t="s">
        <v>2052</v>
      </c>
      <c r="D660" s="74">
        <v>549111.22</v>
      </c>
      <c r="E660" s="34">
        <v>1769354.9</v>
      </c>
      <c r="F660" s="88">
        <v>0.31030000000000002</v>
      </c>
      <c r="G660" s="38">
        <v>0</v>
      </c>
    </row>
    <row r="661" spans="1:7" x14ac:dyDescent="0.35">
      <c r="A661" s="65" t="s">
        <v>3683</v>
      </c>
      <c r="B661" s="65" t="s">
        <v>68</v>
      </c>
      <c r="C661" s="74" t="s">
        <v>2054</v>
      </c>
      <c r="D661" s="74">
        <v>76777048</v>
      </c>
      <c r="E661" s="34">
        <v>138019086</v>
      </c>
      <c r="F661" s="88">
        <v>0.55630000000000002</v>
      </c>
      <c r="G661" s="38">
        <v>0</v>
      </c>
    </row>
    <row r="662" spans="1:7" x14ac:dyDescent="0.35">
      <c r="A662" s="65" t="s">
        <v>3684</v>
      </c>
      <c r="B662" s="65" t="s">
        <v>63</v>
      </c>
      <c r="C662" s="74" t="s">
        <v>2055</v>
      </c>
      <c r="D662" s="74">
        <v>714503.86</v>
      </c>
      <c r="E662" s="34">
        <v>895036.91</v>
      </c>
      <c r="F662" s="88">
        <v>0.79830000000000001</v>
      </c>
      <c r="G662" s="38">
        <v>0</v>
      </c>
    </row>
    <row r="663" spans="1:7" x14ac:dyDescent="0.35">
      <c r="A663" s="65" t="s">
        <v>3685</v>
      </c>
      <c r="B663" s="65" t="s">
        <v>42</v>
      </c>
      <c r="C663" s="74" t="s">
        <v>2056</v>
      </c>
      <c r="D663" s="74">
        <v>2731035.16</v>
      </c>
      <c r="E663" s="34">
        <v>1286226</v>
      </c>
      <c r="F663" s="88">
        <v>2.1233</v>
      </c>
      <c r="G663" s="38">
        <v>0</v>
      </c>
    </row>
    <row r="664" spans="1:7" x14ac:dyDescent="0.35">
      <c r="A664" s="65" t="s">
        <v>3686</v>
      </c>
      <c r="B664" s="65" t="s">
        <v>59</v>
      </c>
      <c r="C664" s="74" t="s">
        <v>2058</v>
      </c>
      <c r="D664" s="74">
        <v>3723396</v>
      </c>
      <c r="E664" s="34">
        <v>5172543</v>
      </c>
      <c r="F664" s="88">
        <v>0.7198</v>
      </c>
      <c r="G664" s="38">
        <v>0</v>
      </c>
    </row>
    <row r="665" spans="1:7" x14ac:dyDescent="0.35">
      <c r="A665" s="65" t="s">
        <v>3687</v>
      </c>
      <c r="B665" s="65" t="s">
        <v>15</v>
      </c>
      <c r="C665" s="74" t="s">
        <v>2060</v>
      </c>
      <c r="D665" s="74">
        <v>930079.73</v>
      </c>
      <c r="E665" s="34">
        <v>908381.94</v>
      </c>
      <c r="F665" s="88">
        <v>1.0239</v>
      </c>
      <c r="G665" s="38">
        <v>0</v>
      </c>
    </row>
    <row r="666" spans="1:7" x14ac:dyDescent="0.35">
      <c r="A666" s="65" t="s">
        <v>3688</v>
      </c>
      <c r="B666" s="65" t="s">
        <v>34</v>
      </c>
      <c r="C666" s="74" t="s">
        <v>2061</v>
      </c>
      <c r="D666" s="74">
        <v>434190.03</v>
      </c>
      <c r="E666" s="34">
        <v>529742.89</v>
      </c>
      <c r="F666" s="88">
        <v>0.8196</v>
      </c>
      <c r="G666" s="38">
        <v>0</v>
      </c>
    </row>
    <row r="667" spans="1:7" x14ac:dyDescent="0.35">
      <c r="A667" s="65" t="s">
        <v>3689</v>
      </c>
      <c r="B667" s="65" t="s">
        <v>57</v>
      </c>
      <c r="C667" s="74" t="s">
        <v>2063</v>
      </c>
      <c r="D667" s="74">
        <v>239561.95</v>
      </c>
      <c r="E667" s="34">
        <v>1423432.38</v>
      </c>
      <c r="F667" s="88">
        <v>0.16830000000000001</v>
      </c>
      <c r="G667" s="38">
        <v>6.25</v>
      </c>
    </row>
    <row r="668" spans="1:7" x14ac:dyDescent="0.35">
      <c r="A668" s="65" t="s">
        <v>3690</v>
      </c>
      <c r="B668" s="65" t="s">
        <v>10</v>
      </c>
      <c r="C668" s="74" t="s">
        <v>2065</v>
      </c>
      <c r="D668" s="74">
        <v>184365</v>
      </c>
      <c r="E668" s="34">
        <v>475267</v>
      </c>
      <c r="F668" s="88">
        <v>0.38790000000000002</v>
      </c>
      <c r="G668" s="38">
        <v>0</v>
      </c>
    </row>
    <row r="669" spans="1:7" x14ac:dyDescent="0.35">
      <c r="A669" s="65" t="s">
        <v>3691</v>
      </c>
      <c r="B669" s="65" t="s">
        <v>17</v>
      </c>
      <c r="C669" s="74" t="s">
        <v>2067</v>
      </c>
      <c r="D669" s="74">
        <v>678034.18</v>
      </c>
      <c r="E669" s="34">
        <v>1191996.94</v>
      </c>
      <c r="F669" s="88">
        <v>0.56879999999999997</v>
      </c>
      <c r="G669" s="38">
        <v>0</v>
      </c>
    </row>
    <row r="670" spans="1:7" x14ac:dyDescent="0.35">
      <c r="A670" s="65" t="s">
        <v>3692</v>
      </c>
      <c r="B670" s="65" t="s">
        <v>75</v>
      </c>
      <c r="C670" s="74" t="s">
        <v>2069</v>
      </c>
      <c r="D670" s="74">
        <v>736277</v>
      </c>
      <c r="E670" s="34">
        <v>619957</v>
      </c>
      <c r="F670" s="88">
        <v>1.1876</v>
      </c>
      <c r="G670" s="38">
        <v>0</v>
      </c>
    </row>
    <row r="671" spans="1:7" x14ac:dyDescent="0.35">
      <c r="A671" s="65" t="s">
        <v>3693</v>
      </c>
      <c r="B671" s="65" t="s">
        <v>57</v>
      </c>
      <c r="C671" s="74" t="s">
        <v>2071</v>
      </c>
      <c r="D671" s="74">
        <v>1016818.84</v>
      </c>
      <c r="E671" s="34">
        <v>546645.04</v>
      </c>
      <c r="F671" s="88">
        <v>1.8601000000000001</v>
      </c>
      <c r="G671" s="38">
        <v>0</v>
      </c>
    </row>
    <row r="672" spans="1:7" x14ac:dyDescent="0.35">
      <c r="A672" s="65" t="s">
        <v>3694</v>
      </c>
      <c r="B672" s="65" t="s">
        <v>37</v>
      </c>
      <c r="C672" s="74" t="s">
        <v>2073</v>
      </c>
      <c r="D672" s="74">
        <v>1566911</v>
      </c>
      <c r="E672" s="34">
        <v>1482249</v>
      </c>
      <c r="F672" s="88">
        <v>1.0570999999999999</v>
      </c>
      <c r="G672" s="38">
        <v>0</v>
      </c>
    </row>
    <row r="673" spans="1:7" x14ac:dyDescent="0.35">
      <c r="A673" s="65" t="s">
        <v>3695</v>
      </c>
      <c r="B673" s="65" t="s">
        <v>44</v>
      </c>
      <c r="C673" s="74" t="s">
        <v>2076</v>
      </c>
      <c r="D673" s="74">
        <v>481110.14</v>
      </c>
      <c r="E673" s="34">
        <v>543648.27</v>
      </c>
      <c r="F673" s="88">
        <v>0.88500000000000001</v>
      </c>
      <c r="G673" s="38">
        <v>0</v>
      </c>
    </row>
    <row r="674" spans="1:7" x14ac:dyDescent="0.35">
      <c r="A674" s="65" t="s">
        <v>3696</v>
      </c>
      <c r="B674" s="65" t="s">
        <v>69</v>
      </c>
      <c r="C674" s="74" t="s">
        <v>2078</v>
      </c>
      <c r="D674" s="74">
        <v>752979</v>
      </c>
      <c r="E674" s="34">
        <v>1672564</v>
      </c>
      <c r="F674" s="88">
        <v>0.45019999999999999</v>
      </c>
      <c r="G674" s="38">
        <v>0</v>
      </c>
    </row>
    <row r="675" spans="1:7" x14ac:dyDescent="0.35">
      <c r="A675" s="65" t="s">
        <v>3697</v>
      </c>
      <c r="B675" s="65" t="s">
        <v>50</v>
      </c>
      <c r="C675" s="74" t="s">
        <v>2080</v>
      </c>
      <c r="D675" s="74">
        <v>2002132.14</v>
      </c>
      <c r="E675" s="34">
        <v>2733182</v>
      </c>
      <c r="F675" s="88">
        <v>0.73250000000000004</v>
      </c>
      <c r="G675" s="38">
        <v>0</v>
      </c>
    </row>
    <row r="676" spans="1:7" x14ac:dyDescent="0.35">
      <c r="A676" s="65" t="s">
        <v>3698</v>
      </c>
      <c r="B676" s="65" t="s">
        <v>74</v>
      </c>
      <c r="C676" s="74" t="s">
        <v>2081</v>
      </c>
      <c r="D676" s="74">
        <v>496691</v>
      </c>
      <c r="E676" s="34">
        <v>580584.77</v>
      </c>
      <c r="F676" s="88">
        <v>0.85550000000000004</v>
      </c>
      <c r="G676" s="38">
        <v>0</v>
      </c>
    </row>
    <row r="677" spans="1:7" x14ac:dyDescent="0.35">
      <c r="A677" s="65" t="s">
        <v>3699</v>
      </c>
      <c r="B677" s="65" t="s">
        <v>51</v>
      </c>
      <c r="C677" s="74" t="s">
        <v>2082</v>
      </c>
      <c r="D677" s="74">
        <v>353335.39</v>
      </c>
      <c r="E677" s="34">
        <v>970753</v>
      </c>
      <c r="F677" s="88">
        <v>0.36399999999999999</v>
      </c>
      <c r="G677" s="38">
        <v>0</v>
      </c>
    </row>
    <row r="678" spans="1:7" x14ac:dyDescent="0.35">
      <c r="A678" s="65" t="s">
        <v>3700</v>
      </c>
      <c r="B678" s="65" t="s">
        <v>67</v>
      </c>
      <c r="C678" s="74" t="s">
        <v>2084</v>
      </c>
      <c r="D678" s="74">
        <v>343879.71</v>
      </c>
      <c r="E678" s="34">
        <v>717970.09</v>
      </c>
      <c r="F678" s="88">
        <v>0.47899999999999998</v>
      </c>
      <c r="G678" s="38">
        <v>0</v>
      </c>
    </row>
    <row r="679" spans="1:7" x14ac:dyDescent="0.35">
      <c r="A679" s="65" t="s">
        <v>3701</v>
      </c>
      <c r="B679" s="65" t="s">
        <v>52</v>
      </c>
      <c r="C679" s="74" t="s">
        <v>2086</v>
      </c>
      <c r="D679" s="74">
        <v>3556246.76</v>
      </c>
      <c r="E679" s="34">
        <v>10785669.449999999</v>
      </c>
      <c r="F679" s="88">
        <v>0.32969999999999999</v>
      </c>
      <c r="G679" s="38">
        <v>0</v>
      </c>
    </row>
    <row r="680" spans="1:7" x14ac:dyDescent="0.35">
      <c r="A680" s="65" t="s">
        <v>3702</v>
      </c>
      <c r="B680" s="65" t="s">
        <v>67</v>
      </c>
      <c r="C680" s="74" t="s">
        <v>2088</v>
      </c>
      <c r="D680" s="74">
        <v>706446.77</v>
      </c>
      <c r="E680" s="34">
        <v>1982018.83</v>
      </c>
      <c r="F680" s="88">
        <v>0.35639999999999999</v>
      </c>
      <c r="G680" s="38">
        <v>0</v>
      </c>
    </row>
    <row r="681" spans="1:7" x14ac:dyDescent="0.35">
      <c r="A681" s="65" t="s">
        <v>3703</v>
      </c>
      <c r="B681" s="65" t="s">
        <v>26</v>
      </c>
      <c r="C681" s="74" t="s">
        <v>2090</v>
      </c>
      <c r="D681" s="74">
        <v>472842</v>
      </c>
      <c r="E681" s="34">
        <v>1545761</v>
      </c>
      <c r="F681" s="88">
        <v>0.30590000000000001</v>
      </c>
      <c r="G681" s="38">
        <v>0</v>
      </c>
    </row>
    <row r="682" spans="1:7" x14ac:dyDescent="0.35">
      <c r="A682" s="65" t="s">
        <v>3704</v>
      </c>
      <c r="B682" s="65" t="s">
        <v>47</v>
      </c>
      <c r="C682" s="74" t="s">
        <v>2093</v>
      </c>
      <c r="D682" s="74">
        <v>376221.1</v>
      </c>
      <c r="E682" s="34">
        <v>976584.27</v>
      </c>
      <c r="F682" s="88">
        <v>0.38519999999999999</v>
      </c>
      <c r="G682" s="38">
        <v>0</v>
      </c>
    </row>
    <row r="683" spans="1:7" x14ac:dyDescent="0.35">
      <c r="A683" s="65" t="s">
        <v>3705</v>
      </c>
      <c r="B683" s="65" t="s">
        <v>53</v>
      </c>
      <c r="C683" s="74" t="s">
        <v>2094</v>
      </c>
      <c r="D683" s="74">
        <v>4937683.43</v>
      </c>
      <c r="E683" s="34">
        <v>8323140</v>
      </c>
      <c r="F683" s="88">
        <v>0.59319999999999995</v>
      </c>
      <c r="G683" s="38">
        <v>0</v>
      </c>
    </row>
    <row r="684" spans="1:7" x14ac:dyDescent="0.35">
      <c r="A684" s="65" t="s">
        <v>3706</v>
      </c>
      <c r="B684" s="65" t="s">
        <v>70</v>
      </c>
      <c r="C684" s="74" t="s">
        <v>2095</v>
      </c>
      <c r="D684" s="74">
        <v>791175.28</v>
      </c>
      <c r="E684" s="34">
        <v>1295979.71</v>
      </c>
      <c r="F684" s="88">
        <v>0.61050000000000004</v>
      </c>
      <c r="G684" s="38">
        <v>0</v>
      </c>
    </row>
    <row r="685" spans="1:7" x14ac:dyDescent="0.35">
      <c r="A685" s="65" t="s">
        <v>3707</v>
      </c>
      <c r="B685" s="65" t="s">
        <v>10</v>
      </c>
      <c r="C685" s="74" t="s">
        <v>2097</v>
      </c>
      <c r="D685" s="74">
        <v>45525</v>
      </c>
      <c r="E685" s="34">
        <v>1305373</v>
      </c>
      <c r="F685" s="88">
        <v>3.49E-2</v>
      </c>
      <c r="G685" s="38">
        <v>18.75</v>
      </c>
    </row>
    <row r="686" spans="1:7" x14ac:dyDescent="0.35">
      <c r="A686" s="65" t="s">
        <v>3708</v>
      </c>
      <c r="B686" s="65" t="s">
        <v>67</v>
      </c>
      <c r="C686" s="74" t="s">
        <v>2098</v>
      </c>
      <c r="D686" s="74">
        <v>292981.48</v>
      </c>
      <c r="E686" s="34">
        <v>739389.83</v>
      </c>
      <c r="F686" s="88">
        <v>0.3962</v>
      </c>
      <c r="G686" s="38">
        <v>0</v>
      </c>
    </row>
    <row r="687" spans="1:7" x14ac:dyDescent="0.35">
      <c r="A687" s="65" t="s">
        <v>3709</v>
      </c>
      <c r="B687" s="65" t="s">
        <v>66</v>
      </c>
      <c r="C687" s="74" t="s">
        <v>2099</v>
      </c>
      <c r="D687" s="74">
        <v>345731.4</v>
      </c>
      <c r="E687" s="34">
        <v>1420897.77</v>
      </c>
      <c r="F687" s="88">
        <v>0.24329999999999999</v>
      </c>
      <c r="G687" s="38">
        <v>0</v>
      </c>
    </row>
    <row r="688" spans="1:7" x14ac:dyDescent="0.35">
      <c r="A688" s="65" t="s">
        <v>3710</v>
      </c>
      <c r="B688" s="65" t="s">
        <v>42</v>
      </c>
      <c r="C688" s="74" t="s">
        <v>2100</v>
      </c>
      <c r="D688" s="74">
        <v>775168</v>
      </c>
      <c r="E688" s="34">
        <v>1875077</v>
      </c>
      <c r="F688" s="88">
        <v>0.41339999999999999</v>
      </c>
      <c r="G688" s="38">
        <v>0</v>
      </c>
    </row>
    <row r="689" spans="1:7" x14ac:dyDescent="0.35">
      <c r="A689" s="65" t="s">
        <v>3711</v>
      </c>
      <c r="B689" s="65" t="s">
        <v>63</v>
      </c>
      <c r="C689" s="74" t="s">
        <v>2102</v>
      </c>
      <c r="D689" s="74">
        <v>860788.57</v>
      </c>
      <c r="E689" s="34">
        <v>745591.78</v>
      </c>
      <c r="F689" s="88">
        <v>1.1545000000000001</v>
      </c>
      <c r="G689" s="38">
        <v>0</v>
      </c>
    </row>
    <row r="690" spans="1:7" x14ac:dyDescent="0.35">
      <c r="A690" s="65" t="s">
        <v>3712</v>
      </c>
      <c r="B690" s="65" t="s">
        <v>55</v>
      </c>
      <c r="C690" s="74" t="s">
        <v>2104</v>
      </c>
      <c r="D690" s="74">
        <v>1279039</v>
      </c>
      <c r="E690" s="34">
        <v>1544623</v>
      </c>
      <c r="F690" s="88">
        <v>0.82809999999999995</v>
      </c>
      <c r="G690" s="38">
        <v>0</v>
      </c>
    </row>
    <row r="691" spans="1:7" x14ac:dyDescent="0.35">
      <c r="A691" s="65" t="s">
        <v>3713</v>
      </c>
      <c r="B691" s="65" t="s">
        <v>58</v>
      </c>
      <c r="C691" s="74" t="s">
        <v>2106</v>
      </c>
      <c r="D691" s="74">
        <v>11561473</v>
      </c>
      <c r="E691" s="34">
        <v>28886218</v>
      </c>
      <c r="F691" s="88">
        <v>0.4002</v>
      </c>
      <c r="G691" s="38">
        <v>0</v>
      </c>
    </row>
    <row r="692" spans="1:7" x14ac:dyDescent="0.35">
      <c r="A692" s="65" t="s">
        <v>3714</v>
      </c>
      <c r="B692" s="65" t="s">
        <v>35</v>
      </c>
      <c r="C692" s="74" t="s">
        <v>2108</v>
      </c>
      <c r="D692" s="74">
        <v>1534622.27</v>
      </c>
      <c r="E692" s="34">
        <v>2001678.49</v>
      </c>
      <c r="F692" s="88">
        <v>0.76670000000000005</v>
      </c>
      <c r="G692" s="38">
        <v>0</v>
      </c>
    </row>
    <row r="693" spans="1:7" x14ac:dyDescent="0.35">
      <c r="A693" s="65" t="s">
        <v>3715</v>
      </c>
      <c r="B693" s="65" t="s">
        <v>71</v>
      </c>
      <c r="C693" s="74" t="s">
        <v>2110</v>
      </c>
      <c r="D693" s="74">
        <v>1429584</v>
      </c>
      <c r="E693" s="34">
        <v>2270215.23</v>
      </c>
      <c r="F693" s="88">
        <v>0.62970000000000004</v>
      </c>
      <c r="G693" s="38">
        <v>0</v>
      </c>
    </row>
    <row r="694" spans="1:7" x14ac:dyDescent="0.35">
      <c r="A694" s="65" t="s">
        <v>3716</v>
      </c>
      <c r="B694" s="65" t="s">
        <v>77</v>
      </c>
      <c r="C694" s="74" t="s">
        <v>2115</v>
      </c>
      <c r="D694" s="74">
        <v>689125</v>
      </c>
      <c r="E694" s="34">
        <v>641425</v>
      </c>
      <c r="F694" s="88">
        <v>1.0744</v>
      </c>
      <c r="G694" s="38">
        <v>0</v>
      </c>
    </row>
    <row r="695" spans="1:7" x14ac:dyDescent="0.35">
      <c r="A695" s="65" t="s">
        <v>3717</v>
      </c>
      <c r="B695" s="65" t="s">
        <v>64</v>
      </c>
      <c r="C695" s="74" t="s">
        <v>2117</v>
      </c>
      <c r="D695" s="74">
        <v>443358.29</v>
      </c>
      <c r="E695" s="34">
        <v>483516.83</v>
      </c>
      <c r="F695" s="88">
        <v>0.91690000000000005</v>
      </c>
      <c r="G695" s="38">
        <v>0</v>
      </c>
    </row>
    <row r="696" spans="1:7" x14ac:dyDescent="0.35">
      <c r="A696" s="65" t="s">
        <v>3718</v>
      </c>
      <c r="B696" s="65" t="s">
        <v>19</v>
      </c>
      <c r="C696" s="74" t="s">
        <v>2119</v>
      </c>
      <c r="D696" s="74">
        <v>384596</v>
      </c>
      <c r="E696" s="34">
        <v>1474719.88</v>
      </c>
      <c r="F696" s="88">
        <v>0.26079999999999998</v>
      </c>
      <c r="G696" s="38">
        <v>0</v>
      </c>
    </row>
    <row r="697" spans="1:7" x14ac:dyDescent="0.35">
      <c r="A697" s="65" t="s">
        <v>3719</v>
      </c>
      <c r="B697" s="65" t="s">
        <v>67</v>
      </c>
      <c r="C697" s="74" t="s">
        <v>2122</v>
      </c>
      <c r="D697" s="74">
        <v>1032436.23</v>
      </c>
      <c r="E697" s="34">
        <v>1044311.81</v>
      </c>
      <c r="F697" s="88">
        <v>0.98860000000000003</v>
      </c>
      <c r="G697" s="38">
        <v>0</v>
      </c>
    </row>
    <row r="698" spans="1:7" x14ac:dyDescent="0.35">
      <c r="A698" s="65" t="s">
        <v>3720</v>
      </c>
      <c r="B698" s="65" t="s">
        <v>39</v>
      </c>
      <c r="C698" s="74" t="s">
        <v>2123</v>
      </c>
      <c r="D698" s="74">
        <v>870673</v>
      </c>
      <c r="E698" s="34">
        <v>3617602</v>
      </c>
      <c r="F698" s="88">
        <v>0.2407</v>
      </c>
      <c r="G698" s="38">
        <v>0</v>
      </c>
    </row>
    <row r="699" spans="1:7" x14ac:dyDescent="0.35">
      <c r="A699" s="65" t="s">
        <v>3721</v>
      </c>
      <c r="B699" s="65" t="s">
        <v>64</v>
      </c>
      <c r="C699" s="74" t="s">
        <v>2125</v>
      </c>
      <c r="D699" s="74">
        <v>417044.15</v>
      </c>
      <c r="E699" s="34">
        <v>343758.49</v>
      </c>
      <c r="F699" s="88">
        <v>1.2132000000000001</v>
      </c>
      <c r="G699" s="38">
        <v>0</v>
      </c>
    </row>
    <row r="700" spans="1:7" x14ac:dyDescent="0.35">
      <c r="A700" s="65" t="s">
        <v>3722</v>
      </c>
      <c r="B700" s="65" t="s">
        <v>45</v>
      </c>
      <c r="C700" s="74" t="s">
        <v>2126</v>
      </c>
      <c r="D700" s="74">
        <v>1363739.48</v>
      </c>
      <c r="E700" s="34">
        <v>1547501.74</v>
      </c>
      <c r="F700" s="88">
        <v>0.88129999999999997</v>
      </c>
      <c r="G700" s="38">
        <v>0</v>
      </c>
    </row>
    <row r="701" spans="1:7" x14ac:dyDescent="0.35">
      <c r="A701" s="65" t="s">
        <v>3723</v>
      </c>
      <c r="B701" s="65" t="s">
        <v>10</v>
      </c>
      <c r="C701" s="74" t="s">
        <v>2128</v>
      </c>
      <c r="D701" s="74">
        <v>88851</v>
      </c>
      <c r="E701" s="34">
        <v>709372</v>
      </c>
      <c r="F701" s="88">
        <v>0.12529999999999999</v>
      </c>
      <c r="G701" s="38">
        <v>12.5</v>
      </c>
    </row>
    <row r="702" spans="1:7" x14ac:dyDescent="0.35">
      <c r="A702" s="65" t="s">
        <v>3724</v>
      </c>
      <c r="B702" s="65" t="s">
        <v>42</v>
      </c>
      <c r="C702" s="74" t="s">
        <v>2130</v>
      </c>
      <c r="D702" s="74">
        <v>574570.68999999994</v>
      </c>
      <c r="E702" s="34">
        <v>1454555</v>
      </c>
      <c r="F702" s="88">
        <v>0.39500000000000002</v>
      </c>
      <c r="G702" s="38">
        <v>0</v>
      </c>
    </row>
    <row r="703" spans="1:7" x14ac:dyDescent="0.35">
      <c r="A703" s="65" t="s">
        <v>3725</v>
      </c>
      <c r="B703" s="65" t="s">
        <v>23</v>
      </c>
      <c r="C703" s="74" t="s">
        <v>2131</v>
      </c>
      <c r="D703" s="74">
        <v>431485</v>
      </c>
      <c r="E703" s="34">
        <v>1143241</v>
      </c>
      <c r="F703" s="88">
        <v>0.37740000000000001</v>
      </c>
      <c r="G703" s="38">
        <v>0</v>
      </c>
    </row>
    <row r="704" spans="1:7" x14ac:dyDescent="0.35">
      <c r="A704" s="65" t="s">
        <v>3726</v>
      </c>
      <c r="B704" s="65" t="s">
        <v>47</v>
      </c>
      <c r="C704" s="74" t="s">
        <v>2133</v>
      </c>
      <c r="D704" s="74">
        <v>530629.25</v>
      </c>
      <c r="E704" s="34">
        <v>1209816.3600000001</v>
      </c>
      <c r="F704" s="88">
        <v>0.43859999999999999</v>
      </c>
      <c r="G704" s="38">
        <v>0</v>
      </c>
    </row>
    <row r="705" spans="1:7" x14ac:dyDescent="0.35">
      <c r="A705" s="65" t="s">
        <v>3727</v>
      </c>
      <c r="B705" s="65" t="s">
        <v>17</v>
      </c>
      <c r="C705" s="74" t="s">
        <v>2135</v>
      </c>
      <c r="D705" s="74">
        <v>534661</v>
      </c>
      <c r="E705" s="34">
        <v>615955</v>
      </c>
      <c r="F705" s="88">
        <v>0.86799999999999999</v>
      </c>
      <c r="G705" s="38">
        <v>0</v>
      </c>
    </row>
    <row r="706" spans="1:7" x14ac:dyDescent="0.35">
      <c r="A706" s="65" t="s">
        <v>3728</v>
      </c>
      <c r="B706" s="65" t="s">
        <v>61</v>
      </c>
      <c r="C706" s="74" t="s">
        <v>2137</v>
      </c>
      <c r="D706" s="74">
        <v>505590.25</v>
      </c>
      <c r="E706" s="34">
        <v>2023759.33</v>
      </c>
      <c r="F706" s="88">
        <v>0.24979999999999999</v>
      </c>
      <c r="G706" s="38">
        <v>0</v>
      </c>
    </row>
    <row r="707" spans="1:7" x14ac:dyDescent="0.35">
      <c r="A707" s="65" t="s">
        <v>3729</v>
      </c>
      <c r="B707" s="65" t="s">
        <v>34</v>
      </c>
      <c r="C707" s="74" t="s">
        <v>2138</v>
      </c>
      <c r="D707" s="74">
        <v>1690295.56</v>
      </c>
      <c r="E707" s="34">
        <v>2049493.89</v>
      </c>
      <c r="F707" s="88">
        <v>0.82469999999999999</v>
      </c>
      <c r="G707" s="38">
        <v>0</v>
      </c>
    </row>
    <row r="708" spans="1:7" x14ac:dyDescent="0.35">
      <c r="A708" s="65" t="s">
        <v>3730</v>
      </c>
      <c r="B708" s="65" t="s">
        <v>26</v>
      </c>
      <c r="C708" s="74" t="s">
        <v>2139</v>
      </c>
      <c r="D708" s="74">
        <v>947368</v>
      </c>
      <c r="E708" s="34">
        <v>1104886</v>
      </c>
      <c r="F708" s="88">
        <v>0.85740000000000005</v>
      </c>
      <c r="G708" s="38">
        <v>0</v>
      </c>
    </row>
    <row r="709" spans="1:7" x14ac:dyDescent="0.35">
      <c r="A709" s="65" t="s">
        <v>3731</v>
      </c>
      <c r="B709" s="65" t="s">
        <v>17</v>
      </c>
      <c r="C709" s="74" t="s">
        <v>2140</v>
      </c>
      <c r="D709" s="74">
        <v>1685036.93</v>
      </c>
      <c r="E709" s="34">
        <v>2428207.11</v>
      </c>
      <c r="F709" s="88">
        <v>0.69389999999999996</v>
      </c>
      <c r="G709" s="38">
        <v>0</v>
      </c>
    </row>
    <row r="710" spans="1:7" x14ac:dyDescent="0.35">
      <c r="A710" s="65" t="s">
        <v>3732</v>
      </c>
      <c r="B710" s="65" t="s">
        <v>23</v>
      </c>
      <c r="C710" s="74" t="s">
        <v>2142</v>
      </c>
      <c r="D710" s="74">
        <v>1150019</v>
      </c>
      <c r="E710" s="34">
        <v>1510079</v>
      </c>
      <c r="F710" s="88">
        <v>0.76160000000000005</v>
      </c>
      <c r="G710" s="38">
        <v>0</v>
      </c>
    </row>
    <row r="711" spans="1:7" x14ac:dyDescent="0.35">
      <c r="A711" s="65" t="s">
        <v>3733</v>
      </c>
      <c r="B711" s="65" t="s">
        <v>32</v>
      </c>
      <c r="C711" s="74" t="s">
        <v>2144</v>
      </c>
      <c r="D711" s="74">
        <v>23840468</v>
      </c>
      <c r="E711" s="34">
        <v>52964294</v>
      </c>
      <c r="F711" s="88">
        <v>0.4501</v>
      </c>
      <c r="G711" s="38">
        <v>0</v>
      </c>
    </row>
    <row r="712" spans="1:7" x14ac:dyDescent="0.35">
      <c r="A712" s="65" t="s">
        <v>3734</v>
      </c>
      <c r="B712" s="65" t="s">
        <v>19</v>
      </c>
      <c r="C712" s="74" t="s">
        <v>2145</v>
      </c>
      <c r="D712" s="74">
        <v>662724.01</v>
      </c>
      <c r="E712" s="34">
        <v>2020071.5</v>
      </c>
      <c r="F712" s="88">
        <v>0.3281</v>
      </c>
      <c r="G712" s="38">
        <v>0</v>
      </c>
    </row>
    <row r="713" spans="1:7" x14ac:dyDescent="0.35">
      <c r="A713" s="65" t="s">
        <v>3735</v>
      </c>
      <c r="B713" s="65" t="s">
        <v>12</v>
      </c>
      <c r="C713" s="74" t="s">
        <v>2146</v>
      </c>
      <c r="D713" s="74">
        <v>4739365</v>
      </c>
      <c r="E713" s="34">
        <v>4140695</v>
      </c>
      <c r="F713" s="88">
        <v>1.1446000000000001</v>
      </c>
      <c r="G713" s="38">
        <v>0</v>
      </c>
    </row>
    <row r="714" spans="1:7" x14ac:dyDescent="0.35">
      <c r="A714" s="65" t="s">
        <v>3736</v>
      </c>
      <c r="B714" s="65" t="s">
        <v>17</v>
      </c>
      <c r="C714" s="74" t="s">
        <v>2148</v>
      </c>
      <c r="D714" s="74">
        <v>711719</v>
      </c>
      <c r="E714" s="34">
        <v>835273</v>
      </c>
      <c r="F714" s="88">
        <v>0.85209999999999997</v>
      </c>
      <c r="G714" s="38">
        <v>0</v>
      </c>
    </row>
    <row r="715" spans="1:7" x14ac:dyDescent="0.35">
      <c r="A715" s="65" t="s">
        <v>3737</v>
      </c>
      <c r="B715" s="65" t="s">
        <v>57</v>
      </c>
      <c r="C715" s="74" t="s">
        <v>2149</v>
      </c>
      <c r="D715" s="74">
        <v>514843</v>
      </c>
      <c r="E715" s="34">
        <v>1374117</v>
      </c>
      <c r="F715" s="88">
        <v>0.37469999999999998</v>
      </c>
      <c r="G715" s="38">
        <v>0</v>
      </c>
    </row>
    <row r="716" spans="1:7" x14ac:dyDescent="0.35">
      <c r="A716" s="65" t="s">
        <v>3738</v>
      </c>
      <c r="B716" s="65" t="s">
        <v>54</v>
      </c>
      <c r="C716" s="74" t="s">
        <v>2150</v>
      </c>
      <c r="D716" s="74">
        <v>358363</v>
      </c>
      <c r="E716" s="34">
        <v>5888894</v>
      </c>
      <c r="F716" s="88">
        <v>6.0900000000000003E-2</v>
      </c>
      <c r="G716" s="38">
        <v>18.75</v>
      </c>
    </row>
    <row r="717" spans="1:7" x14ac:dyDescent="0.35">
      <c r="A717" s="65" t="s">
        <v>3738</v>
      </c>
      <c r="B717" s="65" t="s">
        <v>73</v>
      </c>
      <c r="C717" s="74" t="s">
        <v>2151</v>
      </c>
      <c r="D717" s="74">
        <v>917131.72</v>
      </c>
      <c r="E717" s="34">
        <v>4540069.6100000003</v>
      </c>
      <c r="F717" s="88">
        <v>0.20200000000000001</v>
      </c>
      <c r="G717" s="38">
        <v>0</v>
      </c>
    </row>
    <row r="718" spans="1:7" x14ac:dyDescent="0.35">
      <c r="A718" s="65" t="s">
        <v>3739</v>
      </c>
      <c r="B718" s="65" t="s">
        <v>46</v>
      </c>
      <c r="C718" s="74" t="s">
        <v>2155</v>
      </c>
      <c r="D718" s="74">
        <v>14315157</v>
      </c>
      <c r="E718" s="34">
        <v>15259403</v>
      </c>
      <c r="F718" s="88">
        <v>0.93810000000000004</v>
      </c>
      <c r="G718" s="38">
        <v>0</v>
      </c>
    </row>
    <row r="719" spans="1:7" x14ac:dyDescent="0.35">
      <c r="A719" s="65" t="s">
        <v>3740</v>
      </c>
      <c r="B719" s="65" t="s">
        <v>52</v>
      </c>
      <c r="C719" s="74" t="s">
        <v>2157</v>
      </c>
      <c r="D719" s="74">
        <v>3274099.29</v>
      </c>
      <c r="E719" s="34">
        <v>4724180.3899999997</v>
      </c>
      <c r="F719" s="88">
        <v>0.69310000000000005</v>
      </c>
      <c r="G719" s="38">
        <v>0</v>
      </c>
    </row>
    <row r="720" spans="1:7" x14ac:dyDescent="0.35">
      <c r="A720" s="65" t="s">
        <v>3741</v>
      </c>
      <c r="B720" s="65" t="s">
        <v>28</v>
      </c>
      <c r="C720" s="74" t="s">
        <v>2159</v>
      </c>
      <c r="D720" s="74">
        <v>307147</v>
      </c>
      <c r="E720" s="34">
        <v>650188</v>
      </c>
      <c r="F720" s="88">
        <v>0.47239999999999999</v>
      </c>
      <c r="G720" s="38">
        <v>0</v>
      </c>
    </row>
    <row r="721" spans="1:7" x14ac:dyDescent="0.35">
      <c r="A721" s="65" t="s">
        <v>3742</v>
      </c>
      <c r="B721" s="65" t="s">
        <v>66</v>
      </c>
      <c r="C721" s="74" t="s">
        <v>2161</v>
      </c>
      <c r="D721" s="74">
        <v>65932.98</v>
      </c>
      <c r="E721" s="34">
        <v>357384</v>
      </c>
      <c r="F721" s="88">
        <v>0.1845</v>
      </c>
      <c r="G721" s="38">
        <v>6.25</v>
      </c>
    </row>
    <row r="722" spans="1:7" x14ac:dyDescent="0.35">
      <c r="A722" s="65" t="s">
        <v>3743</v>
      </c>
      <c r="B722" s="65" t="s">
        <v>32</v>
      </c>
      <c r="C722" s="74" t="s">
        <v>2163</v>
      </c>
      <c r="D722" s="74">
        <v>8796922</v>
      </c>
      <c r="E722" s="34">
        <v>19002310</v>
      </c>
      <c r="F722" s="88">
        <v>0.46289999999999998</v>
      </c>
      <c r="G722" s="38">
        <v>0</v>
      </c>
    </row>
    <row r="723" spans="1:7" x14ac:dyDescent="0.35">
      <c r="A723" s="65" t="s">
        <v>3744</v>
      </c>
      <c r="B723" s="65" t="s">
        <v>55</v>
      </c>
      <c r="C723" s="74" t="s">
        <v>2165</v>
      </c>
      <c r="D723" s="74">
        <v>267335.96999999997</v>
      </c>
      <c r="E723" s="34">
        <v>1383970.91</v>
      </c>
      <c r="F723" s="88">
        <v>0.19320000000000001</v>
      </c>
      <c r="G723" s="38">
        <v>6.25</v>
      </c>
    </row>
    <row r="724" spans="1:7" x14ac:dyDescent="0.35">
      <c r="A724" s="65" t="s">
        <v>3745</v>
      </c>
      <c r="B724" s="65" t="s">
        <v>46</v>
      </c>
      <c r="C724" s="74" t="s">
        <v>2167</v>
      </c>
      <c r="D724" s="74">
        <v>1243538</v>
      </c>
      <c r="E724" s="34">
        <v>2365481</v>
      </c>
      <c r="F724" s="88">
        <v>0.52569999999999995</v>
      </c>
      <c r="G724" s="38">
        <v>0</v>
      </c>
    </row>
    <row r="725" spans="1:7" x14ac:dyDescent="0.35">
      <c r="A725" s="65" t="s">
        <v>3746</v>
      </c>
      <c r="B725" s="65" t="s">
        <v>60</v>
      </c>
      <c r="C725" s="74" t="s">
        <v>2169</v>
      </c>
      <c r="D725" s="74">
        <v>5667123</v>
      </c>
      <c r="E725" s="34">
        <v>105487790</v>
      </c>
      <c r="F725" s="88">
        <v>5.3699999999999998E-2</v>
      </c>
      <c r="G725" s="38">
        <v>18.75</v>
      </c>
    </row>
    <row r="726" spans="1:7" x14ac:dyDescent="0.35">
      <c r="A726" s="65" t="s">
        <v>3747</v>
      </c>
      <c r="B726" s="65" t="s">
        <v>10</v>
      </c>
      <c r="C726" s="74" t="s">
        <v>2171</v>
      </c>
      <c r="D726" s="74">
        <v>195386.91</v>
      </c>
      <c r="E726" s="34">
        <v>636657.78</v>
      </c>
      <c r="F726" s="88">
        <v>0.30690000000000001</v>
      </c>
      <c r="G726" s="38">
        <v>0</v>
      </c>
    </row>
    <row r="727" spans="1:7" x14ac:dyDescent="0.35">
      <c r="A727" s="65" t="s">
        <v>3748</v>
      </c>
      <c r="B727" s="65" t="s">
        <v>26</v>
      </c>
      <c r="C727" s="74" t="s">
        <v>2173</v>
      </c>
      <c r="D727" s="74">
        <v>1717335.62</v>
      </c>
      <c r="E727" s="34">
        <v>1065092.3600000001</v>
      </c>
      <c r="F727" s="88">
        <v>1.6124000000000001</v>
      </c>
      <c r="G727" s="38">
        <v>0</v>
      </c>
    </row>
    <row r="728" spans="1:7" x14ac:dyDescent="0.35">
      <c r="A728" s="65" t="s">
        <v>3749</v>
      </c>
      <c r="B728" s="65" t="s">
        <v>52</v>
      </c>
      <c r="C728" s="74" t="s">
        <v>2175</v>
      </c>
      <c r="D728" s="74">
        <v>9973742.2200000007</v>
      </c>
      <c r="E728" s="34">
        <v>5393422</v>
      </c>
      <c r="F728" s="88">
        <v>1.8492</v>
      </c>
      <c r="G728" s="38">
        <v>0</v>
      </c>
    </row>
    <row r="729" spans="1:7" x14ac:dyDescent="0.35">
      <c r="A729" s="65" t="s">
        <v>3750</v>
      </c>
      <c r="B729" s="65" t="s">
        <v>42</v>
      </c>
      <c r="C729" s="74" t="s">
        <v>2176</v>
      </c>
      <c r="D729" s="74">
        <v>2819958.69</v>
      </c>
      <c r="E729" s="34">
        <v>3126016</v>
      </c>
      <c r="F729" s="88">
        <v>0.90210000000000001</v>
      </c>
      <c r="G729" s="38">
        <v>0</v>
      </c>
    </row>
    <row r="730" spans="1:7" x14ac:dyDescent="0.35">
      <c r="A730" s="65" t="s">
        <v>3751</v>
      </c>
      <c r="B730" s="65" t="s">
        <v>26</v>
      </c>
      <c r="C730" s="74" t="s">
        <v>2178</v>
      </c>
      <c r="D730" s="74">
        <v>853116.3</v>
      </c>
      <c r="E730" s="34">
        <v>718038.61</v>
      </c>
      <c r="F730" s="88">
        <v>1.1880999999999999</v>
      </c>
      <c r="G730" s="38">
        <v>0</v>
      </c>
    </row>
    <row r="731" spans="1:7" x14ac:dyDescent="0.35">
      <c r="A731" s="65" t="s">
        <v>3752</v>
      </c>
      <c r="B731" s="65" t="s">
        <v>66</v>
      </c>
      <c r="C731" s="74" t="s">
        <v>2180</v>
      </c>
      <c r="D731" s="74">
        <v>1025079</v>
      </c>
      <c r="E731" s="34">
        <v>1254718.49</v>
      </c>
      <c r="F731" s="88">
        <v>0.81699999999999995</v>
      </c>
      <c r="G731" s="38">
        <v>0</v>
      </c>
    </row>
    <row r="732" spans="1:7" x14ac:dyDescent="0.35">
      <c r="A732" s="65" t="s">
        <v>3753</v>
      </c>
      <c r="B732" s="65" t="s">
        <v>61</v>
      </c>
      <c r="C732" s="74" t="s">
        <v>2182</v>
      </c>
      <c r="D732" s="74">
        <v>14522778.130000001</v>
      </c>
      <c r="E732" s="34">
        <v>26057423.309999999</v>
      </c>
      <c r="F732" s="88">
        <v>0.55730000000000002</v>
      </c>
      <c r="G732" s="38">
        <v>0</v>
      </c>
    </row>
    <row r="733" spans="1:7" x14ac:dyDescent="0.35">
      <c r="A733" s="65" t="s">
        <v>3754</v>
      </c>
      <c r="B733" s="65" t="s">
        <v>23</v>
      </c>
      <c r="C733" s="74" t="s">
        <v>2183</v>
      </c>
      <c r="D733" s="74">
        <v>3140496.57</v>
      </c>
      <c r="E733" s="34">
        <v>1761368.08</v>
      </c>
      <c r="F733" s="88">
        <v>1.7829999999999999</v>
      </c>
      <c r="G733" s="38">
        <v>0</v>
      </c>
    </row>
    <row r="734" spans="1:7" x14ac:dyDescent="0.35">
      <c r="A734" s="65" t="s">
        <v>3754</v>
      </c>
      <c r="B734" s="65" t="s">
        <v>30</v>
      </c>
      <c r="C734" s="74" t="s">
        <v>2184</v>
      </c>
      <c r="D734" s="74">
        <v>1487800.27</v>
      </c>
      <c r="E734" s="34">
        <v>2471175</v>
      </c>
      <c r="F734" s="88">
        <v>0.60209999999999997</v>
      </c>
      <c r="G734" s="38">
        <v>0</v>
      </c>
    </row>
    <row r="735" spans="1:7" x14ac:dyDescent="0.35">
      <c r="A735" s="65" t="s">
        <v>3755</v>
      </c>
      <c r="B735" s="65" t="s">
        <v>63</v>
      </c>
      <c r="C735" s="74" t="s">
        <v>2188</v>
      </c>
      <c r="D735" s="74">
        <v>1622307.39</v>
      </c>
      <c r="E735" s="34">
        <v>1129457.8999999999</v>
      </c>
      <c r="F735" s="88">
        <v>1.4363999999999999</v>
      </c>
      <c r="G735" s="38">
        <v>0</v>
      </c>
    </row>
    <row r="736" spans="1:7" x14ac:dyDescent="0.35">
      <c r="A736" s="65" t="s">
        <v>3756</v>
      </c>
      <c r="B736" s="65" t="s">
        <v>69</v>
      </c>
      <c r="C736" s="74" t="s">
        <v>2190</v>
      </c>
      <c r="D736" s="74">
        <v>1130535</v>
      </c>
      <c r="E736" s="34">
        <v>1467438</v>
      </c>
      <c r="F736" s="88">
        <v>0.77039999999999997</v>
      </c>
      <c r="G736" s="38">
        <v>0</v>
      </c>
    </row>
    <row r="737" spans="1:7" x14ac:dyDescent="0.35">
      <c r="A737" s="65" t="s">
        <v>3757</v>
      </c>
      <c r="B737" s="65" t="s">
        <v>8</v>
      </c>
      <c r="C737" s="74" t="s">
        <v>2192</v>
      </c>
      <c r="D737" s="74">
        <v>451918.93</v>
      </c>
      <c r="E737" s="34">
        <v>2998314.41</v>
      </c>
      <c r="F737" s="88">
        <v>0.1507</v>
      </c>
      <c r="G737" s="38">
        <v>6.25</v>
      </c>
    </row>
    <row r="738" spans="1:7" x14ac:dyDescent="0.35">
      <c r="A738" s="65" t="s">
        <v>3758</v>
      </c>
      <c r="B738" s="65" t="s">
        <v>29</v>
      </c>
      <c r="C738" s="74" t="s">
        <v>2195</v>
      </c>
      <c r="D738" s="74">
        <v>3704104.21</v>
      </c>
      <c r="E738" s="34">
        <v>4037074</v>
      </c>
      <c r="F738" s="88">
        <v>0.91749999999999998</v>
      </c>
      <c r="G738" s="38">
        <v>0</v>
      </c>
    </row>
    <row r="739" spans="1:7" x14ac:dyDescent="0.35">
      <c r="A739" s="65" t="s">
        <v>3759</v>
      </c>
      <c r="B739" s="65" t="s">
        <v>32</v>
      </c>
      <c r="C739" s="74" t="s">
        <v>2197</v>
      </c>
      <c r="D739" s="74">
        <v>876059.1</v>
      </c>
      <c r="E739" s="34">
        <v>1678854.44</v>
      </c>
      <c r="F739" s="88">
        <v>0.52180000000000004</v>
      </c>
      <c r="G739" s="38">
        <v>0</v>
      </c>
    </row>
    <row r="740" spans="1:7" x14ac:dyDescent="0.35">
      <c r="A740" s="65" t="s">
        <v>3760</v>
      </c>
      <c r="B740" s="65" t="s">
        <v>14</v>
      </c>
      <c r="C740" s="74" t="s">
        <v>2199</v>
      </c>
      <c r="D740" s="74">
        <v>269448</v>
      </c>
      <c r="E740" s="34">
        <v>434633</v>
      </c>
      <c r="F740" s="88">
        <v>0.61990000000000001</v>
      </c>
      <c r="G740" s="38">
        <v>0</v>
      </c>
    </row>
    <row r="741" spans="1:7" x14ac:dyDescent="0.35">
      <c r="A741" s="65" t="s">
        <v>3761</v>
      </c>
      <c r="B741" s="65" t="s">
        <v>12</v>
      </c>
      <c r="C741" s="74" t="s">
        <v>2201</v>
      </c>
      <c r="D741" s="74">
        <v>1240325</v>
      </c>
      <c r="E741" s="34">
        <v>2441249</v>
      </c>
      <c r="F741" s="88">
        <v>0.5081</v>
      </c>
      <c r="G741" s="38">
        <v>0</v>
      </c>
    </row>
    <row r="742" spans="1:7" x14ac:dyDescent="0.35">
      <c r="A742" s="65" t="s">
        <v>3762</v>
      </c>
      <c r="B742" s="65" t="s">
        <v>32</v>
      </c>
      <c r="C742" s="74" t="s">
        <v>2203</v>
      </c>
      <c r="D742" s="74">
        <v>1389882</v>
      </c>
      <c r="E742" s="34">
        <v>696024</v>
      </c>
      <c r="F742" s="88">
        <v>1.9968999999999999</v>
      </c>
      <c r="G742" s="38">
        <v>0</v>
      </c>
    </row>
    <row r="743" spans="1:7" x14ac:dyDescent="0.35">
      <c r="A743" s="65" t="s">
        <v>3763</v>
      </c>
      <c r="B743" s="65" t="s">
        <v>8</v>
      </c>
      <c r="C743" s="74" t="s">
        <v>2204</v>
      </c>
      <c r="D743" s="74">
        <v>1990465</v>
      </c>
      <c r="E743" s="34">
        <v>52125861</v>
      </c>
      <c r="F743" s="88">
        <v>3.8199999999999998E-2</v>
      </c>
      <c r="G743" s="38">
        <v>18.75</v>
      </c>
    </row>
    <row r="744" spans="1:7" x14ac:dyDescent="0.35">
      <c r="A744" s="65" t="s">
        <v>3764</v>
      </c>
      <c r="B744" s="65" t="s">
        <v>66</v>
      </c>
      <c r="C744" s="74" t="s">
        <v>2206</v>
      </c>
      <c r="D744" s="74">
        <v>1886624.09</v>
      </c>
      <c r="E744" s="34">
        <v>2932678.85</v>
      </c>
      <c r="F744" s="88">
        <v>0.64329999999999998</v>
      </c>
      <c r="G744" s="38">
        <v>0</v>
      </c>
    </row>
    <row r="745" spans="1:7" x14ac:dyDescent="0.35">
      <c r="A745" s="65" t="s">
        <v>3765</v>
      </c>
      <c r="B745" s="65" t="s">
        <v>41</v>
      </c>
      <c r="C745" s="74" t="s">
        <v>2207</v>
      </c>
      <c r="D745" s="74">
        <v>538206.42000000004</v>
      </c>
      <c r="E745" s="34">
        <v>927059.54</v>
      </c>
      <c r="F745" s="88">
        <v>0.5806</v>
      </c>
      <c r="G745" s="38">
        <v>0</v>
      </c>
    </row>
    <row r="746" spans="1:7" x14ac:dyDescent="0.35">
      <c r="A746" s="65" t="s">
        <v>3766</v>
      </c>
      <c r="B746" s="65" t="s">
        <v>21</v>
      </c>
      <c r="C746" s="74" t="s">
        <v>2209</v>
      </c>
      <c r="D746" s="74">
        <v>1284235.98</v>
      </c>
      <c r="E746" s="34">
        <v>1165790.77</v>
      </c>
      <c r="F746" s="88">
        <v>1.1015999999999999</v>
      </c>
      <c r="G746" s="38">
        <v>0</v>
      </c>
    </row>
    <row r="747" spans="1:7" x14ac:dyDescent="0.35">
      <c r="A747" s="65" t="s">
        <v>3767</v>
      </c>
      <c r="B747" s="65" t="s">
        <v>32</v>
      </c>
      <c r="C747" s="74" t="s">
        <v>2211</v>
      </c>
      <c r="D747" s="74">
        <v>796809</v>
      </c>
      <c r="E747" s="34">
        <v>1239286</v>
      </c>
      <c r="F747" s="88">
        <v>0.64300000000000002</v>
      </c>
      <c r="G747" s="38">
        <v>0</v>
      </c>
    </row>
    <row r="748" spans="1:7" x14ac:dyDescent="0.35">
      <c r="A748" s="65" t="s">
        <v>3768</v>
      </c>
      <c r="B748" s="65" t="s">
        <v>44</v>
      </c>
      <c r="C748" s="74" t="s">
        <v>2213</v>
      </c>
      <c r="D748" s="74">
        <v>986927</v>
      </c>
      <c r="E748" s="34">
        <v>1911938</v>
      </c>
      <c r="F748" s="88">
        <v>0.51619999999999999</v>
      </c>
      <c r="G748" s="38">
        <v>0</v>
      </c>
    </row>
    <row r="749" spans="1:7" x14ac:dyDescent="0.35">
      <c r="A749" s="65" t="s">
        <v>3769</v>
      </c>
      <c r="B749" s="65" t="s">
        <v>63</v>
      </c>
      <c r="C749" s="74" t="s">
        <v>2215</v>
      </c>
      <c r="D749" s="74">
        <v>389308</v>
      </c>
      <c r="E749" s="34">
        <v>784301</v>
      </c>
      <c r="F749" s="88">
        <v>0.49640000000000001</v>
      </c>
      <c r="G749" s="38">
        <v>0</v>
      </c>
    </row>
    <row r="750" spans="1:7" x14ac:dyDescent="0.35">
      <c r="A750" s="65" t="s">
        <v>3770</v>
      </c>
      <c r="B750" s="65" t="s">
        <v>14</v>
      </c>
      <c r="C750" s="74" t="s">
        <v>2217</v>
      </c>
      <c r="D750" s="74">
        <v>464766</v>
      </c>
      <c r="E750" s="34">
        <v>784559</v>
      </c>
      <c r="F750" s="88">
        <v>0.59240000000000004</v>
      </c>
      <c r="G750" s="38">
        <v>0</v>
      </c>
    </row>
    <row r="751" spans="1:7" x14ac:dyDescent="0.35">
      <c r="A751" s="65" t="s">
        <v>3771</v>
      </c>
      <c r="B751" s="65" t="s">
        <v>12</v>
      </c>
      <c r="C751" s="74" t="s">
        <v>2219</v>
      </c>
      <c r="D751" s="74">
        <v>1651247.54</v>
      </c>
      <c r="E751" s="34">
        <v>2788480.42</v>
      </c>
      <c r="F751" s="88">
        <v>0.59219999999999995</v>
      </c>
      <c r="G751" s="38">
        <v>0</v>
      </c>
    </row>
    <row r="752" spans="1:7" x14ac:dyDescent="0.35">
      <c r="A752" s="65" t="s">
        <v>3772</v>
      </c>
      <c r="B752" s="65" t="s">
        <v>15</v>
      </c>
      <c r="C752" s="74" t="s">
        <v>2221</v>
      </c>
      <c r="D752" s="74">
        <v>315426.59000000003</v>
      </c>
      <c r="E752" s="34">
        <v>881674</v>
      </c>
      <c r="F752" s="88">
        <v>0.35780000000000001</v>
      </c>
      <c r="G752" s="38">
        <v>0</v>
      </c>
    </row>
    <row r="753" spans="1:7" x14ac:dyDescent="0.35">
      <c r="A753" s="65" t="s">
        <v>3773</v>
      </c>
      <c r="B753" s="65" t="s">
        <v>34</v>
      </c>
      <c r="C753" s="74" t="s">
        <v>2223</v>
      </c>
      <c r="D753" s="74">
        <v>287377.58</v>
      </c>
      <c r="E753" s="34">
        <v>695137.28000000003</v>
      </c>
      <c r="F753" s="88">
        <v>0.41339999999999999</v>
      </c>
      <c r="G753" s="38">
        <v>0</v>
      </c>
    </row>
    <row r="754" spans="1:7" x14ac:dyDescent="0.35">
      <c r="A754" s="65" t="s">
        <v>3774</v>
      </c>
      <c r="B754" s="65" t="s">
        <v>56</v>
      </c>
      <c r="C754" s="74" t="s">
        <v>2225</v>
      </c>
      <c r="D754" s="74">
        <v>739852.24</v>
      </c>
      <c r="E754" s="34">
        <v>874020.76</v>
      </c>
      <c r="F754" s="88">
        <v>0.84650000000000003</v>
      </c>
      <c r="G754" s="38">
        <v>0</v>
      </c>
    </row>
    <row r="755" spans="1:7" x14ac:dyDescent="0.35">
      <c r="A755" s="65" t="s">
        <v>3775</v>
      </c>
      <c r="B755" s="65" t="s">
        <v>26</v>
      </c>
      <c r="C755" s="74" t="s">
        <v>2227</v>
      </c>
      <c r="D755" s="74">
        <v>4474895.1500000004</v>
      </c>
      <c r="E755" s="34">
        <v>2045186</v>
      </c>
      <c r="F755" s="88">
        <v>2.1880000000000002</v>
      </c>
      <c r="G755" s="38">
        <v>0</v>
      </c>
    </row>
    <row r="756" spans="1:7" x14ac:dyDescent="0.35">
      <c r="A756" s="65" t="s">
        <v>3776</v>
      </c>
      <c r="B756" s="65" t="s">
        <v>61</v>
      </c>
      <c r="C756" s="74" t="s">
        <v>2228</v>
      </c>
      <c r="D756" s="74">
        <v>1219853.6499999999</v>
      </c>
      <c r="E756" s="34">
        <v>1422485.38</v>
      </c>
      <c r="F756" s="88">
        <v>0.85760000000000003</v>
      </c>
      <c r="G756" s="38">
        <v>0</v>
      </c>
    </row>
    <row r="757" spans="1:7" x14ac:dyDescent="0.35">
      <c r="A757" s="65" t="s">
        <v>3777</v>
      </c>
      <c r="B757" s="65" t="s">
        <v>67</v>
      </c>
      <c r="C757" s="74" t="s">
        <v>2229</v>
      </c>
      <c r="D757" s="74">
        <v>927895</v>
      </c>
      <c r="E757" s="34">
        <v>974107</v>
      </c>
      <c r="F757" s="88">
        <v>0.9526</v>
      </c>
      <c r="G757" s="38">
        <v>0</v>
      </c>
    </row>
    <row r="758" spans="1:7" x14ac:dyDescent="0.35">
      <c r="A758" s="65" t="s">
        <v>3778</v>
      </c>
      <c r="B758" s="65" t="s">
        <v>54</v>
      </c>
      <c r="C758" s="74" t="s">
        <v>2231</v>
      </c>
      <c r="D758" s="74">
        <v>1258253.9099999999</v>
      </c>
      <c r="E758" s="34">
        <v>3470911</v>
      </c>
      <c r="F758" s="88">
        <v>0.36249999999999999</v>
      </c>
      <c r="G758" s="38">
        <v>0</v>
      </c>
    </row>
    <row r="759" spans="1:7" x14ac:dyDescent="0.35">
      <c r="A759" s="65" t="s">
        <v>3779</v>
      </c>
      <c r="B759" s="65" t="s">
        <v>76</v>
      </c>
      <c r="C759" s="74" t="s">
        <v>2233</v>
      </c>
      <c r="D759" s="74">
        <v>5069150</v>
      </c>
      <c r="E759" s="34">
        <v>12714041</v>
      </c>
      <c r="F759" s="88">
        <v>0.3987</v>
      </c>
      <c r="G759" s="38">
        <v>0</v>
      </c>
    </row>
    <row r="760" spans="1:7" x14ac:dyDescent="0.35">
      <c r="A760" s="65" t="s">
        <v>3780</v>
      </c>
      <c r="B760" s="65" t="s">
        <v>28</v>
      </c>
      <c r="C760" s="74" t="s">
        <v>2235</v>
      </c>
      <c r="D760" s="74">
        <v>1484454.78</v>
      </c>
      <c r="E760" s="34">
        <v>2439424.5</v>
      </c>
      <c r="F760" s="88">
        <v>0.60850000000000004</v>
      </c>
      <c r="G760" s="38">
        <v>0</v>
      </c>
    </row>
    <row r="761" spans="1:7" x14ac:dyDescent="0.35">
      <c r="A761" s="65" t="s">
        <v>3781</v>
      </c>
      <c r="B761" s="65" t="s">
        <v>21</v>
      </c>
      <c r="C761" s="74" t="s">
        <v>2237</v>
      </c>
      <c r="D761" s="74">
        <v>246637.29</v>
      </c>
      <c r="E761" s="34">
        <v>783300.09</v>
      </c>
      <c r="F761" s="88">
        <v>0.31490000000000001</v>
      </c>
      <c r="G761" s="38">
        <v>0</v>
      </c>
    </row>
    <row r="762" spans="1:7" x14ac:dyDescent="0.35">
      <c r="A762" s="65" t="s">
        <v>3782</v>
      </c>
      <c r="B762" s="65" t="s">
        <v>77</v>
      </c>
      <c r="C762" s="74" t="s">
        <v>2241</v>
      </c>
      <c r="D762" s="74">
        <v>751864</v>
      </c>
      <c r="E762" s="34">
        <v>769310</v>
      </c>
      <c r="F762" s="88">
        <v>0.97729999999999995</v>
      </c>
      <c r="G762" s="38">
        <v>0</v>
      </c>
    </row>
    <row r="763" spans="1:7" x14ac:dyDescent="0.35">
      <c r="A763" s="65" t="s">
        <v>3783</v>
      </c>
      <c r="B763" s="65" t="s">
        <v>39</v>
      </c>
      <c r="C763" s="74" t="s">
        <v>2242</v>
      </c>
      <c r="D763" s="74">
        <v>1169573.55</v>
      </c>
      <c r="E763" s="34">
        <v>1494570.26</v>
      </c>
      <c r="F763" s="88">
        <v>0.78249999999999997</v>
      </c>
      <c r="G763" s="38">
        <v>0</v>
      </c>
    </row>
    <row r="764" spans="1:7" x14ac:dyDescent="0.35">
      <c r="A764" s="65" t="s">
        <v>3784</v>
      </c>
      <c r="B764" s="65" t="s">
        <v>54</v>
      </c>
      <c r="C764" s="74" t="s">
        <v>2244</v>
      </c>
      <c r="D764" s="74">
        <v>2973189</v>
      </c>
      <c r="E764" s="34">
        <v>7561435</v>
      </c>
      <c r="F764" s="88">
        <v>0.39319999999999999</v>
      </c>
      <c r="G764" s="38">
        <v>0</v>
      </c>
    </row>
    <row r="765" spans="1:7" x14ac:dyDescent="0.35">
      <c r="A765" s="65" t="s">
        <v>3785</v>
      </c>
      <c r="B765" s="65" t="s">
        <v>43</v>
      </c>
      <c r="C765" s="74" t="s">
        <v>2245</v>
      </c>
      <c r="D765" s="74">
        <v>574228.54</v>
      </c>
      <c r="E765" s="34">
        <v>842645.6</v>
      </c>
      <c r="F765" s="88">
        <v>0.68149999999999999</v>
      </c>
      <c r="G765" s="38">
        <v>0</v>
      </c>
    </row>
    <row r="766" spans="1:7" x14ac:dyDescent="0.35">
      <c r="A766" s="65" t="s">
        <v>3786</v>
      </c>
      <c r="B766" s="65" t="s">
        <v>33</v>
      </c>
      <c r="C766" s="74" t="s">
        <v>2247</v>
      </c>
      <c r="D766" s="74">
        <v>865603.51</v>
      </c>
      <c r="E766" s="34">
        <v>1708985.21</v>
      </c>
      <c r="F766" s="88">
        <v>0.50649999999999995</v>
      </c>
      <c r="G766" s="38">
        <v>0</v>
      </c>
    </row>
    <row r="767" spans="1:7" x14ac:dyDescent="0.35">
      <c r="A767" s="65" t="s">
        <v>3787</v>
      </c>
      <c r="B767" s="65" t="s">
        <v>10</v>
      </c>
      <c r="C767" s="74" t="s">
        <v>2248</v>
      </c>
      <c r="D767" s="74">
        <v>473802</v>
      </c>
      <c r="E767" s="34">
        <v>1461240</v>
      </c>
      <c r="F767" s="88">
        <v>0.32419999999999999</v>
      </c>
      <c r="G767" s="38">
        <v>0</v>
      </c>
    </row>
    <row r="768" spans="1:7" x14ac:dyDescent="0.35">
      <c r="A768" s="65" t="s">
        <v>3788</v>
      </c>
      <c r="B768" s="65" t="s">
        <v>28</v>
      </c>
      <c r="C768" s="74" t="s">
        <v>2250</v>
      </c>
      <c r="D768" s="74">
        <v>956468.57</v>
      </c>
      <c r="E768" s="34">
        <v>768118.59</v>
      </c>
      <c r="F768" s="88">
        <v>1.2452000000000001</v>
      </c>
      <c r="G768" s="38">
        <v>0</v>
      </c>
    </row>
    <row r="769" spans="1:7" x14ac:dyDescent="0.35">
      <c r="A769" s="65" t="s">
        <v>3789</v>
      </c>
      <c r="B769" s="65" t="s">
        <v>71</v>
      </c>
      <c r="C769" s="74" t="s">
        <v>2252</v>
      </c>
      <c r="D769" s="74">
        <v>1117659.57</v>
      </c>
      <c r="E769" s="34">
        <v>2548895.58</v>
      </c>
      <c r="F769" s="88">
        <v>0.4385</v>
      </c>
      <c r="G769" s="38">
        <v>0</v>
      </c>
    </row>
    <row r="770" spans="1:7" x14ac:dyDescent="0.35">
      <c r="A770" s="65" t="s">
        <v>3790</v>
      </c>
      <c r="B770" s="65" t="s">
        <v>23</v>
      </c>
      <c r="C770" s="74" t="s">
        <v>2253</v>
      </c>
      <c r="D770" s="74">
        <v>3196040.81</v>
      </c>
      <c r="E770" s="34">
        <v>1329447.8400000001</v>
      </c>
      <c r="F770" s="88">
        <v>2.4039999999999999</v>
      </c>
      <c r="G770" s="38">
        <v>0</v>
      </c>
    </row>
    <row r="771" spans="1:7" x14ac:dyDescent="0.35">
      <c r="A771" s="65" t="s">
        <v>3791</v>
      </c>
      <c r="B771" s="65" t="s">
        <v>67</v>
      </c>
      <c r="C771" s="74" t="s">
        <v>2254</v>
      </c>
      <c r="D771" s="74">
        <v>960279.05</v>
      </c>
      <c r="E771" s="34">
        <v>1035932.26</v>
      </c>
      <c r="F771" s="88">
        <v>0.92700000000000005</v>
      </c>
      <c r="G771" s="38">
        <v>0</v>
      </c>
    </row>
    <row r="772" spans="1:7" x14ac:dyDescent="0.35">
      <c r="A772" s="65" t="s">
        <v>3792</v>
      </c>
      <c r="B772" s="65" t="s">
        <v>41</v>
      </c>
      <c r="C772" s="74" t="s">
        <v>2256</v>
      </c>
      <c r="D772" s="74">
        <v>264408.02</v>
      </c>
      <c r="E772" s="34">
        <v>675904</v>
      </c>
      <c r="F772" s="88">
        <v>0.39119999999999999</v>
      </c>
      <c r="G772" s="38">
        <v>0</v>
      </c>
    </row>
    <row r="773" spans="1:7" x14ac:dyDescent="0.35">
      <c r="A773" s="65" t="s">
        <v>3793</v>
      </c>
      <c r="B773" s="65" t="s">
        <v>37</v>
      </c>
      <c r="C773" s="74" t="s">
        <v>2258</v>
      </c>
      <c r="D773" s="74">
        <v>3380731.87</v>
      </c>
      <c r="E773" s="34">
        <v>2862111.43</v>
      </c>
      <c r="F773" s="88">
        <v>1.1812</v>
      </c>
      <c r="G773" s="38">
        <v>0</v>
      </c>
    </row>
    <row r="774" spans="1:7" x14ac:dyDescent="0.35">
      <c r="A774" s="65" t="s">
        <v>3794</v>
      </c>
      <c r="B774" s="65" t="s">
        <v>61</v>
      </c>
      <c r="C774" s="74" t="s">
        <v>2262</v>
      </c>
      <c r="D774" s="74">
        <v>1650180.76</v>
      </c>
      <c r="E774" s="34">
        <v>1558393.89</v>
      </c>
      <c r="F774" s="88">
        <v>1.0589</v>
      </c>
      <c r="G774" s="38">
        <v>0</v>
      </c>
    </row>
    <row r="775" spans="1:7" x14ac:dyDescent="0.35">
      <c r="A775" s="65" t="s">
        <v>3795</v>
      </c>
      <c r="B775" s="65" t="s">
        <v>14</v>
      </c>
      <c r="C775" s="74" t="s">
        <v>2264</v>
      </c>
      <c r="D775" s="74">
        <v>-11337.64</v>
      </c>
      <c r="E775" s="34">
        <v>306208</v>
      </c>
      <c r="F775" s="88">
        <v>-3.6999999999999998E-2</v>
      </c>
      <c r="G775" s="38">
        <v>25</v>
      </c>
    </row>
    <row r="776" spans="1:7" x14ac:dyDescent="0.35">
      <c r="A776" s="65" t="s">
        <v>3796</v>
      </c>
      <c r="B776" s="65" t="s">
        <v>66</v>
      </c>
      <c r="C776" s="74" t="s">
        <v>2266</v>
      </c>
      <c r="D776" s="74">
        <v>664567</v>
      </c>
      <c r="E776" s="34">
        <v>804671</v>
      </c>
      <c r="F776" s="88">
        <v>0.82589999999999997</v>
      </c>
      <c r="G776" s="38">
        <v>0</v>
      </c>
    </row>
    <row r="777" spans="1:7" x14ac:dyDescent="0.35">
      <c r="A777" s="65" t="s">
        <v>3797</v>
      </c>
      <c r="B777" s="65" t="s">
        <v>66</v>
      </c>
      <c r="C777" s="74" t="s">
        <v>2268</v>
      </c>
      <c r="D777" s="74">
        <v>587933.44999999995</v>
      </c>
      <c r="E777" s="34">
        <v>450138.56</v>
      </c>
      <c r="F777" s="88">
        <v>1.3061</v>
      </c>
      <c r="G777" s="38">
        <v>0</v>
      </c>
    </row>
    <row r="778" spans="1:7" x14ac:dyDescent="0.35">
      <c r="A778" s="65" t="s">
        <v>3798</v>
      </c>
      <c r="B778" s="65" t="s">
        <v>45</v>
      </c>
      <c r="C778" s="74" t="s">
        <v>2269</v>
      </c>
      <c r="D778" s="74">
        <v>769805.29</v>
      </c>
      <c r="E778" s="34">
        <v>633405.79</v>
      </c>
      <c r="F778" s="88">
        <v>1.2153</v>
      </c>
      <c r="G778" s="38">
        <v>0</v>
      </c>
    </row>
    <row r="779" spans="1:7" x14ac:dyDescent="0.35">
      <c r="A779" s="65" t="s">
        <v>3799</v>
      </c>
      <c r="B779" s="65" t="s">
        <v>52</v>
      </c>
      <c r="C779" s="74" t="s">
        <v>2271</v>
      </c>
      <c r="D779" s="74">
        <v>2220876</v>
      </c>
      <c r="E779" s="34">
        <v>11143634</v>
      </c>
      <c r="F779" s="88">
        <v>0.1993</v>
      </c>
      <c r="G779" s="38">
        <v>6.25</v>
      </c>
    </row>
    <row r="780" spans="1:7" x14ac:dyDescent="0.35">
      <c r="A780" s="65" t="s">
        <v>3800</v>
      </c>
      <c r="B780" s="65" t="s">
        <v>51</v>
      </c>
      <c r="C780" s="74" t="s">
        <v>2275</v>
      </c>
      <c r="D780" s="74">
        <v>2588467.08</v>
      </c>
      <c r="E780" s="34">
        <v>1832783.89</v>
      </c>
      <c r="F780" s="88">
        <v>1.4123000000000001</v>
      </c>
      <c r="G780" s="38">
        <v>0</v>
      </c>
    </row>
    <row r="781" spans="1:7" x14ac:dyDescent="0.35">
      <c r="A781" s="65" t="s">
        <v>3801</v>
      </c>
      <c r="B781" s="65" t="s">
        <v>54</v>
      </c>
      <c r="C781" s="74" t="s">
        <v>2277</v>
      </c>
      <c r="D781" s="74">
        <v>2581192</v>
      </c>
      <c r="E781" s="34">
        <v>4937139</v>
      </c>
      <c r="F781" s="88">
        <v>0.52280000000000004</v>
      </c>
      <c r="G781" s="38">
        <v>0</v>
      </c>
    </row>
    <row r="782" spans="1:7" x14ac:dyDescent="0.35">
      <c r="A782" s="65" t="s">
        <v>3802</v>
      </c>
      <c r="B782" s="65" t="s">
        <v>69</v>
      </c>
      <c r="C782" s="74" t="s">
        <v>2278</v>
      </c>
      <c r="D782" s="74">
        <v>1404028</v>
      </c>
      <c r="E782" s="34">
        <v>2136317</v>
      </c>
      <c r="F782" s="88">
        <v>0.65720000000000001</v>
      </c>
      <c r="G782" s="38">
        <v>0</v>
      </c>
    </row>
    <row r="783" spans="1:7" x14ac:dyDescent="0.35">
      <c r="A783" s="65" t="s">
        <v>3803</v>
      </c>
      <c r="B783" s="65" t="s">
        <v>29</v>
      </c>
      <c r="C783" s="74" t="s">
        <v>2279</v>
      </c>
      <c r="D783" s="74">
        <v>890939.23</v>
      </c>
      <c r="E783" s="34">
        <v>1242446.6000000001</v>
      </c>
      <c r="F783" s="88">
        <v>0.71709999999999996</v>
      </c>
      <c r="G783" s="38">
        <v>0</v>
      </c>
    </row>
    <row r="784" spans="1:7" x14ac:dyDescent="0.35">
      <c r="A784" s="65" t="s">
        <v>3804</v>
      </c>
      <c r="B784" s="65" t="s">
        <v>72</v>
      </c>
      <c r="C784" s="74" t="s">
        <v>2283</v>
      </c>
      <c r="D784" s="74">
        <v>1370900</v>
      </c>
      <c r="E784" s="34">
        <v>1618454</v>
      </c>
      <c r="F784" s="88">
        <v>0.84699999999999998</v>
      </c>
      <c r="G784" s="38">
        <v>0</v>
      </c>
    </row>
    <row r="785" spans="1:7" x14ac:dyDescent="0.35">
      <c r="A785" s="65" t="s">
        <v>3805</v>
      </c>
      <c r="B785" s="65" t="s">
        <v>29</v>
      </c>
      <c r="C785" s="74" t="s">
        <v>2284</v>
      </c>
      <c r="D785" s="74">
        <v>377879.14</v>
      </c>
      <c r="E785" s="34">
        <v>908574</v>
      </c>
      <c r="F785" s="88">
        <v>0.41589999999999999</v>
      </c>
      <c r="G785" s="38">
        <v>0</v>
      </c>
    </row>
    <row r="786" spans="1:7" x14ac:dyDescent="0.35">
      <c r="A786" s="65" t="s">
        <v>3806</v>
      </c>
      <c r="B786" s="65" t="s">
        <v>43</v>
      </c>
      <c r="C786" s="74" t="s">
        <v>2286</v>
      </c>
      <c r="D786" s="74">
        <v>716476.83</v>
      </c>
      <c r="E786" s="34">
        <v>1281093.72</v>
      </c>
      <c r="F786" s="88">
        <v>0.55930000000000002</v>
      </c>
      <c r="G786" s="38">
        <v>0</v>
      </c>
    </row>
    <row r="787" spans="1:7" x14ac:dyDescent="0.35">
      <c r="A787" s="65" t="s">
        <v>3807</v>
      </c>
      <c r="B787" s="65" t="s">
        <v>12</v>
      </c>
      <c r="C787" s="74" t="s">
        <v>2288</v>
      </c>
      <c r="D787" s="74">
        <v>388199.06</v>
      </c>
      <c r="E787" s="34">
        <v>1040181.19</v>
      </c>
      <c r="F787" s="88">
        <v>0.37319999999999998</v>
      </c>
      <c r="G787" s="38">
        <v>0</v>
      </c>
    </row>
    <row r="788" spans="1:7" x14ac:dyDescent="0.35">
      <c r="A788" s="65" t="s">
        <v>3807</v>
      </c>
      <c r="B788" s="65" t="s">
        <v>34</v>
      </c>
      <c r="C788" s="74" t="s">
        <v>2289</v>
      </c>
      <c r="D788" s="74">
        <v>150061.96</v>
      </c>
      <c r="E788" s="34">
        <v>683585.58</v>
      </c>
      <c r="F788" s="88">
        <v>0.2195</v>
      </c>
      <c r="G788" s="38">
        <v>0</v>
      </c>
    </row>
    <row r="789" spans="1:7" x14ac:dyDescent="0.35">
      <c r="A789" s="65" t="s">
        <v>3808</v>
      </c>
      <c r="B789" s="65" t="s">
        <v>30</v>
      </c>
      <c r="C789" s="74" t="s">
        <v>2293</v>
      </c>
      <c r="D789" s="74">
        <v>961253</v>
      </c>
      <c r="E789" s="34">
        <v>4296285</v>
      </c>
      <c r="F789" s="88">
        <v>0.22370000000000001</v>
      </c>
      <c r="G789" s="38">
        <v>0</v>
      </c>
    </row>
    <row r="790" spans="1:7" x14ac:dyDescent="0.35">
      <c r="A790" s="65" t="s">
        <v>3809</v>
      </c>
      <c r="B790" s="65" t="s">
        <v>71</v>
      </c>
      <c r="C790" s="74" t="s">
        <v>2295</v>
      </c>
      <c r="D790" s="74">
        <v>2788118.93</v>
      </c>
      <c r="E790" s="34">
        <v>4368352.2699999996</v>
      </c>
      <c r="F790" s="88">
        <v>0.63829999999999998</v>
      </c>
      <c r="G790" s="38">
        <v>0</v>
      </c>
    </row>
    <row r="791" spans="1:7" x14ac:dyDescent="0.35">
      <c r="A791" s="65" t="s">
        <v>3810</v>
      </c>
      <c r="B791" s="65" t="s">
        <v>34</v>
      </c>
      <c r="C791" s="74" t="s">
        <v>2297</v>
      </c>
      <c r="D791" s="74">
        <v>324244</v>
      </c>
      <c r="E791" s="34">
        <v>373171</v>
      </c>
      <c r="F791" s="88">
        <v>0.86890000000000001</v>
      </c>
      <c r="G791" s="38">
        <v>0</v>
      </c>
    </row>
    <row r="792" spans="1:7" x14ac:dyDescent="0.35">
      <c r="A792" s="65" t="s">
        <v>3811</v>
      </c>
      <c r="B792" s="65" t="s">
        <v>62</v>
      </c>
      <c r="C792" s="74" t="s">
        <v>2299</v>
      </c>
      <c r="D792" s="74">
        <v>881550</v>
      </c>
      <c r="E792" s="34">
        <v>1119047</v>
      </c>
      <c r="F792" s="88">
        <v>0.78779999999999994</v>
      </c>
      <c r="G792" s="38">
        <v>0</v>
      </c>
    </row>
    <row r="793" spans="1:7" x14ac:dyDescent="0.35">
      <c r="A793" s="65" t="s">
        <v>3812</v>
      </c>
      <c r="B793" s="65" t="s">
        <v>17</v>
      </c>
      <c r="C793" s="74" t="s">
        <v>2300</v>
      </c>
      <c r="D793" s="74">
        <v>1116391</v>
      </c>
      <c r="E793" s="34">
        <v>679275</v>
      </c>
      <c r="F793" s="88">
        <v>1.6435</v>
      </c>
      <c r="G793" s="38">
        <v>0</v>
      </c>
    </row>
    <row r="794" spans="1:7" x14ac:dyDescent="0.35">
      <c r="A794" s="65" t="s">
        <v>3813</v>
      </c>
      <c r="B794" s="65" t="s">
        <v>77</v>
      </c>
      <c r="C794" s="74" t="s">
        <v>2304</v>
      </c>
      <c r="D794" s="74">
        <v>4908068.9800000004</v>
      </c>
      <c r="E794" s="34">
        <v>1001970.55</v>
      </c>
      <c r="F794" s="88">
        <v>4.8983999999999996</v>
      </c>
      <c r="G794" s="38">
        <v>0</v>
      </c>
    </row>
    <row r="795" spans="1:7" x14ac:dyDescent="0.35">
      <c r="A795" s="65" t="s">
        <v>3814</v>
      </c>
      <c r="B795" s="65" t="s">
        <v>53</v>
      </c>
      <c r="C795" s="74" t="s">
        <v>2306</v>
      </c>
      <c r="D795" s="74">
        <v>827212.48</v>
      </c>
      <c r="E795" s="34">
        <v>1203970.97</v>
      </c>
      <c r="F795" s="88">
        <v>0.68710000000000004</v>
      </c>
      <c r="G795" s="38">
        <v>0</v>
      </c>
    </row>
    <row r="796" spans="1:7" x14ac:dyDescent="0.35">
      <c r="A796" s="65" t="s">
        <v>3815</v>
      </c>
      <c r="B796" s="65" t="s">
        <v>30</v>
      </c>
      <c r="C796" s="74" t="s">
        <v>2308</v>
      </c>
      <c r="D796" s="74">
        <v>3226454</v>
      </c>
      <c r="E796" s="34">
        <v>19430889</v>
      </c>
      <c r="F796" s="88">
        <v>0.16600000000000001</v>
      </c>
      <c r="G796" s="38">
        <v>6.25</v>
      </c>
    </row>
    <row r="797" spans="1:7" x14ac:dyDescent="0.35">
      <c r="A797" s="65" t="s">
        <v>3816</v>
      </c>
      <c r="B797" s="65" t="s">
        <v>59</v>
      </c>
      <c r="C797" s="74" t="s">
        <v>2310</v>
      </c>
      <c r="D797" s="74">
        <v>13278882.51</v>
      </c>
      <c r="E797" s="34">
        <v>12213057.210000001</v>
      </c>
      <c r="F797" s="88">
        <v>1.0872999999999999</v>
      </c>
      <c r="G797" s="38">
        <v>0</v>
      </c>
    </row>
    <row r="798" spans="1:7" x14ac:dyDescent="0.35">
      <c r="A798" s="65" t="s">
        <v>3817</v>
      </c>
      <c r="B798" s="65" t="s">
        <v>68</v>
      </c>
      <c r="C798" s="74" t="s">
        <v>2311</v>
      </c>
      <c r="D798" s="74">
        <v>14248387</v>
      </c>
      <c r="E798" s="34">
        <v>32475479</v>
      </c>
      <c r="F798" s="88">
        <v>0.43869999999999998</v>
      </c>
      <c r="G798" s="38">
        <v>0</v>
      </c>
    </row>
    <row r="799" spans="1:7" x14ac:dyDescent="0.35">
      <c r="A799" s="65" t="s">
        <v>3818</v>
      </c>
      <c r="B799" s="65" t="s">
        <v>14</v>
      </c>
      <c r="C799" s="74" t="s">
        <v>2313</v>
      </c>
      <c r="D799" s="74">
        <v>677418</v>
      </c>
      <c r="E799" s="34">
        <v>927546</v>
      </c>
      <c r="F799" s="88">
        <v>0.73029999999999995</v>
      </c>
      <c r="G799" s="38">
        <v>0</v>
      </c>
    </row>
    <row r="800" spans="1:7" x14ac:dyDescent="0.35">
      <c r="A800" s="65" t="s">
        <v>3819</v>
      </c>
      <c r="B800" s="65" t="s">
        <v>76</v>
      </c>
      <c r="C800" s="74" t="s">
        <v>2317</v>
      </c>
      <c r="D800" s="74">
        <v>4978548</v>
      </c>
      <c r="E800" s="34">
        <v>9230619</v>
      </c>
      <c r="F800" s="88">
        <v>0.53939999999999999</v>
      </c>
      <c r="G800" s="38">
        <v>0</v>
      </c>
    </row>
    <row r="801" spans="1:7" x14ac:dyDescent="0.35">
      <c r="A801" s="65" t="s">
        <v>3820</v>
      </c>
      <c r="B801" s="65" t="s">
        <v>74</v>
      </c>
      <c r="C801" s="74" t="s">
        <v>2319</v>
      </c>
      <c r="D801" s="74">
        <v>194507.83</v>
      </c>
      <c r="E801" s="34">
        <v>271714.15000000002</v>
      </c>
      <c r="F801" s="88">
        <v>0.71589999999999998</v>
      </c>
      <c r="G801" s="38">
        <v>0</v>
      </c>
    </row>
    <row r="802" spans="1:7" x14ac:dyDescent="0.35">
      <c r="A802" s="65" t="s">
        <v>3821</v>
      </c>
      <c r="B802" s="65" t="s">
        <v>45</v>
      </c>
      <c r="C802" s="74" t="s">
        <v>2321</v>
      </c>
      <c r="D802" s="74">
        <v>325212.32</v>
      </c>
      <c r="E802" s="34">
        <v>841134.07999999996</v>
      </c>
      <c r="F802" s="88">
        <v>0.3866</v>
      </c>
      <c r="G802" s="38">
        <v>0</v>
      </c>
    </row>
    <row r="803" spans="1:7" x14ac:dyDescent="0.35">
      <c r="A803" s="65" t="s">
        <v>3822</v>
      </c>
      <c r="B803" s="65" t="s">
        <v>32</v>
      </c>
      <c r="C803" s="74" t="s">
        <v>2323</v>
      </c>
      <c r="D803" s="74">
        <v>2068979</v>
      </c>
      <c r="E803" s="34">
        <v>4566596</v>
      </c>
      <c r="F803" s="88">
        <v>0.4531</v>
      </c>
      <c r="G803" s="38">
        <v>0</v>
      </c>
    </row>
    <row r="804" spans="1:7" x14ac:dyDescent="0.35">
      <c r="A804" s="65" t="s">
        <v>3823</v>
      </c>
      <c r="B804" s="65" t="s">
        <v>66</v>
      </c>
      <c r="C804" s="74" t="s">
        <v>2329</v>
      </c>
      <c r="D804" s="74">
        <v>338309.58</v>
      </c>
      <c r="E804" s="34">
        <v>1424804</v>
      </c>
      <c r="F804" s="88">
        <v>0.2374</v>
      </c>
      <c r="G804" s="38">
        <v>0</v>
      </c>
    </row>
    <row r="805" spans="1:7" x14ac:dyDescent="0.35">
      <c r="A805" s="65" t="s">
        <v>3824</v>
      </c>
      <c r="B805" s="65" t="s">
        <v>37</v>
      </c>
      <c r="C805" s="74" t="s">
        <v>2330</v>
      </c>
      <c r="D805" s="74">
        <v>755658</v>
      </c>
      <c r="E805" s="34">
        <v>828035</v>
      </c>
      <c r="F805" s="88">
        <v>0.91259999999999997</v>
      </c>
      <c r="G805" s="38">
        <v>0</v>
      </c>
    </row>
    <row r="806" spans="1:7" x14ac:dyDescent="0.35">
      <c r="A806" s="65" t="s">
        <v>3825</v>
      </c>
      <c r="B806" s="65" t="s">
        <v>52</v>
      </c>
      <c r="C806" s="74" t="s">
        <v>2331</v>
      </c>
      <c r="D806" s="74">
        <v>850067.7</v>
      </c>
      <c r="E806" s="34">
        <v>1894605</v>
      </c>
      <c r="F806" s="88">
        <v>0.44869999999999999</v>
      </c>
      <c r="G806" s="38">
        <v>0</v>
      </c>
    </row>
    <row r="807" spans="1:7" x14ac:dyDescent="0.35">
      <c r="A807" s="65" t="s">
        <v>3826</v>
      </c>
      <c r="B807" s="65" t="s">
        <v>23</v>
      </c>
      <c r="C807" s="74" t="s">
        <v>2335</v>
      </c>
      <c r="D807" s="74">
        <v>323982.21999999997</v>
      </c>
      <c r="E807" s="34">
        <v>1427854.53</v>
      </c>
      <c r="F807" s="88">
        <v>0.22689999999999999</v>
      </c>
      <c r="G807" s="38">
        <v>0</v>
      </c>
    </row>
    <row r="808" spans="1:7" x14ac:dyDescent="0.35">
      <c r="A808" s="65" t="s">
        <v>3827</v>
      </c>
      <c r="B808" s="65" t="s">
        <v>17</v>
      </c>
      <c r="C808" s="74" t="s">
        <v>2337</v>
      </c>
      <c r="D808" s="74">
        <v>1974397.77</v>
      </c>
      <c r="E808" s="34">
        <v>1428952</v>
      </c>
      <c r="F808" s="88">
        <v>1.3816999999999999</v>
      </c>
      <c r="G808" s="38">
        <v>0</v>
      </c>
    </row>
    <row r="809" spans="1:7" x14ac:dyDescent="0.35">
      <c r="A809" s="65" t="s">
        <v>3828</v>
      </c>
      <c r="B809" s="65" t="s">
        <v>17</v>
      </c>
      <c r="C809" s="74" t="s">
        <v>2339</v>
      </c>
      <c r="D809" s="74">
        <v>646853.84</v>
      </c>
      <c r="E809" s="34">
        <v>2512473.52</v>
      </c>
      <c r="F809" s="88">
        <v>0.25750000000000001</v>
      </c>
      <c r="G809" s="38">
        <v>0</v>
      </c>
    </row>
    <row r="810" spans="1:7" x14ac:dyDescent="0.35">
      <c r="A810" s="65" t="s">
        <v>3829</v>
      </c>
      <c r="B810" s="65" t="s">
        <v>14</v>
      </c>
      <c r="C810" s="74" t="s">
        <v>2340</v>
      </c>
      <c r="D810" s="74">
        <v>646327.65</v>
      </c>
      <c r="E810" s="34">
        <v>1899422.57</v>
      </c>
      <c r="F810" s="88">
        <v>0.34029999999999999</v>
      </c>
      <c r="G810" s="38">
        <v>0</v>
      </c>
    </row>
    <row r="811" spans="1:7" x14ac:dyDescent="0.35">
      <c r="A811" s="65" t="s">
        <v>3830</v>
      </c>
      <c r="B811" s="65" t="s">
        <v>17</v>
      </c>
      <c r="C811" s="74" t="s">
        <v>2342</v>
      </c>
      <c r="D811" s="74">
        <v>811108</v>
      </c>
      <c r="E811" s="34">
        <v>1249128</v>
      </c>
      <c r="F811" s="88">
        <v>0.64929999999999999</v>
      </c>
      <c r="G811" s="38">
        <v>0</v>
      </c>
    </row>
    <row r="812" spans="1:7" x14ac:dyDescent="0.35">
      <c r="A812" s="65" t="s">
        <v>3831</v>
      </c>
      <c r="B812" s="65" t="s">
        <v>42</v>
      </c>
      <c r="C812" s="74" t="s">
        <v>2343</v>
      </c>
      <c r="D812" s="74">
        <v>3408723.56</v>
      </c>
      <c r="E812" s="34">
        <v>1929341</v>
      </c>
      <c r="F812" s="88">
        <v>1.7667999999999999</v>
      </c>
      <c r="G812" s="38">
        <v>0</v>
      </c>
    </row>
    <row r="813" spans="1:7" x14ac:dyDescent="0.35">
      <c r="A813" s="65" t="s">
        <v>3832</v>
      </c>
      <c r="B813" s="65" t="s">
        <v>32</v>
      </c>
      <c r="C813" s="74" t="s">
        <v>2345</v>
      </c>
      <c r="D813" s="74">
        <v>3343629</v>
      </c>
      <c r="E813" s="34">
        <v>4597864</v>
      </c>
      <c r="F813" s="88">
        <v>0.72719999999999996</v>
      </c>
      <c r="G813" s="38">
        <v>0</v>
      </c>
    </row>
    <row r="814" spans="1:7" x14ac:dyDescent="0.35">
      <c r="A814" s="65" t="s">
        <v>3833</v>
      </c>
      <c r="B814" s="65" t="s">
        <v>19</v>
      </c>
      <c r="C814" s="74" t="s">
        <v>2346</v>
      </c>
      <c r="D814" s="74">
        <v>51299</v>
      </c>
      <c r="E814" s="34">
        <v>905434</v>
      </c>
      <c r="F814" s="88">
        <v>5.67E-2</v>
      </c>
      <c r="G814" s="38">
        <v>18.75</v>
      </c>
    </row>
    <row r="815" spans="1:7" x14ac:dyDescent="0.35">
      <c r="A815" s="65" t="s">
        <v>3834</v>
      </c>
      <c r="B815" s="65" t="s">
        <v>71</v>
      </c>
      <c r="C815" s="74" t="s">
        <v>2348</v>
      </c>
      <c r="D815" s="74">
        <v>752853.12</v>
      </c>
      <c r="E815" s="34">
        <v>1691671.61</v>
      </c>
      <c r="F815" s="88">
        <v>0.44500000000000001</v>
      </c>
      <c r="G815" s="38">
        <v>0</v>
      </c>
    </row>
    <row r="816" spans="1:7" x14ac:dyDescent="0.35">
      <c r="A816" s="65" t="s">
        <v>3835</v>
      </c>
      <c r="B816" s="65" t="s">
        <v>19</v>
      </c>
      <c r="C816" s="74" t="s">
        <v>2352</v>
      </c>
      <c r="D816" s="74">
        <v>371714.55</v>
      </c>
      <c r="E816" s="34">
        <v>965594.57</v>
      </c>
      <c r="F816" s="88">
        <v>0.38500000000000001</v>
      </c>
      <c r="G816" s="38">
        <v>0</v>
      </c>
    </row>
    <row r="817" spans="1:7" x14ac:dyDescent="0.35">
      <c r="A817" s="65" t="s">
        <v>3836</v>
      </c>
      <c r="B817" s="65" t="s">
        <v>67</v>
      </c>
      <c r="C817" s="74" t="s">
        <v>2354</v>
      </c>
      <c r="D817" s="74">
        <v>3697425.75</v>
      </c>
      <c r="E817" s="34">
        <v>2251904.27</v>
      </c>
      <c r="F817" s="88">
        <v>1.6418999999999999</v>
      </c>
      <c r="G817" s="38">
        <v>0</v>
      </c>
    </row>
    <row r="818" spans="1:7" x14ac:dyDescent="0.35">
      <c r="A818" s="65" t="s">
        <v>3837</v>
      </c>
      <c r="B818" s="65" t="s">
        <v>72</v>
      </c>
      <c r="C818" s="74" t="s">
        <v>2356</v>
      </c>
      <c r="D818" s="74">
        <v>1224962.1499999999</v>
      </c>
      <c r="E818" s="34">
        <v>6761169</v>
      </c>
      <c r="F818" s="88">
        <v>0.1812</v>
      </c>
      <c r="G818" s="38">
        <v>6.25</v>
      </c>
    </row>
    <row r="819" spans="1:7" x14ac:dyDescent="0.35">
      <c r="A819" s="65" t="s">
        <v>3838</v>
      </c>
      <c r="B819" s="65" t="s">
        <v>63</v>
      </c>
      <c r="C819" s="74" t="s">
        <v>2357</v>
      </c>
      <c r="D819" s="74">
        <v>157426.03</v>
      </c>
      <c r="E819" s="34">
        <v>293149.23</v>
      </c>
      <c r="F819" s="88">
        <v>0.53700000000000003</v>
      </c>
      <c r="G819" s="38">
        <v>0</v>
      </c>
    </row>
    <row r="820" spans="1:7" x14ac:dyDescent="0.35">
      <c r="A820" s="65" t="s">
        <v>3839</v>
      </c>
      <c r="B820" s="65" t="s">
        <v>33</v>
      </c>
      <c r="C820" s="74" t="s">
        <v>2358</v>
      </c>
      <c r="D820" s="74">
        <v>1303326.7</v>
      </c>
      <c r="E820" s="34">
        <v>1032024.84</v>
      </c>
      <c r="F820" s="88">
        <v>1.2628999999999999</v>
      </c>
      <c r="G820" s="38">
        <v>0</v>
      </c>
    </row>
    <row r="821" spans="1:7" x14ac:dyDescent="0.35">
      <c r="A821" s="65" t="s">
        <v>3840</v>
      </c>
      <c r="B821" s="65" t="s">
        <v>32</v>
      </c>
      <c r="C821" s="74" t="s">
        <v>2360</v>
      </c>
      <c r="D821" s="74">
        <v>4919906</v>
      </c>
      <c r="E821" s="34">
        <v>9132566</v>
      </c>
      <c r="F821" s="88">
        <v>0.53869999999999996</v>
      </c>
      <c r="G821" s="38">
        <v>0</v>
      </c>
    </row>
    <row r="822" spans="1:7" x14ac:dyDescent="0.35">
      <c r="A822" s="65" t="s">
        <v>3841</v>
      </c>
      <c r="B822" s="65" t="s">
        <v>52</v>
      </c>
      <c r="C822" s="74" t="s">
        <v>2363</v>
      </c>
      <c r="D822" s="74">
        <v>877994</v>
      </c>
      <c r="E822" s="34">
        <v>1196162.45</v>
      </c>
      <c r="F822" s="88">
        <v>0.73399999999999999</v>
      </c>
      <c r="G822" s="38">
        <v>0</v>
      </c>
    </row>
    <row r="823" spans="1:7" x14ac:dyDescent="0.35">
      <c r="A823" s="65" t="s">
        <v>3842</v>
      </c>
      <c r="B823" s="65" t="s">
        <v>41</v>
      </c>
      <c r="C823" s="74" t="s">
        <v>2365</v>
      </c>
      <c r="D823" s="74">
        <v>521764</v>
      </c>
      <c r="E823" s="34">
        <v>1205119</v>
      </c>
      <c r="F823" s="88">
        <v>0.433</v>
      </c>
      <c r="G823" s="38">
        <v>0</v>
      </c>
    </row>
    <row r="824" spans="1:7" x14ac:dyDescent="0.35">
      <c r="A824" s="65" t="s">
        <v>3843</v>
      </c>
      <c r="B824" s="65" t="s">
        <v>69</v>
      </c>
      <c r="C824" s="74" t="s">
        <v>2367</v>
      </c>
      <c r="D824" s="74">
        <v>3494177.35</v>
      </c>
      <c r="E824" s="34">
        <v>7239547.4000000004</v>
      </c>
      <c r="F824" s="88">
        <v>0.48270000000000002</v>
      </c>
      <c r="G824" s="38">
        <v>0</v>
      </c>
    </row>
    <row r="825" spans="1:7" x14ac:dyDescent="0.35">
      <c r="A825" s="65" t="s">
        <v>3844</v>
      </c>
      <c r="B825" s="65" t="s">
        <v>14</v>
      </c>
      <c r="C825" s="74" t="s">
        <v>2369</v>
      </c>
      <c r="D825" s="74">
        <v>323072.69</v>
      </c>
      <c r="E825" s="34">
        <v>870218.11</v>
      </c>
      <c r="F825" s="88">
        <v>0.37130000000000002</v>
      </c>
      <c r="G825" s="38">
        <v>0</v>
      </c>
    </row>
    <row r="826" spans="1:7" x14ac:dyDescent="0.35">
      <c r="A826" s="65" t="s">
        <v>3845</v>
      </c>
      <c r="B826" s="65" t="s">
        <v>53</v>
      </c>
      <c r="C826" s="74" t="s">
        <v>2371</v>
      </c>
      <c r="D826" s="74">
        <v>13565216</v>
      </c>
      <c r="E826" s="34">
        <v>8538395.6400000006</v>
      </c>
      <c r="F826" s="88">
        <v>1.5887</v>
      </c>
      <c r="G826" s="38">
        <v>0</v>
      </c>
    </row>
    <row r="827" spans="1:7" x14ac:dyDescent="0.35">
      <c r="A827" s="65" t="s">
        <v>3846</v>
      </c>
      <c r="B827" s="65" t="s">
        <v>65</v>
      </c>
      <c r="C827" s="74" t="s">
        <v>2373</v>
      </c>
      <c r="D827" s="74">
        <v>639539</v>
      </c>
      <c r="E827" s="34">
        <v>854794</v>
      </c>
      <c r="F827" s="88">
        <v>0.74819999999999998</v>
      </c>
      <c r="G827" s="38">
        <v>0</v>
      </c>
    </row>
    <row r="828" spans="1:7" x14ac:dyDescent="0.35">
      <c r="A828" s="65" t="s">
        <v>3847</v>
      </c>
      <c r="B828" s="65" t="s">
        <v>45</v>
      </c>
      <c r="C828" s="74" t="s">
        <v>2375</v>
      </c>
      <c r="D828" s="74">
        <v>383729</v>
      </c>
      <c r="E828" s="34">
        <v>890593</v>
      </c>
      <c r="F828" s="88">
        <v>0.43090000000000001</v>
      </c>
      <c r="G828" s="38">
        <v>0</v>
      </c>
    </row>
    <row r="829" spans="1:7" x14ac:dyDescent="0.35">
      <c r="A829" s="65" t="s">
        <v>3848</v>
      </c>
      <c r="B829" s="65" t="s">
        <v>12</v>
      </c>
      <c r="C829" s="74" t="s">
        <v>2377</v>
      </c>
      <c r="D829" s="74">
        <v>2444324.9300000002</v>
      </c>
      <c r="E829" s="34">
        <v>2369643.29</v>
      </c>
      <c r="F829" s="88">
        <v>1.0315000000000001</v>
      </c>
      <c r="G829" s="38">
        <v>0</v>
      </c>
    </row>
    <row r="830" spans="1:7" x14ac:dyDescent="0.35">
      <c r="A830" s="65" t="s">
        <v>3849</v>
      </c>
      <c r="B830" s="65" t="s">
        <v>66</v>
      </c>
      <c r="C830" s="74" t="s">
        <v>2379</v>
      </c>
      <c r="D830" s="74">
        <v>939249</v>
      </c>
      <c r="E830" s="34">
        <v>1405286</v>
      </c>
      <c r="F830" s="88">
        <v>0.66839999999999999</v>
      </c>
      <c r="G830" s="38">
        <v>0</v>
      </c>
    </row>
    <row r="831" spans="1:7" x14ac:dyDescent="0.35">
      <c r="A831" s="65" t="s">
        <v>3850</v>
      </c>
      <c r="B831" s="65" t="s">
        <v>30</v>
      </c>
      <c r="C831" s="74" t="s">
        <v>2380</v>
      </c>
      <c r="D831" s="74">
        <v>4648192</v>
      </c>
      <c r="E831" s="34">
        <v>5259943</v>
      </c>
      <c r="F831" s="88">
        <v>0.88370000000000004</v>
      </c>
      <c r="G831" s="38">
        <v>0</v>
      </c>
    </row>
    <row r="832" spans="1:7" x14ac:dyDescent="0.35">
      <c r="A832" s="65" t="s">
        <v>3851</v>
      </c>
      <c r="B832" s="65" t="s">
        <v>15</v>
      </c>
      <c r="C832" s="74" t="s">
        <v>2382</v>
      </c>
      <c r="D832" s="74">
        <v>1166029.1200000001</v>
      </c>
      <c r="E832" s="34">
        <v>1247758.82</v>
      </c>
      <c r="F832" s="88">
        <v>0.9345</v>
      </c>
      <c r="G832" s="38">
        <v>0</v>
      </c>
    </row>
    <row r="833" spans="1:7" x14ac:dyDescent="0.35">
      <c r="A833" s="65" t="s">
        <v>3852</v>
      </c>
      <c r="B833" s="65" t="s">
        <v>51</v>
      </c>
      <c r="C833" s="74" t="s">
        <v>2384</v>
      </c>
      <c r="D833" s="74">
        <v>201674</v>
      </c>
      <c r="E833" s="34">
        <v>760156</v>
      </c>
      <c r="F833" s="88">
        <v>0.26529999999999998</v>
      </c>
      <c r="G833" s="38">
        <v>0</v>
      </c>
    </row>
    <row r="834" spans="1:7" x14ac:dyDescent="0.35">
      <c r="A834" s="65" t="s">
        <v>3853</v>
      </c>
      <c r="B834" s="65" t="s">
        <v>47</v>
      </c>
      <c r="C834" s="74" t="s">
        <v>2385</v>
      </c>
      <c r="D834" s="74">
        <v>972054.41</v>
      </c>
      <c r="E834" s="34">
        <v>2635601.66</v>
      </c>
      <c r="F834" s="88">
        <v>0.36880000000000002</v>
      </c>
      <c r="G834" s="38">
        <v>0</v>
      </c>
    </row>
    <row r="835" spans="1:7" x14ac:dyDescent="0.35">
      <c r="A835" s="65" t="s">
        <v>3854</v>
      </c>
      <c r="B835" s="65" t="s">
        <v>51</v>
      </c>
      <c r="C835" s="74" t="s">
        <v>2387</v>
      </c>
      <c r="D835" s="74">
        <v>403383.64</v>
      </c>
      <c r="E835" s="34">
        <v>1944775</v>
      </c>
      <c r="F835" s="88">
        <v>0.2074</v>
      </c>
      <c r="G835" s="38">
        <v>0</v>
      </c>
    </row>
    <row r="836" spans="1:7" x14ac:dyDescent="0.35">
      <c r="A836" s="65" t="s">
        <v>3855</v>
      </c>
      <c r="B836" s="65" t="s">
        <v>69</v>
      </c>
      <c r="C836" s="74" t="s">
        <v>2389</v>
      </c>
      <c r="D836" s="74">
        <v>962558</v>
      </c>
      <c r="E836" s="34">
        <v>1528899</v>
      </c>
      <c r="F836" s="88">
        <v>0.62960000000000005</v>
      </c>
      <c r="G836" s="38">
        <v>0</v>
      </c>
    </row>
    <row r="837" spans="1:7" x14ac:dyDescent="0.35">
      <c r="A837" s="65" t="s">
        <v>3856</v>
      </c>
      <c r="B837" s="65" t="s">
        <v>51</v>
      </c>
      <c r="C837" s="74" t="s">
        <v>2391</v>
      </c>
      <c r="D837" s="74">
        <v>731678.56</v>
      </c>
      <c r="E837" s="34">
        <v>1927569.87</v>
      </c>
      <c r="F837" s="88">
        <v>0.37959999999999999</v>
      </c>
      <c r="G837" s="38">
        <v>0</v>
      </c>
    </row>
    <row r="838" spans="1:7" x14ac:dyDescent="0.35">
      <c r="A838" s="65" t="s">
        <v>3857</v>
      </c>
      <c r="B838" s="65" t="s">
        <v>74</v>
      </c>
      <c r="C838" s="74" t="s">
        <v>2392</v>
      </c>
      <c r="D838" s="74">
        <v>340015</v>
      </c>
      <c r="E838" s="34">
        <v>1324793</v>
      </c>
      <c r="F838" s="88">
        <v>0.25669999999999998</v>
      </c>
      <c r="G838" s="38">
        <v>0</v>
      </c>
    </row>
    <row r="839" spans="1:7" x14ac:dyDescent="0.35">
      <c r="A839" s="65" t="s">
        <v>3858</v>
      </c>
      <c r="B839" s="65" t="s">
        <v>34</v>
      </c>
      <c r="C839" s="74" t="s">
        <v>2394</v>
      </c>
      <c r="D839" s="74">
        <v>156812</v>
      </c>
      <c r="E839" s="34">
        <v>1721345</v>
      </c>
      <c r="F839" s="88">
        <v>9.11E-2</v>
      </c>
      <c r="G839" s="38">
        <v>18.75</v>
      </c>
    </row>
    <row r="840" spans="1:7" x14ac:dyDescent="0.35">
      <c r="A840" s="65" t="s">
        <v>3859</v>
      </c>
      <c r="B840" s="65" t="s">
        <v>74</v>
      </c>
      <c r="C840" s="74" t="s">
        <v>2395</v>
      </c>
      <c r="D840" s="74">
        <v>609054</v>
      </c>
      <c r="E840" s="34">
        <v>827919.97</v>
      </c>
      <c r="F840" s="88">
        <v>0.73560000000000003</v>
      </c>
      <c r="G840" s="38">
        <v>0</v>
      </c>
    </row>
    <row r="841" spans="1:7" x14ac:dyDescent="0.35">
      <c r="A841" s="65" t="s">
        <v>3860</v>
      </c>
      <c r="B841" s="65" t="s">
        <v>66</v>
      </c>
      <c r="C841" s="74" t="s">
        <v>2397</v>
      </c>
      <c r="D841" s="74">
        <v>862903.94</v>
      </c>
      <c r="E841" s="34">
        <v>1759711.81</v>
      </c>
      <c r="F841" s="88">
        <v>0.4904</v>
      </c>
      <c r="G841" s="38">
        <v>0</v>
      </c>
    </row>
    <row r="842" spans="1:7" x14ac:dyDescent="0.35">
      <c r="A842" s="65" t="s">
        <v>3861</v>
      </c>
      <c r="B842" s="65" t="s">
        <v>41</v>
      </c>
      <c r="C842" s="74" t="s">
        <v>2398</v>
      </c>
      <c r="D842" s="74">
        <v>1188765</v>
      </c>
      <c r="E842" s="34">
        <v>2334506.11</v>
      </c>
      <c r="F842" s="88">
        <v>0.50919999999999999</v>
      </c>
      <c r="G842" s="38">
        <v>0</v>
      </c>
    </row>
    <row r="843" spans="1:7" x14ac:dyDescent="0.35">
      <c r="A843" s="65" t="s">
        <v>3862</v>
      </c>
      <c r="B843" s="65" t="s">
        <v>29</v>
      </c>
      <c r="C843" s="74" t="s">
        <v>2399</v>
      </c>
      <c r="D843" s="74">
        <v>251247.15</v>
      </c>
      <c r="E843" s="34">
        <v>1082771</v>
      </c>
      <c r="F843" s="88">
        <v>0.23200000000000001</v>
      </c>
      <c r="G843" s="38">
        <v>0</v>
      </c>
    </row>
    <row r="844" spans="1:7" x14ac:dyDescent="0.35">
      <c r="A844" s="65" t="s">
        <v>3862</v>
      </c>
      <c r="B844" s="65" t="s">
        <v>34</v>
      </c>
      <c r="C844" s="74" t="s">
        <v>2400</v>
      </c>
      <c r="D844" s="74">
        <v>1518917.16</v>
      </c>
      <c r="E844" s="34">
        <v>1515050</v>
      </c>
      <c r="F844" s="88">
        <v>1.0025999999999999</v>
      </c>
      <c r="G844" s="38">
        <v>0</v>
      </c>
    </row>
    <row r="845" spans="1:7" x14ac:dyDescent="0.35">
      <c r="A845" s="65" t="s">
        <v>3863</v>
      </c>
      <c r="B845" s="65" t="s">
        <v>14</v>
      </c>
      <c r="C845" s="74" t="s">
        <v>2401</v>
      </c>
      <c r="D845" s="74">
        <v>612654.03</v>
      </c>
      <c r="E845" s="34">
        <v>954132.84</v>
      </c>
      <c r="F845" s="88">
        <v>0.6421</v>
      </c>
      <c r="G845" s="38">
        <v>0</v>
      </c>
    </row>
    <row r="846" spans="1:7" x14ac:dyDescent="0.35">
      <c r="A846" s="65" t="s">
        <v>3864</v>
      </c>
      <c r="B846" s="65" t="s">
        <v>14</v>
      </c>
      <c r="C846" s="74" t="s">
        <v>2403</v>
      </c>
      <c r="D846" s="74">
        <v>947901.23</v>
      </c>
      <c r="E846" s="34">
        <v>1026161.97</v>
      </c>
      <c r="F846" s="88">
        <v>0.92369999999999997</v>
      </c>
      <c r="G846" s="38">
        <v>0</v>
      </c>
    </row>
    <row r="847" spans="1:7" x14ac:dyDescent="0.35">
      <c r="A847" s="65" t="s">
        <v>3865</v>
      </c>
      <c r="B847" s="65" t="s">
        <v>67</v>
      </c>
      <c r="C847" s="74" t="s">
        <v>2407</v>
      </c>
      <c r="D847" s="74">
        <v>629249</v>
      </c>
      <c r="E847" s="34">
        <v>761344</v>
      </c>
      <c r="F847" s="88">
        <v>0.82650000000000001</v>
      </c>
      <c r="G847" s="38">
        <v>0</v>
      </c>
    </row>
    <row r="848" spans="1:7" x14ac:dyDescent="0.35">
      <c r="A848" s="65" t="s">
        <v>3866</v>
      </c>
      <c r="B848" s="65" t="s">
        <v>17</v>
      </c>
      <c r="C848" s="74" t="s">
        <v>2410</v>
      </c>
      <c r="D848" s="74">
        <v>459176.6</v>
      </c>
      <c r="E848" s="34">
        <v>728132</v>
      </c>
      <c r="F848" s="88">
        <v>0.63060000000000005</v>
      </c>
      <c r="G848" s="38">
        <v>0</v>
      </c>
    </row>
    <row r="849" spans="1:7" x14ac:dyDescent="0.35">
      <c r="A849" s="65" t="s">
        <v>3867</v>
      </c>
      <c r="B849" s="65" t="s">
        <v>10</v>
      </c>
      <c r="C849" s="74" t="s">
        <v>2412</v>
      </c>
      <c r="D849" s="74">
        <v>572098</v>
      </c>
      <c r="E849" s="34">
        <v>1266048</v>
      </c>
      <c r="F849" s="88">
        <v>0.45190000000000002</v>
      </c>
      <c r="G849" s="38">
        <v>0</v>
      </c>
    </row>
    <row r="850" spans="1:7" x14ac:dyDescent="0.35">
      <c r="A850" s="65" t="s">
        <v>3868</v>
      </c>
      <c r="B850" s="65" t="s">
        <v>63</v>
      </c>
      <c r="C850" s="74" t="s">
        <v>2413</v>
      </c>
      <c r="D850" s="74">
        <v>642277.72</v>
      </c>
      <c r="E850" s="34">
        <v>923446.3</v>
      </c>
      <c r="F850" s="88">
        <v>0.69550000000000001</v>
      </c>
      <c r="G850" s="38">
        <v>0</v>
      </c>
    </row>
    <row r="851" spans="1:7" x14ac:dyDescent="0.35">
      <c r="A851" s="65" t="s">
        <v>3869</v>
      </c>
      <c r="B851" s="65" t="s">
        <v>55</v>
      </c>
      <c r="C851" s="74" t="s">
        <v>2415</v>
      </c>
      <c r="D851" s="74">
        <v>339586.93</v>
      </c>
      <c r="E851" s="34">
        <v>872504.64</v>
      </c>
      <c r="F851" s="88">
        <v>0.38919999999999999</v>
      </c>
      <c r="G851" s="38">
        <v>0</v>
      </c>
    </row>
    <row r="852" spans="1:7" x14ac:dyDescent="0.35">
      <c r="A852" s="65" t="s">
        <v>3870</v>
      </c>
      <c r="B852" s="65" t="s">
        <v>77</v>
      </c>
      <c r="C852" s="74" t="s">
        <v>2416</v>
      </c>
      <c r="D852" s="74">
        <v>539000</v>
      </c>
      <c r="E852" s="34">
        <v>564249</v>
      </c>
      <c r="F852" s="88">
        <v>0.95530000000000004</v>
      </c>
      <c r="G852" s="38">
        <v>0</v>
      </c>
    </row>
    <row r="853" spans="1:7" x14ac:dyDescent="0.35">
      <c r="A853" s="65" t="s">
        <v>3871</v>
      </c>
      <c r="B853" s="65" t="s">
        <v>75</v>
      </c>
      <c r="C853" s="74" t="s">
        <v>2418</v>
      </c>
      <c r="D853" s="74">
        <v>1179259</v>
      </c>
      <c r="E853" s="34">
        <v>803393</v>
      </c>
      <c r="F853" s="88">
        <v>1.4678</v>
      </c>
      <c r="G853" s="38">
        <v>0</v>
      </c>
    </row>
    <row r="854" spans="1:7" x14ac:dyDescent="0.35">
      <c r="A854" s="65" t="s">
        <v>3872</v>
      </c>
      <c r="B854" s="65" t="s">
        <v>26</v>
      </c>
      <c r="C854" s="74" t="s">
        <v>2420</v>
      </c>
      <c r="D854" s="74">
        <v>818772</v>
      </c>
      <c r="E854" s="34">
        <v>1102391</v>
      </c>
      <c r="F854" s="88">
        <v>0.74270000000000003</v>
      </c>
      <c r="G854" s="38">
        <v>0</v>
      </c>
    </row>
    <row r="855" spans="1:7" x14ac:dyDescent="0.35">
      <c r="A855" s="65" t="s">
        <v>3873</v>
      </c>
      <c r="B855" s="65" t="s">
        <v>61</v>
      </c>
      <c r="C855" s="74" t="s">
        <v>2421</v>
      </c>
      <c r="D855" s="74">
        <v>201997.07</v>
      </c>
      <c r="E855" s="34">
        <v>1438503.14</v>
      </c>
      <c r="F855" s="88">
        <v>0.1404</v>
      </c>
      <c r="G855" s="38">
        <v>12.5</v>
      </c>
    </row>
    <row r="856" spans="1:7" x14ac:dyDescent="0.35">
      <c r="A856" s="65" t="s">
        <v>3874</v>
      </c>
      <c r="B856" s="65" t="s">
        <v>72</v>
      </c>
      <c r="C856" s="74" t="s">
        <v>2423</v>
      </c>
      <c r="D856" s="74">
        <v>1360789.77</v>
      </c>
      <c r="E856" s="34">
        <v>2954258.54</v>
      </c>
      <c r="F856" s="88">
        <v>0.46060000000000001</v>
      </c>
      <c r="G856" s="38">
        <v>0</v>
      </c>
    </row>
    <row r="857" spans="1:7" x14ac:dyDescent="0.35">
      <c r="A857" s="65" t="s">
        <v>3875</v>
      </c>
      <c r="B857" s="65" t="s">
        <v>46</v>
      </c>
      <c r="C857" s="74" t="s">
        <v>2425</v>
      </c>
      <c r="D857" s="74">
        <v>2275433.33</v>
      </c>
      <c r="E857" s="34">
        <v>17005674.559999999</v>
      </c>
      <c r="F857" s="88">
        <v>0.1338</v>
      </c>
      <c r="G857" s="38">
        <v>12.5</v>
      </c>
    </row>
    <row r="858" spans="1:7" x14ac:dyDescent="0.35">
      <c r="A858" s="65" t="s">
        <v>3876</v>
      </c>
      <c r="B858" s="65" t="s">
        <v>10</v>
      </c>
      <c r="C858" s="74" t="s">
        <v>2428</v>
      </c>
      <c r="D858" s="74">
        <v>475494.72</v>
      </c>
      <c r="E858" s="34">
        <v>822627.83</v>
      </c>
      <c r="F858" s="88">
        <v>0.57799999999999996</v>
      </c>
      <c r="G858" s="38">
        <v>0</v>
      </c>
    </row>
    <row r="859" spans="1:7" x14ac:dyDescent="0.35">
      <c r="A859" s="65" t="s">
        <v>3877</v>
      </c>
      <c r="B859" s="65" t="s">
        <v>77</v>
      </c>
      <c r="C859" s="74" t="s">
        <v>2430</v>
      </c>
      <c r="D859" s="74">
        <v>317342</v>
      </c>
      <c r="E859" s="34">
        <v>632554</v>
      </c>
      <c r="F859" s="88">
        <v>0.50170000000000003</v>
      </c>
      <c r="G859" s="38">
        <v>0</v>
      </c>
    </row>
    <row r="860" spans="1:7" x14ac:dyDescent="0.35">
      <c r="A860" s="65" t="s">
        <v>3878</v>
      </c>
      <c r="B860" s="65" t="s">
        <v>44</v>
      </c>
      <c r="C860" s="74" t="s">
        <v>2431</v>
      </c>
      <c r="D860" s="74">
        <v>2130511.81</v>
      </c>
      <c r="E860" s="34">
        <v>1453955.26</v>
      </c>
      <c r="F860" s="88">
        <v>1.4653</v>
      </c>
      <c r="G860" s="38">
        <v>0</v>
      </c>
    </row>
    <row r="861" spans="1:7" x14ac:dyDescent="0.35">
      <c r="A861" s="65" t="s">
        <v>3879</v>
      </c>
      <c r="B861" s="65" t="s">
        <v>53</v>
      </c>
      <c r="C861" s="74" t="s">
        <v>2432</v>
      </c>
      <c r="D861" s="74">
        <v>2476663</v>
      </c>
      <c r="E861" s="34">
        <v>2278807</v>
      </c>
      <c r="F861" s="88">
        <v>1.0868</v>
      </c>
      <c r="G861" s="38">
        <v>0</v>
      </c>
    </row>
    <row r="862" spans="1:7" x14ac:dyDescent="0.35">
      <c r="A862" s="65" t="s">
        <v>3880</v>
      </c>
      <c r="B862" s="65" t="s">
        <v>15</v>
      </c>
      <c r="C862" s="74" t="s">
        <v>2434</v>
      </c>
      <c r="D862" s="74">
        <v>1066312.43</v>
      </c>
      <c r="E862" s="34">
        <v>1102161.26</v>
      </c>
      <c r="F862" s="88">
        <v>0.96750000000000003</v>
      </c>
      <c r="G862" s="38">
        <v>0</v>
      </c>
    </row>
    <row r="863" spans="1:7" x14ac:dyDescent="0.35">
      <c r="A863" s="65" t="s">
        <v>3881</v>
      </c>
      <c r="B863" s="65" t="s">
        <v>45</v>
      </c>
      <c r="C863" s="74" t="s">
        <v>2436</v>
      </c>
      <c r="D863" s="74">
        <v>667287</v>
      </c>
      <c r="E863" s="34">
        <v>911690.91</v>
      </c>
      <c r="F863" s="88">
        <v>0.7319</v>
      </c>
      <c r="G863" s="38">
        <v>0</v>
      </c>
    </row>
    <row r="864" spans="1:7" x14ac:dyDescent="0.35">
      <c r="A864" s="65" t="s">
        <v>3882</v>
      </c>
      <c r="B864" s="65" t="s">
        <v>41</v>
      </c>
      <c r="C864" s="74" t="s">
        <v>2440</v>
      </c>
      <c r="D864" s="74">
        <v>180835</v>
      </c>
      <c r="E864" s="34">
        <v>1562362</v>
      </c>
      <c r="F864" s="88">
        <v>0.1157</v>
      </c>
      <c r="G864" s="38">
        <v>12.5</v>
      </c>
    </row>
    <row r="865" spans="1:7" x14ac:dyDescent="0.35">
      <c r="A865" s="65" t="s">
        <v>3883</v>
      </c>
      <c r="B865" s="65" t="s">
        <v>26</v>
      </c>
      <c r="C865" s="74" t="s">
        <v>2442</v>
      </c>
      <c r="D865" s="74">
        <v>1436389</v>
      </c>
      <c r="E865" s="34">
        <v>1153394</v>
      </c>
      <c r="F865" s="88">
        <v>1.2454000000000001</v>
      </c>
      <c r="G865" s="38">
        <v>0</v>
      </c>
    </row>
    <row r="866" spans="1:7" x14ac:dyDescent="0.35">
      <c r="A866" s="65" t="s">
        <v>3884</v>
      </c>
      <c r="B866" s="65" t="s">
        <v>17</v>
      </c>
      <c r="C866" s="74" t="s">
        <v>2444</v>
      </c>
      <c r="D866" s="74">
        <v>215231</v>
      </c>
      <c r="E866" s="34">
        <v>687362</v>
      </c>
      <c r="F866" s="88">
        <v>0.31309999999999999</v>
      </c>
      <c r="G866" s="38">
        <v>0</v>
      </c>
    </row>
    <row r="867" spans="1:7" x14ac:dyDescent="0.35">
      <c r="A867" s="65" t="s">
        <v>3885</v>
      </c>
      <c r="B867" s="65" t="s">
        <v>26</v>
      </c>
      <c r="C867" s="74" t="s">
        <v>2446</v>
      </c>
      <c r="D867" s="74">
        <v>292914</v>
      </c>
      <c r="E867" s="34">
        <v>722334</v>
      </c>
      <c r="F867" s="88">
        <v>0.40550000000000003</v>
      </c>
      <c r="G867" s="38">
        <v>0</v>
      </c>
    </row>
    <row r="868" spans="1:7" x14ac:dyDescent="0.35">
      <c r="A868" s="65" t="s">
        <v>3886</v>
      </c>
      <c r="B868" s="65" t="s">
        <v>63</v>
      </c>
      <c r="C868" s="74" t="s">
        <v>2448</v>
      </c>
      <c r="D868" s="74">
        <v>1373223</v>
      </c>
      <c r="E868" s="34">
        <v>1911214</v>
      </c>
      <c r="F868" s="88">
        <v>0.71850000000000003</v>
      </c>
      <c r="G868" s="38">
        <v>0</v>
      </c>
    </row>
    <row r="869" spans="1:7" x14ac:dyDescent="0.35">
      <c r="A869" s="65" t="s">
        <v>3887</v>
      </c>
      <c r="B869" s="65" t="s">
        <v>47</v>
      </c>
      <c r="C869" s="74" t="s">
        <v>2450</v>
      </c>
      <c r="D869" s="74">
        <v>-217882.14</v>
      </c>
      <c r="E869" s="34">
        <v>1394056.23</v>
      </c>
      <c r="F869" s="88">
        <v>-0.15629999999999999</v>
      </c>
      <c r="G869" s="38">
        <v>25</v>
      </c>
    </row>
    <row r="870" spans="1:7" x14ac:dyDescent="0.35">
      <c r="A870" s="65" t="s">
        <v>3888</v>
      </c>
      <c r="B870" s="65" t="s">
        <v>62</v>
      </c>
      <c r="C870" s="74" t="s">
        <v>2452</v>
      </c>
      <c r="D870" s="74">
        <v>1677139</v>
      </c>
      <c r="E870" s="34">
        <v>3915300</v>
      </c>
      <c r="F870" s="88">
        <v>0.4284</v>
      </c>
      <c r="G870" s="38">
        <v>0</v>
      </c>
    </row>
    <row r="871" spans="1:7" x14ac:dyDescent="0.35">
      <c r="A871" s="65" t="s">
        <v>3889</v>
      </c>
      <c r="B871" s="65" t="s">
        <v>53</v>
      </c>
      <c r="C871" s="74" t="s">
        <v>2454</v>
      </c>
      <c r="D871" s="74">
        <v>1521767.61</v>
      </c>
      <c r="E871" s="34">
        <v>1101634</v>
      </c>
      <c r="F871" s="88">
        <v>1.3814</v>
      </c>
      <c r="G871" s="38">
        <v>0</v>
      </c>
    </row>
    <row r="872" spans="1:7" x14ac:dyDescent="0.35">
      <c r="A872" s="65" t="s">
        <v>3890</v>
      </c>
      <c r="B872" s="65" t="s">
        <v>54</v>
      </c>
      <c r="C872" s="74" t="s">
        <v>2455</v>
      </c>
      <c r="D872" s="74">
        <v>2728781.86</v>
      </c>
      <c r="E872" s="34">
        <v>3135559</v>
      </c>
      <c r="F872" s="88">
        <v>0.87029999999999996</v>
      </c>
      <c r="G872" s="38">
        <v>0</v>
      </c>
    </row>
    <row r="873" spans="1:7" x14ac:dyDescent="0.35">
      <c r="A873" s="65" t="s">
        <v>3891</v>
      </c>
      <c r="B873" s="65" t="s">
        <v>66</v>
      </c>
      <c r="C873" s="74" t="s">
        <v>2456</v>
      </c>
      <c r="D873" s="74">
        <v>442062.04</v>
      </c>
      <c r="E873" s="34">
        <v>1011828.92</v>
      </c>
      <c r="F873" s="88">
        <v>0.43690000000000001</v>
      </c>
      <c r="G873" s="38">
        <v>0</v>
      </c>
    </row>
    <row r="874" spans="1:7" x14ac:dyDescent="0.35">
      <c r="A874" s="65" t="s">
        <v>3892</v>
      </c>
      <c r="B874" s="65" t="s">
        <v>59</v>
      </c>
      <c r="C874" s="74" t="s">
        <v>2458</v>
      </c>
      <c r="D874" s="74">
        <v>629216</v>
      </c>
      <c r="E874" s="34">
        <v>1422004.9</v>
      </c>
      <c r="F874" s="88">
        <v>0.4425</v>
      </c>
      <c r="G874" s="38">
        <v>0</v>
      </c>
    </row>
    <row r="875" spans="1:7" x14ac:dyDescent="0.35">
      <c r="A875" s="65" t="s">
        <v>3893</v>
      </c>
      <c r="B875" s="65" t="s">
        <v>56</v>
      </c>
      <c r="C875" s="74" t="s">
        <v>2460</v>
      </c>
      <c r="D875" s="74">
        <v>425089.86</v>
      </c>
      <c r="E875" s="34">
        <v>1681727.79</v>
      </c>
      <c r="F875" s="88">
        <v>0.25280000000000002</v>
      </c>
      <c r="G875" s="38">
        <v>0</v>
      </c>
    </row>
    <row r="876" spans="1:7" x14ac:dyDescent="0.35">
      <c r="A876" s="65" t="s">
        <v>3894</v>
      </c>
      <c r="B876" s="65" t="s">
        <v>32</v>
      </c>
      <c r="C876" s="74" t="s">
        <v>2462</v>
      </c>
      <c r="D876" s="74">
        <v>11141153</v>
      </c>
      <c r="E876" s="34">
        <v>12594613</v>
      </c>
      <c r="F876" s="88">
        <v>0.88460000000000005</v>
      </c>
      <c r="G876" s="38">
        <v>0</v>
      </c>
    </row>
    <row r="877" spans="1:7" x14ac:dyDescent="0.35">
      <c r="A877" s="65" t="s">
        <v>3895</v>
      </c>
      <c r="B877" s="65" t="s">
        <v>10</v>
      </c>
      <c r="C877" s="74" t="s">
        <v>2464</v>
      </c>
      <c r="D877" s="74">
        <v>258582</v>
      </c>
      <c r="E877" s="34">
        <v>584324</v>
      </c>
      <c r="F877" s="88">
        <v>0.4425</v>
      </c>
      <c r="G877" s="38">
        <v>0</v>
      </c>
    </row>
    <row r="878" spans="1:7" x14ac:dyDescent="0.35">
      <c r="A878" s="65" t="s">
        <v>3896</v>
      </c>
      <c r="B878" s="65" t="s">
        <v>74</v>
      </c>
      <c r="C878" s="74" t="s">
        <v>2465</v>
      </c>
      <c r="D878" s="74">
        <v>464496.76</v>
      </c>
      <c r="E878" s="34">
        <v>840489.14</v>
      </c>
      <c r="F878" s="88">
        <v>0.55269999999999997</v>
      </c>
      <c r="G878" s="38">
        <v>0</v>
      </c>
    </row>
    <row r="879" spans="1:7" x14ac:dyDescent="0.35">
      <c r="A879" s="65" t="s">
        <v>3897</v>
      </c>
      <c r="B879" s="65" t="s">
        <v>14</v>
      </c>
      <c r="C879" s="74" t="s">
        <v>2467</v>
      </c>
      <c r="D879" s="74">
        <v>1139226.6100000001</v>
      </c>
      <c r="E879" s="34">
        <v>966673.2</v>
      </c>
      <c r="F879" s="88">
        <v>1.1785000000000001</v>
      </c>
      <c r="G879" s="38">
        <v>0</v>
      </c>
    </row>
    <row r="880" spans="1:7" x14ac:dyDescent="0.35">
      <c r="A880" s="65" t="s">
        <v>3898</v>
      </c>
      <c r="B880" s="65" t="s">
        <v>46</v>
      </c>
      <c r="C880" s="74" t="s">
        <v>2469</v>
      </c>
      <c r="D880" s="74">
        <v>23754211</v>
      </c>
      <c r="E880" s="34">
        <v>51350814</v>
      </c>
      <c r="F880" s="88">
        <v>0.46260000000000001</v>
      </c>
      <c r="G880" s="38">
        <v>0</v>
      </c>
    </row>
    <row r="881" spans="1:7" x14ac:dyDescent="0.35">
      <c r="A881" s="65" t="s">
        <v>3899</v>
      </c>
      <c r="B881" s="65" t="s">
        <v>8</v>
      </c>
      <c r="C881" s="74" t="s">
        <v>2470</v>
      </c>
      <c r="D881" s="74">
        <v>424288</v>
      </c>
      <c r="E881" s="34">
        <v>287225.92</v>
      </c>
      <c r="F881" s="88">
        <v>1.4772000000000001</v>
      </c>
      <c r="G881" s="38">
        <v>0</v>
      </c>
    </row>
    <row r="882" spans="1:7" x14ac:dyDescent="0.35">
      <c r="A882" s="65" t="s">
        <v>3900</v>
      </c>
      <c r="B882" s="65" t="s">
        <v>76</v>
      </c>
      <c r="C882" s="74" t="s">
        <v>2472</v>
      </c>
      <c r="D882" s="74">
        <v>26754865.870000001</v>
      </c>
      <c r="E882" s="34">
        <v>15812262.390000001</v>
      </c>
      <c r="F882" s="88">
        <v>1.6919999999999999</v>
      </c>
      <c r="G882" s="38">
        <v>0</v>
      </c>
    </row>
    <row r="883" spans="1:7" x14ac:dyDescent="0.35">
      <c r="A883" s="65" t="s">
        <v>3901</v>
      </c>
      <c r="B883" s="65" t="s">
        <v>21</v>
      </c>
      <c r="C883" s="74" t="s">
        <v>2473</v>
      </c>
      <c r="D883" s="74">
        <v>1600653.83</v>
      </c>
      <c r="E883" s="34">
        <v>1274286.51</v>
      </c>
      <c r="F883" s="88">
        <v>1.2561</v>
      </c>
      <c r="G883" s="38">
        <v>0</v>
      </c>
    </row>
    <row r="884" spans="1:7" x14ac:dyDescent="0.35">
      <c r="A884" s="65" t="s">
        <v>3902</v>
      </c>
      <c r="B884" s="65" t="s">
        <v>61</v>
      </c>
      <c r="C884" s="74" t="s">
        <v>2475</v>
      </c>
      <c r="D884" s="74">
        <v>1140157.96</v>
      </c>
      <c r="E884" s="34">
        <v>5456780.1900000004</v>
      </c>
      <c r="F884" s="88">
        <v>0.2089</v>
      </c>
      <c r="G884" s="38">
        <v>0</v>
      </c>
    </row>
    <row r="885" spans="1:7" x14ac:dyDescent="0.35">
      <c r="A885" s="65" t="s">
        <v>3903</v>
      </c>
      <c r="B885" s="65" t="s">
        <v>26</v>
      </c>
      <c r="C885" s="74" t="s">
        <v>2476</v>
      </c>
      <c r="D885" s="74">
        <v>2556288</v>
      </c>
      <c r="E885" s="34">
        <v>2765083</v>
      </c>
      <c r="F885" s="88">
        <v>0.92449999999999999</v>
      </c>
      <c r="G885" s="38">
        <v>0</v>
      </c>
    </row>
    <row r="886" spans="1:7" x14ac:dyDescent="0.35">
      <c r="A886" s="65" t="s">
        <v>3904</v>
      </c>
      <c r="B886" s="65" t="s">
        <v>54</v>
      </c>
      <c r="C886" s="74" t="s">
        <v>2479</v>
      </c>
      <c r="D886" s="74">
        <v>2995368.39</v>
      </c>
      <c r="E886" s="34">
        <v>2586378</v>
      </c>
      <c r="F886" s="88">
        <v>1.1580999999999999</v>
      </c>
      <c r="G886" s="38">
        <v>0</v>
      </c>
    </row>
    <row r="887" spans="1:7" x14ac:dyDescent="0.35">
      <c r="A887" s="65" t="s">
        <v>3905</v>
      </c>
      <c r="B887" s="65" t="s">
        <v>74</v>
      </c>
      <c r="C887" s="74" t="s">
        <v>2480</v>
      </c>
      <c r="D887" s="74">
        <v>231151.4</v>
      </c>
      <c r="E887" s="34">
        <v>653382.53</v>
      </c>
      <c r="F887" s="88">
        <v>0.3538</v>
      </c>
      <c r="G887" s="38">
        <v>0</v>
      </c>
    </row>
    <row r="888" spans="1:7" x14ac:dyDescent="0.35">
      <c r="A888" s="65" t="s">
        <v>3906</v>
      </c>
      <c r="B888" s="65" t="s">
        <v>67</v>
      </c>
      <c r="C888" s="74" t="s">
        <v>2482</v>
      </c>
      <c r="D888" s="74">
        <v>552838</v>
      </c>
      <c r="E888" s="34">
        <v>705567</v>
      </c>
      <c r="F888" s="88">
        <v>0.78349999999999997</v>
      </c>
      <c r="G888" s="38">
        <v>0</v>
      </c>
    </row>
    <row r="889" spans="1:7" x14ac:dyDescent="0.35">
      <c r="A889" s="65" t="s">
        <v>3907</v>
      </c>
      <c r="B889" s="65" t="s">
        <v>43</v>
      </c>
      <c r="C889" s="74" t="s">
        <v>2484</v>
      </c>
      <c r="D889" s="74">
        <v>335544.68</v>
      </c>
      <c r="E889" s="34">
        <v>1337630.1200000001</v>
      </c>
      <c r="F889" s="88">
        <v>0.25090000000000001</v>
      </c>
      <c r="G889" s="38">
        <v>0</v>
      </c>
    </row>
    <row r="890" spans="1:7" x14ac:dyDescent="0.35">
      <c r="A890" s="65" t="s">
        <v>3908</v>
      </c>
      <c r="B890" s="65" t="s">
        <v>71</v>
      </c>
      <c r="C890" s="74" t="s">
        <v>2485</v>
      </c>
      <c r="D890" s="74">
        <v>413930.32</v>
      </c>
      <c r="E890" s="34">
        <v>1682350.95</v>
      </c>
      <c r="F890" s="88">
        <v>0.246</v>
      </c>
      <c r="G890" s="38">
        <v>0</v>
      </c>
    </row>
    <row r="891" spans="1:7" x14ac:dyDescent="0.35">
      <c r="A891" s="65" t="s">
        <v>3909</v>
      </c>
      <c r="B891" s="65" t="s">
        <v>10</v>
      </c>
      <c r="C891" s="74" t="s">
        <v>2487</v>
      </c>
      <c r="D891" s="74">
        <v>688542</v>
      </c>
      <c r="E891" s="34">
        <v>655503</v>
      </c>
      <c r="F891" s="88">
        <v>1.0504</v>
      </c>
      <c r="G891" s="38">
        <v>0</v>
      </c>
    </row>
    <row r="892" spans="1:7" x14ac:dyDescent="0.35">
      <c r="A892" s="65" t="s">
        <v>3910</v>
      </c>
      <c r="B892" s="65" t="s">
        <v>44</v>
      </c>
      <c r="C892" s="74" t="s">
        <v>2489</v>
      </c>
      <c r="D892" s="74">
        <v>850078.52</v>
      </c>
      <c r="E892" s="34">
        <v>1371868.48</v>
      </c>
      <c r="F892" s="88">
        <v>0.61970000000000003</v>
      </c>
      <c r="G892" s="38">
        <v>0</v>
      </c>
    </row>
    <row r="893" spans="1:7" x14ac:dyDescent="0.35">
      <c r="A893" s="65" t="s">
        <v>3911</v>
      </c>
      <c r="B893" s="65" t="s">
        <v>21</v>
      </c>
      <c r="C893" s="74" t="s">
        <v>2493</v>
      </c>
      <c r="D893" s="74">
        <v>2078679.81</v>
      </c>
      <c r="E893" s="34">
        <v>1553491.37</v>
      </c>
      <c r="F893" s="88">
        <v>1.3381000000000001</v>
      </c>
      <c r="G893" s="38">
        <v>0</v>
      </c>
    </row>
    <row r="894" spans="1:7" x14ac:dyDescent="0.35">
      <c r="A894" s="65" t="s">
        <v>3912</v>
      </c>
      <c r="B894" s="65" t="s">
        <v>61</v>
      </c>
      <c r="C894" s="74" t="s">
        <v>2495</v>
      </c>
      <c r="D894" s="74">
        <v>546707.12</v>
      </c>
      <c r="E894" s="34">
        <v>2464173.0099999998</v>
      </c>
      <c r="F894" s="88">
        <v>0.22189999999999999</v>
      </c>
      <c r="G894" s="38">
        <v>0</v>
      </c>
    </row>
    <row r="895" spans="1:7" x14ac:dyDescent="0.35">
      <c r="A895" s="65" t="s">
        <v>3913</v>
      </c>
      <c r="B895" s="65" t="s">
        <v>73</v>
      </c>
      <c r="C895" s="74" t="s">
        <v>2497</v>
      </c>
      <c r="D895" s="74">
        <v>4878179.43</v>
      </c>
      <c r="E895" s="34">
        <v>1595248.66</v>
      </c>
      <c r="F895" s="88">
        <v>3.0579000000000001</v>
      </c>
      <c r="G895" s="38">
        <v>0</v>
      </c>
    </row>
    <row r="896" spans="1:7" x14ac:dyDescent="0.35">
      <c r="A896" s="65" t="s">
        <v>3914</v>
      </c>
      <c r="B896" s="65" t="s">
        <v>39</v>
      </c>
      <c r="C896" s="74" t="s">
        <v>2499</v>
      </c>
      <c r="D896" s="74">
        <v>176195.4</v>
      </c>
      <c r="E896" s="34">
        <v>332441</v>
      </c>
      <c r="F896" s="88">
        <v>0.53</v>
      </c>
      <c r="G896" s="38">
        <v>0</v>
      </c>
    </row>
    <row r="897" spans="1:7" x14ac:dyDescent="0.35">
      <c r="A897" s="65" t="s">
        <v>3915</v>
      </c>
      <c r="B897" s="65" t="s">
        <v>61</v>
      </c>
      <c r="C897" s="74" t="s">
        <v>2501</v>
      </c>
      <c r="D897" s="74">
        <v>10527270</v>
      </c>
      <c r="E897" s="34">
        <v>10399910</v>
      </c>
      <c r="F897" s="88">
        <v>1.0122</v>
      </c>
      <c r="G897" s="38">
        <v>0</v>
      </c>
    </row>
    <row r="898" spans="1:7" x14ac:dyDescent="0.35">
      <c r="A898" s="65" t="s">
        <v>3916</v>
      </c>
      <c r="B898" s="65" t="s">
        <v>32</v>
      </c>
      <c r="C898" s="74" t="s">
        <v>2502</v>
      </c>
      <c r="D898" s="74">
        <v>6441842</v>
      </c>
      <c r="E898" s="34">
        <v>18536726</v>
      </c>
      <c r="F898" s="88">
        <v>0.34749999999999998</v>
      </c>
      <c r="G898" s="38">
        <v>0</v>
      </c>
    </row>
    <row r="899" spans="1:7" x14ac:dyDescent="0.35">
      <c r="A899" s="65" t="s">
        <v>3917</v>
      </c>
      <c r="B899" s="65" t="s">
        <v>29</v>
      </c>
      <c r="C899" s="74" t="s">
        <v>2504</v>
      </c>
      <c r="D899" s="74">
        <v>360573.28</v>
      </c>
      <c r="E899" s="34">
        <v>1202705.79</v>
      </c>
      <c r="F899" s="88">
        <v>0.29980000000000001</v>
      </c>
      <c r="G899" s="38">
        <v>0</v>
      </c>
    </row>
    <row r="900" spans="1:7" x14ac:dyDescent="0.35">
      <c r="A900" s="65" t="s">
        <v>3918</v>
      </c>
      <c r="B900" s="65" t="s">
        <v>45</v>
      </c>
      <c r="C900" s="74" t="s">
        <v>2505</v>
      </c>
      <c r="D900" s="74">
        <v>172960.28</v>
      </c>
      <c r="E900" s="34">
        <v>911314.94</v>
      </c>
      <c r="F900" s="88">
        <v>0.1898</v>
      </c>
      <c r="G900" s="38">
        <v>6.25</v>
      </c>
    </row>
    <row r="901" spans="1:7" x14ac:dyDescent="0.35">
      <c r="A901" s="65" t="s">
        <v>3919</v>
      </c>
      <c r="B901" s="65" t="s">
        <v>46</v>
      </c>
      <c r="C901" s="74" t="s">
        <v>2507</v>
      </c>
      <c r="D901" s="74">
        <v>4107866.04</v>
      </c>
      <c r="E901" s="34">
        <v>3303613.84</v>
      </c>
      <c r="F901" s="88">
        <v>1.2434000000000001</v>
      </c>
      <c r="G901" s="38">
        <v>0</v>
      </c>
    </row>
    <row r="902" spans="1:7" x14ac:dyDescent="0.35">
      <c r="A902" s="65" t="s">
        <v>3920</v>
      </c>
      <c r="B902" s="65" t="s">
        <v>66</v>
      </c>
      <c r="C902" s="74" t="s">
        <v>2508</v>
      </c>
      <c r="D902" s="74">
        <v>784638.01</v>
      </c>
      <c r="E902" s="34">
        <v>817753.57</v>
      </c>
      <c r="F902" s="88">
        <v>0.95950000000000002</v>
      </c>
      <c r="G902" s="38">
        <v>0</v>
      </c>
    </row>
    <row r="903" spans="1:7" x14ac:dyDescent="0.35">
      <c r="A903" s="65" t="s">
        <v>3921</v>
      </c>
      <c r="B903" s="65" t="s">
        <v>74</v>
      </c>
      <c r="C903" s="74" t="s">
        <v>2510</v>
      </c>
      <c r="D903" s="74">
        <v>79617</v>
      </c>
      <c r="E903" s="34">
        <v>475612</v>
      </c>
      <c r="F903" s="88">
        <v>0.16739999999999999</v>
      </c>
      <c r="G903" s="38">
        <v>6.25</v>
      </c>
    </row>
    <row r="904" spans="1:7" x14ac:dyDescent="0.35">
      <c r="A904" s="65" t="s">
        <v>3922</v>
      </c>
      <c r="B904" s="65" t="s">
        <v>54</v>
      </c>
      <c r="C904" s="74" t="s">
        <v>2512</v>
      </c>
      <c r="D904" s="74">
        <v>299801.13</v>
      </c>
      <c r="E904" s="34">
        <v>1134051.0900000001</v>
      </c>
      <c r="F904" s="88">
        <v>0.26440000000000002</v>
      </c>
      <c r="G904" s="38">
        <v>0</v>
      </c>
    </row>
    <row r="905" spans="1:7" x14ac:dyDescent="0.35">
      <c r="A905" s="65" t="s">
        <v>3923</v>
      </c>
      <c r="B905" s="65" t="s">
        <v>29</v>
      </c>
      <c r="C905" s="74" t="s">
        <v>2513</v>
      </c>
      <c r="D905" s="74">
        <v>792547.46</v>
      </c>
      <c r="E905" s="34">
        <v>2028789.65</v>
      </c>
      <c r="F905" s="88">
        <v>0.39069999999999999</v>
      </c>
      <c r="G905" s="38">
        <v>0</v>
      </c>
    </row>
    <row r="906" spans="1:7" x14ac:dyDescent="0.35">
      <c r="A906" s="65" t="s">
        <v>3924</v>
      </c>
      <c r="B906" s="65" t="s">
        <v>56</v>
      </c>
      <c r="C906" s="74" t="s">
        <v>2514</v>
      </c>
      <c r="D906" s="74">
        <v>228263.92</v>
      </c>
      <c r="E906" s="34">
        <v>699385</v>
      </c>
      <c r="F906" s="88">
        <v>0.32640000000000002</v>
      </c>
      <c r="G906" s="38">
        <v>0</v>
      </c>
    </row>
    <row r="907" spans="1:7" x14ac:dyDescent="0.35">
      <c r="A907" s="65" t="s">
        <v>3925</v>
      </c>
      <c r="B907" s="65" t="s">
        <v>17</v>
      </c>
      <c r="C907" s="74" t="s">
        <v>2516</v>
      </c>
      <c r="D907" s="74">
        <v>1384331.66</v>
      </c>
      <c r="E907" s="34">
        <v>1695677</v>
      </c>
      <c r="F907" s="88">
        <v>0.81640000000000001</v>
      </c>
      <c r="G907" s="38">
        <v>0</v>
      </c>
    </row>
    <row r="908" spans="1:7" x14ac:dyDescent="0.35">
      <c r="A908" s="65" t="s">
        <v>3926</v>
      </c>
      <c r="B908" s="65" t="s">
        <v>72</v>
      </c>
      <c r="C908" s="74" t="s">
        <v>2518</v>
      </c>
      <c r="D908" s="74">
        <v>772148.71</v>
      </c>
      <c r="E908" s="34">
        <v>1359433.47</v>
      </c>
      <c r="F908" s="88">
        <v>0.56799999999999995</v>
      </c>
      <c r="G908" s="38">
        <v>0</v>
      </c>
    </row>
    <row r="909" spans="1:7" x14ac:dyDescent="0.35">
      <c r="A909" s="65" t="s">
        <v>3927</v>
      </c>
      <c r="B909" s="65" t="s">
        <v>17</v>
      </c>
      <c r="C909" s="74" t="s">
        <v>2522</v>
      </c>
      <c r="D909" s="74">
        <v>279435</v>
      </c>
      <c r="E909" s="34">
        <v>602474</v>
      </c>
      <c r="F909" s="88">
        <v>0.46379999999999999</v>
      </c>
      <c r="G909" s="38">
        <v>0</v>
      </c>
    </row>
    <row r="910" spans="1:7" x14ac:dyDescent="0.35">
      <c r="A910" s="65" t="s">
        <v>3928</v>
      </c>
      <c r="B910" s="65" t="s">
        <v>29</v>
      </c>
      <c r="C910" s="74" t="s">
        <v>2524</v>
      </c>
      <c r="D910" s="74">
        <v>292234.23</v>
      </c>
      <c r="E910" s="34">
        <v>668469.31999999995</v>
      </c>
      <c r="F910" s="88">
        <v>0.43719999999999998</v>
      </c>
      <c r="G910" s="38">
        <v>0</v>
      </c>
    </row>
    <row r="911" spans="1:7" x14ac:dyDescent="0.35">
      <c r="A911" s="65" t="s">
        <v>3929</v>
      </c>
      <c r="B911" s="65" t="s">
        <v>34</v>
      </c>
      <c r="C911" s="74" t="s">
        <v>2526</v>
      </c>
      <c r="D911" s="74">
        <v>806530.81</v>
      </c>
      <c r="E911" s="34">
        <v>1303472.81</v>
      </c>
      <c r="F911" s="88">
        <v>0.61880000000000002</v>
      </c>
      <c r="G911" s="38">
        <v>0</v>
      </c>
    </row>
    <row r="912" spans="1:7" x14ac:dyDescent="0.35">
      <c r="A912" s="65" t="s">
        <v>3930</v>
      </c>
      <c r="B912" s="65" t="s">
        <v>43</v>
      </c>
      <c r="C912" s="74" t="s">
        <v>2528</v>
      </c>
      <c r="D912" s="74">
        <v>3415461.16</v>
      </c>
      <c r="E912" s="34">
        <v>828485.59</v>
      </c>
      <c r="F912" s="88">
        <v>4.1224999999999996</v>
      </c>
      <c r="G912" s="38">
        <v>0</v>
      </c>
    </row>
    <row r="913" spans="1:7" x14ac:dyDescent="0.35">
      <c r="A913" s="65" t="s">
        <v>3931</v>
      </c>
      <c r="B913" s="65" t="s">
        <v>76</v>
      </c>
      <c r="C913" s="74" t="s">
        <v>2530</v>
      </c>
      <c r="D913" s="74">
        <v>26164041.789999999</v>
      </c>
      <c r="E913" s="34">
        <v>49814364</v>
      </c>
      <c r="F913" s="88">
        <v>0.5252</v>
      </c>
      <c r="G913" s="38">
        <v>0</v>
      </c>
    </row>
    <row r="914" spans="1:7" x14ac:dyDescent="0.35">
      <c r="A914" s="65" t="s">
        <v>3932</v>
      </c>
      <c r="B914" s="65" t="s">
        <v>74</v>
      </c>
      <c r="C914" s="74" t="s">
        <v>2532</v>
      </c>
      <c r="D914" s="74">
        <v>628927.09</v>
      </c>
      <c r="E914" s="34">
        <v>1204464.3700000001</v>
      </c>
      <c r="F914" s="88">
        <v>0.5222</v>
      </c>
      <c r="G914" s="38">
        <v>0</v>
      </c>
    </row>
    <row r="915" spans="1:7" x14ac:dyDescent="0.35">
      <c r="A915" s="65" t="s">
        <v>3933</v>
      </c>
      <c r="B915" s="65" t="s">
        <v>50</v>
      </c>
      <c r="C915" s="74" t="s">
        <v>2534</v>
      </c>
      <c r="D915" s="74">
        <v>441388</v>
      </c>
      <c r="E915" s="34">
        <v>810610</v>
      </c>
      <c r="F915" s="88">
        <v>0.54449999999999998</v>
      </c>
      <c r="G915" s="38">
        <v>0</v>
      </c>
    </row>
    <row r="916" spans="1:7" x14ac:dyDescent="0.35">
      <c r="A916" s="65" t="s">
        <v>3934</v>
      </c>
      <c r="B916" s="65" t="s">
        <v>67</v>
      </c>
      <c r="C916" s="74" t="s">
        <v>2536</v>
      </c>
      <c r="D916" s="74">
        <v>298364</v>
      </c>
      <c r="E916" s="34">
        <v>580701</v>
      </c>
      <c r="F916" s="88">
        <v>0.51380000000000003</v>
      </c>
      <c r="G916" s="38">
        <v>0</v>
      </c>
    </row>
    <row r="917" spans="1:7" x14ac:dyDescent="0.35">
      <c r="A917" s="65" t="s">
        <v>3935</v>
      </c>
      <c r="B917" s="65" t="s">
        <v>57</v>
      </c>
      <c r="C917" s="74" t="s">
        <v>2538</v>
      </c>
      <c r="D917" s="74">
        <v>1817051.37</v>
      </c>
      <c r="E917" s="34">
        <v>1230072.52</v>
      </c>
      <c r="F917" s="88">
        <v>1.4772000000000001</v>
      </c>
      <c r="G917" s="38">
        <v>0</v>
      </c>
    </row>
    <row r="918" spans="1:7" x14ac:dyDescent="0.35">
      <c r="A918" s="65" t="s">
        <v>3936</v>
      </c>
      <c r="B918" s="65" t="s">
        <v>56</v>
      </c>
      <c r="C918" s="74" t="s">
        <v>2540</v>
      </c>
      <c r="D918" s="74">
        <v>924943</v>
      </c>
      <c r="E918" s="34">
        <v>1459201</v>
      </c>
      <c r="F918" s="88">
        <v>0.63390000000000002</v>
      </c>
      <c r="G918" s="38">
        <v>0</v>
      </c>
    </row>
    <row r="919" spans="1:7" x14ac:dyDescent="0.35">
      <c r="A919" s="65" t="s">
        <v>3937</v>
      </c>
      <c r="B919" s="65" t="s">
        <v>60</v>
      </c>
      <c r="C919" s="74" t="s">
        <v>2541</v>
      </c>
      <c r="D919" s="74">
        <v>27877864</v>
      </c>
      <c r="E919" s="34">
        <v>33321481</v>
      </c>
      <c r="F919" s="88">
        <v>0.83660000000000001</v>
      </c>
      <c r="G919" s="38">
        <v>0</v>
      </c>
    </row>
    <row r="920" spans="1:7" x14ac:dyDescent="0.35">
      <c r="A920" s="65" t="s">
        <v>3938</v>
      </c>
      <c r="B920" s="65" t="s">
        <v>74</v>
      </c>
      <c r="C920" s="74" t="s">
        <v>2543</v>
      </c>
      <c r="D920" s="74">
        <v>1124628.3</v>
      </c>
      <c r="E920" s="34">
        <v>928923.07</v>
      </c>
      <c r="F920" s="88">
        <v>1.2107000000000001</v>
      </c>
      <c r="G920" s="38">
        <v>0</v>
      </c>
    </row>
    <row r="921" spans="1:7" x14ac:dyDescent="0.35">
      <c r="A921" s="65" t="s">
        <v>3939</v>
      </c>
      <c r="B921" s="65" t="s">
        <v>64</v>
      </c>
      <c r="C921" s="74" t="s">
        <v>2545</v>
      </c>
      <c r="D921" s="74">
        <v>359745</v>
      </c>
      <c r="E921" s="34">
        <v>1952728.49</v>
      </c>
      <c r="F921" s="88">
        <v>0.1842</v>
      </c>
      <c r="G921" s="38">
        <v>6.25</v>
      </c>
    </row>
    <row r="922" spans="1:7" x14ac:dyDescent="0.35">
      <c r="A922" s="65" t="s">
        <v>3940</v>
      </c>
      <c r="B922" s="65" t="s">
        <v>48</v>
      </c>
      <c r="C922" s="74" t="s">
        <v>2546</v>
      </c>
      <c r="D922" s="74">
        <v>24779403.789999999</v>
      </c>
      <c r="E922" s="34">
        <v>177987878.09</v>
      </c>
      <c r="F922" s="88">
        <v>0.13919999999999999</v>
      </c>
      <c r="G922" s="38">
        <v>12.5</v>
      </c>
    </row>
    <row r="923" spans="1:7" x14ac:dyDescent="0.35">
      <c r="A923" s="65" t="s">
        <v>3941</v>
      </c>
      <c r="B923" s="65" t="s">
        <v>42</v>
      </c>
      <c r="C923" s="74" t="s">
        <v>2548</v>
      </c>
      <c r="D923" s="74">
        <v>1073666.5</v>
      </c>
      <c r="E923" s="34">
        <v>1753964.19</v>
      </c>
      <c r="F923" s="88">
        <v>0.61209999999999998</v>
      </c>
      <c r="G923" s="38">
        <v>0</v>
      </c>
    </row>
    <row r="924" spans="1:7" x14ac:dyDescent="0.35">
      <c r="A924" s="65" t="s">
        <v>3942</v>
      </c>
      <c r="B924" s="65" t="s">
        <v>46</v>
      </c>
      <c r="C924" s="74" t="s">
        <v>2550</v>
      </c>
      <c r="D924" s="74">
        <v>8282069</v>
      </c>
      <c r="E924" s="34">
        <v>13891871</v>
      </c>
      <c r="F924" s="88">
        <v>0.59619999999999995</v>
      </c>
      <c r="G924" s="38">
        <v>0</v>
      </c>
    </row>
    <row r="925" spans="1:7" x14ac:dyDescent="0.35">
      <c r="A925" s="65" t="s">
        <v>3943</v>
      </c>
      <c r="B925" s="65" t="s">
        <v>41</v>
      </c>
      <c r="C925" s="74" t="s">
        <v>2551</v>
      </c>
      <c r="D925" s="74">
        <v>584283.28</v>
      </c>
      <c r="E925" s="34">
        <v>1492014.8</v>
      </c>
      <c r="F925" s="88">
        <v>0.3916</v>
      </c>
      <c r="G925" s="38">
        <v>0</v>
      </c>
    </row>
    <row r="926" spans="1:7" x14ac:dyDescent="0.35">
      <c r="A926" s="65" t="s">
        <v>3944</v>
      </c>
      <c r="B926" s="65" t="s">
        <v>66</v>
      </c>
      <c r="C926" s="74" t="s">
        <v>2553</v>
      </c>
      <c r="D926" s="74">
        <v>369467</v>
      </c>
      <c r="E926" s="34">
        <v>1501941</v>
      </c>
      <c r="F926" s="88">
        <v>0.246</v>
      </c>
      <c r="G926" s="38">
        <v>0</v>
      </c>
    </row>
    <row r="927" spans="1:7" x14ac:dyDescent="0.35">
      <c r="A927" s="65" t="s">
        <v>3945</v>
      </c>
      <c r="B927" s="65" t="s">
        <v>69</v>
      </c>
      <c r="C927" s="74" t="s">
        <v>2555</v>
      </c>
      <c r="D927" s="74">
        <v>795266.83</v>
      </c>
      <c r="E927" s="34">
        <v>2233535</v>
      </c>
      <c r="F927" s="88">
        <v>0.35610000000000003</v>
      </c>
      <c r="G927" s="38">
        <v>0</v>
      </c>
    </row>
    <row r="928" spans="1:7" x14ac:dyDescent="0.35">
      <c r="A928" s="65" t="s">
        <v>3946</v>
      </c>
      <c r="B928" s="65" t="s">
        <v>54</v>
      </c>
      <c r="C928" s="74" t="s">
        <v>2557</v>
      </c>
      <c r="D928" s="74">
        <v>3128929.6</v>
      </c>
      <c r="E928" s="34">
        <v>3046033.18</v>
      </c>
      <c r="F928" s="88">
        <v>1.0271999999999999</v>
      </c>
      <c r="G928" s="38">
        <v>0</v>
      </c>
    </row>
    <row r="929" spans="1:7" x14ac:dyDescent="0.35">
      <c r="A929" s="65" t="s">
        <v>3947</v>
      </c>
      <c r="B929" s="65" t="s">
        <v>26</v>
      </c>
      <c r="C929" s="74" t="s">
        <v>2559</v>
      </c>
      <c r="D929" s="74">
        <v>1559708</v>
      </c>
      <c r="E929" s="34">
        <v>1670331</v>
      </c>
      <c r="F929" s="88">
        <v>0.93379999999999996</v>
      </c>
      <c r="G929" s="38">
        <v>0</v>
      </c>
    </row>
    <row r="930" spans="1:7" x14ac:dyDescent="0.35">
      <c r="A930" s="65" t="s">
        <v>3948</v>
      </c>
      <c r="B930" s="65" t="s">
        <v>14</v>
      </c>
      <c r="C930" s="74" t="s">
        <v>2561</v>
      </c>
      <c r="D930" s="74">
        <v>869681.09</v>
      </c>
      <c r="E930" s="34">
        <v>1193787.93</v>
      </c>
      <c r="F930" s="88">
        <v>0.72850000000000004</v>
      </c>
      <c r="G930" s="38">
        <v>0</v>
      </c>
    </row>
    <row r="931" spans="1:7" x14ac:dyDescent="0.35">
      <c r="A931" s="65" t="s">
        <v>3949</v>
      </c>
      <c r="B931" s="65" t="s">
        <v>32</v>
      </c>
      <c r="C931" s="74" t="s">
        <v>2563</v>
      </c>
      <c r="D931" s="74">
        <v>1583313</v>
      </c>
      <c r="E931" s="34">
        <v>2041821</v>
      </c>
      <c r="F931" s="88">
        <v>0.77539999999999998</v>
      </c>
      <c r="G931" s="38">
        <v>0</v>
      </c>
    </row>
    <row r="932" spans="1:7" x14ac:dyDescent="0.35">
      <c r="A932" s="65" t="s">
        <v>3950</v>
      </c>
      <c r="B932" s="65" t="s">
        <v>28</v>
      </c>
      <c r="C932" s="74" t="s">
        <v>2564</v>
      </c>
      <c r="D932" s="74">
        <v>1126678.92</v>
      </c>
      <c r="E932" s="34">
        <v>1545478.77</v>
      </c>
      <c r="F932" s="88">
        <v>0.72899999999999998</v>
      </c>
      <c r="G932" s="38">
        <v>0</v>
      </c>
    </row>
    <row r="933" spans="1:7" x14ac:dyDescent="0.35">
      <c r="A933" s="65" t="s">
        <v>3951</v>
      </c>
      <c r="B933" s="65" t="s">
        <v>59</v>
      </c>
      <c r="C933" s="74" t="s">
        <v>2566</v>
      </c>
      <c r="D933" s="74">
        <v>561482</v>
      </c>
      <c r="E933" s="34">
        <v>900810</v>
      </c>
      <c r="F933" s="88">
        <v>0.62329999999999997</v>
      </c>
      <c r="G933" s="38">
        <v>0</v>
      </c>
    </row>
    <row r="934" spans="1:7" x14ac:dyDescent="0.35">
      <c r="A934" s="65" t="s">
        <v>3952</v>
      </c>
      <c r="B934" s="65" t="s">
        <v>40</v>
      </c>
      <c r="C934" s="74" t="s">
        <v>2568</v>
      </c>
      <c r="D934" s="74">
        <v>688868.36</v>
      </c>
      <c r="E934" s="34">
        <v>632219.17000000004</v>
      </c>
      <c r="F934" s="88">
        <v>1.0895999999999999</v>
      </c>
      <c r="G934" s="38">
        <v>0</v>
      </c>
    </row>
    <row r="935" spans="1:7" x14ac:dyDescent="0.35">
      <c r="A935" s="65" t="s">
        <v>3953</v>
      </c>
      <c r="B935" s="65" t="s">
        <v>53</v>
      </c>
      <c r="C935" s="74" t="s">
        <v>2570</v>
      </c>
      <c r="D935" s="74">
        <v>2772634</v>
      </c>
      <c r="E935" s="34">
        <v>1666753</v>
      </c>
      <c r="F935" s="88">
        <v>1.6635</v>
      </c>
      <c r="G935" s="38">
        <v>0</v>
      </c>
    </row>
    <row r="936" spans="1:7" x14ac:dyDescent="0.35">
      <c r="A936" s="65" t="s">
        <v>3954</v>
      </c>
      <c r="B936" s="65" t="s">
        <v>66</v>
      </c>
      <c r="C936" s="74" t="s">
        <v>2572</v>
      </c>
      <c r="D936" s="74">
        <v>1522738.63</v>
      </c>
      <c r="E936" s="34">
        <v>1098152.48</v>
      </c>
      <c r="F936" s="88">
        <v>1.3866000000000001</v>
      </c>
      <c r="G936" s="38">
        <v>0</v>
      </c>
    </row>
    <row r="937" spans="1:7" x14ac:dyDescent="0.35">
      <c r="A937" s="65" t="s">
        <v>3955</v>
      </c>
      <c r="B937" s="65" t="s">
        <v>73</v>
      </c>
      <c r="C937" s="74" t="s">
        <v>2574</v>
      </c>
      <c r="D937" s="74">
        <v>1633258.12</v>
      </c>
      <c r="E937" s="34">
        <v>3518151.13</v>
      </c>
      <c r="F937" s="88">
        <v>0.4642</v>
      </c>
      <c r="G937" s="38">
        <v>0</v>
      </c>
    </row>
    <row r="938" spans="1:7" x14ac:dyDescent="0.35">
      <c r="A938" s="65" t="s">
        <v>3956</v>
      </c>
      <c r="B938" s="65" t="s">
        <v>67</v>
      </c>
      <c r="C938" s="74" t="s">
        <v>2576</v>
      </c>
      <c r="D938" s="74">
        <v>921108.15</v>
      </c>
      <c r="E938" s="34">
        <v>1358100.8</v>
      </c>
      <c r="F938" s="88">
        <v>0.67820000000000003</v>
      </c>
      <c r="G938" s="38">
        <v>0</v>
      </c>
    </row>
    <row r="939" spans="1:7" x14ac:dyDescent="0.35">
      <c r="A939" s="65" t="s">
        <v>3957</v>
      </c>
      <c r="B939" s="65" t="s">
        <v>67</v>
      </c>
      <c r="C939" s="74" t="s">
        <v>2578</v>
      </c>
      <c r="D939" s="74">
        <v>315531.32</v>
      </c>
      <c r="E939" s="34">
        <v>1226333.43</v>
      </c>
      <c r="F939" s="88">
        <v>0.25729999999999997</v>
      </c>
      <c r="G939" s="38">
        <v>0</v>
      </c>
    </row>
    <row r="940" spans="1:7" x14ac:dyDescent="0.35">
      <c r="A940" s="65" t="s">
        <v>3958</v>
      </c>
      <c r="B940" s="65" t="s">
        <v>19</v>
      </c>
      <c r="C940" s="74" t="s">
        <v>2579</v>
      </c>
      <c r="D940" s="74">
        <v>1406371.82</v>
      </c>
      <c r="E940" s="34">
        <v>1715712.18</v>
      </c>
      <c r="F940" s="88">
        <v>0.81969999999999998</v>
      </c>
      <c r="G940" s="38">
        <v>0</v>
      </c>
    </row>
    <row r="941" spans="1:7" x14ac:dyDescent="0.35">
      <c r="A941" s="65" t="s">
        <v>3959</v>
      </c>
      <c r="B941" s="65" t="s">
        <v>42</v>
      </c>
      <c r="C941" s="74" t="s">
        <v>2581</v>
      </c>
      <c r="D941" s="74">
        <v>1108751.95</v>
      </c>
      <c r="E941" s="34">
        <v>1317551.3999999999</v>
      </c>
      <c r="F941" s="88">
        <v>0.84150000000000003</v>
      </c>
      <c r="G941" s="38">
        <v>0</v>
      </c>
    </row>
    <row r="942" spans="1:7" x14ac:dyDescent="0.35">
      <c r="A942" s="65" t="s">
        <v>3960</v>
      </c>
      <c r="B942" s="65" t="s">
        <v>67</v>
      </c>
      <c r="C942" s="74" t="s">
        <v>2583</v>
      </c>
      <c r="D942" s="74">
        <v>904053.68</v>
      </c>
      <c r="E942" s="34">
        <v>1716458.64</v>
      </c>
      <c r="F942" s="88">
        <v>0.52669999999999995</v>
      </c>
      <c r="G942" s="38">
        <v>0</v>
      </c>
    </row>
    <row r="943" spans="1:7" x14ac:dyDescent="0.35">
      <c r="A943" s="65" t="s">
        <v>3961</v>
      </c>
      <c r="B943" s="65" t="s">
        <v>10</v>
      </c>
      <c r="C943" s="74" t="s">
        <v>2585</v>
      </c>
      <c r="D943" s="74">
        <v>812396.77</v>
      </c>
      <c r="E943" s="34">
        <v>1086847.82</v>
      </c>
      <c r="F943" s="88">
        <v>0.74750000000000005</v>
      </c>
      <c r="G943" s="38">
        <v>0</v>
      </c>
    </row>
    <row r="944" spans="1:7" x14ac:dyDescent="0.35">
      <c r="A944" s="65" t="s">
        <v>3962</v>
      </c>
      <c r="B944" s="65" t="s">
        <v>14</v>
      </c>
      <c r="C944" s="74" t="s">
        <v>2587</v>
      </c>
      <c r="D944" s="74">
        <v>478500.94</v>
      </c>
      <c r="E944" s="34">
        <v>811860.99</v>
      </c>
      <c r="F944" s="88">
        <v>0.58940000000000003</v>
      </c>
      <c r="G944" s="38">
        <v>0</v>
      </c>
    </row>
    <row r="945" spans="1:7" x14ac:dyDescent="0.35">
      <c r="A945" s="65" t="s">
        <v>3963</v>
      </c>
      <c r="B945" s="65" t="s">
        <v>39</v>
      </c>
      <c r="C945" s="74" t="s">
        <v>2588</v>
      </c>
      <c r="D945" s="74">
        <v>1507938</v>
      </c>
      <c r="E945" s="34">
        <v>2277851</v>
      </c>
      <c r="F945" s="88">
        <v>0.66200000000000003</v>
      </c>
      <c r="G945" s="38">
        <v>0</v>
      </c>
    </row>
    <row r="946" spans="1:7" x14ac:dyDescent="0.35">
      <c r="A946" s="65" t="s">
        <v>3964</v>
      </c>
      <c r="B946" s="65" t="s">
        <v>68</v>
      </c>
      <c r="C946" s="74" t="s">
        <v>2590</v>
      </c>
      <c r="D946" s="74">
        <v>37886040</v>
      </c>
      <c r="E946" s="34">
        <v>104971573</v>
      </c>
      <c r="F946" s="88">
        <v>0.3609</v>
      </c>
      <c r="G946" s="38">
        <v>0</v>
      </c>
    </row>
    <row r="947" spans="1:7" x14ac:dyDescent="0.35">
      <c r="A947" s="65" t="s">
        <v>3965</v>
      </c>
      <c r="B947" s="65" t="s">
        <v>72</v>
      </c>
      <c r="C947" s="74" t="s">
        <v>2592</v>
      </c>
      <c r="D947" s="74">
        <v>3121230.1</v>
      </c>
      <c r="E947" s="34">
        <v>2972516.28</v>
      </c>
      <c r="F947" s="88">
        <v>1.05</v>
      </c>
      <c r="G947" s="38">
        <v>0</v>
      </c>
    </row>
    <row r="948" spans="1:7" x14ac:dyDescent="0.35">
      <c r="A948" s="65" t="s">
        <v>3966</v>
      </c>
      <c r="B948" s="65" t="s">
        <v>75</v>
      </c>
      <c r="C948" s="74" t="s">
        <v>2594</v>
      </c>
      <c r="D948" s="74">
        <v>1155294</v>
      </c>
      <c r="E948" s="34">
        <v>2100876</v>
      </c>
      <c r="F948" s="88">
        <v>0.54990000000000006</v>
      </c>
      <c r="G948" s="38">
        <v>0</v>
      </c>
    </row>
    <row r="949" spans="1:7" x14ac:dyDescent="0.35">
      <c r="A949" s="65" t="s">
        <v>3967</v>
      </c>
      <c r="B949" s="65" t="s">
        <v>30</v>
      </c>
      <c r="C949" s="74" t="s">
        <v>2596</v>
      </c>
      <c r="D949" s="74">
        <v>3742904</v>
      </c>
      <c r="E949" s="34">
        <v>10245996</v>
      </c>
      <c r="F949" s="88">
        <v>0.36530000000000001</v>
      </c>
      <c r="G949" s="38">
        <v>0</v>
      </c>
    </row>
    <row r="950" spans="1:7" x14ac:dyDescent="0.35">
      <c r="A950" s="65" t="s">
        <v>3968</v>
      </c>
      <c r="B950" s="65" t="s">
        <v>10</v>
      </c>
      <c r="C950" s="74" t="s">
        <v>2598</v>
      </c>
      <c r="D950" s="74">
        <v>222272.01</v>
      </c>
      <c r="E950" s="34">
        <v>905319.77</v>
      </c>
      <c r="F950" s="88">
        <v>0.2455</v>
      </c>
      <c r="G950" s="38">
        <v>0</v>
      </c>
    </row>
    <row r="951" spans="1:7" x14ac:dyDescent="0.35">
      <c r="A951" s="65" t="s">
        <v>3969</v>
      </c>
      <c r="B951" s="65" t="s">
        <v>40</v>
      </c>
      <c r="C951" s="74" t="s">
        <v>2600</v>
      </c>
      <c r="D951" s="74">
        <v>847880</v>
      </c>
      <c r="E951" s="34">
        <v>3121006</v>
      </c>
      <c r="F951" s="88">
        <v>0.2717</v>
      </c>
      <c r="G951" s="38">
        <v>0</v>
      </c>
    </row>
    <row r="952" spans="1:7" x14ac:dyDescent="0.35">
      <c r="A952" s="65" t="s">
        <v>3970</v>
      </c>
      <c r="B952" s="65" t="s">
        <v>15</v>
      </c>
      <c r="C952" s="74" t="s">
        <v>2604</v>
      </c>
      <c r="D952" s="74">
        <v>424075.64</v>
      </c>
      <c r="E952" s="34">
        <v>821738.21</v>
      </c>
      <c r="F952" s="88">
        <v>0.5161</v>
      </c>
      <c r="G952" s="38">
        <v>0</v>
      </c>
    </row>
    <row r="953" spans="1:7" x14ac:dyDescent="0.35">
      <c r="A953" s="65" t="s">
        <v>3971</v>
      </c>
      <c r="B953" s="65" t="s">
        <v>46</v>
      </c>
      <c r="C953" s="74" t="s">
        <v>2606</v>
      </c>
      <c r="D953" s="74">
        <v>10168890</v>
      </c>
      <c r="E953" s="34">
        <v>26153356</v>
      </c>
      <c r="F953" s="88">
        <v>0.38879999999999998</v>
      </c>
      <c r="G953" s="38">
        <v>0</v>
      </c>
    </row>
    <row r="954" spans="1:7" x14ac:dyDescent="0.35">
      <c r="A954" s="65" t="s">
        <v>3972</v>
      </c>
      <c r="B954" s="65" t="s">
        <v>14</v>
      </c>
      <c r="C954" s="74" t="s">
        <v>2608</v>
      </c>
      <c r="D954" s="74">
        <v>268135.87</v>
      </c>
      <c r="E954" s="34">
        <v>572737.23</v>
      </c>
      <c r="F954" s="88">
        <v>0.46820000000000001</v>
      </c>
      <c r="G954" s="38">
        <v>0</v>
      </c>
    </row>
    <row r="955" spans="1:7" x14ac:dyDescent="0.35">
      <c r="A955" s="65" t="s">
        <v>3973</v>
      </c>
      <c r="B955" s="65" t="s">
        <v>68</v>
      </c>
      <c r="C955" s="74" t="s">
        <v>2610</v>
      </c>
      <c r="D955" s="74">
        <v>36267593</v>
      </c>
      <c r="E955" s="34">
        <v>99176870</v>
      </c>
      <c r="F955" s="88">
        <v>0.36570000000000003</v>
      </c>
      <c r="G955" s="38">
        <v>0</v>
      </c>
    </row>
    <row r="956" spans="1:7" x14ac:dyDescent="0.35">
      <c r="A956" s="65" t="s">
        <v>3974</v>
      </c>
      <c r="B956" s="65" t="s">
        <v>78</v>
      </c>
      <c r="C956" s="74" t="s">
        <v>2612</v>
      </c>
      <c r="D956" s="74">
        <v>120802.2</v>
      </c>
      <c r="E956" s="34">
        <v>1167250.94</v>
      </c>
      <c r="F956" s="88">
        <v>0.10349999999999999</v>
      </c>
      <c r="G956" s="38">
        <v>12.5</v>
      </c>
    </row>
    <row r="957" spans="1:7" x14ac:dyDescent="0.35">
      <c r="A957" s="65" t="s">
        <v>3975</v>
      </c>
      <c r="B957" s="65" t="s">
        <v>71</v>
      </c>
      <c r="C957" s="74" t="s">
        <v>2613</v>
      </c>
      <c r="D957" s="74">
        <v>4596589.1500000004</v>
      </c>
      <c r="E957" s="34">
        <v>5410030</v>
      </c>
      <c r="F957" s="88">
        <v>0.84960000000000002</v>
      </c>
      <c r="G957" s="38">
        <v>0</v>
      </c>
    </row>
    <row r="958" spans="1:7" x14ac:dyDescent="0.35">
      <c r="A958" s="65" t="s">
        <v>3976</v>
      </c>
      <c r="B958" s="65" t="s">
        <v>74</v>
      </c>
      <c r="C958" s="74" t="s">
        <v>2615</v>
      </c>
      <c r="D958" s="74">
        <v>162605</v>
      </c>
      <c r="E958" s="34">
        <v>934556</v>
      </c>
      <c r="F958" s="88">
        <v>0.17399999999999999</v>
      </c>
      <c r="G958" s="38">
        <v>6.25</v>
      </c>
    </row>
    <row r="959" spans="1:7" x14ac:dyDescent="0.35">
      <c r="A959" s="65" t="s">
        <v>3977</v>
      </c>
      <c r="B959" s="65" t="s">
        <v>67</v>
      </c>
      <c r="C959" s="74" t="s">
        <v>2617</v>
      </c>
      <c r="D959" s="74">
        <v>528830.56999999995</v>
      </c>
      <c r="E959" s="34">
        <v>1086563.45</v>
      </c>
      <c r="F959" s="88">
        <v>0.48670000000000002</v>
      </c>
      <c r="G959" s="38">
        <v>0</v>
      </c>
    </row>
    <row r="960" spans="1:7" x14ac:dyDescent="0.35">
      <c r="A960" s="65" t="s">
        <v>3978</v>
      </c>
      <c r="B960" s="65" t="s">
        <v>77</v>
      </c>
      <c r="C960" s="74" t="s">
        <v>2619</v>
      </c>
      <c r="D960" s="74">
        <v>667772.6</v>
      </c>
      <c r="E960" s="34">
        <v>1152008.94</v>
      </c>
      <c r="F960" s="88">
        <v>0.57969999999999999</v>
      </c>
      <c r="G960" s="38">
        <v>0</v>
      </c>
    </row>
    <row r="961" spans="1:7" x14ac:dyDescent="0.35">
      <c r="A961" s="65" t="s">
        <v>3979</v>
      </c>
      <c r="B961" s="65" t="s">
        <v>33</v>
      </c>
      <c r="C961" s="74" t="s">
        <v>2621</v>
      </c>
      <c r="D961" s="74">
        <v>1700251.91</v>
      </c>
      <c r="E961" s="34">
        <v>1732921.08</v>
      </c>
      <c r="F961" s="88">
        <v>0.98109999999999997</v>
      </c>
      <c r="G961" s="38">
        <v>0</v>
      </c>
    </row>
    <row r="962" spans="1:7" x14ac:dyDescent="0.35">
      <c r="A962" s="65" t="s">
        <v>3980</v>
      </c>
      <c r="B962" s="65" t="s">
        <v>63</v>
      </c>
      <c r="C962" s="74" t="s">
        <v>2622</v>
      </c>
      <c r="D962" s="74">
        <v>237339.77</v>
      </c>
      <c r="E962" s="34">
        <v>1139709.42</v>
      </c>
      <c r="F962" s="88">
        <v>0.2082</v>
      </c>
      <c r="G962" s="38">
        <v>0</v>
      </c>
    </row>
    <row r="963" spans="1:7" x14ac:dyDescent="0.35">
      <c r="A963" s="65" t="s">
        <v>3981</v>
      </c>
      <c r="B963" s="65" t="s">
        <v>78</v>
      </c>
      <c r="C963" s="74" t="s">
        <v>2624</v>
      </c>
      <c r="D963" s="74">
        <v>603015.14</v>
      </c>
      <c r="E963" s="34">
        <v>795639.81</v>
      </c>
      <c r="F963" s="88">
        <v>0.75790000000000002</v>
      </c>
      <c r="G963" s="38">
        <v>0</v>
      </c>
    </row>
    <row r="964" spans="1:7" x14ac:dyDescent="0.35">
      <c r="A964" s="65" t="s">
        <v>3982</v>
      </c>
      <c r="B964" s="65" t="s">
        <v>39</v>
      </c>
      <c r="C964" s="74" t="s">
        <v>2626</v>
      </c>
      <c r="D964" s="74">
        <v>787747.44</v>
      </c>
      <c r="E964" s="34">
        <v>1225536.45</v>
      </c>
      <c r="F964" s="88">
        <v>0.64280000000000004</v>
      </c>
      <c r="G964" s="38">
        <v>0</v>
      </c>
    </row>
    <row r="965" spans="1:7" x14ac:dyDescent="0.35">
      <c r="A965" s="65" t="s">
        <v>3983</v>
      </c>
      <c r="B965" s="65" t="s">
        <v>73</v>
      </c>
      <c r="C965" s="74" t="s">
        <v>2628</v>
      </c>
      <c r="D965" s="74">
        <v>1497245.11</v>
      </c>
      <c r="E965" s="34">
        <v>3001131.47</v>
      </c>
      <c r="F965" s="88">
        <v>0.49890000000000001</v>
      </c>
      <c r="G965" s="38">
        <v>0</v>
      </c>
    </row>
    <row r="966" spans="1:7" x14ac:dyDescent="0.35">
      <c r="A966" s="65" t="s">
        <v>3984</v>
      </c>
      <c r="B966" s="65" t="s">
        <v>35</v>
      </c>
      <c r="C966" s="74" t="s">
        <v>2629</v>
      </c>
      <c r="D966" s="74">
        <v>1112181.43</v>
      </c>
      <c r="E966" s="34">
        <v>2738111.11</v>
      </c>
      <c r="F966" s="88">
        <v>0.40620000000000001</v>
      </c>
      <c r="G966" s="38">
        <v>0</v>
      </c>
    </row>
    <row r="967" spans="1:7" x14ac:dyDescent="0.35">
      <c r="A967" s="65" t="s">
        <v>3985</v>
      </c>
      <c r="B967" s="65" t="s">
        <v>65</v>
      </c>
      <c r="C967" s="74" t="s">
        <v>2631</v>
      </c>
      <c r="D967" s="74">
        <v>420984</v>
      </c>
      <c r="E967" s="34">
        <v>720640</v>
      </c>
      <c r="F967" s="88">
        <v>0.58420000000000005</v>
      </c>
      <c r="G967" s="38">
        <v>0</v>
      </c>
    </row>
    <row r="968" spans="1:7" x14ac:dyDescent="0.35">
      <c r="A968" s="65" t="s">
        <v>3986</v>
      </c>
      <c r="B968" s="65" t="s">
        <v>33</v>
      </c>
      <c r="C968" s="74" t="s">
        <v>2633</v>
      </c>
      <c r="D968" s="74">
        <v>1346260.48</v>
      </c>
      <c r="E968" s="34">
        <v>2725734.41</v>
      </c>
      <c r="F968" s="88">
        <v>0.49390000000000001</v>
      </c>
      <c r="G968" s="38">
        <v>0</v>
      </c>
    </row>
    <row r="969" spans="1:7" x14ac:dyDescent="0.35">
      <c r="A969" s="65" t="s">
        <v>3987</v>
      </c>
      <c r="B969" s="65" t="s">
        <v>55</v>
      </c>
      <c r="C969" s="74" t="s">
        <v>2635</v>
      </c>
      <c r="D969" s="74">
        <v>540813.44999999995</v>
      </c>
      <c r="E969" s="34">
        <v>1479253.18</v>
      </c>
      <c r="F969" s="88">
        <v>0.36559999999999998</v>
      </c>
      <c r="G969" s="38">
        <v>0</v>
      </c>
    </row>
    <row r="970" spans="1:7" x14ac:dyDescent="0.35">
      <c r="A970" s="65" t="s">
        <v>3988</v>
      </c>
      <c r="B970" s="65" t="s">
        <v>58</v>
      </c>
      <c r="C970" s="74" t="s">
        <v>2637</v>
      </c>
      <c r="D970" s="74">
        <v>5115782</v>
      </c>
      <c r="E970" s="34">
        <v>14780164</v>
      </c>
      <c r="F970" s="88">
        <v>0.34610000000000002</v>
      </c>
      <c r="G970" s="38">
        <v>0</v>
      </c>
    </row>
    <row r="971" spans="1:7" x14ac:dyDescent="0.35">
      <c r="A971" s="65" t="s">
        <v>3989</v>
      </c>
      <c r="B971" s="65" t="s">
        <v>17</v>
      </c>
      <c r="C971" s="74" t="s">
        <v>2639</v>
      </c>
      <c r="D971" s="74">
        <v>776371.72</v>
      </c>
      <c r="E971" s="34">
        <v>760324.19</v>
      </c>
      <c r="F971" s="88">
        <v>1.0210999999999999</v>
      </c>
      <c r="G971" s="38">
        <v>0</v>
      </c>
    </row>
    <row r="972" spans="1:7" x14ac:dyDescent="0.35">
      <c r="A972" s="65" t="s">
        <v>3990</v>
      </c>
      <c r="B972" s="65" t="s">
        <v>26</v>
      </c>
      <c r="C972" s="74" t="s">
        <v>2640</v>
      </c>
      <c r="D972" s="74">
        <v>204264</v>
      </c>
      <c r="E972" s="34">
        <v>960532</v>
      </c>
      <c r="F972" s="88">
        <v>0.2127</v>
      </c>
      <c r="G972" s="38">
        <v>0</v>
      </c>
    </row>
    <row r="973" spans="1:7" x14ac:dyDescent="0.35">
      <c r="A973" s="65" t="s">
        <v>3991</v>
      </c>
      <c r="B973" s="65" t="s">
        <v>74</v>
      </c>
      <c r="C973" s="74" t="s">
        <v>2642</v>
      </c>
      <c r="D973" s="74">
        <v>1182816.1100000001</v>
      </c>
      <c r="E973" s="34">
        <v>1405018.18</v>
      </c>
      <c r="F973" s="88">
        <v>0.84189999999999998</v>
      </c>
      <c r="G973" s="38">
        <v>0</v>
      </c>
    </row>
    <row r="974" spans="1:7" x14ac:dyDescent="0.35">
      <c r="A974" s="65" t="s">
        <v>3992</v>
      </c>
      <c r="B974" s="65" t="s">
        <v>72</v>
      </c>
      <c r="C974" s="74" t="s">
        <v>2643</v>
      </c>
      <c r="D974" s="74">
        <v>377201</v>
      </c>
      <c r="E974" s="34">
        <v>915908</v>
      </c>
      <c r="F974" s="88">
        <v>0.4118</v>
      </c>
      <c r="G974" s="38">
        <v>0</v>
      </c>
    </row>
    <row r="975" spans="1:7" x14ac:dyDescent="0.35">
      <c r="A975" s="65" t="s">
        <v>3993</v>
      </c>
      <c r="B975" s="65" t="s">
        <v>51</v>
      </c>
      <c r="C975" s="74" t="s">
        <v>2645</v>
      </c>
      <c r="D975" s="74">
        <v>645667.44999999995</v>
      </c>
      <c r="E975" s="34">
        <v>3305601.01</v>
      </c>
      <c r="F975" s="88">
        <v>0.1953</v>
      </c>
      <c r="G975" s="38">
        <v>6.25</v>
      </c>
    </row>
    <row r="976" spans="1:7" x14ac:dyDescent="0.35">
      <c r="A976" s="65" t="s">
        <v>3994</v>
      </c>
      <c r="B976" s="65" t="s">
        <v>12</v>
      </c>
      <c r="C976" s="74" t="s">
        <v>2647</v>
      </c>
      <c r="D976" s="74">
        <v>3039465</v>
      </c>
      <c r="E976" s="34">
        <v>3674093</v>
      </c>
      <c r="F976" s="88">
        <v>0.82730000000000004</v>
      </c>
      <c r="G976" s="38">
        <v>0</v>
      </c>
    </row>
    <row r="977" spans="1:7" x14ac:dyDescent="0.35">
      <c r="A977" s="65" t="s">
        <v>3995</v>
      </c>
      <c r="B977" s="65" t="s">
        <v>29</v>
      </c>
      <c r="C977" s="74" t="s">
        <v>2651</v>
      </c>
      <c r="D977" s="74">
        <v>911094.04</v>
      </c>
      <c r="E977" s="34">
        <v>1237708.53</v>
      </c>
      <c r="F977" s="88">
        <v>0.73609999999999998</v>
      </c>
      <c r="G977" s="38">
        <v>0</v>
      </c>
    </row>
    <row r="978" spans="1:7" x14ac:dyDescent="0.35">
      <c r="A978" s="65" t="s">
        <v>3996</v>
      </c>
      <c r="B978" s="65" t="s">
        <v>30</v>
      </c>
      <c r="C978" s="74" t="s">
        <v>2653</v>
      </c>
      <c r="D978" s="74">
        <v>4105973.85</v>
      </c>
      <c r="E978" s="34">
        <v>9721853.3499999996</v>
      </c>
      <c r="F978" s="88">
        <v>0.42230000000000001</v>
      </c>
      <c r="G978" s="38">
        <v>0</v>
      </c>
    </row>
    <row r="979" spans="1:7" x14ac:dyDescent="0.35">
      <c r="A979" s="65" t="s">
        <v>3997</v>
      </c>
      <c r="B979" s="65" t="s">
        <v>52</v>
      </c>
      <c r="C979" s="74" t="s">
        <v>2655</v>
      </c>
      <c r="D979" s="74">
        <v>886265</v>
      </c>
      <c r="E979" s="34">
        <v>3207437.53</v>
      </c>
      <c r="F979" s="88">
        <v>0.27629999999999999</v>
      </c>
      <c r="G979" s="38">
        <v>0</v>
      </c>
    </row>
    <row r="980" spans="1:7" x14ac:dyDescent="0.35">
      <c r="A980" s="65" t="s">
        <v>3998</v>
      </c>
      <c r="B980" s="65" t="s">
        <v>73</v>
      </c>
      <c r="C980" s="74" t="s">
        <v>2656</v>
      </c>
      <c r="D980" s="74">
        <v>858404.81</v>
      </c>
      <c r="E980" s="34">
        <v>2829954.32</v>
      </c>
      <c r="F980" s="88">
        <v>0.30330000000000001</v>
      </c>
      <c r="G980" s="38">
        <v>0</v>
      </c>
    </row>
    <row r="981" spans="1:7" x14ac:dyDescent="0.35">
      <c r="A981" s="65" t="s">
        <v>3999</v>
      </c>
      <c r="B981" s="65" t="s">
        <v>73</v>
      </c>
      <c r="C981" s="74" t="s">
        <v>2658</v>
      </c>
      <c r="D981" s="74">
        <v>1101408.55</v>
      </c>
      <c r="E981" s="34">
        <v>3280830.19</v>
      </c>
      <c r="F981" s="88">
        <v>0.3357</v>
      </c>
      <c r="G981" s="38">
        <v>0</v>
      </c>
    </row>
    <row r="982" spans="1:7" x14ac:dyDescent="0.35">
      <c r="A982" s="65" t="s">
        <v>4000</v>
      </c>
      <c r="B982" s="65" t="s">
        <v>40</v>
      </c>
      <c r="C982" s="74" t="s">
        <v>2660</v>
      </c>
      <c r="D982" s="74">
        <v>583374.87</v>
      </c>
      <c r="E982" s="34">
        <v>1692152.04</v>
      </c>
      <c r="F982" s="88">
        <v>0.3448</v>
      </c>
      <c r="G982" s="38">
        <v>0</v>
      </c>
    </row>
    <row r="983" spans="1:7" x14ac:dyDescent="0.35">
      <c r="A983" s="65" t="s">
        <v>4001</v>
      </c>
      <c r="B983" s="65" t="s">
        <v>32</v>
      </c>
      <c r="C983" s="74" t="s">
        <v>2661</v>
      </c>
      <c r="D983" s="74">
        <v>3809428</v>
      </c>
      <c r="E983" s="34">
        <v>11106360</v>
      </c>
      <c r="F983" s="88">
        <v>0.34300000000000003</v>
      </c>
      <c r="G983" s="38">
        <v>0</v>
      </c>
    </row>
    <row r="984" spans="1:7" x14ac:dyDescent="0.35">
      <c r="A984" s="65" t="s">
        <v>4002</v>
      </c>
      <c r="B984" s="65" t="s">
        <v>71</v>
      </c>
      <c r="C984" s="74" t="s">
        <v>2662</v>
      </c>
      <c r="D984" s="74">
        <v>1857612</v>
      </c>
      <c r="E984" s="34">
        <v>4246624.4000000004</v>
      </c>
      <c r="F984" s="88">
        <v>0.43740000000000001</v>
      </c>
      <c r="G984" s="38">
        <v>0</v>
      </c>
    </row>
    <row r="985" spans="1:7" x14ac:dyDescent="0.35">
      <c r="A985" s="65" t="s">
        <v>4003</v>
      </c>
      <c r="B985" s="65" t="s">
        <v>28</v>
      </c>
      <c r="C985" s="74" t="s">
        <v>2664</v>
      </c>
      <c r="D985" s="74">
        <v>762862.67</v>
      </c>
      <c r="E985" s="34">
        <v>546593.79</v>
      </c>
      <c r="F985" s="88">
        <v>1.3956999999999999</v>
      </c>
      <c r="G985" s="38">
        <v>0</v>
      </c>
    </row>
    <row r="986" spans="1:7" x14ac:dyDescent="0.35">
      <c r="A986" s="65" t="s">
        <v>4004</v>
      </c>
      <c r="B986" s="65" t="s">
        <v>57</v>
      </c>
      <c r="C986" s="74" t="s">
        <v>2665</v>
      </c>
      <c r="D986" s="74">
        <v>396462.1</v>
      </c>
      <c r="E986" s="34">
        <v>894771.15</v>
      </c>
      <c r="F986" s="88">
        <v>0.44309999999999999</v>
      </c>
      <c r="G986" s="38">
        <v>0</v>
      </c>
    </row>
    <row r="987" spans="1:7" x14ac:dyDescent="0.35">
      <c r="A987" s="65" t="s">
        <v>4005</v>
      </c>
      <c r="B987" s="65" t="s">
        <v>66</v>
      </c>
      <c r="C987" s="74" t="s">
        <v>2666</v>
      </c>
      <c r="D987" s="74">
        <v>338997.57</v>
      </c>
      <c r="E987" s="34">
        <v>1011459.22</v>
      </c>
      <c r="F987" s="88">
        <v>0.3352</v>
      </c>
      <c r="G987" s="38">
        <v>0</v>
      </c>
    </row>
    <row r="988" spans="1:7" x14ac:dyDescent="0.35">
      <c r="A988" s="65" t="s">
        <v>4006</v>
      </c>
      <c r="B988" s="65" t="s">
        <v>42</v>
      </c>
      <c r="C988" s="74" t="s">
        <v>2668</v>
      </c>
      <c r="D988" s="74">
        <v>3211367</v>
      </c>
      <c r="E988" s="34">
        <v>2213666</v>
      </c>
      <c r="F988" s="88">
        <v>1.4507000000000001</v>
      </c>
      <c r="G988" s="38">
        <v>0</v>
      </c>
    </row>
    <row r="989" spans="1:7" x14ac:dyDescent="0.35">
      <c r="A989" s="65" t="s">
        <v>4007</v>
      </c>
      <c r="B989" s="65" t="s">
        <v>37</v>
      </c>
      <c r="C989" s="74" t="s">
        <v>2669</v>
      </c>
      <c r="D989" s="74">
        <v>1906414</v>
      </c>
      <c r="E989" s="34">
        <v>1784986</v>
      </c>
      <c r="F989" s="88">
        <v>1.0680000000000001</v>
      </c>
      <c r="G989" s="38">
        <v>0</v>
      </c>
    </row>
    <row r="990" spans="1:7" x14ac:dyDescent="0.35">
      <c r="A990" s="65" t="s">
        <v>4008</v>
      </c>
      <c r="B990" s="65" t="s">
        <v>15</v>
      </c>
      <c r="C990" s="74" t="s">
        <v>2673</v>
      </c>
      <c r="D990" s="74">
        <v>337577.02</v>
      </c>
      <c r="E990" s="34">
        <v>496777.68</v>
      </c>
      <c r="F990" s="88">
        <v>0.67949999999999999</v>
      </c>
      <c r="G990" s="38">
        <v>0</v>
      </c>
    </row>
    <row r="991" spans="1:7" x14ac:dyDescent="0.35">
      <c r="A991" s="65" t="s">
        <v>4009</v>
      </c>
      <c r="B991" s="65" t="s">
        <v>51</v>
      </c>
      <c r="C991" s="74" t="s">
        <v>2675</v>
      </c>
      <c r="D991" s="74">
        <v>4673714</v>
      </c>
      <c r="E991" s="34">
        <v>2143819</v>
      </c>
      <c r="F991" s="88">
        <v>2.1800999999999999</v>
      </c>
      <c r="G991" s="38">
        <v>0</v>
      </c>
    </row>
    <row r="992" spans="1:7" x14ac:dyDescent="0.35">
      <c r="A992" s="65" t="s">
        <v>4010</v>
      </c>
      <c r="B992" s="65" t="s">
        <v>44</v>
      </c>
      <c r="C992" s="74" t="s">
        <v>2676</v>
      </c>
      <c r="D992" s="74">
        <v>994840</v>
      </c>
      <c r="E992" s="34">
        <v>697896</v>
      </c>
      <c r="F992" s="88">
        <v>1.4255</v>
      </c>
      <c r="G992" s="38">
        <v>0</v>
      </c>
    </row>
    <row r="993" spans="1:7" x14ac:dyDescent="0.35">
      <c r="A993" s="65" t="s">
        <v>4011</v>
      </c>
      <c r="B993" s="65" t="s">
        <v>45</v>
      </c>
      <c r="C993" s="74" t="s">
        <v>2678</v>
      </c>
      <c r="D993" s="74">
        <v>495689.75</v>
      </c>
      <c r="E993" s="34">
        <v>1186567.04</v>
      </c>
      <c r="F993" s="88">
        <v>0.4178</v>
      </c>
      <c r="G993" s="38">
        <v>0</v>
      </c>
    </row>
    <row r="994" spans="1:7" x14ac:dyDescent="0.35">
      <c r="A994" s="65" t="s">
        <v>4012</v>
      </c>
      <c r="B994" s="65" t="s">
        <v>14</v>
      </c>
      <c r="C994" s="74" t="s">
        <v>2680</v>
      </c>
      <c r="D994" s="74">
        <v>659311</v>
      </c>
      <c r="E994" s="34">
        <v>1038734</v>
      </c>
      <c r="F994" s="88">
        <v>0.63470000000000004</v>
      </c>
      <c r="G994" s="38">
        <v>0</v>
      </c>
    </row>
    <row r="995" spans="1:7" x14ac:dyDescent="0.35">
      <c r="A995" s="65" t="s">
        <v>4013</v>
      </c>
      <c r="B995" s="65" t="s">
        <v>33</v>
      </c>
      <c r="C995" s="74" t="s">
        <v>2681</v>
      </c>
      <c r="D995" s="74">
        <v>653629.06000000006</v>
      </c>
      <c r="E995" s="34">
        <v>931758</v>
      </c>
      <c r="F995" s="88">
        <v>0.70150000000000001</v>
      </c>
      <c r="G995" s="38">
        <v>0</v>
      </c>
    </row>
    <row r="996" spans="1:7" x14ac:dyDescent="0.35">
      <c r="A996" s="65" t="s">
        <v>4013</v>
      </c>
      <c r="B996" s="65" t="s">
        <v>43</v>
      </c>
      <c r="C996" s="74" t="s">
        <v>2682</v>
      </c>
      <c r="D996" s="74">
        <v>1185102.6299999999</v>
      </c>
      <c r="E996" s="34">
        <v>673809.44</v>
      </c>
      <c r="F996" s="88">
        <v>1.7587999999999999</v>
      </c>
      <c r="G996" s="38">
        <v>0</v>
      </c>
    </row>
    <row r="997" spans="1:7" x14ac:dyDescent="0.35">
      <c r="A997" s="65" t="s">
        <v>4014</v>
      </c>
      <c r="B997" s="65" t="s">
        <v>76</v>
      </c>
      <c r="C997" s="74" t="s">
        <v>2684</v>
      </c>
      <c r="D997" s="74">
        <v>1403814</v>
      </c>
      <c r="E997" s="34">
        <v>11789213</v>
      </c>
      <c r="F997" s="88">
        <v>0.1191</v>
      </c>
      <c r="G997" s="38">
        <v>12.5</v>
      </c>
    </row>
    <row r="998" spans="1:7" x14ac:dyDescent="0.35">
      <c r="A998" s="65" t="s">
        <v>4015</v>
      </c>
      <c r="B998" s="65" t="s">
        <v>50</v>
      </c>
      <c r="C998" s="74" t="s">
        <v>2685</v>
      </c>
      <c r="D998" s="74">
        <v>1891640.05</v>
      </c>
      <c r="E998" s="34">
        <v>2684188</v>
      </c>
      <c r="F998" s="88">
        <v>0.70469999999999999</v>
      </c>
      <c r="G998" s="38">
        <v>0</v>
      </c>
    </row>
    <row r="999" spans="1:7" x14ac:dyDescent="0.35">
      <c r="A999" s="65" t="s">
        <v>4016</v>
      </c>
      <c r="B999" s="65" t="s">
        <v>69</v>
      </c>
      <c r="C999" s="74" t="s">
        <v>2690</v>
      </c>
      <c r="D999" s="74">
        <v>1969602</v>
      </c>
      <c r="E999" s="34">
        <v>4546147</v>
      </c>
      <c r="F999" s="88">
        <v>0.43319999999999997</v>
      </c>
      <c r="G999" s="38">
        <v>0</v>
      </c>
    </row>
    <row r="1000" spans="1:7" x14ac:dyDescent="0.35">
      <c r="A1000" s="65" t="s">
        <v>4017</v>
      </c>
      <c r="B1000" s="65" t="s">
        <v>44</v>
      </c>
      <c r="C1000" s="74" t="s">
        <v>2691</v>
      </c>
      <c r="D1000" s="74">
        <v>1094353</v>
      </c>
      <c r="E1000" s="34">
        <v>1007711</v>
      </c>
      <c r="F1000" s="88">
        <v>1.0860000000000001</v>
      </c>
      <c r="G1000" s="38">
        <v>0</v>
      </c>
    </row>
    <row r="1001" spans="1:7" x14ac:dyDescent="0.35">
      <c r="A1001" s="65" t="s">
        <v>4018</v>
      </c>
      <c r="B1001" s="65" t="s">
        <v>21</v>
      </c>
      <c r="C1001" s="74" t="s">
        <v>2693</v>
      </c>
      <c r="D1001" s="74">
        <v>985431</v>
      </c>
      <c r="E1001" s="34">
        <v>551050</v>
      </c>
      <c r="F1001" s="88">
        <v>1.7883</v>
      </c>
      <c r="G1001" s="38">
        <v>0</v>
      </c>
    </row>
    <row r="1002" spans="1:7" x14ac:dyDescent="0.35">
      <c r="A1002" s="65" t="s">
        <v>4019</v>
      </c>
      <c r="B1002" s="65" t="s">
        <v>45</v>
      </c>
      <c r="C1002" s="74" t="s">
        <v>2695</v>
      </c>
      <c r="D1002" s="74">
        <v>849209.99</v>
      </c>
      <c r="E1002" s="34">
        <v>1053638.49</v>
      </c>
      <c r="F1002" s="88">
        <v>0.80600000000000005</v>
      </c>
      <c r="G1002" s="38">
        <v>0</v>
      </c>
    </row>
    <row r="1003" spans="1:7" x14ac:dyDescent="0.35">
      <c r="A1003" s="65" t="s">
        <v>4020</v>
      </c>
      <c r="B1003" s="65" t="s">
        <v>66</v>
      </c>
      <c r="C1003" s="74" t="s">
        <v>2699</v>
      </c>
      <c r="D1003" s="74">
        <v>647621.96</v>
      </c>
      <c r="E1003" s="34">
        <v>2757618.78</v>
      </c>
      <c r="F1003" s="88">
        <v>0.23480000000000001</v>
      </c>
      <c r="G1003" s="38">
        <v>0</v>
      </c>
    </row>
    <row r="1004" spans="1:7" x14ac:dyDescent="0.35">
      <c r="A1004" s="65" t="s">
        <v>4021</v>
      </c>
      <c r="B1004" s="65" t="s">
        <v>41</v>
      </c>
      <c r="C1004" s="74" t="s">
        <v>2702</v>
      </c>
      <c r="D1004" s="74">
        <v>598263</v>
      </c>
      <c r="E1004" s="34">
        <v>716004</v>
      </c>
      <c r="F1004" s="88">
        <v>0.83560000000000001</v>
      </c>
      <c r="G1004" s="38">
        <v>0</v>
      </c>
    </row>
    <row r="1005" spans="1:7" x14ac:dyDescent="0.35">
      <c r="A1005" s="65" t="s">
        <v>4022</v>
      </c>
      <c r="B1005" s="65" t="s">
        <v>14</v>
      </c>
      <c r="C1005" s="74" t="s">
        <v>2704</v>
      </c>
      <c r="D1005" s="74">
        <v>26624.34</v>
      </c>
      <c r="E1005" s="34">
        <v>371259.9</v>
      </c>
      <c r="F1005" s="88">
        <v>7.17E-2</v>
      </c>
      <c r="G1005" s="38">
        <v>18.75</v>
      </c>
    </row>
    <row r="1006" spans="1:7" x14ac:dyDescent="0.35">
      <c r="A1006" s="65" t="s">
        <v>4023</v>
      </c>
      <c r="B1006" s="65" t="s">
        <v>26</v>
      </c>
      <c r="C1006" s="74" t="s">
        <v>2705</v>
      </c>
      <c r="D1006" s="74">
        <v>2576403</v>
      </c>
      <c r="E1006" s="34">
        <v>1953209</v>
      </c>
      <c r="F1006" s="88">
        <v>1.3190999999999999</v>
      </c>
      <c r="G1006" s="38">
        <v>0</v>
      </c>
    </row>
    <row r="1007" spans="1:7" x14ac:dyDescent="0.35">
      <c r="A1007" s="65" t="s">
        <v>4024</v>
      </c>
      <c r="B1007" s="65" t="s">
        <v>44</v>
      </c>
      <c r="C1007" s="74" t="s">
        <v>2706</v>
      </c>
      <c r="D1007" s="74">
        <v>2610316</v>
      </c>
      <c r="E1007" s="34">
        <v>1770065</v>
      </c>
      <c r="F1007" s="88">
        <v>1.4746999999999999</v>
      </c>
      <c r="G1007" s="38">
        <v>0</v>
      </c>
    </row>
    <row r="1008" spans="1:7" x14ac:dyDescent="0.35">
      <c r="A1008" s="65" t="s">
        <v>4025</v>
      </c>
      <c r="B1008" s="65" t="s">
        <v>72</v>
      </c>
      <c r="C1008" s="74" t="s">
        <v>2708</v>
      </c>
      <c r="D1008" s="74">
        <v>2711363.25</v>
      </c>
      <c r="E1008" s="34">
        <v>6686628.8099999996</v>
      </c>
      <c r="F1008" s="88">
        <v>0.40550000000000003</v>
      </c>
      <c r="G1008" s="38">
        <v>0</v>
      </c>
    </row>
    <row r="1009" spans="1:7" x14ac:dyDescent="0.35">
      <c r="A1009" s="65" t="s">
        <v>4026</v>
      </c>
      <c r="B1009" s="65" t="s">
        <v>15</v>
      </c>
      <c r="C1009" s="74" t="s">
        <v>2710</v>
      </c>
      <c r="D1009" s="74">
        <v>1593543</v>
      </c>
      <c r="E1009" s="34">
        <v>842188.74</v>
      </c>
      <c r="F1009" s="88">
        <v>1.8920999999999999</v>
      </c>
      <c r="G1009" s="38">
        <v>0</v>
      </c>
    </row>
    <row r="1010" spans="1:7" x14ac:dyDescent="0.35">
      <c r="A1010" s="65" t="s">
        <v>4027</v>
      </c>
      <c r="B1010" s="65" t="s">
        <v>50</v>
      </c>
      <c r="C1010" s="74" t="s">
        <v>2711</v>
      </c>
      <c r="D1010" s="74">
        <v>6156490</v>
      </c>
      <c r="E1010" s="34">
        <v>6419005</v>
      </c>
      <c r="F1010" s="88">
        <v>0.95909999999999995</v>
      </c>
      <c r="G1010" s="38">
        <v>0</v>
      </c>
    </row>
    <row r="1011" spans="1:7" x14ac:dyDescent="0.35">
      <c r="A1011" s="65" t="s">
        <v>4028</v>
      </c>
      <c r="B1011" s="65" t="s">
        <v>65</v>
      </c>
      <c r="C1011" s="74" t="s">
        <v>2712</v>
      </c>
      <c r="D1011" s="74">
        <v>626998.42000000004</v>
      </c>
      <c r="E1011" s="34">
        <v>723381</v>
      </c>
      <c r="F1011" s="88">
        <v>0.86680000000000001</v>
      </c>
      <c r="G1011" s="38">
        <v>0</v>
      </c>
    </row>
    <row r="1012" spans="1:7" x14ac:dyDescent="0.35">
      <c r="A1012" s="65" t="s">
        <v>4029</v>
      </c>
      <c r="B1012" s="65" t="s">
        <v>66</v>
      </c>
      <c r="C1012" s="74" t="s">
        <v>2718</v>
      </c>
      <c r="D1012" s="74">
        <v>614763</v>
      </c>
      <c r="E1012" s="34">
        <v>1444132</v>
      </c>
      <c r="F1012" s="88">
        <v>0.42570000000000002</v>
      </c>
      <c r="G1012" s="38">
        <v>0</v>
      </c>
    </row>
    <row r="1013" spans="1:7" x14ac:dyDescent="0.35">
      <c r="A1013" s="65" t="s">
        <v>4030</v>
      </c>
      <c r="B1013" s="65" t="s">
        <v>43</v>
      </c>
      <c r="C1013" s="74" t="s">
        <v>2719</v>
      </c>
      <c r="D1013" s="74">
        <v>1572958.27</v>
      </c>
      <c r="E1013" s="34">
        <v>938020.57</v>
      </c>
      <c r="F1013" s="88">
        <v>1.6769000000000001</v>
      </c>
      <c r="G1013" s="38">
        <v>0</v>
      </c>
    </row>
    <row r="1014" spans="1:7" x14ac:dyDescent="0.35">
      <c r="A1014" s="65" t="s">
        <v>4031</v>
      </c>
      <c r="B1014" s="65" t="s">
        <v>69</v>
      </c>
      <c r="C1014" s="74" t="s">
        <v>2721</v>
      </c>
      <c r="D1014" s="74">
        <v>2465892</v>
      </c>
      <c r="E1014" s="34">
        <v>2882329</v>
      </c>
      <c r="F1014" s="88">
        <v>0.85550000000000004</v>
      </c>
      <c r="G1014" s="38">
        <v>0</v>
      </c>
    </row>
    <row r="1015" spans="1:7" x14ac:dyDescent="0.35">
      <c r="A1015" s="65" t="s">
        <v>4032</v>
      </c>
      <c r="B1015" s="65" t="s">
        <v>42</v>
      </c>
      <c r="C1015" s="74" t="s">
        <v>2723</v>
      </c>
      <c r="D1015" s="74">
        <v>2151013</v>
      </c>
      <c r="E1015" s="34">
        <v>1824057</v>
      </c>
      <c r="F1015" s="88">
        <v>1.1792</v>
      </c>
      <c r="G1015" s="38">
        <v>0</v>
      </c>
    </row>
    <row r="1016" spans="1:7" x14ac:dyDescent="0.35">
      <c r="A1016" s="65" t="s">
        <v>4033</v>
      </c>
      <c r="B1016" s="65" t="s">
        <v>43</v>
      </c>
      <c r="C1016" s="74" t="s">
        <v>2729</v>
      </c>
      <c r="D1016" s="74">
        <v>204215.23</v>
      </c>
      <c r="E1016" s="34">
        <v>474230.51</v>
      </c>
      <c r="F1016" s="88">
        <v>0.43059999999999998</v>
      </c>
      <c r="G1016" s="38">
        <v>0</v>
      </c>
    </row>
    <row r="1017" spans="1:7" x14ac:dyDescent="0.35">
      <c r="A1017" s="65" t="s">
        <v>4034</v>
      </c>
      <c r="B1017" s="65" t="s">
        <v>52</v>
      </c>
      <c r="C1017" s="74" t="s">
        <v>2731</v>
      </c>
      <c r="D1017" s="74">
        <v>1010386</v>
      </c>
      <c r="E1017" s="34">
        <v>1973461</v>
      </c>
      <c r="F1017" s="88">
        <v>0.51200000000000001</v>
      </c>
      <c r="G1017" s="38">
        <v>0</v>
      </c>
    </row>
    <row r="1018" spans="1:7" x14ac:dyDescent="0.35">
      <c r="A1018" s="65" t="s">
        <v>4035</v>
      </c>
      <c r="B1018" s="65" t="s">
        <v>66</v>
      </c>
      <c r="C1018" s="74" t="s">
        <v>2737</v>
      </c>
      <c r="D1018" s="74">
        <v>780628.4</v>
      </c>
      <c r="E1018" s="34">
        <v>791969.19</v>
      </c>
      <c r="F1018" s="88">
        <v>0.98570000000000002</v>
      </c>
      <c r="G1018" s="38">
        <v>0</v>
      </c>
    </row>
    <row r="1019" spans="1:7" x14ac:dyDescent="0.35">
      <c r="A1019" s="65" t="s">
        <v>4036</v>
      </c>
      <c r="B1019" s="65" t="s">
        <v>45</v>
      </c>
      <c r="C1019" s="74" t="s">
        <v>2738</v>
      </c>
      <c r="D1019" s="74">
        <v>1006432.02</v>
      </c>
      <c r="E1019" s="34">
        <v>1061470.56</v>
      </c>
      <c r="F1019" s="88">
        <v>0.94810000000000005</v>
      </c>
      <c r="G1019" s="38">
        <v>0</v>
      </c>
    </row>
    <row r="1020" spans="1:7" x14ac:dyDescent="0.35">
      <c r="A1020" s="65" t="s">
        <v>4037</v>
      </c>
      <c r="B1020" s="65" t="s">
        <v>66</v>
      </c>
      <c r="C1020" s="74" t="s">
        <v>2740</v>
      </c>
      <c r="D1020" s="74">
        <v>474582.46</v>
      </c>
      <c r="E1020" s="34">
        <v>1539726</v>
      </c>
      <c r="F1020" s="88">
        <v>0.30819999999999997</v>
      </c>
      <c r="G1020" s="38">
        <v>0</v>
      </c>
    </row>
    <row r="1021" spans="1:7" x14ac:dyDescent="0.35">
      <c r="A1021" s="65" t="s">
        <v>4038</v>
      </c>
      <c r="B1021" s="65" t="s">
        <v>12</v>
      </c>
      <c r="C1021" s="74" t="s">
        <v>2742</v>
      </c>
      <c r="D1021" s="74">
        <v>2787633.66</v>
      </c>
      <c r="E1021" s="34">
        <v>2429044.6800000002</v>
      </c>
      <c r="F1021" s="88">
        <v>1.1476</v>
      </c>
      <c r="G1021" s="38">
        <v>0</v>
      </c>
    </row>
    <row r="1022" spans="1:7" x14ac:dyDescent="0.35">
      <c r="A1022" s="65" t="s">
        <v>4039</v>
      </c>
      <c r="B1022" s="65" t="s">
        <v>34</v>
      </c>
      <c r="C1022" s="74" t="s">
        <v>2743</v>
      </c>
      <c r="D1022" s="74">
        <v>2054388.57</v>
      </c>
      <c r="E1022" s="34">
        <v>1817811.75</v>
      </c>
      <c r="F1022" s="88">
        <v>1.1301000000000001</v>
      </c>
      <c r="G1022" s="38">
        <v>0</v>
      </c>
    </row>
    <row r="1023" spans="1:7" x14ac:dyDescent="0.35">
      <c r="A1023" s="65" t="s">
        <v>4040</v>
      </c>
      <c r="B1023" s="65" t="s">
        <v>61</v>
      </c>
      <c r="C1023" s="74" t="s">
        <v>2745</v>
      </c>
      <c r="D1023" s="74">
        <v>2536126.41</v>
      </c>
      <c r="E1023" s="34">
        <v>4037042.03</v>
      </c>
      <c r="F1023" s="88">
        <v>0.62819999999999998</v>
      </c>
      <c r="G1023" s="38">
        <v>0</v>
      </c>
    </row>
    <row r="1024" spans="1:7" x14ac:dyDescent="0.35">
      <c r="A1024" s="65" t="s">
        <v>4041</v>
      </c>
      <c r="B1024" s="65" t="s">
        <v>69</v>
      </c>
      <c r="C1024" s="74" t="s">
        <v>2747</v>
      </c>
      <c r="D1024" s="74">
        <v>2836228</v>
      </c>
      <c r="E1024" s="34">
        <v>4450109</v>
      </c>
      <c r="F1024" s="88">
        <v>0.63729999999999998</v>
      </c>
      <c r="G1024" s="38">
        <v>0</v>
      </c>
    </row>
    <row r="1025" spans="1:7" x14ac:dyDescent="0.35">
      <c r="A1025" s="65" t="s">
        <v>4042</v>
      </c>
      <c r="B1025" s="65" t="s">
        <v>76</v>
      </c>
      <c r="C1025" s="74" t="s">
        <v>2748</v>
      </c>
      <c r="D1025" s="74">
        <v>7586993.3399999999</v>
      </c>
      <c r="E1025" s="34">
        <v>12437093</v>
      </c>
      <c r="F1025" s="88">
        <v>0.61</v>
      </c>
      <c r="G1025" s="38">
        <v>0</v>
      </c>
    </row>
    <row r="1026" spans="1:7" x14ac:dyDescent="0.35">
      <c r="A1026" s="65" t="s">
        <v>4043</v>
      </c>
      <c r="B1026" s="65" t="s">
        <v>53</v>
      </c>
      <c r="C1026" s="74" t="s">
        <v>2749</v>
      </c>
      <c r="D1026" s="74">
        <v>399859.02</v>
      </c>
      <c r="E1026" s="34">
        <v>701759.11</v>
      </c>
      <c r="F1026" s="88">
        <v>0.56979999999999997</v>
      </c>
      <c r="G1026" s="38">
        <v>0</v>
      </c>
    </row>
    <row r="1027" spans="1:7" x14ac:dyDescent="0.35">
      <c r="A1027" s="65" t="s">
        <v>4044</v>
      </c>
      <c r="B1027" s="65" t="s">
        <v>41</v>
      </c>
      <c r="C1027" s="74" t="s">
        <v>2751</v>
      </c>
      <c r="D1027" s="74">
        <v>374052.6</v>
      </c>
      <c r="E1027" s="34">
        <v>608708.03</v>
      </c>
      <c r="F1027" s="88">
        <v>0.61450000000000005</v>
      </c>
      <c r="G1027" s="38">
        <v>0</v>
      </c>
    </row>
    <row r="1028" spans="1:7" x14ac:dyDescent="0.35">
      <c r="A1028" s="65" t="s">
        <v>4045</v>
      </c>
      <c r="B1028" s="65" t="s">
        <v>52</v>
      </c>
      <c r="C1028" s="74" t="s">
        <v>2752</v>
      </c>
      <c r="D1028" s="74">
        <v>3676661.81</v>
      </c>
      <c r="E1028" s="34">
        <v>11719927</v>
      </c>
      <c r="F1028" s="88">
        <v>0.31369999999999998</v>
      </c>
      <c r="G1028" s="38">
        <v>0</v>
      </c>
    </row>
    <row r="1029" spans="1:7" x14ac:dyDescent="0.35">
      <c r="A1029" s="65" t="s">
        <v>4046</v>
      </c>
      <c r="B1029" s="65" t="s">
        <v>14</v>
      </c>
      <c r="C1029" s="74" t="s">
        <v>2754</v>
      </c>
      <c r="D1029" s="74">
        <v>255660.04</v>
      </c>
      <c r="E1029" s="34">
        <v>1195411.32</v>
      </c>
      <c r="F1029" s="88">
        <v>0.21390000000000001</v>
      </c>
      <c r="G1029" s="38">
        <v>0</v>
      </c>
    </row>
    <row r="1030" spans="1:7" x14ac:dyDescent="0.35">
      <c r="A1030" s="65" t="s">
        <v>4047</v>
      </c>
      <c r="B1030" s="65" t="s">
        <v>72</v>
      </c>
      <c r="C1030" s="74" t="s">
        <v>2757</v>
      </c>
      <c r="D1030" s="74">
        <v>2025581.39</v>
      </c>
      <c r="E1030" s="34">
        <v>3538170.3</v>
      </c>
      <c r="F1030" s="88">
        <v>0.57250000000000001</v>
      </c>
      <c r="G1030" s="38">
        <v>0</v>
      </c>
    </row>
    <row r="1031" spans="1:7" x14ac:dyDescent="0.35">
      <c r="A1031" s="65" t="s">
        <v>4048</v>
      </c>
      <c r="B1031" s="65" t="s">
        <v>52</v>
      </c>
      <c r="C1031" s="74" t="s">
        <v>2758</v>
      </c>
      <c r="D1031" s="74">
        <v>2148909</v>
      </c>
      <c r="E1031" s="34">
        <v>1697287</v>
      </c>
      <c r="F1031" s="88">
        <v>1.2661</v>
      </c>
      <c r="G1031" s="38">
        <v>0</v>
      </c>
    </row>
    <row r="1032" spans="1:7" x14ac:dyDescent="0.35">
      <c r="A1032" s="65" t="s">
        <v>4049</v>
      </c>
      <c r="B1032" s="65" t="s">
        <v>51</v>
      </c>
      <c r="C1032" s="74" t="s">
        <v>2760</v>
      </c>
      <c r="D1032" s="74">
        <v>3102922.95</v>
      </c>
      <c r="E1032" s="34">
        <v>2863840.56</v>
      </c>
      <c r="F1032" s="88">
        <v>1.0834999999999999</v>
      </c>
      <c r="G1032" s="38">
        <v>0</v>
      </c>
    </row>
    <row r="1033" spans="1:7" x14ac:dyDescent="0.35">
      <c r="A1033" s="65" t="s">
        <v>4050</v>
      </c>
      <c r="B1033" s="65" t="s">
        <v>32</v>
      </c>
      <c r="C1033" s="74" t="s">
        <v>2762</v>
      </c>
      <c r="D1033" s="74">
        <v>1527873</v>
      </c>
      <c r="E1033" s="34">
        <v>1576352</v>
      </c>
      <c r="F1033" s="88">
        <v>0.96919999999999995</v>
      </c>
      <c r="G1033" s="38">
        <v>0</v>
      </c>
    </row>
    <row r="1034" spans="1:7" x14ac:dyDescent="0.35">
      <c r="A1034" s="65" t="s">
        <v>4051</v>
      </c>
      <c r="B1034" s="65" t="s">
        <v>75</v>
      </c>
      <c r="C1034" s="74" t="s">
        <v>2764</v>
      </c>
      <c r="D1034" s="74">
        <v>1776681.18</v>
      </c>
      <c r="E1034" s="34">
        <v>1897742.22</v>
      </c>
      <c r="F1034" s="88">
        <v>0.93620000000000003</v>
      </c>
      <c r="G1034" s="38">
        <v>0</v>
      </c>
    </row>
    <row r="1035" spans="1:7" x14ac:dyDescent="0.35">
      <c r="A1035" s="65" t="s">
        <v>4052</v>
      </c>
      <c r="B1035" s="65" t="s">
        <v>72</v>
      </c>
      <c r="C1035" s="74" t="s">
        <v>2766</v>
      </c>
      <c r="D1035" s="74">
        <v>2495980.12</v>
      </c>
      <c r="E1035" s="34">
        <v>7606967.4000000004</v>
      </c>
      <c r="F1035" s="88">
        <v>0.3281</v>
      </c>
      <c r="G1035" s="38">
        <v>0</v>
      </c>
    </row>
    <row r="1036" spans="1:7" x14ac:dyDescent="0.35">
      <c r="A1036" s="65" t="s">
        <v>4053</v>
      </c>
      <c r="B1036" s="65" t="s">
        <v>51</v>
      </c>
      <c r="C1036" s="74" t="s">
        <v>2768</v>
      </c>
      <c r="D1036" s="74">
        <v>841020.05</v>
      </c>
      <c r="E1036" s="34">
        <v>952212.98</v>
      </c>
      <c r="F1036" s="88">
        <v>0.88319999999999999</v>
      </c>
      <c r="G1036" s="38">
        <v>0</v>
      </c>
    </row>
    <row r="1037" spans="1:7" x14ac:dyDescent="0.35">
      <c r="A1037" s="65" t="s">
        <v>4054</v>
      </c>
      <c r="B1037" s="65" t="s">
        <v>43</v>
      </c>
      <c r="C1037" s="74" t="s">
        <v>2770</v>
      </c>
      <c r="D1037" s="74">
        <v>2841904</v>
      </c>
      <c r="E1037" s="34">
        <v>1922050</v>
      </c>
      <c r="F1037" s="88">
        <v>1.4785999999999999</v>
      </c>
      <c r="G1037" s="38">
        <v>0</v>
      </c>
    </row>
    <row r="1038" spans="1:7" x14ac:dyDescent="0.35">
      <c r="A1038" s="65" t="s">
        <v>4055</v>
      </c>
      <c r="B1038" s="65" t="s">
        <v>57</v>
      </c>
      <c r="C1038" s="74" t="s">
        <v>2772</v>
      </c>
      <c r="D1038" s="74">
        <v>941252</v>
      </c>
      <c r="E1038" s="34">
        <v>1187912.3400000001</v>
      </c>
      <c r="F1038" s="88">
        <v>0.79239999999999999</v>
      </c>
      <c r="G1038" s="38">
        <v>0</v>
      </c>
    </row>
    <row r="1039" spans="1:7" x14ac:dyDescent="0.35">
      <c r="A1039" s="65" t="s">
        <v>4056</v>
      </c>
      <c r="B1039" s="65" t="s">
        <v>29</v>
      </c>
      <c r="C1039" s="74" t="s">
        <v>2774</v>
      </c>
      <c r="D1039" s="74">
        <v>265130.56</v>
      </c>
      <c r="E1039" s="34">
        <v>1026381.83</v>
      </c>
      <c r="F1039" s="88">
        <v>0.25829999999999997</v>
      </c>
      <c r="G1039" s="38">
        <v>0</v>
      </c>
    </row>
    <row r="1040" spans="1:7" x14ac:dyDescent="0.35">
      <c r="A1040" s="65" t="s">
        <v>4057</v>
      </c>
      <c r="B1040" s="65" t="s">
        <v>35</v>
      </c>
      <c r="C1040" s="74" t="s">
        <v>2776</v>
      </c>
      <c r="D1040" s="74">
        <v>924024</v>
      </c>
      <c r="E1040" s="34">
        <v>1428532</v>
      </c>
      <c r="F1040" s="88">
        <v>0.64680000000000004</v>
      </c>
      <c r="G1040" s="38">
        <v>0</v>
      </c>
    </row>
    <row r="1041" spans="1:7" x14ac:dyDescent="0.35">
      <c r="A1041" s="65" t="s">
        <v>4058</v>
      </c>
      <c r="B1041" s="65" t="s">
        <v>21</v>
      </c>
      <c r="C1041" s="74" t="s">
        <v>2778</v>
      </c>
      <c r="D1041" s="74">
        <v>597590.9</v>
      </c>
      <c r="E1041" s="34">
        <v>623713.48</v>
      </c>
      <c r="F1041" s="88">
        <v>0.95809999999999995</v>
      </c>
      <c r="G1041" s="38">
        <v>0</v>
      </c>
    </row>
    <row r="1042" spans="1:7" x14ac:dyDescent="0.35">
      <c r="A1042" s="65" t="s">
        <v>4059</v>
      </c>
      <c r="B1042" s="65" t="s">
        <v>46</v>
      </c>
      <c r="C1042" s="74" t="s">
        <v>2780</v>
      </c>
      <c r="D1042" s="74">
        <v>1406002</v>
      </c>
      <c r="E1042" s="34">
        <v>2210831.33</v>
      </c>
      <c r="F1042" s="88">
        <v>0.63600000000000001</v>
      </c>
      <c r="G1042" s="38">
        <v>0</v>
      </c>
    </row>
    <row r="1043" spans="1:7" x14ac:dyDescent="0.35">
      <c r="A1043" s="65" t="s">
        <v>4060</v>
      </c>
      <c r="B1043" s="65" t="s">
        <v>29</v>
      </c>
      <c r="C1043" s="74" t="s">
        <v>2784</v>
      </c>
      <c r="D1043" s="74">
        <v>73503.25</v>
      </c>
      <c r="E1043" s="34">
        <v>1373735</v>
      </c>
      <c r="F1043" s="88">
        <v>5.3499999999999999E-2</v>
      </c>
      <c r="G1043" s="38">
        <v>18.75</v>
      </c>
    </row>
    <row r="1044" spans="1:7" x14ac:dyDescent="0.35">
      <c r="A1044" s="65" t="s">
        <v>4061</v>
      </c>
      <c r="B1044" s="65" t="s">
        <v>56</v>
      </c>
      <c r="C1044" s="74" t="s">
        <v>2785</v>
      </c>
      <c r="D1044" s="74">
        <v>1330134.53</v>
      </c>
      <c r="E1044" s="34">
        <v>1614329.47</v>
      </c>
      <c r="F1044" s="88">
        <v>0.82399999999999995</v>
      </c>
      <c r="G1044" s="38">
        <v>0</v>
      </c>
    </row>
    <row r="1045" spans="1:7" x14ac:dyDescent="0.35">
      <c r="A1045" s="65" t="s">
        <v>4062</v>
      </c>
      <c r="B1045" s="65" t="s">
        <v>63</v>
      </c>
      <c r="C1045" s="74" t="s">
        <v>2786</v>
      </c>
      <c r="D1045" s="74">
        <v>202346.82</v>
      </c>
      <c r="E1045" s="34">
        <v>591914.81000000006</v>
      </c>
      <c r="F1045" s="88">
        <v>0.34189999999999998</v>
      </c>
      <c r="G1045" s="38">
        <v>0</v>
      </c>
    </row>
    <row r="1046" spans="1:7" x14ac:dyDescent="0.35">
      <c r="A1046" s="65" t="s">
        <v>4063</v>
      </c>
      <c r="B1046" s="65" t="s">
        <v>77</v>
      </c>
      <c r="C1046" s="74" t="s">
        <v>2788</v>
      </c>
      <c r="D1046" s="74">
        <v>551575</v>
      </c>
      <c r="E1046" s="34">
        <v>676148</v>
      </c>
      <c r="F1046" s="88">
        <v>0.81579999999999997</v>
      </c>
      <c r="G1046" s="38">
        <v>0</v>
      </c>
    </row>
    <row r="1047" spans="1:7" x14ac:dyDescent="0.35">
      <c r="A1047" s="65" t="s">
        <v>4064</v>
      </c>
      <c r="B1047" s="65" t="s">
        <v>57</v>
      </c>
      <c r="C1047" s="74" t="s">
        <v>2790</v>
      </c>
      <c r="D1047" s="74">
        <v>487787.55</v>
      </c>
      <c r="E1047" s="34">
        <v>674592.74</v>
      </c>
      <c r="F1047" s="88">
        <v>0.72309999999999997</v>
      </c>
      <c r="G1047" s="38">
        <v>0</v>
      </c>
    </row>
    <row r="1048" spans="1:7" x14ac:dyDescent="0.35">
      <c r="A1048" s="65" t="s">
        <v>4065</v>
      </c>
      <c r="B1048" s="65" t="s">
        <v>78</v>
      </c>
      <c r="C1048" s="74" t="s">
        <v>2792</v>
      </c>
      <c r="D1048" s="74">
        <v>1703798.18</v>
      </c>
      <c r="E1048" s="34">
        <v>1385711.97</v>
      </c>
      <c r="F1048" s="88">
        <v>1.2295</v>
      </c>
      <c r="G1048" s="38">
        <v>0</v>
      </c>
    </row>
    <row r="1049" spans="1:7" x14ac:dyDescent="0.35">
      <c r="A1049" s="65" t="s">
        <v>4066</v>
      </c>
      <c r="B1049" s="65" t="s">
        <v>29</v>
      </c>
      <c r="C1049" s="74" t="s">
        <v>2793</v>
      </c>
      <c r="D1049" s="74">
        <v>999369</v>
      </c>
      <c r="E1049" s="34">
        <v>2217925</v>
      </c>
      <c r="F1049" s="88">
        <v>0.4506</v>
      </c>
      <c r="G1049" s="38">
        <v>0</v>
      </c>
    </row>
    <row r="1050" spans="1:7" x14ac:dyDescent="0.35">
      <c r="A1050" s="65" t="s">
        <v>4067</v>
      </c>
      <c r="B1050" s="65" t="s">
        <v>30</v>
      </c>
      <c r="C1050" s="74" t="s">
        <v>2795</v>
      </c>
      <c r="D1050" s="74">
        <v>1167668</v>
      </c>
      <c r="E1050" s="34">
        <v>2029635.06</v>
      </c>
      <c r="F1050" s="88">
        <v>0.57530000000000003</v>
      </c>
      <c r="G1050" s="38">
        <v>0</v>
      </c>
    </row>
    <row r="1051" spans="1:7" x14ac:dyDescent="0.35">
      <c r="A1051" s="65" t="s">
        <v>4068</v>
      </c>
      <c r="B1051" s="65" t="s">
        <v>57</v>
      </c>
      <c r="C1051" s="74" t="s">
        <v>2796</v>
      </c>
      <c r="D1051" s="74">
        <v>381503</v>
      </c>
      <c r="E1051" s="34">
        <v>598796</v>
      </c>
      <c r="F1051" s="88">
        <v>0.6371</v>
      </c>
      <c r="G1051" s="38">
        <v>0</v>
      </c>
    </row>
    <row r="1052" spans="1:7" x14ac:dyDescent="0.35">
      <c r="A1052" s="65" t="s">
        <v>4069</v>
      </c>
      <c r="B1052" s="65" t="s">
        <v>78</v>
      </c>
      <c r="C1052" s="74" t="s">
        <v>2798</v>
      </c>
      <c r="D1052" s="74">
        <v>771897</v>
      </c>
      <c r="E1052" s="34">
        <v>960748</v>
      </c>
      <c r="F1052" s="88">
        <v>0.8034</v>
      </c>
      <c r="G1052" s="38">
        <v>0</v>
      </c>
    </row>
    <row r="1053" spans="1:7" x14ac:dyDescent="0.35">
      <c r="A1053" s="65" t="s">
        <v>4070</v>
      </c>
      <c r="B1053" s="65" t="s">
        <v>17</v>
      </c>
      <c r="C1053" s="74" t="s">
        <v>2802</v>
      </c>
      <c r="D1053" s="74">
        <v>303701.82</v>
      </c>
      <c r="E1053" s="34">
        <v>1009987.43</v>
      </c>
      <c r="F1053" s="88">
        <v>0.30070000000000002</v>
      </c>
      <c r="G1053" s="38">
        <v>0</v>
      </c>
    </row>
    <row r="1054" spans="1:7" x14ac:dyDescent="0.35">
      <c r="A1054" s="65" t="s">
        <v>4071</v>
      </c>
      <c r="B1054" s="65" t="s">
        <v>47</v>
      </c>
      <c r="C1054" s="74" t="s">
        <v>2804</v>
      </c>
      <c r="D1054" s="74">
        <v>428633</v>
      </c>
      <c r="E1054" s="34">
        <v>599607.28</v>
      </c>
      <c r="F1054" s="88">
        <v>0.71489999999999998</v>
      </c>
      <c r="G1054" s="38">
        <v>0</v>
      </c>
    </row>
    <row r="1055" spans="1:7" x14ac:dyDescent="0.35">
      <c r="A1055" s="65" t="s">
        <v>4072</v>
      </c>
      <c r="B1055" s="65" t="s">
        <v>33</v>
      </c>
      <c r="C1055" s="74" t="s">
        <v>2806</v>
      </c>
      <c r="D1055" s="74">
        <v>1234921.8600000001</v>
      </c>
      <c r="E1055" s="34">
        <v>2022899.1</v>
      </c>
      <c r="F1055" s="88">
        <v>0.61050000000000004</v>
      </c>
      <c r="G1055" s="38">
        <v>0</v>
      </c>
    </row>
    <row r="1056" spans="1:7" x14ac:dyDescent="0.35">
      <c r="A1056" s="65" t="s">
        <v>4073</v>
      </c>
      <c r="B1056" s="65" t="s">
        <v>54</v>
      </c>
      <c r="C1056" s="74" t="s">
        <v>2810</v>
      </c>
      <c r="D1056" s="74">
        <v>534944</v>
      </c>
      <c r="E1056" s="34">
        <v>1008055</v>
      </c>
      <c r="F1056" s="88">
        <v>0.53069999999999995</v>
      </c>
      <c r="G1056" s="38">
        <v>0</v>
      </c>
    </row>
    <row r="1057" spans="1:7" x14ac:dyDescent="0.35">
      <c r="A1057" s="65" t="s">
        <v>4074</v>
      </c>
      <c r="B1057" s="65" t="s">
        <v>47</v>
      </c>
      <c r="C1057" s="74" t="s">
        <v>2811</v>
      </c>
      <c r="D1057" s="74">
        <v>216883.25</v>
      </c>
      <c r="E1057" s="34">
        <v>451483</v>
      </c>
      <c r="F1057" s="88">
        <v>0.48039999999999999</v>
      </c>
      <c r="G1057" s="38">
        <v>0</v>
      </c>
    </row>
    <row r="1058" spans="1:7" x14ac:dyDescent="0.35">
      <c r="A1058" s="65" t="s">
        <v>4075</v>
      </c>
      <c r="B1058" s="65" t="s">
        <v>34</v>
      </c>
      <c r="C1058" s="74" t="s">
        <v>2813</v>
      </c>
      <c r="D1058" s="74">
        <v>74994.039999999994</v>
      </c>
      <c r="E1058" s="34">
        <v>749899.94</v>
      </c>
      <c r="F1058" s="88">
        <v>0.1</v>
      </c>
      <c r="G1058" s="38">
        <v>18.75</v>
      </c>
    </row>
    <row r="1059" spans="1:7" x14ac:dyDescent="0.35">
      <c r="A1059" s="65" t="s">
        <v>4076</v>
      </c>
      <c r="B1059" s="65" t="s">
        <v>15</v>
      </c>
      <c r="C1059" s="74" t="s">
        <v>2818</v>
      </c>
      <c r="D1059" s="74">
        <v>541526.14</v>
      </c>
      <c r="E1059" s="34">
        <v>542140</v>
      </c>
      <c r="F1059" s="88">
        <v>0.99890000000000001</v>
      </c>
      <c r="G1059" s="38">
        <v>0</v>
      </c>
    </row>
    <row r="1060" spans="1:7" x14ac:dyDescent="0.35">
      <c r="A1060" s="65" t="s">
        <v>4077</v>
      </c>
      <c r="B1060" s="65" t="s">
        <v>54</v>
      </c>
      <c r="C1060" s="74" t="s">
        <v>2819</v>
      </c>
      <c r="D1060" s="74">
        <v>2984934</v>
      </c>
      <c r="E1060" s="34">
        <v>3882742</v>
      </c>
      <c r="F1060" s="88">
        <v>0.76880000000000004</v>
      </c>
      <c r="G1060" s="38">
        <v>0</v>
      </c>
    </row>
    <row r="1061" spans="1:7" x14ac:dyDescent="0.35">
      <c r="A1061" s="65" t="s">
        <v>4078</v>
      </c>
      <c r="B1061" s="65" t="s">
        <v>64</v>
      </c>
      <c r="C1061" s="74" t="s">
        <v>2821</v>
      </c>
      <c r="D1061" s="74">
        <v>729210.91</v>
      </c>
      <c r="E1061" s="34">
        <v>537979.05000000005</v>
      </c>
      <c r="F1061" s="88">
        <v>1.3554999999999999</v>
      </c>
      <c r="G1061" s="38">
        <v>0</v>
      </c>
    </row>
    <row r="1062" spans="1:7" x14ac:dyDescent="0.35">
      <c r="A1062" s="65" t="s">
        <v>4079</v>
      </c>
      <c r="B1062" s="65" t="s">
        <v>23</v>
      </c>
      <c r="C1062" s="74" t="s">
        <v>2823</v>
      </c>
      <c r="D1062" s="74">
        <v>535515.97</v>
      </c>
      <c r="E1062" s="34">
        <v>1986303.02</v>
      </c>
      <c r="F1062" s="88">
        <v>0.26960000000000001</v>
      </c>
      <c r="G1062" s="38">
        <v>0</v>
      </c>
    </row>
    <row r="1063" spans="1:7" x14ac:dyDescent="0.35">
      <c r="A1063" s="65" t="s">
        <v>4080</v>
      </c>
      <c r="B1063" s="65" t="s">
        <v>15</v>
      </c>
      <c r="C1063" s="74" t="s">
        <v>2824</v>
      </c>
      <c r="D1063" s="74">
        <v>738757.49</v>
      </c>
      <c r="E1063" s="34">
        <v>598554.98</v>
      </c>
      <c r="F1063" s="88">
        <v>1.2342</v>
      </c>
      <c r="G1063" s="38">
        <v>0</v>
      </c>
    </row>
    <row r="1064" spans="1:7" x14ac:dyDescent="0.35">
      <c r="A1064" s="65" t="s">
        <v>4081</v>
      </c>
      <c r="B1064" s="65" t="s">
        <v>61</v>
      </c>
      <c r="C1064" s="74" t="s">
        <v>2826</v>
      </c>
      <c r="D1064" s="74">
        <v>1768500</v>
      </c>
      <c r="E1064" s="34">
        <v>2416953</v>
      </c>
      <c r="F1064" s="88">
        <v>0.73170000000000002</v>
      </c>
      <c r="G1064" s="38">
        <v>0</v>
      </c>
    </row>
    <row r="1065" spans="1:7" x14ac:dyDescent="0.35">
      <c r="A1065" s="65" t="s">
        <v>4082</v>
      </c>
      <c r="B1065" s="65" t="s">
        <v>33</v>
      </c>
      <c r="C1065" s="74" t="s">
        <v>2830</v>
      </c>
      <c r="D1065" s="74">
        <v>1590924.5</v>
      </c>
      <c r="E1065" s="34">
        <v>3769277.2</v>
      </c>
      <c r="F1065" s="88">
        <v>0.42209999999999998</v>
      </c>
      <c r="G1065" s="38">
        <v>0</v>
      </c>
    </row>
    <row r="1066" spans="1:7" x14ac:dyDescent="0.35">
      <c r="A1066" s="65" t="s">
        <v>4083</v>
      </c>
      <c r="B1066" s="65" t="s">
        <v>57</v>
      </c>
      <c r="C1066" s="74" t="s">
        <v>2831</v>
      </c>
      <c r="D1066" s="74">
        <v>291505.08</v>
      </c>
      <c r="E1066" s="34">
        <v>627072.69999999995</v>
      </c>
      <c r="F1066" s="88">
        <v>0.46489999999999998</v>
      </c>
      <c r="G1066" s="38">
        <v>0</v>
      </c>
    </row>
    <row r="1067" spans="1:7" x14ac:dyDescent="0.35">
      <c r="A1067" s="65" t="s">
        <v>4084</v>
      </c>
      <c r="B1067" s="65" t="s">
        <v>66</v>
      </c>
      <c r="C1067" s="74" t="s">
        <v>2832</v>
      </c>
      <c r="D1067" s="74">
        <v>557077.74</v>
      </c>
      <c r="E1067" s="34">
        <v>881058</v>
      </c>
      <c r="F1067" s="88">
        <v>0.63229999999999997</v>
      </c>
      <c r="G1067" s="38">
        <v>0</v>
      </c>
    </row>
    <row r="1068" spans="1:7" x14ac:dyDescent="0.35">
      <c r="A1068" s="65" t="s">
        <v>4085</v>
      </c>
      <c r="B1068" s="65" t="s">
        <v>54</v>
      </c>
      <c r="C1068" s="74" t="s">
        <v>2834</v>
      </c>
      <c r="D1068" s="74">
        <v>1819133.85</v>
      </c>
      <c r="E1068" s="34">
        <v>2349269</v>
      </c>
      <c r="F1068" s="88">
        <v>0.77429999999999999</v>
      </c>
      <c r="G1068" s="38">
        <v>0</v>
      </c>
    </row>
    <row r="1069" spans="1:7" x14ac:dyDescent="0.35">
      <c r="A1069" s="65" t="s">
        <v>4086</v>
      </c>
      <c r="B1069" s="65" t="s">
        <v>44</v>
      </c>
      <c r="C1069" s="74" t="s">
        <v>2836</v>
      </c>
      <c r="D1069" s="74">
        <v>556033</v>
      </c>
      <c r="E1069" s="34">
        <v>1496194</v>
      </c>
      <c r="F1069" s="88">
        <v>0.37159999999999999</v>
      </c>
      <c r="G1069" s="38">
        <v>0</v>
      </c>
    </row>
    <row r="1070" spans="1:7" x14ac:dyDescent="0.35">
      <c r="A1070" s="65" t="s">
        <v>4087</v>
      </c>
      <c r="B1070" s="65" t="s">
        <v>76</v>
      </c>
      <c r="C1070" s="74" t="s">
        <v>2838</v>
      </c>
      <c r="D1070" s="74">
        <v>6206995</v>
      </c>
      <c r="E1070" s="34">
        <v>6678173</v>
      </c>
      <c r="F1070" s="88">
        <v>0.9294</v>
      </c>
      <c r="G1070" s="38">
        <v>0</v>
      </c>
    </row>
    <row r="1071" spans="1:7" x14ac:dyDescent="0.35">
      <c r="A1071" s="65" t="s">
        <v>4088</v>
      </c>
      <c r="B1071" s="65" t="s">
        <v>55</v>
      </c>
      <c r="C1071" s="74" t="s">
        <v>2840</v>
      </c>
      <c r="D1071" s="74">
        <v>566399</v>
      </c>
      <c r="E1071" s="34">
        <v>962042</v>
      </c>
      <c r="F1071" s="88">
        <v>0.5887</v>
      </c>
      <c r="G1071" s="38">
        <v>0</v>
      </c>
    </row>
    <row r="1072" spans="1:7" x14ac:dyDescent="0.35">
      <c r="A1072" s="65" t="s">
        <v>4089</v>
      </c>
      <c r="B1072" s="65" t="s">
        <v>12</v>
      </c>
      <c r="C1072" s="74" t="s">
        <v>2842</v>
      </c>
      <c r="D1072" s="74">
        <v>1430294.84</v>
      </c>
      <c r="E1072" s="34">
        <v>783599.29</v>
      </c>
      <c r="F1072" s="88">
        <v>1.8252999999999999</v>
      </c>
      <c r="G1072" s="38">
        <v>0</v>
      </c>
    </row>
    <row r="1073" spans="1:7" x14ac:dyDescent="0.35">
      <c r="A1073" s="65" t="s">
        <v>4090</v>
      </c>
      <c r="B1073" s="65" t="s">
        <v>53</v>
      </c>
      <c r="C1073" s="74" t="s">
        <v>2843</v>
      </c>
      <c r="D1073" s="74">
        <v>1125450.03</v>
      </c>
      <c r="E1073" s="34">
        <v>1178237.4099999999</v>
      </c>
      <c r="F1073" s="88">
        <v>0.95520000000000005</v>
      </c>
      <c r="G1073" s="38">
        <v>0</v>
      </c>
    </row>
    <row r="1074" spans="1:7" x14ac:dyDescent="0.35">
      <c r="A1074" s="65" t="s">
        <v>4091</v>
      </c>
      <c r="B1074" s="65" t="s">
        <v>14</v>
      </c>
      <c r="C1074" s="74" t="s">
        <v>2845</v>
      </c>
      <c r="D1074" s="74">
        <v>208502</v>
      </c>
      <c r="E1074" s="34">
        <v>807309</v>
      </c>
      <c r="F1074" s="88">
        <v>0.25829999999999997</v>
      </c>
      <c r="G1074" s="38">
        <v>0</v>
      </c>
    </row>
    <row r="1075" spans="1:7" x14ac:dyDescent="0.35">
      <c r="A1075" s="65" t="s">
        <v>4092</v>
      </c>
      <c r="B1075" s="65" t="s">
        <v>59</v>
      </c>
      <c r="C1075" s="74" t="s">
        <v>2846</v>
      </c>
      <c r="D1075" s="74">
        <v>242437.38</v>
      </c>
      <c r="E1075" s="34">
        <v>589119.79</v>
      </c>
      <c r="F1075" s="88">
        <v>0.41149999999999998</v>
      </c>
      <c r="G1075" s="38">
        <v>0</v>
      </c>
    </row>
    <row r="1076" spans="1:7" x14ac:dyDescent="0.35">
      <c r="A1076" s="65" t="s">
        <v>4093</v>
      </c>
      <c r="B1076" s="65" t="s">
        <v>69</v>
      </c>
      <c r="C1076" s="74" t="s">
        <v>2850</v>
      </c>
      <c r="D1076" s="74">
        <v>2858041</v>
      </c>
      <c r="E1076" s="34">
        <v>5112542</v>
      </c>
      <c r="F1076" s="88">
        <v>0.55900000000000005</v>
      </c>
      <c r="G1076" s="38">
        <v>0</v>
      </c>
    </row>
    <row r="1077" spans="1:7" x14ac:dyDescent="0.35">
      <c r="A1077" s="65" t="s">
        <v>4094</v>
      </c>
      <c r="B1077" s="65" t="s">
        <v>14</v>
      </c>
      <c r="C1077" s="74" t="s">
        <v>2852</v>
      </c>
      <c r="D1077" s="74">
        <v>162381</v>
      </c>
      <c r="E1077" s="34">
        <v>463949</v>
      </c>
      <c r="F1077" s="88">
        <v>0.35</v>
      </c>
      <c r="G1077" s="38">
        <v>0</v>
      </c>
    </row>
    <row r="1078" spans="1:7" x14ac:dyDescent="0.35">
      <c r="A1078" s="65" t="s">
        <v>4095</v>
      </c>
      <c r="B1078" s="65" t="s">
        <v>39</v>
      </c>
      <c r="C1078" s="74" t="s">
        <v>2854</v>
      </c>
      <c r="D1078" s="74">
        <v>758031.74</v>
      </c>
      <c r="E1078" s="34">
        <v>1502249.03</v>
      </c>
      <c r="F1078" s="88">
        <v>0.50460000000000005</v>
      </c>
      <c r="G1078" s="38">
        <v>0</v>
      </c>
    </row>
    <row r="1079" spans="1:7" x14ac:dyDescent="0.35">
      <c r="A1079" s="65" t="s">
        <v>4096</v>
      </c>
      <c r="B1079" s="65" t="s">
        <v>21</v>
      </c>
      <c r="C1079" s="74" t="s">
        <v>2855</v>
      </c>
      <c r="D1079" s="74">
        <v>599146.05000000005</v>
      </c>
      <c r="E1079" s="34">
        <v>769743.14</v>
      </c>
      <c r="F1079" s="88">
        <v>0.77839999999999998</v>
      </c>
      <c r="G1079" s="38">
        <v>0</v>
      </c>
    </row>
    <row r="1080" spans="1:7" x14ac:dyDescent="0.35">
      <c r="A1080" s="65" t="s">
        <v>4097</v>
      </c>
      <c r="B1080" s="65" t="s">
        <v>76</v>
      </c>
      <c r="C1080" s="74" t="s">
        <v>2859</v>
      </c>
      <c r="D1080" s="74">
        <v>12213292</v>
      </c>
      <c r="E1080" s="34">
        <v>27646050</v>
      </c>
      <c r="F1080" s="88">
        <v>0.44180000000000003</v>
      </c>
      <c r="G1080" s="38">
        <v>0</v>
      </c>
    </row>
    <row r="1081" spans="1:7" x14ac:dyDescent="0.35">
      <c r="A1081" s="65" t="s">
        <v>4098</v>
      </c>
      <c r="B1081" s="65" t="s">
        <v>56</v>
      </c>
      <c r="C1081" s="74" t="s">
        <v>2862</v>
      </c>
      <c r="D1081" s="74">
        <v>753552</v>
      </c>
      <c r="E1081" s="34">
        <v>1578972</v>
      </c>
      <c r="F1081" s="88">
        <v>0.47720000000000001</v>
      </c>
      <c r="G1081" s="38">
        <v>0</v>
      </c>
    </row>
    <row r="1082" spans="1:7" x14ac:dyDescent="0.35">
      <c r="A1082" s="65" t="s">
        <v>4099</v>
      </c>
      <c r="B1082" s="65" t="s">
        <v>26</v>
      </c>
      <c r="C1082" s="74" t="s">
        <v>2866</v>
      </c>
      <c r="D1082" s="74">
        <v>1696794.84</v>
      </c>
      <c r="E1082" s="34">
        <v>1656262.33</v>
      </c>
      <c r="F1082" s="88">
        <v>1.0245</v>
      </c>
      <c r="G1082" s="38">
        <v>0</v>
      </c>
    </row>
    <row r="1083" spans="1:7" x14ac:dyDescent="0.35">
      <c r="A1083" s="65" t="s">
        <v>4100</v>
      </c>
      <c r="B1083" s="65" t="s">
        <v>57</v>
      </c>
      <c r="C1083" s="74" t="s">
        <v>2868</v>
      </c>
      <c r="D1083" s="74">
        <v>373119.96</v>
      </c>
      <c r="E1083" s="34">
        <v>1003235.97</v>
      </c>
      <c r="F1083" s="88">
        <v>0.37190000000000001</v>
      </c>
      <c r="G1083" s="38">
        <v>0</v>
      </c>
    </row>
    <row r="1084" spans="1:7" x14ac:dyDescent="0.35">
      <c r="A1084" s="65" t="s">
        <v>4101</v>
      </c>
      <c r="B1084" s="65" t="s">
        <v>72</v>
      </c>
      <c r="C1084" s="74" t="s">
        <v>2869</v>
      </c>
      <c r="D1084" s="74">
        <v>2187032</v>
      </c>
      <c r="E1084" s="34">
        <v>8769109</v>
      </c>
      <c r="F1084" s="88">
        <v>0.24940000000000001</v>
      </c>
      <c r="G1084" s="38">
        <v>0</v>
      </c>
    </row>
    <row r="1085" spans="1:7" x14ac:dyDescent="0.35">
      <c r="A1085" s="65" t="s">
        <v>4102</v>
      </c>
      <c r="B1085" s="65" t="s">
        <v>8</v>
      </c>
      <c r="C1085" s="74" t="s">
        <v>2871</v>
      </c>
      <c r="D1085" s="74">
        <v>862577.87</v>
      </c>
      <c r="E1085" s="34">
        <v>1841577.39</v>
      </c>
      <c r="F1085" s="88">
        <v>0.46839999999999998</v>
      </c>
      <c r="G1085" s="38">
        <v>0</v>
      </c>
    </row>
    <row r="1086" spans="1:7" x14ac:dyDescent="0.35">
      <c r="A1086" s="65" t="s">
        <v>4103</v>
      </c>
      <c r="B1086" s="65" t="s">
        <v>54</v>
      </c>
      <c r="C1086" s="74" t="s">
        <v>2873</v>
      </c>
      <c r="D1086" s="74">
        <v>7420830.9299999997</v>
      </c>
      <c r="E1086" s="34">
        <v>24861594</v>
      </c>
      <c r="F1086" s="88">
        <v>0.29849999999999999</v>
      </c>
      <c r="G1086" s="38">
        <v>0</v>
      </c>
    </row>
    <row r="1087" spans="1:7" x14ac:dyDescent="0.35">
      <c r="A1087" s="65" t="s">
        <v>4104</v>
      </c>
      <c r="B1087" s="65" t="s">
        <v>70</v>
      </c>
      <c r="C1087" s="74" t="s">
        <v>2874</v>
      </c>
      <c r="D1087" s="74">
        <v>382713.18</v>
      </c>
      <c r="E1087" s="34">
        <v>905585.04</v>
      </c>
      <c r="F1087" s="88">
        <v>0.42259999999999998</v>
      </c>
      <c r="G1087" s="38">
        <v>0</v>
      </c>
    </row>
    <row r="1088" spans="1:7" x14ac:dyDescent="0.35">
      <c r="A1088" s="65" t="s">
        <v>4105</v>
      </c>
      <c r="B1088" s="65" t="s">
        <v>54</v>
      </c>
      <c r="C1088" s="74" t="s">
        <v>2875</v>
      </c>
      <c r="D1088" s="74">
        <v>13417207</v>
      </c>
      <c r="E1088" s="34">
        <v>25615418</v>
      </c>
      <c r="F1088" s="88">
        <v>0.52380000000000004</v>
      </c>
      <c r="G1088" s="38">
        <v>0</v>
      </c>
    </row>
    <row r="1089" spans="1:7" x14ac:dyDescent="0.35">
      <c r="A1089" s="65" t="s">
        <v>4106</v>
      </c>
      <c r="B1089" s="65" t="s">
        <v>33</v>
      </c>
      <c r="C1089" s="74" t="s">
        <v>2877</v>
      </c>
      <c r="D1089" s="74">
        <v>1273157</v>
      </c>
      <c r="E1089" s="34">
        <v>4254903</v>
      </c>
      <c r="F1089" s="88">
        <v>0.29920000000000002</v>
      </c>
      <c r="G1089" s="38">
        <v>0</v>
      </c>
    </row>
    <row r="1090" spans="1:7" x14ac:dyDescent="0.35">
      <c r="A1090" s="65" t="s">
        <v>4107</v>
      </c>
      <c r="B1090" s="65" t="s">
        <v>50</v>
      </c>
      <c r="C1090" s="74" t="s">
        <v>2879</v>
      </c>
      <c r="D1090" s="74">
        <v>938414</v>
      </c>
      <c r="E1090" s="34">
        <v>3749773</v>
      </c>
      <c r="F1090" s="88">
        <v>0.25030000000000002</v>
      </c>
      <c r="G1090" s="38">
        <v>0</v>
      </c>
    </row>
    <row r="1091" spans="1:7" x14ac:dyDescent="0.35">
      <c r="A1091" s="65" t="s">
        <v>4108</v>
      </c>
      <c r="B1091" s="65" t="s">
        <v>71</v>
      </c>
      <c r="C1091" s="74" t="s">
        <v>2881</v>
      </c>
      <c r="D1091" s="74">
        <v>385510.03</v>
      </c>
      <c r="E1091" s="34">
        <v>2698208.77</v>
      </c>
      <c r="F1091" s="88">
        <v>0.1429</v>
      </c>
      <c r="G1091" s="38">
        <v>12.5</v>
      </c>
    </row>
    <row r="1092" spans="1:7" x14ac:dyDescent="0.35">
      <c r="A1092" s="65" t="s">
        <v>4109</v>
      </c>
      <c r="B1092" s="65" t="s">
        <v>41</v>
      </c>
      <c r="C1092" s="74" t="s">
        <v>2882</v>
      </c>
      <c r="D1092" s="74">
        <v>540491.43000000005</v>
      </c>
      <c r="E1092" s="34">
        <v>522961.53</v>
      </c>
      <c r="F1092" s="88">
        <v>1.0335000000000001</v>
      </c>
      <c r="G1092" s="38">
        <v>0</v>
      </c>
    </row>
    <row r="1093" spans="1:7" x14ac:dyDescent="0.35">
      <c r="A1093" s="65" t="s">
        <v>4110</v>
      </c>
      <c r="B1093" s="65" t="s">
        <v>32</v>
      </c>
      <c r="C1093" s="74" t="s">
        <v>2884</v>
      </c>
      <c r="D1093" s="74">
        <v>641237</v>
      </c>
      <c r="E1093" s="34">
        <v>1719112</v>
      </c>
      <c r="F1093" s="88">
        <v>0.373</v>
      </c>
      <c r="G1093" s="38">
        <v>0</v>
      </c>
    </row>
    <row r="1094" spans="1:7" x14ac:dyDescent="0.35">
      <c r="A1094" s="65" t="s">
        <v>4111</v>
      </c>
      <c r="B1094" s="65" t="s">
        <v>50</v>
      </c>
      <c r="C1094" s="74" t="s">
        <v>2885</v>
      </c>
      <c r="D1094" s="74">
        <v>852785</v>
      </c>
      <c r="E1094" s="34">
        <v>5654196</v>
      </c>
      <c r="F1094" s="88">
        <v>0.15079999999999999</v>
      </c>
      <c r="G1094" s="38">
        <v>6.25</v>
      </c>
    </row>
    <row r="1095" spans="1:7" x14ac:dyDescent="0.35">
      <c r="A1095" s="65" t="s">
        <v>4112</v>
      </c>
      <c r="B1095" s="65" t="s">
        <v>70</v>
      </c>
      <c r="C1095" s="74" t="s">
        <v>2886</v>
      </c>
      <c r="D1095" s="74">
        <v>1123749.56</v>
      </c>
      <c r="E1095" s="34">
        <v>2163080.0099999998</v>
      </c>
      <c r="F1095" s="88">
        <v>0.51949999999999996</v>
      </c>
      <c r="G1095" s="38">
        <v>0</v>
      </c>
    </row>
    <row r="1096" spans="1:7" x14ac:dyDescent="0.35">
      <c r="A1096" s="65" t="s">
        <v>4113</v>
      </c>
      <c r="B1096" s="65" t="s">
        <v>15</v>
      </c>
      <c r="C1096" s="74" t="s">
        <v>2888</v>
      </c>
      <c r="D1096" s="74">
        <v>1708249.98</v>
      </c>
      <c r="E1096" s="34">
        <v>1436946.68</v>
      </c>
      <c r="F1096" s="88">
        <v>1.1888000000000001</v>
      </c>
      <c r="G1096" s="38">
        <v>0</v>
      </c>
    </row>
    <row r="1097" spans="1:7" x14ac:dyDescent="0.35">
      <c r="A1097" s="65" t="s">
        <v>4114</v>
      </c>
      <c r="B1097" s="65" t="s">
        <v>62</v>
      </c>
      <c r="C1097" s="74" t="s">
        <v>2890</v>
      </c>
      <c r="D1097" s="74">
        <v>7681062.1600000001</v>
      </c>
      <c r="E1097" s="34">
        <v>15002506.77</v>
      </c>
      <c r="F1097" s="88">
        <v>0.51200000000000001</v>
      </c>
      <c r="G1097" s="38">
        <v>0</v>
      </c>
    </row>
    <row r="1098" spans="1:7" x14ac:dyDescent="0.35">
      <c r="A1098" s="65" t="s">
        <v>4115</v>
      </c>
      <c r="B1098" s="65" t="s">
        <v>66</v>
      </c>
      <c r="C1098" s="74" t="s">
        <v>2892</v>
      </c>
      <c r="D1098" s="74">
        <v>1129208</v>
      </c>
      <c r="E1098" s="34">
        <v>1339642.56</v>
      </c>
      <c r="F1098" s="88">
        <v>0.84289999999999998</v>
      </c>
      <c r="G1098" s="38">
        <v>0</v>
      </c>
    </row>
    <row r="1099" spans="1:7" x14ac:dyDescent="0.35">
      <c r="A1099" s="65" t="s">
        <v>4116</v>
      </c>
      <c r="B1099" s="65" t="s">
        <v>76</v>
      </c>
      <c r="C1099" s="74" t="s">
        <v>2894</v>
      </c>
      <c r="D1099" s="74">
        <v>10352589.710000001</v>
      </c>
      <c r="E1099" s="34">
        <v>28947449.640000001</v>
      </c>
      <c r="F1099" s="88">
        <v>0.35759999999999997</v>
      </c>
      <c r="G1099" s="38">
        <v>0</v>
      </c>
    </row>
    <row r="1100" spans="1:7" x14ac:dyDescent="0.35">
      <c r="A1100" s="65" t="s">
        <v>4117</v>
      </c>
      <c r="B1100" s="65" t="s">
        <v>32</v>
      </c>
      <c r="C1100" s="74" t="s">
        <v>2895</v>
      </c>
      <c r="D1100" s="74">
        <v>1050206.7</v>
      </c>
      <c r="E1100" s="34">
        <v>895284</v>
      </c>
      <c r="F1100" s="88">
        <v>1.173</v>
      </c>
      <c r="G1100" s="38">
        <v>0</v>
      </c>
    </row>
    <row r="1101" spans="1:7" x14ac:dyDescent="0.35">
      <c r="A1101" s="65" t="s">
        <v>4118</v>
      </c>
      <c r="B1101" s="65" t="s">
        <v>44</v>
      </c>
      <c r="C1101" s="74" t="s">
        <v>2897</v>
      </c>
      <c r="D1101" s="74">
        <v>1221589</v>
      </c>
      <c r="E1101" s="34">
        <v>887038</v>
      </c>
      <c r="F1101" s="88">
        <v>1.3772</v>
      </c>
      <c r="G1101" s="38">
        <v>0</v>
      </c>
    </row>
    <row r="1102" spans="1:7" x14ac:dyDescent="0.35">
      <c r="A1102" s="65" t="s">
        <v>4119</v>
      </c>
      <c r="B1102" s="65" t="s">
        <v>30</v>
      </c>
      <c r="C1102" s="74" t="s">
        <v>2899</v>
      </c>
      <c r="D1102" s="74">
        <v>999204</v>
      </c>
      <c r="E1102" s="34">
        <v>1492483</v>
      </c>
      <c r="F1102" s="88">
        <v>0.66949999999999998</v>
      </c>
      <c r="G1102" s="38">
        <v>0</v>
      </c>
    </row>
    <row r="1103" spans="1:7" x14ac:dyDescent="0.35">
      <c r="A1103" s="65" t="s">
        <v>4120</v>
      </c>
      <c r="B1103" s="65" t="s">
        <v>33</v>
      </c>
      <c r="C1103" s="74" t="s">
        <v>2901</v>
      </c>
      <c r="D1103" s="74">
        <v>2191614.27</v>
      </c>
      <c r="E1103" s="34">
        <v>3112410.08</v>
      </c>
      <c r="F1103" s="88">
        <v>0.70420000000000005</v>
      </c>
      <c r="G1103" s="38">
        <v>0</v>
      </c>
    </row>
    <row r="1104" spans="1:7" x14ac:dyDescent="0.35">
      <c r="A1104" s="65" t="s">
        <v>4121</v>
      </c>
      <c r="B1104" s="65" t="s">
        <v>59</v>
      </c>
      <c r="C1104" s="74" t="s">
        <v>2903</v>
      </c>
      <c r="D1104" s="74">
        <v>3291144.51</v>
      </c>
      <c r="E1104" s="34">
        <v>6684415.46</v>
      </c>
      <c r="F1104" s="88">
        <v>0.4924</v>
      </c>
      <c r="G1104" s="38">
        <v>0</v>
      </c>
    </row>
    <row r="1105" spans="1:7" x14ac:dyDescent="0.35">
      <c r="A1105" s="65" t="s">
        <v>4122</v>
      </c>
      <c r="B1105" s="65" t="s">
        <v>17</v>
      </c>
      <c r="C1105" s="74" t="s">
        <v>2905</v>
      </c>
      <c r="D1105" s="74">
        <v>1020229.57</v>
      </c>
      <c r="E1105" s="34">
        <v>1721307.12</v>
      </c>
      <c r="F1105" s="88">
        <v>0.5927</v>
      </c>
      <c r="G1105" s="38">
        <v>0</v>
      </c>
    </row>
    <row r="1106" spans="1:7" x14ac:dyDescent="0.35">
      <c r="A1106" s="65" t="s">
        <v>4123</v>
      </c>
      <c r="B1106" s="65" t="s">
        <v>48</v>
      </c>
      <c r="C1106" s="74" t="s">
        <v>2907</v>
      </c>
      <c r="D1106" s="74">
        <v>17737365</v>
      </c>
      <c r="E1106" s="34">
        <v>66021574</v>
      </c>
      <c r="F1106" s="88">
        <v>0.26869999999999999</v>
      </c>
      <c r="G1106" s="38">
        <v>0</v>
      </c>
    </row>
    <row r="1107" spans="1:7" x14ac:dyDescent="0.35">
      <c r="A1107" s="65" t="s">
        <v>4124</v>
      </c>
      <c r="B1107" s="65" t="s">
        <v>33</v>
      </c>
      <c r="C1107" s="74" t="s">
        <v>2909</v>
      </c>
      <c r="D1107" s="74">
        <v>832169.36</v>
      </c>
      <c r="E1107" s="34">
        <v>1178015.1100000001</v>
      </c>
      <c r="F1107" s="88">
        <v>0.70640000000000003</v>
      </c>
      <c r="G1107" s="38">
        <v>0</v>
      </c>
    </row>
    <row r="1108" spans="1:7" x14ac:dyDescent="0.35">
      <c r="A1108" s="65" t="s">
        <v>4125</v>
      </c>
      <c r="B1108" s="65" t="s">
        <v>21</v>
      </c>
      <c r="C1108" s="74" t="s">
        <v>2911</v>
      </c>
      <c r="D1108" s="74">
        <v>489720</v>
      </c>
      <c r="E1108" s="34">
        <v>956481</v>
      </c>
      <c r="F1108" s="88">
        <v>0.51200000000000001</v>
      </c>
      <c r="G1108" s="38">
        <v>0</v>
      </c>
    </row>
    <row r="1109" spans="1:7" x14ac:dyDescent="0.35">
      <c r="A1109" s="65" t="s">
        <v>4126</v>
      </c>
      <c r="B1109" s="65" t="s">
        <v>76</v>
      </c>
      <c r="C1109" s="74" t="s">
        <v>2913</v>
      </c>
      <c r="D1109" s="74">
        <v>3782135</v>
      </c>
      <c r="E1109" s="34">
        <v>8823294</v>
      </c>
      <c r="F1109" s="88">
        <v>0.42870000000000003</v>
      </c>
      <c r="G1109" s="38">
        <v>0</v>
      </c>
    </row>
    <row r="1110" spans="1:7" x14ac:dyDescent="0.35">
      <c r="A1110" s="65" t="s">
        <v>4127</v>
      </c>
      <c r="B1110" s="65" t="s">
        <v>35</v>
      </c>
      <c r="C1110" s="74" t="s">
        <v>2915</v>
      </c>
      <c r="D1110" s="74">
        <v>547188</v>
      </c>
      <c r="E1110" s="34">
        <v>715711</v>
      </c>
      <c r="F1110" s="88">
        <v>0.76449999999999996</v>
      </c>
      <c r="G1110" s="38">
        <v>0</v>
      </c>
    </row>
    <row r="1111" spans="1:7" x14ac:dyDescent="0.35">
      <c r="A1111" s="65" t="s">
        <v>4128</v>
      </c>
      <c r="B1111" s="65" t="s">
        <v>61</v>
      </c>
      <c r="C1111" s="74" t="s">
        <v>2917</v>
      </c>
      <c r="D1111" s="74">
        <v>1489769.93</v>
      </c>
      <c r="E1111" s="34">
        <v>2151333</v>
      </c>
      <c r="F1111" s="88">
        <v>0.6925</v>
      </c>
      <c r="G1111" s="38">
        <v>0</v>
      </c>
    </row>
    <row r="1112" spans="1:7" x14ac:dyDescent="0.35">
      <c r="A1112" s="65" t="s">
        <v>4129</v>
      </c>
      <c r="B1112" s="65" t="s">
        <v>41</v>
      </c>
      <c r="C1112" s="74" t="s">
        <v>2919</v>
      </c>
      <c r="D1112" s="74">
        <v>133734.6</v>
      </c>
      <c r="E1112" s="34">
        <v>566782.4</v>
      </c>
      <c r="F1112" s="88">
        <v>0.23599999999999999</v>
      </c>
      <c r="G1112" s="38">
        <v>0</v>
      </c>
    </row>
    <row r="1113" spans="1:7" x14ac:dyDescent="0.35">
      <c r="A1113" s="65" t="s">
        <v>4130</v>
      </c>
      <c r="B1113" s="65" t="s">
        <v>21</v>
      </c>
      <c r="C1113" s="74" t="s">
        <v>2920</v>
      </c>
      <c r="D1113" s="74">
        <v>603169.4</v>
      </c>
      <c r="E1113" s="34">
        <v>938876.02</v>
      </c>
      <c r="F1113" s="88">
        <v>0.64239999999999997</v>
      </c>
      <c r="G1113" s="38">
        <v>0</v>
      </c>
    </row>
    <row r="1114" spans="1:7" x14ac:dyDescent="0.35">
      <c r="A1114" s="65" t="s">
        <v>4131</v>
      </c>
      <c r="B1114" s="65" t="s">
        <v>44</v>
      </c>
      <c r="C1114" s="74" t="s">
        <v>2921</v>
      </c>
      <c r="D1114" s="74">
        <v>717237</v>
      </c>
      <c r="E1114" s="34">
        <v>764390</v>
      </c>
      <c r="F1114" s="88">
        <v>0.93830000000000002</v>
      </c>
      <c r="G1114" s="38">
        <v>0</v>
      </c>
    </row>
    <row r="1115" spans="1:7" x14ac:dyDescent="0.35">
      <c r="A1115" s="65" t="s">
        <v>4132</v>
      </c>
      <c r="B1115" s="65" t="s">
        <v>37</v>
      </c>
      <c r="C1115" s="74" t="s">
        <v>2922</v>
      </c>
      <c r="D1115" s="74">
        <v>24810</v>
      </c>
      <c r="E1115" s="34">
        <v>1657177</v>
      </c>
      <c r="F1115" s="88">
        <v>1.4999999999999999E-2</v>
      </c>
      <c r="G1115" s="38">
        <v>18.75</v>
      </c>
    </row>
    <row r="1116" spans="1:7" x14ac:dyDescent="0.35">
      <c r="A1116" s="65" t="s">
        <v>4133</v>
      </c>
      <c r="B1116" s="65" t="s">
        <v>46</v>
      </c>
      <c r="C1116" s="74" t="s">
        <v>2924</v>
      </c>
      <c r="D1116" s="74">
        <v>6206842</v>
      </c>
      <c r="E1116" s="34">
        <v>5797527</v>
      </c>
      <c r="F1116" s="88">
        <v>1.0706</v>
      </c>
      <c r="G1116" s="38">
        <v>0</v>
      </c>
    </row>
    <row r="1117" spans="1:7" x14ac:dyDescent="0.35">
      <c r="A1117" s="65" t="s">
        <v>4134</v>
      </c>
      <c r="B1117" s="65" t="s">
        <v>41</v>
      </c>
      <c r="C1117" s="74" t="s">
        <v>2926</v>
      </c>
      <c r="D1117" s="74">
        <v>405215</v>
      </c>
      <c r="E1117" s="34">
        <v>1738059</v>
      </c>
      <c r="F1117" s="88">
        <v>0.2331</v>
      </c>
      <c r="G1117" s="38">
        <v>0</v>
      </c>
    </row>
    <row r="1118" spans="1:7" x14ac:dyDescent="0.35">
      <c r="A1118" s="65" t="s">
        <v>4135</v>
      </c>
      <c r="B1118" s="65" t="s">
        <v>14</v>
      </c>
      <c r="C1118" s="74" t="s">
        <v>2927</v>
      </c>
      <c r="D1118" s="74">
        <v>198674.9</v>
      </c>
      <c r="E1118" s="34">
        <v>1001088.86</v>
      </c>
      <c r="F1118" s="88">
        <v>0.19850000000000001</v>
      </c>
      <c r="G1118" s="38">
        <v>6.25</v>
      </c>
    </row>
    <row r="1119" spans="1:7" x14ac:dyDescent="0.35">
      <c r="A1119" s="65" t="s">
        <v>4136</v>
      </c>
      <c r="B1119" s="65" t="s">
        <v>72</v>
      </c>
      <c r="C1119" s="74" t="s">
        <v>2929</v>
      </c>
      <c r="D1119" s="74">
        <v>3469746.74</v>
      </c>
      <c r="E1119" s="34">
        <v>4640631.79</v>
      </c>
      <c r="F1119" s="88">
        <v>0.74770000000000003</v>
      </c>
      <c r="G1119" s="38">
        <v>0</v>
      </c>
    </row>
    <row r="1120" spans="1:7" x14ac:dyDescent="0.35">
      <c r="A1120" s="65" t="s">
        <v>4137</v>
      </c>
      <c r="B1120" s="65" t="s">
        <v>57</v>
      </c>
      <c r="C1120" s="74" t="s">
        <v>2930</v>
      </c>
      <c r="D1120" s="74">
        <v>2019738.05</v>
      </c>
      <c r="E1120" s="34">
        <v>2764700.1</v>
      </c>
      <c r="F1120" s="88">
        <v>0.73050000000000004</v>
      </c>
      <c r="G1120" s="38">
        <v>0</v>
      </c>
    </row>
    <row r="1121" spans="1:7" x14ac:dyDescent="0.35">
      <c r="A1121" s="65" t="s">
        <v>4138</v>
      </c>
      <c r="B1121" s="65" t="s">
        <v>52</v>
      </c>
      <c r="C1121" s="74" t="s">
        <v>2931</v>
      </c>
      <c r="D1121" s="74">
        <v>2547092</v>
      </c>
      <c r="E1121" s="34">
        <v>5434864</v>
      </c>
      <c r="F1121" s="88">
        <v>0.46870000000000001</v>
      </c>
      <c r="G1121" s="38">
        <v>0</v>
      </c>
    </row>
    <row r="1122" spans="1:7" x14ac:dyDescent="0.35">
      <c r="A1122" s="65" t="s">
        <v>4139</v>
      </c>
      <c r="B1122" s="65" t="s">
        <v>35</v>
      </c>
      <c r="C1122" s="74" t="s">
        <v>2934</v>
      </c>
      <c r="D1122" s="74">
        <v>846721.7</v>
      </c>
      <c r="E1122" s="34">
        <v>639892.44999999995</v>
      </c>
      <c r="F1122" s="88">
        <v>1.3231999999999999</v>
      </c>
      <c r="G1122" s="38">
        <v>0</v>
      </c>
    </row>
    <row r="1123" spans="1:7" x14ac:dyDescent="0.35">
      <c r="A1123" s="65" t="s">
        <v>4140</v>
      </c>
      <c r="B1123" s="65" t="s">
        <v>64</v>
      </c>
      <c r="C1123" s="74" t="s">
        <v>2935</v>
      </c>
      <c r="D1123" s="74">
        <v>320171.44</v>
      </c>
      <c r="E1123" s="34">
        <v>1308524.3400000001</v>
      </c>
      <c r="F1123" s="88">
        <v>0.2447</v>
      </c>
      <c r="G1123" s="38">
        <v>0</v>
      </c>
    </row>
    <row r="1124" spans="1:7" x14ac:dyDescent="0.35">
      <c r="A1124" s="65" t="s">
        <v>4141</v>
      </c>
      <c r="B1124" s="65" t="s">
        <v>60</v>
      </c>
      <c r="C1124" s="74" t="s">
        <v>2937</v>
      </c>
      <c r="D1124" s="74">
        <v>13153382</v>
      </c>
      <c r="E1124" s="34">
        <v>19724844</v>
      </c>
      <c r="F1124" s="88">
        <v>0.66679999999999995</v>
      </c>
      <c r="G1124" s="38">
        <v>0</v>
      </c>
    </row>
    <row r="1125" spans="1:7" x14ac:dyDescent="0.35">
      <c r="A1125" s="65" t="s">
        <v>4142</v>
      </c>
      <c r="B1125" s="65" t="s">
        <v>77</v>
      </c>
      <c r="C1125" s="74" t="s">
        <v>2939</v>
      </c>
      <c r="D1125" s="74">
        <v>776427.99</v>
      </c>
      <c r="E1125" s="34">
        <v>1125352.68</v>
      </c>
      <c r="F1125" s="88">
        <v>0.68989999999999996</v>
      </c>
      <c r="G1125" s="38">
        <v>0</v>
      </c>
    </row>
    <row r="1126" spans="1:7" x14ac:dyDescent="0.35">
      <c r="A1126" s="65" t="s">
        <v>4143</v>
      </c>
      <c r="B1126" s="65" t="s">
        <v>32</v>
      </c>
      <c r="C1126" s="74" t="s">
        <v>2940</v>
      </c>
      <c r="D1126" s="74">
        <v>9844697</v>
      </c>
      <c r="E1126" s="34">
        <v>13546879</v>
      </c>
      <c r="F1126" s="88">
        <v>0.72670000000000001</v>
      </c>
      <c r="G1126" s="38">
        <v>0</v>
      </c>
    </row>
    <row r="1127" spans="1:7" x14ac:dyDescent="0.35">
      <c r="A1127" s="65" t="s">
        <v>4144</v>
      </c>
      <c r="B1127" s="65" t="s">
        <v>42</v>
      </c>
      <c r="C1127" s="74" t="s">
        <v>2941</v>
      </c>
      <c r="D1127" s="74">
        <v>2717782</v>
      </c>
      <c r="E1127" s="34">
        <v>2273722</v>
      </c>
      <c r="F1127" s="88">
        <v>1.1953</v>
      </c>
      <c r="G1127" s="38">
        <v>0</v>
      </c>
    </row>
    <row r="1128" spans="1:7" x14ac:dyDescent="0.35">
      <c r="A1128" s="65" t="s">
        <v>4145</v>
      </c>
      <c r="B1128" s="65" t="s">
        <v>56</v>
      </c>
      <c r="C1128" s="74" t="s">
        <v>2943</v>
      </c>
      <c r="D1128" s="74">
        <v>646106</v>
      </c>
      <c r="E1128" s="34">
        <v>1148021.43</v>
      </c>
      <c r="F1128" s="88">
        <v>0.56279999999999997</v>
      </c>
      <c r="G1128" s="38">
        <v>0</v>
      </c>
    </row>
    <row r="1129" spans="1:7" x14ac:dyDescent="0.35">
      <c r="A1129" s="65" t="s">
        <v>4146</v>
      </c>
      <c r="B1129" s="65" t="s">
        <v>44</v>
      </c>
      <c r="C1129" s="74" t="s">
        <v>2947</v>
      </c>
      <c r="D1129" s="74">
        <v>657609</v>
      </c>
      <c r="E1129" s="34">
        <v>1031993</v>
      </c>
      <c r="F1129" s="88">
        <v>0.63719999999999999</v>
      </c>
      <c r="G1129" s="38">
        <v>0</v>
      </c>
    </row>
    <row r="1130" spans="1:7" x14ac:dyDescent="0.35">
      <c r="A1130" s="65" t="s">
        <v>4147</v>
      </c>
      <c r="B1130" s="65" t="s">
        <v>76</v>
      </c>
      <c r="C1130" s="74" t="s">
        <v>2949</v>
      </c>
      <c r="D1130" s="74">
        <v>2810544</v>
      </c>
      <c r="E1130" s="34">
        <v>5808084</v>
      </c>
      <c r="F1130" s="88">
        <v>0.4839</v>
      </c>
      <c r="G1130" s="38">
        <v>0</v>
      </c>
    </row>
    <row r="1131" spans="1:7" x14ac:dyDescent="0.35">
      <c r="A1131" s="65" t="s">
        <v>4148</v>
      </c>
      <c r="B1131" s="65" t="s">
        <v>66</v>
      </c>
      <c r="C1131" s="74" t="s">
        <v>2951</v>
      </c>
      <c r="D1131" s="74">
        <v>1206738.25</v>
      </c>
      <c r="E1131" s="34">
        <v>1172906</v>
      </c>
      <c r="F1131" s="88">
        <v>1.0287999999999999</v>
      </c>
      <c r="G1131" s="38">
        <v>0</v>
      </c>
    </row>
    <row r="1132" spans="1:7" x14ac:dyDescent="0.35">
      <c r="A1132" s="65" t="s">
        <v>4149</v>
      </c>
      <c r="B1132" s="65" t="s">
        <v>56</v>
      </c>
      <c r="C1132" s="74" t="s">
        <v>2952</v>
      </c>
      <c r="D1132" s="74">
        <v>326691</v>
      </c>
      <c r="E1132" s="34">
        <v>2440521</v>
      </c>
      <c r="F1132" s="88">
        <v>0.13389999999999999</v>
      </c>
      <c r="G1132" s="38">
        <v>12.5</v>
      </c>
    </row>
    <row r="1133" spans="1:7" x14ac:dyDescent="0.35">
      <c r="A1133" s="65" t="s">
        <v>4150</v>
      </c>
      <c r="B1133" s="65" t="s">
        <v>57</v>
      </c>
      <c r="C1133" s="74" t="s">
        <v>2953</v>
      </c>
      <c r="D1133" s="74">
        <v>1090375.95</v>
      </c>
      <c r="E1133" s="34">
        <v>700216.27</v>
      </c>
      <c r="F1133" s="88">
        <v>1.5571999999999999</v>
      </c>
      <c r="G1133" s="38">
        <v>0</v>
      </c>
    </row>
    <row r="1134" spans="1:7" x14ac:dyDescent="0.35">
      <c r="A1134" s="65" t="s">
        <v>4151</v>
      </c>
      <c r="B1134" s="65" t="s">
        <v>52</v>
      </c>
      <c r="C1134" s="74" t="s">
        <v>2955</v>
      </c>
      <c r="D1134" s="74">
        <v>1489907</v>
      </c>
      <c r="E1134" s="34">
        <v>1455572.92</v>
      </c>
      <c r="F1134" s="88">
        <v>1.0236000000000001</v>
      </c>
      <c r="G1134" s="38">
        <v>0</v>
      </c>
    </row>
    <row r="1135" spans="1:7" x14ac:dyDescent="0.35">
      <c r="A1135" s="65" t="s">
        <v>4152</v>
      </c>
      <c r="B1135" s="65" t="s">
        <v>57</v>
      </c>
      <c r="C1135" s="74" t="s">
        <v>2956</v>
      </c>
      <c r="D1135" s="74">
        <v>818149.75</v>
      </c>
      <c r="E1135" s="34">
        <v>608056.41</v>
      </c>
      <c r="F1135" s="88">
        <v>1.3454999999999999</v>
      </c>
      <c r="G1135" s="38">
        <v>0</v>
      </c>
    </row>
    <row r="1136" spans="1:7" x14ac:dyDescent="0.35">
      <c r="A1136" s="65" t="s">
        <v>4153</v>
      </c>
      <c r="B1136" s="65" t="s">
        <v>14</v>
      </c>
      <c r="C1136" s="74" t="s">
        <v>2960</v>
      </c>
      <c r="D1136" s="74">
        <v>505015.96</v>
      </c>
      <c r="E1136" s="34">
        <v>1101835.32</v>
      </c>
      <c r="F1136" s="88">
        <v>0.45829999999999999</v>
      </c>
      <c r="G1136" s="38">
        <v>0</v>
      </c>
    </row>
    <row r="1137" spans="1:7" x14ac:dyDescent="0.35">
      <c r="A1137" s="65" t="s">
        <v>4154</v>
      </c>
      <c r="B1137" s="65" t="s">
        <v>65</v>
      </c>
      <c r="C1137" s="74" t="s">
        <v>2961</v>
      </c>
      <c r="D1137" s="74">
        <v>219808.55</v>
      </c>
      <c r="E1137" s="34">
        <v>547432.30000000005</v>
      </c>
      <c r="F1137" s="88">
        <v>0.40150000000000002</v>
      </c>
      <c r="G1137" s="38">
        <v>0</v>
      </c>
    </row>
    <row r="1138" spans="1:7" x14ac:dyDescent="0.35">
      <c r="A1138" s="65" t="s">
        <v>4155</v>
      </c>
      <c r="B1138" s="65" t="s">
        <v>70</v>
      </c>
      <c r="C1138" s="74" t="s">
        <v>2964</v>
      </c>
      <c r="D1138" s="74">
        <v>2576555</v>
      </c>
      <c r="E1138" s="34">
        <v>2432750</v>
      </c>
      <c r="F1138" s="88">
        <v>1.0590999999999999</v>
      </c>
      <c r="G1138" s="38">
        <v>0</v>
      </c>
    </row>
    <row r="1139" spans="1:7" x14ac:dyDescent="0.35">
      <c r="A1139" s="65" t="s">
        <v>4156</v>
      </c>
      <c r="B1139" s="65" t="s">
        <v>48</v>
      </c>
      <c r="C1139" s="74" t="s">
        <v>2967</v>
      </c>
      <c r="D1139" s="74">
        <v>8198870.8399999999</v>
      </c>
      <c r="E1139" s="34">
        <v>128509755.76000001</v>
      </c>
      <c r="F1139" s="88">
        <v>6.3799999999999996E-2</v>
      </c>
      <c r="G1139" s="38">
        <v>18.75</v>
      </c>
    </row>
    <row r="1140" spans="1:7" x14ac:dyDescent="0.35">
      <c r="A1140" s="65" t="s">
        <v>4157</v>
      </c>
      <c r="B1140" s="65" t="s">
        <v>47</v>
      </c>
      <c r="C1140" s="74" t="s">
        <v>2969</v>
      </c>
      <c r="D1140" s="74">
        <v>1085384.8799999999</v>
      </c>
      <c r="E1140" s="34">
        <v>1438187.78</v>
      </c>
      <c r="F1140" s="88">
        <v>0.75470000000000004</v>
      </c>
      <c r="G1140" s="38">
        <v>0</v>
      </c>
    </row>
    <row r="1141" spans="1:7" x14ac:dyDescent="0.35">
      <c r="A1141" s="65" t="s">
        <v>4158</v>
      </c>
      <c r="B1141" s="65" t="s">
        <v>56</v>
      </c>
      <c r="C1141" s="74" t="s">
        <v>2971</v>
      </c>
      <c r="D1141" s="74">
        <v>850447.98</v>
      </c>
      <c r="E1141" s="34">
        <v>1781197.05</v>
      </c>
      <c r="F1141" s="88">
        <v>0.47749999999999998</v>
      </c>
      <c r="G1141" s="38">
        <v>0</v>
      </c>
    </row>
    <row r="1142" spans="1:7" x14ac:dyDescent="0.35">
      <c r="A1142" s="65" t="s">
        <v>4159</v>
      </c>
      <c r="B1142" s="65" t="s">
        <v>75</v>
      </c>
      <c r="C1142" s="74" t="s">
        <v>2974</v>
      </c>
      <c r="D1142" s="74">
        <v>780466.81</v>
      </c>
      <c r="E1142" s="34">
        <v>1740715.01</v>
      </c>
      <c r="F1142" s="88">
        <v>0.44840000000000002</v>
      </c>
      <c r="G1142" s="38">
        <v>0</v>
      </c>
    </row>
    <row r="1143" spans="1:7" x14ac:dyDescent="0.35">
      <c r="A1143" s="65" t="s">
        <v>4160</v>
      </c>
      <c r="B1143" s="65" t="s">
        <v>42</v>
      </c>
      <c r="C1143" s="74" t="s">
        <v>2976</v>
      </c>
      <c r="D1143" s="74">
        <v>2291676.66</v>
      </c>
      <c r="E1143" s="34">
        <v>1087318.02</v>
      </c>
      <c r="F1143" s="88">
        <v>2.1076000000000001</v>
      </c>
      <c r="G1143" s="38">
        <v>0</v>
      </c>
    </row>
    <row r="1144" spans="1:7" x14ac:dyDescent="0.35">
      <c r="A1144" s="65" t="s">
        <v>4161</v>
      </c>
      <c r="B1144" s="65" t="s">
        <v>51</v>
      </c>
      <c r="C1144" s="74" t="s">
        <v>2978</v>
      </c>
      <c r="D1144" s="74">
        <v>450646.78</v>
      </c>
      <c r="E1144" s="34">
        <v>1671904.31</v>
      </c>
      <c r="F1144" s="88">
        <v>0.26950000000000002</v>
      </c>
      <c r="G1144" s="38">
        <v>0</v>
      </c>
    </row>
    <row r="1145" spans="1:7" x14ac:dyDescent="0.35">
      <c r="A1145" s="65" t="s">
        <v>4162</v>
      </c>
      <c r="B1145" s="65" t="s">
        <v>56</v>
      </c>
      <c r="C1145" s="74" t="s">
        <v>2979</v>
      </c>
      <c r="D1145" s="74">
        <v>230792.68</v>
      </c>
      <c r="E1145" s="34">
        <v>419691.12</v>
      </c>
      <c r="F1145" s="88">
        <v>0.54990000000000006</v>
      </c>
      <c r="G1145" s="38">
        <v>0</v>
      </c>
    </row>
    <row r="1146" spans="1:7" x14ac:dyDescent="0.35">
      <c r="A1146" s="65" t="s">
        <v>4163</v>
      </c>
      <c r="B1146" s="65" t="s">
        <v>66</v>
      </c>
      <c r="C1146" s="74" t="s">
        <v>2981</v>
      </c>
      <c r="D1146" s="74">
        <v>2260791.42</v>
      </c>
      <c r="E1146" s="34">
        <v>2190897.4500000002</v>
      </c>
      <c r="F1146" s="88">
        <v>1.0319</v>
      </c>
      <c r="G1146" s="38">
        <v>0</v>
      </c>
    </row>
    <row r="1147" spans="1:7" x14ac:dyDescent="0.35">
      <c r="A1147" s="65" t="s">
        <v>4164</v>
      </c>
      <c r="B1147" s="65" t="s">
        <v>46</v>
      </c>
      <c r="C1147" s="74" t="s">
        <v>2983</v>
      </c>
      <c r="D1147" s="74">
        <v>2123366.4300000002</v>
      </c>
      <c r="E1147" s="34">
        <v>4018083.04</v>
      </c>
      <c r="F1147" s="88">
        <v>0.52849999999999997</v>
      </c>
      <c r="G1147" s="38">
        <v>0</v>
      </c>
    </row>
    <row r="1148" spans="1:7" x14ac:dyDescent="0.35">
      <c r="A1148" s="65" t="s">
        <v>4165</v>
      </c>
      <c r="B1148" s="65" t="s">
        <v>58</v>
      </c>
      <c r="C1148" s="74" t="s">
        <v>2985</v>
      </c>
      <c r="D1148" s="74">
        <v>2431165</v>
      </c>
      <c r="E1148" s="34">
        <v>7321329</v>
      </c>
      <c r="F1148" s="88">
        <v>0.33210000000000001</v>
      </c>
      <c r="G1148" s="38">
        <v>0</v>
      </c>
    </row>
    <row r="1149" spans="1:7" x14ac:dyDescent="0.35">
      <c r="A1149" s="65" t="s">
        <v>4166</v>
      </c>
      <c r="B1149" s="65" t="s">
        <v>37</v>
      </c>
      <c r="C1149" s="74" t="s">
        <v>2987</v>
      </c>
      <c r="D1149" s="74">
        <v>1475137</v>
      </c>
      <c r="E1149" s="34">
        <v>1201274</v>
      </c>
      <c r="F1149" s="88">
        <v>1.228</v>
      </c>
      <c r="G1149" s="38">
        <v>0</v>
      </c>
    </row>
    <row r="1150" spans="1:7" x14ac:dyDescent="0.35">
      <c r="A1150" s="65" t="s">
        <v>4167</v>
      </c>
      <c r="B1150" s="65" t="s">
        <v>30</v>
      </c>
      <c r="C1150" s="74" t="s">
        <v>2988</v>
      </c>
      <c r="D1150" s="74">
        <v>1161367</v>
      </c>
      <c r="E1150" s="34">
        <v>4285011</v>
      </c>
      <c r="F1150" s="88">
        <v>0.27100000000000002</v>
      </c>
      <c r="G1150" s="38">
        <v>0</v>
      </c>
    </row>
    <row r="1151" spans="1:7" x14ac:dyDescent="0.35">
      <c r="A1151" s="65" t="s">
        <v>4168</v>
      </c>
      <c r="B1151" s="65" t="s">
        <v>37</v>
      </c>
      <c r="C1151" s="74" t="s">
        <v>2991</v>
      </c>
      <c r="D1151" s="74">
        <v>3772219</v>
      </c>
      <c r="E1151" s="34">
        <v>1537532</v>
      </c>
      <c r="F1151" s="88">
        <v>2.4533999999999998</v>
      </c>
      <c r="G1151" s="38">
        <v>0</v>
      </c>
    </row>
    <row r="1152" spans="1:7" x14ac:dyDescent="0.35">
      <c r="A1152" s="65" t="s">
        <v>4169</v>
      </c>
      <c r="B1152" s="65" t="s">
        <v>50</v>
      </c>
      <c r="C1152" s="74" t="s">
        <v>2993</v>
      </c>
      <c r="D1152" s="74">
        <v>5084060</v>
      </c>
      <c r="E1152" s="34">
        <v>3306238</v>
      </c>
      <c r="F1152" s="88">
        <v>1.5377000000000001</v>
      </c>
      <c r="G1152" s="38">
        <v>0</v>
      </c>
    </row>
    <row r="1153" spans="1:7" x14ac:dyDescent="0.35">
      <c r="A1153" s="65" t="s">
        <v>4170</v>
      </c>
      <c r="B1153" s="65" t="s">
        <v>46</v>
      </c>
      <c r="C1153" s="74" t="s">
        <v>2995</v>
      </c>
      <c r="D1153" s="74">
        <v>14289630</v>
      </c>
      <c r="E1153" s="34">
        <v>15193950</v>
      </c>
      <c r="F1153" s="88">
        <v>0.9405</v>
      </c>
      <c r="G1153" s="38">
        <v>0</v>
      </c>
    </row>
    <row r="1154" spans="1:7" x14ac:dyDescent="0.35">
      <c r="A1154" s="65" t="s">
        <v>4171</v>
      </c>
      <c r="B1154" s="65" t="s">
        <v>46</v>
      </c>
      <c r="C1154" s="74" t="s">
        <v>2997</v>
      </c>
      <c r="D1154" s="74">
        <v>14276496.5</v>
      </c>
      <c r="E1154" s="34">
        <v>14436291</v>
      </c>
      <c r="F1154" s="88">
        <v>0.9889</v>
      </c>
      <c r="G1154" s="38">
        <v>0</v>
      </c>
    </row>
    <row r="1155" spans="1:7" x14ac:dyDescent="0.35">
      <c r="A1155" s="65" t="s">
        <v>4172</v>
      </c>
      <c r="B1155" s="65" t="s">
        <v>77</v>
      </c>
      <c r="C1155" s="74" t="s">
        <v>2998</v>
      </c>
      <c r="D1155" s="74">
        <v>846411</v>
      </c>
      <c r="E1155" s="34">
        <v>857931.72</v>
      </c>
      <c r="F1155" s="88">
        <v>0.98660000000000003</v>
      </c>
      <c r="G1155" s="38">
        <v>0</v>
      </c>
    </row>
    <row r="1156" spans="1:7" x14ac:dyDescent="0.35">
      <c r="A1156" s="65" t="s">
        <v>4173</v>
      </c>
      <c r="B1156" s="65" t="s">
        <v>14</v>
      </c>
      <c r="C1156" s="74" t="s">
        <v>3000</v>
      </c>
      <c r="D1156" s="74">
        <v>1395709</v>
      </c>
      <c r="E1156" s="34">
        <v>935647</v>
      </c>
      <c r="F1156" s="88">
        <v>1.4917</v>
      </c>
      <c r="G1156" s="38">
        <v>0</v>
      </c>
    </row>
    <row r="1157" spans="1:7" x14ac:dyDescent="0.35">
      <c r="A1157" s="65" t="s">
        <v>4174</v>
      </c>
      <c r="B1157" s="65" t="s">
        <v>14</v>
      </c>
      <c r="C1157" s="74" t="s">
        <v>3002</v>
      </c>
      <c r="D1157" s="74">
        <v>281731</v>
      </c>
      <c r="E1157" s="34">
        <v>303549</v>
      </c>
      <c r="F1157" s="88">
        <v>0.92810000000000004</v>
      </c>
      <c r="G1157" s="38">
        <v>0</v>
      </c>
    </row>
    <row r="1158" spans="1:7" x14ac:dyDescent="0.35">
      <c r="A1158" s="65" t="s">
        <v>4175</v>
      </c>
      <c r="B1158" s="65" t="s">
        <v>35</v>
      </c>
      <c r="C1158" s="74" t="s">
        <v>3004</v>
      </c>
      <c r="D1158" s="74">
        <v>800777.18</v>
      </c>
      <c r="E1158" s="34">
        <v>1358639.19</v>
      </c>
      <c r="F1158" s="88">
        <v>0.58940000000000003</v>
      </c>
      <c r="G1158" s="38">
        <v>0</v>
      </c>
    </row>
    <row r="1159" spans="1:7" x14ac:dyDescent="0.35">
      <c r="A1159" s="65" t="s">
        <v>4176</v>
      </c>
      <c r="B1159" s="65" t="s">
        <v>23</v>
      </c>
      <c r="C1159" s="74" t="s">
        <v>3006</v>
      </c>
      <c r="D1159" s="74">
        <v>968564.42</v>
      </c>
      <c r="E1159" s="34">
        <v>3616317.6</v>
      </c>
      <c r="F1159" s="88">
        <v>0.26779999999999998</v>
      </c>
      <c r="G1159" s="38">
        <v>0</v>
      </c>
    </row>
    <row r="1160" spans="1:7" x14ac:dyDescent="0.35">
      <c r="A1160" s="65" t="s">
        <v>4177</v>
      </c>
      <c r="B1160" s="65" t="s">
        <v>59</v>
      </c>
      <c r="C1160" s="74" t="s">
        <v>3008</v>
      </c>
      <c r="D1160" s="74">
        <v>323930.89</v>
      </c>
      <c r="E1160" s="34">
        <v>929129.96</v>
      </c>
      <c r="F1160" s="88">
        <v>0.34860000000000002</v>
      </c>
      <c r="G1160" s="38">
        <v>0</v>
      </c>
    </row>
    <row r="1161" spans="1:7" x14ac:dyDescent="0.35">
      <c r="A1161" s="65" t="s">
        <v>4178</v>
      </c>
      <c r="B1161" s="65" t="s">
        <v>53</v>
      </c>
      <c r="C1161" s="74" t="s">
        <v>3011</v>
      </c>
      <c r="D1161" s="74">
        <v>109835</v>
      </c>
      <c r="E1161" s="34">
        <v>956225.98</v>
      </c>
      <c r="F1161" s="88">
        <v>0.1149</v>
      </c>
      <c r="G1161" s="38">
        <v>12.5</v>
      </c>
    </row>
    <row r="1162" spans="1:7" x14ac:dyDescent="0.35">
      <c r="A1162" s="65" t="s">
        <v>4179</v>
      </c>
      <c r="B1162" s="65" t="s">
        <v>42</v>
      </c>
      <c r="C1162" s="74" t="s">
        <v>3012</v>
      </c>
      <c r="D1162" s="74">
        <v>580325</v>
      </c>
      <c r="E1162" s="34">
        <v>968960</v>
      </c>
      <c r="F1162" s="88">
        <v>0.59889999999999999</v>
      </c>
      <c r="G1162" s="38">
        <v>0</v>
      </c>
    </row>
    <row r="1163" spans="1:7" x14ac:dyDescent="0.35">
      <c r="A1163" s="65" t="s">
        <v>4180</v>
      </c>
      <c r="B1163" s="65" t="s">
        <v>66</v>
      </c>
      <c r="C1163" s="74" t="s">
        <v>3016</v>
      </c>
      <c r="D1163" s="74">
        <v>215860.13</v>
      </c>
      <c r="E1163" s="34">
        <v>806152.66</v>
      </c>
      <c r="F1163" s="88">
        <v>0.26779999999999998</v>
      </c>
      <c r="G1163" s="38">
        <v>0</v>
      </c>
    </row>
    <row r="1164" spans="1:7" x14ac:dyDescent="0.35">
      <c r="A1164" s="65" t="s">
        <v>4181</v>
      </c>
      <c r="B1164" s="65" t="s">
        <v>66</v>
      </c>
      <c r="C1164" s="74" t="s">
        <v>3018</v>
      </c>
      <c r="D1164" s="74">
        <v>579862.34</v>
      </c>
      <c r="E1164" s="34">
        <v>1713805.41</v>
      </c>
      <c r="F1164" s="88">
        <v>0.33829999999999999</v>
      </c>
      <c r="G1164" s="38">
        <v>0</v>
      </c>
    </row>
    <row r="1165" spans="1:7" x14ac:dyDescent="0.35">
      <c r="A1165" s="65" t="s">
        <v>4182</v>
      </c>
      <c r="B1165" s="65" t="s">
        <v>77</v>
      </c>
      <c r="C1165" s="74" t="s">
        <v>3020</v>
      </c>
      <c r="D1165" s="74">
        <v>741074.52</v>
      </c>
      <c r="E1165" s="34">
        <v>944469.97</v>
      </c>
      <c r="F1165" s="88">
        <v>0.78459999999999996</v>
      </c>
      <c r="G1165" s="38">
        <v>0</v>
      </c>
    </row>
    <row r="1166" spans="1:7" x14ac:dyDescent="0.35">
      <c r="A1166" s="65" t="s">
        <v>4183</v>
      </c>
      <c r="B1166" s="65" t="s">
        <v>43</v>
      </c>
      <c r="C1166" s="74" t="s">
        <v>3022</v>
      </c>
      <c r="D1166" s="74">
        <v>74526</v>
      </c>
      <c r="E1166" s="34">
        <v>533200</v>
      </c>
      <c r="F1166" s="88">
        <v>0.13980000000000001</v>
      </c>
      <c r="G1166" s="38">
        <v>12.5</v>
      </c>
    </row>
    <row r="1167" spans="1:7" x14ac:dyDescent="0.35">
      <c r="A1167" s="65" t="s">
        <v>4184</v>
      </c>
      <c r="B1167" s="65" t="s">
        <v>30</v>
      </c>
      <c r="C1167" s="74" t="s">
        <v>3024</v>
      </c>
      <c r="D1167" s="74">
        <v>1775480</v>
      </c>
      <c r="E1167" s="34">
        <v>1941276</v>
      </c>
      <c r="F1167" s="88">
        <v>0.91459999999999997</v>
      </c>
      <c r="G1167" s="38">
        <v>0</v>
      </c>
    </row>
    <row r="1168" spans="1:7" x14ac:dyDescent="0.35">
      <c r="A1168" s="65" t="s">
        <v>4185</v>
      </c>
      <c r="B1168" s="65" t="s">
        <v>66</v>
      </c>
      <c r="C1168" s="74" t="s">
        <v>3026</v>
      </c>
      <c r="D1168" s="74">
        <v>785245</v>
      </c>
      <c r="E1168" s="34">
        <v>564353.35</v>
      </c>
      <c r="F1168" s="88">
        <v>1.3914</v>
      </c>
      <c r="G1168" s="38">
        <v>0</v>
      </c>
    </row>
    <row r="1169" spans="1:7" x14ac:dyDescent="0.35">
      <c r="A1169" s="65" t="s">
        <v>4186</v>
      </c>
      <c r="B1169" s="65" t="s">
        <v>21</v>
      </c>
      <c r="C1169" s="74" t="s">
        <v>3028</v>
      </c>
      <c r="D1169" s="74">
        <v>251916</v>
      </c>
      <c r="E1169" s="34">
        <v>558997</v>
      </c>
      <c r="F1169" s="88">
        <v>0.45069999999999999</v>
      </c>
      <c r="G1169" s="38">
        <v>0</v>
      </c>
    </row>
    <row r="1170" spans="1:7" x14ac:dyDescent="0.35">
      <c r="A1170" s="65" t="s">
        <v>4187</v>
      </c>
      <c r="B1170" s="65" t="s">
        <v>57</v>
      </c>
      <c r="C1170" s="74" t="s">
        <v>3030</v>
      </c>
      <c r="D1170" s="74">
        <v>286723</v>
      </c>
      <c r="E1170" s="34">
        <v>987052</v>
      </c>
      <c r="F1170" s="88">
        <v>0.29049999999999998</v>
      </c>
      <c r="G1170" s="38">
        <v>0</v>
      </c>
    </row>
    <row r="1171" spans="1:7" x14ac:dyDescent="0.35">
      <c r="A1171" s="65" t="s">
        <v>4188</v>
      </c>
      <c r="B1171" s="65" t="s">
        <v>46</v>
      </c>
      <c r="C1171" s="74" t="s">
        <v>3031</v>
      </c>
      <c r="D1171" s="74">
        <v>12374952</v>
      </c>
      <c r="E1171" s="34">
        <v>12832877</v>
      </c>
      <c r="F1171" s="88">
        <v>0.96430000000000005</v>
      </c>
      <c r="G1171" s="38">
        <v>0</v>
      </c>
    </row>
    <row r="1172" spans="1:7" x14ac:dyDescent="0.35">
      <c r="A1172" s="65" t="s">
        <v>4189</v>
      </c>
      <c r="B1172" s="65" t="s">
        <v>59</v>
      </c>
      <c r="C1172" s="74" t="s">
        <v>3033</v>
      </c>
      <c r="D1172" s="74">
        <v>748790.94</v>
      </c>
      <c r="E1172" s="34">
        <v>1876640.29</v>
      </c>
      <c r="F1172" s="88">
        <v>0.39900000000000002</v>
      </c>
      <c r="G1172" s="38">
        <v>0</v>
      </c>
    </row>
    <row r="1173" spans="1:7" x14ac:dyDescent="0.35">
      <c r="A1173" s="65" t="s">
        <v>4190</v>
      </c>
      <c r="B1173" s="65" t="s">
        <v>57</v>
      </c>
      <c r="C1173" s="74" t="s">
        <v>3035</v>
      </c>
      <c r="D1173" s="74">
        <v>863263.09</v>
      </c>
      <c r="E1173" s="34">
        <v>568389.64</v>
      </c>
      <c r="F1173" s="88">
        <v>1.5187999999999999</v>
      </c>
      <c r="G1173" s="38">
        <v>0</v>
      </c>
    </row>
    <row r="1174" spans="1:7" x14ac:dyDescent="0.35">
      <c r="A1174" s="65" t="s">
        <v>4191</v>
      </c>
      <c r="B1174" s="65" t="s">
        <v>72</v>
      </c>
      <c r="C1174" s="74" t="s">
        <v>3037</v>
      </c>
      <c r="D1174" s="74">
        <v>2932954</v>
      </c>
      <c r="E1174" s="34">
        <v>3522089</v>
      </c>
      <c r="F1174" s="88">
        <v>0.8327</v>
      </c>
      <c r="G1174" s="38">
        <v>0</v>
      </c>
    </row>
    <row r="1175" spans="1:7" x14ac:dyDescent="0.35">
      <c r="A1175" s="65" t="s">
        <v>4192</v>
      </c>
      <c r="B1175" s="65" t="s">
        <v>23</v>
      </c>
      <c r="C1175" s="74" t="s">
        <v>3038</v>
      </c>
      <c r="D1175" s="74">
        <v>4959709</v>
      </c>
      <c r="E1175" s="34">
        <v>6242401</v>
      </c>
      <c r="F1175" s="88">
        <v>0.79449999999999998</v>
      </c>
      <c r="G1175" s="38">
        <v>0</v>
      </c>
    </row>
    <row r="1176" spans="1:7" x14ac:dyDescent="0.35">
      <c r="A1176" s="65" t="s">
        <v>4193</v>
      </c>
      <c r="B1176" s="65" t="s">
        <v>30</v>
      </c>
      <c r="C1176" s="74" t="s">
        <v>3040</v>
      </c>
      <c r="D1176" s="74">
        <v>3447107</v>
      </c>
      <c r="E1176" s="34">
        <v>4617507</v>
      </c>
      <c r="F1176" s="88">
        <v>0.74650000000000005</v>
      </c>
      <c r="G1176" s="38">
        <v>0</v>
      </c>
    </row>
    <row r="1177" spans="1:7" x14ac:dyDescent="0.35">
      <c r="A1177" s="65" t="s">
        <v>4194</v>
      </c>
      <c r="B1177" s="65" t="s">
        <v>21</v>
      </c>
      <c r="C1177" s="74" t="s">
        <v>3042</v>
      </c>
      <c r="D1177" s="74">
        <v>992714</v>
      </c>
      <c r="E1177" s="34">
        <v>1438341</v>
      </c>
      <c r="F1177" s="88">
        <v>0.69020000000000004</v>
      </c>
      <c r="G1177" s="38">
        <v>0</v>
      </c>
    </row>
    <row r="1178" spans="1:7" x14ac:dyDescent="0.35">
      <c r="A1178" s="65" t="s">
        <v>4195</v>
      </c>
      <c r="B1178" s="65" t="s">
        <v>59</v>
      </c>
      <c r="C1178" s="74" t="s">
        <v>3044</v>
      </c>
      <c r="D1178" s="74">
        <v>1094319.8500000001</v>
      </c>
      <c r="E1178" s="34">
        <v>1694728.83</v>
      </c>
      <c r="F1178" s="88">
        <v>0.64570000000000005</v>
      </c>
      <c r="G1178" s="38">
        <v>0</v>
      </c>
    </row>
    <row r="1179" spans="1:7" x14ac:dyDescent="0.35">
      <c r="A1179" s="65" t="s">
        <v>4196</v>
      </c>
      <c r="B1179" s="65" t="s">
        <v>17</v>
      </c>
      <c r="C1179" s="74" t="s">
        <v>3045</v>
      </c>
      <c r="D1179" s="74">
        <v>225075</v>
      </c>
      <c r="E1179" s="34">
        <v>1317288</v>
      </c>
      <c r="F1179" s="88">
        <v>0.1709</v>
      </c>
      <c r="G1179" s="38">
        <v>6.25</v>
      </c>
    </row>
    <row r="1180" spans="1:7" x14ac:dyDescent="0.35">
      <c r="A1180" s="65" t="s">
        <v>4197</v>
      </c>
      <c r="B1180" s="65" t="s">
        <v>17</v>
      </c>
      <c r="C1180" s="74" t="s">
        <v>3047</v>
      </c>
      <c r="D1180" s="74">
        <v>300297</v>
      </c>
      <c r="E1180" s="34">
        <v>958303</v>
      </c>
      <c r="F1180" s="88">
        <v>0.31340000000000001</v>
      </c>
      <c r="G1180" s="38">
        <v>0</v>
      </c>
    </row>
    <row r="1181" spans="1:7" x14ac:dyDescent="0.35">
      <c r="A1181" s="65" t="s">
        <v>4198</v>
      </c>
      <c r="B1181" s="65" t="s">
        <v>52</v>
      </c>
      <c r="C1181" s="74" t="s">
        <v>3049</v>
      </c>
      <c r="D1181" s="74">
        <v>453552.46</v>
      </c>
      <c r="E1181" s="34">
        <v>3325917.56</v>
      </c>
      <c r="F1181" s="88">
        <v>0.13639999999999999</v>
      </c>
      <c r="G1181" s="38">
        <v>12.5</v>
      </c>
    </row>
    <row r="1182" spans="1:7" x14ac:dyDescent="0.35">
      <c r="A1182" s="65" t="s">
        <v>4199</v>
      </c>
      <c r="B1182" s="65" t="s">
        <v>44</v>
      </c>
      <c r="C1182" s="74" t="s">
        <v>3051</v>
      </c>
      <c r="D1182" s="74">
        <v>483083</v>
      </c>
      <c r="E1182" s="34">
        <v>873946</v>
      </c>
      <c r="F1182" s="88">
        <v>0.55279999999999996</v>
      </c>
      <c r="G1182" s="38">
        <v>0</v>
      </c>
    </row>
    <row r="1183" spans="1:7" x14ac:dyDescent="0.35">
      <c r="A1183" s="65" t="s">
        <v>4200</v>
      </c>
      <c r="B1183" s="65" t="s">
        <v>50</v>
      </c>
      <c r="C1183" s="74" t="s">
        <v>3053</v>
      </c>
      <c r="D1183" s="74">
        <v>457622.35</v>
      </c>
      <c r="E1183" s="34">
        <v>1118243</v>
      </c>
      <c r="F1183" s="88">
        <v>0.40920000000000001</v>
      </c>
      <c r="G1183" s="38">
        <v>0</v>
      </c>
    </row>
    <row r="1184" spans="1:7" x14ac:dyDescent="0.35">
      <c r="A1184" s="65" t="s">
        <v>4201</v>
      </c>
      <c r="B1184" s="65" t="s">
        <v>17</v>
      </c>
      <c r="C1184" s="74" t="s">
        <v>3055</v>
      </c>
      <c r="D1184" s="74">
        <v>572600</v>
      </c>
      <c r="E1184" s="34">
        <v>788958</v>
      </c>
      <c r="F1184" s="88">
        <v>0.7258</v>
      </c>
      <c r="G1184" s="38">
        <v>0</v>
      </c>
    </row>
    <row r="1185" spans="1:7" x14ac:dyDescent="0.35">
      <c r="A1185" s="65" t="s">
        <v>4202</v>
      </c>
      <c r="B1185" s="65" t="s">
        <v>14</v>
      </c>
      <c r="C1185" s="74" t="s">
        <v>3056</v>
      </c>
      <c r="D1185" s="74">
        <v>403449.64</v>
      </c>
      <c r="E1185" s="34">
        <v>506966.3</v>
      </c>
      <c r="F1185" s="88">
        <v>0.79579999999999995</v>
      </c>
      <c r="G1185" s="38">
        <v>0</v>
      </c>
    </row>
    <row r="1186" spans="1:7" x14ac:dyDescent="0.35">
      <c r="A1186" s="65" t="s">
        <v>4203</v>
      </c>
      <c r="B1186" s="65" t="s">
        <v>66</v>
      </c>
      <c r="C1186" s="74" t="s">
        <v>3057</v>
      </c>
      <c r="D1186" s="74">
        <v>1353410</v>
      </c>
      <c r="E1186" s="34">
        <v>2075747</v>
      </c>
      <c r="F1186" s="88">
        <v>0.65200000000000002</v>
      </c>
      <c r="G1186" s="38">
        <v>0</v>
      </c>
    </row>
    <row r="1187" spans="1:7" x14ac:dyDescent="0.35">
      <c r="A1187" s="65" t="s">
        <v>4204</v>
      </c>
      <c r="B1187" s="65" t="s">
        <v>78</v>
      </c>
      <c r="C1187" s="74" t="s">
        <v>3059</v>
      </c>
      <c r="D1187" s="74">
        <v>454350.35</v>
      </c>
      <c r="E1187" s="34">
        <v>531131.78</v>
      </c>
      <c r="F1187" s="88">
        <v>0.85540000000000005</v>
      </c>
      <c r="G1187" s="38">
        <v>0</v>
      </c>
    </row>
    <row r="1188" spans="1:7" x14ac:dyDescent="0.35">
      <c r="A1188" s="65" t="s">
        <v>4205</v>
      </c>
      <c r="B1188" s="65" t="s">
        <v>30</v>
      </c>
      <c r="C1188" s="74" t="s">
        <v>3060</v>
      </c>
      <c r="D1188" s="74">
        <v>2702797</v>
      </c>
      <c r="E1188" s="34">
        <v>6616856</v>
      </c>
      <c r="F1188" s="88">
        <v>0.40849999999999997</v>
      </c>
      <c r="G1188" s="38">
        <v>0</v>
      </c>
    </row>
    <row r="1189" spans="1:7" x14ac:dyDescent="0.35">
      <c r="A1189" s="65" t="s">
        <v>4206</v>
      </c>
      <c r="B1189" s="65" t="s">
        <v>67</v>
      </c>
      <c r="C1189" s="74" t="s">
        <v>3064</v>
      </c>
      <c r="D1189" s="74">
        <v>1172064.56</v>
      </c>
      <c r="E1189" s="34">
        <v>1651455</v>
      </c>
      <c r="F1189" s="88">
        <v>0.7097</v>
      </c>
      <c r="G1189" s="38">
        <v>0</v>
      </c>
    </row>
    <row r="1190" spans="1:7" x14ac:dyDescent="0.35">
      <c r="A1190" s="65" t="s">
        <v>4207</v>
      </c>
      <c r="B1190" s="65" t="s">
        <v>39</v>
      </c>
      <c r="C1190" s="74" t="s">
        <v>3066</v>
      </c>
      <c r="D1190" s="74">
        <v>1236750</v>
      </c>
      <c r="E1190" s="34">
        <v>715354</v>
      </c>
      <c r="F1190" s="88">
        <v>1.7289000000000001</v>
      </c>
      <c r="G1190" s="38">
        <v>0</v>
      </c>
    </row>
    <row r="1191" spans="1:7" x14ac:dyDescent="0.35">
      <c r="A1191" s="65" t="s">
        <v>4208</v>
      </c>
      <c r="B1191" s="65" t="s">
        <v>28</v>
      </c>
      <c r="C1191" s="74" t="s">
        <v>3068</v>
      </c>
      <c r="D1191" s="74">
        <v>666017.76</v>
      </c>
      <c r="E1191" s="34">
        <v>749981.04</v>
      </c>
      <c r="F1191" s="88">
        <v>0.88800000000000001</v>
      </c>
      <c r="G1191" s="38">
        <v>0</v>
      </c>
    </row>
    <row r="1192" spans="1:7" x14ac:dyDescent="0.35">
      <c r="A1192" s="65" t="s">
        <v>4209</v>
      </c>
      <c r="B1192" s="65" t="s">
        <v>21</v>
      </c>
      <c r="C1192" s="74" t="s">
        <v>3070</v>
      </c>
      <c r="D1192" s="74">
        <v>704088.62</v>
      </c>
      <c r="E1192" s="34">
        <v>490063.89</v>
      </c>
      <c r="F1192" s="88">
        <v>1.4367000000000001</v>
      </c>
      <c r="G1192" s="38">
        <v>0</v>
      </c>
    </row>
    <row r="1193" spans="1:7" x14ac:dyDescent="0.35">
      <c r="A1193" s="65" t="s">
        <v>4210</v>
      </c>
      <c r="B1193" s="65" t="s">
        <v>62</v>
      </c>
      <c r="C1193" s="74" t="s">
        <v>3072</v>
      </c>
      <c r="D1193" s="74">
        <v>389297.52</v>
      </c>
      <c r="E1193" s="34">
        <v>392687.89</v>
      </c>
      <c r="F1193" s="88">
        <v>0.99139999999999995</v>
      </c>
      <c r="G1193" s="38">
        <v>0</v>
      </c>
    </row>
    <row r="1194" spans="1:7" x14ac:dyDescent="0.35">
      <c r="A1194" s="65" t="s">
        <v>4211</v>
      </c>
      <c r="B1194" s="65" t="s">
        <v>61</v>
      </c>
      <c r="C1194" s="74" t="s">
        <v>3074</v>
      </c>
      <c r="D1194" s="74">
        <v>1175529.94</v>
      </c>
      <c r="E1194" s="34">
        <v>1534496.36</v>
      </c>
      <c r="F1194" s="88">
        <v>0.7661</v>
      </c>
      <c r="G1194" s="38">
        <v>0</v>
      </c>
    </row>
    <row r="1195" spans="1:7" x14ac:dyDescent="0.35">
      <c r="A1195" s="65" t="s">
        <v>4212</v>
      </c>
      <c r="B1195" s="65" t="s">
        <v>67</v>
      </c>
      <c r="C1195" s="74" t="s">
        <v>3076</v>
      </c>
      <c r="D1195" s="74">
        <v>71246.55</v>
      </c>
      <c r="E1195" s="34">
        <v>1290653.07</v>
      </c>
      <c r="F1195" s="88">
        <v>5.5199999999999999E-2</v>
      </c>
      <c r="G1195" s="38">
        <v>18.75</v>
      </c>
    </row>
    <row r="1196" spans="1:7" x14ac:dyDescent="0.35">
      <c r="A1196" s="65" t="s">
        <v>4213</v>
      </c>
      <c r="B1196" s="65" t="s">
        <v>58</v>
      </c>
      <c r="C1196" s="74" t="s">
        <v>3079</v>
      </c>
      <c r="D1196" s="74">
        <v>2747934.74</v>
      </c>
      <c r="E1196" s="34">
        <v>10330037</v>
      </c>
      <c r="F1196" s="88">
        <v>0.26600000000000001</v>
      </c>
      <c r="G1196" s="38">
        <v>0</v>
      </c>
    </row>
    <row r="1197" spans="1:7" x14ac:dyDescent="0.35">
      <c r="A1197" s="65" t="s">
        <v>4214</v>
      </c>
      <c r="B1197" s="65" t="s">
        <v>73</v>
      </c>
      <c r="C1197" s="74" t="s">
        <v>3081</v>
      </c>
      <c r="D1197" s="74">
        <v>10943622.42</v>
      </c>
      <c r="E1197" s="34">
        <v>20272512.449999999</v>
      </c>
      <c r="F1197" s="88">
        <v>0.53979999999999995</v>
      </c>
      <c r="G1197" s="38">
        <v>0</v>
      </c>
    </row>
    <row r="1198" spans="1:7" x14ac:dyDescent="0.35">
      <c r="A1198" s="65" t="s">
        <v>4215</v>
      </c>
      <c r="B1198" s="65" t="s">
        <v>60</v>
      </c>
      <c r="C1198" s="74" t="s">
        <v>3083</v>
      </c>
      <c r="D1198" s="74">
        <v>-4333346</v>
      </c>
      <c r="E1198" s="34">
        <v>42691979</v>
      </c>
      <c r="F1198" s="88">
        <v>-0.10150000000000001</v>
      </c>
      <c r="G1198" s="38">
        <v>25</v>
      </c>
    </row>
    <row r="1199" spans="1:7" x14ac:dyDescent="0.35">
      <c r="A1199" s="65" t="s">
        <v>4216</v>
      </c>
      <c r="B1199" s="65" t="s">
        <v>14</v>
      </c>
      <c r="C1199" s="74" t="s">
        <v>3085</v>
      </c>
      <c r="D1199" s="74">
        <v>1626486</v>
      </c>
      <c r="E1199" s="34">
        <v>2205031</v>
      </c>
      <c r="F1199" s="88">
        <v>0.73760000000000003</v>
      </c>
      <c r="G1199" s="38">
        <v>0</v>
      </c>
    </row>
    <row r="1200" spans="1:7" x14ac:dyDescent="0.35">
      <c r="A1200" s="65" t="s">
        <v>4217</v>
      </c>
      <c r="B1200" s="65" t="s">
        <v>67</v>
      </c>
      <c r="C1200" s="74" t="s">
        <v>3087</v>
      </c>
      <c r="D1200" s="74">
        <v>404709.56</v>
      </c>
      <c r="E1200" s="34">
        <v>669143.02</v>
      </c>
      <c r="F1200" s="88">
        <v>0.6048</v>
      </c>
      <c r="G1200" s="38">
        <v>0</v>
      </c>
    </row>
    <row r="1201" spans="1:7" x14ac:dyDescent="0.35">
      <c r="A1201" s="65" t="s">
        <v>4218</v>
      </c>
      <c r="B1201" s="65" t="s">
        <v>64</v>
      </c>
      <c r="C1201" s="74" t="s">
        <v>3089</v>
      </c>
      <c r="D1201" s="74">
        <v>571853</v>
      </c>
      <c r="E1201" s="34">
        <v>518643.86</v>
      </c>
      <c r="F1201" s="88">
        <v>1.1026</v>
      </c>
      <c r="G1201" s="38">
        <v>0</v>
      </c>
    </row>
    <row r="1202" spans="1:7" x14ac:dyDescent="0.35">
      <c r="A1202" s="65" t="s">
        <v>4219</v>
      </c>
      <c r="B1202" s="65" t="s">
        <v>30</v>
      </c>
      <c r="C1202" s="74" t="s">
        <v>3090</v>
      </c>
      <c r="D1202" s="74">
        <v>947365</v>
      </c>
      <c r="E1202" s="34">
        <v>1788822.69</v>
      </c>
      <c r="F1202" s="88">
        <v>0.52959999999999996</v>
      </c>
      <c r="G1202" s="38">
        <v>0</v>
      </c>
    </row>
    <row r="1203" spans="1:7" x14ac:dyDescent="0.35">
      <c r="A1203" s="65" t="s">
        <v>4220</v>
      </c>
      <c r="B1203" s="65" t="s">
        <v>14</v>
      </c>
      <c r="C1203" s="74" t="s">
        <v>3092</v>
      </c>
      <c r="D1203" s="74">
        <v>443035.39</v>
      </c>
      <c r="E1203" s="34">
        <v>131730.66</v>
      </c>
      <c r="F1203" s="88">
        <v>3.3632</v>
      </c>
      <c r="G1203" s="38">
        <v>0</v>
      </c>
    </row>
    <row r="1204" spans="1:7" x14ac:dyDescent="0.35">
      <c r="A1204" s="65" t="s">
        <v>4221</v>
      </c>
      <c r="B1204" s="65" t="s">
        <v>56</v>
      </c>
      <c r="C1204" s="74" t="s">
        <v>3094</v>
      </c>
      <c r="D1204" s="74">
        <v>567371.96</v>
      </c>
      <c r="E1204" s="34">
        <v>972895.72</v>
      </c>
      <c r="F1204" s="88">
        <v>0.58320000000000005</v>
      </c>
      <c r="G1204" s="38">
        <v>0</v>
      </c>
    </row>
    <row r="1205" spans="1:7" x14ac:dyDescent="0.35">
      <c r="A1205" s="65" t="s">
        <v>4222</v>
      </c>
      <c r="B1205" s="65" t="s">
        <v>51</v>
      </c>
      <c r="C1205" s="74" t="s">
        <v>3095</v>
      </c>
      <c r="D1205" s="74">
        <v>237380</v>
      </c>
      <c r="E1205" s="34">
        <v>686736.75</v>
      </c>
      <c r="F1205" s="88">
        <v>0.34570000000000001</v>
      </c>
      <c r="G1205" s="38">
        <v>0</v>
      </c>
    </row>
    <row r="1206" spans="1:7" x14ac:dyDescent="0.35">
      <c r="A1206" s="65" t="s">
        <v>4223</v>
      </c>
      <c r="B1206" s="65" t="s">
        <v>8</v>
      </c>
      <c r="C1206" s="74" t="s">
        <v>3097</v>
      </c>
      <c r="D1206" s="74">
        <v>1788911.59</v>
      </c>
      <c r="E1206" s="34">
        <v>2255126.54</v>
      </c>
      <c r="F1206" s="88">
        <v>0.79330000000000001</v>
      </c>
      <c r="G1206" s="38">
        <v>0</v>
      </c>
    </row>
    <row r="1207" spans="1:7" x14ac:dyDescent="0.35">
      <c r="A1207" s="65" t="s">
        <v>4224</v>
      </c>
      <c r="B1207" s="65" t="s">
        <v>30</v>
      </c>
      <c r="C1207" s="74" t="s">
        <v>3098</v>
      </c>
      <c r="D1207" s="74">
        <v>1150814</v>
      </c>
      <c r="E1207" s="34">
        <v>2422136</v>
      </c>
      <c r="F1207" s="88">
        <v>0.47510000000000002</v>
      </c>
      <c r="G1207" s="38">
        <v>0</v>
      </c>
    </row>
    <row r="1208" spans="1:7" x14ac:dyDescent="0.35">
      <c r="A1208" s="65" t="s">
        <v>4225</v>
      </c>
      <c r="B1208" s="65" t="s">
        <v>57</v>
      </c>
      <c r="C1208" s="74" t="s">
        <v>3100</v>
      </c>
      <c r="D1208" s="74">
        <v>264257.63</v>
      </c>
      <c r="E1208" s="34">
        <v>765439.87</v>
      </c>
      <c r="F1208" s="88">
        <v>0.34520000000000001</v>
      </c>
      <c r="G1208" s="38">
        <v>0</v>
      </c>
    </row>
    <row r="1209" spans="1:7" x14ac:dyDescent="0.35">
      <c r="A1209" s="65" t="s">
        <v>4226</v>
      </c>
      <c r="B1209" s="65" t="s">
        <v>70</v>
      </c>
      <c r="C1209" s="74" t="s">
        <v>3102</v>
      </c>
      <c r="D1209" s="74">
        <v>457361.99</v>
      </c>
      <c r="E1209" s="34">
        <v>823664.4</v>
      </c>
      <c r="F1209" s="88">
        <v>0.55530000000000002</v>
      </c>
      <c r="G1209" s="38">
        <v>0</v>
      </c>
    </row>
    <row r="1210" spans="1:7" x14ac:dyDescent="0.35">
      <c r="A1210" s="65" t="s">
        <v>4227</v>
      </c>
      <c r="B1210" s="65" t="s">
        <v>56</v>
      </c>
      <c r="C1210" s="74" t="s">
        <v>3104</v>
      </c>
      <c r="D1210" s="74">
        <v>851944.43</v>
      </c>
      <c r="E1210" s="34">
        <v>1966942.71</v>
      </c>
      <c r="F1210" s="88">
        <v>0.43309999999999998</v>
      </c>
      <c r="G1210" s="38">
        <v>0</v>
      </c>
    </row>
    <row r="1211" spans="1:7" x14ac:dyDescent="0.35">
      <c r="A1211" s="65" t="s">
        <v>4228</v>
      </c>
      <c r="B1211" s="65" t="s">
        <v>53</v>
      </c>
      <c r="C1211" s="74" t="s">
        <v>3106</v>
      </c>
      <c r="D1211" s="74">
        <v>1712041</v>
      </c>
      <c r="E1211" s="34">
        <v>2591481.09</v>
      </c>
      <c r="F1211" s="88">
        <v>0.66059999999999997</v>
      </c>
      <c r="G1211" s="38">
        <v>0</v>
      </c>
    </row>
    <row r="1212" spans="1:7" x14ac:dyDescent="0.35">
      <c r="A1212" s="65" t="s">
        <v>4229</v>
      </c>
      <c r="B1212" s="65" t="s">
        <v>63</v>
      </c>
      <c r="C1212" s="74" t="s">
        <v>3107</v>
      </c>
      <c r="D1212" s="74">
        <v>503709</v>
      </c>
      <c r="E1212" s="34">
        <v>815691.91</v>
      </c>
      <c r="F1212" s="88">
        <v>0.61750000000000005</v>
      </c>
      <c r="G1212" s="38">
        <v>0</v>
      </c>
    </row>
    <row r="1213" spans="1:7" x14ac:dyDescent="0.35">
      <c r="A1213" s="65" t="s">
        <v>4230</v>
      </c>
      <c r="B1213" s="65" t="s">
        <v>55</v>
      </c>
      <c r="C1213" s="74" t="s">
        <v>3109</v>
      </c>
      <c r="D1213" s="74">
        <v>908432</v>
      </c>
      <c r="E1213" s="34">
        <v>1253318</v>
      </c>
      <c r="F1213" s="88">
        <v>0.7248</v>
      </c>
      <c r="G1213" s="38">
        <v>0</v>
      </c>
    </row>
    <row r="1214" spans="1:7" x14ac:dyDescent="0.35">
      <c r="A1214" s="65" t="s">
        <v>4231</v>
      </c>
      <c r="B1214" s="65" t="s">
        <v>46</v>
      </c>
      <c r="C1214" s="74" t="s">
        <v>3111</v>
      </c>
      <c r="D1214" s="74">
        <v>9810434</v>
      </c>
      <c r="E1214" s="34">
        <v>3347131</v>
      </c>
      <c r="F1214" s="88">
        <v>2.931</v>
      </c>
      <c r="G1214" s="38">
        <v>0</v>
      </c>
    </row>
    <row r="1215" spans="1:7" x14ac:dyDescent="0.35">
      <c r="A1215" s="65" t="s">
        <v>4232</v>
      </c>
      <c r="B1215" s="65" t="s">
        <v>17</v>
      </c>
      <c r="C1215" s="74" t="s">
        <v>3113</v>
      </c>
      <c r="D1215" s="74">
        <v>779898</v>
      </c>
      <c r="E1215" s="34">
        <v>1406914</v>
      </c>
      <c r="F1215" s="88">
        <v>0.55430000000000001</v>
      </c>
      <c r="G1215" s="38">
        <v>0</v>
      </c>
    </row>
    <row r="1216" spans="1:7" x14ac:dyDescent="0.35">
      <c r="A1216" s="65" t="s">
        <v>4233</v>
      </c>
      <c r="B1216" s="65" t="s">
        <v>68</v>
      </c>
      <c r="C1216" s="74" t="s">
        <v>3115</v>
      </c>
      <c r="D1216" s="74">
        <v>10175866.02</v>
      </c>
      <c r="E1216" s="34">
        <v>55153127.229999997</v>
      </c>
      <c r="F1216" s="88">
        <v>0.1845</v>
      </c>
      <c r="G1216" s="38">
        <v>6.25</v>
      </c>
    </row>
    <row r="1217" spans="1:7" x14ac:dyDescent="0.35">
      <c r="A1217" s="65" t="s">
        <v>4234</v>
      </c>
      <c r="B1217" s="65" t="s">
        <v>72</v>
      </c>
      <c r="C1217" s="74" t="s">
        <v>3116</v>
      </c>
      <c r="D1217" s="74">
        <v>1490021.93</v>
      </c>
      <c r="E1217" s="34">
        <v>3707709.53</v>
      </c>
      <c r="F1217" s="88">
        <v>0.40189999999999998</v>
      </c>
      <c r="G1217" s="38">
        <v>0</v>
      </c>
    </row>
    <row r="1218" spans="1:7" x14ac:dyDescent="0.35">
      <c r="A1218" s="65" t="s">
        <v>4235</v>
      </c>
      <c r="B1218" s="65" t="s">
        <v>69</v>
      </c>
      <c r="C1218" s="74" t="s">
        <v>3117</v>
      </c>
      <c r="D1218" s="74">
        <v>2126277</v>
      </c>
      <c r="E1218" s="34">
        <v>3746122</v>
      </c>
      <c r="F1218" s="88">
        <v>0.56759999999999999</v>
      </c>
      <c r="G1218" s="38">
        <v>0</v>
      </c>
    </row>
    <row r="1219" spans="1:7" x14ac:dyDescent="0.35">
      <c r="A1219" s="65" t="s">
        <v>4236</v>
      </c>
      <c r="B1219" s="65" t="s">
        <v>42</v>
      </c>
      <c r="C1219" s="74" t="s">
        <v>3119</v>
      </c>
      <c r="D1219" s="74">
        <v>840228.88</v>
      </c>
      <c r="E1219" s="34">
        <v>2514248</v>
      </c>
      <c r="F1219" s="88">
        <v>0.3342</v>
      </c>
      <c r="G1219" s="38">
        <v>0</v>
      </c>
    </row>
    <row r="1220" spans="1:7" x14ac:dyDescent="0.35">
      <c r="A1220" s="65" t="s">
        <v>4237</v>
      </c>
      <c r="B1220" s="65" t="s">
        <v>65</v>
      </c>
      <c r="C1220" s="74" t="s">
        <v>3121</v>
      </c>
      <c r="D1220" s="74">
        <v>371050</v>
      </c>
      <c r="E1220" s="34">
        <v>437816</v>
      </c>
      <c r="F1220" s="88">
        <v>0.84750000000000003</v>
      </c>
      <c r="G1220" s="38">
        <v>0</v>
      </c>
    </row>
    <row r="1221" spans="1:7" x14ac:dyDescent="0.35">
      <c r="A1221" s="65" t="s">
        <v>4238</v>
      </c>
      <c r="B1221" s="65" t="s">
        <v>47</v>
      </c>
      <c r="C1221" s="74" t="s">
        <v>3123</v>
      </c>
      <c r="D1221" s="74">
        <v>1383605.23</v>
      </c>
      <c r="E1221" s="34">
        <v>1180375.42</v>
      </c>
      <c r="F1221" s="88">
        <v>1.1721999999999999</v>
      </c>
      <c r="G1221" s="38">
        <v>0</v>
      </c>
    </row>
    <row r="1222" spans="1:7" x14ac:dyDescent="0.35">
      <c r="A1222" s="65" t="s">
        <v>4239</v>
      </c>
      <c r="B1222" s="65" t="s">
        <v>75</v>
      </c>
      <c r="C1222" s="74" t="s">
        <v>3125</v>
      </c>
      <c r="D1222" s="74">
        <v>1305303</v>
      </c>
      <c r="E1222" s="34">
        <v>1354022</v>
      </c>
      <c r="F1222" s="88">
        <v>0.96399999999999997</v>
      </c>
      <c r="G1222" s="38">
        <v>0</v>
      </c>
    </row>
    <row r="1223" spans="1:7" x14ac:dyDescent="0.35">
      <c r="A1223" s="65" t="s">
        <v>4240</v>
      </c>
      <c r="B1223" s="65" t="s">
        <v>57</v>
      </c>
      <c r="C1223" s="74" t="s">
        <v>3127</v>
      </c>
      <c r="D1223" s="74">
        <v>226846.13</v>
      </c>
      <c r="E1223" s="34">
        <v>640873.1</v>
      </c>
      <c r="F1223" s="88">
        <v>0.35399999999999998</v>
      </c>
      <c r="G1223" s="38">
        <v>0</v>
      </c>
    </row>
    <row r="1224" spans="1:7" x14ac:dyDescent="0.35">
      <c r="A1224" s="65" t="s">
        <v>4241</v>
      </c>
      <c r="B1224" s="65" t="s">
        <v>72</v>
      </c>
      <c r="C1224" s="74" t="s">
        <v>3129</v>
      </c>
      <c r="D1224" s="74">
        <v>1218941.27</v>
      </c>
      <c r="E1224" s="34">
        <v>3847302</v>
      </c>
      <c r="F1224" s="88">
        <v>0.31680000000000003</v>
      </c>
      <c r="G1224" s="38">
        <v>0</v>
      </c>
    </row>
    <row r="1225" spans="1:7" x14ac:dyDescent="0.35">
      <c r="A1225" s="65" t="s">
        <v>4242</v>
      </c>
      <c r="B1225" s="65" t="s">
        <v>66</v>
      </c>
      <c r="C1225" s="74" t="s">
        <v>3131</v>
      </c>
      <c r="D1225" s="74">
        <v>148256.17000000001</v>
      </c>
      <c r="E1225" s="34">
        <v>710865.41</v>
      </c>
      <c r="F1225" s="88">
        <v>0.20860000000000001</v>
      </c>
      <c r="G1225" s="38">
        <v>0</v>
      </c>
    </row>
    <row r="1226" spans="1:7" x14ac:dyDescent="0.35">
      <c r="A1226" s="65" t="s">
        <v>4243</v>
      </c>
      <c r="B1226" s="65" t="s">
        <v>62</v>
      </c>
      <c r="C1226" s="74" t="s">
        <v>3133</v>
      </c>
      <c r="D1226" s="74">
        <v>10272508.210000001</v>
      </c>
      <c r="E1226" s="34">
        <v>20448519.760000002</v>
      </c>
      <c r="F1226" s="88">
        <v>0.50239999999999996</v>
      </c>
      <c r="G1226" s="38">
        <v>0</v>
      </c>
    </row>
    <row r="1227" spans="1:7" x14ac:dyDescent="0.35">
      <c r="A1227" s="65" t="s">
        <v>4244</v>
      </c>
      <c r="B1227" s="65" t="s">
        <v>29</v>
      </c>
      <c r="C1227" s="74" t="s">
        <v>3135</v>
      </c>
      <c r="D1227" s="74">
        <v>1587307</v>
      </c>
      <c r="E1227" s="34">
        <v>3199931</v>
      </c>
      <c r="F1227" s="88">
        <v>0.496</v>
      </c>
      <c r="G1227" s="38">
        <v>0</v>
      </c>
    </row>
    <row r="1228" spans="1:7" x14ac:dyDescent="0.35">
      <c r="A1228" s="65" t="s">
        <v>4245</v>
      </c>
      <c r="B1228" s="65" t="s">
        <v>50</v>
      </c>
      <c r="C1228" s="74" t="s">
        <v>3137</v>
      </c>
      <c r="D1228" s="74">
        <v>1293188.28</v>
      </c>
      <c r="E1228" s="34">
        <v>991937.32</v>
      </c>
      <c r="F1228" s="88">
        <v>1.3037000000000001</v>
      </c>
      <c r="G1228" s="38">
        <v>0</v>
      </c>
    </row>
    <row r="1229" spans="1:7" x14ac:dyDescent="0.35">
      <c r="A1229" s="65" t="s">
        <v>4246</v>
      </c>
      <c r="B1229" s="65" t="s">
        <v>46</v>
      </c>
      <c r="C1229" s="74" t="s">
        <v>3139</v>
      </c>
      <c r="D1229" s="74">
        <v>1933438.78</v>
      </c>
      <c r="E1229" s="34">
        <v>2287066.9700000002</v>
      </c>
      <c r="F1229" s="88">
        <v>0.84540000000000004</v>
      </c>
      <c r="G1229" s="38">
        <v>0</v>
      </c>
    </row>
    <row r="1230" spans="1:7" x14ac:dyDescent="0.35">
      <c r="A1230" s="65" t="s">
        <v>4247</v>
      </c>
      <c r="B1230" s="65" t="s">
        <v>10</v>
      </c>
      <c r="C1230" s="74" t="s">
        <v>3141</v>
      </c>
      <c r="D1230" s="74">
        <v>654427</v>
      </c>
      <c r="E1230" s="34">
        <v>1102830</v>
      </c>
      <c r="F1230" s="88">
        <v>0.59340000000000004</v>
      </c>
      <c r="G1230" s="38">
        <v>0</v>
      </c>
    </row>
    <row r="1231" spans="1:7" x14ac:dyDescent="0.35">
      <c r="A1231" s="65" t="s">
        <v>4248</v>
      </c>
      <c r="B1231" s="65" t="s">
        <v>41</v>
      </c>
      <c r="C1231" s="74" t="s">
        <v>3145</v>
      </c>
      <c r="D1231" s="74">
        <v>1251546</v>
      </c>
      <c r="E1231" s="34">
        <v>767364</v>
      </c>
      <c r="F1231" s="88">
        <v>1.631</v>
      </c>
      <c r="G1231" s="38">
        <v>0</v>
      </c>
    </row>
    <row r="1232" spans="1:7" x14ac:dyDescent="0.35">
      <c r="A1232" s="65" t="s">
        <v>4249</v>
      </c>
      <c r="B1232" s="65" t="s">
        <v>42</v>
      </c>
      <c r="C1232" s="74" t="s">
        <v>3147</v>
      </c>
      <c r="D1232" s="74">
        <v>855365.32</v>
      </c>
      <c r="E1232" s="34">
        <v>963028.32</v>
      </c>
      <c r="F1232" s="88">
        <v>0.88819999999999999</v>
      </c>
      <c r="G1232" s="38">
        <v>0</v>
      </c>
    </row>
    <row r="1233" spans="1:7" x14ac:dyDescent="0.35">
      <c r="A1233" s="65" t="s">
        <v>4250</v>
      </c>
      <c r="B1233" s="65" t="s">
        <v>76</v>
      </c>
      <c r="C1233" s="74" t="s">
        <v>3148</v>
      </c>
      <c r="D1233" s="74">
        <v>2346557</v>
      </c>
      <c r="E1233" s="34">
        <v>3628001</v>
      </c>
      <c r="F1233" s="88">
        <v>0.64680000000000004</v>
      </c>
      <c r="G1233" s="38">
        <v>0</v>
      </c>
    </row>
    <row r="1234" spans="1:7" x14ac:dyDescent="0.35">
      <c r="A1234" s="65" t="s">
        <v>4251</v>
      </c>
      <c r="B1234" s="65" t="s">
        <v>14</v>
      </c>
      <c r="C1234" s="74" t="s">
        <v>3149</v>
      </c>
      <c r="D1234" s="74">
        <v>446643.02</v>
      </c>
      <c r="E1234" s="34">
        <v>326572.53000000003</v>
      </c>
      <c r="F1234" s="88">
        <v>1.3676999999999999</v>
      </c>
      <c r="G1234" s="38">
        <v>0</v>
      </c>
    </row>
    <row r="1235" spans="1:7" x14ac:dyDescent="0.35">
      <c r="A1235" s="65" t="s">
        <v>4252</v>
      </c>
      <c r="B1235" s="65" t="s">
        <v>74</v>
      </c>
      <c r="C1235" s="74" t="s">
        <v>3151</v>
      </c>
      <c r="D1235" s="74">
        <v>366768.22</v>
      </c>
      <c r="E1235" s="34">
        <v>1262669.98</v>
      </c>
      <c r="F1235" s="88">
        <v>0.29049999999999998</v>
      </c>
      <c r="G1235" s="38">
        <v>0</v>
      </c>
    </row>
    <row r="1236" spans="1:7" x14ac:dyDescent="0.35">
      <c r="A1236" s="65" t="s">
        <v>4253</v>
      </c>
      <c r="B1236" s="65" t="s">
        <v>52</v>
      </c>
      <c r="C1236" s="74" t="s">
        <v>3153</v>
      </c>
      <c r="D1236" s="74">
        <v>3062882.41</v>
      </c>
      <c r="E1236" s="34">
        <v>5099176.67</v>
      </c>
      <c r="F1236" s="88">
        <v>0.60070000000000001</v>
      </c>
      <c r="G1236" s="38">
        <v>0</v>
      </c>
    </row>
    <row r="1237" spans="1:7" x14ac:dyDescent="0.35">
      <c r="A1237" s="65" t="s">
        <v>4254</v>
      </c>
      <c r="B1237" s="65" t="s">
        <v>41</v>
      </c>
      <c r="C1237" s="74" t="s">
        <v>3155</v>
      </c>
      <c r="D1237" s="74">
        <v>411426.32</v>
      </c>
      <c r="E1237" s="34">
        <v>1485707.13</v>
      </c>
      <c r="F1237" s="88">
        <v>0.27689999999999998</v>
      </c>
      <c r="G1237" s="38">
        <v>0</v>
      </c>
    </row>
    <row r="1238" spans="1:7" x14ac:dyDescent="0.35">
      <c r="A1238" s="65" t="s">
        <v>4255</v>
      </c>
      <c r="B1238" s="65" t="s">
        <v>59</v>
      </c>
      <c r="C1238" s="74" t="s">
        <v>3157</v>
      </c>
      <c r="D1238" s="74">
        <v>1951116.04</v>
      </c>
      <c r="E1238" s="34">
        <v>3975738.25</v>
      </c>
      <c r="F1238" s="88">
        <v>0.49080000000000001</v>
      </c>
      <c r="G1238" s="38">
        <v>0</v>
      </c>
    </row>
    <row r="1239" spans="1:7" x14ac:dyDescent="0.35">
      <c r="A1239" s="65" t="s">
        <v>4256</v>
      </c>
      <c r="B1239" s="65" t="s">
        <v>56</v>
      </c>
      <c r="C1239" s="74" t="s">
        <v>3158</v>
      </c>
      <c r="D1239" s="74">
        <v>686091.85</v>
      </c>
      <c r="E1239" s="34">
        <v>1294382.73</v>
      </c>
      <c r="F1239" s="88">
        <v>0.53010000000000002</v>
      </c>
      <c r="G1239" s="38">
        <v>0</v>
      </c>
    </row>
    <row r="1240" spans="1:7" x14ac:dyDescent="0.35">
      <c r="A1240" s="65" t="s">
        <v>4257</v>
      </c>
      <c r="B1240" s="65" t="s">
        <v>12</v>
      </c>
      <c r="C1240" s="74" t="s">
        <v>3160</v>
      </c>
      <c r="D1240" s="74">
        <v>352963</v>
      </c>
      <c r="E1240" s="34">
        <v>1282173.69</v>
      </c>
      <c r="F1240" s="88">
        <v>0.27529999999999999</v>
      </c>
      <c r="G1240" s="38">
        <v>0</v>
      </c>
    </row>
    <row r="1241" spans="1:7" x14ac:dyDescent="0.35">
      <c r="A1241" s="65" t="s">
        <v>4258</v>
      </c>
      <c r="B1241" s="65" t="s">
        <v>51</v>
      </c>
      <c r="C1241" s="74" t="s">
        <v>3162</v>
      </c>
      <c r="D1241" s="74">
        <v>134305.09</v>
      </c>
      <c r="E1241" s="34">
        <v>557685.39</v>
      </c>
      <c r="F1241" s="88">
        <v>0.24079999999999999</v>
      </c>
      <c r="G1241" s="38">
        <v>0</v>
      </c>
    </row>
    <row r="1242" spans="1:7" x14ac:dyDescent="0.35">
      <c r="A1242" s="65" t="s">
        <v>4259</v>
      </c>
      <c r="B1242" s="65" t="s">
        <v>34</v>
      </c>
      <c r="C1242" s="74" t="s">
        <v>3164</v>
      </c>
      <c r="D1242" s="74">
        <v>2035486.19</v>
      </c>
      <c r="E1242" s="34">
        <v>1190343</v>
      </c>
      <c r="F1242" s="88">
        <v>1.71</v>
      </c>
      <c r="G1242" s="38">
        <v>0</v>
      </c>
    </row>
    <row r="1243" spans="1:7" x14ac:dyDescent="0.35">
      <c r="A1243" s="65" t="s">
        <v>4260</v>
      </c>
      <c r="B1243" s="65" t="s">
        <v>23</v>
      </c>
      <c r="C1243" s="74" t="s">
        <v>3166</v>
      </c>
      <c r="D1243" s="74">
        <v>750778</v>
      </c>
      <c r="E1243" s="34">
        <v>620272</v>
      </c>
      <c r="F1243" s="88">
        <v>1.2103999999999999</v>
      </c>
      <c r="G1243" s="38">
        <v>0</v>
      </c>
    </row>
    <row r="1244" spans="1:7" x14ac:dyDescent="0.35">
      <c r="A1244" s="65" t="s">
        <v>4261</v>
      </c>
      <c r="B1244" s="65" t="s">
        <v>61</v>
      </c>
      <c r="C1244" s="74" t="s">
        <v>3167</v>
      </c>
      <c r="D1244" s="74">
        <v>1528852</v>
      </c>
      <c r="E1244" s="34">
        <v>1036136.2</v>
      </c>
      <c r="F1244" s="88">
        <v>1.4755</v>
      </c>
      <c r="G1244" s="38">
        <v>0</v>
      </c>
    </row>
    <row r="1245" spans="1:7" x14ac:dyDescent="0.35">
      <c r="A1245" s="65" t="s">
        <v>4262</v>
      </c>
      <c r="B1245" s="65" t="s">
        <v>32</v>
      </c>
      <c r="C1245" s="74" t="s">
        <v>3169</v>
      </c>
      <c r="D1245" s="74">
        <v>5822441</v>
      </c>
      <c r="E1245" s="34">
        <v>2283323</v>
      </c>
      <c r="F1245" s="88">
        <v>2.5499999999999998</v>
      </c>
      <c r="G1245" s="38">
        <v>0</v>
      </c>
    </row>
    <row r="1246" spans="1:7" x14ac:dyDescent="0.35">
      <c r="A1246" s="65" t="s">
        <v>4263</v>
      </c>
      <c r="B1246" s="65" t="s">
        <v>72</v>
      </c>
      <c r="C1246" s="74" t="s">
        <v>3170</v>
      </c>
      <c r="D1246" s="74">
        <v>1113943</v>
      </c>
      <c r="E1246" s="34">
        <v>8662873</v>
      </c>
      <c r="F1246" s="88">
        <v>0.12859999999999999</v>
      </c>
      <c r="G1246" s="38">
        <v>12.5</v>
      </c>
    </row>
    <row r="1247" spans="1:7" x14ac:dyDescent="0.35">
      <c r="A1247" s="65" t="s">
        <v>4264</v>
      </c>
      <c r="B1247" s="65" t="s">
        <v>75</v>
      </c>
      <c r="C1247" s="74" t="s">
        <v>3172</v>
      </c>
      <c r="D1247" s="74">
        <v>1469722</v>
      </c>
      <c r="E1247" s="34">
        <v>929918</v>
      </c>
      <c r="F1247" s="88">
        <v>1.5805</v>
      </c>
      <c r="G1247" s="38">
        <v>0</v>
      </c>
    </row>
    <row r="1248" spans="1:7" x14ac:dyDescent="0.35">
      <c r="A1248" s="65" t="s">
        <v>4265</v>
      </c>
      <c r="B1248" s="65" t="s">
        <v>59</v>
      </c>
      <c r="C1248" s="74" t="s">
        <v>3174</v>
      </c>
      <c r="D1248" s="74">
        <v>574502</v>
      </c>
      <c r="E1248" s="34">
        <v>1402770</v>
      </c>
      <c r="F1248" s="88">
        <v>0.40949999999999998</v>
      </c>
      <c r="G1248" s="38">
        <v>0</v>
      </c>
    </row>
    <row r="1249" spans="1:7" x14ac:dyDescent="0.35">
      <c r="A1249" s="65" t="s">
        <v>4266</v>
      </c>
      <c r="B1249" s="65" t="s">
        <v>59</v>
      </c>
      <c r="C1249" s="74" t="s">
        <v>3176</v>
      </c>
      <c r="D1249" s="74">
        <v>4179489.84</v>
      </c>
      <c r="E1249" s="34">
        <v>4905922.8600000003</v>
      </c>
      <c r="F1249" s="88">
        <v>0.85189999999999999</v>
      </c>
      <c r="G1249" s="38">
        <v>0</v>
      </c>
    </row>
    <row r="1250" spans="1:7" x14ac:dyDescent="0.35">
      <c r="A1250" s="65" t="s">
        <v>4267</v>
      </c>
      <c r="B1250" s="65" t="s">
        <v>63</v>
      </c>
      <c r="C1250" s="74" t="s">
        <v>3177</v>
      </c>
      <c r="D1250" s="74">
        <v>290539.40999999997</v>
      </c>
      <c r="E1250" s="34">
        <v>422715.7</v>
      </c>
      <c r="F1250" s="88">
        <v>0.68730000000000002</v>
      </c>
      <c r="G1250" s="38">
        <v>0</v>
      </c>
    </row>
    <row r="1251" spans="1:7" x14ac:dyDescent="0.35">
      <c r="A1251" s="65" t="s">
        <v>4268</v>
      </c>
      <c r="B1251" s="65" t="s">
        <v>33</v>
      </c>
      <c r="C1251" s="74" t="s">
        <v>3181</v>
      </c>
      <c r="D1251" s="74">
        <v>1241174.57</v>
      </c>
      <c r="E1251" s="34">
        <v>3215183.83</v>
      </c>
      <c r="F1251" s="88">
        <v>0.38600000000000001</v>
      </c>
      <c r="G1251" s="38">
        <v>0</v>
      </c>
    </row>
    <row r="1252" spans="1:7" x14ac:dyDescent="0.35">
      <c r="A1252" s="65" t="s">
        <v>4269</v>
      </c>
      <c r="B1252" s="65" t="s">
        <v>41</v>
      </c>
      <c r="C1252" s="74" t="s">
        <v>3182</v>
      </c>
      <c r="D1252" s="74">
        <v>2054106.86</v>
      </c>
      <c r="E1252" s="34">
        <v>1589162.68</v>
      </c>
      <c r="F1252" s="88">
        <v>1.2926</v>
      </c>
      <c r="G1252" s="38">
        <v>0</v>
      </c>
    </row>
    <row r="1253" spans="1:7" x14ac:dyDescent="0.35">
      <c r="A1253" s="65" t="s">
        <v>4270</v>
      </c>
      <c r="B1253" s="65" t="s">
        <v>23</v>
      </c>
      <c r="C1253" s="74" t="s">
        <v>3184</v>
      </c>
      <c r="D1253" s="74">
        <v>1905073</v>
      </c>
      <c r="E1253" s="34">
        <v>1534430</v>
      </c>
      <c r="F1253" s="88">
        <v>1.2416</v>
      </c>
      <c r="G1253" s="38">
        <v>0</v>
      </c>
    </row>
    <row r="1254" spans="1:7" x14ac:dyDescent="0.35">
      <c r="A1254" s="65" t="s">
        <v>4271</v>
      </c>
      <c r="B1254" s="65" t="s">
        <v>15</v>
      </c>
      <c r="C1254" s="74" t="s">
        <v>3188</v>
      </c>
      <c r="D1254" s="74">
        <v>786977.01</v>
      </c>
      <c r="E1254" s="34">
        <v>1159717.0900000001</v>
      </c>
      <c r="F1254" s="88">
        <v>0.67859999999999998</v>
      </c>
      <c r="G1254" s="38">
        <v>0</v>
      </c>
    </row>
    <row r="1255" spans="1:7" x14ac:dyDescent="0.35">
      <c r="A1255" s="65" t="s">
        <v>4272</v>
      </c>
      <c r="B1255" s="65" t="s">
        <v>28</v>
      </c>
      <c r="C1255" s="74" t="s">
        <v>3190</v>
      </c>
      <c r="D1255" s="74">
        <v>352113</v>
      </c>
      <c r="E1255" s="34">
        <v>718015.27</v>
      </c>
      <c r="F1255" s="88">
        <v>0.4904</v>
      </c>
      <c r="G1255" s="38">
        <v>0</v>
      </c>
    </row>
    <row r="1256" spans="1:7" x14ac:dyDescent="0.35">
      <c r="A1256" s="65" t="s">
        <v>4273</v>
      </c>
      <c r="B1256" s="65" t="s">
        <v>56</v>
      </c>
      <c r="C1256" s="74" t="s">
        <v>3192</v>
      </c>
      <c r="D1256" s="74">
        <v>3131590</v>
      </c>
      <c r="E1256" s="34">
        <v>3292679</v>
      </c>
      <c r="F1256" s="88">
        <v>0.95109999999999995</v>
      </c>
      <c r="G1256" s="38">
        <v>0</v>
      </c>
    </row>
    <row r="1257" spans="1:7" x14ac:dyDescent="0.35">
      <c r="A1257" s="65" t="s">
        <v>4274</v>
      </c>
      <c r="B1257" s="65" t="s">
        <v>15</v>
      </c>
      <c r="C1257" s="74" t="s">
        <v>3194</v>
      </c>
      <c r="D1257" s="74">
        <v>109661</v>
      </c>
      <c r="E1257" s="34">
        <v>681194</v>
      </c>
      <c r="F1257" s="88">
        <v>0.161</v>
      </c>
      <c r="G1257" s="38">
        <v>6.25</v>
      </c>
    </row>
    <row r="1258" spans="1:7" x14ac:dyDescent="0.35">
      <c r="A1258" s="65" t="s">
        <v>4275</v>
      </c>
      <c r="B1258" s="65" t="s">
        <v>65</v>
      </c>
      <c r="C1258" s="74" t="s">
        <v>3197</v>
      </c>
      <c r="D1258" s="74">
        <v>6815010.6799999997</v>
      </c>
      <c r="E1258" s="34">
        <v>8509580.8200000003</v>
      </c>
      <c r="F1258" s="88">
        <v>0.80089999999999995</v>
      </c>
      <c r="G1258" s="38">
        <v>0</v>
      </c>
    </row>
    <row r="1259" spans="1:7" x14ac:dyDescent="0.35">
      <c r="A1259" s="65" t="s">
        <v>4276</v>
      </c>
      <c r="B1259" s="65" t="s">
        <v>63</v>
      </c>
      <c r="C1259" s="74" t="s">
        <v>3201</v>
      </c>
      <c r="D1259" s="74">
        <v>1393267.71</v>
      </c>
      <c r="E1259" s="34">
        <v>698427.86</v>
      </c>
      <c r="F1259" s="88">
        <v>1.9948999999999999</v>
      </c>
      <c r="G1259" s="38">
        <v>0</v>
      </c>
    </row>
    <row r="1260" spans="1:7" x14ac:dyDescent="0.35">
      <c r="A1260" s="65" t="s">
        <v>4277</v>
      </c>
      <c r="B1260" s="65" t="s">
        <v>63</v>
      </c>
      <c r="C1260" s="74" t="s">
        <v>3205</v>
      </c>
      <c r="D1260" s="74">
        <v>1382901</v>
      </c>
      <c r="E1260" s="34">
        <v>513871.6</v>
      </c>
      <c r="F1260" s="88">
        <v>2.6911</v>
      </c>
      <c r="G1260" s="38">
        <v>0</v>
      </c>
    </row>
    <row r="1261" spans="1:7" x14ac:dyDescent="0.35">
      <c r="A1261" s="65" t="s">
        <v>4278</v>
      </c>
      <c r="B1261" s="65" t="s">
        <v>72</v>
      </c>
      <c r="C1261" s="74" t="s">
        <v>3207</v>
      </c>
      <c r="D1261" s="74">
        <v>1555220</v>
      </c>
      <c r="E1261" s="34">
        <v>4773804</v>
      </c>
      <c r="F1261" s="88">
        <v>0.32579999999999998</v>
      </c>
      <c r="G1261" s="38">
        <v>0</v>
      </c>
    </row>
    <row r="1262" spans="1:7" x14ac:dyDescent="0.35">
      <c r="A1262" s="65" t="s">
        <v>4279</v>
      </c>
      <c r="B1262" s="65" t="s">
        <v>77</v>
      </c>
      <c r="C1262" s="74" t="s">
        <v>3211</v>
      </c>
      <c r="D1262" s="74">
        <v>987828.12</v>
      </c>
      <c r="E1262" s="34">
        <v>1786654.95</v>
      </c>
      <c r="F1262" s="88">
        <v>0.55289999999999995</v>
      </c>
      <c r="G1262" s="38">
        <v>0</v>
      </c>
    </row>
    <row r="1263" spans="1:7" x14ac:dyDescent="0.35">
      <c r="A1263" s="65" t="s">
        <v>4280</v>
      </c>
      <c r="B1263" s="65" t="s">
        <v>68</v>
      </c>
      <c r="C1263" s="74" t="s">
        <v>3213</v>
      </c>
      <c r="D1263" s="74">
        <v>4638663</v>
      </c>
      <c r="E1263" s="34">
        <v>10672757</v>
      </c>
      <c r="F1263" s="88">
        <v>0.43459999999999999</v>
      </c>
      <c r="G1263" s="38">
        <v>0</v>
      </c>
    </row>
    <row r="1264" spans="1:7" x14ac:dyDescent="0.35">
      <c r="A1264" s="65" t="s">
        <v>4281</v>
      </c>
      <c r="B1264" s="65" t="s">
        <v>21</v>
      </c>
      <c r="C1264" s="74" t="s">
        <v>3214</v>
      </c>
      <c r="D1264" s="74">
        <v>754137.49</v>
      </c>
      <c r="E1264" s="34">
        <v>851652.31</v>
      </c>
      <c r="F1264" s="88">
        <v>0.88549999999999995</v>
      </c>
      <c r="G1264" s="38">
        <v>0</v>
      </c>
    </row>
    <row r="1265" spans="1:7" x14ac:dyDescent="0.35">
      <c r="A1265" s="65" t="s">
        <v>4282</v>
      </c>
      <c r="B1265" s="65" t="s">
        <v>17</v>
      </c>
      <c r="C1265" s="74" t="s">
        <v>3216</v>
      </c>
      <c r="D1265" s="74">
        <v>2001665</v>
      </c>
      <c r="E1265" s="34">
        <v>1309122</v>
      </c>
      <c r="F1265" s="88">
        <v>1.5289999999999999</v>
      </c>
      <c r="G1265" s="38">
        <v>0</v>
      </c>
    </row>
    <row r="1266" spans="1:7" x14ac:dyDescent="0.35">
      <c r="A1266" s="65" t="s">
        <v>4283</v>
      </c>
      <c r="B1266" s="65" t="s">
        <v>17</v>
      </c>
      <c r="C1266" s="74" t="s">
        <v>3217</v>
      </c>
      <c r="D1266" s="74">
        <v>34592</v>
      </c>
      <c r="E1266" s="34">
        <v>536995</v>
      </c>
      <c r="F1266" s="88">
        <v>6.4399999999999999E-2</v>
      </c>
      <c r="G1266" s="38">
        <v>18.75</v>
      </c>
    </row>
    <row r="1267" spans="1:7" x14ac:dyDescent="0.35">
      <c r="A1267" s="65" t="s">
        <v>4284</v>
      </c>
      <c r="B1267" s="65" t="s">
        <v>29</v>
      </c>
      <c r="C1267" s="74" t="s">
        <v>3218</v>
      </c>
      <c r="D1267" s="74">
        <v>1096379.76</v>
      </c>
      <c r="E1267" s="34">
        <v>1244928.02</v>
      </c>
      <c r="F1267" s="88">
        <v>0.88070000000000004</v>
      </c>
      <c r="G1267" s="38">
        <v>0</v>
      </c>
    </row>
    <row r="1268" spans="1:7" x14ac:dyDescent="0.35">
      <c r="A1268" s="65" t="s">
        <v>4285</v>
      </c>
      <c r="B1268" s="65" t="s">
        <v>52</v>
      </c>
      <c r="C1268" s="74" t="s">
        <v>3219</v>
      </c>
      <c r="D1268" s="74">
        <v>2351802.44</v>
      </c>
      <c r="E1268" s="34">
        <v>3439680</v>
      </c>
      <c r="F1268" s="88">
        <v>0.68369999999999997</v>
      </c>
      <c r="G1268" s="38">
        <v>0</v>
      </c>
    </row>
    <row r="1269" spans="1:7" x14ac:dyDescent="0.35">
      <c r="A1269" s="65" t="s">
        <v>4286</v>
      </c>
      <c r="B1269" s="65" t="s">
        <v>45</v>
      </c>
      <c r="C1269" s="74" t="s">
        <v>3221</v>
      </c>
      <c r="D1269" s="74">
        <v>252538.99</v>
      </c>
      <c r="E1269" s="34">
        <v>617850.25</v>
      </c>
      <c r="F1269" s="88">
        <v>0.40870000000000001</v>
      </c>
      <c r="G1269" s="38">
        <v>0</v>
      </c>
    </row>
    <row r="1270" spans="1:7" x14ac:dyDescent="0.35">
      <c r="A1270" s="65" t="s">
        <v>4287</v>
      </c>
      <c r="B1270" s="65" t="s">
        <v>68</v>
      </c>
      <c r="C1270" s="74" t="s">
        <v>3223</v>
      </c>
      <c r="D1270" s="74">
        <v>23812473.850000001</v>
      </c>
      <c r="E1270" s="34">
        <v>54480517.759999998</v>
      </c>
      <c r="F1270" s="88">
        <v>0.43709999999999999</v>
      </c>
      <c r="G1270" s="38">
        <v>0</v>
      </c>
    </row>
    <row r="1271" spans="1:7" x14ac:dyDescent="0.35">
      <c r="A1271" s="65" t="s">
        <v>4288</v>
      </c>
      <c r="B1271" s="65" t="s">
        <v>21</v>
      </c>
      <c r="C1271" s="74" t="s">
        <v>3225</v>
      </c>
      <c r="D1271" s="74">
        <v>625232.66</v>
      </c>
      <c r="E1271" s="34">
        <v>764532.46</v>
      </c>
      <c r="F1271" s="88">
        <v>0.81779999999999997</v>
      </c>
      <c r="G1271" s="38">
        <v>0</v>
      </c>
    </row>
    <row r="1272" spans="1:7" x14ac:dyDescent="0.35">
      <c r="A1272" s="65" t="s">
        <v>4289</v>
      </c>
      <c r="B1272" s="65" t="s">
        <v>21</v>
      </c>
      <c r="C1272" s="74" t="s">
        <v>3226</v>
      </c>
      <c r="D1272" s="74">
        <v>754958.26</v>
      </c>
      <c r="E1272" s="34">
        <v>363031.11</v>
      </c>
      <c r="F1272" s="88">
        <v>2.0796000000000001</v>
      </c>
      <c r="G1272" s="38">
        <v>0</v>
      </c>
    </row>
    <row r="1273" spans="1:7" x14ac:dyDescent="0.35">
      <c r="A1273" s="65" t="s">
        <v>4290</v>
      </c>
      <c r="B1273" s="65" t="s">
        <v>28</v>
      </c>
      <c r="C1273" s="74" t="s">
        <v>3229</v>
      </c>
      <c r="D1273" s="74">
        <v>508790</v>
      </c>
      <c r="E1273" s="34">
        <v>835268.83</v>
      </c>
      <c r="F1273" s="88">
        <v>0.60909999999999997</v>
      </c>
      <c r="G1273" s="38">
        <v>0</v>
      </c>
    </row>
    <row r="1274" spans="1:7" x14ac:dyDescent="0.35">
      <c r="A1274" s="65" t="s">
        <v>4291</v>
      </c>
      <c r="B1274" s="65" t="s">
        <v>76</v>
      </c>
      <c r="C1274" s="74" t="s">
        <v>3231</v>
      </c>
      <c r="D1274" s="74">
        <v>8177814</v>
      </c>
      <c r="E1274" s="34">
        <v>13730283</v>
      </c>
      <c r="F1274" s="88">
        <v>0.59560000000000002</v>
      </c>
      <c r="G1274" s="38">
        <v>0</v>
      </c>
    </row>
    <row r="1275" spans="1:7" x14ac:dyDescent="0.35">
      <c r="A1275" s="65" t="s">
        <v>4292</v>
      </c>
      <c r="B1275" s="65" t="s">
        <v>50</v>
      </c>
      <c r="C1275" s="74" t="s">
        <v>3233</v>
      </c>
      <c r="D1275" s="74">
        <v>341766</v>
      </c>
      <c r="E1275" s="34">
        <v>249921</v>
      </c>
      <c r="F1275" s="88">
        <v>1.3674999999999999</v>
      </c>
      <c r="G1275" s="38">
        <v>0</v>
      </c>
    </row>
    <row r="1276" spans="1:7" x14ac:dyDescent="0.35">
      <c r="A1276" s="65" t="s">
        <v>4293</v>
      </c>
      <c r="B1276" s="65" t="s">
        <v>53</v>
      </c>
      <c r="C1276" s="74" t="s">
        <v>3235</v>
      </c>
      <c r="D1276" s="74">
        <v>2204462</v>
      </c>
      <c r="E1276" s="34">
        <v>2402125</v>
      </c>
      <c r="F1276" s="88">
        <v>0.91769999999999996</v>
      </c>
      <c r="G1276" s="38">
        <v>0</v>
      </c>
    </row>
    <row r="1277" spans="1:7" x14ac:dyDescent="0.35">
      <c r="A1277" s="65" t="s">
        <v>4294</v>
      </c>
      <c r="B1277" s="65" t="s">
        <v>14</v>
      </c>
      <c r="C1277" s="74" t="s">
        <v>3237</v>
      </c>
      <c r="D1277" s="74">
        <v>581759.64</v>
      </c>
      <c r="E1277" s="34">
        <v>265492.06</v>
      </c>
      <c r="F1277" s="88">
        <v>2.1913</v>
      </c>
      <c r="G1277" s="38">
        <v>0</v>
      </c>
    </row>
    <row r="1278" spans="1:7" x14ac:dyDescent="0.35">
      <c r="A1278" s="65" t="s">
        <v>4295</v>
      </c>
      <c r="B1278" s="65" t="s">
        <v>68</v>
      </c>
      <c r="C1278" s="74" t="s">
        <v>3238</v>
      </c>
      <c r="D1278" s="74">
        <v>23709999</v>
      </c>
      <c r="E1278" s="34">
        <v>53900724</v>
      </c>
      <c r="F1278" s="88">
        <v>0.43990000000000001</v>
      </c>
      <c r="G1278" s="38">
        <v>0</v>
      </c>
    </row>
    <row r="1279" spans="1:7" x14ac:dyDescent="0.35">
      <c r="A1279" s="65" t="s">
        <v>4296</v>
      </c>
      <c r="B1279" s="65" t="s">
        <v>58</v>
      </c>
      <c r="C1279" s="74" t="s">
        <v>3240</v>
      </c>
      <c r="D1279" s="74">
        <v>5153594</v>
      </c>
      <c r="E1279" s="34">
        <v>5867624</v>
      </c>
      <c r="F1279" s="88">
        <v>0.87829999999999997</v>
      </c>
      <c r="G1279" s="38">
        <v>0</v>
      </c>
    </row>
    <row r="1280" spans="1:7" x14ac:dyDescent="0.35">
      <c r="A1280" s="65" t="s">
        <v>4297</v>
      </c>
      <c r="B1280" s="65" t="s">
        <v>68</v>
      </c>
      <c r="C1280" s="74" t="s">
        <v>3242</v>
      </c>
      <c r="D1280" s="74">
        <v>12651689.789999999</v>
      </c>
      <c r="E1280" s="34">
        <v>31629281.760000002</v>
      </c>
      <c r="F1280" s="88">
        <v>0.4</v>
      </c>
      <c r="G1280" s="38">
        <v>0</v>
      </c>
    </row>
    <row r="1281" spans="1:7" x14ac:dyDescent="0.35">
      <c r="A1281" s="65" t="s">
        <v>4298</v>
      </c>
      <c r="B1281" s="65" t="s">
        <v>19</v>
      </c>
      <c r="C1281" s="74" t="s">
        <v>3244</v>
      </c>
      <c r="D1281" s="74">
        <v>2096464</v>
      </c>
      <c r="E1281" s="34">
        <v>3669101</v>
      </c>
      <c r="F1281" s="88">
        <v>0.57140000000000002</v>
      </c>
      <c r="G1281" s="38">
        <v>0</v>
      </c>
    </row>
    <row r="1282" spans="1:7" x14ac:dyDescent="0.35">
      <c r="A1282" s="65" t="s">
        <v>4299</v>
      </c>
      <c r="B1282" s="65" t="s">
        <v>52</v>
      </c>
      <c r="C1282" s="74" t="s">
        <v>3246</v>
      </c>
      <c r="D1282" s="74">
        <v>1111946.05</v>
      </c>
      <c r="E1282" s="34">
        <v>1461080.79</v>
      </c>
      <c r="F1282" s="88">
        <v>0.76100000000000001</v>
      </c>
      <c r="G1282" s="38">
        <v>0</v>
      </c>
    </row>
    <row r="1283" spans="1:7" x14ac:dyDescent="0.35">
      <c r="A1283" s="65" t="s">
        <v>4300</v>
      </c>
      <c r="B1283" s="65" t="s">
        <v>44</v>
      </c>
      <c r="C1283" s="74" t="s">
        <v>3248</v>
      </c>
      <c r="D1283" s="74">
        <v>507749</v>
      </c>
      <c r="E1283" s="34">
        <v>988909</v>
      </c>
      <c r="F1283" s="88">
        <v>0.51339999999999997</v>
      </c>
      <c r="G1283" s="38">
        <v>0</v>
      </c>
    </row>
    <row r="1284" spans="1:7" x14ac:dyDescent="0.35">
      <c r="A1284" s="65" t="s">
        <v>4301</v>
      </c>
      <c r="B1284" s="65" t="s">
        <v>70</v>
      </c>
      <c r="C1284" s="74" t="s">
        <v>3249</v>
      </c>
      <c r="D1284" s="74">
        <v>303945</v>
      </c>
      <c r="E1284" s="34">
        <v>815370</v>
      </c>
      <c r="F1284" s="88">
        <v>0.37280000000000002</v>
      </c>
      <c r="G1284" s="38">
        <v>0</v>
      </c>
    </row>
    <row r="1285" spans="1:7" x14ac:dyDescent="0.35">
      <c r="A1285" s="65" t="s">
        <v>4302</v>
      </c>
      <c r="B1285" s="65" t="s">
        <v>15</v>
      </c>
      <c r="C1285" s="74" t="s">
        <v>3253</v>
      </c>
      <c r="D1285" s="74">
        <v>370473.26</v>
      </c>
      <c r="E1285" s="34">
        <v>220314.29</v>
      </c>
      <c r="F1285" s="88">
        <v>1.6816</v>
      </c>
      <c r="G1285" s="38">
        <v>0</v>
      </c>
    </row>
    <row r="1286" spans="1:7" x14ac:dyDescent="0.35">
      <c r="A1286" s="65" t="s">
        <v>4303</v>
      </c>
      <c r="B1286" s="65" t="s">
        <v>44</v>
      </c>
      <c r="C1286" s="74" t="s">
        <v>3255</v>
      </c>
      <c r="D1286" s="74">
        <v>1067269</v>
      </c>
      <c r="E1286" s="34">
        <v>1710604</v>
      </c>
      <c r="F1286" s="88">
        <v>0.62390000000000001</v>
      </c>
      <c r="G1286" s="38">
        <v>0</v>
      </c>
    </row>
    <row r="1287" spans="1:7" x14ac:dyDescent="0.35">
      <c r="A1287" s="65" t="s">
        <v>4304</v>
      </c>
      <c r="B1287" s="65" t="s">
        <v>33</v>
      </c>
      <c r="C1287" s="74" t="s">
        <v>3257</v>
      </c>
      <c r="D1287" s="74">
        <v>836444.36</v>
      </c>
      <c r="E1287" s="34">
        <v>963003.45</v>
      </c>
      <c r="F1287" s="88">
        <v>0.86860000000000004</v>
      </c>
      <c r="G1287" s="38">
        <v>0</v>
      </c>
    </row>
    <row r="1288" spans="1:7" x14ac:dyDescent="0.35">
      <c r="A1288" s="65" t="s">
        <v>4305</v>
      </c>
      <c r="B1288" s="65" t="s">
        <v>47</v>
      </c>
      <c r="C1288" s="74" t="s">
        <v>3258</v>
      </c>
      <c r="D1288" s="74">
        <v>102507.66</v>
      </c>
      <c r="E1288" s="34">
        <v>177103.61</v>
      </c>
      <c r="F1288" s="88">
        <v>0.57879999999999998</v>
      </c>
      <c r="G1288" s="38">
        <v>0</v>
      </c>
    </row>
    <row r="1289" spans="1:7" x14ac:dyDescent="0.35">
      <c r="A1289" s="65" t="s">
        <v>4306</v>
      </c>
      <c r="B1289" s="65" t="s">
        <v>37</v>
      </c>
      <c r="C1289" s="74" t="s">
        <v>3260</v>
      </c>
      <c r="D1289" s="74">
        <v>1025096</v>
      </c>
      <c r="E1289" s="34">
        <v>2077259</v>
      </c>
      <c r="F1289" s="88">
        <v>0.49349999999999999</v>
      </c>
      <c r="G1289" s="38">
        <v>0</v>
      </c>
    </row>
    <row r="1290" spans="1:7" x14ac:dyDescent="0.35">
      <c r="A1290" s="65" t="s">
        <v>4307</v>
      </c>
      <c r="B1290" s="65" t="s">
        <v>41</v>
      </c>
      <c r="C1290" s="74" t="s">
        <v>3265</v>
      </c>
      <c r="D1290" s="74">
        <v>279704.62</v>
      </c>
      <c r="E1290" s="34">
        <v>864140.11</v>
      </c>
      <c r="F1290" s="88">
        <v>0.32369999999999999</v>
      </c>
      <c r="G1290" s="38">
        <v>0</v>
      </c>
    </row>
    <row r="1291" spans="1:7" x14ac:dyDescent="0.35">
      <c r="A1291" s="65" t="s">
        <v>4308</v>
      </c>
      <c r="B1291" s="65" t="s">
        <v>78</v>
      </c>
      <c r="C1291" s="74" t="s">
        <v>3267</v>
      </c>
      <c r="D1291" s="74">
        <v>650681.93000000005</v>
      </c>
      <c r="E1291" s="34">
        <v>596993.88</v>
      </c>
      <c r="F1291" s="88">
        <v>1.0899000000000001</v>
      </c>
      <c r="G1291" s="38">
        <v>0</v>
      </c>
    </row>
    <row r="1292" spans="1:7" x14ac:dyDescent="0.35">
      <c r="A1292" s="65" t="s">
        <v>4309</v>
      </c>
      <c r="B1292" s="65" t="s">
        <v>15</v>
      </c>
      <c r="C1292" s="74" t="s">
        <v>3271</v>
      </c>
      <c r="D1292" s="74">
        <v>1225444.5</v>
      </c>
      <c r="E1292" s="34">
        <v>834569</v>
      </c>
      <c r="F1292" s="88">
        <v>1.4683999999999999</v>
      </c>
      <c r="G1292" s="38">
        <v>0</v>
      </c>
    </row>
    <row r="1293" spans="1:7" x14ac:dyDescent="0.35">
      <c r="A1293" s="65" t="s">
        <v>4310</v>
      </c>
      <c r="B1293" s="65" t="s">
        <v>51</v>
      </c>
      <c r="C1293" s="74" t="s">
        <v>3272</v>
      </c>
      <c r="D1293" s="74">
        <v>405045.07</v>
      </c>
      <c r="E1293" s="34">
        <v>1035052.45</v>
      </c>
      <c r="F1293" s="88">
        <v>0.39129999999999998</v>
      </c>
      <c r="G1293" s="38">
        <v>0</v>
      </c>
    </row>
    <row r="1294" spans="1:7" x14ac:dyDescent="0.35">
      <c r="A1294" s="65" t="s">
        <v>4311</v>
      </c>
      <c r="B1294" s="65" t="s">
        <v>61</v>
      </c>
      <c r="C1294" s="74" t="s">
        <v>3273</v>
      </c>
      <c r="D1294" s="74">
        <v>762887.54</v>
      </c>
      <c r="E1294" s="34">
        <v>1923313.13</v>
      </c>
      <c r="F1294" s="88">
        <v>0.3967</v>
      </c>
      <c r="G1294" s="38">
        <v>0</v>
      </c>
    </row>
    <row r="1295" spans="1:7" x14ac:dyDescent="0.35">
      <c r="A1295" s="65" t="s">
        <v>4312</v>
      </c>
      <c r="B1295" s="65" t="s">
        <v>45</v>
      </c>
      <c r="C1295" s="74" t="s">
        <v>3275</v>
      </c>
      <c r="D1295" s="74">
        <v>214963.66</v>
      </c>
      <c r="E1295" s="34">
        <v>522517.95</v>
      </c>
      <c r="F1295" s="88">
        <v>0.41139999999999999</v>
      </c>
      <c r="G1295" s="38">
        <v>0</v>
      </c>
    </row>
    <row r="1296" spans="1:7" x14ac:dyDescent="0.35">
      <c r="A1296" s="65" t="s">
        <v>4313</v>
      </c>
      <c r="B1296" s="65" t="s">
        <v>66</v>
      </c>
      <c r="C1296" s="74" t="s">
        <v>3277</v>
      </c>
      <c r="D1296" s="74">
        <v>675496.11</v>
      </c>
      <c r="E1296" s="34">
        <v>1656803.87</v>
      </c>
      <c r="F1296" s="88">
        <v>0.40770000000000001</v>
      </c>
      <c r="G1296" s="38">
        <v>0</v>
      </c>
    </row>
    <row r="1297" spans="1:7" x14ac:dyDescent="0.35">
      <c r="A1297" s="65" t="s">
        <v>4314</v>
      </c>
      <c r="B1297" s="65" t="s">
        <v>26</v>
      </c>
      <c r="C1297" s="74" t="s">
        <v>3279</v>
      </c>
      <c r="D1297" s="74">
        <v>1387234</v>
      </c>
      <c r="E1297" s="34">
        <v>1071516</v>
      </c>
      <c r="F1297" s="88">
        <v>1.2946</v>
      </c>
      <c r="G1297" s="38">
        <v>0</v>
      </c>
    </row>
    <row r="1298" spans="1:7" x14ac:dyDescent="0.35">
      <c r="A1298" s="65" t="s">
        <v>4315</v>
      </c>
      <c r="B1298" s="65" t="s">
        <v>17</v>
      </c>
      <c r="C1298" s="74" t="s">
        <v>3281</v>
      </c>
      <c r="D1298" s="74">
        <v>845763</v>
      </c>
      <c r="E1298" s="34">
        <v>653079</v>
      </c>
      <c r="F1298" s="88">
        <v>1.2949999999999999</v>
      </c>
      <c r="G1298" s="38">
        <v>0</v>
      </c>
    </row>
    <row r="1299" spans="1:7" x14ac:dyDescent="0.35">
      <c r="A1299" s="65" t="s">
        <v>4316</v>
      </c>
      <c r="B1299" s="65" t="s">
        <v>73</v>
      </c>
      <c r="C1299" s="74" t="s">
        <v>3283</v>
      </c>
      <c r="D1299" s="74">
        <v>639193.9</v>
      </c>
      <c r="E1299" s="34">
        <v>1551362.41</v>
      </c>
      <c r="F1299" s="88">
        <v>0.41199999999999998</v>
      </c>
      <c r="G1299" s="38">
        <v>0</v>
      </c>
    </row>
    <row r="1300" spans="1:7" x14ac:dyDescent="0.35">
      <c r="A1300" s="65" t="s">
        <v>4317</v>
      </c>
      <c r="B1300" s="65" t="s">
        <v>60</v>
      </c>
      <c r="C1300" s="74" t="s">
        <v>3285</v>
      </c>
      <c r="D1300" s="74">
        <v>4607913</v>
      </c>
      <c r="E1300" s="34">
        <v>18974607</v>
      </c>
      <c r="F1300" s="88">
        <v>0.24279999999999999</v>
      </c>
      <c r="G1300" s="38">
        <v>0</v>
      </c>
    </row>
    <row r="1301" spans="1:7" x14ac:dyDescent="0.35">
      <c r="A1301" s="65" t="s">
        <v>4318</v>
      </c>
      <c r="B1301" s="65" t="s">
        <v>35</v>
      </c>
      <c r="C1301" s="74" t="s">
        <v>3287</v>
      </c>
      <c r="D1301" s="74">
        <v>638935.28</v>
      </c>
      <c r="E1301" s="34">
        <v>1009328.15</v>
      </c>
      <c r="F1301" s="88">
        <v>0.63300000000000001</v>
      </c>
      <c r="G1301" s="38">
        <v>0</v>
      </c>
    </row>
    <row r="1302" spans="1:7" x14ac:dyDescent="0.35">
      <c r="A1302" s="65" t="s">
        <v>4319</v>
      </c>
      <c r="B1302" s="65" t="s">
        <v>26</v>
      </c>
      <c r="C1302" s="74" t="s">
        <v>3289</v>
      </c>
      <c r="D1302" s="74">
        <v>1173374</v>
      </c>
      <c r="E1302" s="34">
        <v>952583</v>
      </c>
      <c r="F1302" s="88">
        <v>1.2318</v>
      </c>
      <c r="G1302" s="38">
        <v>0</v>
      </c>
    </row>
    <row r="1303" spans="1:7" x14ac:dyDescent="0.35">
      <c r="A1303" s="65" t="s">
        <v>4320</v>
      </c>
      <c r="B1303" s="65" t="s">
        <v>45</v>
      </c>
      <c r="C1303" s="74" t="s">
        <v>3290</v>
      </c>
      <c r="D1303" s="74">
        <v>2805413.91</v>
      </c>
      <c r="E1303" s="34">
        <v>3804411.07</v>
      </c>
      <c r="F1303" s="88">
        <v>0.73740000000000006</v>
      </c>
      <c r="G1303" s="38">
        <v>0</v>
      </c>
    </row>
    <row r="1304" spans="1:7" x14ac:dyDescent="0.35">
      <c r="A1304" s="65" t="s">
        <v>4321</v>
      </c>
      <c r="B1304" s="65" t="s">
        <v>15</v>
      </c>
      <c r="C1304" s="74" t="s">
        <v>3292</v>
      </c>
      <c r="D1304" s="74">
        <v>204258.2</v>
      </c>
      <c r="E1304" s="34">
        <v>756201.46</v>
      </c>
      <c r="F1304" s="88">
        <v>0.27010000000000001</v>
      </c>
      <c r="G1304" s="38">
        <v>0</v>
      </c>
    </row>
    <row r="1305" spans="1:7" x14ac:dyDescent="0.35">
      <c r="A1305" s="65" t="s">
        <v>4322</v>
      </c>
      <c r="B1305" s="65" t="s">
        <v>63</v>
      </c>
      <c r="C1305" s="74" t="s">
        <v>3294</v>
      </c>
      <c r="D1305" s="74">
        <v>420447.11</v>
      </c>
      <c r="E1305" s="34">
        <v>874588.99</v>
      </c>
      <c r="F1305" s="88">
        <v>0.48070000000000002</v>
      </c>
      <c r="G1305" s="38">
        <v>0</v>
      </c>
    </row>
    <row r="1306" spans="1:7" x14ac:dyDescent="0.35">
      <c r="A1306" s="65" t="s">
        <v>4323</v>
      </c>
      <c r="B1306" s="65" t="s">
        <v>46</v>
      </c>
      <c r="C1306" s="74" t="s">
        <v>3296</v>
      </c>
      <c r="D1306" s="74">
        <v>2501137.9900000002</v>
      </c>
      <c r="E1306" s="34">
        <v>2705129</v>
      </c>
      <c r="F1306" s="88">
        <v>0.92459999999999998</v>
      </c>
      <c r="G1306" s="38">
        <v>0</v>
      </c>
    </row>
    <row r="1307" spans="1:7" x14ac:dyDescent="0.35">
      <c r="A1307" s="65" t="s">
        <v>4324</v>
      </c>
      <c r="B1307" s="65" t="s">
        <v>26</v>
      </c>
      <c r="C1307" s="74" t="s">
        <v>3298</v>
      </c>
      <c r="D1307" s="74">
        <v>1861047</v>
      </c>
      <c r="E1307" s="34">
        <v>1196690</v>
      </c>
      <c r="F1307" s="88">
        <v>1.5551999999999999</v>
      </c>
      <c r="G1307" s="38">
        <v>0</v>
      </c>
    </row>
    <row r="1308" spans="1:7" x14ac:dyDescent="0.35">
      <c r="A1308" s="65" t="s">
        <v>4325</v>
      </c>
      <c r="B1308" s="65" t="s">
        <v>42</v>
      </c>
      <c r="C1308" s="74" t="s">
        <v>3301</v>
      </c>
      <c r="D1308" s="74">
        <v>313657</v>
      </c>
      <c r="E1308" s="34">
        <v>1059665.26</v>
      </c>
      <c r="F1308" s="88">
        <v>0.29599999999999999</v>
      </c>
      <c r="G1308" s="38">
        <v>0</v>
      </c>
    </row>
    <row r="1309" spans="1:7" x14ac:dyDescent="0.35">
      <c r="A1309" s="65" t="s">
        <v>4326</v>
      </c>
      <c r="B1309" s="65" t="s">
        <v>69</v>
      </c>
      <c r="C1309" s="74" t="s">
        <v>3303</v>
      </c>
      <c r="D1309" s="74">
        <v>9287183</v>
      </c>
      <c r="E1309" s="34">
        <v>7176631</v>
      </c>
      <c r="F1309" s="88">
        <v>1.2941</v>
      </c>
      <c r="G1309" s="38">
        <v>0</v>
      </c>
    </row>
    <row r="1310" spans="1:7" x14ac:dyDescent="0.35">
      <c r="A1310" s="65" t="s">
        <v>4327</v>
      </c>
      <c r="B1310" s="65" t="s">
        <v>15</v>
      </c>
      <c r="C1310" s="74" t="s">
        <v>3305</v>
      </c>
      <c r="D1310" s="74">
        <v>1318965.17</v>
      </c>
      <c r="E1310" s="34">
        <v>1531573.8</v>
      </c>
      <c r="F1310" s="88">
        <v>0.86119999999999997</v>
      </c>
      <c r="G1310" s="38">
        <v>0</v>
      </c>
    </row>
    <row r="1311" spans="1:7" x14ac:dyDescent="0.35">
      <c r="A1311" s="65" t="s">
        <v>4328</v>
      </c>
      <c r="B1311" s="65" t="s">
        <v>67</v>
      </c>
      <c r="C1311" s="74" t="s">
        <v>3309</v>
      </c>
      <c r="D1311" s="74">
        <v>243090.76</v>
      </c>
      <c r="E1311" s="34">
        <v>807692.28</v>
      </c>
      <c r="F1311" s="88">
        <v>0.30099999999999999</v>
      </c>
      <c r="G1311" s="38">
        <v>0</v>
      </c>
    </row>
    <row r="1312" spans="1:7" x14ac:dyDescent="0.35">
      <c r="A1312" s="65" t="s">
        <v>4329</v>
      </c>
      <c r="B1312" s="65" t="s">
        <v>33</v>
      </c>
      <c r="C1312" s="74" t="s">
        <v>3311</v>
      </c>
      <c r="D1312" s="74">
        <v>5003114</v>
      </c>
      <c r="E1312" s="34">
        <v>4993289</v>
      </c>
      <c r="F1312" s="88">
        <v>1.002</v>
      </c>
      <c r="G1312" s="38">
        <v>0</v>
      </c>
    </row>
    <row r="1313" spans="1:7" x14ac:dyDescent="0.35">
      <c r="A1313" s="65" t="s">
        <v>4330</v>
      </c>
      <c r="B1313" s="65" t="s">
        <v>70</v>
      </c>
      <c r="C1313" s="74" t="s">
        <v>3312</v>
      </c>
      <c r="D1313" s="74">
        <v>2467403.46</v>
      </c>
      <c r="E1313" s="34">
        <v>1781649.95</v>
      </c>
      <c r="F1313" s="88">
        <v>1.3849</v>
      </c>
      <c r="G1313" s="38">
        <v>0</v>
      </c>
    </row>
    <row r="1314" spans="1:7" x14ac:dyDescent="0.35">
      <c r="A1314" s="65" t="s">
        <v>4331</v>
      </c>
      <c r="B1314" s="65" t="s">
        <v>29</v>
      </c>
      <c r="C1314" s="74" t="s">
        <v>3313</v>
      </c>
      <c r="D1314" s="74">
        <v>1322288.99</v>
      </c>
      <c r="E1314" s="34">
        <v>1191227.46</v>
      </c>
      <c r="F1314" s="88">
        <v>1.1100000000000001</v>
      </c>
      <c r="G1314" s="38">
        <v>0</v>
      </c>
    </row>
    <row r="1315" spans="1:7" x14ac:dyDescent="0.35">
      <c r="A1315" s="65" t="s">
        <v>4332</v>
      </c>
      <c r="B1315" s="65" t="s">
        <v>32</v>
      </c>
      <c r="C1315" s="74" t="s">
        <v>3314</v>
      </c>
      <c r="D1315" s="74">
        <v>11598448.199999999</v>
      </c>
      <c r="E1315" s="34">
        <v>25934004.260000002</v>
      </c>
      <c r="F1315" s="88">
        <v>0.44719999999999999</v>
      </c>
      <c r="G1315" s="38">
        <v>0</v>
      </c>
    </row>
    <row r="1316" spans="1:7" x14ac:dyDescent="0.35">
      <c r="A1316" s="65" t="s">
        <v>4333</v>
      </c>
      <c r="B1316" s="65" t="s">
        <v>78</v>
      </c>
      <c r="C1316" s="74" t="s">
        <v>3316</v>
      </c>
      <c r="D1316" s="74">
        <v>722051</v>
      </c>
      <c r="E1316" s="34">
        <v>506724</v>
      </c>
      <c r="F1316" s="88">
        <v>1.4249000000000001</v>
      </c>
      <c r="G1316" s="38">
        <v>0</v>
      </c>
    </row>
    <row r="1317" spans="1:7" x14ac:dyDescent="0.35">
      <c r="A1317" s="65" t="s">
        <v>4334</v>
      </c>
      <c r="B1317" s="65" t="s">
        <v>51</v>
      </c>
      <c r="C1317" s="74" t="s">
        <v>3318</v>
      </c>
      <c r="D1317" s="74">
        <v>518470</v>
      </c>
      <c r="E1317" s="34">
        <v>1912530.76</v>
      </c>
      <c r="F1317" s="88">
        <v>0.27110000000000001</v>
      </c>
      <c r="G1317" s="38">
        <v>0</v>
      </c>
    </row>
    <row r="1318" spans="1:7" x14ac:dyDescent="0.35">
      <c r="A1318" s="65" t="s">
        <v>4335</v>
      </c>
      <c r="B1318" s="65" t="s">
        <v>12</v>
      </c>
      <c r="C1318" s="74" t="s">
        <v>3320</v>
      </c>
      <c r="D1318" s="74">
        <v>1200140.8700000001</v>
      </c>
      <c r="E1318" s="34">
        <v>766535.85</v>
      </c>
      <c r="F1318" s="88">
        <v>1.5657000000000001</v>
      </c>
      <c r="G1318" s="38">
        <v>0</v>
      </c>
    </row>
    <row r="1319" spans="1:7" x14ac:dyDescent="0.35">
      <c r="A1319" s="65" t="s">
        <v>4336</v>
      </c>
      <c r="B1319" s="65" t="s">
        <v>28</v>
      </c>
      <c r="C1319" s="74" t="s">
        <v>3324</v>
      </c>
      <c r="D1319" s="74">
        <v>1086990</v>
      </c>
      <c r="E1319" s="34">
        <v>700040.06</v>
      </c>
      <c r="F1319" s="88">
        <v>1.5528</v>
      </c>
      <c r="G1319" s="38">
        <v>0</v>
      </c>
    </row>
    <row r="1320" spans="1:7" x14ac:dyDescent="0.35">
      <c r="A1320" s="65" t="s">
        <v>4337</v>
      </c>
      <c r="B1320" s="65" t="s">
        <v>52</v>
      </c>
      <c r="C1320" s="74" t="s">
        <v>3325</v>
      </c>
      <c r="D1320" s="74">
        <v>356566</v>
      </c>
      <c r="E1320" s="34">
        <v>1714420.37</v>
      </c>
      <c r="F1320" s="88">
        <v>0.20799999999999999</v>
      </c>
      <c r="G1320" s="38">
        <v>0</v>
      </c>
    </row>
    <row r="1321" spans="1:7" x14ac:dyDescent="0.35">
      <c r="A1321" s="65" t="s">
        <v>4338</v>
      </c>
      <c r="B1321" s="65" t="s">
        <v>34</v>
      </c>
      <c r="C1321" s="74" t="s">
        <v>3326</v>
      </c>
      <c r="D1321" s="74">
        <v>1148874.1599999999</v>
      </c>
      <c r="E1321" s="34">
        <v>1928565.78</v>
      </c>
      <c r="F1321" s="88">
        <v>0.59570000000000001</v>
      </c>
      <c r="G1321" s="38">
        <v>0</v>
      </c>
    </row>
    <row r="1322" spans="1:7" x14ac:dyDescent="0.35">
      <c r="A1322" s="65" t="s">
        <v>4339</v>
      </c>
      <c r="B1322" s="65" t="s">
        <v>43</v>
      </c>
      <c r="C1322" s="74" t="s">
        <v>3327</v>
      </c>
      <c r="D1322" s="74">
        <v>602720.84</v>
      </c>
      <c r="E1322" s="34">
        <v>684268.25</v>
      </c>
      <c r="F1322" s="88">
        <v>0.88080000000000003</v>
      </c>
      <c r="G1322" s="38">
        <v>0</v>
      </c>
    </row>
    <row r="1323" spans="1:7" x14ac:dyDescent="0.35">
      <c r="A1323" s="65" t="s">
        <v>4340</v>
      </c>
      <c r="B1323" s="65" t="s">
        <v>67</v>
      </c>
      <c r="C1323" s="74" t="s">
        <v>3329</v>
      </c>
      <c r="D1323" s="74">
        <v>253479.1</v>
      </c>
      <c r="E1323" s="34">
        <v>1282588.3400000001</v>
      </c>
      <c r="F1323" s="88">
        <v>0.1976</v>
      </c>
      <c r="G1323" s="38">
        <v>6.25</v>
      </c>
    </row>
    <row r="1324" spans="1:7" x14ac:dyDescent="0.35">
      <c r="A1324" s="65" t="s">
        <v>4341</v>
      </c>
      <c r="B1324" s="65" t="s">
        <v>54</v>
      </c>
      <c r="C1324" s="74" t="s">
        <v>3333</v>
      </c>
      <c r="D1324" s="74">
        <v>2042785</v>
      </c>
      <c r="E1324" s="34">
        <v>3539637</v>
      </c>
      <c r="F1324" s="88">
        <v>0.57709999999999995</v>
      </c>
      <c r="G1324" s="38">
        <v>0</v>
      </c>
    </row>
    <row r="1325" spans="1:7" x14ac:dyDescent="0.35">
      <c r="A1325" s="65" t="s">
        <v>4342</v>
      </c>
      <c r="B1325" s="65" t="s">
        <v>65</v>
      </c>
      <c r="C1325" s="74" t="s">
        <v>3335</v>
      </c>
      <c r="D1325" s="74">
        <v>3482248</v>
      </c>
      <c r="E1325" s="34">
        <v>1915229.51</v>
      </c>
      <c r="F1325" s="88">
        <v>1.8182</v>
      </c>
      <c r="G1325" s="38">
        <v>0</v>
      </c>
    </row>
    <row r="1326" spans="1:7" x14ac:dyDescent="0.35">
      <c r="A1326" s="65" t="s">
        <v>4343</v>
      </c>
      <c r="B1326" s="65" t="s">
        <v>64</v>
      </c>
      <c r="C1326" s="74" t="s">
        <v>3337</v>
      </c>
      <c r="D1326" s="74">
        <v>428129.94</v>
      </c>
      <c r="E1326" s="34">
        <v>1352963.5</v>
      </c>
      <c r="F1326" s="88">
        <v>0.31640000000000001</v>
      </c>
      <c r="G1326" s="38">
        <v>0</v>
      </c>
    </row>
    <row r="1327" spans="1:7" x14ac:dyDescent="0.35">
      <c r="A1327" s="65" t="s">
        <v>4344</v>
      </c>
      <c r="B1327" s="65" t="s">
        <v>72</v>
      </c>
      <c r="C1327" s="74" t="s">
        <v>3338</v>
      </c>
      <c r="D1327" s="74">
        <v>7946439.9900000002</v>
      </c>
      <c r="E1327" s="34">
        <v>11498068.939999999</v>
      </c>
      <c r="F1327" s="88">
        <v>0.69110000000000005</v>
      </c>
      <c r="G1327" s="38">
        <v>0</v>
      </c>
    </row>
    <row r="1328" spans="1:7" x14ac:dyDescent="0.35">
      <c r="A1328" s="65" t="s">
        <v>4345</v>
      </c>
      <c r="B1328" s="65" t="s">
        <v>71</v>
      </c>
      <c r="C1328" s="74" t="s">
        <v>3340</v>
      </c>
      <c r="D1328" s="74">
        <v>1672576</v>
      </c>
      <c r="E1328" s="34">
        <v>1493115.78</v>
      </c>
      <c r="F1328" s="88">
        <v>1.1202000000000001</v>
      </c>
      <c r="G1328" s="38">
        <v>0</v>
      </c>
    </row>
    <row r="1329" spans="1:7" x14ac:dyDescent="0.35">
      <c r="A1329" s="65" t="s">
        <v>4346</v>
      </c>
      <c r="B1329" s="65" t="s">
        <v>57</v>
      </c>
      <c r="C1329" s="74" t="s">
        <v>3341</v>
      </c>
      <c r="D1329" s="74">
        <v>477110.86</v>
      </c>
      <c r="E1329" s="34">
        <v>798295.14</v>
      </c>
      <c r="F1329" s="88">
        <v>0.59770000000000001</v>
      </c>
      <c r="G1329" s="38">
        <v>0</v>
      </c>
    </row>
    <row r="1330" spans="1:7" x14ac:dyDescent="0.35">
      <c r="A1330" s="65" t="s">
        <v>4347</v>
      </c>
      <c r="B1330" s="65" t="s">
        <v>12</v>
      </c>
      <c r="C1330" s="74" t="s">
        <v>3343</v>
      </c>
      <c r="D1330" s="74">
        <v>3203175</v>
      </c>
      <c r="E1330" s="34">
        <v>3680284</v>
      </c>
      <c r="F1330" s="88">
        <v>0.87039999999999995</v>
      </c>
      <c r="G1330" s="38">
        <v>0</v>
      </c>
    </row>
    <row r="1331" spans="1:7" x14ac:dyDescent="0.35">
      <c r="A1331" s="65" t="s">
        <v>4348</v>
      </c>
      <c r="B1331" s="65" t="s">
        <v>30</v>
      </c>
      <c r="C1331" s="74" t="s">
        <v>3345</v>
      </c>
      <c r="D1331" s="74">
        <v>3008708</v>
      </c>
      <c r="E1331" s="34">
        <v>2972630</v>
      </c>
      <c r="F1331" s="88">
        <v>1.0121</v>
      </c>
      <c r="G1331" s="38">
        <v>0</v>
      </c>
    </row>
    <row r="1332" spans="1:7" x14ac:dyDescent="0.35">
      <c r="A1332" s="65" t="s">
        <v>4349</v>
      </c>
      <c r="B1332" s="65" t="s">
        <v>52</v>
      </c>
      <c r="C1332" s="74" t="s">
        <v>3349</v>
      </c>
      <c r="D1332" s="74">
        <v>1567557.21</v>
      </c>
      <c r="E1332" s="34">
        <v>2181224.0699999998</v>
      </c>
      <c r="F1332" s="88">
        <v>0.71870000000000001</v>
      </c>
      <c r="G1332" s="38">
        <v>0</v>
      </c>
    </row>
    <row r="1333" spans="1:7" x14ac:dyDescent="0.35">
      <c r="A1333" s="65" t="s">
        <v>4350</v>
      </c>
      <c r="B1333" s="65" t="s">
        <v>65</v>
      </c>
      <c r="C1333" s="74" t="s">
        <v>3353</v>
      </c>
      <c r="D1333" s="74">
        <v>293011.26</v>
      </c>
      <c r="E1333" s="34">
        <v>767250.94</v>
      </c>
      <c r="F1333" s="88">
        <v>0.38190000000000002</v>
      </c>
      <c r="G1333" s="38">
        <v>0</v>
      </c>
    </row>
    <row r="1334" spans="1:7" x14ac:dyDescent="0.35">
      <c r="A1334" s="65" t="s">
        <v>4351</v>
      </c>
      <c r="B1334" s="65" t="s">
        <v>15</v>
      </c>
      <c r="C1334" s="74" t="s">
        <v>3355</v>
      </c>
      <c r="D1334" s="74">
        <v>486947</v>
      </c>
      <c r="E1334" s="34">
        <v>1389143</v>
      </c>
      <c r="F1334" s="88">
        <v>0.35049999999999998</v>
      </c>
      <c r="G1334" s="38">
        <v>0</v>
      </c>
    </row>
    <row r="1335" spans="1:7" x14ac:dyDescent="0.35">
      <c r="A1335" s="65" t="s">
        <v>4352</v>
      </c>
      <c r="B1335" s="65" t="s">
        <v>51</v>
      </c>
      <c r="C1335" s="74" t="s">
        <v>3356</v>
      </c>
      <c r="D1335" s="74">
        <v>748818.4</v>
      </c>
      <c r="E1335" s="34">
        <v>828139</v>
      </c>
      <c r="F1335" s="88">
        <v>0.9042</v>
      </c>
      <c r="G1335" s="38">
        <v>0</v>
      </c>
    </row>
    <row r="1336" spans="1:7" x14ac:dyDescent="0.35">
      <c r="A1336" s="65" t="s">
        <v>4353</v>
      </c>
      <c r="B1336" s="65" t="s">
        <v>51</v>
      </c>
      <c r="C1336" s="74" t="s">
        <v>3358</v>
      </c>
      <c r="D1336" s="74">
        <v>685709.42</v>
      </c>
      <c r="E1336" s="34">
        <v>3199063.58</v>
      </c>
      <c r="F1336" s="88">
        <v>0.21429999999999999</v>
      </c>
      <c r="G1336" s="38">
        <v>0</v>
      </c>
    </row>
    <row r="1337" spans="1:7" x14ac:dyDescent="0.35">
      <c r="A1337" s="65" t="s">
        <v>4354</v>
      </c>
      <c r="B1337" s="65" t="s">
        <v>12</v>
      </c>
      <c r="C1337" s="74" t="s">
        <v>3360</v>
      </c>
      <c r="D1337" s="74">
        <v>7322091.25</v>
      </c>
      <c r="E1337" s="34">
        <v>18829267.760000002</v>
      </c>
      <c r="F1337" s="88">
        <v>0.38890000000000002</v>
      </c>
      <c r="G1337" s="38">
        <v>0</v>
      </c>
    </row>
    <row r="1338" spans="1:7" x14ac:dyDescent="0.35">
      <c r="A1338" s="65" t="s">
        <v>4355</v>
      </c>
      <c r="B1338" s="65" t="s">
        <v>19</v>
      </c>
      <c r="C1338" s="74" t="s">
        <v>3362</v>
      </c>
      <c r="D1338" s="74">
        <v>287192</v>
      </c>
      <c r="E1338" s="34">
        <v>716937.49</v>
      </c>
      <c r="F1338" s="88">
        <v>0.40060000000000001</v>
      </c>
      <c r="G1338" s="38">
        <v>0</v>
      </c>
    </row>
    <row r="1339" spans="1:7" x14ac:dyDescent="0.35">
      <c r="A1339" s="65" t="s">
        <v>4356</v>
      </c>
      <c r="B1339" s="65" t="s">
        <v>53</v>
      </c>
      <c r="C1339" s="74" t="s">
        <v>3363</v>
      </c>
      <c r="D1339" s="74">
        <v>6812514.0999999996</v>
      </c>
      <c r="E1339" s="34">
        <v>5401080.4100000001</v>
      </c>
      <c r="F1339" s="88">
        <v>1.2613000000000001</v>
      </c>
      <c r="G1339" s="38">
        <v>0</v>
      </c>
    </row>
    <row r="1340" spans="1:7" x14ac:dyDescent="0.35">
      <c r="A1340" s="65" t="s">
        <v>4357</v>
      </c>
      <c r="B1340" s="65" t="s">
        <v>15</v>
      </c>
      <c r="C1340" s="74" t="s">
        <v>3364</v>
      </c>
      <c r="D1340" s="74">
        <v>1546348.33</v>
      </c>
      <c r="E1340" s="34">
        <v>997655</v>
      </c>
      <c r="F1340" s="88">
        <v>1.55</v>
      </c>
      <c r="G1340" s="38">
        <v>0</v>
      </c>
    </row>
    <row r="1341" spans="1:7" x14ac:dyDescent="0.35">
      <c r="A1341" s="65" t="s">
        <v>4358</v>
      </c>
      <c r="B1341" s="65" t="s">
        <v>51</v>
      </c>
      <c r="C1341" s="74" t="s">
        <v>3366</v>
      </c>
      <c r="D1341" s="74">
        <v>704887.77</v>
      </c>
      <c r="E1341" s="34">
        <v>1056741.92</v>
      </c>
      <c r="F1341" s="88">
        <v>0.66700000000000004</v>
      </c>
      <c r="G1341" s="38">
        <v>0</v>
      </c>
    </row>
    <row r="1342" spans="1:7" x14ac:dyDescent="0.35">
      <c r="A1342" s="65" t="s">
        <v>4359</v>
      </c>
      <c r="B1342" s="65" t="s">
        <v>17</v>
      </c>
      <c r="C1342" s="74" t="s">
        <v>3368</v>
      </c>
      <c r="D1342" s="74">
        <v>795077</v>
      </c>
      <c r="E1342" s="34">
        <v>963858</v>
      </c>
      <c r="F1342" s="88">
        <v>0.82489999999999997</v>
      </c>
      <c r="G1342" s="38">
        <v>0</v>
      </c>
    </row>
    <row r="1343" spans="1:7" x14ac:dyDescent="0.35">
      <c r="A1343" s="65" t="s">
        <v>4360</v>
      </c>
      <c r="B1343" s="65" t="s">
        <v>28</v>
      </c>
      <c r="C1343" s="74" t="s">
        <v>3370</v>
      </c>
      <c r="D1343" s="74">
        <v>1003103.02</v>
      </c>
      <c r="E1343" s="34">
        <v>1639136.97</v>
      </c>
      <c r="F1343" s="88">
        <v>0.61199999999999999</v>
      </c>
      <c r="G1343" s="38">
        <v>0</v>
      </c>
    </row>
    <row r="1344" spans="1:7" x14ac:dyDescent="0.35">
      <c r="A1344" s="65" t="s">
        <v>4361</v>
      </c>
      <c r="B1344" s="65" t="s">
        <v>56</v>
      </c>
      <c r="C1344" s="74" t="s">
        <v>3372</v>
      </c>
      <c r="D1344" s="74">
        <v>1483098.43</v>
      </c>
      <c r="E1344" s="34">
        <v>1778815.28</v>
      </c>
      <c r="F1344" s="88">
        <v>0.83379999999999999</v>
      </c>
      <c r="G1344" s="38">
        <v>0</v>
      </c>
    </row>
    <row r="1345" spans="1:7" x14ac:dyDescent="0.35">
      <c r="A1345" s="65" t="s">
        <v>4362</v>
      </c>
      <c r="B1345" s="65" t="s">
        <v>66</v>
      </c>
      <c r="C1345" s="74" t="s">
        <v>3373</v>
      </c>
      <c r="D1345" s="74">
        <v>720974.1</v>
      </c>
      <c r="E1345" s="34">
        <v>1067666.1299999999</v>
      </c>
      <c r="F1345" s="88">
        <v>0.67530000000000001</v>
      </c>
      <c r="G1345" s="38">
        <v>0</v>
      </c>
    </row>
    <row r="1346" spans="1:7" x14ac:dyDescent="0.35">
      <c r="A1346" s="65" t="s">
        <v>4363</v>
      </c>
      <c r="B1346" s="65" t="s">
        <v>32</v>
      </c>
      <c r="C1346" s="74" t="s">
        <v>3375</v>
      </c>
      <c r="D1346" s="74">
        <v>2365949.13</v>
      </c>
      <c r="E1346" s="34">
        <v>1187978.83</v>
      </c>
      <c r="F1346" s="88">
        <v>1.9916</v>
      </c>
      <c r="G1346" s="38">
        <v>0</v>
      </c>
    </row>
    <row r="1347" spans="1:7" x14ac:dyDescent="0.35">
      <c r="A1347" s="65" t="s">
        <v>4364</v>
      </c>
      <c r="B1347" s="65" t="s">
        <v>54</v>
      </c>
      <c r="C1347" s="74" t="s">
        <v>3377</v>
      </c>
      <c r="D1347" s="74">
        <v>11764024</v>
      </c>
      <c r="E1347" s="34">
        <v>24151401</v>
      </c>
      <c r="F1347" s="88">
        <v>0.48709999999999998</v>
      </c>
      <c r="G1347" s="38">
        <v>0</v>
      </c>
    </row>
    <row r="1348" spans="1:7" x14ac:dyDescent="0.35">
      <c r="A1348" s="65" t="s">
        <v>4365</v>
      </c>
      <c r="B1348" s="65" t="s">
        <v>29</v>
      </c>
      <c r="C1348" s="74" t="s">
        <v>3378</v>
      </c>
      <c r="D1348" s="74">
        <v>1345382.69</v>
      </c>
      <c r="E1348" s="34">
        <v>968108.12</v>
      </c>
      <c r="F1348" s="88">
        <v>1.3896999999999999</v>
      </c>
      <c r="G1348" s="38">
        <v>0</v>
      </c>
    </row>
    <row r="1349" spans="1:7" x14ac:dyDescent="0.35">
      <c r="A1349" s="65" t="s">
        <v>4366</v>
      </c>
      <c r="B1349" s="65" t="s">
        <v>75</v>
      </c>
      <c r="C1349" s="74" t="s">
        <v>3380</v>
      </c>
      <c r="D1349" s="74">
        <v>2487359.62</v>
      </c>
      <c r="E1349" s="34">
        <v>4360608</v>
      </c>
      <c r="F1349" s="88">
        <v>0.57040000000000002</v>
      </c>
      <c r="G1349" s="38">
        <v>0</v>
      </c>
    </row>
    <row r="1350" spans="1:7" x14ac:dyDescent="0.35">
      <c r="A1350" s="65" t="s">
        <v>4367</v>
      </c>
      <c r="B1350" s="65" t="s">
        <v>30</v>
      </c>
      <c r="C1350" s="74" t="s">
        <v>3382</v>
      </c>
      <c r="D1350" s="74">
        <v>2010592</v>
      </c>
      <c r="E1350" s="34">
        <v>4962966</v>
      </c>
      <c r="F1350" s="88">
        <v>0.40510000000000002</v>
      </c>
      <c r="G1350" s="38">
        <v>0</v>
      </c>
    </row>
    <row r="1351" spans="1:7" x14ac:dyDescent="0.35">
      <c r="A1351" s="65" t="s">
        <v>4368</v>
      </c>
      <c r="B1351" s="65" t="s">
        <v>10</v>
      </c>
      <c r="C1351" s="74" t="s">
        <v>3384</v>
      </c>
      <c r="D1351" s="74">
        <v>165007.42000000001</v>
      </c>
      <c r="E1351" s="34">
        <v>463994.99</v>
      </c>
      <c r="F1351" s="88">
        <v>0.35560000000000003</v>
      </c>
      <c r="G1351" s="38">
        <v>0</v>
      </c>
    </row>
    <row r="1352" spans="1:7" x14ac:dyDescent="0.35">
      <c r="A1352" s="65" t="s">
        <v>4369</v>
      </c>
      <c r="B1352" s="65" t="s">
        <v>41</v>
      </c>
      <c r="C1352" s="74" t="s">
        <v>3385</v>
      </c>
      <c r="D1352" s="74">
        <v>473600</v>
      </c>
      <c r="E1352" s="34">
        <v>1044247</v>
      </c>
      <c r="F1352" s="88">
        <v>0.45350000000000001</v>
      </c>
      <c r="G1352" s="38">
        <v>0</v>
      </c>
    </row>
    <row r="1353" spans="1:7" x14ac:dyDescent="0.35">
      <c r="A1353" s="65" t="s">
        <v>4370</v>
      </c>
      <c r="B1353" s="65" t="s">
        <v>73</v>
      </c>
      <c r="C1353" s="74" t="s">
        <v>3387</v>
      </c>
      <c r="D1353" s="74">
        <v>1331629.93</v>
      </c>
      <c r="E1353" s="34">
        <v>3209789.6</v>
      </c>
      <c r="F1353" s="88">
        <v>0.41489999999999999</v>
      </c>
      <c r="G1353" s="38">
        <v>0</v>
      </c>
    </row>
    <row r="1354" spans="1:7" x14ac:dyDescent="0.35">
      <c r="A1354" s="65" t="s">
        <v>4371</v>
      </c>
      <c r="B1354" s="65" t="s">
        <v>77</v>
      </c>
      <c r="C1354" s="74" t="s">
        <v>3388</v>
      </c>
      <c r="D1354" s="74">
        <v>1205488</v>
      </c>
      <c r="E1354" s="34">
        <v>777594</v>
      </c>
      <c r="F1354" s="88">
        <v>1.5503</v>
      </c>
      <c r="G1354" s="38">
        <v>0</v>
      </c>
    </row>
    <row r="1355" spans="1:7" x14ac:dyDescent="0.35">
      <c r="A1355" s="65" t="s">
        <v>4372</v>
      </c>
      <c r="B1355" s="65" t="s">
        <v>54</v>
      </c>
      <c r="C1355" s="74" t="s">
        <v>3389</v>
      </c>
      <c r="D1355" s="74">
        <v>2146095</v>
      </c>
      <c r="E1355" s="34">
        <v>6668661</v>
      </c>
      <c r="F1355" s="88">
        <v>0.32179999999999997</v>
      </c>
      <c r="G1355" s="38">
        <v>0</v>
      </c>
    </row>
    <row r="1356" spans="1:7" x14ac:dyDescent="0.35">
      <c r="A1356" s="65" t="s">
        <v>4373</v>
      </c>
      <c r="B1356" s="65" t="s">
        <v>30</v>
      </c>
      <c r="C1356" s="74" t="s">
        <v>3390</v>
      </c>
      <c r="D1356" s="74">
        <v>751688</v>
      </c>
      <c r="E1356" s="34">
        <v>1507394.47</v>
      </c>
      <c r="F1356" s="88">
        <v>0.49869999999999998</v>
      </c>
      <c r="G1356" s="38">
        <v>0</v>
      </c>
    </row>
    <row r="1357" spans="1:7" x14ac:dyDescent="0.35">
      <c r="A1357" s="65" t="s">
        <v>4374</v>
      </c>
      <c r="B1357" s="65" t="s">
        <v>61</v>
      </c>
      <c r="C1357" s="74" t="s">
        <v>3391</v>
      </c>
      <c r="D1357" s="74">
        <v>1095247</v>
      </c>
      <c r="E1357" s="34">
        <v>2914465</v>
      </c>
      <c r="F1357" s="88">
        <v>0.37580000000000002</v>
      </c>
      <c r="G1357" s="38">
        <v>0</v>
      </c>
    </row>
    <row r="1358" spans="1:7" x14ac:dyDescent="0.35">
      <c r="A1358" s="65" t="s">
        <v>4375</v>
      </c>
      <c r="B1358" s="65" t="s">
        <v>65</v>
      </c>
      <c r="C1358" s="74" t="s">
        <v>3392</v>
      </c>
      <c r="D1358" s="74">
        <v>582586.14</v>
      </c>
      <c r="E1358" s="34">
        <v>1236287.46</v>
      </c>
      <c r="F1358" s="88">
        <v>0.47120000000000001</v>
      </c>
      <c r="G1358" s="38">
        <v>0</v>
      </c>
    </row>
    <row r="1359" spans="1:7" x14ac:dyDescent="0.35">
      <c r="A1359" s="65" t="s">
        <v>4376</v>
      </c>
      <c r="B1359" s="65" t="s">
        <v>42</v>
      </c>
      <c r="C1359" s="74" t="s">
        <v>3393</v>
      </c>
      <c r="D1359" s="74">
        <v>1617081</v>
      </c>
      <c r="E1359" s="34">
        <v>2762623</v>
      </c>
      <c r="F1359" s="88">
        <v>0.58530000000000004</v>
      </c>
      <c r="G1359" s="38">
        <v>0</v>
      </c>
    </row>
    <row r="1360" spans="1:7" x14ac:dyDescent="0.35">
      <c r="A1360" s="65" t="s">
        <v>4377</v>
      </c>
      <c r="B1360" s="65" t="s">
        <v>43</v>
      </c>
      <c r="C1360" s="74" t="s">
        <v>3395</v>
      </c>
      <c r="D1360" s="74">
        <v>543090.35</v>
      </c>
      <c r="E1360" s="34">
        <v>1404021.09</v>
      </c>
      <c r="F1360" s="88">
        <v>0.38679999999999998</v>
      </c>
      <c r="G1360" s="38">
        <v>0</v>
      </c>
    </row>
    <row r="1361" spans="1:7" x14ac:dyDescent="0.35">
      <c r="A1361" s="65" t="s">
        <v>4378</v>
      </c>
      <c r="B1361" s="65" t="s">
        <v>72</v>
      </c>
      <c r="C1361" s="74" t="s">
        <v>3398</v>
      </c>
      <c r="D1361" s="74">
        <v>2558086</v>
      </c>
      <c r="E1361" s="34">
        <v>3451965</v>
      </c>
      <c r="F1361" s="88">
        <v>0.74109999999999998</v>
      </c>
      <c r="G1361" s="38">
        <v>0</v>
      </c>
    </row>
    <row r="1362" spans="1:7" x14ac:dyDescent="0.35">
      <c r="A1362" s="65" t="s">
        <v>4379</v>
      </c>
      <c r="B1362" s="65" t="s">
        <v>54</v>
      </c>
      <c r="C1362" s="74" t="s">
        <v>3400</v>
      </c>
      <c r="D1362" s="74">
        <v>4350220.95</v>
      </c>
      <c r="E1362" s="34">
        <v>4813589.6500000004</v>
      </c>
      <c r="F1362" s="88">
        <v>0.90369999999999995</v>
      </c>
      <c r="G1362" s="38">
        <v>0</v>
      </c>
    </row>
    <row r="1363" spans="1:7" x14ac:dyDescent="0.35">
      <c r="A1363" s="65" t="s">
        <v>4380</v>
      </c>
      <c r="B1363" s="65" t="s">
        <v>67</v>
      </c>
      <c r="C1363" s="74" t="s">
        <v>3401</v>
      </c>
      <c r="D1363" s="74">
        <v>613826</v>
      </c>
      <c r="E1363" s="34">
        <v>1181665</v>
      </c>
      <c r="F1363" s="88">
        <v>0.51949999999999996</v>
      </c>
      <c r="G1363" s="38">
        <v>0</v>
      </c>
    </row>
    <row r="1364" spans="1:7" x14ac:dyDescent="0.35">
      <c r="A1364" s="65" t="s">
        <v>4381</v>
      </c>
      <c r="B1364" s="65" t="s">
        <v>67</v>
      </c>
      <c r="C1364" s="74" t="s">
        <v>3402</v>
      </c>
      <c r="D1364" s="74">
        <v>688001.56</v>
      </c>
      <c r="E1364" s="34">
        <v>1037097.33</v>
      </c>
      <c r="F1364" s="88">
        <v>0.66339999999999999</v>
      </c>
      <c r="G1364" s="38">
        <v>0</v>
      </c>
    </row>
    <row r="1365" spans="1:7" x14ac:dyDescent="0.35">
      <c r="A1365" s="65" t="s">
        <v>4382</v>
      </c>
      <c r="B1365" s="65" t="s">
        <v>41</v>
      </c>
      <c r="C1365" s="74" t="s">
        <v>3404</v>
      </c>
      <c r="D1365" s="74">
        <v>6264521.8200000003</v>
      </c>
      <c r="E1365" s="34">
        <v>7633503.9500000002</v>
      </c>
      <c r="F1365" s="88">
        <v>0.82069999999999999</v>
      </c>
      <c r="G1365" s="38">
        <v>0</v>
      </c>
    </row>
    <row r="1366" spans="1:7" x14ac:dyDescent="0.35">
      <c r="A1366" s="65" t="s">
        <v>4383</v>
      </c>
      <c r="B1366" s="65" t="s">
        <v>46</v>
      </c>
      <c r="C1366" s="74" t="s">
        <v>3405</v>
      </c>
      <c r="D1366" s="74">
        <v>6237486</v>
      </c>
      <c r="E1366" s="34">
        <v>17992828</v>
      </c>
      <c r="F1366" s="88">
        <v>0.34670000000000001</v>
      </c>
      <c r="G1366" s="38">
        <v>0</v>
      </c>
    </row>
    <row r="1367" spans="1:7" x14ac:dyDescent="0.35">
      <c r="A1367" s="65" t="s">
        <v>4384</v>
      </c>
      <c r="B1367" s="65" t="s">
        <v>40</v>
      </c>
      <c r="C1367" s="74" t="s">
        <v>3407</v>
      </c>
      <c r="D1367" s="74">
        <v>477824.79</v>
      </c>
      <c r="E1367" s="34">
        <v>1664965.26</v>
      </c>
      <c r="F1367" s="88">
        <v>0.28699999999999998</v>
      </c>
      <c r="G1367" s="38">
        <v>0</v>
      </c>
    </row>
    <row r="1368" spans="1:7" x14ac:dyDescent="0.35">
      <c r="A1368" s="65" t="s">
        <v>4385</v>
      </c>
      <c r="B1368" s="65" t="s">
        <v>10</v>
      </c>
      <c r="C1368" s="74" t="s">
        <v>3408</v>
      </c>
      <c r="D1368" s="74">
        <v>1122242.77</v>
      </c>
      <c r="E1368" s="34">
        <v>1394186.6</v>
      </c>
      <c r="F1368" s="88">
        <v>0.80489999999999995</v>
      </c>
      <c r="G1368" s="38">
        <v>0</v>
      </c>
    </row>
    <row r="1369" spans="1:7" x14ac:dyDescent="0.35">
      <c r="A1369" s="65" t="s">
        <v>4386</v>
      </c>
      <c r="B1369" s="65" t="s">
        <v>10</v>
      </c>
      <c r="C1369" s="74" t="s">
        <v>3410</v>
      </c>
      <c r="D1369" s="74">
        <v>712666</v>
      </c>
      <c r="E1369" s="34">
        <v>302126</v>
      </c>
      <c r="F1369" s="88">
        <v>2.3588</v>
      </c>
      <c r="G1369" s="38">
        <v>0</v>
      </c>
    </row>
    <row r="1370" spans="1:7" x14ac:dyDescent="0.35">
      <c r="A1370" s="65" t="s">
        <v>4387</v>
      </c>
      <c r="B1370" s="65" t="s">
        <v>53</v>
      </c>
      <c r="C1370" s="74" t="s">
        <v>3412</v>
      </c>
      <c r="D1370" s="74">
        <v>1602398.56</v>
      </c>
      <c r="E1370" s="34">
        <v>1423213.34</v>
      </c>
      <c r="F1370" s="88">
        <v>1.1258999999999999</v>
      </c>
      <c r="G1370" s="38">
        <v>0</v>
      </c>
    </row>
    <row r="1371" spans="1:7" x14ac:dyDescent="0.35">
      <c r="A1371" s="65" t="s">
        <v>4388</v>
      </c>
      <c r="B1371" s="65" t="s">
        <v>56</v>
      </c>
      <c r="C1371" s="74" t="s">
        <v>3414</v>
      </c>
      <c r="D1371" s="74">
        <v>1566711.18</v>
      </c>
      <c r="E1371" s="34">
        <v>1654753.57</v>
      </c>
      <c r="F1371" s="88">
        <v>0.94679999999999997</v>
      </c>
      <c r="G1371" s="38">
        <v>0</v>
      </c>
    </row>
    <row r="1372" spans="1:7" x14ac:dyDescent="0.35">
      <c r="A1372" s="65" t="s">
        <v>4389</v>
      </c>
      <c r="B1372" s="65" t="s">
        <v>32</v>
      </c>
      <c r="C1372" s="74" t="s">
        <v>3416</v>
      </c>
      <c r="D1372" s="74">
        <v>5452319.96</v>
      </c>
      <c r="E1372" s="34">
        <v>41701313.340000004</v>
      </c>
      <c r="F1372" s="88">
        <v>0.13070000000000001</v>
      </c>
      <c r="G1372" s="38">
        <v>12.5</v>
      </c>
    </row>
    <row r="1373" spans="1:7" x14ac:dyDescent="0.35">
      <c r="A1373" s="65" t="s">
        <v>4390</v>
      </c>
      <c r="B1373" s="65" t="s">
        <v>44</v>
      </c>
      <c r="C1373" s="74" t="s">
        <v>3418</v>
      </c>
      <c r="D1373" s="74">
        <v>860668</v>
      </c>
      <c r="E1373" s="34">
        <v>773591</v>
      </c>
      <c r="F1373" s="88">
        <v>1.1126</v>
      </c>
      <c r="G1373" s="38">
        <v>0</v>
      </c>
    </row>
    <row r="1374" spans="1:7" x14ac:dyDescent="0.35">
      <c r="A1374" s="65" t="s">
        <v>4391</v>
      </c>
      <c r="B1374" s="65" t="s">
        <v>43</v>
      </c>
      <c r="C1374" s="74" t="s">
        <v>3420</v>
      </c>
      <c r="D1374" s="74">
        <v>347392.54</v>
      </c>
      <c r="E1374" s="34">
        <v>588298.97</v>
      </c>
      <c r="F1374" s="88">
        <v>0.59050000000000002</v>
      </c>
      <c r="G1374" s="38">
        <v>0</v>
      </c>
    </row>
    <row r="1375" spans="1:7" x14ac:dyDescent="0.35">
      <c r="A1375" s="65" t="s">
        <v>4392</v>
      </c>
      <c r="B1375" s="65" t="s">
        <v>67</v>
      </c>
      <c r="C1375" s="74" t="s">
        <v>3422</v>
      </c>
      <c r="D1375" s="74">
        <v>484477</v>
      </c>
      <c r="E1375" s="34">
        <v>1096900</v>
      </c>
      <c r="F1375" s="88">
        <v>0.44169999999999998</v>
      </c>
      <c r="G1375" s="38">
        <v>0</v>
      </c>
    </row>
    <row r="1376" spans="1:7" x14ac:dyDescent="0.35">
      <c r="A1376" s="65" t="s">
        <v>4393</v>
      </c>
      <c r="B1376" s="65" t="s">
        <v>8</v>
      </c>
      <c r="C1376" s="74" t="s">
        <v>3424</v>
      </c>
      <c r="D1376" s="74">
        <v>1433714</v>
      </c>
      <c r="E1376" s="34">
        <v>2594142</v>
      </c>
      <c r="F1376" s="88">
        <v>0.55269999999999997</v>
      </c>
      <c r="G1376" s="38">
        <v>0</v>
      </c>
    </row>
    <row r="1377" spans="1:7" x14ac:dyDescent="0.35">
      <c r="A1377" s="65" t="s">
        <v>4394</v>
      </c>
      <c r="B1377" s="65" t="s">
        <v>17</v>
      </c>
      <c r="C1377" s="74" t="s">
        <v>3427</v>
      </c>
      <c r="D1377" s="74">
        <v>1425341.65</v>
      </c>
      <c r="E1377" s="34">
        <v>1081851.94</v>
      </c>
      <c r="F1377" s="88">
        <v>1.3174999999999999</v>
      </c>
      <c r="G1377" s="38">
        <v>0</v>
      </c>
    </row>
    <row r="1378" spans="1:7" x14ac:dyDescent="0.35">
      <c r="A1378" s="65" t="s">
        <v>4395</v>
      </c>
      <c r="B1378" s="65" t="s">
        <v>51</v>
      </c>
      <c r="C1378" s="74" t="s">
        <v>3431</v>
      </c>
      <c r="D1378" s="74">
        <v>1456716.23</v>
      </c>
      <c r="E1378" s="34">
        <v>2092553.54</v>
      </c>
      <c r="F1378" s="88">
        <v>0.69610000000000005</v>
      </c>
      <c r="G1378" s="38">
        <v>0</v>
      </c>
    </row>
    <row r="1379" spans="1:7" x14ac:dyDescent="0.35">
      <c r="A1379" s="65" t="s">
        <v>4396</v>
      </c>
      <c r="B1379" s="65" t="s">
        <v>33</v>
      </c>
      <c r="C1379" s="74" t="s">
        <v>3433</v>
      </c>
      <c r="D1379" s="74">
        <v>1433623.66</v>
      </c>
      <c r="E1379" s="34">
        <v>1556473.91</v>
      </c>
      <c r="F1379" s="88">
        <v>0.92110000000000003</v>
      </c>
      <c r="G1379" s="38">
        <v>0</v>
      </c>
    </row>
    <row r="1380" spans="1:7" x14ac:dyDescent="0.35">
      <c r="A1380" s="65" t="s">
        <v>4397</v>
      </c>
      <c r="B1380" s="65" t="s">
        <v>34</v>
      </c>
      <c r="C1380" s="74" t="s">
        <v>3435</v>
      </c>
      <c r="D1380" s="74">
        <v>525582.53</v>
      </c>
      <c r="E1380" s="34">
        <v>587259.82999999996</v>
      </c>
      <c r="F1380" s="88">
        <v>0.89500000000000002</v>
      </c>
      <c r="G1380" s="38">
        <v>0</v>
      </c>
    </row>
    <row r="1381" spans="1:7" x14ac:dyDescent="0.35">
      <c r="A1381" s="65" t="s">
        <v>4398</v>
      </c>
      <c r="B1381" s="65" t="s">
        <v>77</v>
      </c>
      <c r="C1381" s="74" t="s">
        <v>3437</v>
      </c>
      <c r="D1381" s="74">
        <v>2525393</v>
      </c>
      <c r="E1381" s="34">
        <v>1055157</v>
      </c>
      <c r="F1381" s="88">
        <v>2.3934000000000002</v>
      </c>
      <c r="G1381" s="38">
        <v>0</v>
      </c>
    </row>
    <row r="1382" spans="1:7" x14ac:dyDescent="0.35">
      <c r="A1382" s="65" t="s">
        <v>4399</v>
      </c>
      <c r="B1382" s="65" t="s">
        <v>50</v>
      </c>
      <c r="C1382" s="74" t="s">
        <v>3439</v>
      </c>
      <c r="D1382" s="74">
        <v>2625509.1800000002</v>
      </c>
      <c r="E1382" s="34">
        <v>7237926.1100000003</v>
      </c>
      <c r="F1382" s="88">
        <v>0.36270000000000002</v>
      </c>
      <c r="G1382" s="38">
        <v>0</v>
      </c>
    </row>
    <row r="1383" spans="1:7" x14ac:dyDescent="0.35">
      <c r="A1383" s="65" t="s">
        <v>4400</v>
      </c>
      <c r="B1383" s="65" t="s">
        <v>46</v>
      </c>
      <c r="C1383" s="74" t="s">
        <v>3441</v>
      </c>
      <c r="D1383" s="74">
        <v>1490058.83</v>
      </c>
      <c r="E1383" s="34">
        <v>2186296</v>
      </c>
      <c r="F1383" s="88">
        <v>0.68149999999999999</v>
      </c>
      <c r="G1383" s="38">
        <v>0</v>
      </c>
    </row>
    <row r="1384" spans="1:7" x14ac:dyDescent="0.35">
      <c r="A1384" s="65" t="s">
        <v>4401</v>
      </c>
      <c r="B1384" s="65" t="s">
        <v>67</v>
      </c>
      <c r="C1384" s="74" t="s">
        <v>3443</v>
      </c>
      <c r="D1384" s="74">
        <v>520758.53</v>
      </c>
      <c r="E1384" s="34">
        <v>1049110</v>
      </c>
      <c r="F1384" s="88">
        <v>0.49640000000000001</v>
      </c>
      <c r="G1384" s="38">
        <v>0</v>
      </c>
    </row>
    <row r="1385" spans="1:7" x14ac:dyDescent="0.35">
      <c r="A1385" s="65" t="s">
        <v>4402</v>
      </c>
      <c r="B1385" s="65" t="s">
        <v>74</v>
      </c>
      <c r="C1385" s="74" t="s">
        <v>3446</v>
      </c>
      <c r="D1385" s="74">
        <v>389676.3</v>
      </c>
      <c r="E1385" s="34">
        <v>896389.41</v>
      </c>
      <c r="F1385" s="88">
        <v>0.43469999999999998</v>
      </c>
      <c r="G1385" s="38">
        <v>0</v>
      </c>
    </row>
    <row r="1386" spans="1:7" x14ac:dyDescent="0.35">
      <c r="A1386" s="65" t="s">
        <v>4403</v>
      </c>
      <c r="B1386" s="65" t="s">
        <v>51</v>
      </c>
      <c r="C1386" s="74" t="s">
        <v>3448</v>
      </c>
      <c r="D1386" s="74">
        <v>1870657.09</v>
      </c>
      <c r="E1386" s="34">
        <v>5665973.0999999996</v>
      </c>
      <c r="F1386" s="88">
        <v>0.33019999999999999</v>
      </c>
      <c r="G1386" s="38">
        <v>0</v>
      </c>
    </row>
    <row r="1387" spans="1:7" x14ac:dyDescent="0.35">
      <c r="A1387" s="65" t="s">
        <v>4404</v>
      </c>
      <c r="B1387" s="65" t="s">
        <v>28</v>
      </c>
      <c r="C1387" s="74" t="s">
        <v>3450</v>
      </c>
      <c r="D1387" s="74">
        <v>324267</v>
      </c>
      <c r="E1387" s="34">
        <v>577866.06999999995</v>
      </c>
      <c r="F1387" s="88">
        <v>0.56110000000000004</v>
      </c>
      <c r="G1387" s="38">
        <v>0</v>
      </c>
    </row>
    <row r="1388" spans="1:7" x14ac:dyDescent="0.35">
      <c r="A1388" s="65" t="s">
        <v>4405</v>
      </c>
      <c r="B1388" s="65" t="s">
        <v>75</v>
      </c>
      <c r="C1388" s="74" t="s">
        <v>3452</v>
      </c>
      <c r="D1388" s="74">
        <v>1699891.18</v>
      </c>
      <c r="E1388" s="34">
        <v>3050754.27</v>
      </c>
      <c r="F1388" s="88">
        <v>0.55720000000000003</v>
      </c>
      <c r="G1388" s="38">
        <v>0</v>
      </c>
    </row>
    <row r="1389" spans="1:7" x14ac:dyDescent="0.35">
      <c r="A1389" s="65" t="s">
        <v>4406</v>
      </c>
      <c r="B1389" s="65" t="s">
        <v>56</v>
      </c>
      <c r="C1389" s="74" t="s">
        <v>3454</v>
      </c>
      <c r="D1389" s="74">
        <v>543297</v>
      </c>
      <c r="E1389" s="34">
        <v>850188</v>
      </c>
      <c r="F1389" s="88">
        <v>0.63900000000000001</v>
      </c>
      <c r="G1389" s="38">
        <v>0</v>
      </c>
    </row>
    <row r="1390" spans="1:7" x14ac:dyDescent="0.35">
      <c r="A1390" s="65" t="s">
        <v>4407</v>
      </c>
      <c r="B1390" s="65" t="s">
        <v>33</v>
      </c>
      <c r="C1390" s="74" t="s">
        <v>3458</v>
      </c>
      <c r="D1390" s="74">
        <v>652119.21</v>
      </c>
      <c r="E1390" s="34">
        <v>1644896.75</v>
      </c>
      <c r="F1390" s="88">
        <v>0.39639999999999997</v>
      </c>
      <c r="G1390" s="38">
        <v>0</v>
      </c>
    </row>
    <row r="1391" spans="1:7" x14ac:dyDescent="0.35">
      <c r="A1391" s="65" t="s">
        <v>4408</v>
      </c>
      <c r="B1391" s="65" t="s">
        <v>33</v>
      </c>
      <c r="C1391" s="74" t="s">
        <v>3460</v>
      </c>
      <c r="D1391" s="74">
        <v>316529.96999999997</v>
      </c>
      <c r="E1391" s="34">
        <v>1807177.32</v>
      </c>
      <c r="F1391" s="88">
        <v>0.17519999999999999</v>
      </c>
      <c r="G1391" s="38">
        <v>6.25</v>
      </c>
    </row>
    <row r="1392" spans="1:7" x14ac:dyDescent="0.35">
      <c r="A1392" s="65" t="s">
        <v>4409</v>
      </c>
      <c r="B1392" s="65" t="s">
        <v>42</v>
      </c>
      <c r="C1392" s="74" t="s">
        <v>3462</v>
      </c>
      <c r="D1392" s="74">
        <v>445379</v>
      </c>
      <c r="E1392" s="34">
        <v>1560960</v>
      </c>
      <c r="F1392" s="88">
        <v>0.2853</v>
      </c>
      <c r="G1392" s="38">
        <v>0</v>
      </c>
    </row>
    <row r="1393" spans="1:7" x14ac:dyDescent="0.35">
      <c r="A1393" s="65" t="s">
        <v>4410</v>
      </c>
      <c r="B1393" s="65" t="s">
        <v>50</v>
      </c>
      <c r="C1393" s="74" t="s">
        <v>3463</v>
      </c>
      <c r="D1393" s="74">
        <v>2611603.64</v>
      </c>
      <c r="E1393" s="34">
        <v>1480334.09</v>
      </c>
      <c r="F1393" s="88">
        <v>1.7642</v>
      </c>
      <c r="G1393" s="38">
        <v>0</v>
      </c>
    </row>
    <row r="1394" spans="1:7" x14ac:dyDescent="0.35">
      <c r="A1394" s="65" t="s">
        <v>4411</v>
      </c>
      <c r="B1394" s="65" t="s">
        <v>61</v>
      </c>
      <c r="C1394" s="74" t="s">
        <v>3465</v>
      </c>
      <c r="D1394" s="74">
        <v>8837018.6799999997</v>
      </c>
      <c r="E1394" s="34">
        <v>8892402.8499999996</v>
      </c>
      <c r="F1394" s="88">
        <v>0.99380000000000002</v>
      </c>
      <c r="G1394" s="38">
        <v>0</v>
      </c>
    </row>
    <row r="1395" spans="1:7" x14ac:dyDescent="0.35">
      <c r="A1395" s="65" t="s">
        <v>4412</v>
      </c>
      <c r="B1395" s="65" t="s">
        <v>39</v>
      </c>
      <c r="C1395" s="74" t="s">
        <v>3467</v>
      </c>
      <c r="D1395" s="74">
        <v>3099718</v>
      </c>
      <c r="E1395" s="34">
        <v>2806535</v>
      </c>
      <c r="F1395" s="88">
        <v>1.1045</v>
      </c>
      <c r="G1395" s="38">
        <v>0</v>
      </c>
    </row>
    <row r="1396" spans="1:7" x14ac:dyDescent="0.35">
      <c r="A1396" s="65" t="s">
        <v>4413</v>
      </c>
      <c r="B1396" s="65" t="s">
        <v>12</v>
      </c>
      <c r="C1396" s="74" t="s">
        <v>3468</v>
      </c>
      <c r="D1396" s="74">
        <v>951529.2</v>
      </c>
      <c r="E1396" s="34">
        <v>736587.09</v>
      </c>
      <c r="F1396" s="88">
        <v>1.2918000000000001</v>
      </c>
      <c r="G1396" s="38">
        <v>0</v>
      </c>
    </row>
    <row r="1397" spans="1:7" x14ac:dyDescent="0.35">
      <c r="A1397" s="65" t="s">
        <v>4414</v>
      </c>
      <c r="B1397" s="65" t="s">
        <v>41</v>
      </c>
      <c r="C1397" s="74" t="s">
        <v>3470</v>
      </c>
      <c r="D1397" s="74">
        <v>264298</v>
      </c>
      <c r="E1397" s="34">
        <v>646047</v>
      </c>
      <c r="F1397" s="88">
        <v>0.40910000000000002</v>
      </c>
      <c r="G1397" s="38">
        <v>0</v>
      </c>
    </row>
    <row r="1398" spans="1:7" x14ac:dyDescent="0.35">
      <c r="A1398" s="65" t="s">
        <v>4415</v>
      </c>
      <c r="B1398" s="65" t="s">
        <v>10</v>
      </c>
      <c r="C1398" s="74" t="s">
        <v>3472</v>
      </c>
      <c r="D1398" s="74">
        <v>250511</v>
      </c>
      <c r="E1398" s="34">
        <v>628486.85</v>
      </c>
      <c r="F1398" s="88">
        <v>0.39860000000000001</v>
      </c>
      <c r="G1398" s="38">
        <v>0</v>
      </c>
    </row>
    <row r="1399" spans="1:7" x14ac:dyDescent="0.35">
      <c r="A1399" s="65" t="s">
        <v>4416</v>
      </c>
      <c r="B1399" s="65" t="s">
        <v>75</v>
      </c>
      <c r="C1399" s="74" t="s">
        <v>3473</v>
      </c>
      <c r="D1399" s="74">
        <v>415629</v>
      </c>
      <c r="E1399" s="34">
        <v>830011</v>
      </c>
      <c r="F1399" s="88">
        <v>0.50080000000000002</v>
      </c>
      <c r="G1399" s="38">
        <v>0</v>
      </c>
    </row>
    <row r="1400" spans="1:7" x14ac:dyDescent="0.35">
      <c r="A1400" s="65" t="s">
        <v>4417</v>
      </c>
      <c r="B1400" s="65" t="s">
        <v>54</v>
      </c>
      <c r="C1400" s="74" t="s">
        <v>3474</v>
      </c>
      <c r="D1400" s="74">
        <v>4353701</v>
      </c>
      <c r="E1400" s="34">
        <v>4692822</v>
      </c>
      <c r="F1400" s="88">
        <v>0.92769999999999997</v>
      </c>
      <c r="G1400" s="38">
        <v>0</v>
      </c>
    </row>
    <row r="1401" spans="1:7" x14ac:dyDescent="0.35">
      <c r="A1401" s="65" t="s">
        <v>4418</v>
      </c>
      <c r="B1401" s="65" t="s">
        <v>72</v>
      </c>
      <c r="C1401" s="74" t="s">
        <v>3478</v>
      </c>
      <c r="D1401" s="74">
        <v>3736664.9</v>
      </c>
      <c r="E1401" s="34">
        <v>7031435.6399999997</v>
      </c>
      <c r="F1401" s="88">
        <v>0.53139999999999998</v>
      </c>
      <c r="G1401" s="38">
        <v>0</v>
      </c>
    </row>
    <row r="1402" spans="1:7" x14ac:dyDescent="0.35">
      <c r="A1402" s="65" t="s">
        <v>4419</v>
      </c>
      <c r="B1402" s="65" t="s">
        <v>57</v>
      </c>
      <c r="C1402" s="74" t="s">
        <v>3480</v>
      </c>
      <c r="D1402" s="74">
        <v>341270.27</v>
      </c>
      <c r="E1402" s="34">
        <v>1357815</v>
      </c>
      <c r="F1402" s="88">
        <v>0.25130000000000002</v>
      </c>
      <c r="G1402" s="38">
        <v>0</v>
      </c>
    </row>
    <row r="1403" spans="1:7" x14ac:dyDescent="0.35">
      <c r="A1403" s="65" t="s">
        <v>4420</v>
      </c>
      <c r="B1403" s="65" t="s">
        <v>42</v>
      </c>
      <c r="C1403" s="74" t="s">
        <v>3482</v>
      </c>
      <c r="D1403" s="74">
        <v>1186986</v>
      </c>
      <c r="E1403" s="34">
        <v>490653.26</v>
      </c>
      <c r="F1403" s="88">
        <v>2.4192</v>
      </c>
      <c r="G1403" s="38">
        <v>0</v>
      </c>
    </row>
    <row r="1404" spans="1:7" x14ac:dyDescent="0.35">
      <c r="A1404" s="65" t="s">
        <v>4421</v>
      </c>
      <c r="B1404" s="65" t="s">
        <v>63</v>
      </c>
      <c r="C1404" s="74" t="s">
        <v>3484</v>
      </c>
      <c r="D1404" s="74">
        <v>906913.87</v>
      </c>
      <c r="E1404" s="34">
        <v>1161947.19</v>
      </c>
      <c r="F1404" s="88">
        <v>0.78049999999999997</v>
      </c>
      <c r="G1404" s="38">
        <v>0</v>
      </c>
    </row>
    <row r="1405" spans="1:7" x14ac:dyDescent="0.35">
      <c r="A1405" s="65" t="s">
        <v>4422</v>
      </c>
      <c r="B1405" s="65" t="s">
        <v>55</v>
      </c>
      <c r="C1405" s="74" t="s">
        <v>3485</v>
      </c>
      <c r="D1405" s="74">
        <v>15061</v>
      </c>
      <c r="E1405" s="34">
        <v>787894</v>
      </c>
      <c r="F1405" s="88">
        <v>1.9099999999999999E-2</v>
      </c>
      <c r="G1405" s="38">
        <v>18.75</v>
      </c>
    </row>
    <row r="1406" spans="1:7" x14ac:dyDescent="0.35">
      <c r="A1406" s="65" t="s">
        <v>4423</v>
      </c>
      <c r="B1406" s="65" t="s">
        <v>44</v>
      </c>
      <c r="C1406" s="74" t="s">
        <v>3487</v>
      </c>
      <c r="D1406" s="74">
        <v>587126</v>
      </c>
      <c r="E1406" s="34">
        <v>1434065</v>
      </c>
      <c r="F1406" s="88">
        <v>0.40939999999999999</v>
      </c>
      <c r="G1406" s="38">
        <v>0</v>
      </c>
    </row>
    <row r="1407" spans="1:7" x14ac:dyDescent="0.35">
      <c r="A1407" s="65" t="s">
        <v>4424</v>
      </c>
      <c r="B1407" s="65" t="s">
        <v>14</v>
      </c>
      <c r="C1407" s="74" t="s">
        <v>3489</v>
      </c>
      <c r="D1407" s="74">
        <v>1082404.73</v>
      </c>
      <c r="E1407" s="34">
        <v>826681.42</v>
      </c>
      <c r="F1407" s="88">
        <v>1.3092999999999999</v>
      </c>
      <c r="G1407" s="38">
        <v>0</v>
      </c>
    </row>
    <row r="1408" spans="1:7" x14ac:dyDescent="0.35">
      <c r="A1408" s="65" t="s">
        <v>4425</v>
      </c>
      <c r="B1408" s="65" t="s">
        <v>76</v>
      </c>
      <c r="C1408" s="74" t="s">
        <v>3491</v>
      </c>
      <c r="D1408" s="74">
        <v>21461980</v>
      </c>
      <c r="E1408" s="34">
        <v>38314424.140000001</v>
      </c>
      <c r="F1408" s="88">
        <v>0.56020000000000003</v>
      </c>
      <c r="G1408" s="38">
        <v>0</v>
      </c>
    </row>
    <row r="1409" spans="1:7" x14ac:dyDescent="0.35">
      <c r="A1409" s="65" t="s">
        <v>4426</v>
      </c>
      <c r="B1409" s="65" t="s">
        <v>60</v>
      </c>
      <c r="C1409" s="74" t="s">
        <v>3493</v>
      </c>
      <c r="D1409" s="74">
        <v>1345434</v>
      </c>
      <c r="E1409" s="34">
        <v>3740496</v>
      </c>
      <c r="F1409" s="88">
        <v>0.35970000000000002</v>
      </c>
      <c r="G1409" s="38">
        <v>0</v>
      </c>
    </row>
    <row r="1410" spans="1:7" x14ac:dyDescent="0.35">
      <c r="A1410" s="65" t="s">
        <v>4427</v>
      </c>
      <c r="B1410" s="65" t="s">
        <v>52</v>
      </c>
      <c r="C1410" s="74" t="s">
        <v>3494</v>
      </c>
      <c r="D1410" s="74">
        <v>246948</v>
      </c>
      <c r="E1410" s="34">
        <v>1401609</v>
      </c>
      <c r="F1410" s="88">
        <v>0.1762</v>
      </c>
      <c r="G1410" s="38">
        <v>6.25</v>
      </c>
    </row>
    <row r="1411" spans="1:7" x14ac:dyDescent="0.35">
      <c r="A1411" s="65" t="s">
        <v>4428</v>
      </c>
      <c r="B1411" s="65" t="s">
        <v>63</v>
      </c>
      <c r="C1411" s="74" t="s">
        <v>3495</v>
      </c>
      <c r="D1411" s="74">
        <v>1683205</v>
      </c>
      <c r="E1411" s="34">
        <v>2968095.48</v>
      </c>
      <c r="F1411" s="88">
        <v>0.56710000000000005</v>
      </c>
      <c r="G1411" s="38">
        <v>0</v>
      </c>
    </row>
    <row r="1412" spans="1:7" x14ac:dyDescent="0.35">
      <c r="A1412" s="65" t="s">
        <v>4429</v>
      </c>
      <c r="B1412" s="65" t="s">
        <v>76</v>
      </c>
      <c r="C1412" s="74" t="s">
        <v>3496</v>
      </c>
      <c r="D1412" s="74">
        <v>3801692</v>
      </c>
      <c r="E1412" s="34">
        <v>13836984</v>
      </c>
      <c r="F1412" s="88">
        <v>0.2747</v>
      </c>
      <c r="G1412" s="38">
        <v>0</v>
      </c>
    </row>
    <row r="1413" spans="1:7" x14ac:dyDescent="0.35">
      <c r="A1413" s="65" t="s">
        <v>4430</v>
      </c>
      <c r="B1413" s="65" t="s">
        <v>68</v>
      </c>
      <c r="C1413" s="74" t="s">
        <v>3498</v>
      </c>
      <c r="D1413" s="74">
        <v>193309</v>
      </c>
      <c r="E1413" s="34">
        <v>3552613</v>
      </c>
      <c r="F1413" s="88">
        <v>5.4399999999999997E-2</v>
      </c>
      <c r="G1413" s="38">
        <v>18.75</v>
      </c>
    </row>
    <row r="1414" spans="1:7" x14ac:dyDescent="0.35">
      <c r="A1414" s="65" t="s">
        <v>4431</v>
      </c>
      <c r="B1414" s="65" t="s">
        <v>60</v>
      </c>
      <c r="C1414" s="74" t="s">
        <v>3500</v>
      </c>
      <c r="D1414" s="74">
        <v>1500044</v>
      </c>
      <c r="E1414" s="34">
        <v>2544583</v>
      </c>
      <c r="F1414" s="88">
        <v>0.58950000000000002</v>
      </c>
      <c r="G1414" s="38">
        <v>0</v>
      </c>
    </row>
    <row r="1415" spans="1:7" x14ac:dyDescent="0.35">
      <c r="A1415" s="65" t="s">
        <v>4432</v>
      </c>
      <c r="B1415" s="65" t="s">
        <v>60</v>
      </c>
      <c r="C1415" s="74" t="s">
        <v>3502</v>
      </c>
      <c r="D1415" s="74">
        <v>1184210</v>
      </c>
      <c r="E1415" s="34">
        <v>1585010</v>
      </c>
      <c r="F1415" s="88">
        <v>0.74709999999999999</v>
      </c>
      <c r="G1415" s="38">
        <v>0</v>
      </c>
    </row>
    <row r="1416" spans="1:7" x14ac:dyDescent="0.35">
      <c r="A1416" s="65" t="s">
        <v>4433</v>
      </c>
      <c r="B1416" s="65" t="s">
        <v>76</v>
      </c>
      <c r="C1416" s="74" t="s">
        <v>3503</v>
      </c>
      <c r="D1416" s="74">
        <v>16365210</v>
      </c>
      <c r="E1416" s="34">
        <v>36380638</v>
      </c>
      <c r="F1416" s="88">
        <v>0.44979999999999998</v>
      </c>
      <c r="G1416" s="38">
        <v>0</v>
      </c>
    </row>
    <row r="1417" spans="1:7" x14ac:dyDescent="0.35">
      <c r="A1417" s="65" t="s">
        <v>4434</v>
      </c>
      <c r="B1417" s="65" t="s">
        <v>60</v>
      </c>
      <c r="C1417" s="74" t="s">
        <v>3505</v>
      </c>
      <c r="D1417" s="74">
        <v>1534329</v>
      </c>
      <c r="E1417" s="34">
        <v>2956024</v>
      </c>
      <c r="F1417" s="88">
        <v>0.51910000000000001</v>
      </c>
      <c r="G1417" s="38">
        <v>0</v>
      </c>
    </row>
    <row r="1418" spans="1:7" x14ac:dyDescent="0.35">
      <c r="A1418" s="65" t="s">
        <v>4435</v>
      </c>
      <c r="B1418" s="65" t="s">
        <v>54</v>
      </c>
      <c r="C1418" s="74" t="s">
        <v>3507</v>
      </c>
      <c r="D1418" s="74">
        <v>1235123</v>
      </c>
      <c r="E1418" s="34">
        <v>1878260</v>
      </c>
      <c r="F1418" s="88">
        <v>0.65759999999999996</v>
      </c>
      <c r="G1418" s="38">
        <v>0</v>
      </c>
    </row>
    <row r="1419" spans="1:7" x14ac:dyDescent="0.35">
      <c r="C1419" s="89"/>
      <c r="D1419" s="74"/>
      <c r="E1419" s="34"/>
    </row>
    <row r="1420" spans="1:7" x14ac:dyDescent="0.35">
      <c r="C1420" s="89"/>
      <c r="D1420" s="74"/>
      <c r="E1420" s="34"/>
    </row>
    <row r="1421" spans="1:7" x14ac:dyDescent="0.35">
      <c r="C1421" s="89"/>
      <c r="D1421" s="89"/>
      <c r="E1421" s="51"/>
    </row>
    <row r="1422" spans="1:7" x14ac:dyDescent="0.35">
      <c r="C1422" s="89"/>
      <c r="D1422" s="89"/>
      <c r="E1422" s="51"/>
    </row>
    <row r="1423" spans="1:7" x14ac:dyDescent="0.35">
      <c r="C1423" s="89"/>
      <c r="D1423" s="89"/>
      <c r="E1423" s="51"/>
    </row>
    <row r="1424" spans="1:7" x14ac:dyDescent="0.35">
      <c r="C1424" s="89"/>
      <c r="D1424" s="89"/>
      <c r="E1424" s="51"/>
    </row>
    <row r="1425" spans="3:5" x14ac:dyDescent="0.35">
      <c r="C1425" s="89"/>
      <c r="D1425" s="89"/>
      <c r="E1425" s="51"/>
    </row>
    <row r="1426" spans="3:5" x14ac:dyDescent="0.35">
      <c r="C1426" s="89"/>
      <c r="D1426" s="89"/>
      <c r="E1426" s="51"/>
    </row>
    <row r="1427" spans="3:5" x14ac:dyDescent="0.35">
      <c r="C1427" s="89"/>
      <c r="D1427" s="89"/>
      <c r="E1427" s="51"/>
    </row>
    <row r="1428" spans="3:5" x14ac:dyDescent="0.35">
      <c r="C1428" s="89"/>
      <c r="D1428" s="89"/>
    </row>
    <row r="1429" spans="3:5" x14ac:dyDescent="0.35">
      <c r="C1429" s="89"/>
      <c r="D1429" s="89"/>
    </row>
    <row r="1430" spans="3:5" x14ac:dyDescent="0.35">
      <c r="C1430" s="89"/>
      <c r="D1430" s="89"/>
    </row>
  </sheetData>
  <autoFilter ref="A6:G6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2:Q142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ColWidth="9.36328125" defaultRowHeight="14.5" x14ac:dyDescent="0.35"/>
  <cols>
    <col min="1" max="1" width="31.54296875" style="65" bestFit="1" customWidth="1"/>
    <col min="2" max="2" width="16.6328125" style="65" bestFit="1" customWidth="1"/>
    <col min="3" max="3" width="15" style="65" bestFit="1" customWidth="1"/>
    <col min="4" max="9" width="16.36328125" style="65" bestFit="1" customWidth="1"/>
    <col min="10" max="10" width="14.54296875" style="38" bestFit="1" customWidth="1"/>
    <col min="11" max="12" width="14.36328125" style="38" bestFit="1" customWidth="1"/>
    <col min="13" max="16" width="12.36328125" style="38" bestFit="1" customWidth="1"/>
    <col min="17" max="17" width="12" style="38" bestFit="1" customWidth="1"/>
    <col min="18" max="16384" width="9.36328125" style="38"/>
  </cols>
  <sheetData>
    <row r="2" spans="1:17" ht="15.5" x14ac:dyDescent="0.35">
      <c r="A2" s="75" t="s">
        <v>1110</v>
      </c>
      <c r="B2" s="63"/>
      <c r="C2" s="63"/>
      <c r="D2" s="63"/>
      <c r="E2" s="63"/>
      <c r="F2" s="63"/>
      <c r="G2" s="63"/>
      <c r="H2" s="63"/>
      <c r="I2" s="63"/>
      <c r="J2" s="83"/>
      <c r="K2" s="83"/>
      <c r="L2" s="83"/>
      <c r="M2" s="83"/>
      <c r="N2" s="83"/>
      <c r="O2" s="83"/>
      <c r="P2" s="83"/>
    </row>
    <row r="3" spans="1:17" ht="15.5" x14ac:dyDescent="0.35">
      <c r="A3" s="75" t="s">
        <v>1111</v>
      </c>
      <c r="B3" s="63"/>
      <c r="C3" s="63"/>
      <c r="D3" s="63"/>
      <c r="E3" s="63"/>
      <c r="F3" s="63"/>
      <c r="G3" s="63"/>
      <c r="H3" s="63"/>
      <c r="I3" s="63"/>
      <c r="J3" s="83"/>
      <c r="K3" s="83"/>
      <c r="L3" s="83"/>
      <c r="M3" s="83"/>
      <c r="N3" s="83"/>
      <c r="O3" s="83"/>
      <c r="P3" s="83"/>
    </row>
    <row r="4" spans="1:17" x14ac:dyDescent="0.35">
      <c r="A4" s="63"/>
      <c r="B4" s="63"/>
      <c r="D4" s="199" t="s">
        <v>1103</v>
      </c>
      <c r="E4" s="200"/>
      <c r="F4" s="201"/>
      <c r="G4" s="205" t="s">
        <v>1105</v>
      </c>
      <c r="H4" s="206"/>
      <c r="I4" s="207"/>
      <c r="J4" s="187" t="s">
        <v>1112</v>
      </c>
      <c r="K4" s="188"/>
      <c r="L4" s="189"/>
      <c r="M4" s="190" t="s">
        <v>1113</v>
      </c>
      <c r="N4" s="191"/>
      <c r="O4" s="192"/>
      <c r="P4" s="90"/>
    </row>
    <row r="5" spans="1:17" ht="43.5" customHeight="1" x14ac:dyDescent="0.35">
      <c r="A5" s="132"/>
      <c r="B5" s="133"/>
      <c r="C5" s="134"/>
      <c r="D5" s="202" t="s">
        <v>1196</v>
      </c>
      <c r="E5" s="203"/>
      <c r="F5" s="204"/>
      <c r="G5" s="208" t="s">
        <v>1197</v>
      </c>
      <c r="H5" s="209"/>
      <c r="I5" s="210"/>
      <c r="J5" s="193" t="s">
        <v>1142</v>
      </c>
      <c r="K5" s="194"/>
      <c r="L5" s="195"/>
      <c r="M5" s="196" t="s">
        <v>1143</v>
      </c>
      <c r="N5" s="197"/>
      <c r="O5" s="198"/>
      <c r="P5" s="91" t="s">
        <v>1164</v>
      </c>
      <c r="Q5" s="87" t="s">
        <v>1114</v>
      </c>
    </row>
    <row r="6" spans="1:17" x14ac:dyDescent="0.35">
      <c r="A6" s="92" t="s">
        <v>1748</v>
      </c>
      <c r="B6" s="72" t="s">
        <v>1</v>
      </c>
      <c r="C6" s="92" t="s">
        <v>1099</v>
      </c>
      <c r="D6" s="92" t="s">
        <v>1749</v>
      </c>
      <c r="E6" s="92" t="s">
        <v>1747</v>
      </c>
      <c r="F6" s="92" t="s">
        <v>1750</v>
      </c>
      <c r="G6" s="92" t="s">
        <v>1749</v>
      </c>
      <c r="H6" s="92" t="s">
        <v>1747</v>
      </c>
      <c r="I6" s="92" t="s">
        <v>1750</v>
      </c>
      <c r="J6" s="87" t="str">
        <f>G6</f>
        <v>CY 2017</v>
      </c>
      <c r="K6" s="87" t="str">
        <f>H6</f>
        <v>CY 2018</v>
      </c>
      <c r="L6" s="87" t="str">
        <f>I6</f>
        <v>CY 2019</v>
      </c>
      <c r="M6" s="87" t="str">
        <f>G6</f>
        <v>CY 2017</v>
      </c>
      <c r="N6" s="87" t="str">
        <f>H6</f>
        <v>CY 2018</v>
      </c>
      <c r="O6" s="87" t="str">
        <f>I6</f>
        <v>CY 2019</v>
      </c>
      <c r="P6" s="87" t="str">
        <f>O6</f>
        <v>CY 2019</v>
      </c>
      <c r="Q6" s="87" t="str">
        <f>O6</f>
        <v>CY 2019</v>
      </c>
    </row>
    <row r="7" spans="1:17" x14ac:dyDescent="0.35">
      <c r="A7" s="65" t="s">
        <v>81</v>
      </c>
      <c r="B7" s="65" t="s">
        <v>47</v>
      </c>
      <c r="C7" s="89" t="s">
        <v>80</v>
      </c>
      <c r="D7" s="74">
        <v>24293100.379999999</v>
      </c>
      <c r="E7" s="74">
        <v>25385526.710000001</v>
      </c>
      <c r="F7" s="74">
        <v>28729045.199999999</v>
      </c>
      <c r="G7" s="74">
        <v>25876452.52</v>
      </c>
      <c r="H7" s="74">
        <v>24788193.399999999</v>
      </c>
      <c r="I7" s="74">
        <v>28372591.920000002</v>
      </c>
      <c r="J7" s="53">
        <v>-1583352.1400000006</v>
      </c>
      <c r="K7" s="53">
        <v>597333.31000000238</v>
      </c>
      <c r="L7" s="53">
        <v>356453.27999999747</v>
      </c>
      <c r="M7" s="17">
        <v>-6.1199999999999997E-2</v>
      </c>
      <c r="N7" s="17">
        <v>2.41E-2</v>
      </c>
      <c r="O7" s="17">
        <v>1.26E-2</v>
      </c>
      <c r="P7" s="38">
        <v>1</v>
      </c>
      <c r="Q7" s="38">
        <v>3.33</v>
      </c>
    </row>
    <row r="8" spans="1:17" x14ac:dyDescent="0.35">
      <c r="A8" s="65" t="s">
        <v>83</v>
      </c>
      <c r="B8" s="65" t="s">
        <v>15</v>
      </c>
      <c r="C8" s="89" t="s">
        <v>82</v>
      </c>
      <c r="D8" s="74">
        <v>46167202</v>
      </c>
      <c r="E8" s="74">
        <v>45830891</v>
      </c>
      <c r="F8" s="74">
        <v>49200757</v>
      </c>
      <c r="G8" s="74">
        <v>44425447</v>
      </c>
      <c r="H8" s="74">
        <v>46819256</v>
      </c>
      <c r="I8" s="74">
        <v>47723635</v>
      </c>
      <c r="J8" s="53">
        <v>1741755</v>
      </c>
      <c r="K8" s="53">
        <v>-988365</v>
      </c>
      <c r="L8" s="53">
        <v>1477122</v>
      </c>
      <c r="M8" s="17">
        <v>3.9199999999999999E-2</v>
      </c>
      <c r="N8" s="17">
        <v>-2.1100000000000001E-2</v>
      </c>
      <c r="O8" s="17">
        <v>3.1E-2</v>
      </c>
      <c r="P8" s="38">
        <v>1</v>
      </c>
      <c r="Q8" s="38">
        <v>3.33</v>
      </c>
    </row>
    <row r="9" spans="1:17" x14ac:dyDescent="0.35">
      <c r="A9" s="65" t="s">
        <v>85</v>
      </c>
      <c r="B9" s="65" t="s">
        <v>37</v>
      </c>
      <c r="C9" s="89" t="s">
        <v>84</v>
      </c>
      <c r="D9" s="74">
        <v>26713588.5</v>
      </c>
      <c r="E9" s="74">
        <v>25713506.199999999</v>
      </c>
      <c r="F9" s="74">
        <v>27360797.68</v>
      </c>
      <c r="G9" s="74">
        <v>27717808.420000002</v>
      </c>
      <c r="H9" s="74">
        <v>24979742.350000001</v>
      </c>
      <c r="I9" s="74">
        <v>25652318.09</v>
      </c>
      <c r="J9" s="53">
        <v>-1004219.9200000018</v>
      </c>
      <c r="K9" s="53">
        <v>733763.84999999776</v>
      </c>
      <c r="L9" s="53">
        <v>1708479.5899999999</v>
      </c>
      <c r="M9" s="17">
        <v>-3.6200000000000003E-2</v>
      </c>
      <c r="N9" s="17">
        <v>2.9399999999999999E-2</v>
      </c>
      <c r="O9" s="17">
        <v>6.6600000000000006E-2</v>
      </c>
      <c r="P9" s="38">
        <v>1</v>
      </c>
      <c r="Q9" s="38">
        <v>3.33</v>
      </c>
    </row>
    <row r="10" spans="1:17" x14ac:dyDescent="0.35">
      <c r="A10" s="65" t="s">
        <v>87</v>
      </c>
      <c r="B10" s="65" t="s">
        <v>32</v>
      </c>
      <c r="C10" s="89" t="s">
        <v>86</v>
      </c>
      <c r="D10" s="74">
        <v>1258918265.79</v>
      </c>
      <c r="E10" s="74">
        <v>1296991841.1300001</v>
      </c>
      <c r="F10" s="74">
        <v>1351727301.8</v>
      </c>
      <c r="G10" s="74">
        <v>1311608592.04</v>
      </c>
      <c r="H10" s="74">
        <v>1305728265.78</v>
      </c>
      <c r="I10" s="74">
        <v>1316213235.1600001</v>
      </c>
      <c r="J10" s="53">
        <v>-52690326.25</v>
      </c>
      <c r="K10" s="53">
        <v>-8736424.6499998569</v>
      </c>
      <c r="L10" s="53">
        <v>35514066.639999866</v>
      </c>
      <c r="M10" s="17">
        <v>-4.02E-2</v>
      </c>
      <c r="N10" s="17">
        <v>-6.7000000000000002E-3</v>
      </c>
      <c r="O10" s="17">
        <v>2.7E-2</v>
      </c>
      <c r="P10" s="38">
        <v>2</v>
      </c>
      <c r="Q10" s="38">
        <v>6.67</v>
      </c>
    </row>
    <row r="11" spans="1:17" x14ac:dyDescent="0.35">
      <c r="A11" s="65" t="s">
        <v>89</v>
      </c>
      <c r="B11" s="65" t="s">
        <v>67</v>
      </c>
      <c r="C11" s="89" t="s">
        <v>88</v>
      </c>
      <c r="D11" s="74">
        <v>19684252.48</v>
      </c>
      <c r="E11" s="74">
        <v>19924607.600000001</v>
      </c>
      <c r="F11" s="74">
        <v>20198051.109999999</v>
      </c>
      <c r="G11" s="74">
        <v>18492388.309999999</v>
      </c>
      <c r="H11" s="74">
        <v>19065793.920000002</v>
      </c>
      <c r="I11" s="74">
        <v>20254460.920000002</v>
      </c>
      <c r="J11" s="53">
        <v>1191864.1700000018</v>
      </c>
      <c r="K11" s="53">
        <v>858813.6799999997</v>
      </c>
      <c r="L11" s="53">
        <v>-56409.810000002384</v>
      </c>
      <c r="M11" s="17">
        <v>6.4500000000000002E-2</v>
      </c>
      <c r="N11" s="17">
        <v>4.4999999999999998E-2</v>
      </c>
      <c r="O11" s="17">
        <v>-2.8E-3</v>
      </c>
      <c r="P11" s="38">
        <v>1</v>
      </c>
      <c r="Q11" s="38">
        <v>3.33</v>
      </c>
    </row>
    <row r="12" spans="1:17" x14ac:dyDescent="0.35">
      <c r="A12" s="65" t="s">
        <v>91</v>
      </c>
      <c r="B12" s="65" t="s">
        <v>67</v>
      </c>
      <c r="C12" s="89" t="s">
        <v>90</v>
      </c>
      <c r="D12" s="74">
        <v>13992621</v>
      </c>
      <c r="E12" s="74">
        <v>14841510</v>
      </c>
      <c r="F12" s="74">
        <v>14815191</v>
      </c>
      <c r="G12" s="74">
        <v>13837346</v>
      </c>
      <c r="H12" s="74">
        <v>15198986</v>
      </c>
      <c r="I12" s="74">
        <v>15067828</v>
      </c>
      <c r="J12" s="53">
        <v>155275</v>
      </c>
      <c r="K12" s="53">
        <v>-357476</v>
      </c>
      <c r="L12" s="53">
        <v>-252637</v>
      </c>
      <c r="M12" s="17">
        <v>1.12E-2</v>
      </c>
      <c r="N12" s="17">
        <v>-2.35E-2</v>
      </c>
      <c r="O12" s="17">
        <v>-1.6799999999999999E-2</v>
      </c>
      <c r="P12" s="38">
        <v>2</v>
      </c>
      <c r="Q12" s="38">
        <v>6.67</v>
      </c>
    </row>
    <row r="13" spans="1:17" x14ac:dyDescent="0.35">
      <c r="A13" s="65" t="s">
        <v>93</v>
      </c>
      <c r="B13" s="65" t="s">
        <v>32</v>
      </c>
      <c r="C13" s="89" t="s">
        <v>92</v>
      </c>
      <c r="D13" s="74">
        <v>25372521</v>
      </c>
      <c r="E13" s="74">
        <v>26188869</v>
      </c>
      <c r="F13" s="74">
        <v>27416135</v>
      </c>
      <c r="G13" s="74">
        <v>24855770</v>
      </c>
      <c r="H13" s="74">
        <v>25809669</v>
      </c>
      <c r="I13" s="74">
        <v>28689398</v>
      </c>
      <c r="J13" s="53">
        <v>516751</v>
      </c>
      <c r="K13" s="53">
        <v>379200</v>
      </c>
      <c r="L13" s="53">
        <v>-1273263</v>
      </c>
      <c r="M13" s="17">
        <v>2.0799999999999999E-2</v>
      </c>
      <c r="N13" s="17">
        <v>1.47E-2</v>
      </c>
      <c r="O13" s="17">
        <v>-4.4400000000000002E-2</v>
      </c>
      <c r="P13" s="38">
        <v>1</v>
      </c>
      <c r="Q13" s="38">
        <v>3.33</v>
      </c>
    </row>
    <row r="14" spans="1:17" x14ac:dyDescent="0.35">
      <c r="A14" s="65" t="s">
        <v>95</v>
      </c>
      <c r="B14" s="65" t="s">
        <v>48</v>
      </c>
      <c r="C14" s="89" t="s">
        <v>94</v>
      </c>
      <c r="D14" s="74">
        <v>88049451.790000007</v>
      </c>
      <c r="E14" s="74">
        <v>85899195.530000001</v>
      </c>
      <c r="F14" s="74">
        <v>88488288.5</v>
      </c>
      <c r="G14" s="74">
        <v>89346953.170000002</v>
      </c>
      <c r="H14" s="74">
        <v>91637581.469999999</v>
      </c>
      <c r="I14" s="74">
        <v>91934786.670000002</v>
      </c>
      <c r="J14" s="53">
        <v>-1297501.3799999952</v>
      </c>
      <c r="K14" s="53">
        <v>-5738385.9399999976</v>
      </c>
      <c r="L14" s="53">
        <v>-3446498.1700000018</v>
      </c>
      <c r="M14" s="17">
        <v>-1.4500000000000001E-2</v>
      </c>
      <c r="N14" s="17">
        <v>-6.2600000000000003E-2</v>
      </c>
      <c r="O14" s="17">
        <v>-3.7499999999999999E-2</v>
      </c>
      <c r="P14" s="38">
        <v>3</v>
      </c>
      <c r="Q14" s="38">
        <v>10</v>
      </c>
    </row>
    <row r="15" spans="1:17" x14ac:dyDescent="0.35">
      <c r="A15" s="65" t="s">
        <v>97</v>
      </c>
      <c r="B15" s="65" t="s">
        <v>14</v>
      </c>
      <c r="C15" s="89" t="s">
        <v>96</v>
      </c>
      <c r="D15" s="74">
        <v>23843776</v>
      </c>
      <c r="E15" s="74">
        <v>24052601</v>
      </c>
      <c r="F15" s="74">
        <v>24583592</v>
      </c>
      <c r="G15" s="74">
        <v>23844426</v>
      </c>
      <c r="H15" s="74">
        <v>24451852</v>
      </c>
      <c r="I15" s="74">
        <v>24659851</v>
      </c>
      <c r="J15" s="53">
        <v>-650</v>
      </c>
      <c r="K15" s="53">
        <v>-399251</v>
      </c>
      <c r="L15" s="53">
        <v>-76259</v>
      </c>
      <c r="M15" s="17">
        <v>0</v>
      </c>
      <c r="N15" s="17">
        <v>-1.6299999999999999E-2</v>
      </c>
      <c r="O15" s="17">
        <v>-3.0999999999999999E-3</v>
      </c>
      <c r="P15" s="38">
        <v>2</v>
      </c>
      <c r="Q15" s="38">
        <v>6.67</v>
      </c>
    </row>
    <row r="16" spans="1:17" x14ac:dyDescent="0.35">
      <c r="A16" s="65" t="s">
        <v>100</v>
      </c>
      <c r="B16" s="65" t="s">
        <v>46</v>
      </c>
      <c r="C16" s="89" t="s">
        <v>99</v>
      </c>
      <c r="D16" s="74">
        <v>1125386090.8</v>
      </c>
      <c r="E16" s="74">
        <v>1156240420.27</v>
      </c>
      <c r="F16" s="74">
        <v>1199112305.5999999</v>
      </c>
      <c r="G16" s="74">
        <v>1124637076.55</v>
      </c>
      <c r="H16" s="74">
        <v>1169772400.48</v>
      </c>
      <c r="I16" s="74">
        <v>1249600058.9200001</v>
      </c>
      <c r="J16" s="53">
        <v>749014.25</v>
      </c>
      <c r="K16" s="53">
        <v>-13531980.210000038</v>
      </c>
      <c r="L16" s="53">
        <v>-50487753.320000172</v>
      </c>
      <c r="M16" s="17">
        <v>6.9999999999999999E-4</v>
      </c>
      <c r="N16" s="17">
        <v>-1.1599999999999999E-2</v>
      </c>
      <c r="O16" s="17">
        <v>-4.0399999999999998E-2</v>
      </c>
      <c r="P16" s="38">
        <v>2</v>
      </c>
      <c r="Q16" s="38">
        <v>6.67</v>
      </c>
    </row>
    <row r="17" spans="1:17" x14ac:dyDescent="0.35">
      <c r="A17" s="65" t="s">
        <v>103</v>
      </c>
      <c r="B17" s="65" t="s">
        <v>52</v>
      </c>
      <c r="C17" s="89" t="s">
        <v>102</v>
      </c>
      <c r="D17" s="74">
        <v>657873052</v>
      </c>
      <c r="E17" s="74">
        <v>677299624</v>
      </c>
      <c r="F17" s="74">
        <v>686163003</v>
      </c>
      <c r="G17" s="74">
        <v>654890344</v>
      </c>
      <c r="H17" s="74">
        <v>662127875</v>
      </c>
      <c r="I17" s="74">
        <v>684183772</v>
      </c>
      <c r="J17" s="53">
        <v>2982708</v>
      </c>
      <c r="K17" s="53">
        <v>15171749</v>
      </c>
      <c r="L17" s="53">
        <v>1979231</v>
      </c>
      <c r="M17" s="17">
        <v>4.5999999999999999E-3</v>
      </c>
      <c r="N17" s="17">
        <v>2.29E-2</v>
      </c>
      <c r="O17" s="17">
        <v>2.8999999999999998E-3</v>
      </c>
      <c r="P17" s="38">
        <v>0</v>
      </c>
      <c r="Q17" s="38">
        <v>0</v>
      </c>
    </row>
    <row r="18" spans="1:17" x14ac:dyDescent="0.35">
      <c r="A18" s="65" t="s">
        <v>105</v>
      </c>
      <c r="B18" s="65" t="s">
        <v>51</v>
      </c>
      <c r="C18" s="89" t="s">
        <v>104</v>
      </c>
      <c r="D18" s="74">
        <v>76390915</v>
      </c>
      <c r="E18" s="74">
        <v>75642170</v>
      </c>
      <c r="F18" s="74">
        <v>79867050</v>
      </c>
      <c r="G18" s="74">
        <v>68716916</v>
      </c>
      <c r="H18" s="74">
        <v>72748035</v>
      </c>
      <c r="I18" s="74">
        <v>77701302</v>
      </c>
      <c r="J18" s="53">
        <v>7673999</v>
      </c>
      <c r="K18" s="53">
        <v>2894135</v>
      </c>
      <c r="L18" s="53">
        <v>2165748</v>
      </c>
      <c r="M18" s="17">
        <v>0.11169999999999999</v>
      </c>
      <c r="N18" s="17">
        <v>3.9800000000000002E-2</v>
      </c>
      <c r="O18" s="17">
        <v>2.7900000000000001E-2</v>
      </c>
      <c r="P18" s="38">
        <v>0</v>
      </c>
      <c r="Q18" s="38">
        <v>0</v>
      </c>
    </row>
    <row r="19" spans="1:17" x14ac:dyDescent="0.35">
      <c r="A19" s="65" t="s">
        <v>107</v>
      </c>
      <c r="B19" s="65" t="s">
        <v>42</v>
      </c>
      <c r="C19" s="89" t="s">
        <v>106</v>
      </c>
      <c r="D19" s="74">
        <v>52823284.189999998</v>
      </c>
      <c r="E19" s="74">
        <v>55007240.82</v>
      </c>
      <c r="F19" s="74">
        <v>55430382.07</v>
      </c>
      <c r="G19" s="74">
        <v>51136586.450000003</v>
      </c>
      <c r="H19" s="74">
        <v>53689493.460000001</v>
      </c>
      <c r="I19" s="74">
        <v>52556025.530000001</v>
      </c>
      <c r="J19" s="53">
        <v>1686697.7399999946</v>
      </c>
      <c r="K19" s="53">
        <v>1317747.3599999994</v>
      </c>
      <c r="L19" s="53">
        <v>2874356.5399999991</v>
      </c>
      <c r="M19" s="17">
        <v>3.3000000000000002E-2</v>
      </c>
      <c r="N19" s="17">
        <v>2.4500000000000001E-2</v>
      </c>
      <c r="O19" s="17">
        <v>5.4699999999999999E-2</v>
      </c>
      <c r="P19" s="38">
        <v>0</v>
      </c>
      <c r="Q19" s="38">
        <v>0</v>
      </c>
    </row>
    <row r="20" spans="1:17" x14ac:dyDescent="0.35">
      <c r="A20" s="65" t="s">
        <v>109</v>
      </c>
      <c r="B20" s="65" t="s">
        <v>76</v>
      </c>
      <c r="C20" s="89" t="s">
        <v>108</v>
      </c>
      <c r="D20" s="74">
        <v>173185339</v>
      </c>
      <c r="E20" s="74">
        <v>178262112</v>
      </c>
      <c r="F20" s="74">
        <v>185339264</v>
      </c>
      <c r="G20" s="74">
        <v>170374108</v>
      </c>
      <c r="H20" s="74">
        <v>175083356</v>
      </c>
      <c r="I20" s="74">
        <v>177214084</v>
      </c>
      <c r="J20" s="53">
        <v>2811231</v>
      </c>
      <c r="K20" s="53">
        <v>3178756</v>
      </c>
      <c r="L20" s="53">
        <v>8125180</v>
      </c>
      <c r="M20" s="17">
        <v>1.6500000000000001E-2</v>
      </c>
      <c r="N20" s="17">
        <v>1.8200000000000001E-2</v>
      </c>
      <c r="O20" s="17">
        <v>4.58E-2</v>
      </c>
      <c r="P20" s="38">
        <v>0</v>
      </c>
      <c r="Q20" s="38">
        <v>0</v>
      </c>
    </row>
    <row r="21" spans="1:17" x14ac:dyDescent="0.35">
      <c r="A21" s="65" t="s">
        <v>111</v>
      </c>
      <c r="B21" s="65" t="s">
        <v>76</v>
      </c>
      <c r="C21" s="89" t="s">
        <v>110</v>
      </c>
      <c r="D21" s="74">
        <v>1121459755</v>
      </c>
      <c r="E21" s="74">
        <v>1127135339</v>
      </c>
      <c r="F21" s="74">
        <v>1208017494</v>
      </c>
      <c r="G21" s="74">
        <v>1119393529</v>
      </c>
      <c r="H21" s="74">
        <v>1143531323</v>
      </c>
      <c r="I21" s="74">
        <v>1192655987</v>
      </c>
      <c r="J21" s="53">
        <v>2066226</v>
      </c>
      <c r="K21" s="53">
        <v>-16395984</v>
      </c>
      <c r="L21" s="53">
        <v>15361507</v>
      </c>
      <c r="M21" s="17">
        <v>1.8E-3</v>
      </c>
      <c r="N21" s="17">
        <v>-1.43E-2</v>
      </c>
      <c r="O21" s="17">
        <v>1.29E-2</v>
      </c>
      <c r="P21" s="38">
        <v>1</v>
      </c>
      <c r="Q21" s="38">
        <v>3.33</v>
      </c>
    </row>
    <row r="22" spans="1:17" x14ac:dyDescent="0.35">
      <c r="A22" s="65" t="s">
        <v>113</v>
      </c>
      <c r="B22" s="65" t="s">
        <v>42</v>
      </c>
      <c r="C22" s="89" t="s">
        <v>112</v>
      </c>
      <c r="D22" s="74">
        <v>1970498</v>
      </c>
      <c r="E22" s="74">
        <v>2182363.36</v>
      </c>
      <c r="F22" s="74">
        <v>2562353.69</v>
      </c>
      <c r="G22" s="74">
        <v>1751292.01</v>
      </c>
      <c r="H22" s="74">
        <v>2048079.77</v>
      </c>
      <c r="I22" s="74">
        <v>2140836.08</v>
      </c>
      <c r="J22" s="53">
        <v>219205.99</v>
      </c>
      <c r="K22" s="53">
        <v>134283.58999999985</v>
      </c>
      <c r="L22" s="53">
        <v>421517.60999999987</v>
      </c>
      <c r="M22" s="17">
        <v>0.12520000000000001</v>
      </c>
      <c r="N22" s="17">
        <v>6.5600000000000006E-2</v>
      </c>
      <c r="O22" s="17">
        <v>0.19689999999999999</v>
      </c>
      <c r="P22" s="38">
        <v>0</v>
      </c>
      <c r="Q22" s="38">
        <v>0</v>
      </c>
    </row>
    <row r="23" spans="1:17" x14ac:dyDescent="0.35">
      <c r="A23" s="65" t="s">
        <v>116</v>
      </c>
      <c r="B23" s="65" t="s">
        <v>67</v>
      </c>
      <c r="C23" s="89" t="s">
        <v>115</v>
      </c>
      <c r="D23" s="74">
        <v>1478586</v>
      </c>
      <c r="E23" s="74">
        <v>1494393</v>
      </c>
      <c r="F23" s="74">
        <v>1515967</v>
      </c>
      <c r="G23" s="74">
        <v>1516897</v>
      </c>
      <c r="H23" s="74">
        <v>1686990</v>
      </c>
      <c r="I23" s="74">
        <v>1594304</v>
      </c>
      <c r="J23" s="53">
        <v>-38311</v>
      </c>
      <c r="K23" s="53">
        <v>-192597</v>
      </c>
      <c r="L23" s="53">
        <v>-78337</v>
      </c>
      <c r="M23" s="17">
        <v>-2.53E-2</v>
      </c>
      <c r="N23" s="17">
        <v>-0.1142</v>
      </c>
      <c r="O23" s="17">
        <v>-4.9099999999999998E-2</v>
      </c>
      <c r="P23" s="38">
        <v>3</v>
      </c>
      <c r="Q23" s="38">
        <v>10</v>
      </c>
    </row>
    <row r="24" spans="1:17" x14ac:dyDescent="0.35">
      <c r="A24" s="65" t="s">
        <v>118</v>
      </c>
      <c r="B24" s="65" t="s">
        <v>21</v>
      </c>
      <c r="C24" s="89" t="s">
        <v>117</v>
      </c>
      <c r="D24" s="74">
        <v>650766.13</v>
      </c>
      <c r="E24" s="74">
        <v>639911.91</v>
      </c>
      <c r="F24" s="74">
        <v>577014.49</v>
      </c>
      <c r="G24" s="74">
        <v>486378.9</v>
      </c>
      <c r="H24" s="74">
        <v>549531.84</v>
      </c>
      <c r="I24" s="74">
        <v>545424.11</v>
      </c>
      <c r="J24" s="53">
        <v>164387.22999999998</v>
      </c>
      <c r="K24" s="53">
        <v>90380.070000000065</v>
      </c>
      <c r="L24" s="53">
        <v>31590.380000000005</v>
      </c>
      <c r="M24" s="17">
        <v>0.33800000000000002</v>
      </c>
      <c r="N24" s="17">
        <v>0.16450000000000001</v>
      </c>
      <c r="O24" s="17">
        <v>5.79E-2</v>
      </c>
      <c r="P24" s="38">
        <v>0</v>
      </c>
      <c r="Q24" s="38">
        <v>0</v>
      </c>
    </row>
    <row r="25" spans="1:17" x14ac:dyDescent="0.35">
      <c r="A25" s="65" t="s">
        <v>120</v>
      </c>
      <c r="B25" s="65" t="s">
        <v>32</v>
      </c>
      <c r="C25" s="89" t="s">
        <v>119</v>
      </c>
      <c r="D25" s="74">
        <v>3241046.61</v>
      </c>
      <c r="E25" s="74">
        <v>3338358</v>
      </c>
      <c r="F25" s="74">
        <v>3629367</v>
      </c>
      <c r="G25" s="74">
        <v>3012908.61</v>
      </c>
      <c r="H25" s="74">
        <v>2979655</v>
      </c>
      <c r="I25" s="74">
        <v>3315310</v>
      </c>
      <c r="J25" s="53">
        <v>228138</v>
      </c>
      <c r="K25" s="53">
        <v>358703</v>
      </c>
      <c r="L25" s="53">
        <v>314057</v>
      </c>
      <c r="M25" s="17">
        <v>7.5700000000000003E-2</v>
      </c>
      <c r="N25" s="17">
        <v>0.12039999999999999</v>
      </c>
      <c r="O25" s="17">
        <v>9.4700000000000006E-2</v>
      </c>
      <c r="P25" s="38">
        <v>0</v>
      </c>
      <c r="Q25" s="38">
        <v>0</v>
      </c>
    </row>
    <row r="26" spans="1:17" x14ac:dyDescent="0.35">
      <c r="A26" s="65" t="s">
        <v>122</v>
      </c>
      <c r="B26" s="65" t="s">
        <v>55</v>
      </c>
      <c r="C26" s="89" t="s">
        <v>121</v>
      </c>
      <c r="D26" s="74">
        <v>6639186</v>
      </c>
      <c r="E26" s="74">
        <v>6752122</v>
      </c>
      <c r="F26" s="74">
        <v>6766234</v>
      </c>
      <c r="G26" s="74">
        <v>6516706</v>
      </c>
      <c r="H26" s="74">
        <v>6444983</v>
      </c>
      <c r="I26" s="74">
        <v>6722486</v>
      </c>
      <c r="J26" s="53">
        <v>122480</v>
      </c>
      <c r="K26" s="53">
        <v>307139</v>
      </c>
      <c r="L26" s="53">
        <v>43748</v>
      </c>
      <c r="M26" s="17">
        <v>1.8800000000000001E-2</v>
      </c>
      <c r="N26" s="17">
        <v>4.7699999999999999E-2</v>
      </c>
      <c r="O26" s="17">
        <v>6.4999999999999997E-3</v>
      </c>
      <c r="P26" s="38">
        <v>0</v>
      </c>
      <c r="Q26" s="38">
        <v>0</v>
      </c>
    </row>
    <row r="27" spans="1:17" x14ac:dyDescent="0.35">
      <c r="A27" s="65" t="s">
        <v>124</v>
      </c>
      <c r="B27" s="65" t="s">
        <v>32</v>
      </c>
      <c r="C27" s="89" t="s">
        <v>123</v>
      </c>
      <c r="D27" s="74">
        <v>2607845</v>
      </c>
      <c r="E27" s="74">
        <v>2657116</v>
      </c>
      <c r="F27" s="74">
        <v>2842161</v>
      </c>
      <c r="G27" s="74">
        <v>2316603</v>
      </c>
      <c r="H27" s="74">
        <v>2659315</v>
      </c>
      <c r="I27" s="74">
        <v>2502116</v>
      </c>
      <c r="J27" s="53">
        <v>291242</v>
      </c>
      <c r="K27" s="53">
        <v>-2199</v>
      </c>
      <c r="L27" s="53">
        <v>340045</v>
      </c>
      <c r="M27" s="17">
        <v>0.12570000000000001</v>
      </c>
      <c r="N27" s="17">
        <v>-8.0000000000000004E-4</v>
      </c>
      <c r="O27" s="17">
        <v>0.13589999999999999</v>
      </c>
      <c r="P27" s="38">
        <v>1</v>
      </c>
      <c r="Q27" s="38">
        <v>3.33</v>
      </c>
    </row>
    <row r="28" spans="1:17" x14ac:dyDescent="0.35">
      <c r="A28" s="65" t="s">
        <v>126</v>
      </c>
      <c r="B28" s="65" t="s">
        <v>37</v>
      </c>
      <c r="C28" s="89" t="s">
        <v>125</v>
      </c>
      <c r="D28" s="74">
        <v>393752</v>
      </c>
      <c r="E28" s="74">
        <v>501721</v>
      </c>
      <c r="F28" s="74">
        <v>410582</v>
      </c>
      <c r="G28" s="74">
        <v>398391</v>
      </c>
      <c r="H28" s="74">
        <v>499967</v>
      </c>
      <c r="I28" s="74">
        <v>389962</v>
      </c>
      <c r="J28" s="53">
        <v>-4639</v>
      </c>
      <c r="K28" s="53">
        <v>1754</v>
      </c>
      <c r="L28" s="53">
        <v>20620</v>
      </c>
      <c r="M28" s="17">
        <v>-1.1599999999999999E-2</v>
      </c>
      <c r="N28" s="17">
        <v>3.5000000000000001E-3</v>
      </c>
      <c r="O28" s="17">
        <v>5.2900000000000003E-2</v>
      </c>
      <c r="P28" s="38">
        <v>1</v>
      </c>
      <c r="Q28" s="38">
        <v>3.33</v>
      </c>
    </row>
    <row r="29" spans="1:17" x14ac:dyDescent="0.35">
      <c r="A29" s="65" t="s">
        <v>128</v>
      </c>
      <c r="B29" s="65" t="s">
        <v>42</v>
      </c>
      <c r="C29" s="89" t="s">
        <v>127</v>
      </c>
      <c r="D29" s="74">
        <v>2378742</v>
      </c>
      <c r="E29" s="74">
        <v>2291516</v>
      </c>
      <c r="F29" s="74">
        <v>2677670</v>
      </c>
      <c r="G29" s="74">
        <v>2331408</v>
      </c>
      <c r="H29" s="74">
        <v>2290667</v>
      </c>
      <c r="I29" s="74">
        <v>2333187</v>
      </c>
      <c r="J29" s="53">
        <v>47334</v>
      </c>
      <c r="K29" s="53">
        <v>849</v>
      </c>
      <c r="L29" s="53">
        <v>344483</v>
      </c>
      <c r="M29" s="17">
        <v>2.0299999999999999E-2</v>
      </c>
      <c r="N29" s="17">
        <v>4.0000000000000002E-4</v>
      </c>
      <c r="O29" s="17">
        <v>0.14760000000000001</v>
      </c>
      <c r="P29" s="38">
        <v>0</v>
      </c>
      <c r="Q29" s="38">
        <v>0</v>
      </c>
    </row>
    <row r="30" spans="1:17" x14ac:dyDescent="0.35">
      <c r="A30" s="65" t="s">
        <v>130</v>
      </c>
      <c r="B30" s="65" t="s">
        <v>10</v>
      </c>
      <c r="C30" s="89" t="s">
        <v>129</v>
      </c>
      <c r="D30" s="74">
        <v>2325959</v>
      </c>
      <c r="E30" s="74">
        <v>2200245</v>
      </c>
      <c r="F30" s="74">
        <v>2232674</v>
      </c>
      <c r="G30" s="74">
        <v>1957451</v>
      </c>
      <c r="H30" s="74">
        <v>2029331</v>
      </c>
      <c r="I30" s="74">
        <v>2331470</v>
      </c>
      <c r="J30" s="53">
        <v>368508</v>
      </c>
      <c r="K30" s="53">
        <v>170914</v>
      </c>
      <c r="L30" s="53">
        <v>-98796</v>
      </c>
      <c r="M30" s="17">
        <v>0.1883</v>
      </c>
      <c r="N30" s="17">
        <v>8.4199999999999997E-2</v>
      </c>
      <c r="O30" s="17">
        <v>-4.24E-2</v>
      </c>
      <c r="P30" s="38">
        <v>1</v>
      </c>
      <c r="Q30" s="38">
        <v>3.33</v>
      </c>
    </row>
    <row r="31" spans="1:17" x14ac:dyDescent="0.35">
      <c r="A31" s="65" t="s">
        <v>132</v>
      </c>
      <c r="B31" s="65" t="s">
        <v>14</v>
      </c>
      <c r="C31" s="89" t="s">
        <v>131</v>
      </c>
      <c r="D31" s="74">
        <v>1701471.98</v>
      </c>
      <c r="E31" s="74">
        <v>1995870.27</v>
      </c>
      <c r="F31" s="74">
        <v>1713360.78</v>
      </c>
      <c r="G31" s="74">
        <v>2361702.84</v>
      </c>
      <c r="H31" s="74">
        <v>2640481.2200000002</v>
      </c>
      <c r="I31" s="74">
        <v>2020109.98</v>
      </c>
      <c r="J31" s="53">
        <v>-660230.85999999987</v>
      </c>
      <c r="K31" s="53">
        <v>-644610.95000000019</v>
      </c>
      <c r="L31" s="53">
        <v>-306749.19999999995</v>
      </c>
      <c r="M31" s="17">
        <v>-0.27960000000000002</v>
      </c>
      <c r="N31" s="17">
        <v>-0.24410000000000001</v>
      </c>
      <c r="O31" s="17">
        <v>-0.15179999999999999</v>
      </c>
      <c r="P31" s="38">
        <v>3</v>
      </c>
      <c r="Q31" s="38">
        <v>10</v>
      </c>
    </row>
    <row r="32" spans="1:17" x14ac:dyDescent="0.35">
      <c r="A32" s="65" t="s">
        <v>135</v>
      </c>
      <c r="B32" s="65" t="s">
        <v>8</v>
      </c>
      <c r="C32" s="89" t="s">
        <v>134</v>
      </c>
      <c r="D32" s="74">
        <v>2041816.64</v>
      </c>
      <c r="E32" s="74">
        <v>2139854.7400000002</v>
      </c>
      <c r="F32" s="74">
        <v>2396684.54</v>
      </c>
      <c r="G32" s="74">
        <v>1935935</v>
      </c>
      <c r="H32" s="74">
        <v>2169270.02</v>
      </c>
      <c r="I32" s="74">
        <v>2471793.1</v>
      </c>
      <c r="J32" s="53">
        <v>105881.6399999999</v>
      </c>
      <c r="K32" s="53">
        <v>-29415.279999999795</v>
      </c>
      <c r="L32" s="53">
        <v>-75108.560000000056</v>
      </c>
      <c r="M32" s="17">
        <v>5.4699999999999999E-2</v>
      </c>
      <c r="N32" s="17">
        <v>-1.3599999999999999E-2</v>
      </c>
      <c r="O32" s="17">
        <v>-3.04E-2</v>
      </c>
      <c r="P32" s="38">
        <v>2</v>
      </c>
      <c r="Q32" s="38">
        <v>6.67</v>
      </c>
    </row>
    <row r="33" spans="1:17" x14ac:dyDescent="0.35">
      <c r="A33" s="65" t="s">
        <v>137</v>
      </c>
      <c r="B33" s="65" t="s">
        <v>47</v>
      </c>
      <c r="C33" s="89" t="s">
        <v>136</v>
      </c>
      <c r="D33" s="74">
        <v>129497.78</v>
      </c>
      <c r="E33" s="74">
        <v>93101.87</v>
      </c>
      <c r="F33" s="74">
        <v>99855.62</v>
      </c>
      <c r="G33" s="74">
        <v>78183.320000000007</v>
      </c>
      <c r="H33" s="74">
        <v>73716.08</v>
      </c>
      <c r="I33" s="74">
        <v>76074.7</v>
      </c>
      <c r="J33" s="53">
        <v>51314.459999999992</v>
      </c>
      <c r="K33" s="53">
        <v>19385.789999999994</v>
      </c>
      <c r="L33" s="53">
        <v>23780.92</v>
      </c>
      <c r="M33" s="17">
        <v>0.65629999999999999</v>
      </c>
      <c r="N33" s="17">
        <v>0.26300000000000001</v>
      </c>
      <c r="O33" s="17">
        <v>0.31259999999999999</v>
      </c>
      <c r="P33" s="38">
        <v>0</v>
      </c>
      <c r="Q33" s="38">
        <v>0</v>
      </c>
    </row>
    <row r="34" spans="1:17" x14ac:dyDescent="0.35">
      <c r="A34" s="65" t="s">
        <v>139</v>
      </c>
      <c r="B34" s="65" t="s">
        <v>68</v>
      </c>
      <c r="C34" s="89" t="s">
        <v>138</v>
      </c>
      <c r="D34" s="74">
        <v>15837946</v>
      </c>
      <c r="E34" s="74">
        <v>15980409</v>
      </c>
      <c r="F34" s="74">
        <v>16378333</v>
      </c>
      <c r="G34" s="74">
        <v>15054777</v>
      </c>
      <c r="H34" s="74">
        <v>15622499.609999999</v>
      </c>
      <c r="I34" s="74">
        <v>15657821</v>
      </c>
      <c r="J34" s="53">
        <v>783169</v>
      </c>
      <c r="K34" s="53">
        <v>357909.3900000006</v>
      </c>
      <c r="L34" s="53">
        <v>720512</v>
      </c>
      <c r="M34" s="17">
        <v>5.1999999999999998E-2</v>
      </c>
      <c r="N34" s="17">
        <v>2.29E-2</v>
      </c>
      <c r="O34" s="17">
        <v>4.5999999999999999E-2</v>
      </c>
      <c r="P34" s="38">
        <v>0</v>
      </c>
      <c r="Q34" s="38">
        <v>0</v>
      </c>
    </row>
    <row r="35" spans="1:17" x14ac:dyDescent="0.35">
      <c r="A35" s="65" t="s">
        <v>142</v>
      </c>
      <c r="B35" s="65" t="s">
        <v>10</v>
      </c>
      <c r="C35" s="89" t="s">
        <v>141</v>
      </c>
      <c r="D35" s="74">
        <v>902853</v>
      </c>
      <c r="E35" s="74">
        <v>661005</v>
      </c>
      <c r="F35" s="74">
        <v>824077</v>
      </c>
      <c r="G35" s="74">
        <v>861394</v>
      </c>
      <c r="H35" s="74">
        <v>665709</v>
      </c>
      <c r="I35" s="74">
        <v>803133</v>
      </c>
      <c r="J35" s="53">
        <v>41459</v>
      </c>
      <c r="K35" s="53">
        <v>-4704</v>
      </c>
      <c r="L35" s="53">
        <v>20944</v>
      </c>
      <c r="M35" s="17">
        <v>4.8099999999999997E-2</v>
      </c>
      <c r="N35" s="17">
        <v>-7.1000000000000004E-3</v>
      </c>
      <c r="O35" s="17">
        <v>2.6100000000000002E-2</v>
      </c>
      <c r="P35" s="38">
        <v>1</v>
      </c>
      <c r="Q35" s="38">
        <v>3.33</v>
      </c>
    </row>
    <row r="36" spans="1:17" x14ac:dyDescent="0.35">
      <c r="A36" s="65" t="s">
        <v>144</v>
      </c>
      <c r="B36" s="65" t="s">
        <v>32</v>
      </c>
      <c r="C36" s="89" t="s">
        <v>143</v>
      </c>
      <c r="D36" s="74">
        <v>1944027</v>
      </c>
      <c r="E36" s="74">
        <v>2037443</v>
      </c>
      <c r="F36" s="74">
        <v>2158242.9300000002</v>
      </c>
      <c r="G36" s="74">
        <v>1955248</v>
      </c>
      <c r="H36" s="74">
        <v>2169296</v>
      </c>
      <c r="I36" s="74">
        <v>2185477.7999999998</v>
      </c>
      <c r="J36" s="53">
        <v>-11221</v>
      </c>
      <c r="K36" s="53">
        <v>-131853</v>
      </c>
      <c r="L36" s="53">
        <v>-27234.869999999646</v>
      </c>
      <c r="M36" s="17">
        <v>-5.7000000000000002E-3</v>
      </c>
      <c r="N36" s="17">
        <v>-6.08E-2</v>
      </c>
      <c r="O36" s="17">
        <v>-1.2500000000000001E-2</v>
      </c>
      <c r="P36" s="38">
        <v>3</v>
      </c>
      <c r="Q36" s="38">
        <v>10</v>
      </c>
    </row>
    <row r="37" spans="1:17" x14ac:dyDescent="0.35">
      <c r="A37" s="65" t="s">
        <v>146</v>
      </c>
      <c r="B37" s="65" t="s">
        <v>42</v>
      </c>
      <c r="C37" s="89" t="s">
        <v>145</v>
      </c>
      <c r="D37" s="74">
        <v>620365.75</v>
      </c>
      <c r="E37" s="74">
        <v>677572.81</v>
      </c>
      <c r="F37" s="74">
        <v>644968.68000000005</v>
      </c>
      <c r="G37" s="74">
        <v>705860.47</v>
      </c>
      <c r="H37" s="74">
        <v>623364.63</v>
      </c>
      <c r="I37" s="74">
        <v>585107.81000000006</v>
      </c>
      <c r="J37" s="53">
        <v>-85494.719999999972</v>
      </c>
      <c r="K37" s="53">
        <v>54208.180000000051</v>
      </c>
      <c r="L37" s="53">
        <v>59860.869999999995</v>
      </c>
      <c r="M37" s="17">
        <v>-0.1211</v>
      </c>
      <c r="N37" s="17">
        <v>8.6999999999999994E-2</v>
      </c>
      <c r="O37" s="17">
        <v>0.1023</v>
      </c>
      <c r="P37" s="38">
        <v>1</v>
      </c>
      <c r="Q37" s="38">
        <v>3.33</v>
      </c>
    </row>
    <row r="38" spans="1:17" x14ac:dyDescent="0.35">
      <c r="A38" s="65" t="s">
        <v>148</v>
      </c>
      <c r="B38" s="65" t="s">
        <v>77</v>
      </c>
      <c r="C38" s="89" t="s">
        <v>147</v>
      </c>
      <c r="D38" s="74">
        <v>3483920</v>
      </c>
      <c r="E38" s="74">
        <v>3731517</v>
      </c>
      <c r="F38" s="74">
        <v>4039786</v>
      </c>
      <c r="G38" s="74">
        <v>3090023</v>
      </c>
      <c r="H38" s="74">
        <v>3306375</v>
      </c>
      <c r="I38" s="74">
        <v>3736496</v>
      </c>
      <c r="J38" s="53">
        <v>393897</v>
      </c>
      <c r="K38" s="53">
        <v>425142</v>
      </c>
      <c r="L38" s="53">
        <v>303290</v>
      </c>
      <c r="M38" s="17">
        <v>0.1275</v>
      </c>
      <c r="N38" s="17">
        <v>0.12859999999999999</v>
      </c>
      <c r="O38" s="17">
        <v>8.1199999999999994E-2</v>
      </c>
      <c r="P38" s="38">
        <v>0</v>
      </c>
      <c r="Q38" s="38">
        <v>0</v>
      </c>
    </row>
    <row r="39" spans="1:17" x14ac:dyDescent="0.35">
      <c r="A39" s="65" t="s">
        <v>150</v>
      </c>
      <c r="B39" s="65" t="s">
        <v>76</v>
      </c>
      <c r="C39" s="89" t="s">
        <v>149</v>
      </c>
      <c r="D39" s="74">
        <v>12552143</v>
      </c>
      <c r="E39" s="74">
        <v>12764877</v>
      </c>
      <c r="F39" s="74">
        <v>13351112</v>
      </c>
      <c r="G39" s="74">
        <v>12134877</v>
      </c>
      <c r="H39" s="74">
        <v>12294205</v>
      </c>
      <c r="I39" s="74">
        <v>12496558</v>
      </c>
      <c r="J39" s="53">
        <v>417266</v>
      </c>
      <c r="K39" s="53">
        <v>470672</v>
      </c>
      <c r="L39" s="53">
        <v>854554</v>
      </c>
      <c r="M39" s="17">
        <v>3.44E-2</v>
      </c>
      <c r="N39" s="17">
        <v>3.8300000000000001E-2</v>
      </c>
      <c r="O39" s="17">
        <v>6.8400000000000002E-2</v>
      </c>
      <c r="P39" s="38">
        <v>0</v>
      </c>
      <c r="Q39" s="38">
        <v>0</v>
      </c>
    </row>
    <row r="40" spans="1:17" x14ac:dyDescent="0.35">
      <c r="A40" s="65" t="s">
        <v>152</v>
      </c>
      <c r="B40" s="65" t="s">
        <v>74</v>
      </c>
      <c r="C40" s="89" t="s">
        <v>151</v>
      </c>
      <c r="D40" s="74">
        <v>97210</v>
      </c>
      <c r="E40" s="74">
        <v>96756</v>
      </c>
      <c r="F40" s="74">
        <v>91052</v>
      </c>
      <c r="G40" s="74">
        <v>89115</v>
      </c>
      <c r="H40" s="74">
        <v>79183</v>
      </c>
      <c r="I40" s="74">
        <v>91702</v>
      </c>
      <c r="J40" s="53">
        <v>8095</v>
      </c>
      <c r="K40" s="53">
        <v>17573</v>
      </c>
      <c r="L40" s="53">
        <v>-650</v>
      </c>
      <c r="M40" s="17">
        <v>9.0800000000000006E-2</v>
      </c>
      <c r="N40" s="17">
        <v>0.22189999999999999</v>
      </c>
      <c r="O40" s="17">
        <v>-7.1000000000000004E-3</v>
      </c>
      <c r="P40" s="38">
        <v>1</v>
      </c>
      <c r="Q40" s="38">
        <v>3.33</v>
      </c>
    </row>
    <row r="41" spans="1:17" x14ac:dyDescent="0.35">
      <c r="A41" s="65" t="s">
        <v>154</v>
      </c>
      <c r="B41" s="65" t="s">
        <v>67</v>
      </c>
      <c r="C41" s="89" t="s">
        <v>153</v>
      </c>
      <c r="D41" s="74">
        <v>639349</v>
      </c>
      <c r="E41" s="74">
        <v>655308.09</v>
      </c>
      <c r="F41" s="74">
        <v>668525.71</v>
      </c>
      <c r="G41" s="74">
        <v>591735</v>
      </c>
      <c r="H41" s="74">
        <v>780850.09</v>
      </c>
      <c r="I41" s="74">
        <v>560536.65</v>
      </c>
      <c r="J41" s="53">
        <v>47614</v>
      </c>
      <c r="K41" s="53">
        <v>-125542</v>
      </c>
      <c r="L41" s="53">
        <v>107989.05999999994</v>
      </c>
      <c r="M41" s="17">
        <v>8.0500000000000002E-2</v>
      </c>
      <c r="N41" s="17">
        <v>-0.1608</v>
      </c>
      <c r="O41" s="17">
        <v>0.19270000000000001</v>
      </c>
      <c r="P41" s="38">
        <v>1</v>
      </c>
      <c r="Q41" s="38">
        <v>3.33</v>
      </c>
    </row>
    <row r="42" spans="1:17" x14ac:dyDescent="0.35">
      <c r="A42" s="65" t="s">
        <v>156</v>
      </c>
      <c r="B42" s="65" t="s">
        <v>68</v>
      </c>
      <c r="C42" s="89" t="s">
        <v>155</v>
      </c>
      <c r="D42" s="74">
        <v>1987726</v>
      </c>
      <c r="E42" s="74">
        <v>1974941</v>
      </c>
      <c r="F42" s="74">
        <v>2107343</v>
      </c>
      <c r="G42" s="74">
        <v>2029628</v>
      </c>
      <c r="H42" s="74">
        <v>1993557</v>
      </c>
      <c r="I42" s="74">
        <v>2054334</v>
      </c>
      <c r="J42" s="53">
        <v>-41902</v>
      </c>
      <c r="K42" s="53">
        <v>-18616</v>
      </c>
      <c r="L42" s="53">
        <v>53009</v>
      </c>
      <c r="M42" s="17">
        <v>-2.06E-2</v>
      </c>
      <c r="N42" s="17">
        <v>-9.2999999999999992E-3</v>
      </c>
      <c r="O42" s="17">
        <v>2.58E-2</v>
      </c>
      <c r="P42" s="38">
        <v>2</v>
      </c>
      <c r="Q42" s="38">
        <v>6.67</v>
      </c>
    </row>
    <row r="43" spans="1:17" x14ac:dyDescent="0.35">
      <c r="A43" s="65" t="s">
        <v>158</v>
      </c>
      <c r="B43" s="65" t="s">
        <v>39</v>
      </c>
      <c r="C43" s="89" t="s">
        <v>157</v>
      </c>
      <c r="D43" s="74">
        <v>2060192</v>
      </c>
      <c r="E43" s="74">
        <v>2091843</v>
      </c>
      <c r="F43" s="74">
        <v>2020802.95</v>
      </c>
      <c r="G43" s="74">
        <v>1994035</v>
      </c>
      <c r="H43" s="74">
        <v>2037950.44</v>
      </c>
      <c r="I43" s="74">
        <v>2003412.9</v>
      </c>
      <c r="J43" s="53">
        <v>66157</v>
      </c>
      <c r="K43" s="53">
        <v>53892.560000000056</v>
      </c>
      <c r="L43" s="53">
        <v>17390.050000000047</v>
      </c>
      <c r="M43" s="17">
        <v>3.32E-2</v>
      </c>
      <c r="N43" s="17">
        <v>2.64E-2</v>
      </c>
      <c r="O43" s="17">
        <v>8.6999999999999994E-3</v>
      </c>
      <c r="P43" s="38">
        <v>0</v>
      </c>
      <c r="Q43" s="38">
        <v>0</v>
      </c>
    </row>
    <row r="44" spans="1:17" x14ac:dyDescent="0.35">
      <c r="A44" s="65" t="s">
        <v>160</v>
      </c>
      <c r="B44" s="65" t="s">
        <v>48</v>
      </c>
      <c r="C44" s="89" t="s">
        <v>159</v>
      </c>
      <c r="D44" s="74">
        <v>3003559</v>
      </c>
      <c r="E44" s="74">
        <v>3365155</v>
      </c>
      <c r="F44" s="74">
        <v>3231776</v>
      </c>
      <c r="G44" s="74">
        <v>3117071</v>
      </c>
      <c r="H44" s="74">
        <v>3442358</v>
      </c>
      <c r="I44" s="74">
        <v>3680394</v>
      </c>
      <c r="J44" s="53">
        <v>-113512</v>
      </c>
      <c r="K44" s="53">
        <v>-77203</v>
      </c>
      <c r="L44" s="53">
        <v>-448618</v>
      </c>
      <c r="M44" s="17">
        <v>-3.6400000000000002E-2</v>
      </c>
      <c r="N44" s="17">
        <v>-2.24E-2</v>
      </c>
      <c r="O44" s="17">
        <v>-0.12189999999999999</v>
      </c>
      <c r="P44" s="38">
        <v>3</v>
      </c>
      <c r="Q44" s="38">
        <v>10</v>
      </c>
    </row>
    <row r="45" spans="1:17" x14ac:dyDescent="0.35">
      <c r="A45" s="65" t="s">
        <v>162</v>
      </c>
      <c r="B45" s="65" t="s">
        <v>77</v>
      </c>
      <c r="C45" s="89" t="s">
        <v>161</v>
      </c>
      <c r="D45" s="74">
        <v>3214680.06</v>
      </c>
      <c r="E45" s="74">
        <v>3003782.2</v>
      </c>
      <c r="F45" s="74">
        <v>3086298.63</v>
      </c>
      <c r="G45" s="74">
        <v>3165322.94</v>
      </c>
      <c r="H45" s="74">
        <v>2865181.04</v>
      </c>
      <c r="I45" s="74">
        <v>3177071.95</v>
      </c>
      <c r="J45" s="53">
        <v>49357.120000000112</v>
      </c>
      <c r="K45" s="53">
        <v>138601.16000000015</v>
      </c>
      <c r="L45" s="53">
        <v>-90773.320000000298</v>
      </c>
      <c r="M45" s="17">
        <v>1.5599999999999999E-2</v>
      </c>
      <c r="N45" s="17">
        <v>4.8399999999999999E-2</v>
      </c>
      <c r="O45" s="17">
        <v>-2.86E-2</v>
      </c>
      <c r="P45" s="38">
        <v>1</v>
      </c>
      <c r="Q45" s="38">
        <v>3.33</v>
      </c>
    </row>
    <row r="46" spans="1:17" x14ac:dyDescent="0.35">
      <c r="A46" s="65" t="s">
        <v>164</v>
      </c>
      <c r="B46" s="65" t="s">
        <v>15</v>
      </c>
      <c r="C46" s="89" t="s">
        <v>163</v>
      </c>
      <c r="D46" s="74">
        <v>665357.75</v>
      </c>
      <c r="E46" s="74">
        <v>706689.79</v>
      </c>
      <c r="F46" s="74">
        <v>846579.01</v>
      </c>
      <c r="G46" s="74">
        <v>638796.24</v>
      </c>
      <c r="H46" s="74">
        <v>668136.43000000005</v>
      </c>
      <c r="I46" s="74">
        <v>766794.08</v>
      </c>
      <c r="J46" s="53">
        <v>26561.510000000009</v>
      </c>
      <c r="K46" s="53">
        <v>38553.359999999986</v>
      </c>
      <c r="L46" s="53">
        <v>79784.930000000051</v>
      </c>
      <c r="M46" s="17">
        <v>4.1599999999999998E-2</v>
      </c>
      <c r="N46" s="17">
        <v>5.7700000000000001E-2</v>
      </c>
      <c r="O46" s="17">
        <v>0.1041</v>
      </c>
      <c r="P46" s="38">
        <v>0</v>
      </c>
      <c r="Q46" s="38">
        <v>0</v>
      </c>
    </row>
    <row r="47" spans="1:17" x14ac:dyDescent="0.35">
      <c r="A47" s="65" t="s">
        <v>166</v>
      </c>
      <c r="B47" s="65" t="s">
        <v>67</v>
      </c>
      <c r="C47" s="89" t="s">
        <v>165</v>
      </c>
      <c r="D47" s="74">
        <v>804401.62</v>
      </c>
      <c r="E47" s="74">
        <v>779983.3</v>
      </c>
      <c r="F47" s="74">
        <v>696286.44</v>
      </c>
      <c r="G47" s="74">
        <v>784769.04</v>
      </c>
      <c r="H47" s="74">
        <v>751404.7</v>
      </c>
      <c r="I47" s="74">
        <v>667883.1</v>
      </c>
      <c r="J47" s="53">
        <v>19632.579999999958</v>
      </c>
      <c r="K47" s="53">
        <v>28578.600000000093</v>
      </c>
      <c r="L47" s="53">
        <v>28403.339999999967</v>
      </c>
      <c r="M47" s="17">
        <v>2.5000000000000001E-2</v>
      </c>
      <c r="N47" s="17">
        <v>3.7999999999999999E-2</v>
      </c>
      <c r="O47" s="17">
        <v>4.2500000000000003E-2</v>
      </c>
      <c r="P47" s="38">
        <v>0</v>
      </c>
      <c r="Q47" s="38">
        <v>0</v>
      </c>
    </row>
    <row r="48" spans="1:17" x14ac:dyDescent="0.35">
      <c r="A48" s="65" t="s">
        <v>168</v>
      </c>
      <c r="B48" s="65" t="s">
        <v>44</v>
      </c>
      <c r="C48" s="89" t="s">
        <v>167</v>
      </c>
      <c r="D48" s="74">
        <v>3673841.1</v>
      </c>
      <c r="E48" s="74">
        <v>3798675.44</v>
      </c>
      <c r="F48" s="74">
        <v>3703809.61</v>
      </c>
      <c r="G48" s="74">
        <v>3849006.6</v>
      </c>
      <c r="H48" s="74">
        <v>4183624.74</v>
      </c>
      <c r="I48" s="74">
        <v>3464527.52</v>
      </c>
      <c r="J48" s="53">
        <v>-175165.5</v>
      </c>
      <c r="K48" s="53">
        <v>-384949.30000000028</v>
      </c>
      <c r="L48" s="53">
        <v>239282.08999999985</v>
      </c>
      <c r="M48" s="17">
        <v>-4.5499999999999999E-2</v>
      </c>
      <c r="N48" s="17">
        <v>-9.1999999999999998E-2</v>
      </c>
      <c r="O48" s="17">
        <v>6.9099999999999995E-2</v>
      </c>
      <c r="P48" s="38">
        <v>2</v>
      </c>
      <c r="Q48" s="38">
        <v>6.67</v>
      </c>
    </row>
    <row r="49" spans="1:17" x14ac:dyDescent="0.35">
      <c r="A49" s="65" t="s">
        <v>170</v>
      </c>
      <c r="B49" s="65" t="s">
        <v>68</v>
      </c>
      <c r="C49" s="89" t="s">
        <v>169</v>
      </c>
      <c r="D49" s="74">
        <v>10937697</v>
      </c>
      <c r="E49" s="74">
        <v>11009570</v>
      </c>
      <c r="F49" s="74">
        <v>11178157</v>
      </c>
      <c r="G49" s="74">
        <v>10806827</v>
      </c>
      <c r="H49" s="74">
        <v>11708180</v>
      </c>
      <c r="I49" s="74">
        <v>11218202</v>
      </c>
      <c r="J49" s="53">
        <v>130870</v>
      </c>
      <c r="K49" s="53">
        <v>-698610</v>
      </c>
      <c r="L49" s="53">
        <v>-40045</v>
      </c>
      <c r="M49" s="17">
        <v>1.21E-2</v>
      </c>
      <c r="N49" s="17">
        <v>-5.9700000000000003E-2</v>
      </c>
      <c r="O49" s="17">
        <v>-3.5999999999999999E-3</v>
      </c>
      <c r="P49" s="38">
        <v>2</v>
      </c>
      <c r="Q49" s="38">
        <v>6.67</v>
      </c>
    </row>
    <row r="50" spans="1:17" x14ac:dyDescent="0.35">
      <c r="A50" s="65" t="s">
        <v>173</v>
      </c>
      <c r="B50" s="65" t="s">
        <v>52</v>
      </c>
      <c r="C50" s="89" t="s">
        <v>172</v>
      </c>
      <c r="D50" s="74">
        <v>5367403.24</v>
      </c>
      <c r="E50" s="74">
        <v>6021836.6299999999</v>
      </c>
      <c r="F50" s="74">
        <v>5719329.46</v>
      </c>
      <c r="G50" s="74">
        <v>5630464.2400000002</v>
      </c>
      <c r="H50" s="74">
        <v>5280251.93</v>
      </c>
      <c r="I50" s="74">
        <v>5471710</v>
      </c>
      <c r="J50" s="53">
        <v>-263061</v>
      </c>
      <c r="K50" s="53">
        <v>741584.70000000019</v>
      </c>
      <c r="L50" s="53">
        <v>247619.45999999996</v>
      </c>
      <c r="M50" s="17">
        <v>-4.6699999999999998E-2</v>
      </c>
      <c r="N50" s="17">
        <v>0.1404</v>
      </c>
      <c r="O50" s="17">
        <v>4.53E-2</v>
      </c>
      <c r="P50" s="38">
        <v>1</v>
      </c>
      <c r="Q50" s="38">
        <v>3.33</v>
      </c>
    </row>
    <row r="51" spans="1:17" x14ac:dyDescent="0.35">
      <c r="A51" s="65" t="s">
        <v>175</v>
      </c>
      <c r="B51" s="65" t="s">
        <v>61</v>
      </c>
      <c r="C51" s="89" t="s">
        <v>174</v>
      </c>
      <c r="D51" s="74">
        <v>4104424</v>
      </c>
      <c r="E51" s="74">
        <v>4250489</v>
      </c>
      <c r="F51" s="74">
        <v>4594480</v>
      </c>
      <c r="G51" s="74">
        <v>3995604</v>
      </c>
      <c r="H51" s="74">
        <v>4162114</v>
      </c>
      <c r="I51" s="74">
        <v>4139255</v>
      </c>
      <c r="J51" s="53">
        <v>108820</v>
      </c>
      <c r="K51" s="53">
        <v>88375</v>
      </c>
      <c r="L51" s="53">
        <v>455225</v>
      </c>
      <c r="M51" s="17">
        <v>2.7199999999999998E-2</v>
      </c>
      <c r="N51" s="17">
        <v>2.12E-2</v>
      </c>
      <c r="O51" s="17">
        <v>0.11</v>
      </c>
      <c r="P51" s="38">
        <v>0</v>
      </c>
      <c r="Q51" s="38">
        <v>0</v>
      </c>
    </row>
    <row r="52" spans="1:17" x14ac:dyDescent="0.35">
      <c r="A52" s="65" t="s">
        <v>177</v>
      </c>
      <c r="B52" s="65" t="s">
        <v>50</v>
      </c>
      <c r="C52" s="89" t="s">
        <v>176</v>
      </c>
      <c r="D52" s="74">
        <v>403970.33</v>
      </c>
      <c r="E52" s="74">
        <v>393320.85</v>
      </c>
      <c r="F52" s="74">
        <v>471216</v>
      </c>
      <c r="G52" s="74">
        <v>398315.86</v>
      </c>
      <c r="H52" s="74">
        <v>431229.39</v>
      </c>
      <c r="I52" s="74">
        <v>385500</v>
      </c>
      <c r="J52" s="53">
        <v>5654.4700000000303</v>
      </c>
      <c r="K52" s="53">
        <v>-37908.540000000037</v>
      </c>
      <c r="L52" s="53">
        <v>85716</v>
      </c>
      <c r="M52" s="17">
        <v>1.4200000000000001E-2</v>
      </c>
      <c r="N52" s="17">
        <v>-8.7900000000000006E-2</v>
      </c>
      <c r="O52" s="17">
        <v>0.22239999999999999</v>
      </c>
      <c r="P52" s="38">
        <v>1</v>
      </c>
      <c r="Q52" s="38">
        <v>3.33</v>
      </c>
    </row>
    <row r="53" spans="1:17" x14ac:dyDescent="0.35">
      <c r="A53" s="65" t="s">
        <v>179</v>
      </c>
      <c r="B53" s="65" t="s">
        <v>67</v>
      </c>
      <c r="C53" s="89" t="s">
        <v>178</v>
      </c>
      <c r="D53" s="74">
        <v>7414662</v>
      </c>
      <c r="E53" s="74">
        <v>7993758</v>
      </c>
      <c r="F53" s="74">
        <v>8445449.6500000004</v>
      </c>
      <c r="G53" s="74">
        <v>7098071</v>
      </c>
      <c r="H53" s="74">
        <v>7384067</v>
      </c>
      <c r="I53" s="74">
        <v>7757123.7199999997</v>
      </c>
      <c r="J53" s="53">
        <v>316591</v>
      </c>
      <c r="K53" s="53">
        <v>609691</v>
      </c>
      <c r="L53" s="53">
        <v>688325.93000000063</v>
      </c>
      <c r="M53" s="17">
        <v>4.4600000000000001E-2</v>
      </c>
      <c r="N53" s="17">
        <v>8.2600000000000007E-2</v>
      </c>
      <c r="O53" s="17">
        <v>8.8700000000000001E-2</v>
      </c>
      <c r="P53" s="38">
        <v>0</v>
      </c>
      <c r="Q53" s="38">
        <v>0</v>
      </c>
    </row>
    <row r="54" spans="1:17" x14ac:dyDescent="0.35">
      <c r="A54" s="65" t="s">
        <v>181</v>
      </c>
      <c r="B54" s="65" t="s">
        <v>48</v>
      </c>
      <c r="C54" s="89" t="s">
        <v>180</v>
      </c>
      <c r="D54" s="74">
        <v>721258</v>
      </c>
      <c r="E54" s="74">
        <v>824723</v>
      </c>
      <c r="F54" s="74">
        <v>778986</v>
      </c>
      <c r="G54" s="74">
        <v>784365</v>
      </c>
      <c r="H54" s="74">
        <v>809460</v>
      </c>
      <c r="I54" s="74">
        <v>759418</v>
      </c>
      <c r="J54" s="53">
        <v>-63107</v>
      </c>
      <c r="K54" s="53">
        <v>15263</v>
      </c>
      <c r="L54" s="53">
        <v>19568</v>
      </c>
      <c r="M54" s="17">
        <v>-8.0500000000000002E-2</v>
      </c>
      <c r="N54" s="17">
        <v>1.89E-2</v>
      </c>
      <c r="O54" s="17">
        <v>2.58E-2</v>
      </c>
      <c r="P54" s="38">
        <v>1</v>
      </c>
      <c r="Q54" s="38">
        <v>3.33</v>
      </c>
    </row>
    <row r="55" spans="1:17" x14ac:dyDescent="0.35">
      <c r="A55" s="65" t="s">
        <v>183</v>
      </c>
      <c r="B55" s="65" t="s">
        <v>48</v>
      </c>
      <c r="C55" s="89" t="s">
        <v>182</v>
      </c>
      <c r="D55" s="74">
        <v>6988170.7699999996</v>
      </c>
      <c r="E55" s="74">
        <v>7401621.21</v>
      </c>
      <c r="F55" s="74">
        <v>7148566.9800000004</v>
      </c>
      <c r="G55" s="74">
        <v>6649805.5499999998</v>
      </c>
      <c r="H55" s="74">
        <v>6733109.6699999999</v>
      </c>
      <c r="I55" s="74">
        <v>6698753.5199999996</v>
      </c>
      <c r="J55" s="53">
        <v>338365.21999999974</v>
      </c>
      <c r="K55" s="53">
        <v>668511.54</v>
      </c>
      <c r="L55" s="53">
        <v>449813.46000000089</v>
      </c>
      <c r="M55" s="17">
        <v>5.0900000000000001E-2</v>
      </c>
      <c r="N55" s="17">
        <v>9.9299999999999999E-2</v>
      </c>
      <c r="O55" s="17">
        <v>6.7100000000000007E-2</v>
      </c>
      <c r="P55" s="38">
        <v>0</v>
      </c>
      <c r="Q55" s="38">
        <v>0</v>
      </c>
    </row>
    <row r="56" spans="1:17" x14ac:dyDescent="0.35">
      <c r="A56" s="65" t="s">
        <v>185</v>
      </c>
      <c r="B56" s="65" t="s">
        <v>68</v>
      </c>
      <c r="C56" s="89" t="s">
        <v>184</v>
      </c>
      <c r="D56" s="74">
        <v>1371654</v>
      </c>
      <c r="E56" s="74">
        <v>1602989</v>
      </c>
      <c r="F56" s="74">
        <v>1516251</v>
      </c>
      <c r="G56" s="74">
        <v>1398378</v>
      </c>
      <c r="H56" s="74">
        <v>1707209</v>
      </c>
      <c r="I56" s="74">
        <v>1508579</v>
      </c>
      <c r="J56" s="53">
        <v>-26724</v>
      </c>
      <c r="K56" s="53">
        <v>-104220</v>
      </c>
      <c r="L56" s="53">
        <v>7672</v>
      </c>
      <c r="M56" s="17">
        <v>-1.9099999999999999E-2</v>
      </c>
      <c r="N56" s="17">
        <v>-6.0999999999999999E-2</v>
      </c>
      <c r="O56" s="17">
        <v>5.1000000000000004E-3</v>
      </c>
      <c r="P56" s="38">
        <v>2</v>
      </c>
      <c r="Q56" s="38">
        <v>6.67</v>
      </c>
    </row>
    <row r="57" spans="1:17" x14ac:dyDescent="0.35">
      <c r="A57" s="65" t="s">
        <v>187</v>
      </c>
      <c r="B57" s="65" t="s">
        <v>48</v>
      </c>
      <c r="C57" s="89" t="s">
        <v>186</v>
      </c>
      <c r="D57" s="74">
        <v>1483495</v>
      </c>
      <c r="E57" s="74">
        <v>1564786</v>
      </c>
      <c r="F57" s="74">
        <v>1589010</v>
      </c>
      <c r="G57" s="74">
        <v>1415684</v>
      </c>
      <c r="H57" s="74">
        <v>1587991</v>
      </c>
      <c r="I57" s="74">
        <v>1480694</v>
      </c>
      <c r="J57" s="53">
        <v>67811</v>
      </c>
      <c r="K57" s="53">
        <v>-23205</v>
      </c>
      <c r="L57" s="53">
        <v>108316</v>
      </c>
      <c r="M57" s="17">
        <v>4.7899999999999998E-2</v>
      </c>
      <c r="N57" s="17">
        <v>-1.46E-2</v>
      </c>
      <c r="O57" s="17">
        <v>7.3200000000000001E-2</v>
      </c>
      <c r="P57" s="38">
        <v>1</v>
      </c>
      <c r="Q57" s="38">
        <v>3.33</v>
      </c>
    </row>
    <row r="58" spans="1:17" x14ac:dyDescent="0.35">
      <c r="A58" s="65" t="s">
        <v>189</v>
      </c>
      <c r="B58" s="65" t="s">
        <v>68</v>
      </c>
      <c r="C58" s="89" t="s">
        <v>188</v>
      </c>
      <c r="D58" s="74">
        <v>4131631</v>
      </c>
      <c r="E58" s="74">
        <v>4259951</v>
      </c>
      <c r="F58" s="74">
        <v>4352082</v>
      </c>
      <c r="G58" s="74">
        <v>4603466</v>
      </c>
      <c r="H58" s="74">
        <v>4300507</v>
      </c>
      <c r="I58" s="74">
        <v>4554018</v>
      </c>
      <c r="J58" s="53">
        <v>-471835</v>
      </c>
      <c r="K58" s="53">
        <v>-40556</v>
      </c>
      <c r="L58" s="53">
        <v>-201936</v>
      </c>
      <c r="M58" s="17">
        <v>-0.10249999999999999</v>
      </c>
      <c r="N58" s="17">
        <v>-9.4000000000000004E-3</v>
      </c>
      <c r="O58" s="17">
        <v>-4.4299999999999999E-2</v>
      </c>
      <c r="P58" s="38">
        <v>3</v>
      </c>
      <c r="Q58" s="38">
        <v>10</v>
      </c>
    </row>
    <row r="59" spans="1:17" x14ac:dyDescent="0.35">
      <c r="A59" s="65" t="s">
        <v>191</v>
      </c>
      <c r="B59" s="65" t="s">
        <v>10</v>
      </c>
      <c r="C59" s="89" t="s">
        <v>190</v>
      </c>
      <c r="D59" s="74">
        <v>996561.39</v>
      </c>
      <c r="E59" s="74">
        <v>980583.59</v>
      </c>
      <c r="F59" s="74">
        <v>1015548.92</v>
      </c>
      <c r="G59" s="74">
        <v>876962.07</v>
      </c>
      <c r="H59" s="74">
        <v>972765.55</v>
      </c>
      <c r="I59" s="74">
        <v>962964.72</v>
      </c>
      <c r="J59" s="53">
        <v>119599.32000000007</v>
      </c>
      <c r="K59" s="53">
        <v>7818.0399999999208</v>
      </c>
      <c r="L59" s="53">
        <v>52584.20000000007</v>
      </c>
      <c r="M59" s="17">
        <v>0.13639999999999999</v>
      </c>
      <c r="N59" s="17">
        <v>8.0000000000000002E-3</v>
      </c>
      <c r="O59" s="17">
        <v>5.4600000000000003E-2</v>
      </c>
      <c r="P59" s="38">
        <v>0</v>
      </c>
      <c r="Q59" s="38">
        <v>0</v>
      </c>
    </row>
    <row r="60" spans="1:17" x14ac:dyDescent="0.35">
      <c r="A60" s="65" t="s">
        <v>194</v>
      </c>
      <c r="B60" s="65" t="s">
        <v>37</v>
      </c>
      <c r="C60" s="89" t="s">
        <v>193</v>
      </c>
      <c r="D60" s="74">
        <v>1275438</v>
      </c>
      <c r="E60" s="74">
        <v>1329397</v>
      </c>
      <c r="F60" s="74">
        <v>1269384</v>
      </c>
      <c r="G60" s="74">
        <v>1568245</v>
      </c>
      <c r="H60" s="74">
        <v>1368756</v>
      </c>
      <c r="I60" s="74">
        <v>1261711</v>
      </c>
      <c r="J60" s="53">
        <v>-292807</v>
      </c>
      <c r="K60" s="53">
        <v>-39359</v>
      </c>
      <c r="L60" s="53">
        <v>7673</v>
      </c>
      <c r="M60" s="17">
        <v>-0.1867</v>
      </c>
      <c r="N60" s="17">
        <v>-2.8799999999999999E-2</v>
      </c>
      <c r="O60" s="17">
        <v>6.1000000000000004E-3</v>
      </c>
      <c r="P60" s="38">
        <v>2</v>
      </c>
      <c r="Q60" s="38">
        <v>6.67</v>
      </c>
    </row>
    <row r="61" spans="1:17" x14ac:dyDescent="0.35">
      <c r="A61" s="65" t="s">
        <v>196</v>
      </c>
      <c r="B61" s="65" t="s">
        <v>42</v>
      </c>
      <c r="C61" s="89" t="s">
        <v>195</v>
      </c>
      <c r="D61" s="74">
        <v>1517703</v>
      </c>
      <c r="E61" s="74">
        <v>1429370</v>
      </c>
      <c r="F61" s="74">
        <v>1499908</v>
      </c>
      <c r="G61" s="74">
        <v>1413240</v>
      </c>
      <c r="H61" s="74">
        <v>1385675</v>
      </c>
      <c r="I61" s="74">
        <v>1513110</v>
      </c>
      <c r="J61" s="53">
        <v>104463</v>
      </c>
      <c r="K61" s="53">
        <v>43695</v>
      </c>
      <c r="L61" s="53">
        <v>-13202</v>
      </c>
      <c r="M61" s="17">
        <v>7.3899999999999993E-2</v>
      </c>
      <c r="N61" s="17">
        <v>3.15E-2</v>
      </c>
      <c r="O61" s="17">
        <v>-8.6999999999999994E-3</v>
      </c>
      <c r="P61" s="38">
        <v>1</v>
      </c>
      <c r="Q61" s="38">
        <v>3.33</v>
      </c>
    </row>
    <row r="62" spans="1:17" x14ac:dyDescent="0.35">
      <c r="A62" s="65" t="s">
        <v>198</v>
      </c>
      <c r="B62" s="65" t="s">
        <v>32</v>
      </c>
      <c r="C62" s="89" t="s">
        <v>197</v>
      </c>
      <c r="D62" s="74">
        <v>2697639</v>
      </c>
      <c r="E62" s="74">
        <v>2501292</v>
      </c>
      <c r="F62" s="74">
        <v>2515838</v>
      </c>
      <c r="G62" s="74">
        <v>2581786</v>
      </c>
      <c r="H62" s="74">
        <v>2484657</v>
      </c>
      <c r="I62" s="74">
        <v>2425641</v>
      </c>
      <c r="J62" s="53">
        <v>115853</v>
      </c>
      <c r="K62" s="53">
        <v>16635</v>
      </c>
      <c r="L62" s="53">
        <v>90197</v>
      </c>
      <c r="M62" s="17">
        <v>4.4900000000000002E-2</v>
      </c>
      <c r="N62" s="17">
        <v>6.7000000000000002E-3</v>
      </c>
      <c r="O62" s="17">
        <v>3.7199999999999997E-2</v>
      </c>
      <c r="P62" s="38">
        <v>0</v>
      </c>
      <c r="Q62" s="38">
        <v>0</v>
      </c>
    </row>
    <row r="63" spans="1:17" x14ac:dyDescent="0.35">
      <c r="A63" s="65" t="s">
        <v>200</v>
      </c>
      <c r="B63" s="65" t="s">
        <v>53</v>
      </c>
      <c r="C63" s="89" t="s">
        <v>199</v>
      </c>
      <c r="D63" s="74">
        <v>1333707.22</v>
      </c>
      <c r="E63" s="74">
        <v>1320725.1299999999</v>
      </c>
      <c r="F63" s="74">
        <v>1366757.4</v>
      </c>
      <c r="G63" s="74">
        <v>1168024.18</v>
      </c>
      <c r="H63" s="74">
        <v>1306758.24</v>
      </c>
      <c r="I63" s="74">
        <v>1303950.47</v>
      </c>
      <c r="J63" s="53">
        <v>165683.04000000004</v>
      </c>
      <c r="K63" s="53">
        <v>13966.889999999898</v>
      </c>
      <c r="L63" s="53">
        <v>62806.929999999935</v>
      </c>
      <c r="M63" s="17">
        <v>0.14180000000000001</v>
      </c>
      <c r="N63" s="17">
        <v>1.0699999999999999E-2</v>
      </c>
      <c r="O63" s="17">
        <v>4.82E-2</v>
      </c>
      <c r="P63" s="38">
        <v>0</v>
      </c>
      <c r="Q63" s="38">
        <v>0</v>
      </c>
    </row>
    <row r="64" spans="1:17" x14ac:dyDescent="0.35">
      <c r="A64" s="65" t="s">
        <v>204</v>
      </c>
      <c r="B64" s="65" t="s">
        <v>51</v>
      </c>
      <c r="C64" s="89" t="s">
        <v>203</v>
      </c>
      <c r="D64" s="74">
        <v>2506348.4900000002</v>
      </c>
      <c r="E64" s="74">
        <v>1988813.57</v>
      </c>
      <c r="F64" s="74">
        <v>2004188.22</v>
      </c>
      <c r="G64" s="89">
        <v>2216085.09</v>
      </c>
      <c r="H64" s="74">
        <v>1991709.22</v>
      </c>
      <c r="I64" s="74">
        <v>2007285.05</v>
      </c>
      <c r="J64" s="53">
        <v>290263.40000000037</v>
      </c>
      <c r="K64" s="53">
        <v>-2895.6499999999069</v>
      </c>
      <c r="L64" s="53">
        <v>-3096.8300000000745</v>
      </c>
      <c r="M64" s="17">
        <v>0.13100000000000001</v>
      </c>
      <c r="N64" s="17">
        <v>-1.5E-3</v>
      </c>
      <c r="O64" s="17">
        <v>-1.5E-3</v>
      </c>
      <c r="P64" s="38">
        <v>2</v>
      </c>
      <c r="Q64" s="38">
        <v>6.67</v>
      </c>
    </row>
    <row r="65" spans="1:17" x14ac:dyDescent="0.35">
      <c r="A65" s="65" t="s">
        <v>206</v>
      </c>
      <c r="B65" s="65" t="s">
        <v>58</v>
      </c>
      <c r="C65" s="89" t="s">
        <v>205</v>
      </c>
      <c r="D65" s="74">
        <v>4017418</v>
      </c>
      <c r="E65" s="74">
        <v>4624310</v>
      </c>
      <c r="F65" s="74">
        <v>4013606</v>
      </c>
      <c r="G65" s="89">
        <v>3967576</v>
      </c>
      <c r="H65" s="74">
        <v>4698967</v>
      </c>
      <c r="I65" s="74">
        <v>4282407</v>
      </c>
      <c r="J65" s="53">
        <v>49842</v>
      </c>
      <c r="K65" s="53">
        <v>-74657</v>
      </c>
      <c r="L65" s="53">
        <v>-268801</v>
      </c>
      <c r="M65" s="17">
        <v>1.26E-2</v>
      </c>
      <c r="N65" s="17">
        <v>-1.5900000000000001E-2</v>
      </c>
      <c r="O65" s="17">
        <v>-6.2799999999999995E-2</v>
      </c>
      <c r="P65" s="38">
        <v>2</v>
      </c>
      <c r="Q65" s="38">
        <v>6.67</v>
      </c>
    </row>
    <row r="66" spans="1:17" x14ac:dyDescent="0.35">
      <c r="A66" s="65" t="s">
        <v>208</v>
      </c>
      <c r="B66" s="65" t="s">
        <v>76</v>
      </c>
      <c r="C66" s="89" t="s">
        <v>207</v>
      </c>
      <c r="D66" s="74">
        <v>26288133</v>
      </c>
      <c r="E66" s="74">
        <v>22366479</v>
      </c>
      <c r="F66" s="74">
        <v>22950529</v>
      </c>
      <c r="G66" s="89">
        <v>24978968</v>
      </c>
      <c r="H66" s="74">
        <v>22883741</v>
      </c>
      <c r="I66" s="74">
        <v>23389700</v>
      </c>
      <c r="J66" s="53">
        <v>1309165</v>
      </c>
      <c r="K66" s="53">
        <v>-517262</v>
      </c>
      <c r="L66" s="53">
        <v>-439171</v>
      </c>
      <c r="M66" s="17">
        <v>5.2400000000000002E-2</v>
      </c>
      <c r="N66" s="17">
        <v>-2.2599999999999999E-2</v>
      </c>
      <c r="O66" s="17">
        <v>-1.8800000000000001E-2</v>
      </c>
      <c r="P66" s="38">
        <v>2</v>
      </c>
      <c r="Q66" s="38">
        <v>6.67</v>
      </c>
    </row>
    <row r="67" spans="1:17" x14ac:dyDescent="0.35">
      <c r="A67" s="65" t="s">
        <v>210</v>
      </c>
      <c r="B67" s="65" t="s">
        <v>68</v>
      </c>
      <c r="C67" s="89" t="s">
        <v>209</v>
      </c>
      <c r="D67" s="74">
        <v>2653265</v>
      </c>
      <c r="E67" s="74">
        <v>2734168</v>
      </c>
      <c r="F67" s="74">
        <v>2857957</v>
      </c>
      <c r="G67" s="89">
        <v>2519350</v>
      </c>
      <c r="H67" s="74">
        <v>2523065</v>
      </c>
      <c r="I67" s="74">
        <v>2923663</v>
      </c>
      <c r="J67" s="53">
        <v>133915</v>
      </c>
      <c r="K67" s="53">
        <v>211103</v>
      </c>
      <c r="L67" s="53">
        <v>-65706</v>
      </c>
      <c r="M67" s="17">
        <v>5.3199999999999997E-2</v>
      </c>
      <c r="N67" s="17">
        <v>8.3699999999999997E-2</v>
      </c>
      <c r="O67" s="17">
        <v>-2.2499999999999999E-2</v>
      </c>
      <c r="P67" s="38">
        <v>1</v>
      </c>
      <c r="Q67" s="38">
        <v>3.33</v>
      </c>
    </row>
    <row r="68" spans="1:17" x14ac:dyDescent="0.35">
      <c r="A68" s="65" t="s">
        <v>212</v>
      </c>
      <c r="B68" s="65" t="s">
        <v>35</v>
      </c>
      <c r="C68" s="89" t="s">
        <v>211</v>
      </c>
      <c r="D68" s="74">
        <v>1049631.3400000001</v>
      </c>
      <c r="E68" s="74">
        <v>967173.08</v>
      </c>
      <c r="F68" s="74">
        <v>945581.04</v>
      </c>
      <c r="G68" s="89">
        <v>970196.18</v>
      </c>
      <c r="H68" s="74">
        <v>936871.45</v>
      </c>
      <c r="I68" s="74">
        <v>1002763.72</v>
      </c>
      <c r="J68" s="53">
        <v>79435.160000000033</v>
      </c>
      <c r="K68" s="53">
        <v>30301.630000000005</v>
      </c>
      <c r="L68" s="53">
        <v>-57182.679999999935</v>
      </c>
      <c r="M68" s="17">
        <v>8.1900000000000001E-2</v>
      </c>
      <c r="N68" s="17">
        <v>3.2300000000000002E-2</v>
      </c>
      <c r="O68" s="17">
        <v>-5.7000000000000002E-2</v>
      </c>
      <c r="P68" s="38">
        <v>1</v>
      </c>
      <c r="Q68" s="38">
        <v>3.33</v>
      </c>
    </row>
    <row r="69" spans="1:17" x14ac:dyDescent="0.35">
      <c r="A69" s="65" t="s">
        <v>214</v>
      </c>
      <c r="B69" s="65" t="s">
        <v>46</v>
      </c>
      <c r="C69" s="89" t="s">
        <v>213</v>
      </c>
      <c r="D69" s="74">
        <v>6808909.4699999997</v>
      </c>
      <c r="E69" s="74">
        <v>7028651.4299999997</v>
      </c>
      <c r="F69" s="74">
        <v>7217475.2599999998</v>
      </c>
      <c r="G69" s="89">
        <v>6844175.4400000004</v>
      </c>
      <c r="H69" s="74">
        <v>7173224.9100000001</v>
      </c>
      <c r="I69" s="74">
        <v>6938038.3399999999</v>
      </c>
      <c r="J69" s="53">
        <v>-35265.970000000671</v>
      </c>
      <c r="K69" s="53">
        <v>-144573.48000000045</v>
      </c>
      <c r="L69" s="53">
        <v>279436.91999999993</v>
      </c>
      <c r="M69" s="17">
        <v>-5.1999999999999998E-3</v>
      </c>
      <c r="N69" s="17">
        <v>-2.0199999999999999E-2</v>
      </c>
      <c r="O69" s="17">
        <v>4.0300000000000002E-2</v>
      </c>
      <c r="P69" s="38">
        <v>2</v>
      </c>
      <c r="Q69" s="38">
        <v>6.67</v>
      </c>
    </row>
    <row r="70" spans="1:17" x14ac:dyDescent="0.35">
      <c r="A70" s="65" t="s">
        <v>216</v>
      </c>
      <c r="B70" s="65" t="s">
        <v>17</v>
      </c>
      <c r="C70" s="89" t="s">
        <v>215</v>
      </c>
      <c r="D70" s="74">
        <v>1683510</v>
      </c>
      <c r="E70" s="74">
        <v>1942909</v>
      </c>
      <c r="F70" s="74">
        <v>2058462</v>
      </c>
      <c r="G70" s="89">
        <v>1718438</v>
      </c>
      <c r="H70" s="74">
        <v>1833650</v>
      </c>
      <c r="I70" s="74">
        <v>1484643</v>
      </c>
      <c r="J70" s="53">
        <v>-34928</v>
      </c>
      <c r="K70" s="53">
        <v>109259</v>
      </c>
      <c r="L70" s="53">
        <v>573819</v>
      </c>
      <c r="M70" s="17">
        <v>-2.0299999999999999E-2</v>
      </c>
      <c r="N70" s="17">
        <v>5.96E-2</v>
      </c>
      <c r="O70" s="17">
        <v>0.38650000000000001</v>
      </c>
      <c r="P70" s="38">
        <v>1</v>
      </c>
      <c r="Q70" s="38">
        <v>3.33</v>
      </c>
    </row>
    <row r="71" spans="1:17" x14ac:dyDescent="0.35">
      <c r="A71" s="65" t="s">
        <v>218</v>
      </c>
      <c r="B71" s="65" t="s">
        <v>76</v>
      </c>
      <c r="C71" s="89" t="s">
        <v>217</v>
      </c>
      <c r="D71" s="74">
        <v>16038748.27</v>
      </c>
      <c r="E71" s="74">
        <v>16214368.83</v>
      </c>
      <c r="F71" s="74">
        <v>16822164.300000001</v>
      </c>
      <c r="G71" s="89">
        <v>15657201.43</v>
      </c>
      <c r="H71" s="74">
        <v>16082463.529999999</v>
      </c>
      <c r="I71" s="74">
        <v>15888363.67</v>
      </c>
      <c r="J71" s="53">
        <v>381546.83999999985</v>
      </c>
      <c r="K71" s="53">
        <v>131905.30000000075</v>
      </c>
      <c r="L71" s="53">
        <v>933800.63000000082</v>
      </c>
      <c r="M71" s="17">
        <v>2.4400000000000002E-2</v>
      </c>
      <c r="N71" s="17">
        <v>8.2000000000000007E-3</v>
      </c>
      <c r="O71" s="17">
        <v>5.8799999999999998E-2</v>
      </c>
      <c r="P71" s="38">
        <v>0</v>
      </c>
      <c r="Q71" s="38">
        <v>0</v>
      </c>
    </row>
    <row r="72" spans="1:17" x14ac:dyDescent="0.35">
      <c r="A72" s="65" t="s">
        <v>220</v>
      </c>
      <c r="B72" s="65" t="s">
        <v>48</v>
      </c>
      <c r="C72" s="89" t="s">
        <v>219</v>
      </c>
      <c r="D72" s="74">
        <v>4423424</v>
      </c>
      <c r="E72" s="74">
        <v>4339650</v>
      </c>
      <c r="F72" s="74">
        <v>4428570</v>
      </c>
      <c r="G72" s="89">
        <v>4661789</v>
      </c>
      <c r="H72" s="74">
        <v>4551363</v>
      </c>
      <c r="I72" s="74">
        <v>4337005</v>
      </c>
      <c r="J72" s="53">
        <v>-238365</v>
      </c>
      <c r="K72" s="53">
        <v>-211713</v>
      </c>
      <c r="L72" s="53">
        <v>91565</v>
      </c>
      <c r="M72" s="17">
        <v>-5.11E-2</v>
      </c>
      <c r="N72" s="17">
        <v>-4.65E-2</v>
      </c>
      <c r="O72" s="17">
        <v>2.1100000000000001E-2</v>
      </c>
      <c r="P72" s="38">
        <v>2</v>
      </c>
      <c r="Q72" s="38">
        <v>6.67</v>
      </c>
    </row>
    <row r="73" spans="1:17" x14ac:dyDescent="0.35">
      <c r="A73" s="65" t="s">
        <v>222</v>
      </c>
      <c r="B73" s="65" t="s">
        <v>42</v>
      </c>
      <c r="C73" s="89" t="s">
        <v>221</v>
      </c>
      <c r="D73" s="74">
        <v>1029877.56</v>
      </c>
      <c r="E73" s="74">
        <v>1110301</v>
      </c>
      <c r="F73" s="74">
        <v>1083260.05</v>
      </c>
      <c r="G73" s="89">
        <v>869132.31</v>
      </c>
      <c r="H73" s="74">
        <v>1006263.83</v>
      </c>
      <c r="I73" s="74">
        <v>993651.04</v>
      </c>
      <c r="J73" s="53">
        <v>160745.25</v>
      </c>
      <c r="K73" s="53">
        <v>104037.17000000004</v>
      </c>
      <c r="L73" s="53">
        <v>89609.010000000009</v>
      </c>
      <c r="M73" s="17">
        <v>0.18490000000000001</v>
      </c>
      <c r="N73" s="17">
        <v>0.10340000000000001</v>
      </c>
      <c r="O73" s="17">
        <v>9.0200000000000002E-2</v>
      </c>
      <c r="P73" s="38">
        <v>0</v>
      </c>
      <c r="Q73" s="38">
        <v>0</v>
      </c>
    </row>
    <row r="74" spans="1:17" x14ac:dyDescent="0.35">
      <c r="A74" s="65" t="s">
        <v>224</v>
      </c>
      <c r="B74" s="65" t="s">
        <v>34</v>
      </c>
      <c r="C74" s="89" t="s">
        <v>223</v>
      </c>
      <c r="D74" s="74">
        <v>38065.86</v>
      </c>
      <c r="E74" s="74">
        <v>41735.82</v>
      </c>
      <c r="F74" s="74">
        <v>38944.44</v>
      </c>
      <c r="G74" s="89">
        <v>39552</v>
      </c>
      <c r="H74" s="74">
        <v>44034.33</v>
      </c>
      <c r="I74" s="74">
        <v>37997.56</v>
      </c>
      <c r="J74" s="53">
        <v>-1486.1399999999994</v>
      </c>
      <c r="K74" s="53">
        <v>-2298.510000000002</v>
      </c>
      <c r="L74" s="53">
        <v>946.88000000000466</v>
      </c>
      <c r="M74" s="17">
        <v>-3.7600000000000001E-2</v>
      </c>
      <c r="N74" s="17">
        <v>-5.2200000000000003E-2</v>
      </c>
      <c r="O74" s="17">
        <v>2.4899999999999999E-2</v>
      </c>
      <c r="P74" s="38">
        <v>2</v>
      </c>
      <c r="Q74" s="38">
        <v>6.67</v>
      </c>
    </row>
    <row r="75" spans="1:17" x14ac:dyDescent="0.35">
      <c r="A75" s="65" t="s">
        <v>227</v>
      </c>
      <c r="B75" s="65" t="s">
        <v>64</v>
      </c>
      <c r="C75" s="89" t="s">
        <v>226</v>
      </c>
      <c r="D75" s="74">
        <v>255774.97</v>
      </c>
      <c r="E75" s="74">
        <v>485223.93</v>
      </c>
      <c r="F75" s="74">
        <v>387679.16</v>
      </c>
      <c r="G75" s="89">
        <v>263376.88</v>
      </c>
      <c r="H75" s="74">
        <v>333473.32</v>
      </c>
      <c r="I75" s="74">
        <v>395523.24</v>
      </c>
      <c r="J75" s="53">
        <v>-7601.9100000000035</v>
      </c>
      <c r="K75" s="53">
        <v>151750.60999999999</v>
      </c>
      <c r="L75" s="53">
        <v>-7844.0800000000163</v>
      </c>
      <c r="M75" s="17">
        <v>-2.8899999999999999E-2</v>
      </c>
      <c r="N75" s="17">
        <v>0.4551</v>
      </c>
      <c r="O75" s="17">
        <v>-1.9800000000000002E-2</v>
      </c>
      <c r="P75" s="38">
        <v>2</v>
      </c>
      <c r="Q75" s="38">
        <v>6.67</v>
      </c>
    </row>
    <row r="76" spans="1:17" x14ac:dyDescent="0.35">
      <c r="A76" s="65" t="s">
        <v>229</v>
      </c>
      <c r="B76" s="65" t="s">
        <v>34</v>
      </c>
      <c r="C76" s="89" t="s">
        <v>228</v>
      </c>
      <c r="D76" s="74">
        <v>58866.55</v>
      </c>
      <c r="E76" s="74">
        <v>69530.3</v>
      </c>
      <c r="F76" s="74">
        <v>63913.95</v>
      </c>
      <c r="G76" s="89">
        <v>56740.42</v>
      </c>
      <c r="H76" s="74">
        <v>59867.48</v>
      </c>
      <c r="I76" s="74">
        <v>58796</v>
      </c>
      <c r="J76" s="53">
        <v>2126.1300000000047</v>
      </c>
      <c r="K76" s="53">
        <v>9662.82</v>
      </c>
      <c r="L76" s="53">
        <v>5117.9499999999971</v>
      </c>
      <c r="M76" s="17">
        <v>3.7499999999999999E-2</v>
      </c>
      <c r="N76" s="17">
        <v>0.16139999999999999</v>
      </c>
      <c r="O76" s="17">
        <v>8.6999999999999994E-2</v>
      </c>
      <c r="P76" s="38">
        <v>0</v>
      </c>
      <c r="Q76" s="38">
        <v>0</v>
      </c>
    </row>
    <row r="77" spans="1:17" x14ac:dyDescent="0.35">
      <c r="A77" s="65" t="s">
        <v>231</v>
      </c>
      <c r="B77" s="65" t="s">
        <v>44</v>
      </c>
      <c r="C77" s="89" t="s">
        <v>230</v>
      </c>
      <c r="D77" s="74">
        <v>1739508</v>
      </c>
      <c r="E77" s="74">
        <v>2037629</v>
      </c>
      <c r="F77" s="74">
        <v>2141757</v>
      </c>
      <c r="G77" s="89">
        <v>1668068</v>
      </c>
      <c r="H77" s="74">
        <v>1956349</v>
      </c>
      <c r="I77" s="74">
        <v>1893397</v>
      </c>
      <c r="J77" s="53">
        <v>71440</v>
      </c>
      <c r="K77" s="53">
        <v>81280</v>
      </c>
      <c r="L77" s="53">
        <v>248360</v>
      </c>
      <c r="M77" s="17">
        <v>4.2799999999999998E-2</v>
      </c>
      <c r="N77" s="17">
        <v>4.1500000000000002E-2</v>
      </c>
      <c r="O77" s="17">
        <v>0.13120000000000001</v>
      </c>
      <c r="P77" s="38">
        <v>0</v>
      </c>
      <c r="Q77" s="38">
        <v>0</v>
      </c>
    </row>
    <row r="78" spans="1:17" x14ac:dyDescent="0.35">
      <c r="A78" s="65" t="s">
        <v>233</v>
      </c>
      <c r="B78" s="65" t="s">
        <v>74</v>
      </c>
      <c r="C78" s="89" t="s">
        <v>232</v>
      </c>
      <c r="D78" s="74">
        <v>1313801.29</v>
      </c>
      <c r="E78" s="74">
        <v>1318595.05</v>
      </c>
      <c r="F78" s="74">
        <v>1353396.53</v>
      </c>
      <c r="G78" s="89">
        <v>1274705.2</v>
      </c>
      <c r="H78" s="74">
        <v>1291369.94</v>
      </c>
      <c r="I78" s="74">
        <v>1332520.33</v>
      </c>
      <c r="J78" s="53">
        <v>39096.090000000084</v>
      </c>
      <c r="K78" s="53">
        <v>27225.110000000102</v>
      </c>
      <c r="L78" s="53">
        <v>20876.199999999953</v>
      </c>
      <c r="M78" s="17">
        <v>3.0700000000000002E-2</v>
      </c>
      <c r="N78" s="17">
        <v>2.1100000000000001E-2</v>
      </c>
      <c r="O78" s="17">
        <v>1.5699999999999999E-2</v>
      </c>
      <c r="P78" s="38">
        <v>0</v>
      </c>
      <c r="Q78" s="38">
        <v>0</v>
      </c>
    </row>
    <row r="79" spans="1:17" x14ac:dyDescent="0.35">
      <c r="A79" s="65" t="s">
        <v>235</v>
      </c>
      <c r="B79" s="65" t="s">
        <v>51</v>
      </c>
      <c r="C79" s="89" t="s">
        <v>234</v>
      </c>
      <c r="D79" s="74">
        <v>1827917</v>
      </c>
      <c r="E79" s="74">
        <v>2077569</v>
      </c>
      <c r="F79" s="74">
        <v>2322069</v>
      </c>
      <c r="G79" s="89">
        <v>2002667</v>
      </c>
      <c r="H79" s="74">
        <v>1993461</v>
      </c>
      <c r="I79" s="74">
        <v>2369270</v>
      </c>
      <c r="J79" s="53">
        <v>-174750</v>
      </c>
      <c r="K79" s="53">
        <v>84108</v>
      </c>
      <c r="L79" s="53">
        <v>-47201</v>
      </c>
      <c r="M79" s="17">
        <v>-8.7300000000000003E-2</v>
      </c>
      <c r="N79" s="17">
        <v>4.2200000000000001E-2</v>
      </c>
      <c r="O79" s="17">
        <v>-1.9900000000000001E-2</v>
      </c>
      <c r="P79" s="38">
        <v>2</v>
      </c>
      <c r="Q79" s="38">
        <v>6.67</v>
      </c>
    </row>
    <row r="80" spans="1:17" x14ac:dyDescent="0.35">
      <c r="A80" s="65" t="s">
        <v>237</v>
      </c>
      <c r="B80" s="65" t="s">
        <v>47</v>
      </c>
      <c r="C80" s="89" t="s">
        <v>236</v>
      </c>
      <c r="D80" s="74">
        <v>3120506.78</v>
      </c>
      <c r="E80" s="74">
        <v>2780971.25</v>
      </c>
      <c r="F80" s="74">
        <v>3064593.14</v>
      </c>
      <c r="G80" s="89">
        <v>3098849.47</v>
      </c>
      <c r="H80" s="74">
        <v>3319945.36</v>
      </c>
      <c r="I80" s="74">
        <v>3578459.68</v>
      </c>
      <c r="J80" s="53">
        <v>21657.30999999959</v>
      </c>
      <c r="K80" s="53">
        <v>-538974.10999999987</v>
      </c>
      <c r="L80" s="53">
        <v>-513866.54000000004</v>
      </c>
      <c r="M80" s="17">
        <v>7.0000000000000001E-3</v>
      </c>
      <c r="N80" s="17">
        <v>-0.1623</v>
      </c>
      <c r="O80" s="17">
        <v>-0.14360000000000001</v>
      </c>
      <c r="P80" s="38">
        <v>2</v>
      </c>
      <c r="Q80" s="38">
        <v>6.67</v>
      </c>
    </row>
    <row r="81" spans="1:17" x14ac:dyDescent="0.35">
      <c r="A81" s="65" t="s">
        <v>241</v>
      </c>
      <c r="B81" s="65" t="s">
        <v>70</v>
      </c>
      <c r="C81" s="89" t="s">
        <v>240</v>
      </c>
      <c r="D81" s="74">
        <v>412504.27</v>
      </c>
      <c r="E81" s="74">
        <v>413228.33</v>
      </c>
      <c r="F81" s="74">
        <v>452557.44</v>
      </c>
      <c r="G81" s="89">
        <v>502426.67</v>
      </c>
      <c r="H81" s="74">
        <v>396018.61</v>
      </c>
      <c r="I81" s="74">
        <v>448239.61</v>
      </c>
      <c r="J81" s="53">
        <v>-89922.399999999965</v>
      </c>
      <c r="K81" s="53">
        <v>17209.72000000003</v>
      </c>
      <c r="L81" s="53">
        <v>4317.8300000000163</v>
      </c>
      <c r="M81" s="17">
        <v>-0.17899999999999999</v>
      </c>
      <c r="N81" s="17">
        <v>4.3499999999999997E-2</v>
      </c>
      <c r="O81" s="17">
        <v>9.5999999999999992E-3</v>
      </c>
      <c r="P81" s="38">
        <v>1</v>
      </c>
      <c r="Q81" s="38">
        <v>3.33</v>
      </c>
    </row>
    <row r="82" spans="1:17" x14ac:dyDescent="0.35">
      <c r="A82" s="65" t="s">
        <v>243</v>
      </c>
      <c r="B82" s="65" t="s">
        <v>67</v>
      </c>
      <c r="C82" s="89" t="s">
        <v>242</v>
      </c>
      <c r="D82" s="74">
        <v>1649867</v>
      </c>
      <c r="E82" s="74">
        <v>1921046.18</v>
      </c>
      <c r="F82" s="74">
        <v>2156846.14</v>
      </c>
      <c r="G82" s="89">
        <v>1743645</v>
      </c>
      <c r="H82" s="74">
        <v>1756748.87</v>
      </c>
      <c r="I82" s="74">
        <v>2006018.34</v>
      </c>
      <c r="J82" s="53">
        <v>-93778</v>
      </c>
      <c r="K82" s="53">
        <v>164297.30999999982</v>
      </c>
      <c r="L82" s="53">
        <v>150827.80000000005</v>
      </c>
      <c r="M82" s="17">
        <v>-5.3800000000000001E-2</v>
      </c>
      <c r="N82" s="17">
        <v>9.35E-2</v>
      </c>
      <c r="O82" s="17">
        <v>7.5200000000000003E-2</v>
      </c>
      <c r="P82" s="38">
        <v>1</v>
      </c>
      <c r="Q82" s="38">
        <v>3.33</v>
      </c>
    </row>
    <row r="83" spans="1:17" x14ac:dyDescent="0.35">
      <c r="A83" s="65" t="s">
        <v>246</v>
      </c>
      <c r="B83" s="65" t="s">
        <v>42</v>
      </c>
      <c r="C83" s="89" t="s">
        <v>245</v>
      </c>
      <c r="D83" s="74">
        <v>1560021</v>
      </c>
      <c r="E83" s="74">
        <v>1543681</v>
      </c>
      <c r="F83" s="74">
        <v>1666567</v>
      </c>
      <c r="G83" s="89">
        <v>1522330.26</v>
      </c>
      <c r="H83" s="74">
        <v>1609927</v>
      </c>
      <c r="I83" s="74">
        <v>1620959</v>
      </c>
      <c r="J83" s="53">
        <v>37690.739999999991</v>
      </c>
      <c r="K83" s="53">
        <v>-66246</v>
      </c>
      <c r="L83" s="53">
        <v>45608</v>
      </c>
      <c r="M83" s="17">
        <v>2.4799999999999999E-2</v>
      </c>
      <c r="N83" s="17">
        <v>-4.1099999999999998E-2</v>
      </c>
      <c r="O83" s="17">
        <v>2.81E-2</v>
      </c>
      <c r="P83" s="38">
        <v>1</v>
      </c>
      <c r="Q83" s="38">
        <v>3.33</v>
      </c>
    </row>
    <row r="84" spans="1:17" x14ac:dyDescent="0.35">
      <c r="A84" s="65" t="s">
        <v>248</v>
      </c>
      <c r="B84" s="65" t="s">
        <v>42</v>
      </c>
      <c r="C84" s="89" t="s">
        <v>247</v>
      </c>
      <c r="D84" s="74">
        <v>3373968.86</v>
      </c>
      <c r="E84" s="74">
        <v>3374236.21</v>
      </c>
      <c r="F84" s="74">
        <v>3350099.92</v>
      </c>
      <c r="G84" s="89">
        <v>3399743.48</v>
      </c>
      <c r="H84" s="74">
        <v>2740363.36</v>
      </c>
      <c r="I84" s="74">
        <v>2979118.02</v>
      </c>
      <c r="J84" s="53">
        <v>-25774.620000000112</v>
      </c>
      <c r="K84" s="53">
        <v>633872.85000000009</v>
      </c>
      <c r="L84" s="53">
        <v>370981.89999999991</v>
      </c>
      <c r="M84" s="17">
        <v>-7.6E-3</v>
      </c>
      <c r="N84" s="17">
        <v>0.23130000000000001</v>
      </c>
      <c r="O84" s="17">
        <v>0.1245</v>
      </c>
      <c r="P84" s="38">
        <v>1</v>
      </c>
      <c r="Q84" s="38">
        <v>3.33</v>
      </c>
    </row>
    <row r="85" spans="1:17" x14ac:dyDescent="0.35">
      <c r="A85" s="65" t="s">
        <v>250</v>
      </c>
      <c r="B85" s="65" t="s">
        <v>17</v>
      </c>
      <c r="C85" s="89" t="s">
        <v>249</v>
      </c>
      <c r="D85" s="74">
        <v>615557.30000000005</v>
      </c>
      <c r="E85" s="74">
        <v>604265.56999999995</v>
      </c>
      <c r="F85" s="74">
        <v>611071.54</v>
      </c>
      <c r="G85" s="89">
        <v>615504.62</v>
      </c>
      <c r="H85" s="74">
        <v>747984.64</v>
      </c>
      <c r="I85" s="74">
        <v>654907.89</v>
      </c>
      <c r="J85" s="53">
        <v>52.680000000051223</v>
      </c>
      <c r="K85" s="53">
        <v>-143719.07000000007</v>
      </c>
      <c r="L85" s="53">
        <v>-43836.349999999977</v>
      </c>
      <c r="M85" s="17">
        <v>1E-4</v>
      </c>
      <c r="N85" s="17">
        <v>-0.19209999999999999</v>
      </c>
      <c r="O85" s="17">
        <v>-6.6900000000000001E-2</v>
      </c>
      <c r="P85" s="38">
        <v>2</v>
      </c>
      <c r="Q85" s="38">
        <v>6.67</v>
      </c>
    </row>
    <row r="86" spans="1:17" x14ac:dyDescent="0.35">
      <c r="A86" s="65" t="s">
        <v>252</v>
      </c>
      <c r="B86" s="65" t="s">
        <v>77</v>
      </c>
      <c r="C86" s="89" t="s">
        <v>251</v>
      </c>
      <c r="D86" s="74">
        <v>1070685</v>
      </c>
      <c r="E86" s="74">
        <v>1068898</v>
      </c>
      <c r="F86" s="74">
        <v>1123979</v>
      </c>
      <c r="G86" s="89">
        <v>1055022</v>
      </c>
      <c r="H86" s="74">
        <v>993889</v>
      </c>
      <c r="I86" s="74">
        <v>1119053</v>
      </c>
      <c r="J86" s="53">
        <v>15663</v>
      </c>
      <c r="K86" s="53">
        <v>75009</v>
      </c>
      <c r="L86" s="53">
        <v>4926</v>
      </c>
      <c r="M86" s="17">
        <v>1.4800000000000001E-2</v>
      </c>
      <c r="N86" s="17">
        <v>7.5499999999999998E-2</v>
      </c>
      <c r="O86" s="17">
        <v>4.4000000000000003E-3</v>
      </c>
      <c r="P86" s="38">
        <v>0</v>
      </c>
      <c r="Q86" s="38">
        <v>0</v>
      </c>
    </row>
    <row r="87" spans="1:17" x14ac:dyDescent="0.35">
      <c r="A87" s="65" t="s">
        <v>254</v>
      </c>
      <c r="B87" s="65" t="s">
        <v>59</v>
      </c>
      <c r="C87" s="89" t="s">
        <v>253</v>
      </c>
      <c r="D87" s="74">
        <v>1882481</v>
      </c>
      <c r="E87" s="74">
        <v>1873519</v>
      </c>
      <c r="F87" s="74">
        <v>2050961</v>
      </c>
      <c r="G87" s="89">
        <v>1839840</v>
      </c>
      <c r="H87" s="74">
        <v>1633891</v>
      </c>
      <c r="I87" s="74">
        <v>1656080</v>
      </c>
      <c r="J87" s="53">
        <v>42641</v>
      </c>
      <c r="K87" s="53">
        <v>239628</v>
      </c>
      <c r="L87" s="53">
        <v>394881</v>
      </c>
      <c r="M87" s="17">
        <v>2.3199999999999998E-2</v>
      </c>
      <c r="N87" s="17">
        <v>0.1467</v>
      </c>
      <c r="O87" s="17">
        <v>0.2384</v>
      </c>
      <c r="P87" s="38">
        <v>0</v>
      </c>
      <c r="Q87" s="38">
        <v>0</v>
      </c>
    </row>
    <row r="88" spans="1:17" x14ac:dyDescent="0.35">
      <c r="A88" s="65" t="s">
        <v>258</v>
      </c>
      <c r="B88" s="65" t="s">
        <v>39</v>
      </c>
      <c r="C88" s="89" t="s">
        <v>257</v>
      </c>
      <c r="D88" s="74">
        <v>6610435</v>
      </c>
      <c r="E88" s="74">
        <v>6686896</v>
      </c>
      <c r="F88" s="74">
        <v>6733998</v>
      </c>
      <c r="G88" s="89">
        <v>6626663</v>
      </c>
      <c r="H88" s="74">
        <v>6800573</v>
      </c>
      <c r="I88" s="74">
        <v>6681798</v>
      </c>
      <c r="J88" s="53">
        <v>-16228</v>
      </c>
      <c r="K88" s="53">
        <v>-113677</v>
      </c>
      <c r="L88" s="53">
        <v>52200</v>
      </c>
      <c r="M88" s="17">
        <v>-2.3999999999999998E-3</v>
      </c>
      <c r="N88" s="17">
        <v>-1.67E-2</v>
      </c>
      <c r="O88" s="17">
        <v>7.7999999999999996E-3</v>
      </c>
      <c r="P88" s="38">
        <v>2</v>
      </c>
      <c r="Q88" s="38">
        <v>6.67</v>
      </c>
    </row>
    <row r="89" spans="1:17" x14ac:dyDescent="0.35">
      <c r="A89" s="65" t="s">
        <v>260</v>
      </c>
      <c r="B89" s="65" t="s">
        <v>14</v>
      </c>
      <c r="C89" s="89" t="s">
        <v>259</v>
      </c>
      <c r="D89" s="74">
        <v>1033512</v>
      </c>
      <c r="E89" s="74">
        <v>908257</v>
      </c>
      <c r="F89" s="74">
        <v>933921</v>
      </c>
      <c r="G89" s="89">
        <v>900691</v>
      </c>
      <c r="H89" s="74">
        <v>811933</v>
      </c>
      <c r="I89" s="74">
        <v>885326</v>
      </c>
      <c r="J89" s="53">
        <v>132821</v>
      </c>
      <c r="K89" s="53">
        <v>96324</v>
      </c>
      <c r="L89" s="53">
        <v>48595</v>
      </c>
      <c r="M89" s="17">
        <v>0.14749999999999999</v>
      </c>
      <c r="N89" s="17">
        <v>0.1186</v>
      </c>
      <c r="O89" s="17">
        <v>5.4899999999999997E-2</v>
      </c>
      <c r="P89" s="38">
        <v>0</v>
      </c>
      <c r="Q89" s="38">
        <v>0</v>
      </c>
    </row>
    <row r="90" spans="1:17" x14ac:dyDescent="0.35">
      <c r="A90" s="65" t="s">
        <v>262</v>
      </c>
      <c r="B90" s="65" t="s">
        <v>15</v>
      </c>
      <c r="C90" s="89" t="s">
        <v>261</v>
      </c>
      <c r="D90" s="74">
        <v>897569.82</v>
      </c>
      <c r="E90" s="74">
        <v>1431501.91</v>
      </c>
      <c r="F90" s="74">
        <v>959592.57</v>
      </c>
      <c r="G90" s="89">
        <v>832297.29</v>
      </c>
      <c r="H90" s="74">
        <v>1421619.75</v>
      </c>
      <c r="I90" s="74">
        <v>878648.3</v>
      </c>
      <c r="J90" s="53">
        <v>65272.529999999912</v>
      </c>
      <c r="K90" s="53">
        <v>9882.1599999999162</v>
      </c>
      <c r="L90" s="53">
        <v>80944.269999999902</v>
      </c>
      <c r="M90" s="17">
        <v>7.8399999999999997E-2</v>
      </c>
      <c r="N90" s="17">
        <v>7.0000000000000001E-3</v>
      </c>
      <c r="O90" s="17">
        <v>9.2100000000000001E-2</v>
      </c>
      <c r="P90" s="38">
        <v>0</v>
      </c>
      <c r="Q90" s="38">
        <v>0</v>
      </c>
    </row>
    <row r="91" spans="1:17" x14ac:dyDescent="0.35">
      <c r="A91" s="65" t="s">
        <v>264</v>
      </c>
      <c r="B91" s="65" t="s">
        <v>71</v>
      </c>
      <c r="C91" s="89" t="s">
        <v>263</v>
      </c>
      <c r="D91" s="74">
        <v>5670285.9900000002</v>
      </c>
      <c r="E91" s="74">
        <v>5855774.9199999999</v>
      </c>
      <c r="F91" s="74">
        <v>5994343.9800000004</v>
      </c>
      <c r="G91" s="89">
        <v>5764930.6900000004</v>
      </c>
      <c r="H91" s="74">
        <v>6209436.8300000001</v>
      </c>
      <c r="I91" s="74">
        <v>5833113.2699999996</v>
      </c>
      <c r="J91" s="53">
        <v>-94644.700000000186</v>
      </c>
      <c r="K91" s="53">
        <v>-353661.91000000015</v>
      </c>
      <c r="L91" s="53">
        <v>161230.71000000089</v>
      </c>
      <c r="M91" s="17">
        <v>-1.6400000000000001E-2</v>
      </c>
      <c r="N91" s="17">
        <v>-5.7000000000000002E-2</v>
      </c>
      <c r="O91" s="17">
        <v>2.76E-2</v>
      </c>
      <c r="P91" s="38">
        <v>2</v>
      </c>
      <c r="Q91" s="38">
        <v>6.67</v>
      </c>
    </row>
    <row r="92" spans="1:17" x14ac:dyDescent="0.35">
      <c r="A92" s="65" t="s">
        <v>266</v>
      </c>
      <c r="B92" s="65" t="s">
        <v>45</v>
      </c>
      <c r="C92" s="89" t="s">
        <v>265</v>
      </c>
      <c r="D92" s="74">
        <v>3046727.92</v>
      </c>
      <c r="E92" s="74">
        <v>3271602.95</v>
      </c>
      <c r="F92" s="74">
        <v>3378190.42</v>
      </c>
      <c r="G92" s="89">
        <v>2881098.65</v>
      </c>
      <c r="H92" s="74">
        <v>3108367.38</v>
      </c>
      <c r="I92" s="74">
        <v>3270825.34</v>
      </c>
      <c r="J92" s="53">
        <v>165629.27000000002</v>
      </c>
      <c r="K92" s="53">
        <v>163235.5700000003</v>
      </c>
      <c r="L92" s="53">
        <v>107365.08000000007</v>
      </c>
      <c r="M92" s="17">
        <v>5.7500000000000002E-2</v>
      </c>
      <c r="N92" s="17">
        <v>5.2499999999999998E-2</v>
      </c>
      <c r="O92" s="17">
        <v>3.2800000000000003E-2</v>
      </c>
      <c r="P92" s="38">
        <v>0</v>
      </c>
      <c r="Q92" s="38">
        <v>0</v>
      </c>
    </row>
    <row r="93" spans="1:17" x14ac:dyDescent="0.35">
      <c r="A93" s="65" t="s">
        <v>269</v>
      </c>
      <c r="B93" s="65" t="s">
        <v>17</v>
      </c>
      <c r="C93" s="89" t="s">
        <v>268</v>
      </c>
      <c r="D93" s="74">
        <v>569212.46</v>
      </c>
      <c r="E93" s="74">
        <v>575312.18999999994</v>
      </c>
      <c r="F93" s="74">
        <v>629117.30000000005</v>
      </c>
      <c r="G93" s="89">
        <v>522834.44</v>
      </c>
      <c r="H93" s="74">
        <v>588196.68999999994</v>
      </c>
      <c r="I93" s="74">
        <v>596254.75</v>
      </c>
      <c r="J93" s="53">
        <v>46378.01999999996</v>
      </c>
      <c r="K93" s="53">
        <v>-12884.5</v>
      </c>
      <c r="L93" s="53">
        <v>32862.550000000047</v>
      </c>
      <c r="M93" s="17">
        <v>8.8700000000000001E-2</v>
      </c>
      <c r="N93" s="17">
        <v>-2.1899999999999999E-2</v>
      </c>
      <c r="O93" s="17">
        <v>5.5100000000000003E-2</v>
      </c>
      <c r="P93" s="38">
        <v>1</v>
      </c>
      <c r="Q93" s="38">
        <v>3.33</v>
      </c>
    </row>
    <row r="94" spans="1:17" x14ac:dyDescent="0.35">
      <c r="A94" s="65" t="s">
        <v>271</v>
      </c>
      <c r="B94" s="65" t="s">
        <v>56</v>
      </c>
      <c r="C94" s="89" t="s">
        <v>270</v>
      </c>
      <c r="D94" s="74">
        <v>1492426</v>
      </c>
      <c r="E94" s="74">
        <v>1463636</v>
      </c>
      <c r="F94" s="74">
        <v>1587042</v>
      </c>
      <c r="G94" s="89">
        <v>1321078</v>
      </c>
      <c r="H94" s="74">
        <v>1170506</v>
      </c>
      <c r="I94" s="74">
        <v>1398638</v>
      </c>
      <c r="J94" s="53">
        <v>171348</v>
      </c>
      <c r="K94" s="53">
        <v>293130</v>
      </c>
      <c r="L94" s="53">
        <v>188404</v>
      </c>
      <c r="M94" s="17">
        <v>0.12970000000000001</v>
      </c>
      <c r="N94" s="17">
        <v>0.25040000000000001</v>
      </c>
      <c r="O94" s="17">
        <v>0.13469999999999999</v>
      </c>
      <c r="P94" s="38">
        <v>0</v>
      </c>
      <c r="Q94" s="38">
        <v>0</v>
      </c>
    </row>
    <row r="95" spans="1:17" x14ac:dyDescent="0.35">
      <c r="A95" s="65" t="s">
        <v>273</v>
      </c>
      <c r="B95" s="65" t="s">
        <v>48</v>
      </c>
      <c r="C95" s="89" t="s">
        <v>272</v>
      </c>
      <c r="D95" s="74">
        <v>2751456</v>
      </c>
      <c r="E95" s="74">
        <v>2895684</v>
      </c>
      <c r="F95" s="74">
        <v>3195842</v>
      </c>
      <c r="G95" s="89">
        <v>2871533</v>
      </c>
      <c r="H95" s="74">
        <v>3085063</v>
      </c>
      <c r="I95" s="74">
        <v>3387600</v>
      </c>
      <c r="J95" s="53">
        <v>-120077</v>
      </c>
      <c r="K95" s="53">
        <v>-189379</v>
      </c>
      <c r="L95" s="53">
        <v>-191758</v>
      </c>
      <c r="M95" s="17">
        <v>-4.1799999999999997E-2</v>
      </c>
      <c r="N95" s="17">
        <v>-6.1400000000000003E-2</v>
      </c>
      <c r="O95" s="17">
        <v>-5.6599999999999998E-2</v>
      </c>
      <c r="P95" s="38">
        <v>3</v>
      </c>
      <c r="Q95" s="38">
        <v>10</v>
      </c>
    </row>
    <row r="96" spans="1:17" x14ac:dyDescent="0.35">
      <c r="A96" s="65" t="s">
        <v>275</v>
      </c>
      <c r="B96" s="65" t="s">
        <v>23</v>
      </c>
      <c r="C96" s="89" t="s">
        <v>274</v>
      </c>
      <c r="D96" s="74">
        <v>1027202.04</v>
      </c>
      <c r="E96" s="74">
        <v>1035480.86</v>
      </c>
      <c r="F96" s="74">
        <v>1040376.67</v>
      </c>
      <c r="G96" s="89">
        <v>812467.82</v>
      </c>
      <c r="H96" s="74">
        <v>1192500.6200000001</v>
      </c>
      <c r="I96" s="74">
        <v>1140570.5900000001</v>
      </c>
      <c r="J96" s="53">
        <v>214734.22000000009</v>
      </c>
      <c r="K96" s="53">
        <v>-157019.76000000013</v>
      </c>
      <c r="L96" s="53">
        <v>-100193.92000000004</v>
      </c>
      <c r="M96" s="17">
        <v>0.26429999999999998</v>
      </c>
      <c r="N96" s="17">
        <v>-0.13170000000000001</v>
      </c>
      <c r="O96" s="17">
        <v>-8.7800000000000003E-2</v>
      </c>
      <c r="P96" s="38">
        <v>2</v>
      </c>
      <c r="Q96" s="38">
        <v>6.67</v>
      </c>
    </row>
    <row r="97" spans="1:17" x14ac:dyDescent="0.35">
      <c r="A97" s="65" t="s">
        <v>277</v>
      </c>
      <c r="B97" s="65" t="s">
        <v>34</v>
      </c>
      <c r="C97" s="89" t="s">
        <v>276</v>
      </c>
      <c r="D97" s="74">
        <v>680351.77</v>
      </c>
      <c r="E97" s="74">
        <v>679925.11</v>
      </c>
      <c r="F97" s="74">
        <v>671739.86</v>
      </c>
      <c r="G97" s="89">
        <v>662363.53</v>
      </c>
      <c r="H97" s="74">
        <v>610166.89</v>
      </c>
      <c r="I97" s="74">
        <v>659045.53</v>
      </c>
      <c r="J97" s="53">
        <v>17988.239999999991</v>
      </c>
      <c r="K97" s="53">
        <v>69758.219999999972</v>
      </c>
      <c r="L97" s="53">
        <v>12694.329999999958</v>
      </c>
      <c r="M97" s="17">
        <v>2.7199999999999998E-2</v>
      </c>
      <c r="N97" s="17">
        <v>0.1143</v>
      </c>
      <c r="O97" s="17">
        <v>1.9300000000000001E-2</v>
      </c>
      <c r="P97" s="38">
        <v>0</v>
      </c>
      <c r="Q97" s="38">
        <v>0</v>
      </c>
    </row>
    <row r="98" spans="1:17" x14ac:dyDescent="0.35">
      <c r="A98" s="65" t="s">
        <v>280</v>
      </c>
      <c r="B98" s="65" t="s">
        <v>42</v>
      </c>
      <c r="C98" s="89" t="s">
        <v>279</v>
      </c>
      <c r="D98" s="74">
        <v>661512</v>
      </c>
      <c r="E98" s="74">
        <v>811867</v>
      </c>
      <c r="F98" s="74">
        <v>841912</v>
      </c>
      <c r="G98" s="89">
        <v>660207</v>
      </c>
      <c r="H98" s="74">
        <v>674266</v>
      </c>
      <c r="I98" s="74">
        <v>912394</v>
      </c>
      <c r="J98" s="53">
        <v>1305</v>
      </c>
      <c r="K98" s="53">
        <v>137601</v>
      </c>
      <c r="L98" s="53">
        <v>-70482</v>
      </c>
      <c r="M98" s="17">
        <v>2E-3</v>
      </c>
      <c r="N98" s="17">
        <v>0.2041</v>
      </c>
      <c r="O98" s="17">
        <v>-7.7200000000000005E-2</v>
      </c>
      <c r="P98" s="38">
        <v>1</v>
      </c>
      <c r="Q98" s="38">
        <v>3.33</v>
      </c>
    </row>
    <row r="99" spans="1:17" x14ac:dyDescent="0.35">
      <c r="A99" s="65" t="s">
        <v>282</v>
      </c>
      <c r="B99" s="65" t="s">
        <v>57</v>
      </c>
      <c r="C99" s="89" t="s">
        <v>281</v>
      </c>
      <c r="D99" s="74">
        <v>365718.52</v>
      </c>
      <c r="E99" s="74">
        <v>408399.99</v>
      </c>
      <c r="F99" s="74">
        <v>410720.81</v>
      </c>
      <c r="G99" s="89">
        <v>357066.88</v>
      </c>
      <c r="H99" s="74">
        <v>403448.68</v>
      </c>
      <c r="I99" s="74">
        <v>399707.06</v>
      </c>
      <c r="J99" s="53">
        <v>8651.640000000014</v>
      </c>
      <c r="K99" s="53">
        <v>4951.3099999999977</v>
      </c>
      <c r="L99" s="53">
        <v>11013.75</v>
      </c>
      <c r="M99" s="17">
        <v>2.4199999999999999E-2</v>
      </c>
      <c r="N99" s="17">
        <v>1.23E-2</v>
      </c>
      <c r="O99" s="17">
        <v>2.76E-2</v>
      </c>
      <c r="P99" s="38">
        <v>0</v>
      </c>
      <c r="Q99" s="38">
        <v>0</v>
      </c>
    </row>
    <row r="100" spans="1:17" x14ac:dyDescent="0.35">
      <c r="A100" s="65" t="s">
        <v>284</v>
      </c>
      <c r="B100" s="65" t="s">
        <v>54</v>
      </c>
      <c r="C100" s="89" t="s">
        <v>283</v>
      </c>
      <c r="D100" s="74">
        <v>6927835</v>
      </c>
      <c r="E100" s="74">
        <v>7396622</v>
      </c>
      <c r="F100" s="74">
        <v>6999408</v>
      </c>
      <c r="G100" s="89">
        <v>6332914</v>
      </c>
      <c r="H100" s="74">
        <v>7304618</v>
      </c>
      <c r="I100" s="74">
        <v>7486303</v>
      </c>
      <c r="J100" s="53">
        <v>594921</v>
      </c>
      <c r="K100" s="53">
        <v>92004</v>
      </c>
      <c r="L100" s="53">
        <v>-486895</v>
      </c>
      <c r="M100" s="17">
        <v>9.3899999999999997E-2</v>
      </c>
      <c r="N100" s="17">
        <v>1.26E-2</v>
      </c>
      <c r="O100" s="17">
        <v>-6.5000000000000002E-2</v>
      </c>
      <c r="P100" s="38">
        <v>1</v>
      </c>
      <c r="Q100" s="38">
        <v>3.33</v>
      </c>
    </row>
    <row r="101" spans="1:17" x14ac:dyDescent="0.35">
      <c r="A101" s="65" t="s">
        <v>286</v>
      </c>
      <c r="B101" s="65" t="s">
        <v>60</v>
      </c>
      <c r="C101" s="89" t="s">
        <v>285</v>
      </c>
      <c r="D101" s="74">
        <v>2796608</v>
      </c>
      <c r="E101" s="74">
        <v>3015688</v>
      </c>
      <c r="F101" s="74">
        <v>3046763</v>
      </c>
      <c r="G101" s="89">
        <v>2498099</v>
      </c>
      <c r="H101" s="74">
        <v>3066343</v>
      </c>
      <c r="I101" s="74">
        <v>2816920</v>
      </c>
      <c r="J101" s="53">
        <v>298509</v>
      </c>
      <c r="K101" s="53">
        <v>-50655</v>
      </c>
      <c r="L101" s="53">
        <v>229843</v>
      </c>
      <c r="M101" s="17">
        <v>0.1195</v>
      </c>
      <c r="N101" s="17">
        <v>-1.6500000000000001E-2</v>
      </c>
      <c r="O101" s="17">
        <v>8.1600000000000006E-2</v>
      </c>
      <c r="P101" s="38">
        <v>1</v>
      </c>
      <c r="Q101" s="38">
        <v>3.33</v>
      </c>
    </row>
    <row r="102" spans="1:17" x14ac:dyDescent="0.35">
      <c r="A102" s="65" t="s">
        <v>288</v>
      </c>
      <c r="B102" s="65" t="s">
        <v>45</v>
      </c>
      <c r="C102" s="89" t="s">
        <v>287</v>
      </c>
      <c r="D102" s="74">
        <v>3643559.74</v>
      </c>
      <c r="E102" s="74">
        <v>3932783.66</v>
      </c>
      <c r="F102" s="74">
        <v>4007577.4</v>
      </c>
      <c r="G102" s="89">
        <v>3258670.66</v>
      </c>
      <c r="H102" s="74">
        <v>3430779.67</v>
      </c>
      <c r="I102" s="74">
        <v>3621144.78</v>
      </c>
      <c r="J102" s="53">
        <v>384889.08000000007</v>
      </c>
      <c r="K102" s="53">
        <v>502003.99000000022</v>
      </c>
      <c r="L102" s="53">
        <v>386432.62000000011</v>
      </c>
      <c r="M102" s="17">
        <v>0.1181</v>
      </c>
      <c r="N102" s="17">
        <v>0.14630000000000001</v>
      </c>
      <c r="O102" s="17">
        <v>0.1067</v>
      </c>
      <c r="P102" s="38">
        <v>0</v>
      </c>
      <c r="Q102" s="38">
        <v>0</v>
      </c>
    </row>
    <row r="103" spans="1:17" x14ac:dyDescent="0.35">
      <c r="A103" s="65" t="s">
        <v>290</v>
      </c>
      <c r="B103" s="65" t="s">
        <v>46</v>
      </c>
      <c r="C103" s="89" t="s">
        <v>289</v>
      </c>
      <c r="D103" s="74">
        <v>2020764</v>
      </c>
      <c r="E103" s="74">
        <v>2038490</v>
      </c>
      <c r="F103" s="74">
        <v>2141712</v>
      </c>
      <c r="G103" s="89">
        <v>1973795</v>
      </c>
      <c r="H103" s="74">
        <v>2093159</v>
      </c>
      <c r="I103" s="74">
        <v>1987534</v>
      </c>
      <c r="J103" s="53">
        <v>46969</v>
      </c>
      <c r="K103" s="53">
        <v>-54669</v>
      </c>
      <c r="L103" s="53">
        <v>154178</v>
      </c>
      <c r="M103" s="17">
        <v>2.3800000000000002E-2</v>
      </c>
      <c r="N103" s="17">
        <v>-2.6100000000000002E-2</v>
      </c>
      <c r="O103" s="17">
        <v>7.7600000000000002E-2</v>
      </c>
      <c r="P103" s="38">
        <v>1</v>
      </c>
      <c r="Q103" s="38">
        <v>3.33</v>
      </c>
    </row>
    <row r="104" spans="1:17" x14ac:dyDescent="0.35">
      <c r="A104" s="65" t="s">
        <v>292</v>
      </c>
      <c r="B104" s="65" t="s">
        <v>42</v>
      </c>
      <c r="C104" s="89" t="s">
        <v>291</v>
      </c>
      <c r="D104" s="74">
        <v>3848380</v>
      </c>
      <c r="E104" s="74">
        <v>3926981</v>
      </c>
      <c r="F104" s="74">
        <v>3982473</v>
      </c>
      <c r="G104" s="89">
        <v>3546528</v>
      </c>
      <c r="H104" s="74">
        <v>4139689</v>
      </c>
      <c r="I104" s="74">
        <v>3912935</v>
      </c>
      <c r="J104" s="53">
        <v>301852</v>
      </c>
      <c r="K104" s="53">
        <v>-212708</v>
      </c>
      <c r="L104" s="53">
        <v>69538</v>
      </c>
      <c r="M104" s="17">
        <v>8.5099999999999995E-2</v>
      </c>
      <c r="N104" s="17">
        <v>-5.1400000000000001E-2</v>
      </c>
      <c r="O104" s="17">
        <v>1.78E-2</v>
      </c>
      <c r="P104" s="38">
        <v>1</v>
      </c>
      <c r="Q104" s="38">
        <v>3.33</v>
      </c>
    </row>
    <row r="105" spans="1:17" x14ac:dyDescent="0.35">
      <c r="A105" s="65" t="s">
        <v>294</v>
      </c>
      <c r="B105" s="65" t="s">
        <v>51</v>
      </c>
      <c r="C105" s="89" t="s">
        <v>293</v>
      </c>
      <c r="D105" s="74">
        <v>482879</v>
      </c>
      <c r="E105" s="74">
        <v>498165.01</v>
      </c>
      <c r="F105" s="74">
        <v>547135.03</v>
      </c>
      <c r="G105" s="89">
        <v>465071</v>
      </c>
      <c r="H105" s="74">
        <v>403045.65</v>
      </c>
      <c r="I105" s="74">
        <v>530538.75</v>
      </c>
      <c r="J105" s="53">
        <v>17808</v>
      </c>
      <c r="K105" s="53">
        <v>95119.359999999986</v>
      </c>
      <c r="L105" s="53">
        <v>16596.280000000028</v>
      </c>
      <c r="M105" s="17">
        <v>3.8300000000000001E-2</v>
      </c>
      <c r="N105" s="17">
        <v>0.23599999999999999</v>
      </c>
      <c r="O105" s="17">
        <v>3.1300000000000001E-2</v>
      </c>
      <c r="P105" s="38">
        <v>0</v>
      </c>
      <c r="Q105" s="38">
        <v>0</v>
      </c>
    </row>
    <row r="106" spans="1:17" x14ac:dyDescent="0.35">
      <c r="A106" s="65" t="s">
        <v>296</v>
      </c>
      <c r="B106" s="65" t="s">
        <v>56</v>
      </c>
      <c r="C106" s="89" t="s">
        <v>295</v>
      </c>
      <c r="D106" s="74">
        <v>902254.09</v>
      </c>
      <c r="E106" s="74">
        <v>804839.02</v>
      </c>
      <c r="F106" s="74">
        <v>884726.06</v>
      </c>
      <c r="G106" s="89">
        <v>845853.28</v>
      </c>
      <c r="H106" s="74">
        <v>858462.76</v>
      </c>
      <c r="I106" s="74">
        <v>854369.56</v>
      </c>
      <c r="J106" s="53">
        <v>56400.809999999939</v>
      </c>
      <c r="K106" s="53">
        <v>-53623.739999999991</v>
      </c>
      <c r="L106" s="53">
        <v>30356.5</v>
      </c>
      <c r="M106" s="17">
        <v>6.6699999999999995E-2</v>
      </c>
      <c r="N106" s="17">
        <v>-6.25E-2</v>
      </c>
      <c r="O106" s="17">
        <v>3.5499999999999997E-2</v>
      </c>
      <c r="P106" s="38">
        <v>1</v>
      </c>
      <c r="Q106" s="38">
        <v>3.33</v>
      </c>
    </row>
    <row r="107" spans="1:17" x14ac:dyDescent="0.35">
      <c r="A107" s="65" t="s">
        <v>298</v>
      </c>
      <c r="B107" s="65" t="s">
        <v>53</v>
      </c>
      <c r="C107" s="89" t="s">
        <v>297</v>
      </c>
      <c r="D107" s="74">
        <v>2262171</v>
      </c>
      <c r="E107" s="74">
        <v>2390555</v>
      </c>
      <c r="F107" s="74">
        <v>2530050</v>
      </c>
      <c r="G107" s="89">
        <v>2529029</v>
      </c>
      <c r="H107" s="74">
        <v>2187562</v>
      </c>
      <c r="I107" s="74">
        <v>2225798</v>
      </c>
      <c r="J107" s="53">
        <v>-266858</v>
      </c>
      <c r="K107" s="53">
        <v>202993</v>
      </c>
      <c r="L107" s="53">
        <v>304252</v>
      </c>
      <c r="M107" s="17">
        <v>-0.1055</v>
      </c>
      <c r="N107" s="17">
        <v>9.2799999999999994E-2</v>
      </c>
      <c r="O107" s="17">
        <v>0.13669999999999999</v>
      </c>
      <c r="P107" s="38">
        <v>1</v>
      </c>
      <c r="Q107" s="38">
        <v>3.33</v>
      </c>
    </row>
    <row r="108" spans="1:17" x14ac:dyDescent="0.35">
      <c r="A108" s="65" t="s">
        <v>300</v>
      </c>
      <c r="B108" s="65" t="s">
        <v>51</v>
      </c>
      <c r="C108" s="89" t="s">
        <v>299</v>
      </c>
      <c r="D108" s="74">
        <v>2522980.36</v>
      </c>
      <c r="E108" s="74">
        <v>2803356.51</v>
      </c>
      <c r="F108" s="74">
        <v>2821792.53</v>
      </c>
      <c r="G108" s="89">
        <v>2371469.41</v>
      </c>
      <c r="H108" s="74">
        <v>2512391.09</v>
      </c>
      <c r="I108" s="74">
        <v>2443347.89</v>
      </c>
      <c r="J108" s="53">
        <v>151510.94999999972</v>
      </c>
      <c r="K108" s="53">
        <v>290965.41999999993</v>
      </c>
      <c r="L108" s="53">
        <v>378444.63999999966</v>
      </c>
      <c r="M108" s="17">
        <v>6.3899999999999998E-2</v>
      </c>
      <c r="N108" s="17">
        <v>0.1158</v>
      </c>
      <c r="O108" s="17">
        <v>0.15490000000000001</v>
      </c>
      <c r="P108" s="38">
        <v>0</v>
      </c>
      <c r="Q108" s="38">
        <v>0</v>
      </c>
    </row>
    <row r="109" spans="1:17" x14ac:dyDescent="0.35">
      <c r="A109" s="65" t="s">
        <v>302</v>
      </c>
      <c r="B109" s="65" t="s">
        <v>75</v>
      </c>
      <c r="C109" s="89" t="s">
        <v>301</v>
      </c>
      <c r="D109" s="74">
        <v>1897241</v>
      </c>
      <c r="E109" s="74">
        <v>2217449</v>
      </c>
      <c r="F109" s="74">
        <v>2249990</v>
      </c>
      <c r="G109" s="89">
        <v>2107168</v>
      </c>
      <c r="H109" s="74">
        <v>2080613</v>
      </c>
      <c r="I109" s="74">
        <v>2215226</v>
      </c>
      <c r="J109" s="53">
        <v>-209927</v>
      </c>
      <c r="K109" s="53">
        <v>136836</v>
      </c>
      <c r="L109" s="53">
        <v>34764</v>
      </c>
      <c r="M109" s="17">
        <v>-9.9599999999999994E-2</v>
      </c>
      <c r="N109" s="17">
        <v>6.5799999999999997E-2</v>
      </c>
      <c r="O109" s="17">
        <v>1.5699999999999999E-2</v>
      </c>
      <c r="P109" s="38">
        <v>1</v>
      </c>
      <c r="Q109" s="38">
        <v>3.33</v>
      </c>
    </row>
    <row r="110" spans="1:17" x14ac:dyDescent="0.35">
      <c r="A110" s="65" t="s">
        <v>304</v>
      </c>
      <c r="B110" s="65" t="s">
        <v>67</v>
      </c>
      <c r="C110" s="89" t="s">
        <v>303</v>
      </c>
      <c r="D110" s="74">
        <v>597579</v>
      </c>
      <c r="E110" s="74">
        <v>631998</v>
      </c>
      <c r="F110" s="74">
        <v>620629</v>
      </c>
      <c r="G110" s="89">
        <v>603839</v>
      </c>
      <c r="H110" s="74">
        <v>581624</v>
      </c>
      <c r="I110" s="74">
        <v>696903</v>
      </c>
      <c r="J110" s="53">
        <v>-6260</v>
      </c>
      <c r="K110" s="53">
        <v>50374</v>
      </c>
      <c r="L110" s="53">
        <v>-76274</v>
      </c>
      <c r="M110" s="17">
        <v>-1.04E-2</v>
      </c>
      <c r="N110" s="17">
        <v>8.6599999999999996E-2</v>
      </c>
      <c r="O110" s="17">
        <v>-0.1094</v>
      </c>
      <c r="P110" s="38">
        <v>2</v>
      </c>
      <c r="Q110" s="38">
        <v>6.67</v>
      </c>
    </row>
    <row r="111" spans="1:17" x14ac:dyDescent="0.35">
      <c r="A111" s="65" t="s">
        <v>306</v>
      </c>
      <c r="B111" s="65" t="s">
        <v>41</v>
      </c>
      <c r="C111" s="89" t="s">
        <v>305</v>
      </c>
      <c r="D111" s="74">
        <v>43989</v>
      </c>
      <c r="E111" s="74">
        <v>41702</v>
      </c>
      <c r="F111" s="74">
        <v>35717</v>
      </c>
      <c r="G111" s="89">
        <v>39547</v>
      </c>
      <c r="H111" s="74">
        <v>41466</v>
      </c>
      <c r="I111" s="74">
        <v>37924</v>
      </c>
      <c r="J111" s="53">
        <v>4442</v>
      </c>
      <c r="K111" s="53">
        <v>236</v>
      </c>
      <c r="L111" s="53">
        <v>-2207</v>
      </c>
      <c r="M111" s="17">
        <v>0.1123</v>
      </c>
      <c r="N111" s="17">
        <v>5.7000000000000002E-3</v>
      </c>
      <c r="O111" s="17">
        <v>-5.8200000000000002E-2</v>
      </c>
      <c r="P111" s="38">
        <v>1</v>
      </c>
      <c r="Q111" s="38">
        <v>3.33</v>
      </c>
    </row>
    <row r="112" spans="1:17" x14ac:dyDescent="0.35">
      <c r="A112" s="65" t="s">
        <v>308</v>
      </c>
      <c r="B112" s="65" t="s">
        <v>58</v>
      </c>
      <c r="C112" s="89" t="s">
        <v>307</v>
      </c>
      <c r="D112" s="74">
        <v>3511655</v>
      </c>
      <c r="E112" s="74">
        <v>3148556</v>
      </c>
      <c r="F112" s="74">
        <v>3292212</v>
      </c>
      <c r="G112" s="89">
        <v>3561662</v>
      </c>
      <c r="H112" s="74">
        <v>2933312</v>
      </c>
      <c r="I112" s="74">
        <v>2968616</v>
      </c>
      <c r="J112" s="53">
        <v>-50007</v>
      </c>
      <c r="K112" s="53">
        <v>215244</v>
      </c>
      <c r="L112" s="53">
        <v>323596</v>
      </c>
      <c r="M112" s="17">
        <v>-1.4E-2</v>
      </c>
      <c r="N112" s="17">
        <v>7.3400000000000007E-2</v>
      </c>
      <c r="O112" s="17">
        <v>0.109</v>
      </c>
      <c r="P112" s="38">
        <v>1</v>
      </c>
      <c r="Q112" s="38">
        <v>3.33</v>
      </c>
    </row>
    <row r="113" spans="1:17" x14ac:dyDescent="0.35">
      <c r="A113" s="65" t="s">
        <v>310</v>
      </c>
      <c r="B113" s="65" t="s">
        <v>8</v>
      </c>
      <c r="C113" s="89" t="s">
        <v>309</v>
      </c>
      <c r="D113" s="74">
        <v>7582507</v>
      </c>
      <c r="E113" s="74">
        <v>7544545</v>
      </c>
      <c r="F113" s="74">
        <v>7432203</v>
      </c>
      <c r="G113" s="89">
        <v>8654787</v>
      </c>
      <c r="H113" s="74">
        <v>8037741</v>
      </c>
      <c r="I113" s="74">
        <v>7381615</v>
      </c>
      <c r="J113" s="53">
        <v>-1072280</v>
      </c>
      <c r="K113" s="53">
        <v>-493196</v>
      </c>
      <c r="L113" s="53">
        <v>50588</v>
      </c>
      <c r="M113" s="17">
        <v>-0.1239</v>
      </c>
      <c r="N113" s="17">
        <v>-6.1400000000000003E-2</v>
      </c>
      <c r="O113" s="17">
        <v>6.8999999999999999E-3</v>
      </c>
      <c r="P113" s="38">
        <v>2</v>
      </c>
      <c r="Q113" s="38">
        <v>6.67</v>
      </c>
    </row>
    <row r="114" spans="1:17" x14ac:dyDescent="0.35">
      <c r="A114" s="65" t="s">
        <v>312</v>
      </c>
      <c r="B114" s="65" t="s">
        <v>43</v>
      </c>
      <c r="C114" s="89" t="s">
        <v>311</v>
      </c>
      <c r="D114" s="74">
        <v>195377</v>
      </c>
      <c r="E114" s="74">
        <v>194399</v>
      </c>
      <c r="F114" s="74">
        <v>207058.1</v>
      </c>
      <c r="G114" s="89">
        <v>187400</v>
      </c>
      <c r="H114" s="74">
        <v>219721</v>
      </c>
      <c r="I114" s="74">
        <v>207536.27</v>
      </c>
      <c r="J114" s="53">
        <v>7977</v>
      </c>
      <c r="K114" s="53">
        <v>-25322</v>
      </c>
      <c r="L114" s="53">
        <v>-478.1699999999837</v>
      </c>
      <c r="M114" s="17">
        <v>4.2599999999999999E-2</v>
      </c>
      <c r="N114" s="17">
        <v>-0.1152</v>
      </c>
      <c r="O114" s="17">
        <v>-2.3E-3</v>
      </c>
      <c r="P114" s="38">
        <v>2</v>
      </c>
      <c r="Q114" s="38">
        <v>6.67</v>
      </c>
    </row>
    <row r="115" spans="1:17" x14ac:dyDescent="0.35">
      <c r="A115" s="65" t="s">
        <v>314</v>
      </c>
      <c r="B115" s="65" t="s">
        <v>57</v>
      </c>
      <c r="C115" s="89" t="s">
        <v>313</v>
      </c>
      <c r="D115" s="74">
        <v>4880073</v>
      </c>
      <c r="E115" s="74">
        <v>5626007</v>
      </c>
      <c r="F115" s="74">
        <v>5807851</v>
      </c>
      <c r="G115" s="89">
        <v>3868433</v>
      </c>
      <c r="H115" s="74">
        <v>5617365.4900000002</v>
      </c>
      <c r="I115" s="74">
        <v>4283624</v>
      </c>
      <c r="J115" s="53">
        <v>1011640</v>
      </c>
      <c r="K115" s="53">
        <v>8641.5099999997765</v>
      </c>
      <c r="L115" s="53">
        <v>1524227</v>
      </c>
      <c r="M115" s="17">
        <v>0.26150000000000001</v>
      </c>
      <c r="N115" s="17">
        <v>1.5E-3</v>
      </c>
      <c r="O115" s="17">
        <v>0.35580000000000001</v>
      </c>
      <c r="P115" s="38">
        <v>0</v>
      </c>
      <c r="Q115" s="38">
        <v>0</v>
      </c>
    </row>
    <row r="116" spans="1:17" x14ac:dyDescent="0.35">
      <c r="A116" s="65" t="s">
        <v>316</v>
      </c>
      <c r="B116" s="65" t="s">
        <v>43</v>
      </c>
      <c r="C116" s="89" t="s">
        <v>315</v>
      </c>
      <c r="D116" s="74">
        <v>880844</v>
      </c>
      <c r="E116" s="74">
        <v>863605</v>
      </c>
      <c r="F116" s="74">
        <v>974510</v>
      </c>
      <c r="G116" s="89">
        <v>745343</v>
      </c>
      <c r="H116" s="74">
        <v>661109</v>
      </c>
      <c r="I116" s="74">
        <v>796160</v>
      </c>
      <c r="J116" s="53">
        <v>135501</v>
      </c>
      <c r="K116" s="53">
        <v>202496</v>
      </c>
      <c r="L116" s="53">
        <v>178350</v>
      </c>
      <c r="M116" s="17">
        <v>0.18179999999999999</v>
      </c>
      <c r="N116" s="17">
        <v>0.30630000000000002</v>
      </c>
      <c r="O116" s="17">
        <v>0.224</v>
      </c>
      <c r="P116" s="38">
        <v>0</v>
      </c>
      <c r="Q116" s="38">
        <v>0</v>
      </c>
    </row>
    <row r="117" spans="1:17" x14ac:dyDescent="0.35">
      <c r="A117" s="65" t="s">
        <v>318</v>
      </c>
      <c r="B117" s="65" t="s">
        <v>37</v>
      </c>
      <c r="C117" s="89" t="s">
        <v>317</v>
      </c>
      <c r="D117" s="74">
        <v>771842</v>
      </c>
      <c r="E117" s="74">
        <v>906997</v>
      </c>
      <c r="F117" s="74">
        <v>800257</v>
      </c>
      <c r="G117" s="89">
        <v>723955</v>
      </c>
      <c r="H117" s="74">
        <v>840027</v>
      </c>
      <c r="I117" s="74">
        <v>794512</v>
      </c>
      <c r="J117" s="53">
        <v>47887</v>
      </c>
      <c r="K117" s="53">
        <v>66970</v>
      </c>
      <c r="L117" s="53">
        <v>5745</v>
      </c>
      <c r="M117" s="17">
        <v>6.6100000000000006E-2</v>
      </c>
      <c r="N117" s="17">
        <v>7.9699999999999993E-2</v>
      </c>
      <c r="O117" s="17">
        <v>7.1999999999999998E-3</v>
      </c>
      <c r="P117" s="38">
        <v>0</v>
      </c>
      <c r="Q117" s="38">
        <v>0</v>
      </c>
    </row>
    <row r="118" spans="1:17" x14ac:dyDescent="0.35">
      <c r="A118" s="65" t="s">
        <v>320</v>
      </c>
      <c r="B118" s="65" t="s">
        <v>61</v>
      </c>
      <c r="C118" s="89" t="s">
        <v>319</v>
      </c>
      <c r="D118" s="74">
        <v>3925925.04</v>
      </c>
      <c r="E118" s="74">
        <v>4482284.7699999996</v>
      </c>
      <c r="F118" s="74">
        <v>4663030.4800000004</v>
      </c>
      <c r="G118" s="89">
        <v>3992570.57</v>
      </c>
      <c r="H118" s="74">
        <v>3384414.6</v>
      </c>
      <c r="I118" s="74">
        <v>3948155.35</v>
      </c>
      <c r="J118" s="53">
        <v>-66645.529999999795</v>
      </c>
      <c r="K118" s="53">
        <v>1097870.1699999995</v>
      </c>
      <c r="L118" s="53">
        <v>714875.13000000035</v>
      </c>
      <c r="M118" s="17">
        <v>-1.67E-2</v>
      </c>
      <c r="N118" s="17">
        <v>0.32440000000000002</v>
      </c>
      <c r="O118" s="17">
        <v>0.18110000000000001</v>
      </c>
      <c r="P118" s="38">
        <v>1</v>
      </c>
      <c r="Q118" s="38">
        <v>3.33</v>
      </c>
    </row>
    <row r="119" spans="1:17" x14ac:dyDescent="0.35">
      <c r="A119" s="65" t="s">
        <v>322</v>
      </c>
      <c r="B119" s="65" t="s">
        <v>54</v>
      </c>
      <c r="C119" s="89" t="s">
        <v>321</v>
      </c>
      <c r="D119" s="74">
        <v>6879083</v>
      </c>
      <c r="E119" s="74">
        <v>7268994</v>
      </c>
      <c r="F119" s="74">
        <v>7469667</v>
      </c>
      <c r="G119" s="89">
        <v>6791226</v>
      </c>
      <c r="H119" s="74">
        <v>7143378</v>
      </c>
      <c r="I119" s="74">
        <v>7177125.7599999998</v>
      </c>
      <c r="J119" s="53">
        <v>87857</v>
      </c>
      <c r="K119" s="53">
        <v>125616</v>
      </c>
      <c r="L119" s="53">
        <v>292541.24000000022</v>
      </c>
      <c r="M119" s="17">
        <v>1.29E-2</v>
      </c>
      <c r="N119" s="17">
        <v>1.7600000000000001E-2</v>
      </c>
      <c r="O119" s="17">
        <v>4.0800000000000003E-2</v>
      </c>
      <c r="P119" s="38">
        <v>0</v>
      </c>
      <c r="Q119" s="38">
        <v>0</v>
      </c>
    </row>
    <row r="120" spans="1:17" x14ac:dyDescent="0.35">
      <c r="A120" s="65" t="s">
        <v>324</v>
      </c>
      <c r="B120" s="65" t="s">
        <v>48</v>
      </c>
      <c r="C120" s="89" t="s">
        <v>323</v>
      </c>
      <c r="D120" s="74">
        <v>1385326</v>
      </c>
      <c r="E120" s="74">
        <v>1422258</v>
      </c>
      <c r="F120" s="74">
        <v>1512583</v>
      </c>
      <c r="G120" s="89">
        <v>1299190</v>
      </c>
      <c r="H120" s="74">
        <v>1327266</v>
      </c>
      <c r="I120" s="74">
        <v>1684079</v>
      </c>
      <c r="J120" s="53">
        <v>86136</v>
      </c>
      <c r="K120" s="53">
        <v>94992</v>
      </c>
      <c r="L120" s="53">
        <v>-171496</v>
      </c>
      <c r="M120" s="17">
        <v>6.6299999999999998E-2</v>
      </c>
      <c r="N120" s="17">
        <v>7.1599999999999997E-2</v>
      </c>
      <c r="O120" s="17">
        <v>-0.1018</v>
      </c>
      <c r="P120" s="38">
        <v>1</v>
      </c>
      <c r="Q120" s="38">
        <v>3.33</v>
      </c>
    </row>
    <row r="121" spans="1:17" x14ac:dyDescent="0.35">
      <c r="A121" s="65" t="s">
        <v>326</v>
      </c>
      <c r="B121" s="65" t="s">
        <v>39</v>
      </c>
      <c r="C121" s="89" t="s">
        <v>325</v>
      </c>
      <c r="D121" s="74">
        <v>4697891</v>
      </c>
      <c r="E121" s="74">
        <v>4673993</v>
      </c>
      <c r="F121" s="74">
        <v>4406887</v>
      </c>
      <c r="G121" s="89">
        <v>3752673</v>
      </c>
      <c r="H121" s="74">
        <v>4191264</v>
      </c>
      <c r="I121" s="74">
        <v>4016315</v>
      </c>
      <c r="J121" s="53">
        <v>945218</v>
      </c>
      <c r="K121" s="53">
        <v>482729</v>
      </c>
      <c r="L121" s="53">
        <v>390572</v>
      </c>
      <c r="M121" s="17">
        <v>0.25190000000000001</v>
      </c>
      <c r="N121" s="17">
        <v>0.1152</v>
      </c>
      <c r="O121" s="17">
        <v>9.7199999999999995E-2</v>
      </c>
      <c r="P121" s="38">
        <v>0</v>
      </c>
      <c r="Q121" s="38">
        <v>0</v>
      </c>
    </row>
    <row r="122" spans="1:17" x14ac:dyDescent="0.35">
      <c r="A122" s="65" t="s">
        <v>328</v>
      </c>
      <c r="B122" s="65" t="s">
        <v>43</v>
      </c>
      <c r="C122" s="89" t="s">
        <v>327</v>
      </c>
      <c r="D122" s="74">
        <v>417962.55</v>
      </c>
      <c r="E122" s="74">
        <v>391602.83</v>
      </c>
      <c r="F122" s="74">
        <v>484000.45</v>
      </c>
      <c r="G122" s="89">
        <v>433933.54</v>
      </c>
      <c r="H122" s="74">
        <v>388060.54</v>
      </c>
      <c r="I122" s="74">
        <v>496530.79</v>
      </c>
      <c r="J122" s="53">
        <v>-15970.989999999991</v>
      </c>
      <c r="K122" s="53">
        <v>3542.2900000000373</v>
      </c>
      <c r="L122" s="53">
        <v>-12530.339999999967</v>
      </c>
      <c r="M122" s="17">
        <v>-3.6799999999999999E-2</v>
      </c>
      <c r="N122" s="17">
        <v>9.1000000000000004E-3</v>
      </c>
      <c r="O122" s="17">
        <v>-2.52E-2</v>
      </c>
      <c r="P122" s="38">
        <v>2</v>
      </c>
      <c r="Q122" s="38">
        <v>6.67</v>
      </c>
    </row>
    <row r="123" spans="1:17" x14ac:dyDescent="0.35">
      <c r="A123" s="65" t="s">
        <v>330</v>
      </c>
      <c r="B123" s="65" t="s">
        <v>76</v>
      </c>
      <c r="C123" s="89" t="s">
        <v>329</v>
      </c>
      <c r="D123" s="74">
        <v>22243251</v>
      </c>
      <c r="E123" s="74">
        <v>22746844</v>
      </c>
      <c r="F123" s="74">
        <v>22796974</v>
      </c>
      <c r="G123" s="89">
        <v>21640559</v>
      </c>
      <c r="H123" s="74">
        <v>24671655</v>
      </c>
      <c r="I123" s="74">
        <v>23104467</v>
      </c>
      <c r="J123" s="53">
        <v>602692</v>
      </c>
      <c r="K123" s="53">
        <v>-1924811</v>
      </c>
      <c r="L123" s="53">
        <v>-307493</v>
      </c>
      <c r="M123" s="17">
        <v>2.7900000000000001E-2</v>
      </c>
      <c r="N123" s="17">
        <v>-7.8E-2</v>
      </c>
      <c r="O123" s="17">
        <v>-1.3299999999999999E-2</v>
      </c>
      <c r="P123" s="38">
        <v>2</v>
      </c>
      <c r="Q123" s="38">
        <v>6.67</v>
      </c>
    </row>
    <row r="124" spans="1:17" x14ac:dyDescent="0.35">
      <c r="A124" s="65" t="s">
        <v>333</v>
      </c>
      <c r="B124" s="65" t="s">
        <v>23</v>
      </c>
      <c r="C124" s="89" t="s">
        <v>332</v>
      </c>
      <c r="D124" s="74">
        <v>2207670</v>
      </c>
      <c r="E124" s="74">
        <v>2101529</v>
      </c>
      <c r="F124" s="74">
        <v>2068508</v>
      </c>
      <c r="G124" s="89">
        <v>1943616</v>
      </c>
      <c r="H124" s="74">
        <v>2036461</v>
      </c>
      <c r="I124" s="74">
        <v>2605068</v>
      </c>
      <c r="J124" s="53">
        <v>264054</v>
      </c>
      <c r="K124" s="53">
        <v>65068</v>
      </c>
      <c r="L124" s="53">
        <v>-536560</v>
      </c>
      <c r="M124" s="17">
        <v>0.13589999999999999</v>
      </c>
      <c r="N124" s="17">
        <v>3.2000000000000001E-2</v>
      </c>
      <c r="O124" s="17">
        <v>-0.20599999999999999</v>
      </c>
      <c r="P124" s="38">
        <v>1</v>
      </c>
      <c r="Q124" s="38">
        <v>3.33</v>
      </c>
    </row>
    <row r="125" spans="1:17" x14ac:dyDescent="0.35">
      <c r="A125" s="65" t="s">
        <v>335</v>
      </c>
      <c r="B125" s="65" t="s">
        <v>44</v>
      </c>
      <c r="C125" s="89" t="s">
        <v>334</v>
      </c>
      <c r="D125" s="74">
        <v>5508750.1100000003</v>
      </c>
      <c r="E125" s="74">
        <v>5555873.3600000003</v>
      </c>
      <c r="F125" s="74">
        <v>5860217.4699999997</v>
      </c>
      <c r="G125" s="89">
        <v>4788434.53</v>
      </c>
      <c r="H125" s="74">
        <v>5122817.34</v>
      </c>
      <c r="I125" s="74">
        <v>5418335.21</v>
      </c>
      <c r="J125" s="53">
        <v>720315.58000000007</v>
      </c>
      <c r="K125" s="53">
        <v>433056.02000000048</v>
      </c>
      <c r="L125" s="53">
        <v>441882.25999999978</v>
      </c>
      <c r="M125" s="17">
        <v>0.15040000000000001</v>
      </c>
      <c r="N125" s="17">
        <v>8.4500000000000006E-2</v>
      </c>
      <c r="O125" s="17">
        <v>8.1600000000000006E-2</v>
      </c>
      <c r="P125" s="38">
        <v>0</v>
      </c>
      <c r="Q125" s="38">
        <v>0</v>
      </c>
    </row>
    <row r="126" spans="1:17" x14ac:dyDescent="0.35">
      <c r="A126" s="65" t="s">
        <v>337</v>
      </c>
      <c r="B126" s="65" t="s">
        <v>45</v>
      </c>
      <c r="C126" s="89" t="s">
        <v>336</v>
      </c>
      <c r="D126" s="74">
        <v>340492.94</v>
      </c>
      <c r="E126" s="74">
        <v>321427.36</v>
      </c>
      <c r="F126" s="74">
        <v>307278.90000000002</v>
      </c>
      <c r="G126" s="89">
        <v>290531.15999999997</v>
      </c>
      <c r="H126" s="74">
        <v>227891.19</v>
      </c>
      <c r="I126" s="74">
        <v>261660.51</v>
      </c>
      <c r="J126" s="53">
        <v>49961.780000000028</v>
      </c>
      <c r="K126" s="53">
        <v>93536.169999999984</v>
      </c>
      <c r="L126" s="53">
        <v>45618.390000000014</v>
      </c>
      <c r="M126" s="17">
        <v>0.17199999999999999</v>
      </c>
      <c r="N126" s="17">
        <v>0.41039999999999999</v>
      </c>
      <c r="O126" s="17">
        <v>0.17430000000000001</v>
      </c>
      <c r="P126" s="38">
        <v>0</v>
      </c>
      <c r="Q126" s="38">
        <v>0</v>
      </c>
    </row>
    <row r="127" spans="1:17" x14ac:dyDescent="0.35">
      <c r="A127" s="65" t="s">
        <v>339</v>
      </c>
      <c r="B127" s="65" t="s">
        <v>42</v>
      </c>
      <c r="C127" s="89" t="s">
        <v>338</v>
      </c>
      <c r="D127" s="74">
        <v>634830</v>
      </c>
      <c r="E127" s="74">
        <v>657686</v>
      </c>
      <c r="F127" s="74">
        <v>770180</v>
      </c>
      <c r="G127" s="89">
        <v>681857</v>
      </c>
      <c r="H127" s="74">
        <v>586989</v>
      </c>
      <c r="I127" s="74">
        <v>657608</v>
      </c>
      <c r="J127" s="53">
        <v>-47027</v>
      </c>
      <c r="K127" s="53">
        <v>70697</v>
      </c>
      <c r="L127" s="53">
        <v>112572</v>
      </c>
      <c r="M127" s="17">
        <v>-6.9000000000000006E-2</v>
      </c>
      <c r="N127" s="17">
        <v>0.12039999999999999</v>
      </c>
      <c r="O127" s="17">
        <v>0.17119999999999999</v>
      </c>
      <c r="P127" s="38">
        <v>1</v>
      </c>
      <c r="Q127" s="38">
        <v>3.33</v>
      </c>
    </row>
    <row r="128" spans="1:17" x14ac:dyDescent="0.35">
      <c r="A128" s="65" t="s">
        <v>341</v>
      </c>
      <c r="B128" s="65" t="s">
        <v>62</v>
      </c>
      <c r="C128" s="89" t="s">
        <v>340</v>
      </c>
      <c r="D128" s="74">
        <v>320988.05</v>
      </c>
      <c r="E128" s="74">
        <v>311080.99</v>
      </c>
      <c r="F128" s="74">
        <v>334580.09000000003</v>
      </c>
      <c r="G128" s="89">
        <v>287036.15999999997</v>
      </c>
      <c r="H128" s="74">
        <v>298869.24</v>
      </c>
      <c r="I128" s="74">
        <v>284390.48</v>
      </c>
      <c r="J128" s="53">
        <v>33951.890000000014</v>
      </c>
      <c r="K128" s="53">
        <v>12211.75</v>
      </c>
      <c r="L128" s="53">
        <v>50189.610000000044</v>
      </c>
      <c r="M128" s="17">
        <v>0.1183</v>
      </c>
      <c r="N128" s="17">
        <v>4.0899999999999999E-2</v>
      </c>
      <c r="O128" s="17">
        <v>0.17649999999999999</v>
      </c>
      <c r="P128" s="38">
        <v>0</v>
      </c>
      <c r="Q128" s="38">
        <v>0</v>
      </c>
    </row>
    <row r="129" spans="1:17" x14ac:dyDescent="0.35">
      <c r="A129" s="65" t="s">
        <v>343</v>
      </c>
      <c r="B129" s="65" t="s">
        <v>14</v>
      </c>
      <c r="C129" s="89" t="s">
        <v>342</v>
      </c>
      <c r="D129" s="74">
        <v>468018.9</v>
      </c>
      <c r="E129" s="74">
        <v>449386.42</v>
      </c>
      <c r="F129" s="74">
        <v>505582.84</v>
      </c>
      <c r="G129" s="89">
        <v>391142.71</v>
      </c>
      <c r="H129" s="74">
        <v>423184.76</v>
      </c>
      <c r="I129" s="74">
        <v>512083.64</v>
      </c>
      <c r="J129" s="53">
        <v>76876.19</v>
      </c>
      <c r="K129" s="53">
        <v>26201.659999999974</v>
      </c>
      <c r="L129" s="53">
        <v>-6500.7999999999884</v>
      </c>
      <c r="M129" s="17">
        <v>0.19650000000000001</v>
      </c>
      <c r="N129" s="17">
        <v>6.1899999999999997E-2</v>
      </c>
      <c r="O129" s="17">
        <v>-1.2699999999999999E-2</v>
      </c>
      <c r="P129" s="38">
        <v>1</v>
      </c>
      <c r="Q129" s="38">
        <v>3.33</v>
      </c>
    </row>
    <row r="130" spans="1:17" x14ac:dyDescent="0.35">
      <c r="A130" s="65" t="s">
        <v>346</v>
      </c>
      <c r="B130" s="65" t="s">
        <v>32</v>
      </c>
      <c r="C130" s="89" t="s">
        <v>345</v>
      </c>
      <c r="D130" s="74">
        <v>14031030</v>
      </c>
      <c r="E130" s="74">
        <v>14509233</v>
      </c>
      <c r="F130" s="74">
        <v>15481021</v>
      </c>
      <c r="G130" s="89">
        <v>13414360</v>
      </c>
      <c r="H130" s="74">
        <v>14159969</v>
      </c>
      <c r="I130" s="74">
        <v>14834858</v>
      </c>
      <c r="J130" s="53">
        <v>616670</v>
      </c>
      <c r="K130" s="53">
        <v>349264</v>
      </c>
      <c r="L130" s="53">
        <v>646163</v>
      </c>
      <c r="M130" s="17">
        <v>4.5999999999999999E-2</v>
      </c>
      <c r="N130" s="17">
        <v>2.47E-2</v>
      </c>
      <c r="O130" s="17">
        <v>4.36E-2</v>
      </c>
      <c r="P130" s="38">
        <v>0</v>
      </c>
      <c r="Q130" s="38">
        <v>0</v>
      </c>
    </row>
    <row r="131" spans="1:17" x14ac:dyDescent="0.35">
      <c r="A131" s="65" t="s">
        <v>348</v>
      </c>
      <c r="B131" s="65" t="s">
        <v>12</v>
      </c>
      <c r="C131" s="89" t="s">
        <v>347</v>
      </c>
      <c r="D131" s="74">
        <v>2001706.71</v>
      </c>
      <c r="E131" s="74">
        <v>2113039.41</v>
      </c>
      <c r="F131" s="74">
        <v>2193099</v>
      </c>
      <c r="G131" s="89">
        <v>2025505.97</v>
      </c>
      <c r="H131" s="74">
        <v>2038225.6</v>
      </c>
      <c r="I131" s="74">
        <v>2019840.22</v>
      </c>
      <c r="J131" s="53">
        <v>-23799.260000000009</v>
      </c>
      <c r="K131" s="53">
        <v>74813.810000000056</v>
      </c>
      <c r="L131" s="53">
        <v>173258.78000000003</v>
      </c>
      <c r="M131" s="17">
        <v>-1.17E-2</v>
      </c>
      <c r="N131" s="17">
        <v>3.6700000000000003E-2</v>
      </c>
      <c r="O131" s="17">
        <v>8.5800000000000001E-2</v>
      </c>
      <c r="P131" s="38">
        <v>1</v>
      </c>
      <c r="Q131" s="38">
        <v>3.33</v>
      </c>
    </row>
    <row r="132" spans="1:17" x14ac:dyDescent="0.35">
      <c r="A132" s="65" t="s">
        <v>350</v>
      </c>
      <c r="B132" s="65" t="s">
        <v>68</v>
      </c>
      <c r="C132" s="89" t="s">
        <v>349</v>
      </c>
      <c r="D132" s="74">
        <v>388327</v>
      </c>
      <c r="E132" s="74">
        <v>359289</v>
      </c>
      <c r="F132" s="74">
        <v>514364</v>
      </c>
      <c r="G132" s="89">
        <v>407807</v>
      </c>
      <c r="H132" s="74">
        <v>356054</v>
      </c>
      <c r="I132" s="74">
        <v>298325</v>
      </c>
      <c r="J132" s="53">
        <v>-19480</v>
      </c>
      <c r="K132" s="53">
        <v>3235</v>
      </c>
      <c r="L132" s="53">
        <v>216039</v>
      </c>
      <c r="M132" s="17">
        <v>-4.7800000000000002E-2</v>
      </c>
      <c r="N132" s="17">
        <v>9.1000000000000004E-3</v>
      </c>
      <c r="O132" s="17">
        <v>0.72419999999999995</v>
      </c>
      <c r="P132" s="38">
        <v>1</v>
      </c>
      <c r="Q132" s="38">
        <v>3.33</v>
      </c>
    </row>
    <row r="133" spans="1:17" x14ac:dyDescent="0.35">
      <c r="A133" s="65" t="s">
        <v>352</v>
      </c>
      <c r="B133" s="65" t="s">
        <v>42</v>
      </c>
      <c r="C133" s="89" t="s">
        <v>351</v>
      </c>
      <c r="D133" s="74">
        <v>1064629.3</v>
      </c>
      <c r="E133" s="74">
        <v>1142294.72</v>
      </c>
      <c r="F133" s="74">
        <v>1201084.06</v>
      </c>
      <c r="G133" s="89">
        <v>930743.6</v>
      </c>
      <c r="H133" s="74">
        <v>1079429.31</v>
      </c>
      <c r="I133" s="74">
        <v>1123026.75</v>
      </c>
      <c r="J133" s="53">
        <v>133885.70000000007</v>
      </c>
      <c r="K133" s="53">
        <v>62865.409999999916</v>
      </c>
      <c r="L133" s="53">
        <v>78057.310000000056</v>
      </c>
      <c r="M133" s="17">
        <v>0.14380000000000001</v>
      </c>
      <c r="N133" s="17">
        <v>5.8200000000000002E-2</v>
      </c>
      <c r="O133" s="17">
        <v>6.9500000000000006E-2</v>
      </c>
      <c r="P133" s="38">
        <v>0</v>
      </c>
      <c r="Q133" s="38">
        <v>0</v>
      </c>
    </row>
    <row r="134" spans="1:17" x14ac:dyDescent="0.35">
      <c r="A134" s="65" t="s">
        <v>354</v>
      </c>
      <c r="B134" s="65" t="s">
        <v>76</v>
      </c>
      <c r="C134" s="89" t="s">
        <v>353</v>
      </c>
      <c r="D134" s="74">
        <v>16590380</v>
      </c>
      <c r="E134" s="74">
        <v>17200992</v>
      </c>
      <c r="F134" s="74">
        <v>18224003</v>
      </c>
      <c r="G134" s="89">
        <v>16418166</v>
      </c>
      <c r="H134" s="74">
        <v>16690315</v>
      </c>
      <c r="I134" s="74">
        <v>19040681</v>
      </c>
      <c r="J134" s="53">
        <v>172214</v>
      </c>
      <c r="K134" s="53">
        <v>510677</v>
      </c>
      <c r="L134" s="53">
        <v>-816678</v>
      </c>
      <c r="M134" s="17">
        <v>1.0500000000000001E-2</v>
      </c>
      <c r="N134" s="17">
        <v>3.0599999999999999E-2</v>
      </c>
      <c r="O134" s="17">
        <v>-4.2900000000000001E-2</v>
      </c>
      <c r="P134" s="38">
        <v>1</v>
      </c>
      <c r="Q134" s="38">
        <v>3.33</v>
      </c>
    </row>
    <row r="135" spans="1:17" x14ac:dyDescent="0.35">
      <c r="A135" s="65" t="s">
        <v>357</v>
      </c>
      <c r="B135" s="65" t="s">
        <v>78</v>
      </c>
      <c r="C135" s="89" t="s">
        <v>356</v>
      </c>
      <c r="D135" s="74">
        <v>501440</v>
      </c>
      <c r="E135" s="74">
        <v>499113.57</v>
      </c>
      <c r="F135" s="74">
        <v>535550</v>
      </c>
      <c r="G135" s="89">
        <v>413847</v>
      </c>
      <c r="H135" s="74">
        <v>367039</v>
      </c>
      <c r="I135" s="74">
        <v>619508</v>
      </c>
      <c r="J135" s="53">
        <v>87593</v>
      </c>
      <c r="K135" s="53">
        <v>132074.57</v>
      </c>
      <c r="L135" s="53">
        <v>-83958</v>
      </c>
      <c r="M135" s="17">
        <v>0.2117</v>
      </c>
      <c r="N135" s="17">
        <v>0.35980000000000001</v>
      </c>
      <c r="O135" s="17">
        <v>-0.13550000000000001</v>
      </c>
      <c r="P135" s="38">
        <v>1</v>
      </c>
      <c r="Q135" s="38">
        <v>3.33</v>
      </c>
    </row>
    <row r="136" spans="1:17" x14ac:dyDescent="0.35">
      <c r="A136" s="65" t="s">
        <v>360</v>
      </c>
      <c r="B136" s="65" t="s">
        <v>78</v>
      </c>
      <c r="C136" s="89" t="s">
        <v>359</v>
      </c>
      <c r="D136" s="74">
        <v>1504509.38</v>
      </c>
      <c r="E136" s="74">
        <v>1557474.25</v>
      </c>
      <c r="F136" s="74">
        <v>1691755.42</v>
      </c>
      <c r="G136" s="89">
        <v>1374110.93</v>
      </c>
      <c r="H136" s="74">
        <v>1574683.11</v>
      </c>
      <c r="I136" s="74">
        <v>1638191.16</v>
      </c>
      <c r="J136" s="53">
        <v>130398.44999999995</v>
      </c>
      <c r="K136" s="53">
        <v>-17208.860000000102</v>
      </c>
      <c r="L136" s="53">
        <v>53564.260000000009</v>
      </c>
      <c r="M136" s="17">
        <v>9.4899999999999998E-2</v>
      </c>
      <c r="N136" s="17">
        <v>-1.09E-2</v>
      </c>
      <c r="O136" s="17">
        <v>3.27E-2</v>
      </c>
      <c r="P136" s="38">
        <v>1</v>
      </c>
      <c r="Q136" s="38">
        <v>3.33</v>
      </c>
    </row>
    <row r="137" spans="1:17" x14ac:dyDescent="0.35">
      <c r="A137" s="65" t="s">
        <v>362</v>
      </c>
      <c r="B137" s="65" t="s">
        <v>21</v>
      </c>
      <c r="C137" s="89" t="s">
        <v>361</v>
      </c>
      <c r="D137" s="74">
        <v>546601</v>
      </c>
      <c r="E137" s="74">
        <v>601978</v>
      </c>
      <c r="F137" s="74">
        <v>601863</v>
      </c>
      <c r="G137" s="89">
        <v>525789</v>
      </c>
      <c r="H137" s="74">
        <v>576797</v>
      </c>
      <c r="I137" s="74">
        <v>555286</v>
      </c>
      <c r="J137" s="53">
        <v>20812</v>
      </c>
      <c r="K137" s="53">
        <v>25181</v>
      </c>
      <c r="L137" s="53">
        <v>46577</v>
      </c>
      <c r="M137" s="17">
        <v>3.9600000000000003E-2</v>
      </c>
      <c r="N137" s="17">
        <v>4.3700000000000003E-2</v>
      </c>
      <c r="O137" s="17">
        <v>8.3900000000000002E-2</v>
      </c>
      <c r="P137" s="38">
        <v>0</v>
      </c>
      <c r="Q137" s="38">
        <v>0</v>
      </c>
    </row>
    <row r="138" spans="1:17" x14ac:dyDescent="0.35">
      <c r="A138" s="65" t="s">
        <v>364</v>
      </c>
      <c r="B138" s="65" t="s">
        <v>32</v>
      </c>
      <c r="C138" s="89" t="s">
        <v>363</v>
      </c>
      <c r="D138" s="74">
        <v>10416226</v>
      </c>
      <c r="E138" s="74">
        <v>9525911</v>
      </c>
      <c r="F138" s="74">
        <v>9421972</v>
      </c>
      <c r="G138" s="89">
        <v>9035395</v>
      </c>
      <c r="H138" s="74">
        <v>10338353</v>
      </c>
      <c r="I138" s="74">
        <v>9506178</v>
      </c>
      <c r="J138" s="53">
        <v>1380831</v>
      </c>
      <c r="K138" s="53">
        <v>-812442</v>
      </c>
      <c r="L138" s="53">
        <v>-84206</v>
      </c>
      <c r="M138" s="17">
        <v>0.15279999999999999</v>
      </c>
      <c r="N138" s="17">
        <v>-7.8600000000000003E-2</v>
      </c>
      <c r="O138" s="17">
        <v>-8.8999999999999999E-3</v>
      </c>
      <c r="P138" s="38">
        <v>2</v>
      </c>
      <c r="Q138" s="38">
        <v>6.67</v>
      </c>
    </row>
    <row r="139" spans="1:17" x14ac:dyDescent="0.35">
      <c r="A139" s="65" t="s">
        <v>366</v>
      </c>
      <c r="B139" s="65" t="s">
        <v>68</v>
      </c>
      <c r="C139" s="89" t="s">
        <v>365</v>
      </c>
      <c r="D139" s="74">
        <v>22008657</v>
      </c>
      <c r="E139" s="74">
        <v>22375970</v>
      </c>
      <c r="F139" s="74">
        <v>23950936</v>
      </c>
      <c r="G139" s="89">
        <v>21490335</v>
      </c>
      <c r="H139" s="74">
        <v>22174086</v>
      </c>
      <c r="I139" s="74">
        <v>22792866</v>
      </c>
      <c r="J139" s="53">
        <v>518322</v>
      </c>
      <c r="K139" s="53">
        <v>201884</v>
      </c>
      <c r="L139" s="53">
        <v>1158070</v>
      </c>
      <c r="M139" s="17">
        <v>2.41E-2</v>
      </c>
      <c r="N139" s="17">
        <v>9.1000000000000004E-3</v>
      </c>
      <c r="O139" s="17">
        <v>5.0799999999999998E-2</v>
      </c>
      <c r="P139" s="38">
        <v>0</v>
      </c>
      <c r="Q139" s="38">
        <v>0</v>
      </c>
    </row>
    <row r="140" spans="1:17" x14ac:dyDescent="0.35">
      <c r="A140" s="65" t="s">
        <v>368</v>
      </c>
      <c r="B140" s="65" t="s">
        <v>48</v>
      </c>
      <c r="C140" s="89" t="s">
        <v>367</v>
      </c>
      <c r="D140" s="74">
        <v>10575190</v>
      </c>
      <c r="E140" s="74">
        <v>11194938</v>
      </c>
      <c r="F140" s="74">
        <v>11092260</v>
      </c>
      <c r="G140" s="89">
        <v>11482840</v>
      </c>
      <c r="H140" s="74">
        <v>11217151</v>
      </c>
      <c r="I140" s="74">
        <v>10870738</v>
      </c>
      <c r="J140" s="53">
        <v>-907650</v>
      </c>
      <c r="K140" s="53">
        <v>-22213</v>
      </c>
      <c r="L140" s="53">
        <v>221522</v>
      </c>
      <c r="M140" s="17">
        <v>-7.9000000000000001E-2</v>
      </c>
      <c r="N140" s="17">
        <v>-2E-3</v>
      </c>
      <c r="O140" s="17">
        <v>2.0400000000000001E-2</v>
      </c>
      <c r="P140" s="38">
        <v>2</v>
      </c>
      <c r="Q140" s="38">
        <v>6.67</v>
      </c>
    </row>
    <row r="141" spans="1:17" x14ac:dyDescent="0.35">
      <c r="A141" s="65" t="s">
        <v>370</v>
      </c>
      <c r="B141" s="65" t="s">
        <v>59</v>
      </c>
      <c r="C141" s="89" t="s">
        <v>369</v>
      </c>
      <c r="D141" s="74">
        <v>146025.29999999999</v>
      </c>
      <c r="E141" s="74">
        <v>138388</v>
      </c>
      <c r="F141" s="74">
        <v>142892.01</v>
      </c>
      <c r="G141" s="89">
        <v>132851.26</v>
      </c>
      <c r="H141" s="74">
        <v>134087</v>
      </c>
      <c r="I141" s="74">
        <v>147183.15</v>
      </c>
      <c r="J141" s="53">
        <v>13174.039999999979</v>
      </c>
      <c r="K141" s="53">
        <v>4301</v>
      </c>
      <c r="L141" s="53">
        <v>-4291.1399999999849</v>
      </c>
      <c r="M141" s="17">
        <v>9.9199999999999997E-2</v>
      </c>
      <c r="N141" s="17">
        <v>3.2099999999999997E-2</v>
      </c>
      <c r="O141" s="17">
        <v>-2.92E-2</v>
      </c>
      <c r="P141" s="38">
        <v>1</v>
      </c>
      <c r="Q141" s="38">
        <v>3.33</v>
      </c>
    </row>
    <row r="142" spans="1:17" x14ac:dyDescent="0.35">
      <c r="A142" s="65" t="s">
        <v>372</v>
      </c>
      <c r="B142" s="65" t="s">
        <v>46</v>
      </c>
      <c r="C142" s="89" t="s">
        <v>371</v>
      </c>
      <c r="D142" s="74">
        <v>8369851.3499999996</v>
      </c>
      <c r="E142" s="74">
        <v>8547618.0299999993</v>
      </c>
      <c r="F142" s="74">
        <v>9178423</v>
      </c>
      <c r="G142" s="89">
        <v>7955634.7599999998</v>
      </c>
      <c r="H142" s="74">
        <v>8483596.3100000005</v>
      </c>
      <c r="I142" s="74">
        <v>8952640</v>
      </c>
      <c r="J142" s="53">
        <v>414216.58999999985</v>
      </c>
      <c r="K142" s="53">
        <v>64021.719999998808</v>
      </c>
      <c r="L142" s="53">
        <v>225783</v>
      </c>
      <c r="M142" s="17">
        <v>5.21E-2</v>
      </c>
      <c r="N142" s="17">
        <v>7.4999999999999997E-3</v>
      </c>
      <c r="O142" s="17">
        <v>2.52E-2</v>
      </c>
      <c r="P142" s="38">
        <v>0</v>
      </c>
      <c r="Q142" s="38">
        <v>0</v>
      </c>
    </row>
    <row r="143" spans="1:17" x14ac:dyDescent="0.35">
      <c r="A143" s="65" t="s">
        <v>374</v>
      </c>
      <c r="B143" s="65" t="s">
        <v>48</v>
      </c>
      <c r="C143" s="89" t="s">
        <v>373</v>
      </c>
      <c r="D143" s="74">
        <v>9129669</v>
      </c>
      <c r="E143" s="74">
        <v>9780394</v>
      </c>
      <c r="F143" s="74">
        <v>9948972</v>
      </c>
      <c r="G143" s="89">
        <v>9039056</v>
      </c>
      <c r="H143" s="74">
        <v>10550033</v>
      </c>
      <c r="I143" s="74">
        <v>10044121</v>
      </c>
      <c r="J143" s="53">
        <v>90613</v>
      </c>
      <c r="K143" s="53">
        <v>-769639</v>
      </c>
      <c r="L143" s="53">
        <v>-95149</v>
      </c>
      <c r="M143" s="17">
        <v>0.01</v>
      </c>
      <c r="N143" s="17">
        <v>-7.2999999999999995E-2</v>
      </c>
      <c r="O143" s="17">
        <v>-9.4999999999999998E-3</v>
      </c>
      <c r="P143" s="38">
        <v>2</v>
      </c>
      <c r="Q143" s="38">
        <v>6.67</v>
      </c>
    </row>
    <row r="144" spans="1:17" x14ac:dyDescent="0.35">
      <c r="A144" s="65" t="s">
        <v>377</v>
      </c>
      <c r="B144" s="65" t="s">
        <v>48</v>
      </c>
      <c r="C144" s="89" t="s">
        <v>376</v>
      </c>
      <c r="D144" s="74">
        <v>3221575.65</v>
      </c>
      <c r="E144" s="74">
        <v>3152457.87</v>
      </c>
      <c r="F144" s="74">
        <v>3144783.21</v>
      </c>
      <c r="G144" s="89">
        <v>3203887.91</v>
      </c>
      <c r="H144" s="74">
        <v>3150289.46</v>
      </c>
      <c r="I144" s="74">
        <v>3095468.19</v>
      </c>
      <c r="J144" s="53">
        <v>17687.739999999758</v>
      </c>
      <c r="K144" s="53">
        <v>2168.410000000149</v>
      </c>
      <c r="L144" s="53">
        <v>49315.020000000019</v>
      </c>
      <c r="M144" s="17">
        <v>5.4999999999999997E-3</v>
      </c>
      <c r="N144" s="17">
        <v>6.9999999999999999E-4</v>
      </c>
      <c r="O144" s="17">
        <v>1.5900000000000001E-2</v>
      </c>
      <c r="P144" s="38">
        <v>0</v>
      </c>
      <c r="Q144" s="38">
        <v>0</v>
      </c>
    </row>
    <row r="145" spans="1:17" x14ac:dyDescent="0.35">
      <c r="A145" s="65" t="s">
        <v>379</v>
      </c>
      <c r="B145" s="65" t="s">
        <v>37</v>
      </c>
      <c r="C145" s="89" t="s">
        <v>378</v>
      </c>
      <c r="D145" s="74">
        <v>463831</v>
      </c>
      <c r="E145" s="74">
        <v>497058</v>
      </c>
      <c r="F145" s="74">
        <v>539210</v>
      </c>
      <c r="G145" s="89">
        <v>425344</v>
      </c>
      <c r="H145" s="74">
        <v>381245</v>
      </c>
      <c r="I145" s="74">
        <v>473803</v>
      </c>
      <c r="J145" s="53">
        <v>38487</v>
      </c>
      <c r="K145" s="53">
        <v>115813</v>
      </c>
      <c r="L145" s="53">
        <v>65407</v>
      </c>
      <c r="M145" s="17">
        <v>9.0499999999999997E-2</v>
      </c>
      <c r="N145" s="17">
        <v>0.30380000000000001</v>
      </c>
      <c r="O145" s="17">
        <v>0.13800000000000001</v>
      </c>
      <c r="P145" s="38">
        <v>0</v>
      </c>
      <c r="Q145" s="38">
        <v>0</v>
      </c>
    </row>
    <row r="146" spans="1:17" x14ac:dyDescent="0.35">
      <c r="A146" s="65" t="s">
        <v>381</v>
      </c>
      <c r="B146" s="65" t="s">
        <v>52</v>
      </c>
      <c r="C146" s="89" t="s">
        <v>380</v>
      </c>
      <c r="D146" s="74">
        <v>737193.19</v>
      </c>
      <c r="E146" s="74">
        <v>734280.52</v>
      </c>
      <c r="F146" s="74">
        <v>717898.26</v>
      </c>
      <c r="G146" s="89">
        <v>748362.63</v>
      </c>
      <c r="H146" s="74">
        <v>704084.49</v>
      </c>
      <c r="I146" s="74">
        <v>755970.17</v>
      </c>
      <c r="J146" s="53">
        <v>-11169.440000000061</v>
      </c>
      <c r="K146" s="53">
        <v>30196.030000000028</v>
      </c>
      <c r="L146" s="53">
        <v>-38071.910000000033</v>
      </c>
      <c r="M146" s="17">
        <v>-1.49E-2</v>
      </c>
      <c r="N146" s="17">
        <v>4.2900000000000001E-2</v>
      </c>
      <c r="O146" s="17">
        <v>-5.04E-2</v>
      </c>
      <c r="P146" s="38">
        <v>2</v>
      </c>
      <c r="Q146" s="38">
        <v>6.67</v>
      </c>
    </row>
    <row r="147" spans="1:17" x14ac:dyDescent="0.35">
      <c r="A147" s="65" t="s">
        <v>384</v>
      </c>
      <c r="B147" s="65" t="s">
        <v>14</v>
      </c>
      <c r="C147" s="89" t="s">
        <v>383</v>
      </c>
      <c r="D147" s="74">
        <v>1943484</v>
      </c>
      <c r="E147" s="74">
        <v>1874399</v>
      </c>
      <c r="F147" s="74">
        <v>1967298</v>
      </c>
      <c r="G147" s="89">
        <v>1662877</v>
      </c>
      <c r="H147" s="74">
        <v>1864033</v>
      </c>
      <c r="I147" s="74">
        <v>2452736.17</v>
      </c>
      <c r="J147" s="53">
        <v>280607</v>
      </c>
      <c r="K147" s="53">
        <v>10366</v>
      </c>
      <c r="L147" s="53">
        <v>-485438.16999999993</v>
      </c>
      <c r="M147" s="17">
        <v>0.16869999999999999</v>
      </c>
      <c r="N147" s="17">
        <v>5.5999999999999999E-3</v>
      </c>
      <c r="O147" s="17">
        <v>-0.19789999999999999</v>
      </c>
      <c r="P147" s="38">
        <v>1</v>
      </c>
      <c r="Q147" s="38">
        <v>3.33</v>
      </c>
    </row>
    <row r="148" spans="1:17" x14ac:dyDescent="0.35">
      <c r="A148" s="65" t="s">
        <v>386</v>
      </c>
      <c r="B148" s="65" t="s">
        <v>42</v>
      </c>
      <c r="C148" s="89" t="s">
        <v>385</v>
      </c>
      <c r="D148" s="74">
        <v>119402</v>
      </c>
      <c r="E148" s="74">
        <v>122276</v>
      </c>
      <c r="F148" s="74">
        <v>127037</v>
      </c>
      <c r="G148" s="89">
        <v>98077</v>
      </c>
      <c r="H148" s="74">
        <v>102294</v>
      </c>
      <c r="I148" s="74">
        <v>118901</v>
      </c>
      <c r="J148" s="53">
        <v>21325</v>
      </c>
      <c r="K148" s="53">
        <v>19982</v>
      </c>
      <c r="L148" s="53">
        <v>8136</v>
      </c>
      <c r="M148" s="17">
        <v>0.21740000000000001</v>
      </c>
      <c r="N148" s="17">
        <v>0.1953</v>
      </c>
      <c r="O148" s="17">
        <v>6.8400000000000002E-2</v>
      </c>
      <c r="P148" s="38">
        <v>0</v>
      </c>
      <c r="Q148" s="38">
        <v>0</v>
      </c>
    </row>
    <row r="149" spans="1:17" x14ac:dyDescent="0.35">
      <c r="A149" s="65" t="s">
        <v>388</v>
      </c>
      <c r="B149" s="65" t="s">
        <v>19</v>
      </c>
      <c r="C149" s="89" t="s">
        <v>387</v>
      </c>
      <c r="D149" s="74">
        <v>2758176</v>
      </c>
      <c r="E149" s="74">
        <v>2925328</v>
      </c>
      <c r="F149" s="74">
        <v>3074323</v>
      </c>
      <c r="G149" s="89">
        <v>2724456</v>
      </c>
      <c r="H149" s="74">
        <v>2675792</v>
      </c>
      <c r="I149" s="74">
        <v>2882143</v>
      </c>
      <c r="J149" s="53">
        <v>33720</v>
      </c>
      <c r="K149" s="53">
        <v>249536</v>
      </c>
      <c r="L149" s="53">
        <v>192180</v>
      </c>
      <c r="M149" s="17">
        <v>1.24E-2</v>
      </c>
      <c r="N149" s="17">
        <v>9.3299999999999994E-2</v>
      </c>
      <c r="O149" s="17">
        <v>6.6699999999999995E-2</v>
      </c>
      <c r="P149" s="38">
        <v>0</v>
      </c>
      <c r="Q149" s="38">
        <v>0</v>
      </c>
    </row>
    <row r="150" spans="1:17" x14ac:dyDescent="0.35">
      <c r="A150" s="65" t="s">
        <v>391</v>
      </c>
      <c r="B150" s="65" t="s">
        <v>12</v>
      </c>
      <c r="C150" s="89" t="s">
        <v>390</v>
      </c>
      <c r="D150" s="74">
        <v>20539691.98</v>
      </c>
      <c r="E150" s="74">
        <v>22241042.5</v>
      </c>
      <c r="F150" s="74">
        <v>22739785.16</v>
      </c>
      <c r="G150" s="89">
        <v>20089559.120000001</v>
      </c>
      <c r="H150" s="74">
        <v>21032006.41</v>
      </c>
      <c r="I150" s="74">
        <v>21871826.239999998</v>
      </c>
      <c r="J150" s="53">
        <v>450132.8599999994</v>
      </c>
      <c r="K150" s="53">
        <v>1209036.0899999999</v>
      </c>
      <c r="L150" s="53">
        <v>867958.92000000179</v>
      </c>
      <c r="M150" s="17">
        <v>2.24E-2</v>
      </c>
      <c r="N150" s="17">
        <v>5.7500000000000002E-2</v>
      </c>
      <c r="O150" s="17">
        <v>3.9699999999999999E-2</v>
      </c>
      <c r="P150" s="38">
        <v>0</v>
      </c>
      <c r="Q150" s="38">
        <v>0</v>
      </c>
    </row>
    <row r="151" spans="1:17" x14ac:dyDescent="0.35">
      <c r="A151" s="65" t="s">
        <v>393</v>
      </c>
      <c r="B151" s="65" t="s">
        <v>63</v>
      </c>
      <c r="C151" s="89" t="s">
        <v>392</v>
      </c>
      <c r="D151" s="74">
        <v>224648.39</v>
      </c>
      <c r="E151" s="74">
        <v>232277.82</v>
      </c>
      <c r="F151" s="74">
        <v>267377.09000000003</v>
      </c>
      <c r="G151" s="89">
        <v>192626.63</v>
      </c>
      <c r="H151" s="74">
        <v>229181.25</v>
      </c>
      <c r="I151" s="74">
        <v>254628.18</v>
      </c>
      <c r="J151" s="53">
        <v>32021.760000000009</v>
      </c>
      <c r="K151" s="53">
        <v>3096.570000000007</v>
      </c>
      <c r="L151" s="53">
        <v>12748.910000000033</v>
      </c>
      <c r="M151" s="17">
        <v>0.16619999999999999</v>
      </c>
      <c r="N151" s="17">
        <v>1.35E-2</v>
      </c>
      <c r="O151" s="17">
        <v>5.0099999999999999E-2</v>
      </c>
      <c r="P151" s="38">
        <v>0</v>
      </c>
      <c r="Q151" s="38">
        <v>0</v>
      </c>
    </row>
    <row r="152" spans="1:17" x14ac:dyDescent="0.35">
      <c r="A152" s="65" t="s">
        <v>395</v>
      </c>
      <c r="B152" s="65" t="s">
        <v>42</v>
      </c>
      <c r="C152" s="89" t="s">
        <v>394</v>
      </c>
      <c r="D152" s="74">
        <v>526673</v>
      </c>
      <c r="E152" s="74">
        <v>494571</v>
      </c>
      <c r="F152" s="74">
        <v>601259</v>
      </c>
      <c r="G152" s="89">
        <v>528063</v>
      </c>
      <c r="H152" s="74">
        <v>518203</v>
      </c>
      <c r="I152" s="74">
        <v>517436</v>
      </c>
      <c r="J152" s="53">
        <v>-1390</v>
      </c>
      <c r="K152" s="53">
        <v>-23632</v>
      </c>
      <c r="L152" s="53">
        <v>83823</v>
      </c>
      <c r="M152" s="17">
        <v>-2.5999999999999999E-3</v>
      </c>
      <c r="N152" s="17">
        <v>-4.5600000000000002E-2</v>
      </c>
      <c r="O152" s="17">
        <v>0.16200000000000001</v>
      </c>
      <c r="P152" s="38">
        <v>2</v>
      </c>
      <c r="Q152" s="38">
        <v>6.67</v>
      </c>
    </row>
    <row r="153" spans="1:17" x14ac:dyDescent="0.35">
      <c r="A153" s="65" t="s">
        <v>397</v>
      </c>
      <c r="B153" s="65" t="s">
        <v>52</v>
      </c>
      <c r="C153" s="89" t="s">
        <v>396</v>
      </c>
      <c r="D153" s="74">
        <v>71170.490000000005</v>
      </c>
      <c r="E153" s="74">
        <v>60824.55</v>
      </c>
      <c r="F153" s="74">
        <v>61900.44</v>
      </c>
      <c r="G153" s="89">
        <v>89467.57</v>
      </c>
      <c r="H153" s="74">
        <v>37152.660000000003</v>
      </c>
      <c r="I153" s="74">
        <v>42450.18</v>
      </c>
      <c r="J153" s="53">
        <v>-18297.080000000002</v>
      </c>
      <c r="K153" s="53">
        <v>23671.89</v>
      </c>
      <c r="L153" s="53">
        <v>19450.260000000002</v>
      </c>
      <c r="M153" s="17">
        <v>-0.20449999999999999</v>
      </c>
      <c r="N153" s="17">
        <v>0.63719999999999999</v>
      </c>
      <c r="O153" s="17">
        <v>0.4582</v>
      </c>
      <c r="P153" s="38">
        <v>1</v>
      </c>
      <c r="Q153" s="38">
        <v>3.33</v>
      </c>
    </row>
    <row r="154" spans="1:17" x14ac:dyDescent="0.35">
      <c r="A154" s="65" t="s">
        <v>399</v>
      </c>
      <c r="B154" s="65" t="s">
        <v>15</v>
      </c>
      <c r="C154" s="89" t="s">
        <v>398</v>
      </c>
      <c r="D154" s="74">
        <v>1415103</v>
      </c>
      <c r="E154" s="74">
        <v>1384077</v>
      </c>
      <c r="F154" s="74">
        <v>1471081</v>
      </c>
      <c r="G154" s="89">
        <v>1134482</v>
      </c>
      <c r="H154" s="74">
        <v>1158943</v>
      </c>
      <c r="I154" s="74">
        <v>1341593</v>
      </c>
      <c r="J154" s="53">
        <v>280621</v>
      </c>
      <c r="K154" s="53">
        <v>225134</v>
      </c>
      <c r="L154" s="53">
        <v>129488</v>
      </c>
      <c r="M154" s="17">
        <v>0.24740000000000001</v>
      </c>
      <c r="N154" s="17">
        <v>0.1943</v>
      </c>
      <c r="O154" s="17">
        <v>9.6500000000000002E-2</v>
      </c>
      <c r="P154" s="38">
        <v>0</v>
      </c>
      <c r="Q154" s="38">
        <v>0</v>
      </c>
    </row>
    <row r="155" spans="1:17" x14ac:dyDescent="0.35">
      <c r="A155" s="65" t="s">
        <v>401</v>
      </c>
      <c r="B155" s="65" t="s">
        <v>46</v>
      </c>
      <c r="C155" s="89" t="s">
        <v>400</v>
      </c>
      <c r="D155" s="74">
        <v>6547976.0499999998</v>
      </c>
      <c r="E155" s="74">
        <v>6427253.9100000001</v>
      </c>
      <c r="F155" s="74">
        <v>7352882.9699999997</v>
      </c>
      <c r="G155" s="89">
        <v>6251987.0700000003</v>
      </c>
      <c r="H155" s="74">
        <v>6160238.7699999996</v>
      </c>
      <c r="I155" s="74">
        <v>6284994.5099999998</v>
      </c>
      <c r="J155" s="53">
        <v>295988.97999999952</v>
      </c>
      <c r="K155" s="53">
        <v>267015.1400000006</v>
      </c>
      <c r="L155" s="53">
        <v>1067888.46</v>
      </c>
      <c r="M155" s="17">
        <v>4.7300000000000002E-2</v>
      </c>
      <c r="N155" s="17">
        <v>4.3299999999999998E-2</v>
      </c>
      <c r="O155" s="17">
        <v>0.1699</v>
      </c>
      <c r="P155" s="38">
        <v>0</v>
      </c>
      <c r="Q155" s="38">
        <v>0</v>
      </c>
    </row>
    <row r="156" spans="1:17" x14ac:dyDescent="0.35">
      <c r="A156" s="65" t="s">
        <v>403</v>
      </c>
      <c r="B156" s="65" t="s">
        <v>17</v>
      </c>
      <c r="C156" s="89" t="s">
        <v>402</v>
      </c>
      <c r="D156" s="74">
        <v>1323080.19</v>
      </c>
      <c r="E156" s="74">
        <v>1396868.91</v>
      </c>
      <c r="F156" s="74">
        <v>1424301.21</v>
      </c>
      <c r="G156" s="89">
        <v>1273612.5900000001</v>
      </c>
      <c r="H156" s="74">
        <v>1382446.95</v>
      </c>
      <c r="I156" s="74">
        <v>1523925.09</v>
      </c>
      <c r="J156" s="53">
        <v>49467.59999999986</v>
      </c>
      <c r="K156" s="53">
        <v>14421.959999999963</v>
      </c>
      <c r="L156" s="53">
        <v>-99623.880000000121</v>
      </c>
      <c r="M156" s="17">
        <v>3.8800000000000001E-2</v>
      </c>
      <c r="N156" s="17">
        <v>1.04E-2</v>
      </c>
      <c r="O156" s="17">
        <v>-6.54E-2</v>
      </c>
      <c r="P156" s="38">
        <v>1</v>
      </c>
      <c r="Q156" s="38">
        <v>3.33</v>
      </c>
    </row>
    <row r="157" spans="1:17" x14ac:dyDescent="0.35">
      <c r="A157" s="65" t="s">
        <v>405</v>
      </c>
      <c r="B157" s="65" t="s">
        <v>48</v>
      </c>
      <c r="C157" s="89" t="s">
        <v>404</v>
      </c>
      <c r="D157" s="74">
        <v>7518448</v>
      </c>
      <c r="E157" s="74">
        <v>7372176</v>
      </c>
      <c r="F157" s="74">
        <v>7856965.6799999997</v>
      </c>
      <c r="G157" s="89">
        <v>7724758</v>
      </c>
      <c r="H157" s="74">
        <v>6723654.5</v>
      </c>
      <c r="I157" s="74">
        <v>7635573.2300000004</v>
      </c>
      <c r="J157" s="53">
        <v>-206310</v>
      </c>
      <c r="K157" s="53">
        <v>648521.5</v>
      </c>
      <c r="L157" s="53">
        <v>221392.44999999925</v>
      </c>
      <c r="M157" s="17">
        <v>-2.6700000000000002E-2</v>
      </c>
      <c r="N157" s="17">
        <v>9.6500000000000002E-2</v>
      </c>
      <c r="O157" s="17">
        <v>2.9000000000000001E-2</v>
      </c>
      <c r="P157" s="38">
        <v>1</v>
      </c>
      <c r="Q157" s="38">
        <v>3.33</v>
      </c>
    </row>
    <row r="158" spans="1:17" x14ac:dyDescent="0.35">
      <c r="A158" s="65" t="s">
        <v>407</v>
      </c>
      <c r="B158" s="65" t="s">
        <v>32</v>
      </c>
      <c r="C158" s="89" t="s">
        <v>406</v>
      </c>
      <c r="D158" s="74">
        <v>477477.56</v>
      </c>
      <c r="E158" s="74">
        <v>471771.94</v>
      </c>
      <c r="F158" s="74">
        <v>455888.31</v>
      </c>
      <c r="G158" s="89">
        <v>427370.48</v>
      </c>
      <c r="H158" s="74">
        <v>439717.62</v>
      </c>
      <c r="I158" s="74">
        <v>406320.62</v>
      </c>
      <c r="J158" s="53">
        <v>50107.080000000016</v>
      </c>
      <c r="K158" s="53">
        <v>32054.320000000007</v>
      </c>
      <c r="L158" s="53">
        <v>49567.69</v>
      </c>
      <c r="M158" s="17">
        <v>0.1172</v>
      </c>
      <c r="N158" s="17">
        <v>7.2900000000000006E-2</v>
      </c>
      <c r="O158" s="17">
        <v>0.122</v>
      </c>
      <c r="P158" s="38">
        <v>0</v>
      </c>
      <c r="Q158" s="38">
        <v>0</v>
      </c>
    </row>
    <row r="159" spans="1:17" x14ac:dyDescent="0.35">
      <c r="A159" s="65" t="s">
        <v>409</v>
      </c>
      <c r="B159" s="65" t="s">
        <v>52</v>
      </c>
      <c r="C159" s="89" t="s">
        <v>408</v>
      </c>
      <c r="D159" s="74">
        <v>6231009.8200000003</v>
      </c>
      <c r="E159" s="74">
        <v>5991168.0999999996</v>
      </c>
      <c r="F159" s="74">
        <v>6270913.2800000003</v>
      </c>
      <c r="G159" s="89">
        <v>6270335.25</v>
      </c>
      <c r="H159" s="74">
        <v>6017678.5800000001</v>
      </c>
      <c r="I159" s="74">
        <v>6618721.7699999996</v>
      </c>
      <c r="J159" s="53">
        <v>-39325.429999999702</v>
      </c>
      <c r="K159" s="53">
        <v>-26510.480000000447</v>
      </c>
      <c r="L159" s="53">
        <v>-347808.48999999929</v>
      </c>
      <c r="M159" s="17">
        <v>-6.3E-3</v>
      </c>
      <c r="N159" s="17">
        <v>-4.4000000000000003E-3</v>
      </c>
      <c r="O159" s="17">
        <v>-5.2499999999999998E-2</v>
      </c>
      <c r="P159" s="38">
        <v>3</v>
      </c>
      <c r="Q159" s="38">
        <v>10</v>
      </c>
    </row>
    <row r="160" spans="1:17" x14ac:dyDescent="0.35">
      <c r="A160" s="65" t="s">
        <v>411</v>
      </c>
      <c r="B160" s="65" t="s">
        <v>30</v>
      </c>
      <c r="C160" s="89" t="s">
        <v>410</v>
      </c>
      <c r="D160" s="74">
        <v>4753421</v>
      </c>
      <c r="E160" s="74">
        <v>4741940</v>
      </c>
      <c r="F160" s="74">
        <v>4719811</v>
      </c>
      <c r="G160" s="89">
        <v>4802502.8</v>
      </c>
      <c r="H160" s="74">
        <v>4943556</v>
      </c>
      <c r="I160" s="74">
        <v>4803956</v>
      </c>
      <c r="J160" s="53">
        <v>-49081.799999999814</v>
      </c>
      <c r="K160" s="53">
        <v>-201616</v>
      </c>
      <c r="L160" s="53">
        <v>-84145</v>
      </c>
      <c r="M160" s="17">
        <v>-1.0200000000000001E-2</v>
      </c>
      <c r="N160" s="17">
        <v>-4.0800000000000003E-2</v>
      </c>
      <c r="O160" s="17">
        <v>-1.7500000000000002E-2</v>
      </c>
      <c r="P160" s="38">
        <v>3</v>
      </c>
      <c r="Q160" s="38">
        <v>10</v>
      </c>
    </row>
    <row r="161" spans="1:17" x14ac:dyDescent="0.35">
      <c r="A161" s="65" t="s">
        <v>413</v>
      </c>
      <c r="B161" s="65" t="s">
        <v>29</v>
      </c>
      <c r="C161" s="89" t="s">
        <v>412</v>
      </c>
      <c r="D161" s="74">
        <v>1402152.68</v>
      </c>
      <c r="E161" s="74">
        <v>1376923.18</v>
      </c>
      <c r="F161" s="74">
        <v>1024578.17</v>
      </c>
      <c r="G161" s="89">
        <v>1543087.57</v>
      </c>
      <c r="H161" s="74">
        <v>1019482.82</v>
      </c>
      <c r="I161" s="74">
        <v>1052491.3400000001</v>
      </c>
      <c r="J161" s="53">
        <v>-140934.89000000013</v>
      </c>
      <c r="K161" s="53">
        <v>357440.36</v>
      </c>
      <c r="L161" s="53">
        <v>-27913.170000000042</v>
      </c>
      <c r="M161" s="17">
        <v>-9.1300000000000006E-2</v>
      </c>
      <c r="N161" s="17">
        <v>0.35060000000000002</v>
      </c>
      <c r="O161" s="17">
        <v>-2.6499999999999999E-2</v>
      </c>
      <c r="P161" s="38">
        <v>2</v>
      </c>
      <c r="Q161" s="38">
        <v>6.67</v>
      </c>
    </row>
    <row r="162" spans="1:17" x14ac:dyDescent="0.35">
      <c r="A162" s="65" t="s">
        <v>415</v>
      </c>
      <c r="B162" s="65" t="s">
        <v>48</v>
      </c>
      <c r="C162" s="89" t="s">
        <v>414</v>
      </c>
      <c r="D162" s="74">
        <v>27093880</v>
      </c>
      <c r="E162" s="74">
        <v>27856035</v>
      </c>
      <c r="F162" s="74">
        <v>28747019</v>
      </c>
      <c r="G162" s="89">
        <v>26414198</v>
      </c>
      <c r="H162" s="74">
        <v>28082883</v>
      </c>
      <c r="I162" s="74">
        <v>29785337</v>
      </c>
      <c r="J162" s="53">
        <v>679682</v>
      </c>
      <c r="K162" s="53">
        <v>-226848</v>
      </c>
      <c r="L162" s="53">
        <v>-1038318</v>
      </c>
      <c r="M162" s="17">
        <v>2.5700000000000001E-2</v>
      </c>
      <c r="N162" s="17">
        <v>-8.0999999999999996E-3</v>
      </c>
      <c r="O162" s="17">
        <v>-3.49E-2</v>
      </c>
      <c r="P162" s="38">
        <v>2</v>
      </c>
      <c r="Q162" s="38">
        <v>6.67</v>
      </c>
    </row>
    <row r="163" spans="1:17" x14ac:dyDescent="0.35">
      <c r="A163" s="65" t="s">
        <v>417</v>
      </c>
      <c r="B163" s="65" t="s">
        <v>54</v>
      </c>
      <c r="C163" s="89" t="s">
        <v>416</v>
      </c>
      <c r="D163" s="74">
        <v>4142304.38</v>
      </c>
      <c r="E163" s="74">
        <v>4157367.67</v>
      </c>
      <c r="F163" s="74">
        <v>4218764.41</v>
      </c>
      <c r="G163" s="89">
        <v>3680425.53</v>
      </c>
      <c r="H163" s="74">
        <v>3672944.79</v>
      </c>
      <c r="I163" s="74">
        <v>4022621.85</v>
      </c>
      <c r="J163" s="53">
        <v>461878.85000000009</v>
      </c>
      <c r="K163" s="53">
        <v>484422.87999999989</v>
      </c>
      <c r="L163" s="53">
        <v>196142.56000000006</v>
      </c>
      <c r="M163" s="17">
        <v>0.1255</v>
      </c>
      <c r="N163" s="17">
        <v>0.13189999999999999</v>
      </c>
      <c r="O163" s="17">
        <v>4.8800000000000003E-2</v>
      </c>
      <c r="P163" s="38">
        <v>0</v>
      </c>
      <c r="Q163" s="38">
        <v>0</v>
      </c>
    </row>
    <row r="164" spans="1:17" x14ac:dyDescent="0.35">
      <c r="A164" s="65" t="s">
        <v>419</v>
      </c>
      <c r="B164" s="65" t="s">
        <v>48</v>
      </c>
      <c r="C164" s="89" t="s">
        <v>418</v>
      </c>
      <c r="D164" s="74">
        <v>3342611</v>
      </c>
      <c r="E164" s="74">
        <v>3780070</v>
      </c>
      <c r="F164" s="74">
        <v>3569710</v>
      </c>
      <c r="G164" s="89">
        <v>3239649</v>
      </c>
      <c r="H164" s="74">
        <v>3388262</v>
      </c>
      <c r="I164" s="74">
        <v>3652463</v>
      </c>
      <c r="J164" s="53">
        <v>102962</v>
      </c>
      <c r="K164" s="53">
        <v>391808</v>
      </c>
      <c r="L164" s="53">
        <v>-82753</v>
      </c>
      <c r="M164" s="17">
        <v>3.1800000000000002E-2</v>
      </c>
      <c r="N164" s="17">
        <v>0.11559999999999999</v>
      </c>
      <c r="O164" s="17">
        <v>-2.2700000000000001E-2</v>
      </c>
      <c r="P164" s="38">
        <v>1</v>
      </c>
      <c r="Q164" s="38">
        <v>3.33</v>
      </c>
    </row>
    <row r="165" spans="1:17" x14ac:dyDescent="0.35">
      <c r="A165" s="65" t="s">
        <v>421</v>
      </c>
      <c r="B165" s="65" t="s">
        <v>47</v>
      </c>
      <c r="C165" s="89" t="s">
        <v>420</v>
      </c>
      <c r="D165" s="74">
        <v>963622</v>
      </c>
      <c r="E165" s="74">
        <v>934053</v>
      </c>
      <c r="F165" s="74">
        <v>995834</v>
      </c>
      <c r="G165" s="89">
        <v>889617</v>
      </c>
      <c r="H165" s="74">
        <v>860018</v>
      </c>
      <c r="I165" s="74">
        <v>864058</v>
      </c>
      <c r="J165" s="53">
        <v>74005</v>
      </c>
      <c r="K165" s="53">
        <v>74035</v>
      </c>
      <c r="L165" s="53">
        <v>131776</v>
      </c>
      <c r="M165" s="17">
        <v>8.3199999999999996E-2</v>
      </c>
      <c r="N165" s="17">
        <v>8.6099999999999996E-2</v>
      </c>
      <c r="O165" s="17">
        <v>0.1525</v>
      </c>
      <c r="P165" s="38">
        <v>0</v>
      </c>
      <c r="Q165" s="38">
        <v>0</v>
      </c>
    </row>
    <row r="166" spans="1:17" x14ac:dyDescent="0.35">
      <c r="A166" s="65" t="s">
        <v>423</v>
      </c>
      <c r="B166" s="65" t="s">
        <v>74</v>
      </c>
      <c r="C166" s="89" t="s">
        <v>422</v>
      </c>
      <c r="D166" s="74">
        <v>266679</v>
      </c>
      <c r="E166" s="74">
        <v>297116</v>
      </c>
      <c r="F166" s="74">
        <v>394792</v>
      </c>
      <c r="G166" s="89">
        <v>307045</v>
      </c>
      <c r="H166" s="74">
        <v>251498</v>
      </c>
      <c r="I166" s="74">
        <v>351757</v>
      </c>
      <c r="J166" s="53">
        <v>-40366</v>
      </c>
      <c r="K166" s="53">
        <v>45618</v>
      </c>
      <c r="L166" s="53">
        <v>43035</v>
      </c>
      <c r="M166" s="17">
        <v>-0.13150000000000001</v>
      </c>
      <c r="N166" s="17">
        <v>0.18140000000000001</v>
      </c>
      <c r="O166" s="17">
        <v>0.12230000000000001</v>
      </c>
      <c r="P166" s="38">
        <v>1</v>
      </c>
      <c r="Q166" s="38">
        <v>3.33</v>
      </c>
    </row>
    <row r="167" spans="1:17" x14ac:dyDescent="0.35">
      <c r="A167" s="65" t="s">
        <v>427</v>
      </c>
      <c r="B167" s="65" t="s">
        <v>47</v>
      </c>
      <c r="C167" s="89" t="s">
        <v>426</v>
      </c>
      <c r="D167" s="74">
        <v>1925160.38</v>
      </c>
      <c r="E167" s="74">
        <v>1986320.62</v>
      </c>
      <c r="F167" s="74">
        <v>2043626.25</v>
      </c>
      <c r="G167" s="89">
        <v>1960726</v>
      </c>
      <c r="H167" s="74">
        <v>1917448</v>
      </c>
      <c r="I167" s="74">
        <v>1896359</v>
      </c>
      <c r="J167" s="53">
        <v>-35565.620000000112</v>
      </c>
      <c r="K167" s="53">
        <v>68872.620000000112</v>
      </c>
      <c r="L167" s="53">
        <v>147267.25</v>
      </c>
      <c r="M167" s="17">
        <v>-1.8100000000000002E-2</v>
      </c>
      <c r="N167" s="17">
        <v>3.5900000000000001E-2</v>
      </c>
      <c r="O167" s="17">
        <v>7.7700000000000005E-2</v>
      </c>
      <c r="P167" s="38">
        <v>1</v>
      </c>
      <c r="Q167" s="38">
        <v>3.33</v>
      </c>
    </row>
    <row r="168" spans="1:17" x14ac:dyDescent="0.35">
      <c r="A168" s="65" t="s">
        <v>429</v>
      </c>
      <c r="B168" s="65" t="s">
        <v>41</v>
      </c>
      <c r="C168" s="89" t="s">
        <v>428</v>
      </c>
      <c r="D168" s="74">
        <v>2259787</v>
      </c>
      <c r="E168" s="74">
        <v>2397717</v>
      </c>
      <c r="F168" s="74">
        <v>2930764</v>
      </c>
      <c r="G168" s="89">
        <v>2225116</v>
      </c>
      <c r="H168" s="74">
        <v>2256731</v>
      </c>
      <c r="I168" s="74">
        <v>2713084</v>
      </c>
      <c r="J168" s="53">
        <v>34671</v>
      </c>
      <c r="K168" s="53">
        <v>140986</v>
      </c>
      <c r="L168" s="53">
        <v>217680</v>
      </c>
      <c r="M168" s="17">
        <v>1.5599999999999999E-2</v>
      </c>
      <c r="N168" s="17">
        <v>6.25E-2</v>
      </c>
      <c r="O168" s="17">
        <v>8.0199999999999994E-2</v>
      </c>
      <c r="P168" s="38">
        <v>0</v>
      </c>
      <c r="Q168" s="38">
        <v>0</v>
      </c>
    </row>
    <row r="169" spans="1:17" x14ac:dyDescent="0.35">
      <c r="A169" s="65" t="s">
        <v>431</v>
      </c>
      <c r="B169" s="65" t="s">
        <v>29</v>
      </c>
      <c r="C169" s="89" t="s">
        <v>430</v>
      </c>
      <c r="D169" s="74">
        <v>178792.03</v>
      </c>
      <c r="E169" s="74">
        <v>173108.11</v>
      </c>
      <c r="F169" s="74">
        <v>217161.1</v>
      </c>
      <c r="G169" s="89">
        <v>149441.20000000001</v>
      </c>
      <c r="H169" s="74">
        <v>203678.56</v>
      </c>
      <c r="I169" s="74">
        <v>167324.84</v>
      </c>
      <c r="J169" s="53">
        <v>29350.829999999987</v>
      </c>
      <c r="K169" s="53">
        <v>-30570.450000000012</v>
      </c>
      <c r="L169" s="53">
        <v>49836.260000000009</v>
      </c>
      <c r="M169" s="17">
        <v>0.19639999999999999</v>
      </c>
      <c r="N169" s="17">
        <v>-0.15010000000000001</v>
      </c>
      <c r="O169" s="17">
        <v>0.29780000000000001</v>
      </c>
      <c r="P169" s="38">
        <v>1</v>
      </c>
      <c r="Q169" s="38">
        <v>3.33</v>
      </c>
    </row>
    <row r="170" spans="1:17" x14ac:dyDescent="0.35">
      <c r="A170" s="65" t="s">
        <v>433</v>
      </c>
      <c r="B170" s="65" t="s">
        <v>14</v>
      </c>
      <c r="C170" s="89" t="s">
        <v>432</v>
      </c>
      <c r="D170" s="74">
        <v>1244908</v>
      </c>
      <c r="E170" s="74">
        <v>1375791.15</v>
      </c>
      <c r="F170" s="74">
        <v>1355145.02</v>
      </c>
      <c r="G170" s="89">
        <v>1234695</v>
      </c>
      <c r="H170" s="74">
        <v>1373180</v>
      </c>
      <c r="I170" s="74">
        <v>1301882.8799999999</v>
      </c>
      <c r="J170" s="53">
        <v>10213</v>
      </c>
      <c r="K170" s="53">
        <v>2611.1499999999069</v>
      </c>
      <c r="L170" s="53">
        <v>53262.14000000013</v>
      </c>
      <c r="M170" s="17">
        <v>8.3000000000000001E-3</v>
      </c>
      <c r="N170" s="17">
        <v>1.9E-3</v>
      </c>
      <c r="O170" s="17">
        <v>4.0899999999999999E-2</v>
      </c>
      <c r="P170" s="38">
        <v>0</v>
      </c>
      <c r="Q170" s="38">
        <v>0</v>
      </c>
    </row>
    <row r="171" spans="1:17" x14ac:dyDescent="0.35">
      <c r="A171" s="65" t="s">
        <v>435</v>
      </c>
      <c r="B171" s="65" t="s">
        <v>17</v>
      </c>
      <c r="C171" s="89" t="s">
        <v>434</v>
      </c>
      <c r="D171" s="74">
        <v>9013263</v>
      </c>
      <c r="E171" s="74">
        <v>9237009</v>
      </c>
      <c r="F171" s="74">
        <v>9900193</v>
      </c>
      <c r="G171" s="89">
        <v>9130495</v>
      </c>
      <c r="H171" s="74">
        <v>9043557</v>
      </c>
      <c r="I171" s="74">
        <v>9286294</v>
      </c>
      <c r="J171" s="53">
        <v>-117232</v>
      </c>
      <c r="K171" s="53">
        <v>193452</v>
      </c>
      <c r="L171" s="53">
        <v>613899</v>
      </c>
      <c r="M171" s="17">
        <v>-1.2800000000000001E-2</v>
      </c>
      <c r="N171" s="17">
        <v>2.1399999999999999E-2</v>
      </c>
      <c r="O171" s="17">
        <v>6.6100000000000006E-2</v>
      </c>
      <c r="P171" s="38">
        <v>1</v>
      </c>
      <c r="Q171" s="38">
        <v>3.33</v>
      </c>
    </row>
    <row r="172" spans="1:17" x14ac:dyDescent="0.35">
      <c r="A172" s="65" t="s">
        <v>437</v>
      </c>
      <c r="B172" s="65" t="s">
        <v>48</v>
      </c>
      <c r="C172" s="89" t="s">
        <v>436</v>
      </c>
      <c r="D172" s="74">
        <v>77955768</v>
      </c>
      <c r="E172" s="74">
        <v>77277470</v>
      </c>
      <c r="F172" s="74">
        <v>77466557</v>
      </c>
      <c r="G172" s="89">
        <v>77600209</v>
      </c>
      <c r="H172" s="74">
        <v>76984679</v>
      </c>
      <c r="I172" s="74">
        <v>77444534</v>
      </c>
      <c r="J172" s="53">
        <v>355559</v>
      </c>
      <c r="K172" s="53">
        <v>292791</v>
      </c>
      <c r="L172" s="53">
        <v>22023</v>
      </c>
      <c r="M172" s="17">
        <v>4.5999999999999999E-3</v>
      </c>
      <c r="N172" s="17">
        <v>3.8E-3</v>
      </c>
      <c r="O172" s="17">
        <v>2.9999999999999997E-4</v>
      </c>
      <c r="P172" s="38">
        <v>0</v>
      </c>
      <c r="Q172" s="38">
        <v>0</v>
      </c>
    </row>
    <row r="173" spans="1:17" x14ac:dyDescent="0.35">
      <c r="A173" s="65" t="s">
        <v>439</v>
      </c>
      <c r="B173" s="65" t="s">
        <v>71</v>
      </c>
      <c r="C173" s="89" t="s">
        <v>438</v>
      </c>
      <c r="D173" s="74">
        <v>413036.55</v>
      </c>
      <c r="E173" s="74">
        <v>457893.27</v>
      </c>
      <c r="F173" s="74">
        <v>461260.65</v>
      </c>
      <c r="G173" s="89">
        <v>393480.49</v>
      </c>
      <c r="H173" s="74">
        <v>364591.57</v>
      </c>
      <c r="I173" s="74">
        <v>417445.07</v>
      </c>
      <c r="J173" s="53">
        <v>19556.059999999998</v>
      </c>
      <c r="K173" s="53">
        <v>93301.700000000012</v>
      </c>
      <c r="L173" s="53">
        <v>43815.580000000016</v>
      </c>
      <c r="M173" s="17">
        <v>4.9700000000000001E-2</v>
      </c>
      <c r="N173" s="17">
        <v>0.25590000000000002</v>
      </c>
      <c r="O173" s="17">
        <v>0.105</v>
      </c>
      <c r="P173" s="38">
        <v>0</v>
      </c>
      <c r="Q173" s="38">
        <v>0</v>
      </c>
    </row>
    <row r="174" spans="1:17" x14ac:dyDescent="0.35">
      <c r="A174" s="65" t="s">
        <v>441</v>
      </c>
      <c r="B174" s="65" t="s">
        <v>47</v>
      </c>
      <c r="C174" s="89" t="s">
        <v>440</v>
      </c>
      <c r="D174" s="74">
        <v>1046654.96</v>
      </c>
      <c r="E174" s="74">
        <v>893802</v>
      </c>
      <c r="F174" s="74">
        <v>1125802</v>
      </c>
      <c r="G174" s="89">
        <v>1048022.48</v>
      </c>
      <c r="H174" s="74">
        <v>1029723</v>
      </c>
      <c r="I174" s="74">
        <v>954555</v>
      </c>
      <c r="J174" s="53">
        <v>-1367.5200000000186</v>
      </c>
      <c r="K174" s="53">
        <v>-135921</v>
      </c>
      <c r="L174" s="53">
        <v>171247</v>
      </c>
      <c r="M174" s="17">
        <v>-1.2999999999999999E-3</v>
      </c>
      <c r="N174" s="17">
        <v>-0.13200000000000001</v>
      </c>
      <c r="O174" s="17">
        <v>0.1794</v>
      </c>
      <c r="P174" s="38">
        <v>2</v>
      </c>
      <c r="Q174" s="38">
        <v>6.67</v>
      </c>
    </row>
    <row r="175" spans="1:17" x14ac:dyDescent="0.35">
      <c r="A175" s="65" t="s">
        <v>443</v>
      </c>
      <c r="B175" s="65" t="s">
        <v>77</v>
      </c>
      <c r="C175" s="89" t="s">
        <v>442</v>
      </c>
      <c r="D175" s="74">
        <v>95598.49</v>
      </c>
      <c r="E175" s="74">
        <v>144680.87</v>
      </c>
      <c r="F175" s="74">
        <v>142702.22</v>
      </c>
      <c r="G175" s="89">
        <v>125021.28</v>
      </c>
      <c r="H175" s="74">
        <v>125307.89</v>
      </c>
      <c r="I175" s="74">
        <v>152727.54999999999</v>
      </c>
      <c r="J175" s="53">
        <v>-29422.789999999994</v>
      </c>
      <c r="K175" s="53">
        <v>19372.979999999996</v>
      </c>
      <c r="L175" s="53">
        <v>-10025.329999999987</v>
      </c>
      <c r="M175" s="17">
        <v>-0.23530000000000001</v>
      </c>
      <c r="N175" s="17">
        <v>0.15459999999999999</v>
      </c>
      <c r="O175" s="17">
        <v>-6.5600000000000006E-2</v>
      </c>
      <c r="P175" s="38">
        <v>2</v>
      </c>
      <c r="Q175" s="38">
        <v>6.67</v>
      </c>
    </row>
    <row r="176" spans="1:17" x14ac:dyDescent="0.35">
      <c r="A176" s="65" t="s">
        <v>445</v>
      </c>
      <c r="B176" s="65" t="s">
        <v>61</v>
      </c>
      <c r="C176" s="89" t="s">
        <v>444</v>
      </c>
      <c r="D176" s="74">
        <v>73099.17</v>
      </c>
      <c r="E176" s="74">
        <v>85825.36</v>
      </c>
      <c r="F176" s="74">
        <v>74632.09</v>
      </c>
      <c r="G176" s="89">
        <v>84724.87</v>
      </c>
      <c r="H176" s="74">
        <v>96962.79</v>
      </c>
      <c r="I176" s="74">
        <v>72843.990000000005</v>
      </c>
      <c r="J176" s="53">
        <v>-11625.699999999997</v>
      </c>
      <c r="K176" s="53">
        <v>-11137.429999999993</v>
      </c>
      <c r="L176" s="53">
        <v>1788.0999999999913</v>
      </c>
      <c r="M176" s="17">
        <v>-0.13719999999999999</v>
      </c>
      <c r="N176" s="17">
        <v>-0.1149</v>
      </c>
      <c r="O176" s="17">
        <v>2.4500000000000001E-2</v>
      </c>
      <c r="P176" s="38">
        <v>2</v>
      </c>
      <c r="Q176" s="38">
        <v>6.67</v>
      </c>
    </row>
    <row r="177" spans="1:17" x14ac:dyDescent="0.35">
      <c r="A177" s="65" t="s">
        <v>447</v>
      </c>
      <c r="B177" s="65" t="s">
        <v>48</v>
      </c>
      <c r="C177" s="89" t="s">
        <v>446</v>
      </c>
      <c r="D177" s="74">
        <v>65049799.600000001</v>
      </c>
      <c r="E177" s="74">
        <v>65767043.240000002</v>
      </c>
      <c r="F177" s="74">
        <v>69794238.370000005</v>
      </c>
      <c r="G177" s="89">
        <v>62506048.869999997</v>
      </c>
      <c r="H177" s="74">
        <v>64389228.060000002</v>
      </c>
      <c r="I177" s="74">
        <v>71619424.790000007</v>
      </c>
      <c r="J177" s="53">
        <v>2543750.7300000042</v>
      </c>
      <c r="K177" s="53">
        <v>1377815.1799999997</v>
      </c>
      <c r="L177" s="53">
        <v>-1825186.4200000018</v>
      </c>
      <c r="M177" s="17">
        <v>4.07E-2</v>
      </c>
      <c r="N177" s="17">
        <v>2.1399999999999999E-2</v>
      </c>
      <c r="O177" s="17">
        <v>-2.5499999999999998E-2</v>
      </c>
      <c r="P177" s="38">
        <v>1</v>
      </c>
      <c r="Q177" s="38">
        <v>3.33</v>
      </c>
    </row>
    <row r="178" spans="1:17" x14ac:dyDescent="0.35">
      <c r="A178" s="65" t="s">
        <v>449</v>
      </c>
      <c r="B178" s="65" t="s">
        <v>44</v>
      </c>
      <c r="C178" s="89" t="s">
        <v>448</v>
      </c>
      <c r="D178" s="74">
        <v>5399895.9299999997</v>
      </c>
      <c r="E178" s="74">
        <v>5285028.07</v>
      </c>
      <c r="F178" s="74">
        <v>5340255.42</v>
      </c>
      <c r="G178" s="89">
        <v>5333541.8099999996</v>
      </c>
      <c r="H178" s="74">
        <v>4949112.25</v>
      </c>
      <c r="I178" s="74">
        <v>5734377.1100000003</v>
      </c>
      <c r="J178" s="53">
        <v>66354.120000000112</v>
      </c>
      <c r="K178" s="53">
        <v>335915.8200000003</v>
      </c>
      <c r="L178" s="53">
        <v>-394121.69000000041</v>
      </c>
      <c r="M178" s="17">
        <v>1.24E-2</v>
      </c>
      <c r="N178" s="17">
        <v>6.7900000000000002E-2</v>
      </c>
      <c r="O178" s="17">
        <v>-6.8699999999999997E-2</v>
      </c>
      <c r="P178" s="38">
        <v>1</v>
      </c>
      <c r="Q178" s="38">
        <v>3.33</v>
      </c>
    </row>
    <row r="179" spans="1:17" x14ac:dyDescent="0.35">
      <c r="A179" s="65" t="s">
        <v>452</v>
      </c>
      <c r="B179" s="65" t="s">
        <v>42</v>
      </c>
      <c r="C179" s="89" t="s">
        <v>451</v>
      </c>
      <c r="D179" s="74">
        <v>771831.2</v>
      </c>
      <c r="E179" s="74">
        <v>782913.65</v>
      </c>
      <c r="F179" s="74">
        <v>799680.81</v>
      </c>
      <c r="G179" s="89">
        <v>663095.98</v>
      </c>
      <c r="H179" s="74">
        <v>653520.71</v>
      </c>
      <c r="I179" s="74">
        <v>732284.08</v>
      </c>
      <c r="J179" s="53">
        <v>108735.21999999997</v>
      </c>
      <c r="K179" s="53">
        <v>129392.94000000006</v>
      </c>
      <c r="L179" s="53">
        <v>67396.730000000098</v>
      </c>
      <c r="M179" s="17">
        <v>0.16400000000000001</v>
      </c>
      <c r="N179" s="17">
        <v>0.19800000000000001</v>
      </c>
      <c r="O179" s="17">
        <v>9.1999999999999998E-2</v>
      </c>
      <c r="P179" s="38">
        <v>0</v>
      </c>
      <c r="Q179" s="38">
        <v>0</v>
      </c>
    </row>
    <row r="180" spans="1:17" x14ac:dyDescent="0.35">
      <c r="A180" s="65" t="s">
        <v>454</v>
      </c>
      <c r="B180" s="65" t="s">
        <v>54</v>
      </c>
      <c r="C180" s="89" t="s">
        <v>453</v>
      </c>
      <c r="D180" s="74">
        <v>11782316.689999999</v>
      </c>
      <c r="E180" s="74">
        <v>12300120.960000001</v>
      </c>
      <c r="F180" s="74">
        <v>13078593.130000001</v>
      </c>
      <c r="G180" s="89">
        <v>12006058.98</v>
      </c>
      <c r="H180" s="74">
        <v>12452067.640000001</v>
      </c>
      <c r="I180" s="74">
        <v>12817186.050000001</v>
      </c>
      <c r="J180" s="53">
        <v>-223742.29000000097</v>
      </c>
      <c r="K180" s="53">
        <v>-151946.6799999997</v>
      </c>
      <c r="L180" s="53">
        <v>261407.08000000007</v>
      </c>
      <c r="M180" s="17">
        <v>-1.8599999999999998E-2</v>
      </c>
      <c r="N180" s="17">
        <v>-1.2200000000000001E-2</v>
      </c>
      <c r="O180" s="17">
        <v>2.0400000000000001E-2</v>
      </c>
      <c r="P180" s="38">
        <v>2</v>
      </c>
      <c r="Q180" s="38">
        <v>6.67</v>
      </c>
    </row>
    <row r="181" spans="1:17" x14ac:dyDescent="0.35">
      <c r="A181" s="65" t="s">
        <v>456</v>
      </c>
      <c r="B181" s="65" t="s">
        <v>66</v>
      </c>
      <c r="C181" s="89" t="s">
        <v>455</v>
      </c>
      <c r="D181" s="74">
        <v>5320497.7</v>
      </c>
      <c r="E181" s="74">
        <v>5320006.0599999996</v>
      </c>
      <c r="F181" s="74">
        <v>5191955.93</v>
      </c>
      <c r="G181" s="89">
        <v>4876408.6399999997</v>
      </c>
      <c r="H181" s="74">
        <v>4885284.7</v>
      </c>
      <c r="I181" s="74">
        <v>5135489.9400000004</v>
      </c>
      <c r="J181" s="53">
        <v>444089.06000000052</v>
      </c>
      <c r="K181" s="53">
        <v>434721.3599999994</v>
      </c>
      <c r="L181" s="53">
        <v>56465.989999999292</v>
      </c>
      <c r="M181" s="17">
        <v>9.11E-2</v>
      </c>
      <c r="N181" s="17">
        <v>8.8999999999999996E-2</v>
      </c>
      <c r="O181" s="17">
        <v>1.0999999999999999E-2</v>
      </c>
      <c r="P181" s="38">
        <v>0</v>
      </c>
      <c r="Q181" s="38">
        <v>0</v>
      </c>
    </row>
    <row r="182" spans="1:17" x14ac:dyDescent="0.35">
      <c r="A182" s="65" t="s">
        <v>458</v>
      </c>
      <c r="B182" s="65" t="s">
        <v>14</v>
      </c>
      <c r="C182" s="89" t="s">
        <v>457</v>
      </c>
      <c r="D182" s="74">
        <v>3376732.14</v>
      </c>
      <c r="E182" s="74">
        <v>3249812</v>
      </c>
      <c r="F182" s="74">
        <v>3305158</v>
      </c>
      <c r="G182" s="89">
        <v>3379115.77</v>
      </c>
      <c r="H182" s="74">
        <v>3012410</v>
      </c>
      <c r="I182" s="74">
        <v>2891902</v>
      </c>
      <c r="J182" s="53">
        <v>-2383.6299999998882</v>
      </c>
      <c r="K182" s="53">
        <v>237402</v>
      </c>
      <c r="L182" s="53">
        <v>413256</v>
      </c>
      <c r="M182" s="17">
        <v>-6.9999999999999999E-4</v>
      </c>
      <c r="N182" s="17">
        <v>7.8799999999999995E-2</v>
      </c>
      <c r="O182" s="17">
        <v>0.1429</v>
      </c>
      <c r="P182" s="38">
        <v>1</v>
      </c>
      <c r="Q182" s="38">
        <v>3.33</v>
      </c>
    </row>
    <row r="183" spans="1:17" x14ac:dyDescent="0.35">
      <c r="A183" s="65" t="s">
        <v>460</v>
      </c>
      <c r="B183" s="65" t="s">
        <v>60</v>
      </c>
      <c r="C183" s="89" t="s">
        <v>459</v>
      </c>
      <c r="D183" s="74">
        <v>810667</v>
      </c>
      <c r="E183" s="74">
        <v>797379</v>
      </c>
      <c r="F183" s="74">
        <v>805510</v>
      </c>
      <c r="G183" s="89">
        <v>821404</v>
      </c>
      <c r="H183" s="74">
        <v>869939</v>
      </c>
      <c r="I183" s="74">
        <v>864811</v>
      </c>
      <c r="J183" s="53">
        <v>-10737</v>
      </c>
      <c r="K183" s="53">
        <v>-72560</v>
      </c>
      <c r="L183" s="53">
        <v>-59301</v>
      </c>
      <c r="M183" s="17">
        <v>-1.3100000000000001E-2</v>
      </c>
      <c r="N183" s="17">
        <v>-8.3400000000000002E-2</v>
      </c>
      <c r="O183" s="17">
        <v>-6.8599999999999994E-2</v>
      </c>
      <c r="P183" s="38">
        <v>3</v>
      </c>
      <c r="Q183" s="38">
        <v>10</v>
      </c>
    </row>
    <row r="184" spans="1:17" x14ac:dyDescent="0.35">
      <c r="A184" s="65" t="s">
        <v>462</v>
      </c>
      <c r="B184" s="65" t="s">
        <v>74</v>
      </c>
      <c r="C184" s="89" t="s">
        <v>461</v>
      </c>
      <c r="D184" s="74">
        <v>2282514.0099999998</v>
      </c>
      <c r="E184" s="74">
        <v>2407867</v>
      </c>
      <c r="F184" s="74">
        <v>2454493</v>
      </c>
      <c r="G184" s="89">
        <v>2325521.9300000002</v>
      </c>
      <c r="H184" s="74">
        <v>2330245</v>
      </c>
      <c r="I184" s="74">
        <v>2374675</v>
      </c>
      <c r="J184" s="53">
        <v>-43007.920000000391</v>
      </c>
      <c r="K184" s="53">
        <v>77622</v>
      </c>
      <c r="L184" s="53">
        <v>79818</v>
      </c>
      <c r="M184" s="17">
        <v>-1.8499999999999999E-2</v>
      </c>
      <c r="N184" s="17">
        <v>3.3300000000000003E-2</v>
      </c>
      <c r="O184" s="17">
        <v>3.3599999999999998E-2</v>
      </c>
      <c r="P184" s="38">
        <v>1</v>
      </c>
      <c r="Q184" s="38">
        <v>3.33</v>
      </c>
    </row>
    <row r="185" spans="1:17" x14ac:dyDescent="0.35">
      <c r="A185" s="65" t="s">
        <v>464</v>
      </c>
      <c r="B185" s="65" t="s">
        <v>48</v>
      </c>
      <c r="C185" s="89" t="s">
        <v>463</v>
      </c>
      <c r="D185" s="74">
        <v>9705940</v>
      </c>
      <c r="E185" s="74">
        <v>10075020</v>
      </c>
      <c r="F185" s="74">
        <v>10007661</v>
      </c>
      <c r="G185" s="89">
        <v>8991654</v>
      </c>
      <c r="H185" s="74">
        <v>9742176</v>
      </c>
      <c r="I185" s="74">
        <v>9538426</v>
      </c>
      <c r="J185" s="53">
        <v>714286</v>
      </c>
      <c r="K185" s="53">
        <v>332844</v>
      </c>
      <c r="L185" s="53">
        <v>469235</v>
      </c>
      <c r="M185" s="17">
        <v>7.9399999999999998E-2</v>
      </c>
      <c r="N185" s="17">
        <v>3.4200000000000001E-2</v>
      </c>
      <c r="O185" s="17">
        <v>4.9200000000000001E-2</v>
      </c>
      <c r="P185" s="38">
        <v>0</v>
      </c>
      <c r="Q185" s="38">
        <v>0</v>
      </c>
    </row>
    <row r="186" spans="1:17" x14ac:dyDescent="0.35">
      <c r="A186" s="65" t="s">
        <v>466</v>
      </c>
      <c r="B186" s="65" t="s">
        <v>48</v>
      </c>
      <c r="C186" s="89" t="s">
        <v>465</v>
      </c>
      <c r="D186" s="74">
        <v>9455917</v>
      </c>
      <c r="E186" s="74">
        <v>9457381</v>
      </c>
      <c r="F186" s="74">
        <v>9452537</v>
      </c>
      <c r="G186" s="89">
        <v>9529937</v>
      </c>
      <c r="H186" s="74">
        <v>9289295</v>
      </c>
      <c r="I186" s="74">
        <v>9420707</v>
      </c>
      <c r="J186" s="53">
        <v>-74020</v>
      </c>
      <c r="K186" s="53">
        <v>168086</v>
      </c>
      <c r="L186" s="53">
        <v>31830</v>
      </c>
      <c r="M186" s="17">
        <v>-7.7999999999999996E-3</v>
      </c>
      <c r="N186" s="17">
        <v>1.8100000000000002E-2</v>
      </c>
      <c r="O186" s="17">
        <v>3.3999999999999998E-3</v>
      </c>
      <c r="P186" s="38">
        <v>1</v>
      </c>
      <c r="Q186" s="38">
        <v>3.33</v>
      </c>
    </row>
    <row r="187" spans="1:17" x14ac:dyDescent="0.35">
      <c r="A187" s="65" t="s">
        <v>468</v>
      </c>
      <c r="B187" s="65" t="s">
        <v>48</v>
      </c>
      <c r="C187" s="89" t="s">
        <v>467</v>
      </c>
      <c r="D187" s="74">
        <v>6471100</v>
      </c>
      <c r="E187" s="74">
        <v>5847673</v>
      </c>
      <c r="F187" s="74">
        <v>5947001</v>
      </c>
      <c r="G187" s="89">
        <v>6678616</v>
      </c>
      <c r="H187" s="74">
        <v>6140538</v>
      </c>
      <c r="I187" s="74">
        <v>5482494</v>
      </c>
      <c r="J187" s="53">
        <v>-207516</v>
      </c>
      <c r="K187" s="53">
        <v>-292865</v>
      </c>
      <c r="L187" s="53">
        <v>464507</v>
      </c>
      <c r="M187" s="17">
        <v>-3.1099999999999999E-2</v>
      </c>
      <c r="N187" s="17">
        <v>-4.7699999999999999E-2</v>
      </c>
      <c r="O187" s="17">
        <v>8.4699999999999998E-2</v>
      </c>
      <c r="P187" s="38">
        <v>2</v>
      </c>
      <c r="Q187" s="38">
        <v>6.67</v>
      </c>
    </row>
    <row r="188" spans="1:17" x14ac:dyDescent="0.35">
      <c r="A188" s="65" t="s">
        <v>470</v>
      </c>
      <c r="B188" s="65" t="s">
        <v>8</v>
      </c>
      <c r="C188" s="89" t="s">
        <v>469</v>
      </c>
      <c r="D188" s="74">
        <v>4568201</v>
      </c>
      <c r="E188" s="74">
        <v>4957076</v>
      </c>
      <c r="F188" s="74">
        <v>5392783</v>
      </c>
      <c r="G188" s="89">
        <v>4506860</v>
      </c>
      <c r="H188" s="74">
        <v>5028116</v>
      </c>
      <c r="I188" s="74">
        <v>4997268</v>
      </c>
      <c r="J188" s="53">
        <v>61341</v>
      </c>
      <c r="K188" s="53">
        <v>-71040</v>
      </c>
      <c r="L188" s="53">
        <v>395515</v>
      </c>
      <c r="M188" s="17">
        <v>1.3599999999999999E-2</v>
      </c>
      <c r="N188" s="17">
        <v>-1.41E-2</v>
      </c>
      <c r="O188" s="17">
        <v>7.9100000000000004E-2</v>
      </c>
      <c r="P188" s="38">
        <v>1</v>
      </c>
      <c r="Q188" s="38">
        <v>3.33</v>
      </c>
    </row>
    <row r="189" spans="1:17" x14ac:dyDescent="0.35">
      <c r="A189" s="65" t="s">
        <v>472</v>
      </c>
      <c r="B189" s="65" t="s">
        <v>21</v>
      </c>
      <c r="C189" s="89" t="s">
        <v>471</v>
      </c>
      <c r="D189" s="74">
        <v>1586201.77</v>
      </c>
      <c r="E189" s="74">
        <v>1867552.09</v>
      </c>
      <c r="F189" s="74">
        <v>1962342.51</v>
      </c>
      <c r="G189" s="89">
        <v>1319325.8799999999</v>
      </c>
      <c r="H189" s="74">
        <v>1683753.86</v>
      </c>
      <c r="I189" s="74">
        <v>1790489.96</v>
      </c>
      <c r="J189" s="53">
        <v>266875.89000000013</v>
      </c>
      <c r="K189" s="53">
        <v>183798.22999999998</v>
      </c>
      <c r="L189" s="53">
        <v>171852.55000000005</v>
      </c>
      <c r="M189" s="17">
        <v>0.20230000000000001</v>
      </c>
      <c r="N189" s="17">
        <v>0.10920000000000001</v>
      </c>
      <c r="O189" s="17">
        <v>9.6000000000000002E-2</v>
      </c>
      <c r="P189" s="38">
        <v>0</v>
      </c>
      <c r="Q189" s="38">
        <v>0</v>
      </c>
    </row>
    <row r="190" spans="1:17" x14ac:dyDescent="0.35">
      <c r="A190" s="65" t="s">
        <v>474</v>
      </c>
      <c r="B190" s="65" t="s">
        <v>68</v>
      </c>
      <c r="C190" s="89" t="s">
        <v>473</v>
      </c>
      <c r="D190" s="74">
        <v>6130480</v>
      </c>
      <c r="E190" s="74">
        <v>7755547</v>
      </c>
      <c r="F190" s="74">
        <v>6706037</v>
      </c>
      <c r="G190" s="89">
        <v>6785212</v>
      </c>
      <c r="H190" s="74">
        <v>7113079</v>
      </c>
      <c r="I190" s="74">
        <v>6912983</v>
      </c>
      <c r="J190" s="53">
        <v>-654732</v>
      </c>
      <c r="K190" s="53">
        <v>642468</v>
      </c>
      <c r="L190" s="53">
        <v>-206946</v>
      </c>
      <c r="M190" s="17">
        <v>-9.6500000000000002E-2</v>
      </c>
      <c r="N190" s="17">
        <v>9.0300000000000005E-2</v>
      </c>
      <c r="O190" s="17">
        <v>-2.9899999999999999E-2</v>
      </c>
      <c r="P190" s="38">
        <v>2</v>
      </c>
      <c r="Q190" s="38">
        <v>6.67</v>
      </c>
    </row>
    <row r="191" spans="1:17" x14ac:dyDescent="0.35">
      <c r="A191" s="65" t="s">
        <v>476</v>
      </c>
      <c r="B191" s="65" t="s">
        <v>74</v>
      </c>
      <c r="C191" s="89" t="s">
        <v>475</v>
      </c>
      <c r="D191" s="74">
        <v>1800691.26</v>
      </c>
      <c r="E191" s="74">
        <v>1918749.51</v>
      </c>
      <c r="F191" s="74">
        <v>2273561.13</v>
      </c>
      <c r="G191" s="89">
        <v>1774112.63</v>
      </c>
      <c r="H191" s="74">
        <v>1928633.89</v>
      </c>
      <c r="I191" s="74">
        <v>2410207</v>
      </c>
      <c r="J191" s="53">
        <v>26578.630000000121</v>
      </c>
      <c r="K191" s="53">
        <v>-9884.3799999998882</v>
      </c>
      <c r="L191" s="53">
        <v>-136645.87000000011</v>
      </c>
      <c r="M191" s="17">
        <v>1.4999999999999999E-2</v>
      </c>
      <c r="N191" s="17">
        <v>-5.1000000000000004E-3</v>
      </c>
      <c r="O191" s="17">
        <v>-5.67E-2</v>
      </c>
      <c r="P191" s="38">
        <v>2</v>
      </c>
      <c r="Q191" s="38">
        <v>6.67</v>
      </c>
    </row>
    <row r="192" spans="1:17" x14ac:dyDescent="0.35">
      <c r="A192" s="65" t="s">
        <v>478</v>
      </c>
      <c r="B192" s="65" t="s">
        <v>54</v>
      </c>
      <c r="C192" s="89" t="s">
        <v>477</v>
      </c>
      <c r="D192" s="74">
        <v>4305340</v>
      </c>
      <c r="E192" s="74">
        <v>4737293</v>
      </c>
      <c r="F192" s="74">
        <v>4386285</v>
      </c>
      <c r="G192" s="89">
        <v>4266715</v>
      </c>
      <c r="H192" s="74">
        <v>5119727</v>
      </c>
      <c r="I192" s="74">
        <v>4579673</v>
      </c>
      <c r="J192" s="53">
        <v>38625</v>
      </c>
      <c r="K192" s="53">
        <v>-382434</v>
      </c>
      <c r="L192" s="53">
        <v>-193388</v>
      </c>
      <c r="M192" s="17">
        <v>9.1000000000000004E-3</v>
      </c>
      <c r="N192" s="17">
        <v>-7.4700000000000003E-2</v>
      </c>
      <c r="O192" s="17">
        <v>-4.2200000000000001E-2</v>
      </c>
      <c r="P192" s="38">
        <v>2</v>
      </c>
      <c r="Q192" s="38">
        <v>6.67</v>
      </c>
    </row>
    <row r="193" spans="1:17" x14ac:dyDescent="0.35">
      <c r="A193" s="65" t="s">
        <v>480</v>
      </c>
      <c r="B193" s="65" t="s">
        <v>71</v>
      </c>
      <c r="C193" s="89" t="s">
        <v>479</v>
      </c>
      <c r="D193" s="74">
        <v>2403234.75</v>
      </c>
      <c r="E193" s="74">
        <v>2431723.7400000002</v>
      </c>
      <c r="F193" s="74">
        <v>2470857.2799999998</v>
      </c>
      <c r="G193" s="89">
        <v>2337929.52</v>
      </c>
      <c r="H193" s="74">
        <v>2404748.17</v>
      </c>
      <c r="I193" s="74">
        <v>2624352.54</v>
      </c>
      <c r="J193" s="53">
        <v>65305.229999999981</v>
      </c>
      <c r="K193" s="53">
        <v>26975.570000000298</v>
      </c>
      <c r="L193" s="53">
        <v>-153495.26000000024</v>
      </c>
      <c r="M193" s="17">
        <v>2.7900000000000001E-2</v>
      </c>
      <c r="N193" s="17">
        <v>1.12E-2</v>
      </c>
      <c r="O193" s="17">
        <v>-5.8500000000000003E-2</v>
      </c>
      <c r="P193" s="38">
        <v>1</v>
      </c>
      <c r="Q193" s="38">
        <v>3.33</v>
      </c>
    </row>
    <row r="194" spans="1:17" x14ac:dyDescent="0.35">
      <c r="A194" s="65" t="s">
        <v>482</v>
      </c>
      <c r="B194" s="65" t="s">
        <v>47</v>
      </c>
      <c r="C194" s="89" t="s">
        <v>481</v>
      </c>
      <c r="D194" s="74">
        <v>817920</v>
      </c>
      <c r="E194" s="74">
        <v>867133</v>
      </c>
      <c r="F194" s="74">
        <v>943079</v>
      </c>
      <c r="G194" s="89">
        <v>736506</v>
      </c>
      <c r="H194" s="74">
        <v>799634</v>
      </c>
      <c r="I194" s="74">
        <v>827891</v>
      </c>
      <c r="J194" s="53">
        <v>81414</v>
      </c>
      <c r="K194" s="53">
        <v>67499</v>
      </c>
      <c r="L194" s="53">
        <v>115188</v>
      </c>
      <c r="M194" s="17">
        <v>0.1105</v>
      </c>
      <c r="N194" s="17">
        <v>8.4400000000000003E-2</v>
      </c>
      <c r="O194" s="17">
        <v>0.1391</v>
      </c>
      <c r="P194" s="38">
        <v>0</v>
      </c>
      <c r="Q194" s="38">
        <v>0</v>
      </c>
    </row>
    <row r="195" spans="1:17" x14ac:dyDescent="0.35">
      <c r="A195" s="65" t="s">
        <v>484</v>
      </c>
      <c r="B195" s="65" t="s">
        <v>32</v>
      </c>
      <c r="C195" s="89" t="s">
        <v>483</v>
      </c>
      <c r="D195" s="74">
        <v>9615697</v>
      </c>
      <c r="E195" s="74">
        <v>10963412</v>
      </c>
      <c r="F195" s="74">
        <v>11074701</v>
      </c>
      <c r="G195" s="89">
        <v>9480921</v>
      </c>
      <c r="H195" s="74">
        <v>10371723</v>
      </c>
      <c r="I195" s="74">
        <v>10701846</v>
      </c>
      <c r="J195" s="53">
        <v>134776</v>
      </c>
      <c r="K195" s="53">
        <v>591689</v>
      </c>
      <c r="L195" s="53">
        <v>372855</v>
      </c>
      <c r="M195" s="17">
        <v>1.4200000000000001E-2</v>
      </c>
      <c r="N195" s="17">
        <v>5.7000000000000002E-2</v>
      </c>
      <c r="O195" s="17">
        <v>3.4799999999999998E-2</v>
      </c>
      <c r="P195" s="38">
        <v>0</v>
      </c>
      <c r="Q195" s="38">
        <v>0</v>
      </c>
    </row>
    <row r="196" spans="1:17" x14ac:dyDescent="0.35">
      <c r="A196" s="65" t="s">
        <v>486</v>
      </c>
      <c r="B196" s="65" t="s">
        <v>45</v>
      </c>
      <c r="C196" s="89" t="s">
        <v>485</v>
      </c>
      <c r="D196" s="74">
        <v>4776829</v>
      </c>
      <c r="E196" s="74">
        <v>4797925</v>
      </c>
      <c r="F196" s="74">
        <v>5065719</v>
      </c>
      <c r="G196" s="89">
        <v>4639632</v>
      </c>
      <c r="H196" s="74">
        <v>4156251</v>
      </c>
      <c r="I196" s="74">
        <v>4877008</v>
      </c>
      <c r="J196" s="53">
        <v>137197</v>
      </c>
      <c r="K196" s="53">
        <v>641674</v>
      </c>
      <c r="L196" s="53">
        <v>188711</v>
      </c>
      <c r="M196" s="17">
        <v>2.9600000000000001E-2</v>
      </c>
      <c r="N196" s="17">
        <v>0.15440000000000001</v>
      </c>
      <c r="O196" s="17">
        <v>3.8699999999999998E-2</v>
      </c>
      <c r="P196" s="38">
        <v>0</v>
      </c>
      <c r="Q196" s="38">
        <v>0</v>
      </c>
    </row>
    <row r="197" spans="1:17" x14ac:dyDescent="0.35">
      <c r="A197" s="65" t="s">
        <v>488</v>
      </c>
      <c r="B197" s="65" t="s">
        <v>66</v>
      </c>
      <c r="C197" s="89" t="s">
        <v>487</v>
      </c>
      <c r="D197" s="74">
        <v>283258</v>
      </c>
      <c r="E197" s="74">
        <v>365876</v>
      </c>
      <c r="F197" s="74">
        <v>334366</v>
      </c>
      <c r="G197" s="89">
        <v>279475</v>
      </c>
      <c r="H197" s="74">
        <v>379524</v>
      </c>
      <c r="I197" s="74">
        <v>315439</v>
      </c>
      <c r="J197" s="53">
        <v>3783</v>
      </c>
      <c r="K197" s="53">
        <v>-13648</v>
      </c>
      <c r="L197" s="53">
        <v>18927</v>
      </c>
      <c r="M197" s="17">
        <v>1.35E-2</v>
      </c>
      <c r="N197" s="17">
        <v>-3.5999999999999997E-2</v>
      </c>
      <c r="O197" s="17">
        <v>0.06</v>
      </c>
      <c r="P197" s="38">
        <v>1</v>
      </c>
      <c r="Q197" s="38">
        <v>3.33</v>
      </c>
    </row>
    <row r="198" spans="1:17" x14ac:dyDescent="0.35">
      <c r="A198" s="65" t="s">
        <v>490</v>
      </c>
      <c r="B198" s="65" t="s">
        <v>67</v>
      </c>
      <c r="C198" s="89" t="s">
        <v>489</v>
      </c>
      <c r="D198" s="74">
        <v>924389.23</v>
      </c>
      <c r="E198" s="74">
        <v>981229.3</v>
      </c>
      <c r="F198" s="74">
        <v>1007229.69</v>
      </c>
      <c r="G198" s="89">
        <v>809745.1</v>
      </c>
      <c r="H198" s="74">
        <v>815244.14</v>
      </c>
      <c r="I198" s="74">
        <v>916705.15</v>
      </c>
      <c r="J198" s="53">
        <v>114644.13</v>
      </c>
      <c r="K198" s="53">
        <v>165985.16000000003</v>
      </c>
      <c r="L198" s="53">
        <v>90524.539999999921</v>
      </c>
      <c r="M198" s="17">
        <v>0.1416</v>
      </c>
      <c r="N198" s="17">
        <v>0.2036</v>
      </c>
      <c r="O198" s="17">
        <v>9.8699999999999996E-2</v>
      </c>
      <c r="P198" s="38">
        <v>0</v>
      </c>
      <c r="Q198" s="38">
        <v>0</v>
      </c>
    </row>
    <row r="199" spans="1:17" x14ac:dyDescent="0.35">
      <c r="A199" s="65" t="s">
        <v>492</v>
      </c>
      <c r="B199" s="65" t="s">
        <v>29</v>
      </c>
      <c r="C199" s="89" t="s">
        <v>491</v>
      </c>
      <c r="D199" s="74">
        <v>1634971.61</v>
      </c>
      <c r="E199" s="74">
        <v>1704564.19</v>
      </c>
      <c r="F199" s="74">
        <v>1850347.77</v>
      </c>
      <c r="G199" s="89">
        <v>1474004.69</v>
      </c>
      <c r="H199" s="74">
        <v>1483452.2</v>
      </c>
      <c r="I199" s="74">
        <v>1700530.64</v>
      </c>
      <c r="J199" s="53">
        <v>160966.92000000016</v>
      </c>
      <c r="K199" s="53">
        <v>221111.99</v>
      </c>
      <c r="L199" s="53">
        <v>149817.13000000012</v>
      </c>
      <c r="M199" s="17">
        <v>0.10920000000000001</v>
      </c>
      <c r="N199" s="17">
        <v>0.14910000000000001</v>
      </c>
      <c r="O199" s="17">
        <v>8.8099999999999998E-2</v>
      </c>
      <c r="P199" s="38">
        <v>0</v>
      </c>
      <c r="Q199" s="38">
        <v>0</v>
      </c>
    </row>
    <row r="200" spans="1:17" x14ac:dyDescent="0.35">
      <c r="A200" s="65" t="s">
        <v>494</v>
      </c>
      <c r="B200" s="65" t="s">
        <v>56</v>
      </c>
      <c r="C200" s="89" t="s">
        <v>493</v>
      </c>
      <c r="D200" s="74">
        <v>118609</v>
      </c>
      <c r="E200" s="74">
        <v>134464</v>
      </c>
      <c r="F200" s="74">
        <v>126715</v>
      </c>
      <c r="G200" s="89">
        <v>112910.48</v>
      </c>
      <c r="H200" s="74">
        <v>91865</v>
      </c>
      <c r="I200" s="74">
        <v>101338</v>
      </c>
      <c r="J200" s="53">
        <v>5698.5200000000041</v>
      </c>
      <c r="K200" s="53">
        <v>42599</v>
      </c>
      <c r="L200" s="53">
        <v>25377</v>
      </c>
      <c r="M200" s="17">
        <v>5.0500000000000003E-2</v>
      </c>
      <c r="N200" s="17">
        <v>0.4637</v>
      </c>
      <c r="O200" s="17">
        <v>0.25040000000000001</v>
      </c>
      <c r="P200" s="38">
        <v>0</v>
      </c>
      <c r="Q200" s="38">
        <v>0</v>
      </c>
    </row>
    <row r="201" spans="1:17" x14ac:dyDescent="0.35">
      <c r="A201" s="65" t="s">
        <v>496</v>
      </c>
      <c r="B201" s="65" t="s">
        <v>54</v>
      </c>
      <c r="C201" s="89" t="s">
        <v>495</v>
      </c>
      <c r="D201" s="74">
        <v>4398614</v>
      </c>
      <c r="E201" s="74">
        <v>4856775</v>
      </c>
      <c r="F201" s="74">
        <v>4231234</v>
      </c>
      <c r="G201" s="89">
        <v>4235408</v>
      </c>
      <c r="H201" s="74">
        <v>4946509</v>
      </c>
      <c r="I201" s="74">
        <v>4421528</v>
      </c>
      <c r="J201" s="53">
        <v>163206</v>
      </c>
      <c r="K201" s="53">
        <v>-89734</v>
      </c>
      <c r="L201" s="53">
        <v>-190294</v>
      </c>
      <c r="M201" s="17">
        <v>3.85E-2</v>
      </c>
      <c r="N201" s="17">
        <v>-1.8100000000000002E-2</v>
      </c>
      <c r="O201" s="17">
        <v>-4.2999999999999997E-2</v>
      </c>
      <c r="P201" s="38">
        <v>2</v>
      </c>
      <c r="Q201" s="38">
        <v>6.67</v>
      </c>
    </row>
    <row r="202" spans="1:17" x14ac:dyDescent="0.35">
      <c r="A202" s="65" t="s">
        <v>499</v>
      </c>
      <c r="B202" s="65" t="s">
        <v>76</v>
      </c>
      <c r="C202" s="89" t="s">
        <v>498</v>
      </c>
      <c r="D202" s="74">
        <v>14869048</v>
      </c>
      <c r="E202" s="74">
        <v>15435741</v>
      </c>
      <c r="F202" s="74">
        <v>15840403</v>
      </c>
      <c r="G202" s="89">
        <v>14605856</v>
      </c>
      <c r="H202" s="74">
        <v>15411874</v>
      </c>
      <c r="I202" s="74">
        <v>16115946</v>
      </c>
      <c r="J202" s="53">
        <v>263192</v>
      </c>
      <c r="K202" s="53">
        <v>23867</v>
      </c>
      <c r="L202" s="53">
        <v>-275543</v>
      </c>
      <c r="M202" s="17">
        <v>1.7999999999999999E-2</v>
      </c>
      <c r="N202" s="17">
        <v>1.5E-3</v>
      </c>
      <c r="O202" s="17">
        <v>-1.7100000000000001E-2</v>
      </c>
      <c r="P202" s="38">
        <v>1</v>
      </c>
      <c r="Q202" s="38">
        <v>3.33</v>
      </c>
    </row>
    <row r="203" spans="1:17" x14ac:dyDescent="0.35">
      <c r="A203" s="65" t="s">
        <v>501</v>
      </c>
      <c r="B203" s="65" t="s">
        <v>60</v>
      </c>
      <c r="C203" s="89" t="s">
        <v>500</v>
      </c>
      <c r="D203" s="74">
        <v>9731069</v>
      </c>
      <c r="E203" s="74">
        <v>9597808</v>
      </c>
      <c r="F203" s="74">
        <v>11871972</v>
      </c>
      <c r="G203" s="89">
        <v>9211024</v>
      </c>
      <c r="H203" s="74">
        <v>9415505</v>
      </c>
      <c r="I203" s="74">
        <v>11983362</v>
      </c>
      <c r="J203" s="53">
        <v>520045</v>
      </c>
      <c r="K203" s="53">
        <v>182303</v>
      </c>
      <c r="L203" s="53">
        <v>-111390</v>
      </c>
      <c r="M203" s="17">
        <v>5.6500000000000002E-2</v>
      </c>
      <c r="N203" s="17">
        <v>1.9400000000000001E-2</v>
      </c>
      <c r="O203" s="17">
        <v>-9.2999999999999992E-3</v>
      </c>
      <c r="P203" s="38">
        <v>1</v>
      </c>
      <c r="Q203" s="38">
        <v>3.33</v>
      </c>
    </row>
    <row r="204" spans="1:17" x14ac:dyDescent="0.35">
      <c r="A204" s="65" t="s">
        <v>503</v>
      </c>
      <c r="B204" s="65" t="s">
        <v>68</v>
      </c>
      <c r="C204" s="89" t="s">
        <v>502</v>
      </c>
      <c r="D204" s="74">
        <v>1983486</v>
      </c>
      <c r="E204" s="74">
        <v>2105610</v>
      </c>
      <c r="F204" s="74">
        <v>1949431</v>
      </c>
      <c r="G204" s="89">
        <v>1884742</v>
      </c>
      <c r="H204" s="74">
        <v>1870855</v>
      </c>
      <c r="I204" s="74">
        <v>1812482</v>
      </c>
      <c r="J204" s="53">
        <v>98744</v>
      </c>
      <c r="K204" s="53">
        <v>234755</v>
      </c>
      <c r="L204" s="53">
        <v>136949</v>
      </c>
      <c r="M204" s="17">
        <v>5.2400000000000002E-2</v>
      </c>
      <c r="N204" s="17">
        <v>0.1255</v>
      </c>
      <c r="O204" s="17">
        <v>7.5600000000000001E-2</v>
      </c>
      <c r="P204" s="38">
        <v>0</v>
      </c>
      <c r="Q204" s="38">
        <v>0</v>
      </c>
    </row>
    <row r="205" spans="1:17" x14ac:dyDescent="0.35">
      <c r="A205" s="65" t="s">
        <v>506</v>
      </c>
      <c r="B205" s="65" t="s">
        <v>41</v>
      </c>
      <c r="C205" s="89" t="s">
        <v>505</v>
      </c>
      <c r="D205" s="74">
        <v>10131784.34</v>
      </c>
      <c r="E205" s="74">
        <v>9122042.3800000008</v>
      </c>
      <c r="F205" s="74">
        <v>9220709.7799999993</v>
      </c>
      <c r="G205" s="89">
        <v>9065035.7300000004</v>
      </c>
      <c r="H205" s="74">
        <v>8697322.5500000007</v>
      </c>
      <c r="I205" s="74">
        <v>9058796.5899999999</v>
      </c>
      <c r="J205" s="53">
        <v>1066748.6099999994</v>
      </c>
      <c r="K205" s="53">
        <v>424719.83000000007</v>
      </c>
      <c r="L205" s="53">
        <v>161913.18999999948</v>
      </c>
      <c r="M205" s="17">
        <v>0.1177</v>
      </c>
      <c r="N205" s="17">
        <v>4.8800000000000003E-2</v>
      </c>
      <c r="O205" s="17">
        <v>1.7899999999999999E-2</v>
      </c>
      <c r="P205" s="38">
        <v>0</v>
      </c>
      <c r="Q205" s="38">
        <v>0</v>
      </c>
    </row>
    <row r="206" spans="1:17" x14ac:dyDescent="0.35">
      <c r="A206" s="65" t="s">
        <v>508</v>
      </c>
      <c r="B206" s="65" t="s">
        <v>66</v>
      </c>
      <c r="C206" s="89" t="s">
        <v>507</v>
      </c>
      <c r="D206" s="74">
        <v>1097844</v>
      </c>
      <c r="E206" s="74">
        <v>1086404</v>
      </c>
      <c r="F206" s="74">
        <v>1161488</v>
      </c>
      <c r="G206" s="89">
        <v>930095</v>
      </c>
      <c r="H206" s="74">
        <v>1032256</v>
      </c>
      <c r="I206" s="74">
        <v>1251241</v>
      </c>
      <c r="J206" s="53">
        <v>167749</v>
      </c>
      <c r="K206" s="53">
        <v>54148</v>
      </c>
      <c r="L206" s="53">
        <v>-89753</v>
      </c>
      <c r="M206" s="17">
        <v>0.1804</v>
      </c>
      <c r="N206" s="17">
        <v>5.2499999999999998E-2</v>
      </c>
      <c r="O206" s="17">
        <v>-7.17E-2</v>
      </c>
      <c r="P206" s="38">
        <v>1</v>
      </c>
      <c r="Q206" s="38">
        <v>3.33</v>
      </c>
    </row>
    <row r="207" spans="1:17" x14ac:dyDescent="0.35">
      <c r="A207" s="65" t="s">
        <v>510</v>
      </c>
      <c r="B207" s="65" t="s">
        <v>48</v>
      </c>
      <c r="C207" s="89" t="s">
        <v>509</v>
      </c>
      <c r="D207" s="74">
        <v>457574</v>
      </c>
      <c r="E207" s="74">
        <v>434851</v>
      </c>
      <c r="F207" s="74">
        <v>384323</v>
      </c>
      <c r="G207" s="89">
        <v>466752</v>
      </c>
      <c r="H207" s="74">
        <v>451455</v>
      </c>
      <c r="I207" s="74">
        <v>407764</v>
      </c>
      <c r="J207" s="53">
        <v>-9178</v>
      </c>
      <c r="K207" s="53">
        <v>-16604</v>
      </c>
      <c r="L207" s="53">
        <v>-23441</v>
      </c>
      <c r="M207" s="17">
        <v>-1.9699999999999999E-2</v>
      </c>
      <c r="N207" s="17">
        <v>-3.6799999999999999E-2</v>
      </c>
      <c r="O207" s="17">
        <v>-5.7500000000000002E-2</v>
      </c>
      <c r="P207" s="38">
        <v>3</v>
      </c>
      <c r="Q207" s="38">
        <v>10</v>
      </c>
    </row>
    <row r="208" spans="1:17" x14ac:dyDescent="0.35">
      <c r="A208" s="65" t="s">
        <v>512</v>
      </c>
      <c r="B208" s="65" t="s">
        <v>48</v>
      </c>
      <c r="C208" s="89" t="s">
        <v>511</v>
      </c>
      <c r="D208" s="74">
        <v>948658</v>
      </c>
      <c r="E208" s="74">
        <v>670772</v>
      </c>
      <c r="F208" s="74">
        <v>749063</v>
      </c>
      <c r="G208" s="89">
        <v>1067030</v>
      </c>
      <c r="H208" s="74">
        <v>790854</v>
      </c>
      <c r="I208" s="74">
        <v>846334</v>
      </c>
      <c r="J208" s="53">
        <v>-118372</v>
      </c>
      <c r="K208" s="53">
        <v>-120082</v>
      </c>
      <c r="L208" s="53">
        <v>-97271</v>
      </c>
      <c r="M208" s="17">
        <v>-0.1109</v>
      </c>
      <c r="N208" s="17">
        <v>-0.15179999999999999</v>
      </c>
      <c r="O208" s="17">
        <v>-0.1149</v>
      </c>
      <c r="P208" s="38">
        <v>3</v>
      </c>
      <c r="Q208" s="38">
        <v>10</v>
      </c>
    </row>
    <row r="209" spans="1:17" x14ac:dyDescent="0.35">
      <c r="A209" s="65" t="s">
        <v>514</v>
      </c>
      <c r="B209" s="65" t="s">
        <v>48</v>
      </c>
      <c r="C209" s="89" t="s">
        <v>513</v>
      </c>
      <c r="D209" s="74">
        <v>387855</v>
      </c>
      <c r="E209" s="74">
        <v>381818</v>
      </c>
      <c r="F209" s="74">
        <v>399756</v>
      </c>
      <c r="G209" s="89">
        <v>342861</v>
      </c>
      <c r="H209" s="74">
        <v>317244</v>
      </c>
      <c r="I209" s="74">
        <v>335931</v>
      </c>
      <c r="J209" s="53">
        <v>44994</v>
      </c>
      <c r="K209" s="53">
        <v>64574</v>
      </c>
      <c r="L209" s="53">
        <v>63825</v>
      </c>
      <c r="M209" s="17">
        <v>0.13120000000000001</v>
      </c>
      <c r="N209" s="17">
        <v>0.20349999999999999</v>
      </c>
      <c r="O209" s="17">
        <v>0.19</v>
      </c>
      <c r="P209" s="38">
        <v>0</v>
      </c>
      <c r="Q209" s="38">
        <v>0</v>
      </c>
    </row>
    <row r="210" spans="1:17" x14ac:dyDescent="0.35">
      <c r="A210" s="65" t="s">
        <v>516</v>
      </c>
      <c r="B210" s="65" t="s">
        <v>54</v>
      </c>
      <c r="C210" s="89" t="s">
        <v>515</v>
      </c>
      <c r="D210" s="74">
        <v>6565945.6299999999</v>
      </c>
      <c r="E210" s="74">
        <v>6923399.3099999996</v>
      </c>
      <c r="F210" s="74">
        <v>6798934</v>
      </c>
      <c r="G210" s="89">
        <v>6128876.71</v>
      </c>
      <c r="H210" s="74">
        <v>6712873.2999999998</v>
      </c>
      <c r="I210" s="74">
        <v>6156704</v>
      </c>
      <c r="J210" s="53">
        <v>437068.91999999993</v>
      </c>
      <c r="K210" s="53">
        <v>210526.00999999978</v>
      </c>
      <c r="L210" s="53">
        <v>642230</v>
      </c>
      <c r="M210" s="17">
        <v>7.1300000000000002E-2</v>
      </c>
      <c r="N210" s="17">
        <v>3.1399999999999997E-2</v>
      </c>
      <c r="O210" s="17">
        <v>0.1043</v>
      </c>
      <c r="P210" s="38">
        <v>0</v>
      </c>
      <c r="Q210" s="38">
        <v>0</v>
      </c>
    </row>
    <row r="211" spans="1:17" x14ac:dyDescent="0.35">
      <c r="A211" s="65" t="s">
        <v>518</v>
      </c>
      <c r="B211" s="65" t="s">
        <v>60</v>
      </c>
      <c r="C211" s="89" t="s">
        <v>517</v>
      </c>
      <c r="D211" s="74">
        <v>1650127</v>
      </c>
      <c r="E211" s="74">
        <v>1800607</v>
      </c>
      <c r="F211" s="74">
        <v>1745312</v>
      </c>
      <c r="G211" s="89">
        <v>1487657</v>
      </c>
      <c r="H211" s="74">
        <v>1873016</v>
      </c>
      <c r="I211" s="74">
        <v>1694519</v>
      </c>
      <c r="J211" s="53">
        <v>162470</v>
      </c>
      <c r="K211" s="53">
        <v>-72409</v>
      </c>
      <c r="L211" s="53">
        <v>50793</v>
      </c>
      <c r="M211" s="17">
        <v>0.10920000000000001</v>
      </c>
      <c r="N211" s="17">
        <v>-3.8699999999999998E-2</v>
      </c>
      <c r="O211" s="17">
        <v>0.03</v>
      </c>
      <c r="P211" s="38">
        <v>1</v>
      </c>
      <c r="Q211" s="38">
        <v>3.33</v>
      </c>
    </row>
    <row r="212" spans="1:17" x14ac:dyDescent="0.35">
      <c r="A212" s="65" t="s">
        <v>520</v>
      </c>
      <c r="B212" s="65" t="s">
        <v>46</v>
      </c>
      <c r="C212" s="89" t="s">
        <v>519</v>
      </c>
      <c r="D212" s="74">
        <v>3555725.31</v>
      </c>
      <c r="E212" s="74">
        <v>3711113.47</v>
      </c>
      <c r="F212" s="74">
        <v>3936389.13</v>
      </c>
      <c r="G212" s="89">
        <v>3302862.23</v>
      </c>
      <c r="H212" s="74">
        <v>3321300.26</v>
      </c>
      <c r="I212" s="74">
        <v>3638230.35</v>
      </c>
      <c r="J212" s="53">
        <v>252863.08000000007</v>
      </c>
      <c r="K212" s="53">
        <v>389813.21000000043</v>
      </c>
      <c r="L212" s="53">
        <v>298158.7799999998</v>
      </c>
      <c r="M212" s="17">
        <v>7.6600000000000001E-2</v>
      </c>
      <c r="N212" s="17">
        <v>0.1174</v>
      </c>
      <c r="O212" s="17">
        <v>8.2000000000000003E-2</v>
      </c>
      <c r="P212" s="38">
        <v>0</v>
      </c>
      <c r="Q212" s="38">
        <v>0</v>
      </c>
    </row>
    <row r="213" spans="1:17" x14ac:dyDescent="0.35">
      <c r="A213" s="65" t="s">
        <v>522</v>
      </c>
      <c r="B213" s="65" t="s">
        <v>29</v>
      </c>
      <c r="C213" s="89" t="s">
        <v>521</v>
      </c>
      <c r="D213" s="74">
        <v>852174</v>
      </c>
      <c r="E213" s="74">
        <v>960071</v>
      </c>
      <c r="F213" s="74">
        <v>1149299</v>
      </c>
      <c r="G213" s="89">
        <v>937719</v>
      </c>
      <c r="H213" s="74">
        <v>944597</v>
      </c>
      <c r="I213" s="74">
        <v>1009230</v>
      </c>
      <c r="J213" s="53">
        <v>-85545</v>
      </c>
      <c r="K213" s="53">
        <v>15474</v>
      </c>
      <c r="L213" s="53">
        <v>140069</v>
      </c>
      <c r="M213" s="17">
        <v>-9.1200000000000003E-2</v>
      </c>
      <c r="N213" s="17">
        <v>1.6400000000000001E-2</v>
      </c>
      <c r="O213" s="17">
        <v>0.13880000000000001</v>
      </c>
      <c r="P213" s="38">
        <v>1</v>
      </c>
      <c r="Q213" s="38">
        <v>3.33</v>
      </c>
    </row>
    <row r="214" spans="1:17" x14ac:dyDescent="0.35">
      <c r="A214" s="65" t="s">
        <v>524</v>
      </c>
      <c r="B214" s="65" t="s">
        <v>51</v>
      </c>
      <c r="C214" s="89" t="s">
        <v>523</v>
      </c>
      <c r="D214" s="74">
        <v>268329.82</v>
      </c>
      <c r="E214" s="74">
        <v>328359.03000000003</v>
      </c>
      <c r="F214" s="74">
        <v>293944.73</v>
      </c>
      <c r="G214" s="89">
        <v>253459.16</v>
      </c>
      <c r="H214" s="74">
        <v>285222.23</v>
      </c>
      <c r="I214" s="74">
        <v>277627.52000000002</v>
      </c>
      <c r="J214" s="53">
        <v>14870.660000000003</v>
      </c>
      <c r="K214" s="53">
        <v>43136.800000000047</v>
      </c>
      <c r="L214" s="53">
        <v>16317.209999999963</v>
      </c>
      <c r="M214" s="17">
        <v>5.8700000000000002E-2</v>
      </c>
      <c r="N214" s="17">
        <v>0.1512</v>
      </c>
      <c r="O214" s="17">
        <v>5.8799999999999998E-2</v>
      </c>
      <c r="P214" s="38">
        <v>0</v>
      </c>
      <c r="Q214" s="38">
        <v>0</v>
      </c>
    </row>
    <row r="215" spans="1:17" x14ac:dyDescent="0.35">
      <c r="A215" s="65" t="s">
        <v>526</v>
      </c>
      <c r="B215" s="65" t="s">
        <v>55</v>
      </c>
      <c r="C215" s="89" t="s">
        <v>525</v>
      </c>
      <c r="D215" s="74">
        <v>1785099.97</v>
      </c>
      <c r="E215" s="74">
        <v>1639117.93</v>
      </c>
      <c r="F215" s="74">
        <v>1898393.16</v>
      </c>
      <c r="G215" s="89">
        <v>1611835.83</v>
      </c>
      <c r="H215" s="74">
        <v>1523135.76</v>
      </c>
      <c r="I215" s="74">
        <v>1700368.18</v>
      </c>
      <c r="J215" s="53">
        <v>173264.1399999999</v>
      </c>
      <c r="K215" s="53">
        <v>115982.16999999993</v>
      </c>
      <c r="L215" s="53">
        <v>198024.97999999998</v>
      </c>
      <c r="M215" s="17">
        <v>0.1075</v>
      </c>
      <c r="N215" s="17">
        <v>7.6100000000000001E-2</v>
      </c>
      <c r="O215" s="17">
        <v>0.11650000000000001</v>
      </c>
      <c r="P215" s="38">
        <v>0</v>
      </c>
      <c r="Q215" s="38">
        <v>0</v>
      </c>
    </row>
    <row r="216" spans="1:17" x14ac:dyDescent="0.35">
      <c r="A216" s="65" t="s">
        <v>528</v>
      </c>
      <c r="B216" s="65" t="s">
        <v>28</v>
      </c>
      <c r="C216" s="89" t="s">
        <v>527</v>
      </c>
      <c r="D216" s="74">
        <v>3655641</v>
      </c>
      <c r="E216" s="74">
        <v>3751747.03</v>
      </c>
      <c r="F216" s="74">
        <v>3851303.49</v>
      </c>
      <c r="G216" s="89">
        <v>3477863</v>
      </c>
      <c r="H216" s="74">
        <v>3711567.95</v>
      </c>
      <c r="I216" s="74">
        <v>4072598.07</v>
      </c>
      <c r="J216" s="53">
        <v>177778</v>
      </c>
      <c r="K216" s="53">
        <v>40179.079999999609</v>
      </c>
      <c r="L216" s="53">
        <v>-221294.57999999961</v>
      </c>
      <c r="M216" s="17">
        <v>5.11E-2</v>
      </c>
      <c r="N216" s="17">
        <v>1.0800000000000001E-2</v>
      </c>
      <c r="O216" s="17">
        <v>-5.4300000000000001E-2</v>
      </c>
      <c r="P216" s="38">
        <v>1</v>
      </c>
      <c r="Q216" s="38">
        <v>3.33</v>
      </c>
    </row>
    <row r="217" spans="1:17" x14ac:dyDescent="0.35">
      <c r="A217" s="65" t="s">
        <v>530</v>
      </c>
      <c r="B217" s="65" t="s">
        <v>46</v>
      </c>
      <c r="C217" s="89" t="s">
        <v>529</v>
      </c>
      <c r="D217" s="74">
        <v>2652458</v>
      </c>
      <c r="E217" s="74">
        <v>2775314</v>
      </c>
      <c r="F217" s="74">
        <v>2778768</v>
      </c>
      <c r="G217" s="89">
        <v>2414070</v>
      </c>
      <c r="H217" s="74">
        <v>2593065</v>
      </c>
      <c r="I217" s="74">
        <v>2489784</v>
      </c>
      <c r="J217" s="53">
        <v>238388</v>
      </c>
      <c r="K217" s="53">
        <v>182249</v>
      </c>
      <c r="L217" s="53">
        <v>288984</v>
      </c>
      <c r="M217" s="17">
        <v>9.8699999999999996E-2</v>
      </c>
      <c r="N217" s="17">
        <v>7.0300000000000001E-2</v>
      </c>
      <c r="O217" s="17">
        <v>0.11609999999999999</v>
      </c>
      <c r="P217" s="38">
        <v>0</v>
      </c>
      <c r="Q217" s="38">
        <v>0</v>
      </c>
    </row>
    <row r="218" spans="1:17" x14ac:dyDescent="0.35">
      <c r="A218" s="65" t="s">
        <v>532</v>
      </c>
      <c r="B218" s="65" t="s">
        <v>59</v>
      </c>
      <c r="C218" s="89" t="s">
        <v>531</v>
      </c>
      <c r="D218" s="74">
        <v>3559757</v>
      </c>
      <c r="E218" s="74">
        <v>3399467</v>
      </c>
      <c r="F218" s="74">
        <v>3521716</v>
      </c>
      <c r="G218" s="89">
        <v>3344800</v>
      </c>
      <c r="H218" s="74">
        <v>3636262</v>
      </c>
      <c r="I218" s="74">
        <v>3651461</v>
      </c>
      <c r="J218" s="53">
        <v>214957</v>
      </c>
      <c r="K218" s="53">
        <v>-236795</v>
      </c>
      <c r="L218" s="53">
        <v>-129745</v>
      </c>
      <c r="M218" s="17">
        <v>6.4299999999999996E-2</v>
      </c>
      <c r="N218" s="17">
        <v>-6.5100000000000005E-2</v>
      </c>
      <c r="O218" s="17">
        <v>-3.5499999999999997E-2</v>
      </c>
      <c r="P218" s="38">
        <v>2</v>
      </c>
      <c r="Q218" s="38">
        <v>6.67</v>
      </c>
    </row>
    <row r="219" spans="1:17" x14ac:dyDescent="0.35">
      <c r="A219" s="65" t="s">
        <v>535</v>
      </c>
      <c r="B219" s="65" t="s">
        <v>74</v>
      </c>
      <c r="C219" s="89" t="s">
        <v>534</v>
      </c>
      <c r="D219" s="74">
        <v>4282597.3099999996</v>
      </c>
      <c r="E219" s="74">
        <v>4214008.51</v>
      </c>
      <c r="F219" s="74">
        <v>4424742.57</v>
      </c>
      <c r="G219" s="89">
        <v>4263375.9000000004</v>
      </c>
      <c r="H219" s="74">
        <v>4006400.4</v>
      </c>
      <c r="I219" s="74">
        <v>4248714.96</v>
      </c>
      <c r="J219" s="53">
        <v>19221.409999999218</v>
      </c>
      <c r="K219" s="53">
        <v>207608.10999999987</v>
      </c>
      <c r="L219" s="53">
        <v>176027.61000000034</v>
      </c>
      <c r="M219" s="17">
        <v>4.4999999999999997E-3</v>
      </c>
      <c r="N219" s="17">
        <v>5.1799999999999999E-2</v>
      </c>
      <c r="O219" s="17">
        <v>4.1399999999999999E-2</v>
      </c>
      <c r="P219" s="38">
        <v>0</v>
      </c>
      <c r="Q219" s="38">
        <v>0</v>
      </c>
    </row>
    <row r="220" spans="1:17" x14ac:dyDescent="0.35">
      <c r="A220" s="65" t="s">
        <v>538</v>
      </c>
      <c r="B220" s="65" t="s">
        <v>68</v>
      </c>
      <c r="C220" s="89" t="s">
        <v>537</v>
      </c>
      <c r="D220" s="74">
        <v>2074776</v>
      </c>
      <c r="E220" s="74">
        <v>2261525</v>
      </c>
      <c r="F220" s="74">
        <v>2072869</v>
      </c>
      <c r="G220" s="89">
        <v>2206346</v>
      </c>
      <c r="H220" s="74">
        <v>2226618</v>
      </c>
      <c r="I220" s="74">
        <v>1977322</v>
      </c>
      <c r="J220" s="53">
        <v>-131570</v>
      </c>
      <c r="K220" s="53">
        <v>34907</v>
      </c>
      <c r="L220" s="53">
        <v>95547</v>
      </c>
      <c r="M220" s="17">
        <v>-5.96E-2</v>
      </c>
      <c r="N220" s="17">
        <v>1.5699999999999999E-2</v>
      </c>
      <c r="O220" s="17">
        <v>4.8300000000000003E-2</v>
      </c>
      <c r="P220" s="38">
        <v>1</v>
      </c>
      <c r="Q220" s="38">
        <v>3.33</v>
      </c>
    </row>
    <row r="221" spans="1:17" x14ac:dyDescent="0.35">
      <c r="A221" s="65" t="s">
        <v>540</v>
      </c>
      <c r="B221" s="65" t="s">
        <v>41</v>
      </c>
      <c r="C221" s="89" t="s">
        <v>539</v>
      </c>
      <c r="D221" s="74">
        <v>8346094.5099999998</v>
      </c>
      <c r="E221" s="74">
        <v>12168579.050000001</v>
      </c>
      <c r="F221" s="74">
        <v>9743715.5099999998</v>
      </c>
      <c r="G221" s="89">
        <v>8645058.7599999998</v>
      </c>
      <c r="H221" s="74">
        <v>12021651.949999999</v>
      </c>
      <c r="I221" s="74">
        <v>9644329.1199999992</v>
      </c>
      <c r="J221" s="53">
        <v>-298964.25</v>
      </c>
      <c r="K221" s="53">
        <v>146927.10000000149</v>
      </c>
      <c r="L221" s="53">
        <v>99386.390000000596</v>
      </c>
      <c r="M221" s="17">
        <v>-3.4599999999999999E-2</v>
      </c>
      <c r="N221" s="17">
        <v>1.2200000000000001E-2</v>
      </c>
      <c r="O221" s="17">
        <v>1.03E-2</v>
      </c>
      <c r="P221" s="38">
        <v>1</v>
      </c>
      <c r="Q221" s="38">
        <v>3.33</v>
      </c>
    </row>
    <row r="222" spans="1:17" x14ac:dyDescent="0.35">
      <c r="A222" s="65" t="s">
        <v>542</v>
      </c>
      <c r="B222" s="65" t="s">
        <v>65</v>
      </c>
      <c r="C222" s="89" t="s">
        <v>541</v>
      </c>
      <c r="D222" s="74">
        <v>720512</v>
      </c>
      <c r="E222" s="74">
        <v>719241.82</v>
      </c>
      <c r="F222" s="74">
        <v>784223.5</v>
      </c>
      <c r="G222" s="89">
        <v>624438.94999999995</v>
      </c>
      <c r="H222" s="74">
        <v>675602.64</v>
      </c>
      <c r="I222" s="74">
        <v>695846.27</v>
      </c>
      <c r="J222" s="53">
        <v>96073.050000000047</v>
      </c>
      <c r="K222" s="53">
        <v>43639.179999999935</v>
      </c>
      <c r="L222" s="53">
        <v>88377.229999999981</v>
      </c>
      <c r="M222" s="17">
        <v>0.15390000000000001</v>
      </c>
      <c r="N222" s="17">
        <v>6.4600000000000005E-2</v>
      </c>
      <c r="O222" s="17">
        <v>0.127</v>
      </c>
      <c r="P222" s="38">
        <v>0</v>
      </c>
      <c r="Q222" s="38">
        <v>0</v>
      </c>
    </row>
    <row r="223" spans="1:17" x14ac:dyDescent="0.35">
      <c r="A223" s="65" t="s">
        <v>545</v>
      </c>
      <c r="B223" s="65" t="s">
        <v>48</v>
      </c>
      <c r="C223" s="89" t="s">
        <v>544</v>
      </c>
      <c r="D223" s="74">
        <v>4412538</v>
      </c>
      <c r="E223" s="74">
        <v>5301473</v>
      </c>
      <c r="F223" s="74">
        <v>4925784</v>
      </c>
      <c r="G223" s="89">
        <v>4824691</v>
      </c>
      <c r="H223" s="74">
        <v>4825538</v>
      </c>
      <c r="I223" s="74">
        <v>4949911</v>
      </c>
      <c r="J223" s="53">
        <v>-412153</v>
      </c>
      <c r="K223" s="53">
        <v>475935</v>
      </c>
      <c r="L223" s="53">
        <v>-24127</v>
      </c>
      <c r="M223" s="17">
        <v>-8.5400000000000004E-2</v>
      </c>
      <c r="N223" s="17">
        <v>9.8599999999999993E-2</v>
      </c>
      <c r="O223" s="17">
        <v>-4.8999999999999998E-3</v>
      </c>
      <c r="P223" s="38">
        <v>2</v>
      </c>
      <c r="Q223" s="38">
        <v>6.67</v>
      </c>
    </row>
    <row r="224" spans="1:17" x14ac:dyDescent="0.35">
      <c r="A224" s="65" t="s">
        <v>547</v>
      </c>
      <c r="B224" s="65" t="s">
        <v>69</v>
      </c>
      <c r="C224" s="89" t="s">
        <v>546</v>
      </c>
      <c r="D224" s="74">
        <v>558290</v>
      </c>
      <c r="E224" s="74">
        <v>497522</v>
      </c>
      <c r="F224" s="74">
        <v>537818</v>
      </c>
      <c r="G224" s="89">
        <v>535518</v>
      </c>
      <c r="H224" s="74">
        <v>529331</v>
      </c>
      <c r="I224" s="74">
        <v>606005</v>
      </c>
      <c r="J224" s="53">
        <v>22772</v>
      </c>
      <c r="K224" s="53">
        <v>-31809</v>
      </c>
      <c r="L224" s="53">
        <v>-68187</v>
      </c>
      <c r="M224" s="17">
        <v>4.2500000000000003E-2</v>
      </c>
      <c r="N224" s="17">
        <v>-6.0100000000000001E-2</v>
      </c>
      <c r="O224" s="17">
        <v>-0.1125</v>
      </c>
      <c r="P224" s="38">
        <v>2</v>
      </c>
      <c r="Q224" s="38">
        <v>6.67</v>
      </c>
    </row>
    <row r="225" spans="1:17" x14ac:dyDescent="0.35">
      <c r="A225" s="65" t="s">
        <v>549</v>
      </c>
      <c r="B225" s="65" t="s">
        <v>12</v>
      </c>
      <c r="C225" s="89" t="s">
        <v>548</v>
      </c>
      <c r="D225" s="74">
        <v>26111494.489999998</v>
      </c>
      <c r="E225" s="74">
        <v>27013697.210000001</v>
      </c>
      <c r="F225" s="74">
        <v>28505702.129999999</v>
      </c>
      <c r="G225" s="89">
        <v>23312275.710000001</v>
      </c>
      <c r="H225" s="74">
        <v>26662252.879999999</v>
      </c>
      <c r="I225" s="74">
        <v>26000950.379999999</v>
      </c>
      <c r="J225" s="53">
        <v>2799218.7799999975</v>
      </c>
      <c r="K225" s="53">
        <v>351444.33000000194</v>
      </c>
      <c r="L225" s="53">
        <v>2504751.75</v>
      </c>
      <c r="M225" s="17">
        <v>0.1201</v>
      </c>
      <c r="N225" s="17">
        <v>1.32E-2</v>
      </c>
      <c r="O225" s="17">
        <v>9.6299999999999997E-2</v>
      </c>
      <c r="P225" s="38">
        <v>0</v>
      </c>
      <c r="Q225" s="38">
        <v>0</v>
      </c>
    </row>
    <row r="226" spans="1:17" x14ac:dyDescent="0.35">
      <c r="A226" s="65" t="s">
        <v>551</v>
      </c>
      <c r="B226" s="65" t="s">
        <v>52</v>
      </c>
      <c r="C226" s="89" t="s">
        <v>550</v>
      </c>
      <c r="D226" s="74">
        <v>1221378.06</v>
      </c>
      <c r="E226" s="74">
        <v>1179695.56</v>
      </c>
      <c r="F226" s="74">
        <v>1252779.69</v>
      </c>
      <c r="G226" s="89">
        <v>1166736.4099999999</v>
      </c>
      <c r="H226" s="74">
        <v>1252599.1499999999</v>
      </c>
      <c r="I226" s="74">
        <v>1244992.19</v>
      </c>
      <c r="J226" s="53">
        <v>54641.65000000014</v>
      </c>
      <c r="K226" s="53">
        <v>-72903.589999999851</v>
      </c>
      <c r="L226" s="53">
        <v>7787.5</v>
      </c>
      <c r="M226" s="17">
        <v>4.6800000000000001E-2</v>
      </c>
      <c r="N226" s="17">
        <v>-5.8200000000000002E-2</v>
      </c>
      <c r="O226" s="17">
        <v>6.3E-3</v>
      </c>
      <c r="P226" s="38">
        <v>1</v>
      </c>
      <c r="Q226" s="38">
        <v>3.33</v>
      </c>
    </row>
    <row r="227" spans="1:17" x14ac:dyDescent="0.35">
      <c r="A227" s="65" t="s">
        <v>553</v>
      </c>
      <c r="B227" s="65" t="s">
        <v>60</v>
      </c>
      <c r="C227" s="89" t="s">
        <v>552</v>
      </c>
      <c r="D227" s="74">
        <v>811797</v>
      </c>
      <c r="E227" s="74">
        <v>861314</v>
      </c>
      <c r="F227" s="74">
        <v>912972</v>
      </c>
      <c r="G227" s="89">
        <v>759627</v>
      </c>
      <c r="H227" s="74">
        <v>731506</v>
      </c>
      <c r="I227" s="74">
        <v>960957</v>
      </c>
      <c r="J227" s="53">
        <v>52170</v>
      </c>
      <c r="K227" s="53">
        <v>129808</v>
      </c>
      <c r="L227" s="53">
        <v>-47985</v>
      </c>
      <c r="M227" s="17">
        <v>6.8699999999999997E-2</v>
      </c>
      <c r="N227" s="17">
        <v>0.17749999999999999</v>
      </c>
      <c r="O227" s="17">
        <v>-4.99E-2</v>
      </c>
      <c r="P227" s="38">
        <v>1</v>
      </c>
      <c r="Q227" s="38">
        <v>3.33</v>
      </c>
    </row>
    <row r="228" spans="1:17" x14ac:dyDescent="0.35">
      <c r="A228" s="65" t="s">
        <v>555</v>
      </c>
      <c r="B228" s="65" t="s">
        <v>32</v>
      </c>
      <c r="C228" s="89" t="s">
        <v>554</v>
      </c>
      <c r="D228" s="74">
        <v>17592883</v>
      </c>
      <c r="E228" s="74">
        <v>17447665</v>
      </c>
      <c r="F228" s="74">
        <v>18189586</v>
      </c>
      <c r="G228" s="89">
        <v>15289642</v>
      </c>
      <c r="H228" s="74">
        <v>16304509</v>
      </c>
      <c r="I228" s="74">
        <v>16602139</v>
      </c>
      <c r="J228" s="53">
        <v>2303241</v>
      </c>
      <c r="K228" s="53">
        <v>1143156</v>
      </c>
      <c r="L228" s="53">
        <v>1587447</v>
      </c>
      <c r="M228" s="17">
        <v>0.15060000000000001</v>
      </c>
      <c r="N228" s="17">
        <v>7.0099999999999996E-2</v>
      </c>
      <c r="O228" s="17">
        <v>9.5600000000000004E-2</v>
      </c>
      <c r="P228" s="38">
        <v>0</v>
      </c>
      <c r="Q228" s="38">
        <v>0</v>
      </c>
    </row>
    <row r="229" spans="1:17" x14ac:dyDescent="0.35">
      <c r="A229" s="65" t="s">
        <v>557</v>
      </c>
      <c r="B229" s="65" t="s">
        <v>48</v>
      </c>
      <c r="C229" s="89" t="s">
        <v>556</v>
      </c>
      <c r="D229" s="74">
        <v>3620868</v>
      </c>
      <c r="E229" s="74">
        <v>3741403</v>
      </c>
      <c r="F229" s="74">
        <v>3771690</v>
      </c>
      <c r="G229" s="89">
        <v>3575521</v>
      </c>
      <c r="H229" s="74">
        <v>3700598</v>
      </c>
      <c r="I229" s="74">
        <v>3522468</v>
      </c>
      <c r="J229" s="53">
        <v>45347</v>
      </c>
      <c r="K229" s="53">
        <v>40805</v>
      </c>
      <c r="L229" s="53">
        <v>249222</v>
      </c>
      <c r="M229" s="17">
        <v>1.2699999999999999E-2</v>
      </c>
      <c r="N229" s="17">
        <v>1.0999999999999999E-2</v>
      </c>
      <c r="O229" s="17">
        <v>7.0800000000000002E-2</v>
      </c>
      <c r="P229" s="38">
        <v>0</v>
      </c>
      <c r="Q229" s="38">
        <v>0</v>
      </c>
    </row>
    <row r="230" spans="1:17" x14ac:dyDescent="0.35">
      <c r="A230" s="65" t="s">
        <v>559</v>
      </c>
      <c r="B230" s="65" t="s">
        <v>26</v>
      </c>
      <c r="C230" s="89" t="s">
        <v>558</v>
      </c>
      <c r="D230" s="74">
        <v>983519.87</v>
      </c>
      <c r="E230" s="74">
        <v>1074631.69</v>
      </c>
      <c r="F230" s="74">
        <v>1024603.58</v>
      </c>
      <c r="G230" s="89">
        <v>975444.68</v>
      </c>
      <c r="H230" s="74">
        <v>974908.41</v>
      </c>
      <c r="I230" s="74">
        <v>952671.41</v>
      </c>
      <c r="J230" s="53">
        <v>8075.1899999999441</v>
      </c>
      <c r="K230" s="53">
        <v>99723.279999999912</v>
      </c>
      <c r="L230" s="53">
        <v>71932.169999999925</v>
      </c>
      <c r="M230" s="17">
        <v>8.3000000000000001E-3</v>
      </c>
      <c r="N230" s="17">
        <v>0.1023</v>
      </c>
      <c r="O230" s="17">
        <v>7.5499999999999998E-2</v>
      </c>
      <c r="P230" s="38">
        <v>0</v>
      </c>
      <c r="Q230" s="38">
        <v>0</v>
      </c>
    </row>
    <row r="231" spans="1:17" x14ac:dyDescent="0.35">
      <c r="A231" s="65" t="s">
        <v>561</v>
      </c>
      <c r="B231" s="65" t="s">
        <v>48</v>
      </c>
      <c r="C231" s="89" t="s">
        <v>560</v>
      </c>
      <c r="D231" s="74">
        <v>16615359</v>
      </c>
      <c r="E231" s="74">
        <v>16987693</v>
      </c>
      <c r="F231" s="74">
        <v>16827052</v>
      </c>
      <c r="G231" s="89">
        <v>16239962</v>
      </c>
      <c r="H231" s="74">
        <v>16584330</v>
      </c>
      <c r="I231" s="74">
        <v>16225441</v>
      </c>
      <c r="J231" s="53">
        <v>375397</v>
      </c>
      <c r="K231" s="53">
        <v>403363</v>
      </c>
      <c r="L231" s="53">
        <v>601611</v>
      </c>
      <c r="M231" s="17">
        <v>2.3099999999999999E-2</v>
      </c>
      <c r="N231" s="17">
        <v>2.4299999999999999E-2</v>
      </c>
      <c r="O231" s="17">
        <v>3.7100000000000001E-2</v>
      </c>
      <c r="P231" s="38">
        <v>0</v>
      </c>
      <c r="Q231" s="38">
        <v>0</v>
      </c>
    </row>
    <row r="232" spans="1:17" x14ac:dyDescent="0.35">
      <c r="A232" s="65" t="s">
        <v>563</v>
      </c>
      <c r="B232" s="65" t="s">
        <v>54</v>
      </c>
      <c r="C232" s="89" t="s">
        <v>562</v>
      </c>
      <c r="D232" s="74">
        <v>15064323</v>
      </c>
      <c r="E232" s="74">
        <v>17405642</v>
      </c>
      <c r="F232" s="74">
        <v>17062256</v>
      </c>
      <c r="G232" s="89">
        <v>15279904</v>
      </c>
      <c r="H232" s="74">
        <v>16158123</v>
      </c>
      <c r="I232" s="74">
        <v>16861564</v>
      </c>
      <c r="J232" s="53">
        <v>-215581</v>
      </c>
      <c r="K232" s="53">
        <v>1247519</v>
      </c>
      <c r="L232" s="53">
        <v>200692</v>
      </c>
      <c r="M232" s="17">
        <v>-1.41E-2</v>
      </c>
      <c r="N232" s="17">
        <v>7.7200000000000005E-2</v>
      </c>
      <c r="O232" s="17">
        <v>1.1900000000000001E-2</v>
      </c>
      <c r="P232" s="38">
        <v>1</v>
      </c>
      <c r="Q232" s="38">
        <v>3.33</v>
      </c>
    </row>
    <row r="233" spans="1:17" x14ac:dyDescent="0.35">
      <c r="A233" s="65" t="s">
        <v>565</v>
      </c>
      <c r="B233" s="65" t="s">
        <v>56</v>
      </c>
      <c r="C233" s="89" t="s">
        <v>564</v>
      </c>
      <c r="D233" s="74">
        <v>331425.23</v>
      </c>
      <c r="E233" s="74">
        <v>416846.65</v>
      </c>
      <c r="F233" s="74">
        <v>375699.54</v>
      </c>
      <c r="G233" s="89">
        <v>378488.38</v>
      </c>
      <c r="H233" s="74">
        <v>330563.45</v>
      </c>
      <c r="I233" s="74">
        <v>349875.14</v>
      </c>
      <c r="J233" s="53">
        <v>-47063.150000000023</v>
      </c>
      <c r="K233" s="53">
        <v>86283.200000000012</v>
      </c>
      <c r="L233" s="53">
        <v>25824.399999999965</v>
      </c>
      <c r="M233" s="17">
        <v>-0.12429999999999999</v>
      </c>
      <c r="N233" s="17">
        <v>0.26100000000000001</v>
      </c>
      <c r="O233" s="17">
        <v>7.3800000000000004E-2</v>
      </c>
      <c r="P233" s="38">
        <v>1</v>
      </c>
      <c r="Q233" s="38">
        <v>3.33</v>
      </c>
    </row>
    <row r="234" spans="1:17" x14ac:dyDescent="0.35">
      <c r="A234" s="65" t="s">
        <v>567</v>
      </c>
      <c r="B234" s="65" t="s">
        <v>73</v>
      </c>
      <c r="C234" s="89" t="s">
        <v>566</v>
      </c>
      <c r="D234" s="74">
        <v>5532301.7599999998</v>
      </c>
      <c r="E234" s="74">
        <v>5542559</v>
      </c>
      <c r="F234" s="74">
        <v>6150334</v>
      </c>
      <c r="G234" s="89">
        <v>5140873.97</v>
      </c>
      <c r="H234" s="74">
        <v>5612616</v>
      </c>
      <c r="I234" s="74">
        <v>6055444</v>
      </c>
      <c r="J234" s="53">
        <v>391427.79000000004</v>
      </c>
      <c r="K234" s="53">
        <v>-70057</v>
      </c>
      <c r="L234" s="53">
        <v>94890</v>
      </c>
      <c r="M234" s="17">
        <v>7.6100000000000001E-2</v>
      </c>
      <c r="N234" s="17">
        <v>-1.2500000000000001E-2</v>
      </c>
      <c r="O234" s="17">
        <v>1.5699999999999999E-2</v>
      </c>
      <c r="P234" s="38">
        <v>1</v>
      </c>
      <c r="Q234" s="38">
        <v>3.33</v>
      </c>
    </row>
    <row r="235" spans="1:17" x14ac:dyDescent="0.35">
      <c r="A235" s="65" t="s">
        <v>569</v>
      </c>
      <c r="B235" s="65" t="s">
        <v>68</v>
      </c>
      <c r="C235" s="89" t="s">
        <v>568</v>
      </c>
      <c r="D235" s="74">
        <v>4867870</v>
      </c>
      <c r="E235" s="74">
        <v>4664055</v>
      </c>
      <c r="F235" s="74">
        <v>4904602</v>
      </c>
      <c r="G235" s="89">
        <v>4542554</v>
      </c>
      <c r="H235" s="74">
        <v>4271076</v>
      </c>
      <c r="I235" s="74">
        <v>5443219</v>
      </c>
      <c r="J235" s="53">
        <v>325316</v>
      </c>
      <c r="K235" s="53">
        <v>392979</v>
      </c>
      <c r="L235" s="53">
        <v>-538617</v>
      </c>
      <c r="M235" s="17">
        <v>7.1599999999999997E-2</v>
      </c>
      <c r="N235" s="17">
        <v>9.1999999999999998E-2</v>
      </c>
      <c r="O235" s="17">
        <v>-9.9000000000000005E-2</v>
      </c>
      <c r="P235" s="38">
        <v>1</v>
      </c>
      <c r="Q235" s="38">
        <v>3.33</v>
      </c>
    </row>
    <row r="236" spans="1:17" x14ac:dyDescent="0.35">
      <c r="A236" s="65" t="s">
        <v>572</v>
      </c>
      <c r="B236" s="65" t="s">
        <v>48</v>
      </c>
      <c r="C236" s="89" t="s">
        <v>571</v>
      </c>
      <c r="D236" s="74">
        <v>14958981</v>
      </c>
      <c r="E236" s="74">
        <v>15693762</v>
      </c>
      <c r="F236" s="74">
        <v>15910383</v>
      </c>
      <c r="G236" s="89">
        <v>15347984</v>
      </c>
      <c r="H236" s="74">
        <v>15725975</v>
      </c>
      <c r="I236" s="74">
        <v>16500716</v>
      </c>
      <c r="J236" s="53">
        <v>-389003</v>
      </c>
      <c r="K236" s="53">
        <v>-32213</v>
      </c>
      <c r="L236" s="53">
        <v>-590333</v>
      </c>
      <c r="M236" s="17">
        <v>-2.53E-2</v>
      </c>
      <c r="N236" s="17">
        <v>-2E-3</v>
      </c>
      <c r="O236" s="17">
        <v>-3.5799999999999998E-2</v>
      </c>
      <c r="P236" s="38">
        <v>3</v>
      </c>
      <c r="Q236" s="38">
        <v>10</v>
      </c>
    </row>
    <row r="237" spans="1:17" x14ac:dyDescent="0.35">
      <c r="A237" s="65" t="s">
        <v>574</v>
      </c>
      <c r="B237" s="65" t="s">
        <v>17</v>
      </c>
      <c r="C237" s="89" t="s">
        <v>573</v>
      </c>
      <c r="D237" s="74">
        <v>3339400.19</v>
      </c>
      <c r="E237" s="74">
        <v>4140020.23</v>
      </c>
      <c r="F237" s="74">
        <v>3836867.25</v>
      </c>
      <c r="G237" s="89">
        <v>3395151.56</v>
      </c>
      <c r="H237" s="74">
        <v>4114477.76</v>
      </c>
      <c r="I237" s="74">
        <v>3816234.31</v>
      </c>
      <c r="J237" s="53">
        <v>-55751.370000000112</v>
      </c>
      <c r="K237" s="53">
        <v>25542.470000000205</v>
      </c>
      <c r="L237" s="53">
        <v>20632.939999999944</v>
      </c>
      <c r="M237" s="17">
        <v>-1.6400000000000001E-2</v>
      </c>
      <c r="N237" s="17">
        <v>6.1999999999999998E-3</v>
      </c>
      <c r="O237" s="17">
        <v>5.4000000000000003E-3</v>
      </c>
      <c r="P237" s="38">
        <v>1</v>
      </c>
      <c r="Q237" s="38">
        <v>3.33</v>
      </c>
    </row>
    <row r="238" spans="1:17" x14ac:dyDescent="0.35">
      <c r="A238" s="65" t="s">
        <v>576</v>
      </c>
      <c r="B238" s="65" t="s">
        <v>32</v>
      </c>
      <c r="C238" s="89" t="s">
        <v>575</v>
      </c>
      <c r="D238" s="74">
        <v>7941123</v>
      </c>
      <c r="E238" s="74">
        <v>7923149</v>
      </c>
      <c r="F238" s="74">
        <v>7925346</v>
      </c>
      <c r="G238" s="89">
        <v>7454753</v>
      </c>
      <c r="H238" s="74">
        <v>7495216</v>
      </c>
      <c r="I238" s="74">
        <v>7088183</v>
      </c>
      <c r="J238" s="53">
        <v>486370</v>
      </c>
      <c r="K238" s="53">
        <v>427933</v>
      </c>
      <c r="L238" s="53">
        <v>837163</v>
      </c>
      <c r="M238" s="17">
        <v>6.5199999999999994E-2</v>
      </c>
      <c r="N238" s="17">
        <v>5.7099999999999998E-2</v>
      </c>
      <c r="O238" s="17">
        <v>0.1181</v>
      </c>
      <c r="P238" s="38">
        <v>0</v>
      </c>
      <c r="Q238" s="38">
        <v>0</v>
      </c>
    </row>
    <row r="239" spans="1:17" x14ac:dyDescent="0.35">
      <c r="A239" s="65" t="s">
        <v>578</v>
      </c>
      <c r="B239" s="65" t="s">
        <v>71</v>
      </c>
      <c r="C239" s="89" t="s">
        <v>577</v>
      </c>
      <c r="D239" s="74">
        <v>3615231.72</v>
      </c>
      <c r="E239" s="74">
        <v>3717533.54</v>
      </c>
      <c r="F239" s="74">
        <v>4064609.76</v>
      </c>
      <c r="G239" s="89">
        <v>4486466.3600000003</v>
      </c>
      <c r="H239" s="74">
        <v>3267283.94</v>
      </c>
      <c r="I239" s="74">
        <v>3357463.17</v>
      </c>
      <c r="J239" s="53">
        <v>-871234.64000000013</v>
      </c>
      <c r="K239" s="53">
        <v>450249.60000000009</v>
      </c>
      <c r="L239" s="53">
        <v>707146.58999999985</v>
      </c>
      <c r="M239" s="17">
        <v>-0.19420000000000001</v>
      </c>
      <c r="N239" s="17">
        <v>0.13780000000000001</v>
      </c>
      <c r="O239" s="17">
        <v>0.21060000000000001</v>
      </c>
      <c r="P239" s="38">
        <v>1</v>
      </c>
      <c r="Q239" s="38">
        <v>3.33</v>
      </c>
    </row>
    <row r="240" spans="1:17" x14ac:dyDescent="0.35">
      <c r="A240" s="65" t="s">
        <v>581</v>
      </c>
      <c r="B240" s="65" t="s">
        <v>48</v>
      </c>
      <c r="C240" s="89" t="s">
        <v>580</v>
      </c>
      <c r="D240" s="74">
        <v>1430955</v>
      </c>
      <c r="E240" s="74">
        <v>1331396</v>
      </c>
      <c r="F240" s="74">
        <v>1296635</v>
      </c>
      <c r="G240" s="89">
        <v>1494018</v>
      </c>
      <c r="H240" s="74">
        <v>1158558</v>
      </c>
      <c r="I240" s="74">
        <v>1300678</v>
      </c>
      <c r="J240" s="53">
        <v>-63063</v>
      </c>
      <c r="K240" s="53">
        <v>172838</v>
      </c>
      <c r="L240" s="53">
        <v>-4043</v>
      </c>
      <c r="M240" s="17">
        <v>-4.2200000000000001E-2</v>
      </c>
      <c r="N240" s="17">
        <v>0.1492</v>
      </c>
      <c r="O240" s="17">
        <v>-3.0999999999999999E-3</v>
      </c>
      <c r="P240" s="38">
        <v>2</v>
      </c>
      <c r="Q240" s="38">
        <v>6.67</v>
      </c>
    </row>
    <row r="241" spans="1:17" x14ac:dyDescent="0.35">
      <c r="A241" s="65" t="s">
        <v>583</v>
      </c>
      <c r="B241" s="65" t="s">
        <v>48</v>
      </c>
      <c r="C241" s="89" t="s">
        <v>582</v>
      </c>
      <c r="D241" s="74">
        <v>3485759</v>
      </c>
      <c r="E241" s="74">
        <v>3411846</v>
      </c>
      <c r="F241" s="74">
        <v>3604434</v>
      </c>
      <c r="G241" s="89">
        <v>3402048</v>
      </c>
      <c r="H241" s="74">
        <v>3256005</v>
      </c>
      <c r="I241" s="74">
        <v>3678107</v>
      </c>
      <c r="J241" s="53">
        <v>83711</v>
      </c>
      <c r="K241" s="53">
        <v>155841</v>
      </c>
      <c r="L241" s="53">
        <v>-73673</v>
      </c>
      <c r="M241" s="17">
        <v>2.46E-2</v>
      </c>
      <c r="N241" s="17">
        <v>4.7899999999999998E-2</v>
      </c>
      <c r="O241" s="17">
        <v>-0.02</v>
      </c>
      <c r="P241" s="38">
        <v>1</v>
      </c>
      <c r="Q241" s="38">
        <v>3.33</v>
      </c>
    </row>
    <row r="242" spans="1:17" x14ac:dyDescent="0.35">
      <c r="A242" s="65" t="s">
        <v>585</v>
      </c>
      <c r="B242" s="65" t="s">
        <v>57</v>
      </c>
      <c r="C242" s="89" t="s">
        <v>584</v>
      </c>
      <c r="D242" s="74">
        <v>111694</v>
      </c>
      <c r="E242" s="74">
        <v>118065</v>
      </c>
      <c r="F242" s="74">
        <v>142062.98000000001</v>
      </c>
      <c r="G242" s="89">
        <v>130501</v>
      </c>
      <c r="H242" s="74">
        <v>135954</v>
      </c>
      <c r="I242" s="74">
        <v>164247.95000000001</v>
      </c>
      <c r="J242" s="53">
        <v>-18807</v>
      </c>
      <c r="K242" s="53">
        <v>-17889</v>
      </c>
      <c r="L242" s="53">
        <v>-22184.97</v>
      </c>
      <c r="M242" s="17">
        <v>-0.14410000000000001</v>
      </c>
      <c r="N242" s="17">
        <v>-0.13159999999999999</v>
      </c>
      <c r="O242" s="17">
        <v>-0.1351</v>
      </c>
      <c r="P242" s="38">
        <v>3</v>
      </c>
      <c r="Q242" s="38">
        <v>10</v>
      </c>
    </row>
    <row r="243" spans="1:17" x14ac:dyDescent="0.35">
      <c r="A243" s="65" t="s">
        <v>587</v>
      </c>
      <c r="B243" s="65" t="s">
        <v>48</v>
      </c>
      <c r="C243" s="89" t="s">
        <v>586</v>
      </c>
      <c r="D243" s="74">
        <v>5775719</v>
      </c>
      <c r="E243" s="74">
        <v>5595590</v>
      </c>
      <c r="F243" s="74">
        <v>6586021</v>
      </c>
      <c r="G243" s="89">
        <v>5407487</v>
      </c>
      <c r="H243" s="74">
        <v>4921429</v>
      </c>
      <c r="I243" s="74">
        <v>5951352</v>
      </c>
      <c r="J243" s="53">
        <v>368232</v>
      </c>
      <c r="K243" s="53">
        <v>674161</v>
      </c>
      <c r="L243" s="53">
        <v>634669</v>
      </c>
      <c r="M243" s="17">
        <v>6.8099999999999994E-2</v>
      </c>
      <c r="N243" s="17">
        <v>0.13700000000000001</v>
      </c>
      <c r="O243" s="17">
        <v>0.1066</v>
      </c>
      <c r="P243" s="38">
        <v>0</v>
      </c>
      <c r="Q243" s="38">
        <v>0</v>
      </c>
    </row>
    <row r="244" spans="1:17" x14ac:dyDescent="0.35">
      <c r="A244" s="65" t="s">
        <v>589</v>
      </c>
      <c r="B244" s="65" t="s">
        <v>37</v>
      </c>
      <c r="C244" s="89" t="s">
        <v>588</v>
      </c>
      <c r="D244" s="74">
        <v>4077834</v>
      </c>
      <c r="E244" s="74">
        <v>4181660</v>
      </c>
      <c r="F244" s="74">
        <v>5170646</v>
      </c>
      <c r="G244" s="89">
        <v>3629598</v>
      </c>
      <c r="H244" s="74">
        <v>3825889</v>
      </c>
      <c r="I244" s="74">
        <v>4032911</v>
      </c>
      <c r="J244" s="53">
        <v>448236</v>
      </c>
      <c r="K244" s="53">
        <v>355771</v>
      </c>
      <c r="L244" s="53">
        <v>1137735</v>
      </c>
      <c r="M244" s="17">
        <v>0.1235</v>
      </c>
      <c r="N244" s="17">
        <v>9.2999999999999999E-2</v>
      </c>
      <c r="O244" s="17">
        <v>0.28210000000000002</v>
      </c>
      <c r="P244" s="38">
        <v>0</v>
      </c>
      <c r="Q244" s="38">
        <v>0</v>
      </c>
    </row>
    <row r="245" spans="1:17" x14ac:dyDescent="0.35">
      <c r="A245" s="65" t="s">
        <v>591</v>
      </c>
      <c r="B245" s="65" t="s">
        <v>44</v>
      </c>
      <c r="C245" s="89" t="s">
        <v>590</v>
      </c>
      <c r="D245" s="74">
        <v>551005.93000000005</v>
      </c>
      <c r="E245" s="74">
        <v>808434.51</v>
      </c>
      <c r="F245" s="74">
        <v>606109.57999999996</v>
      </c>
      <c r="G245" s="89">
        <v>735185.88</v>
      </c>
      <c r="H245" s="74">
        <v>991026.44</v>
      </c>
      <c r="I245" s="74">
        <v>649211.02</v>
      </c>
      <c r="J245" s="53">
        <v>-184179.94999999995</v>
      </c>
      <c r="K245" s="53">
        <v>-182591.92999999993</v>
      </c>
      <c r="L245" s="53">
        <v>-43101.440000000061</v>
      </c>
      <c r="M245" s="17">
        <v>-0.2505</v>
      </c>
      <c r="N245" s="17">
        <v>-0.1842</v>
      </c>
      <c r="O245" s="17">
        <v>-6.6400000000000001E-2</v>
      </c>
      <c r="P245" s="38">
        <v>3</v>
      </c>
      <c r="Q245" s="38">
        <v>10</v>
      </c>
    </row>
    <row r="246" spans="1:17" x14ac:dyDescent="0.35">
      <c r="A246" s="65" t="s">
        <v>593</v>
      </c>
      <c r="B246" s="65" t="s">
        <v>50</v>
      </c>
      <c r="C246" s="89" t="s">
        <v>592</v>
      </c>
      <c r="D246" s="74">
        <v>3243794</v>
      </c>
      <c r="E246" s="74">
        <v>3291982</v>
      </c>
      <c r="F246" s="74">
        <v>3484144</v>
      </c>
      <c r="G246" s="89">
        <v>3031591</v>
      </c>
      <c r="H246" s="74">
        <v>3135371</v>
      </c>
      <c r="I246" s="74">
        <v>3310379</v>
      </c>
      <c r="J246" s="53">
        <v>212203</v>
      </c>
      <c r="K246" s="53">
        <v>156611</v>
      </c>
      <c r="L246" s="53">
        <v>173765</v>
      </c>
      <c r="M246" s="17">
        <v>7.0000000000000007E-2</v>
      </c>
      <c r="N246" s="17">
        <v>4.99E-2</v>
      </c>
      <c r="O246" s="17">
        <v>5.2499999999999998E-2</v>
      </c>
      <c r="P246" s="38">
        <v>0</v>
      </c>
      <c r="Q246" s="38">
        <v>0</v>
      </c>
    </row>
    <row r="247" spans="1:17" x14ac:dyDescent="0.35">
      <c r="A247" s="65" t="s">
        <v>595</v>
      </c>
      <c r="B247" s="65" t="s">
        <v>69</v>
      </c>
      <c r="C247" s="89" t="s">
        <v>594</v>
      </c>
      <c r="D247" s="74">
        <v>5857049</v>
      </c>
      <c r="E247" s="74">
        <v>6264759</v>
      </c>
      <c r="F247" s="74">
        <v>6367117</v>
      </c>
      <c r="G247" s="89">
        <v>5669934</v>
      </c>
      <c r="H247" s="74">
        <v>6128962</v>
      </c>
      <c r="I247" s="74">
        <v>6221545</v>
      </c>
      <c r="J247" s="53">
        <v>187115</v>
      </c>
      <c r="K247" s="53">
        <v>135797</v>
      </c>
      <c r="L247" s="53">
        <v>145572</v>
      </c>
      <c r="M247" s="17">
        <v>3.3000000000000002E-2</v>
      </c>
      <c r="N247" s="17">
        <v>2.2200000000000001E-2</v>
      </c>
      <c r="O247" s="17">
        <v>2.3400000000000001E-2</v>
      </c>
      <c r="P247" s="38">
        <v>0</v>
      </c>
      <c r="Q247" s="38">
        <v>0</v>
      </c>
    </row>
    <row r="248" spans="1:17" x14ac:dyDescent="0.35">
      <c r="A248" s="65" t="s">
        <v>597</v>
      </c>
      <c r="B248" s="65" t="s">
        <v>44</v>
      </c>
      <c r="C248" s="89" t="s">
        <v>596</v>
      </c>
      <c r="D248" s="74">
        <v>1559278.07</v>
      </c>
      <c r="E248" s="74">
        <v>1574023.06</v>
      </c>
      <c r="F248" s="74">
        <v>1741646.52</v>
      </c>
      <c r="G248" s="89">
        <v>1677004.28</v>
      </c>
      <c r="H248" s="74">
        <v>1534462.22</v>
      </c>
      <c r="I248" s="74">
        <v>1538060.31</v>
      </c>
      <c r="J248" s="53">
        <v>-117726.20999999996</v>
      </c>
      <c r="K248" s="53">
        <v>39560.840000000084</v>
      </c>
      <c r="L248" s="53">
        <v>203586.20999999996</v>
      </c>
      <c r="M248" s="17">
        <v>-7.0199999999999999E-2</v>
      </c>
      <c r="N248" s="17">
        <v>2.58E-2</v>
      </c>
      <c r="O248" s="17">
        <v>0.13239999999999999</v>
      </c>
      <c r="P248" s="38">
        <v>1</v>
      </c>
      <c r="Q248" s="38">
        <v>3.33</v>
      </c>
    </row>
    <row r="249" spans="1:17" x14ac:dyDescent="0.35">
      <c r="A249" s="65" t="s">
        <v>599</v>
      </c>
      <c r="B249" s="65" t="s">
        <v>68</v>
      </c>
      <c r="C249" s="89" t="s">
        <v>598</v>
      </c>
      <c r="D249" s="74">
        <v>12873869</v>
      </c>
      <c r="E249" s="74">
        <v>13261236</v>
      </c>
      <c r="F249" s="74">
        <v>14337104</v>
      </c>
      <c r="G249" s="89">
        <v>12748915</v>
      </c>
      <c r="H249" s="74">
        <v>13072414</v>
      </c>
      <c r="I249" s="74">
        <v>14301122</v>
      </c>
      <c r="J249" s="53">
        <v>124954</v>
      </c>
      <c r="K249" s="53">
        <v>188822</v>
      </c>
      <c r="L249" s="53">
        <v>35982</v>
      </c>
      <c r="M249" s="17">
        <v>9.7999999999999997E-3</v>
      </c>
      <c r="N249" s="17">
        <v>1.44E-2</v>
      </c>
      <c r="O249" s="17">
        <v>2.5000000000000001E-3</v>
      </c>
      <c r="P249" s="38">
        <v>0</v>
      </c>
      <c r="Q249" s="38">
        <v>0</v>
      </c>
    </row>
    <row r="250" spans="1:17" x14ac:dyDescent="0.35">
      <c r="A250" s="65" t="s">
        <v>601</v>
      </c>
      <c r="B250" s="65" t="s">
        <v>12</v>
      </c>
      <c r="C250" s="89" t="s">
        <v>600</v>
      </c>
      <c r="D250" s="74">
        <v>117151.69</v>
      </c>
      <c r="E250" s="74">
        <v>124395.02</v>
      </c>
      <c r="F250" s="74">
        <v>120170.45</v>
      </c>
      <c r="G250" s="89">
        <v>112070.21</v>
      </c>
      <c r="H250" s="74">
        <v>122310.59</v>
      </c>
      <c r="I250" s="74">
        <v>99176.15</v>
      </c>
      <c r="J250" s="53">
        <v>5081.4799999999959</v>
      </c>
      <c r="K250" s="53">
        <v>2084.4300000000076</v>
      </c>
      <c r="L250" s="53">
        <v>20994.300000000003</v>
      </c>
      <c r="M250" s="17">
        <v>4.53E-2</v>
      </c>
      <c r="N250" s="17">
        <v>1.7000000000000001E-2</v>
      </c>
      <c r="O250" s="17">
        <v>0.2117</v>
      </c>
      <c r="P250" s="38">
        <v>0</v>
      </c>
      <c r="Q250" s="38">
        <v>0</v>
      </c>
    </row>
    <row r="251" spans="1:17" x14ac:dyDescent="0.35">
      <c r="A251" s="65" t="s">
        <v>603</v>
      </c>
      <c r="B251" s="65" t="s">
        <v>14</v>
      </c>
      <c r="C251" s="89" t="s">
        <v>602</v>
      </c>
      <c r="D251" s="74">
        <v>950719.58</v>
      </c>
      <c r="E251" s="74">
        <v>1003753.98</v>
      </c>
      <c r="F251" s="74">
        <v>1176733.26</v>
      </c>
      <c r="G251" s="89">
        <v>803300.49</v>
      </c>
      <c r="H251" s="74">
        <v>935578.14</v>
      </c>
      <c r="I251" s="74">
        <v>1117245.24</v>
      </c>
      <c r="J251" s="53">
        <v>147419.08999999997</v>
      </c>
      <c r="K251" s="53">
        <v>68175.839999999967</v>
      </c>
      <c r="L251" s="53">
        <v>59488.020000000019</v>
      </c>
      <c r="M251" s="17">
        <v>0.1835</v>
      </c>
      <c r="N251" s="17">
        <v>7.2900000000000006E-2</v>
      </c>
      <c r="O251" s="17">
        <v>5.3199999999999997E-2</v>
      </c>
      <c r="P251" s="38">
        <v>0</v>
      </c>
      <c r="Q251" s="38">
        <v>0</v>
      </c>
    </row>
    <row r="252" spans="1:17" x14ac:dyDescent="0.35">
      <c r="A252" s="65" t="s">
        <v>605</v>
      </c>
      <c r="B252" s="65" t="s">
        <v>52</v>
      </c>
      <c r="C252" s="89" t="s">
        <v>604</v>
      </c>
      <c r="D252" s="74">
        <v>2690790.25</v>
      </c>
      <c r="E252" s="74">
        <v>2577174.67</v>
      </c>
      <c r="F252" s="74">
        <v>2699597</v>
      </c>
      <c r="G252" s="89">
        <v>2440257</v>
      </c>
      <c r="H252" s="74">
        <v>2584140.5099999998</v>
      </c>
      <c r="I252" s="74">
        <v>2759575</v>
      </c>
      <c r="J252" s="53">
        <v>250533.25</v>
      </c>
      <c r="K252" s="53">
        <v>-6965.839999999851</v>
      </c>
      <c r="L252" s="53">
        <v>-59978</v>
      </c>
      <c r="M252" s="17">
        <v>0.1027</v>
      </c>
      <c r="N252" s="17">
        <v>-2.7000000000000001E-3</v>
      </c>
      <c r="O252" s="17">
        <v>-2.1700000000000001E-2</v>
      </c>
      <c r="P252" s="38">
        <v>2</v>
      </c>
      <c r="Q252" s="38">
        <v>6.67</v>
      </c>
    </row>
    <row r="253" spans="1:17" x14ac:dyDescent="0.35">
      <c r="A253" s="65" t="s">
        <v>607</v>
      </c>
      <c r="B253" s="65" t="s">
        <v>44</v>
      </c>
      <c r="C253" s="89" t="s">
        <v>606</v>
      </c>
      <c r="D253" s="74">
        <v>1062429</v>
      </c>
      <c r="E253" s="74">
        <v>1058273</v>
      </c>
      <c r="F253" s="74">
        <v>1056321</v>
      </c>
      <c r="G253" s="89">
        <v>1059373</v>
      </c>
      <c r="H253" s="74">
        <v>1153686</v>
      </c>
      <c r="I253" s="74">
        <v>1059073</v>
      </c>
      <c r="J253" s="53">
        <v>3056</v>
      </c>
      <c r="K253" s="53">
        <v>-95413</v>
      </c>
      <c r="L253" s="53">
        <v>-2752</v>
      </c>
      <c r="M253" s="17">
        <v>2.8999999999999998E-3</v>
      </c>
      <c r="N253" s="17">
        <v>-8.2699999999999996E-2</v>
      </c>
      <c r="O253" s="17">
        <v>-2.5999999999999999E-3</v>
      </c>
      <c r="P253" s="38">
        <v>2</v>
      </c>
      <c r="Q253" s="38">
        <v>6.67</v>
      </c>
    </row>
    <row r="254" spans="1:17" x14ac:dyDescent="0.35">
      <c r="A254" s="65" t="s">
        <v>609</v>
      </c>
      <c r="B254" s="65" t="s">
        <v>68</v>
      </c>
      <c r="C254" s="89" t="s">
        <v>608</v>
      </c>
      <c r="D254" s="74">
        <v>7677430</v>
      </c>
      <c r="E254" s="74">
        <v>8038044</v>
      </c>
      <c r="F254" s="74">
        <v>8077379</v>
      </c>
      <c r="G254" s="89">
        <v>8379360</v>
      </c>
      <c r="H254" s="74">
        <v>7711333</v>
      </c>
      <c r="I254" s="74">
        <v>7716586</v>
      </c>
      <c r="J254" s="53">
        <v>-701930</v>
      </c>
      <c r="K254" s="53">
        <v>326711</v>
      </c>
      <c r="L254" s="53">
        <v>360793</v>
      </c>
      <c r="M254" s="17">
        <v>-8.3799999999999999E-2</v>
      </c>
      <c r="N254" s="17">
        <v>4.24E-2</v>
      </c>
      <c r="O254" s="17">
        <v>4.6800000000000001E-2</v>
      </c>
      <c r="P254" s="38">
        <v>1</v>
      </c>
      <c r="Q254" s="38">
        <v>3.33</v>
      </c>
    </row>
    <row r="255" spans="1:17" x14ac:dyDescent="0.35">
      <c r="A255" s="65" t="s">
        <v>611</v>
      </c>
      <c r="B255" s="65" t="s">
        <v>65</v>
      </c>
      <c r="C255" s="89" t="s">
        <v>610</v>
      </c>
      <c r="D255" s="74">
        <v>85034</v>
      </c>
      <c r="E255" s="74">
        <v>83128</v>
      </c>
      <c r="F255" s="74">
        <v>86746</v>
      </c>
      <c r="G255" s="89">
        <v>95938</v>
      </c>
      <c r="H255" s="74">
        <v>67641</v>
      </c>
      <c r="I255" s="74">
        <v>100805</v>
      </c>
      <c r="J255" s="53">
        <v>-10904</v>
      </c>
      <c r="K255" s="53">
        <v>15487</v>
      </c>
      <c r="L255" s="53">
        <v>-14059</v>
      </c>
      <c r="M255" s="17">
        <v>-0.1137</v>
      </c>
      <c r="N255" s="17">
        <v>0.22900000000000001</v>
      </c>
      <c r="O255" s="17">
        <v>-0.13950000000000001</v>
      </c>
      <c r="P255" s="38">
        <v>2</v>
      </c>
      <c r="Q255" s="38">
        <v>6.67</v>
      </c>
    </row>
    <row r="256" spans="1:17" x14ac:dyDescent="0.35">
      <c r="A256" s="65" t="s">
        <v>613</v>
      </c>
      <c r="B256" s="65" t="s">
        <v>43</v>
      </c>
      <c r="C256" s="89" t="s">
        <v>612</v>
      </c>
      <c r="D256" s="74">
        <v>4346718.66</v>
      </c>
      <c r="E256" s="74">
        <v>4721223.99</v>
      </c>
      <c r="F256" s="74">
        <v>4429305.3600000003</v>
      </c>
      <c r="G256" s="89">
        <v>3642170.13</v>
      </c>
      <c r="H256" s="74">
        <v>4333496.09</v>
      </c>
      <c r="I256" s="74">
        <v>3685821.82</v>
      </c>
      <c r="J256" s="53">
        <v>704548.53000000026</v>
      </c>
      <c r="K256" s="53">
        <v>387727.90000000037</v>
      </c>
      <c r="L256" s="53">
        <v>743483.5400000005</v>
      </c>
      <c r="M256" s="17">
        <v>0.19339999999999999</v>
      </c>
      <c r="N256" s="17">
        <v>8.9499999999999996E-2</v>
      </c>
      <c r="O256" s="17">
        <v>0.20169999999999999</v>
      </c>
      <c r="P256" s="38">
        <v>0</v>
      </c>
      <c r="Q256" s="38">
        <v>0</v>
      </c>
    </row>
    <row r="257" spans="1:17" x14ac:dyDescent="0.35">
      <c r="A257" s="65" t="s">
        <v>615</v>
      </c>
      <c r="B257" s="65" t="s">
        <v>48</v>
      </c>
      <c r="C257" s="89" t="s">
        <v>614</v>
      </c>
      <c r="D257" s="74">
        <v>39170335</v>
      </c>
      <c r="E257" s="74">
        <v>39971699</v>
      </c>
      <c r="F257" s="74">
        <v>39907176</v>
      </c>
      <c r="G257" s="89">
        <v>38569265</v>
      </c>
      <c r="H257" s="74">
        <v>41291306</v>
      </c>
      <c r="I257" s="74">
        <v>41708698</v>
      </c>
      <c r="J257" s="53">
        <v>601070</v>
      </c>
      <c r="K257" s="53">
        <v>-1319607</v>
      </c>
      <c r="L257" s="53">
        <v>-1801522</v>
      </c>
      <c r="M257" s="17">
        <v>1.5599999999999999E-2</v>
      </c>
      <c r="N257" s="17">
        <v>-3.2000000000000001E-2</v>
      </c>
      <c r="O257" s="17">
        <v>-4.3200000000000002E-2</v>
      </c>
      <c r="P257" s="38">
        <v>2</v>
      </c>
      <c r="Q257" s="38">
        <v>6.67</v>
      </c>
    </row>
    <row r="258" spans="1:17" x14ac:dyDescent="0.35">
      <c r="A258" s="65" t="s">
        <v>617</v>
      </c>
      <c r="B258" s="65" t="s">
        <v>55</v>
      </c>
      <c r="C258" s="89" t="s">
        <v>616</v>
      </c>
      <c r="D258" s="74">
        <v>1180819</v>
      </c>
      <c r="E258" s="74">
        <v>1182265</v>
      </c>
      <c r="F258" s="74">
        <v>1226571</v>
      </c>
      <c r="G258" s="89">
        <v>1158040</v>
      </c>
      <c r="H258" s="74">
        <v>1086643</v>
      </c>
      <c r="I258" s="74">
        <v>1154019</v>
      </c>
      <c r="J258" s="53">
        <v>22779</v>
      </c>
      <c r="K258" s="53">
        <v>95622</v>
      </c>
      <c r="L258" s="53">
        <v>72552</v>
      </c>
      <c r="M258" s="17">
        <v>1.9699999999999999E-2</v>
      </c>
      <c r="N258" s="17">
        <v>8.7999999999999995E-2</v>
      </c>
      <c r="O258" s="17">
        <v>6.2899999999999998E-2</v>
      </c>
      <c r="P258" s="38">
        <v>0</v>
      </c>
      <c r="Q258" s="38">
        <v>0</v>
      </c>
    </row>
    <row r="259" spans="1:17" x14ac:dyDescent="0.35">
      <c r="A259" s="65" t="s">
        <v>619</v>
      </c>
      <c r="B259" s="65" t="s">
        <v>43</v>
      </c>
      <c r="C259" s="89" t="s">
        <v>618</v>
      </c>
      <c r="D259" s="74">
        <v>746624.87</v>
      </c>
      <c r="E259" s="74">
        <v>607837.13</v>
      </c>
      <c r="F259" s="74">
        <v>606519.99</v>
      </c>
      <c r="G259" s="89">
        <v>660134.62</v>
      </c>
      <c r="H259" s="74">
        <v>443574.01</v>
      </c>
      <c r="I259" s="74">
        <v>435396.93</v>
      </c>
      <c r="J259" s="53">
        <v>86490.25</v>
      </c>
      <c r="K259" s="53">
        <v>164263.12</v>
      </c>
      <c r="L259" s="53">
        <v>171123.06</v>
      </c>
      <c r="M259" s="17">
        <v>0.13100000000000001</v>
      </c>
      <c r="N259" s="17">
        <v>0.37030000000000002</v>
      </c>
      <c r="O259" s="17">
        <v>0.39300000000000002</v>
      </c>
      <c r="P259" s="38">
        <v>0</v>
      </c>
      <c r="Q259" s="38">
        <v>0</v>
      </c>
    </row>
    <row r="260" spans="1:17" x14ac:dyDescent="0.35">
      <c r="A260" s="65" t="s">
        <v>622</v>
      </c>
      <c r="B260" s="65" t="s">
        <v>34</v>
      </c>
      <c r="C260" s="89" t="s">
        <v>621</v>
      </c>
      <c r="D260" s="74">
        <v>6087065.4299999997</v>
      </c>
      <c r="E260" s="74">
        <v>5944826.5</v>
      </c>
      <c r="F260" s="74">
        <v>6369402.3600000003</v>
      </c>
      <c r="G260" s="89">
        <v>6044444.5899999999</v>
      </c>
      <c r="H260" s="74">
        <v>5849150.75</v>
      </c>
      <c r="I260" s="74">
        <v>5838231.8399999999</v>
      </c>
      <c r="J260" s="53">
        <v>42620.839999999851</v>
      </c>
      <c r="K260" s="53">
        <v>95675.75</v>
      </c>
      <c r="L260" s="53">
        <v>531170.52000000048</v>
      </c>
      <c r="M260" s="17">
        <v>7.1000000000000004E-3</v>
      </c>
      <c r="N260" s="17">
        <v>1.6400000000000001E-2</v>
      </c>
      <c r="O260" s="17">
        <v>9.0999999999999998E-2</v>
      </c>
      <c r="P260" s="38">
        <v>0</v>
      </c>
      <c r="Q260" s="38">
        <v>0</v>
      </c>
    </row>
    <row r="261" spans="1:17" x14ac:dyDescent="0.35">
      <c r="A261" s="65" t="s">
        <v>624</v>
      </c>
      <c r="B261" s="65" t="s">
        <v>48</v>
      </c>
      <c r="C261" s="89" t="s">
        <v>623</v>
      </c>
      <c r="D261" s="74">
        <v>17133382</v>
      </c>
      <c r="E261" s="74">
        <v>16766453</v>
      </c>
      <c r="F261" s="74">
        <v>17131200</v>
      </c>
      <c r="G261" s="89">
        <v>15982415</v>
      </c>
      <c r="H261" s="74">
        <v>16784519</v>
      </c>
      <c r="I261" s="74">
        <v>16800916</v>
      </c>
      <c r="J261" s="53">
        <v>1150967</v>
      </c>
      <c r="K261" s="53">
        <v>-18066</v>
      </c>
      <c r="L261" s="53">
        <v>330284</v>
      </c>
      <c r="M261" s="17">
        <v>7.1999999999999995E-2</v>
      </c>
      <c r="N261" s="17">
        <v>-1.1000000000000001E-3</v>
      </c>
      <c r="O261" s="17">
        <v>1.9699999999999999E-2</v>
      </c>
      <c r="P261" s="38">
        <v>1</v>
      </c>
      <c r="Q261" s="38">
        <v>3.33</v>
      </c>
    </row>
    <row r="262" spans="1:17" x14ac:dyDescent="0.35">
      <c r="A262" s="65" t="s">
        <v>626</v>
      </c>
      <c r="B262" s="65" t="s">
        <v>76</v>
      </c>
      <c r="C262" s="89" t="s">
        <v>625</v>
      </c>
      <c r="D262" s="74">
        <v>38148567.539999999</v>
      </c>
      <c r="E262" s="74">
        <v>37776160</v>
      </c>
      <c r="F262" s="74">
        <v>38078955</v>
      </c>
      <c r="G262" s="89">
        <v>35875230</v>
      </c>
      <c r="H262" s="74">
        <v>36974483</v>
      </c>
      <c r="I262" s="74">
        <v>37189081</v>
      </c>
      <c r="J262" s="53">
        <v>2273337.5399999991</v>
      </c>
      <c r="K262" s="53">
        <v>801677</v>
      </c>
      <c r="L262" s="53">
        <v>889874</v>
      </c>
      <c r="M262" s="17">
        <v>6.3399999999999998E-2</v>
      </c>
      <c r="N262" s="17">
        <v>2.1700000000000001E-2</v>
      </c>
      <c r="O262" s="17">
        <v>2.3900000000000001E-2</v>
      </c>
      <c r="P262" s="38">
        <v>0</v>
      </c>
      <c r="Q262" s="38">
        <v>0</v>
      </c>
    </row>
    <row r="263" spans="1:17" x14ac:dyDescent="0.35">
      <c r="A263" s="65" t="s">
        <v>628</v>
      </c>
      <c r="B263" s="65" t="s">
        <v>53</v>
      </c>
      <c r="C263" s="89" t="s">
        <v>627</v>
      </c>
      <c r="D263" s="74">
        <v>1383663.69</v>
      </c>
      <c r="E263" s="74">
        <v>1381961.91</v>
      </c>
      <c r="F263" s="74">
        <v>1496042.2</v>
      </c>
      <c r="G263" s="89">
        <v>1339112.6499999999</v>
      </c>
      <c r="H263" s="74">
        <v>1385414.3</v>
      </c>
      <c r="I263" s="74">
        <v>1415980.1</v>
      </c>
      <c r="J263" s="53">
        <v>44551.040000000037</v>
      </c>
      <c r="K263" s="53">
        <v>-3452.3900000001304</v>
      </c>
      <c r="L263" s="53">
        <v>80062.09999999986</v>
      </c>
      <c r="M263" s="17">
        <v>3.3300000000000003E-2</v>
      </c>
      <c r="N263" s="17">
        <v>-2.5000000000000001E-3</v>
      </c>
      <c r="O263" s="17">
        <v>5.6500000000000002E-2</v>
      </c>
      <c r="P263" s="38">
        <v>1</v>
      </c>
      <c r="Q263" s="38">
        <v>3.33</v>
      </c>
    </row>
    <row r="264" spans="1:17" x14ac:dyDescent="0.35">
      <c r="A264" s="65" t="s">
        <v>630</v>
      </c>
      <c r="B264" s="65" t="s">
        <v>52</v>
      </c>
      <c r="C264" s="89" t="s">
        <v>629</v>
      </c>
      <c r="D264" s="74">
        <v>5781394.0300000003</v>
      </c>
      <c r="E264" s="74">
        <v>5470918.9000000004</v>
      </c>
      <c r="F264" s="74">
        <v>5858646.9299999997</v>
      </c>
      <c r="G264" s="89">
        <v>5923655.4699999997</v>
      </c>
      <c r="H264" s="74">
        <v>5971989.4699999997</v>
      </c>
      <c r="I264" s="74">
        <v>5887409.4900000002</v>
      </c>
      <c r="J264" s="53">
        <v>-142261.43999999948</v>
      </c>
      <c r="K264" s="53">
        <v>-501070.56999999937</v>
      </c>
      <c r="L264" s="53">
        <v>-28762.560000000522</v>
      </c>
      <c r="M264" s="17">
        <v>-2.4E-2</v>
      </c>
      <c r="N264" s="17">
        <v>-8.3900000000000002E-2</v>
      </c>
      <c r="O264" s="17">
        <v>-4.8999999999999998E-3</v>
      </c>
      <c r="P264" s="38">
        <v>3</v>
      </c>
      <c r="Q264" s="38">
        <v>10</v>
      </c>
    </row>
    <row r="265" spans="1:17" x14ac:dyDescent="0.35">
      <c r="A265" s="65" t="s">
        <v>633</v>
      </c>
      <c r="B265" s="65" t="s">
        <v>48</v>
      </c>
      <c r="C265" s="89" t="s">
        <v>632</v>
      </c>
      <c r="D265" s="74">
        <v>4568228</v>
      </c>
      <c r="E265" s="74">
        <v>4399719</v>
      </c>
      <c r="F265" s="74">
        <v>4552037</v>
      </c>
      <c r="G265" s="89">
        <v>4380086</v>
      </c>
      <c r="H265" s="74">
        <v>3990080</v>
      </c>
      <c r="I265" s="74">
        <v>4414401</v>
      </c>
      <c r="J265" s="53">
        <v>188142</v>
      </c>
      <c r="K265" s="53">
        <v>409639</v>
      </c>
      <c r="L265" s="53">
        <v>137636</v>
      </c>
      <c r="M265" s="17">
        <v>4.2999999999999997E-2</v>
      </c>
      <c r="N265" s="17">
        <v>0.1027</v>
      </c>
      <c r="O265" s="17">
        <v>3.1199999999999999E-2</v>
      </c>
      <c r="P265" s="38">
        <v>0</v>
      </c>
      <c r="Q265" s="38">
        <v>0</v>
      </c>
    </row>
    <row r="266" spans="1:17" x14ac:dyDescent="0.35">
      <c r="A266" s="65" t="s">
        <v>635</v>
      </c>
      <c r="B266" s="65" t="s">
        <v>28</v>
      </c>
      <c r="C266" s="89" t="s">
        <v>634</v>
      </c>
      <c r="D266" s="74">
        <v>950259</v>
      </c>
      <c r="E266" s="74">
        <v>1005177</v>
      </c>
      <c r="F266" s="74">
        <v>1133974</v>
      </c>
      <c r="G266" s="89">
        <v>851538</v>
      </c>
      <c r="H266" s="74">
        <v>931115</v>
      </c>
      <c r="I266" s="74">
        <v>964535</v>
      </c>
      <c r="J266" s="53">
        <v>98721</v>
      </c>
      <c r="K266" s="53">
        <v>74062</v>
      </c>
      <c r="L266" s="53">
        <v>169439</v>
      </c>
      <c r="M266" s="17">
        <v>0.1159</v>
      </c>
      <c r="N266" s="17">
        <v>7.9500000000000001E-2</v>
      </c>
      <c r="O266" s="17">
        <v>0.1757</v>
      </c>
      <c r="P266" s="38">
        <v>0</v>
      </c>
      <c r="Q266" s="38">
        <v>0</v>
      </c>
    </row>
    <row r="267" spans="1:17" x14ac:dyDescent="0.35">
      <c r="A267" s="65" t="s">
        <v>637</v>
      </c>
      <c r="B267" s="65" t="s">
        <v>52</v>
      </c>
      <c r="C267" s="89" t="s">
        <v>636</v>
      </c>
      <c r="D267" s="74">
        <v>1692009.97</v>
      </c>
      <c r="E267" s="74">
        <v>2013198.78</v>
      </c>
      <c r="F267" s="74">
        <v>1878642.58</v>
      </c>
      <c r="G267" s="89">
        <v>1838744.01</v>
      </c>
      <c r="H267" s="74">
        <v>1960152.36</v>
      </c>
      <c r="I267" s="74">
        <v>1774184.61</v>
      </c>
      <c r="J267" s="53">
        <v>-146734.04000000004</v>
      </c>
      <c r="K267" s="53">
        <v>53046.419999999925</v>
      </c>
      <c r="L267" s="53">
        <v>104457.96999999997</v>
      </c>
      <c r="M267" s="17">
        <v>-7.9799999999999996E-2</v>
      </c>
      <c r="N267" s="17">
        <v>2.7099999999999999E-2</v>
      </c>
      <c r="O267" s="17">
        <v>5.8900000000000001E-2</v>
      </c>
      <c r="P267" s="38">
        <v>1</v>
      </c>
      <c r="Q267" s="38">
        <v>3.33</v>
      </c>
    </row>
    <row r="268" spans="1:17" x14ac:dyDescent="0.35">
      <c r="A268" s="65" t="s">
        <v>641</v>
      </c>
      <c r="B268" s="65" t="s">
        <v>66</v>
      </c>
      <c r="C268" s="89" t="s">
        <v>640</v>
      </c>
      <c r="D268" s="74">
        <v>12856208.57</v>
      </c>
      <c r="E268" s="74">
        <v>13366830.91</v>
      </c>
      <c r="F268" s="74">
        <v>13399347</v>
      </c>
      <c r="G268" s="89">
        <v>12646560.390000001</v>
      </c>
      <c r="H268" s="74">
        <v>13097291.26</v>
      </c>
      <c r="I268" s="74">
        <v>14055825</v>
      </c>
      <c r="J268" s="53">
        <v>209648.1799999997</v>
      </c>
      <c r="K268" s="53">
        <v>269539.65000000037</v>
      </c>
      <c r="L268" s="53">
        <v>-656478</v>
      </c>
      <c r="M268" s="17">
        <v>1.66E-2</v>
      </c>
      <c r="N268" s="17">
        <v>2.06E-2</v>
      </c>
      <c r="O268" s="17">
        <v>-4.6699999999999998E-2</v>
      </c>
      <c r="P268" s="38">
        <v>1</v>
      </c>
      <c r="Q268" s="38">
        <v>3.33</v>
      </c>
    </row>
    <row r="269" spans="1:17" x14ac:dyDescent="0.35">
      <c r="A269" s="65" t="s">
        <v>643</v>
      </c>
      <c r="B269" s="65" t="s">
        <v>48</v>
      </c>
      <c r="C269" s="89" t="s">
        <v>642</v>
      </c>
      <c r="D269" s="74">
        <v>2027032</v>
      </c>
      <c r="E269" s="74">
        <v>2117678</v>
      </c>
      <c r="F269" s="74">
        <v>2000273.55</v>
      </c>
      <c r="G269" s="89">
        <v>1755644</v>
      </c>
      <c r="H269" s="74">
        <v>2048072</v>
      </c>
      <c r="I269" s="74">
        <v>1921972</v>
      </c>
      <c r="J269" s="53">
        <v>271388</v>
      </c>
      <c r="K269" s="53">
        <v>69606</v>
      </c>
      <c r="L269" s="53">
        <v>78301.550000000047</v>
      </c>
      <c r="M269" s="17">
        <v>0.15459999999999999</v>
      </c>
      <c r="N269" s="17">
        <v>3.4000000000000002E-2</v>
      </c>
      <c r="O269" s="17">
        <v>4.07E-2</v>
      </c>
      <c r="P269" s="38">
        <v>0</v>
      </c>
      <c r="Q269" s="38">
        <v>0</v>
      </c>
    </row>
    <row r="270" spans="1:17" x14ac:dyDescent="0.35">
      <c r="A270" s="65" t="s">
        <v>645</v>
      </c>
      <c r="B270" s="65" t="s">
        <v>54</v>
      </c>
      <c r="C270" s="89" t="s">
        <v>644</v>
      </c>
      <c r="D270" s="74">
        <v>3259263</v>
      </c>
      <c r="E270" s="74">
        <v>3279560.34</v>
      </c>
      <c r="F270" s="74">
        <v>3279096</v>
      </c>
      <c r="G270" s="89">
        <v>3300710</v>
      </c>
      <c r="H270" s="74">
        <v>3385822</v>
      </c>
      <c r="I270" s="74">
        <v>3450017</v>
      </c>
      <c r="J270" s="53">
        <v>-41447</v>
      </c>
      <c r="K270" s="53">
        <v>-106261.66000000015</v>
      </c>
      <c r="L270" s="53">
        <v>-170921</v>
      </c>
      <c r="M270" s="17">
        <v>-1.26E-2</v>
      </c>
      <c r="N270" s="17">
        <v>-3.1399999999999997E-2</v>
      </c>
      <c r="O270" s="17">
        <v>-4.9500000000000002E-2</v>
      </c>
      <c r="P270" s="38">
        <v>3</v>
      </c>
      <c r="Q270" s="38">
        <v>10</v>
      </c>
    </row>
    <row r="271" spans="1:17" x14ac:dyDescent="0.35">
      <c r="A271" s="65" t="s">
        <v>647</v>
      </c>
      <c r="B271" s="65" t="s">
        <v>35</v>
      </c>
      <c r="C271" s="89" t="s">
        <v>646</v>
      </c>
      <c r="D271" s="74">
        <v>714670</v>
      </c>
      <c r="E271" s="74">
        <v>732622</v>
      </c>
      <c r="F271" s="74">
        <v>740933</v>
      </c>
      <c r="G271" s="89">
        <v>653746</v>
      </c>
      <c r="H271" s="74">
        <v>718476</v>
      </c>
      <c r="I271" s="74">
        <v>768578</v>
      </c>
      <c r="J271" s="53">
        <v>60924</v>
      </c>
      <c r="K271" s="53">
        <v>14146</v>
      </c>
      <c r="L271" s="53">
        <v>-27645</v>
      </c>
      <c r="M271" s="17">
        <v>9.3200000000000005E-2</v>
      </c>
      <c r="N271" s="17">
        <v>1.9699999999999999E-2</v>
      </c>
      <c r="O271" s="17">
        <v>-3.5999999999999997E-2</v>
      </c>
      <c r="P271" s="38">
        <v>1</v>
      </c>
      <c r="Q271" s="38">
        <v>3.33</v>
      </c>
    </row>
    <row r="272" spans="1:17" x14ac:dyDescent="0.35">
      <c r="A272" s="65" t="s">
        <v>649</v>
      </c>
      <c r="B272" s="65" t="s">
        <v>17</v>
      </c>
      <c r="C272" s="89" t="s">
        <v>648</v>
      </c>
      <c r="D272" s="74">
        <v>1787653</v>
      </c>
      <c r="E272" s="74">
        <v>1809713.82</v>
      </c>
      <c r="F272" s="74">
        <v>1970768.56</v>
      </c>
      <c r="G272" s="89">
        <v>1561031</v>
      </c>
      <c r="H272" s="74">
        <v>1490498.53</v>
      </c>
      <c r="I272" s="74">
        <v>1613055.2</v>
      </c>
      <c r="J272" s="53">
        <v>226622</v>
      </c>
      <c r="K272" s="53">
        <v>319215.29000000004</v>
      </c>
      <c r="L272" s="53">
        <v>357713.3600000001</v>
      </c>
      <c r="M272" s="17">
        <v>0.1452</v>
      </c>
      <c r="N272" s="17">
        <v>0.2142</v>
      </c>
      <c r="O272" s="17">
        <v>0.2218</v>
      </c>
      <c r="P272" s="38">
        <v>0</v>
      </c>
      <c r="Q272" s="38">
        <v>0</v>
      </c>
    </row>
    <row r="273" spans="1:17" x14ac:dyDescent="0.35">
      <c r="A273" s="65" t="s">
        <v>651</v>
      </c>
      <c r="B273" s="65" t="s">
        <v>28</v>
      </c>
      <c r="C273" s="89" t="s">
        <v>650</v>
      </c>
      <c r="D273" s="74">
        <v>899484.05</v>
      </c>
      <c r="E273" s="74">
        <v>1013906</v>
      </c>
      <c r="F273" s="74">
        <v>845382</v>
      </c>
      <c r="G273" s="89">
        <v>973286</v>
      </c>
      <c r="H273" s="74">
        <v>933709</v>
      </c>
      <c r="I273" s="74">
        <v>939842</v>
      </c>
      <c r="J273" s="53">
        <v>-73801.949999999953</v>
      </c>
      <c r="K273" s="53">
        <v>80197</v>
      </c>
      <c r="L273" s="53">
        <v>-94460</v>
      </c>
      <c r="M273" s="17">
        <v>-7.5800000000000006E-2</v>
      </c>
      <c r="N273" s="17">
        <v>8.5900000000000004E-2</v>
      </c>
      <c r="O273" s="17">
        <v>-0.10050000000000001</v>
      </c>
      <c r="P273" s="38">
        <v>2</v>
      </c>
      <c r="Q273" s="38">
        <v>6.67</v>
      </c>
    </row>
    <row r="274" spans="1:17" x14ac:dyDescent="0.35">
      <c r="A274" s="65" t="s">
        <v>653</v>
      </c>
      <c r="B274" s="65" t="s">
        <v>55</v>
      </c>
      <c r="C274" s="89" t="s">
        <v>652</v>
      </c>
      <c r="D274" s="74">
        <v>7131372</v>
      </c>
      <c r="E274" s="74">
        <v>7795127</v>
      </c>
      <c r="F274" s="74">
        <v>8635860</v>
      </c>
      <c r="G274" s="89">
        <v>6814011</v>
      </c>
      <c r="H274" s="74">
        <v>7842308</v>
      </c>
      <c r="I274" s="74">
        <v>8185819</v>
      </c>
      <c r="J274" s="53">
        <v>317361</v>
      </c>
      <c r="K274" s="53">
        <v>-47181</v>
      </c>
      <c r="L274" s="53">
        <v>450041</v>
      </c>
      <c r="M274" s="17">
        <v>4.6600000000000003E-2</v>
      </c>
      <c r="N274" s="17">
        <v>-6.0000000000000001E-3</v>
      </c>
      <c r="O274" s="17">
        <v>5.5E-2</v>
      </c>
      <c r="P274" s="38">
        <v>1</v>
      </c>
      <c r="Q274" s="38">
        <v>3.33</v>
      </c>
    </row>
    <row r="275" spans="1:17" x14ac:dyDescent="0.35">
      <c r="A275" s="65" t="s">
        <v>655</v>
      </c>
      <c r="B275" s="65" t="s">
        <v>8</v>
      </c>
      <c r="C275" s="89" t="s">
        <v>654</v>
      </c>
      <c r="D275" s="74">
        <v>6436843</v>
      </c>
      <c r="E275" s="74">
        <v>6050677</v>
      </c>
      <c r="F275" s="74">
        <v>6219835</v>
      </c>
      <c r="G275" s="89">
        <v>6985694</v>
      </c>
      <c r="H275" s="74">
        <v>6229951</v>
      </c>
      <c r="I275" s="74">
        <v>6141355</v>
      </c>
      <c r="J275" s="53">
        <v>-548851</v>
      </c>
      <c r="K275" s="53">
        <v>-179274</v>
      </c>
      <c r="L275" s="53">
        <v>78480</v>
      </c>
      <c r="M275" s="17">
        <v>-7.8600000000000003E-2</v>
      </c>
      <c r="N275" s="17">
        <v>-2.8799999999999999E-2</v>
      </c>
      <c r="O275" s="17">
        <v>1.2800000000000001E-2</v>
      </c>
      <c r="P275" s="38">
        <v>2</v>
      </c>
      <c r="Q275" s="38">
        <v>6.67</v>
      </c>
    </row>
    <row r="276" spans="1:17" x14ac:dyDescent="0.35">
      <c r="A276" s="65" t="s">
        <v>657</v>
      </c>
      <c r="B276" s="65" t="s">
        <v>15</v>
      </c>
      <c r="C276" s="89" t="s">
        <v>656</v>
      </c>
      <c r="D276" s="74">
        <v>104115.3</v>
      </c>
      <c r="E276" s="74">
        <v>109925.88</v>
      </c>
      <c r="F276" s="74">
        <v>100886.73</v>
      </c>
      <c r="G276" s="89">
        <v>104859.04</v>
      </c>
      <c r="H276" s="74">
        <v>110220.04</v>
      </c>
      <c r="I276" s="74">
        <v>97986.32</v>
      </c>
      <c r="J276" s="53">
        <v>-743.73999999999069</v>
      </c>
      <c r="K276" s="53">
        <v>-294.15999999998894</v>
      </c>
      <c r="L276" s="53">
        <v>2900.4099999999889</v>
      </c>
      <c r="M276" s="17">
        <v>-7.1000000000000004E-3</v>
      </c>
      <c r="N276" s="17">
        <v>-2.7000000000000001E-3</v>
      </c>
      <c r="O276" s="17">
        <v>2.9600000000000001E-2</v>
      </c>
      <c r="P276" s="38">
        <v>2</v>
      </c>
      <c r="Q276" s="38">
        <v>6.67</v>
      </c>
    </row>
    <row r="277" spans="1:17" x14ac:dyDescent="0.35">
      <c r="A277" s="65" t="s">
        <v>659</v>
      </c>
      <c r="B277" s="65" t="s">
        <v>56</v>
      </c>
      <c r="C277" s="89" t="s">
        <v>658</v>
      </c>
      <c r="D277" s="74">
        <v>1410959.3</v>
      </c>
      <c r="E277" s="74">
        <v>1528833.35</v>
      </c>
      <c r="F277" s="74">
        <v>1729542.04</v>
      </c>
      <c r="G277" s="89">
        <v>1335670.81</v>
      </c>
      <c r="H277" s="74">
        <v>1354751.03</v>
      </c>
      <c r="I277" s="74">
        <v>1595205.49</v>
      </c>
      <c r="J277" s="53">
        <v>75288.489999999991</v>
      </c>
      <c r="K277" s="53">
        <v>174082.32000000007</v>
      </c>
      <c r="L277" s="53">
        <v>134336.55000000005</v>
      </c>
      <c r="M277" s="17">
        <v>5.6399999999999999E-2</v>
      </c>
      <c r="N277" s="17">
        <v>0.1285</v>
      </c>
      <c r="O277" s="17">
        <v>8.4199999999999997E-2</v>
      </c>
      <c r="P277" s="38">
        <v>0</v>
      </c>
      <c r="Q277" s="38">
        <v>0</v>
      </c>
    </row>
    <row r="278" spans="1:17" x14ac:dyDescent="0.35">
      <c r="A278" s="65" t="s">
        <v>661</v>
      </c>
      <c r="B278" s="65" t="s">
        <v>63</v>
      </c>
      <c r="C278" s="89" t="s">
        <v>660</v>
      </c>
      <c r="D278" s="74">
        <v>1082547.2</v>
      </c>
      <c r="E278" s="74">
        <v>1297025.6399999999</v>
      </c>
      <c r="F278" s="74">
        <v>1235562.98</v>
      </c>
      <c r="G278" s="89">
        <v>1041167.27</v>
      </c>
      <c r="H278" s="74">
        <v>1273156.3</v>
      </c>
      <c r="I278" s="74">
        <v>987755.9</v>
      </c>
      <c r="J278" s="53">
        <v>41379.929999999935</v>
      </c>
      <c r="K278" s="53">
        <v>23869.339999999851</v>
      </c>
      <c r="L278" s="53">
        <v>247807.07999999996</v>
      </c>
      <c r="M278" s="17">
        <v>3.9699999999999999E-2</v>
      </c>
      <c r="N278" s="17">
        <v>1.8700000000000001E-2</v>
      </c>
      <c r="O278" s="17">
        <v>0.25090000000000001</v>
      </c>
      <c r="P278" s="38">
        <v>0</v>
      </c>
      <c r="Q278" s="38">
        <v>0</v>
      </c>
    </row>
    <row r="279" spans="1:17" x14ac:dyDescent="0.35">
      <c r="A279" s="65" t="s">
        <v>663</v>
      </c>
      <c r="B279" s="65" t="s">
        <v>50</v>
      </c>
      <c r="C279" s="89" t="s">
        <v>662</v>
      </c>
      <c r="D279" s="74">
        <v>1525775.89</v>
      </c>
      <c r="E279" s="74">
        <v>1512246.2</v>
      </c>
      <c r="F279" s="74">
        <v>1689646.73</v>
      </c>
      <c r="G279" s="89">
        <v>1428667.8</v>
      </c>
      <c r="H279" s="74">
        <v>1492182.98</v>
      </c>
      <c r="I279" s="74">
        <v>1650234.72</v>
      </c>
      <c r="J279" s="53">
        <v>97108.089999999851</v>
      </c>
      <c r="K279" s="53">
        <v>20063.219999999972</v>
      </c>
      <c r="L279" s="53">
        <v>39412.010000000009</v>
      </c>
      <c r="M279" s="17">
        <v>6.8000000000000005E-2</v>
      </c>
      <c r="N279" s="17">
        <v>1.34E-2</v>
      </c>
      <c r="O279" s="17">
        <v>2.3900000000000001E-2</v>
      </c>
      <c r="P279" s="38">
        <v>0</v>
      </c>
      <c r="Q279" s="38">
        <v>0</v>
      </c>
    </row>
    <row r="280" spans="1:17" x14ac:dyDescent="0.35">
      <c r="A280" s="65" t="s">
        <v>665</v>
      </c>
      <c r="B280" s="65" t="s">
        <v>41</v>
      </c>
      <c r="C280" s="89" t="s">
        <v>664</v>
      </c>
      <c r="D280" s="74">
        <v>371410</v>
      </c>
      <c r="E280" s="74">
        <v>370107</v>
      </c>
      <c r="F280" s="74">
        <v>373295</v>
      </c>
      <c r="G280" s="89">
        <v>423856</v>
      </c>
      <c r="H280" s="74">
        <v>340694</v>
      </c>
      <c r="I280" s="74">
        <v>349821</v>
      </c>
      <c r="J280" s="53">
        <v>-52446</v>
      </c>
      <c r="K280" s="53">
        <v>29413</v>
      </c>
      <c r="L280" s="53">
        <v>23474</v>
      </c>
      <c r="M280" s="17">
        <v>-0.1237</v>
      </c>
      <c r="N280" s="17">
        <v>8.6300000000000002E-2</v>
      </c>
      <c r="O280" s="17">
        <v>6.7100000000000007E-2</v>
      </c>
      <c r="P280" s="38">
        <v>1</v>
      </c>
      <c r="Q280" s="38">
        <v>3.33</v>
      </c>
    </row>
    <row r="281" spans="1:17" x14ac:dyDescent="0.35">
      <c r="A281" s="65" t="s">
        <v>668</v>
      </c>
      <c r="B281" s="65" t="s">
        <v>48</v>
      </c>
      <c r="C281" s="89" t="s">
        <v>667</v>
      </c>
      <c r="D281" s="74">
        <v>2660068</v>
      </c>
      <c r="E281" s="74">
        <v>2773969</v>
      </c>
      <c r="F281" s="74">
        <v>2888728</v>
      </c>
      <c r="G281" s="89">
        <v>2633532</v>
      </c>
      <c r="H281" s="74">
        <v>2705882</v>
      </c>
      <c r="I281" s="74">
        <v>2524419</v>
      </c>
      <c r="J281" s="53">
        <v>26536</v>
      </c>
      <c r="K281" s="53">
        <v>68087</v>
      </c>
      <c r="L281" s="53">
        <v>364309</v>
      </c>
      <c r="M281" s="17">
        <v>1.01E-2</v>
      </c>
      <c r="N281" s="17">
        <v>2.52E-2</v>
      </c>
      <c r="O281" s="17">
        <v>0.14430000000000001</v>
      </c>
      <c r="P281" s="38">
        <v>0</v>
      </c>
      <c r="Q281" s="38">
        <v>0</v>
      </c>
    </row>
    <row r="282" spans="1:17" x14ac:dyDescent="0.35">
      <c r="A282" s="65" t="s">
        <v>670</v>
      </c>
      <c r="B282" s="65" t="s">
        <v>30</v>
      </c>
      <c r="C282" s="89" t="s">
        <v>669</v>
      </c>
      <c r="D282" s="74">
        <v>2270773</v>
      </c>
      <c r="E282" s="74">
        <v>2568826</v>
      </c>
      <c r="F282" s="74">
        <v>2186842</v>
      </c>
      <c r="G282" s="89">
        <v>2087591</v>
      </c>
      <c r="H282" s="74">
        <v>2521950</v>
      </c>
      <c r="I282" s="74">
        <v>2153277</v>
      </c>
      <c r="J282" s="53">
        <v>183182</v>
      </c>
      <c r="K282" s="53">
        <v>46876</v>
      </c>
      <c r="L282" s="53">
        <v>33565</v>
      </c>
      <c r="M282" s="17">
        <v>8.77E-2</v>
      </c>
      <c r="N282" s="17">
        <v>1.8599999999999998E-2</v>
      </c>
      <c r="O282" s="17">
        <v>1.5599999999999999E-2</v>
      </c>
      <c r="P282" s="38">
        <v>0</v>
      </c>
      <c r="Q282" s="38">
        <v>0</v>
      </c>
    </row>
    <row r="283" spans="1:17" x14ac:dyDescent="0.35">
      <c r="A283" s="65" t="s">
        <v>672</v>
      </c>
      <c r="B283" s="65" t="s">
        <v>30</v>
      </c>
      <c r="C283" s="89" t="s">
        <v>671</v>
      </c>
      <c r="D283" s="74">
        <v>896196.03</v>
      </c>
      <c r="E283" s="74">
        <v>940802</v>
      </c>
      <c r="F283" s="74">
        <v>1051429</v>
      </c>
      <c r="G283" s="89">
        <v>811002.85</v>
      </c>
      <c r="H283" s="74">
        <v>884805</v>
      </c>
      <c r="I283" s="74">
        <v>1001354</v>
      </c>
      <c r="J283" s="53">
        <v>85193.180000000051</v>
      </c>
      <c r="K283" s="53">
        <v>55997</v>
      </c>
      <c r="L283" s="53">
        <v>50075</v>
      </c>
      <c r="M283" s="17">
        <v>0.105</v>
      </c>
      <c r="N283" s="17">
        <v>6.3299999999999995E-2</v>
      </c>
      <c r="O283" s="17">
        <v>0.05</v>
      </c>
      <c r="P283" s="38">
        <v>0</v>
      </c>
      <c r="Q283" s="38">
        <v>0</v>
      </c>
    </row>
    <row r="284" spans="1:17" x14ac:dyDescent="0.35">
      <c r="A284" s="65" t="s">
        <v>674</v>
      </c>
      <c r="B284" s="65" t="s">
        <v>19</v>
      </c>
      <c r="C284" s="89" t="s">
        <v>673</v>
      </c>
      <c r="D284" s="74">
        <v>216996</v>
      </c>
      <c r="E284" s="74">
        <v>203482</v>
      </c>
      <c r="F284" s="74">
        <v>246751</v>
      </c>
      <c r="G284" s="89">
        <v>218581</v>
      </c>
      <c r="H284" s="74">
        <v>145780</v>
      </c>
      <c r="I284" s="74">
        <v>243005</v>
      </c>
      <c r="J284" s="53">
        <v>-1585</v>
      </c>
      <c r="K284" s="53">
        <v>57702</v>
      </c>
      <c r="L284" s="53">
        <v>3746</v>
      </c>
      <c r="M284" s="17">
        <v>-7.3000000000000001E-3</v>
      </c>
      <c r="N284" s="17">
        <v>0.39579999999999999</v>
      </c>
      <c r="O284" s="17">
        <v>1.54E-2</v>
      </c>
      <c r="P284" s="38">
        <v>1</v>
      </c>
      <c r="Q284" s="38">
        <v>3.33</v>
      </c>
    </row>
    <row r="285" spans="1:17" x14ac:dyDescent="0.35">
      <c r="A285" s="65" t="s">
        <v>676</v>
      </c>
      <c r="B285" s="65" t="s">
        <v>48</v>
      </c>
      <c r="C285" s="89" t="s">
        <v>675</v>
      </c>
      <c r="D285" s="74">
        <v>24706011</v>
      </c>
      <c r="E285" s="74">
        <v>27219797</v>
      </c>
      <c r="F285" s="74">
        <v>25404696</v>
      </c>
      <c r="G285" s="89">
        <v>21732269</v>
      </c>
      <c r="H285" s="74">
        <v>22928962</v>
      </c>
      <c r="I285" s="74">
        <v>24570264</v>
      </c>
      <c r="J285" s="53">
        <v>2973742</v>
      </c>
      <c r="K285" s="53">
        <v>4290835</v>
      </c>
      <c r="L285" s="53">
        <v>834432</v>
      </c>
      <c r="M285" s="17">
        <v>0.1368</v>
      </c>
      <c r="N285" s="17">
        <v>0.18709999999999999</v>
      </c>
      <c r="O285" s="17">
        <v>3.4000000000000002E-2</v>
      </c>
      <c r="P285" s="38">
        <v>0</v>
      </c>
      <c r="Q285" s="38">
        <v>0</v>
      </c>
    </row>
    <row r="286" spans="1:17" x14ac:dyDescent="0.35">
      <c r="A286" s="65" t="s">
        <v>678</v>
      </c>
      <c r="B286" s="65" t="s">
        <v>52</v>
      </c>
      <c r="C286" s="89" t="s">
        <v>677</v>
      </c>
      <c r="D286" s="74">
        <v>3968232.67</v>
      </c>
      <c r="E286" s="74">
        <v>4297774.5</v>
      </c>
      <c r="F286" s="74">
        <v>4317752.74</v>
      </c>
      <c r="G286" s="89">
        <v>3909403.65</v>
      </c>
      <c r="H286" s="74">
        <v>3916673.24</v>
      </c>
      <c r="I286" s="74">
        <v>4175407.31</v>
      </c>
      <c r="J286" s="53">
        <v>58829.020000000019</v>
      </c>
      <c r="K286" s="53">
        <v>381101.25999999978</v>
      </c>
      <c r="L286" s="53">
        <v>142345.43000000017</v>
      </c>
      <c r="M286" s="17">
        <v>1.4999999999999999E-2</v>
      </c>
      <c r="N286" s="17">
        <v>9.7299999999999998E-2</v>
      </c>
      <c r="O286" s="17">
        <v>3.4099999999999998E-2</v>
      </c>
      <c r="P286" s="38">
        <v>0</v>
      </c>
      <c r="Q286" s="38">
        <v>0</v>
      </c>
    </row>
    <row r="287" spans="1:17" x14ac:dyDescent="0.35">
      <c r="A287" s="65" t="s">
        <v>680</v>
      </c>
      <c r="B287" s="65" t="s">
        <v>41</v>
      </c>
      <c r="C287" s="89" t="s">
        <v>679</v>
      </c>
      <c r="D287" s="74">
        <v>2125888</v>
      </c>
      <c r="E287" s="74">
        <v>2011095</v>
      </c>
      <c r="F287" s="74">
        <v>2663783</v>
      </c>
      <c r="G287" s="89">
        <v>2319757</v>
      </c>
      <c r="H287" s="74">
        <v>1947287</v>
      </c>
      <c r="I287" s="74">
        <v>2175144</v>
      </c>
      <c r="J287" s="53">
        <v>-193869</v>
      </c>
      <c r="K287" s="53">
        <v>63808</v>
      </c>
      <c r="L287" s="53">
        <v>488639</v>
      </c>
      <c r="M287" s="17">
        <v>-8.3599999999999994E-2</v>
      </c>
      <c r="N287" s="17">
        <v>3.2800000000000003E-2</v>
      </c>
      <c r="O287" s="17">
        <v>0.22459999999999999</v>
      </c>
      <c r="P287" s="38">
        <v>1</v>
      </c>
      <c r="Q287" s="38">
        <v>3.33</v>
      </c>
    </row>
    <row r="288" spans="1:17" x14ac:dyDescent="0.35">
      <c r="A288" s="65" t="s">
        <v>682</v>
      </c>
      <c r="B288" s="65" t="s">
        <v>54</v>
      </c>
      <c r="C288" s="89" t="s">
        <v>681</v>
      </c>
      <c r="D288" s="74">
        <v>11852659</v>
      </c>
      <c r="E288" s="74">
        <v>13065727.859999999</v>
      </c>
      <c r="F288" s="74">
        <v>11961763.4</v>
      </c>
      <c r="G288" s="89">
        <v>11513765</v>
      </c>
      <c r="H288" s="74">
        <v>12003932.9</v>
      </c>
      <c r="I288" s="74">
        <v>11531743.859999999</v>
      </c>
      <c r="J288" s="53">
        <v>338894</v>
      </c>
      <c r="K288" s="53">
        <v>1061794.959999999</v>
      </c>
      <c r="L288" s="53">
        <v>430019.54000000097</v>
      </c>
      <c r="M288" s="17">
        <v>2.9399999999999999E-2</v>
      </c>
      <c r="N288" s="17">
        <v>8.8499999999999995E-2</v>
      </c>
      <c r="O288" s="17">
        <v>3.73E-2</v>
      </c>
      <c r="P288" s="38">
        <v>0</v>
      </c>
      <c r="Q288" s="38">
        <v>0</v>
      </c>
    </row>
    <row r="289" spans="1:17" x14ac:dyDescent="0.35">
      <c r="A289" s="65" t="s">
        <v>684</v>
      </c>
      <c r="B289" s="65" t="s">
        <v>54</v>
      </c>
      <c r="C289" s="89" t="s">
        <v>683</v>
      </c>
      <c r="D289" s="74">
        <v>4660038</v>
      </c>
      <c r="E289" s="74">
        <v>4820099</v>
      </c>
      <c r="F289" s="74">
        <v>4896991</v>
      </c>
      <c r="G289" s="89">
        <v>4698420</v>
      </c>
      <c r="H289" s="74">
        <v>4735933</v>
      </c>
      <c r="I289" s="74">
        <v>4879320</v>
      </c>
      <c r="J289" s="53">
        <v>-38382</v>
      </c>
      <c r="K289" s="53">
        <v>84166</v>
      </c>
      <c r="L289" s="53">
        <v>17671</v>
      </c>
      <c r="M289" s="17">
        <v>-8.2000000000000007E-3</v>
      </c>
      <c r="N289" s="17">
        <v>1.78E-2</v>
      </c>
      <c r="O289" s="17">
        <v>3.5999999999999999E-3</v>
      </c>
      <c r="P289" s="38">
        <v>1</v>
      </c>
      <c r="Q289" s="38">
        <v>3.33</v>
      </c>
    </row>
    <row r="290" spans="1:17" x14ac:dyDescent="0.35">
      <c r="A290" s="65" t="s">
        <v>687</v>
      </c>
      <c r="B290" s="65" t="s">
        <v>64</v>
      </c>
      <c r="C290" s="89" t="s">
        <v>686</v>
      </c>
      <c r="D290" s="74">
        <v>1881555.88</v>
      </c>
      <c r="E290" s="74">
        <v>2262097.5099999998</v>
      </c>
      <c r="F290" s="74">
        <v>2004245.94</v>
      </c>
      <c r="G290" s="89">
        <v>1815024.34</v>
      </c>
      <c r="H290" s="74">
        <v>1902185.87</v>
      </c>
      <c r="I290" s="74">
        <v>1870769.37</v>
      </c>
      <c r="J290" s="53">
        <v>66531.539999999804</v>
      </c>
      <c r="K290" s="53">
        <v>359911.63999999966</v>
      </c>
      <c r="L290" s="53">
        <v>133476.56999999983</v>
      </c>
      <c r="M290" s="17">
        <v>3.6700000000000003E-2</v>
      </c>
      <c r="N290" s="17">
        <v>0.18920000000000001</v>
      </c>
      <c r="O290" s="17">
        <v>7.1300000000000002E-2</v>
      </c>
      <c r="P290" s="38">
        <v>0</v>
      </c>
      <c r="Q290" s="38">
        <v>0</v>
      </c>
    </row>
    <row r="291" spans="1:17" x14ac:dyDescent="0.35">
      <c r="A291" s="65" t="s">
        <v>689</v>
      </c>
      <c r="B291" s="65" t="s">
        <v>15</v>
      </c>
      <c r="C291" s="89" t="s">
        <v>688</v>
      </c>
      <c r="D291" s="74">
        <v>1221419</v>
      </c>
      <c r="E291" s="74">
        <v>1277796</v>
      </c>
      <c r="F291" s="74">
        <v>1350354</v>
      </c>
      <c r="G291" s="89">
        <v>1262607</v>
      </c>
      <c r="H291" s="74">
        <v>1376362</v>
      </c>
      <c r="I291" s="74">
        <v>1308771</v>
      </c>
      <c r="J291" s="53">
        <v>-41188</v>
      </c>
      <c r="K291" s="53">
        <v>-98566</v>
      </c>
      <c r="L291" s="53">
        <v>41583</v>
      </c>
      <c r="M291" s="17">
        <v>-3.2599999999999997E-2</v>
      </c>
      <c r="N291" s="17">
        <v>-7.1599999999999997E-2</v>
      </c>
      <c r="O291" s="17">
        <v>3.1800000000000002E-2</v>
      </c>
      <c r="P291" s="38">
        <v>2</v>
      </c>
      <c r="Q291" s="38">
        <v>6.67</v>
      </c>
    </row>
    <row r="292" spans="1:17" x14ac:dyDescent="0.35">
      <c r="A292" s="65" t="s">
        <v>692</v>
      </c>
      <c r="B292" s="65" t="s">
        <v>66</v>
      </c>
      <c r="C292" s="89" t="s">
        <v>691</v>
      </c>
      <c r="D292" s="74">
        <v>762740</v>
      </c>
      <c r="E292" s="74">
        <v>866125</v>
      </c>
      <c r="F292" s="74">
        <v>878500</v>
      </c>
      <c r="G292" s="89">
        <v>785219</v>
      </c>
      <c r="H292" s="74">
        <v>839481</v>
      </c>
      <c r="I292" s="74">
        <v>826395</v>
      </c>
      <c r="J292" s="53">
        <v>-22479</v>
      </c>
      <c r="K292" s="53">
        <v>26644</v>
      </c>
      <c r="L292" s="53">
        <v>52105</v>
      </c>
      <c r="M292" s="17">
        <v>-2.86E-2</v>
      </c>
      <c r="N292" s="17">
        <v>3.1699999999999999E-2</v>
      </c>
      <c r="O292" s="17">
        <v>6.3100000000000003E-2</v>
      </c>
      <c r="P292" s="38">
        <v>1</v>
      </c>
      <c r="Q292" s="38">
        <v>3.33</v>
      </c>
    </row>
    <row r="293" spans="1:17" x14ac:dyDescent="0.35">
      <c r="A293" s="65" t="s">
        <v>694</v>
      </c>
      <c r="B293" s="65" t="s">
        <v>45</v>
      </c>
      <c r="C293" s="89" t="s">
        <v>693</v>
      </c>
      <c r="D293" s="74">
        <v>845286.19</v>
      </c>
      <c r="E293" s="74">
        <v>890143.6</v>
      </c>
      <c r="F293" s="74">
        <v>991561.5</v>
      </c>
      <c r="G293" s="89">
        <v>843512.35</v>
      </c>
      <c r="H293" s="74">
        <v>882437.05</v>
      </c>
      <c r="I293" s="74">
        <v>993564.26</v>
      </c>
      <c r="J293" s="53">
        <v>1773.8399999999674</v>
      </c>
      <c r="K293" s="53">
        <v>7706.5499999999302</v>
      </c>
      <c r="L293" s="53">
        <v>-2002.7600000000093</v>
      </c>
      <c r="M293" s="17">
        <v>2.0999999999999999E-3</v>
      </c>
      <c r="N293" s="17">
        <v>8.6999999999999994E-3</v>
      </c>
      <c r="O293" s="17">
        <v>-2E-3</v>
      </c>
      <c r="P293" s="38">
        <v>1</v>
      </c>
      <c r="Q293" s="38">
        <v>3.33</v>
      </c>
    </row>
    <row r="294" spans="1:17" x14ac:dyDescent="0.35">
      <c r="A294" s="65" t="s">
        <v>697</v>
      </c>
      <c r="B294" s="65" t="s">
        <v>44</v>
      </c>
      <c r="C294" s="89" t="s">
        <v>696</v>
      </c>
      <c r="D294" s="74">
        <v>3066988</v>
      </c>
      <c r="E294" s="74">
        <v>3166637</v>
      </c>
      <c r="F294" s="74">
        <v>3510033</v>
      </c>
      <c r="G294" s="89">
        <v>3105940</v>
      </c>
      <c r="H294" s="74">
        <v>3351134</v>
      </c>
      <c r="I294" s="74">
        <v>3479637</v>
      </c>
      <c r="J294" s="53">
        <v>-38952</v>
      </c>
      <c r="K294" s="53">
        <v>-184497</v>
      </c>
      <c r="L294" s="53">
        <v>30396</v>
      </c>
      <c r="M294" s="17">
        <v>-1.2500000000000001E-2</v>
      </c>
      <c r="N294" s="17">
        <v>-5.5100000000000003E-2</v>
      </c>
      <c r="O294" s="17">
        <v>8.6999999999999994E-3</v>
      </c>
      <c r="P294" s="38">
        <v>2</v>
      </c>
      <c r="Q294" s="38">
        <v>6.67</v>
      </c>
    </row>
    <row r="295" spans="1:17" x14ac:dyDescent="0.35">
      <c r="A295" s="65" t="s">
        <v>699</v>
      </c>
      <c r="B295" s="65" t="s">
        <v>45</v>
      </c>
      <c r="C295" s="89" t="s">
        <v>698</v>
      </c>
      <c r="D295" s="74">
        <v>191963.96</v>
      </c>
      <c r="E295" s="74">
        <v>208906.9</v>
      </c>
      <c r="F295" s="74">
        <v>265220.5</v>
      </c>
      <c r="G295" s="89">
        <v>174036.83</v>
      </c>
      <c r="H295" s="74">
        <v>168725.1</v>
      </c>
      <c r="I295" s="74">
        <v>174432.46</v>
      </c>
      <c r="J295" s="53">
        <v>17927.130000000005</v>
      </c>
      <c r="K295" s="53">
        <v>40181.799999999988</v>
      </c>
      <c r="L295" s="53">
        <v>90788.040000000008</v>
      </c>
      <c r="M295" s="17">
        <v>0.10299999999999999</v>
      </c>
      <c r="N295" s="17">
        <v>0.23810000000000001</v>
      </c>
      <c r="O295" s="17">
        <v>0.52049999999999996</v>
      </c>
      <c r="P295" s="38">
        <v>0</v>
      </c>
      <c r="Q295" s="38">
        <v>0</v>
      </c>
    </row>
    <row r="296" spans="1:17" x14ac:dyDescent="0.35">
      <c r="A296" s="65" t="s">
        <v>701</v>
      </c>
      <c r="B296" s="65" t="s">
        <v>48</v>
      </c>
      <c r="C296" s="89" t="s">
        <v>700</v>
      </c>
      <c r="D296" s="74">
        <v>1911255</v>
      </c>
      <c r="E296" s="74">
        <v>2131027</v>
      </c>
      <c r="F296" s="74">
        <v>1938023</v>
      </c>
      <c r="G296" s="89">
        <v>1628736</v>
      </c>
      <c r="H296" s="74">
        <v>1852013</v>
      </c>
      <c r="I296" s="74">
        <v>2186394</v>
      </c>
      <c r="J296" s="53">
        <v>282519</v>
      </c>
      <c r="K296" s="53">
        <v>279014</v>
      </c>
      <c r="L296" s="53">
        <v>-248371</v>
      </c>
      <c r="M296" s="17">
        <v>0.17349999999999999</v>
      </c>
      <c r="N296" s="17">
        <v>0.1507</v>
      </c>
      <c r="O296" s="17">
        <v>-0.11360000000000001</v>
      </c>
      <c r="P296" s="38">
        <v>1</v>
      </c>
      <c r="Q296" s="38">
        <v>3.33</v>
      </c>
    </row>
    <row r="297" spans="1:17" x14ac:dyDescent="0.35">
      <c r="A297" s="65" t="s">
        <v>703</v>
      </c>
      <c r="B297" s="65" t="s">
        <v>48</v>
      </c>
      <c r="C297" s="89" t="s">
        <v>702</v>
      </c>
      <c r="D297" s="74">
        <v>4922584</v>
      </c>
      <c r="E297" s="74">
        <v>4638782</v>
      </c>
      <c r="F297" s="74">
        <v>5028813</v>
      </c>
      <c r="G297" s="89">
        <v>4822820</v>
      </c>
      <c r="H297" s="74">
        <v>5755066</v>
      </c>
      <c r="I297" s="74">
        <v>4770421</v>
      </c>
      <c r="J297" s="53">
        <v>99764</v>
      </c>
      <c r="K297" s="53">
        <v>-1116284</v>
      </c>
      <c r="L297" s="53">
        <v>258392</v>
      </c>
      <c r="M297" s="17">
        <v>2.07E-2</v>
      </c>
      <c r="N297" s="17">
        <v>-0.19400000000000001</v>
      </c>
      <c r="O297" s="17">
        <v>5.4199999999999998E-2</v>
      </c>
      <c r="P297" s="38">
        <v>1</v>
      </c>
      <c r="Q297" s="38">
        <v>3.33</v>
      </c>
    </row>
    <row r="298" spans="1:17" x14ac:dyDescent="0.35">
      <c r="A298" s="65" t="s">
        <v>705</v>
      </c>
      <c r="B298" s="65" t="s">
        <v>53</v>
      </c>
      <c r="C298" s="89" t="s">
        <v>704</v>
      </c>
      <c r="D298" s="74">
        <v>1245936.18</v>
      </c>
      <c r="E298" s="74">
        <v>1518263.26</v>
      </c>
      <c r="F298" s="74">
        <v>1254643.6299999999</v>
      </c>
      <c r="G298" s="89">
        <v>1172995.01</v>
      </c>
      <c r="H298" s="74">
        <v>1407306.08</v>
      </c>
      <c r="I298" s="74">
        <v>1297716.29</v>
      </c>
      <c r="J298" s="53">
        <v>72941.169999999925</v>
      </c>
      <c r="K298" s="53">
        <v>110957.17999999993</v>
      </c>
      <c r="L298" s="53">
        <v>-43072.660000000149</v>
      </c>
      <c r="M298" s="17">
        <v>6.2199999999999998E-2</v>
      </c>
      <c r="N298" s="17">
        <v>7.8799999999999995E-2</v>
      </c>
      <c r="O298" s="17">
        <v>-3.32E-2</v>
      </c>
      <c r="P298" s="38">
        <v>1</v>
      </c>
      <c r="Q298" s="38">
        <v>3.33</v>
      </c>
    </row>
    <row r="299" spans="1:17" x14ac:dyDescent="0.35">
      <c r="A299" s="65" t="s">
        <v>707</v>
      </c>
      <c r="B299" s="65" t="s">
        <v>59</v>
      </c>
      <c r="C299" s="89" t="s">
        <v>706</v>
      </c>
      <c r="D299" s="74">
        <v>854503.6</v>
      </c>
      <c r="E299" s="74">
        <v>879298.23</v>
      </c>
      <c r="F299" s="74">
        <v>1044015.18</v>
      </c>
      <c r="G299" s="89">
        <v>791167.84</v>
      </c>
      <c r="H299" s="74">
        <v>786142.38</v>
      </c>
      <c r="I299" s="74">
        <v>1089864.17</v>
      </c>
      <c r="J299" s="53">
        <v>63335.760000000009</v>
      </c>
      <c r="K299" s="53">
        <v>93155.849999999977</v>
      </c>
      <c r="L299" s="53">
        <v>-45848.989999999874</v>
      </c>
      <c r="M299" s="17">
        <v>8.0100000000000005E-2</v>
      </c>
      <c r="N299" s="17">
        <v>0.11849999999999999</v>
      </c>
      <c r="O299" s="17">
        <v>-4.2099999999999999E-2</v>
      </c>
      <c r="P299" s="38">
        <v>1</v>
      </c>
      <c r="Q299" s="38">
        <v>3.33</v>
      </c>
    </row>
    <row r="300" spans="1:17" x14ac:dyDescent="0.35">
      <c r="A300" s="65" t="s">
        <v>710</v>
      </c>
      <c r="B300" s="65" t="s">
        <v>58</v>
      </c>
      <c r="C300" s="89" t="s">
        <v>709</v>
      </c>
      <c r="D300" s="74">
        <v>324087.03999999998</v>
      </c>
      <c r="E300" s="74">
        <v>358089</v>
      </c>
      <c r="F300" s="74">
        <v>320501</v>
      </c>
      <c r="G300" s="89">
        <v>296753.58</v>
      </c>
      <c r="H300" s="74">
        <v>325606</v>
      </c>
      <c r="I300" s="74">
        <v>292704</v>
      </c>
      <c r="J300" s="53">
        <v>27333.459999999963</v>
      </c>
      <c r="K300" s="53">
        <v>32483</v>
      </c>
      <c r="L300" s="53">
        <v>27797</v>
      </c>
      <c r="M300" s="17">
        <v>9.2100000000000001E-2</v>
      </c>
      <c r="N300" s="17">
        <v>9.98E-2</v>
      </c>
      <c r="O300" s="17">
        <v>9.5000000000000001E-2</v>
      </c>
      <c r="P300" s="38">
        <v>0</v>
      </c>
      <c r="Q300" s="38">
        <v>0</v>
      </c>
    </row>
    <row r="301" spans="1:17" x14ac:dyDescent="0.35">
      <c r="A301" s="65" t="s">
        <v>712</v>
      </c>
      <c r="B301" s="65" t="s">
        <v>21</v>
      </c>
      <c r="C301" s="89" t="s">
        <v>711</v>
      </c>
      <c r="D301" s="74">
        <v>755753.51</v>
      </c>
      <c r="E301" s="74">
        <v>1439593.58</v>
      </c>
      <c r="F301" s="74">
        <v>859877.56</v>
      </c>
      <c r="G301" s="89">
        <v>686121.66</v>
      </c>
      <c r="H301" s="74">
        <v>822019.44</v>
      </c>
      <c r="I301" s="74">
        <v>754103.94</v>
      </c>
      <c r="J301" s="53">
        <v>69631.849999999977</v>
      </c>
      <c r="K301" s="53">
        <v>617574.14000000013</v>
      </c>
      <c r="L301" s="53">
        <v>105773.62000000011</v>
      </c>
      <c r="M301" s="17">
        <v>0.10150000000000001</v>
      </c>
      <c r="N301" s="17">
        <v>0.75129999999999997</v>
      </c>
      <c r="O301" s="17">
        <v>0.14030000000000001</v>
      </c>
      <c r="P301" s="38">
        <v>0</v>
      </c>
      <c r="Q301" s="38">
        <v>0</v>
      </c>
    </row>
    <row r="302" spans="1:17" x14ac:dyDescent="0.35">
      <c r="A302" s="65" t="s">
        <v>714</v>
      </c>
      <c r="B302" s="65" t="s">
        <v>51</v>
      </c>
      <c r="C302" s="89" t="s">
        <v>713</v>
      </c>
      <c r="D302" s="74">
        <v>1895857</v>
      </c>
      <c r="E302" s="74">
        <v>1993639</v>
      </c>
      <c r="F302" s="74">
        <v>1959389</v>
      </c>
      <c r="G302" s="89">
        <v>2034909</v>
      </c>
      <c r="H302" s="74">
        <v>1962657</v>
      </c>
      <c r="I302" s="74">
        <v>1838368</v>
      </c>
      <c r="J302" s="53">
        <v>-139052</v>
      </c>
      <c r="K302" s="53">
        <v>30982</v>
      </c>
      <c r="L302" s="53">
        <v>121021</v>
      </c>
      <c r="M302" s="17">
        <v>-6.83E-2</v>
      </c>
      <c r="N302" s="17">
        <v>1.5800000000000002E-2</v>
      </c>
      <c r="O302" s="17">
        <v>6.5799999999999997E-2</v>
      </c>
      <c r="P302" s="38">
        <v>1</v>
      </c>
      <c r="Q302" s="38">
        <v>3.33</v>
      </c>
    </row>
    <row r="303" spans="1:17" x14ac:dyDescent="0.35">
      <c r="A303" s="65" t="s">
        <v>716</v>
      </c>
      <c r="B303" s="65" t="s">
        <v>48</v>
      </c>
      <c r="C303" s="89" t="s">
        <v>715</v>
      </c>
      <c r="D303" s="74">
        <v>6157016</v>
      </c>
      <c r="E303" s="74">
        <v>6323936</v>
      </c>
      <c r="F303" s="74">
        <v>6711637</v>
      </c>
      <c r="G303" s="89">
        <v>6014323</v>
      </c>
      <c r="H303" s="74">
        <v>6218461</v>
      </c>
      <c r="I303" s="74">
        <v>6771763</v>
      </c>
      <c r="J303" s="53">
        <v>142693</v>
      </c>
      <c r="K303" s="53">
        <v>105475</v>
      </c>
      <c r="L303" s="53">
        <v>-60126</v>
      </c>
      <c r="M303" s="17">
        <v>2.3699999999999999E-2</v>
      </c>
      <c r="N303" s="17">
        <v>1.7000000000000001E-2</v>
      </c>
      <c r="O303" s="17">
        <v>-8.8999999999999999E-3</v>
      </c>
      <c r="P303" s="38">
        <v>1</v>
      </c>
      <c r="Q303" s="38">
        <v>3.33</v>
      </c>
    </row>
    <row r="304" spans="1:17" x14ac:dyDescent="0.35">
      <c r="A304" s="65" t="s">
        <v>718</v>
      </c>
      <c r="B304" s="65" t="s">
        <v>72</v>
      </c>
      <c r="C304" s="89" t="s">
        <v>717</v>
      </c>
      <c r="D304" s="74">
        <v>5811513</v>
      </c>
      <c r="E304" s="74">
        <v>5781533</v>
      </c>
      <c r="F304" s="74">
        <v>6466776</v>
      </c>
      <c r="G304" s="89">
        <v>5701706</v>
      </c>
      <c r="H304" s="74">
        <v>6008888</v>
      </c>
      <c r="I304" s="74">
        <v>6365267</v>
      </c>
      <c r="J304" s="53">
        <v>109807</v>
      </c>
      <c r="K304" s="53">
        <v>-227355</v>
      </c>
      <c r="L304" s="53">
        <v>101509</v>
      </c>
      <c r="M304" s="17">
        <v>1.9300000000000001E-2</v>
      </c>
      <c r="N304" s="17">
        <v>-3.78E-2</v>
      </c>
      <c r="O304" s="17">
        <v>1.5900000000000001E-2</v>
      </c>
      <c r="P304" s="38">
        <v>1</v>
      </c>
      <c r="Q304" s="38">
        <v>3.33</v>
      </c>
    </row>
    <row r="305" spans="1:17" x14ac:dyDescent="0.35">
      <c r="A305" s="65" t="s">
        <v>720</v>
      </c>
      <c r="B305" s="65" t="s">
        <v>60</v>
      </c>
      <c r="C305" s="89" t="s">
        <v>719</v>
      </c>
      <c r="D305" s="74">
        <v>2496564</v>
      </c>
      <c r="E305" s="74">
        <v>2828055</v>
      </c>
      <c r="F305" s="74">
        <v>2951679</v>
      </c>
      <c r="G305" s="89">
        <v>2446041</v>
      </c>
      <c r="H305" s="74">
        <v>2770350</v>
      </c>
      <c r="I305" s="74">
        <v>2902434</v>
      </c>
      <c r="J305" s="53">
        <v>50523</v>
      </c>
      <c r="K305" s="53">
        <v>57705</v>
      </c>
      <c r="L305" s="53">
        <v>49245</v>
      </c>
      <c r="M305" s="17">
        <v>2.07E-2</v>
      </c>
      <c r="N305" s="17">
        <v>2.0799999999999999E-2</v>
      </c>
      <c r="O305" s="17">
        <v>1.7000000000000001E-2</v>
      </c>
      <c r="P305" s="38">
        <v>0</v>
      </c>
      <c r="Q305" s="38">
        <v>0</v>
      </c>
    </row>
    <row r="306" spans="1:17" x14ac:dyDescent="0.35">
      <c r="A306" s="65" t="s">
        <v>722</v>
      </c>
      <c r="B306" s="65" t="s">
        <v>51</v>
      </c>
      <c r="C306" s="89" t="s">
        <v>721</v>
      </c>
      <c r="D306" s="74">
        <v>2256934.81</v>
      </c>
      <c r="E306" s="74">
        <v>2354509.37</v>
      </c>
      <c r="F306" s="74">
        <v>2413784.9500000002</v>
      </c>
      <c r="G306" s="89">
        <v>2290361.64</v>
      </c>
      <c r="H306" s="74">
        <v>2306832.5699999998</v>
      </c>
      <c r="I306" s="74">
        <v>2464255.7200000002</v>
      </c>
      <c r="J306" s="53">
        <v>-33426.830000000075</v>
      </c>
      <c r="K306" s="53">
        <v>47676.800000000279</v>
      </c>
      <c r="L306" s="53">
        <v>-50470.770000000019</v>
      </c>
      <c r="M306" s="17">
        <v>-1.46E-2</v>
      </c>
      <c r="N306" s="17">
        <v>2.07E-2</v>
      </c>
      <c r="O306" s="17">
        <v>-2.0500000000000001E-2</v>
      </c>
      <c r="P306" s="38">
        <v>2</v>
      </c>
      <c r="Q306" s="38">
        <v>6.67</v>
      </c>
    </row>
    <row r="307" spans="1:17" x14ac:dyDescent="0.35">
      <c r="A307" s="65" t="s">
        <v>724</v>
      </c>
      <c r="B307" s="65" t="s">
        <v>75</v>
      </c>
      <c r="C307" s="89" t="s">
        <v>723</v>
      </c>
      <c r="D307" s="74">
        <v>10663043.5</v>
      </c>
      <c r="E307" s="74">
        <v>10111033.35</v>
      </c>
      <c r="F307" s="74">
        <v>10202613.300000001</v>
      </c>
      <c r="G307" s="89">
        <v>10024245.23</v>
      </c>
      <c r="H307" s="74">
        <v>11007577.109999999</v>
      </c>
      <c r="I307" s="74">
        <v>10271164.35</v>
      </c>
      <c r="J307" s="53">
        <v>638798.26999999955</v>
      </c>
      <c r="K307" s="53">
        <v>-896543.75999999978</v>
      </c>
      <c r="L307" s="53">
        <v>-68551.049999998882</v>
      </c>
      <c r="M307" s="17">
        <v>6.3700000000000007E-2</v>
      </c>
      <c r="N307" s="17">
        <v>-8.14E-2</v>
      </c>
      <c r="O307" s="17">
        <v>-6.7000000000000002E-3</v>
      </c>
      <c r="P307" s="38">
        <v>2</v>
      </c>
      <c r="Q307" s="38">
        <v>6.67</v>
      </c>
    </row>
    <row r="308" spans="1:17" x14ac:dyDescent="0.35">
      <c r="A308" s="65" t="s">
        <v>726</v>
      </c>
      <c r="B308" s="65" t="s">
        <v>70</v>
      </c>
      <c r="C308" s="89" t="s">
        <v>725</v>
      </c>
      <c r="D308" s="74">
        <v>778667.9</v>
      </c>
      <c r="E308" s="74">
        <v>798614.03</v>
      </c>
      <c r="F308" s="74">
        <v>886407</v>
      </c>
      <c r="G308" s="89">
        <v>699494.75</v>
      </c>
      <c r="H308" s="74">
        <v>649117.88</v>
      </c>
      <c r="I308" s="74">
        <v>840664.24</v>
      </c>
      <c r="J308" s="53">
        <v>79173.150000000023</v>
      </c>
      <c r="K308" s="53">
        <v>149496.15000000002</v>
      </c>
      <c r="L308" s="53">
        <v>45742.760000000009</v>
      </c>
      <c r="M308" s="17">
        <v>0.1132</v>
      </c>
      <c r="N308" s="17">
        <v>0.2303</v>
      </c>
      <c r="O308" s="17">
        <v>5.4399999999999997E-2</v>
      </c>
      <c r="P308" s="38">
        <v>0</v>
      </c>
      <c r="Q308" s="38">
        <v>0</v>
      </c>
    </row>
    <row r="309" spans="1:17" x14ac:dyDescent="0.35">
      <c r="A309" s="65" t="s">
        <v>728</v>
      </c>
      <c r="B309" s="65" t="s">
        <v>41</v>
      </c>
      <c r="C309" s="89" t="s">
        <v>727</v>
      </c>
      <c r="D309" s="74">
        <v>408637</v>
      </c>
      <c r="E309" s="74">
        <v>328978</v>
      </c>
      <c r="F309" s="74">
        <v>339460</v>
      </c>
      <c r="G309" s="89">
        <v>412861</v>
      </c>
      <c r="H309" s="74">
        <v>556936</v>
      </c>
      <c r="I309" s="74">
        <v>254762</v>
      </c>
      <c r="J309" s="53">
        <v>-4224</v>
      </c>
      <c r="K309" s="53">
        <v>-227958</v>
      </c>
      <c r="L309" s="53">
        <v>84698</v>
      </c>
      <c r="M309" s="17">
        <v>-1.0200000000000001E-2</v>
      </c>
      <c r="N309" s="17">
        <v>-0.4093</v>
      </c>
      <c r="O309" s="17">
        <v>0.33250000000000002</v>
      </c>
      <c r="P309" s="38">
        <v>2</v>
      </c>
      <c r="Q309" s="38">
        <v>6.67</v>
      </c>
    </row>
    <row r="310" spans="1:17" x14ac:dyDescent="0.35">
      <c r="A310" s="65" t="s">
        <v>730</v>
      </c>
      <c r="B310" s="65" t="s">
        <v>70</v>
      </c>
      <c r="C310" s="89" t="s">
        <v>729</v>
      </c>
      <c r="D310" s="74">
        <v>146786.14000000001</v>
      </c>
      <c r="E310" s="74">
        <v>127675.8</v>
      </c>
      <c r="F310" s="74">
        <v>127669.7</v>
      </c>
      <c r="G310" s="89">
        <v>165446.23000000001</v>
      </c>
      <c r="H310" s="74">
        <v>159146.39000000001</v>
      </c>
      <c r="I310" s="74">
        <v>115948.3</v>
      </c>
      <c r="J310" s="53">
        <v>-18660.089999999997</v>
      </c>
      <c r="K310" s="53">
        <v>-31470.590000000011</v>
      </c>
      <c r="L310" s="53">
        <v>11721.399999999994</v>
      </c>
      <c r="M310" s="17">
        <v>-0.1128</v>
      </c>
      <c r="N310" s="17">
        <v>-0.19769999999999999</v>
      </c>
      <c r="O310" s="17">
        <v>0.1011</v>
      </c>
      <c r="P310" s="38">
        <v>2</v>
      </c>
      <c r="Q310" s="38">
        <v>6.67</v>
      </c>
    </row>
    <row r="311" spans="1:17" x14ac:dyDescent="0.35">
      <c r="A311" s="65" t="s">
        <v>732</v>
      </c>
      <c r="B311" s="65" t="s">
        <v>68</v>
      </c>
      <c r="C311" s="89" t="s">
        <v>731</v>
      </c>
      <c r="D311" s="74">
        <v>2119168</v>
      </c>
      <c r="E311" s="74">
        <v>2109975</v>
      </c>
      <c r="F311" s="74">
        <v>2105137</v>
      </c>
      <c r="G311" s="89">
        <v>1969837</v>
      </c>
      <c r="H311" s="74">
        <v>1865068</v>
      </c>
      <c r="I311" s="74">
        <v>1997559</v>
      </c>
      <c r="J311" s="53">
        <v>149331</v>
      </c>
      <c r="K311" s="53">
        <v>244907</v>
      </c>
      <c r="L311" s="53">
        <v>107578</v>
      </c>
      <c r="M311" s="17">
        <v>7.5800000000000006E-2</v>
      </c>
      <c r="N311" s="17">
        <v>0.1313</v>
      </c>
      <c r="O311" s="17">
        <v>5.3900000000000003E-2</v>
      </c>
      <c r="P311" s="38">
        <v>0</v>
      </c>
      <c r="Q311" s="38">
        <v>0</v>
      </c>
    </row>
    <row r="312" spans="1:17" x14ac:dyDescent="0.35">
      <c r="A312" s="65" t="s">
        <v>734</v>
      </c>
      <c r="B312" s="65" t="s">
        <v>32</v>
      </c>
      <c r="C312" s="89" t="s">
        <v>733</v>
      </c>
      <c r="D312" s="74">
        <v>1270042.49</v>
      </c>
      <c r="E312" s="74">
        <v>1223295.68</v>
      </c>
      <c r="F312" s="74">
        <v>1376004.99</v>
      </c>
      <c r="G312" s="89">
        <v>1324327.8799999999</v>
      </c>
      <c r="H312" s="74">
        <v>1201878.8600000001</v>
      </c>
      <c r="I312" s="74">
        <v>1403242.3</v>
      </c>
      <c r="J312" s="53">
        <v>-54285.389999999898</v>
      </c>
      <c r="K312" s="53">
        <v>21416.819999999832</v>
      </c>
      <c r="L312" s="53">
        <v>-27237.310000000056</v>
      </c>
      <c r="M312" s="17">
        <v>-4.1000000000000002E-2</v>
      </c>
      <c r="N312" s="17">
        <v>1.78E-2</v>
      </c>
      <c r="O312" s="17">
        <v>-1.9400000000000001E-2</v>
      </c>
      <c r="P312" s="38">
        <v>2</v>
      </c>
      <c r="Q312" s="38">
        <v>6.67</v>
      </c>
    </row>
    <row r="313" spans="1:17" x14ac:dyDescent="0.35">
      <c r="A313" s="65" t="s">
        <v>736</v>
      </c>
      <c r="B313" s="65" t="s">
        <v>68</v>
      </c>
      <c r="C313" s="89" t="s">
        <v>735</v>
      </c>
      <c r="D313" s="74">
        <v>1350874</v>
      </c>
      <c r="E313" s="74">
        <v>1308404</v>
      </c>
      <c r="F313" s="74">
        <v>1512367</v>
      </c>
      <c r="G313" s="89">
        <v>1290527</v>
      </c>
      <c r="H313" s="74">
        <v>1420299</v>
      </c>
      <c r="I313" s="74">
        <v>1627733</v>
      </c>
      <c r="J313" s="53">
        <v>60347</v>
      </c>
      <c r="K313" s="53">
        <v>-111895</v>
      </c>
      <c r="L313" s="53">
        <v>-115366</v>
      </c>
      <c r="M313" s="17">
        <v>4.6800000000000001E-2</v>
      </c>
      <c r="N313" s="17">
        <v>-7.8799999999999995E-2</v>
      </c>
      <c r="O313" s="17">
        <v>-7.0900000000000005E-2</v>
      </c>
      <c r="P313" s="38">
        <v>2</v>
      </c>
      <c r="Q313" s="38">
        <v>6.67</v>
      </c>
    </row>
    <row r="314" spans="1:17" x14ac:dyDescent="0.35">
      <c r="A314" s="65" t="s">
        <v>738</v>
      </c>
      <c r="B314" s="65" t="s">
        <v>48</v>
      </c>
      <c r="C314" s="89" t="s">
        <v>737</v>
      </c>
      <c r="D314" s="74">
        <v>2300216</v>
      </c>
      <c r="E314" s="74">
        <v>2505777</v>
      </c>
      <c r="F314" s="74">
        <v>2237643</v>
      </c>
      <c r="G314" s="89">
        <v>1993199</v>
      </c>
      <c r="H314" s="74">
        <v>2106295</v>
      </c>
      <c r="I314" s="74">
        <v>2085454</v>
      </c>
      <c r="J314" s="53">
        <v>307017</v>
      </c>
      <c r="K314" s="53">
        <v>399482</v>
      </c>
      <c r="L314" s="53">
        <v>152189</v>
      </c>
      <c r="M314" s="17">
        <v>0.154</v>
      </c>
      <c r="N314" s="17">
        <v>0.18970000000000001</v>
      </c>
      <c r="O314" s="17">
        <v>7.2999999999999995E-2</v>
      </c>
      <c r="P314" s="38">
        <v>0</v>
      </c>
      <c r="Q314" s="38">
        <v>0</v>
      </c>
    </row>
    <row r="315" spans="1:17" x14ac:dyDescent="0.35">
      <c r="A315" s="65" t="s">
        <v>740</v>
      </c>
      <c r="B315" s="65" t="s">
        <v>67</v>
      </c>
      <c r="C315" s="89" t="s">
        <v>739</v>
      </c>
      <c r="D315" s="74">
        <v>713292</v>
      </c>
      <c r="E315" s="74">
        <v>571197.09</v>
      </c>
      <c r="F315" s="74">
        <v>854420</v>
      </c>
      <c r="G315" s="89">
        <v>894355</v>
      </c>
      <c r="H315" s="74">
        <v>988868</v>
      </c>
      <c r="I315" s="74">
        <v>798878</v>
      </c>
      <c r="J315" s="53">
        <v>-181063</v>
      </c>
      <c r="K315" s="53">
        <v>-417670.91000000003</v>
      </c>
      <c r="L315" s="53">
        <v>55542</v>
      </c>
      <c r="M315" s="17">
        <v>-0.20250000000000001</v>
      </c>
      <c r="N315" s="17">
        <v>-0.4224</v>
      </c>
      <c r="O315" s="17">
        <v>6.9500000000000006E-2</v>
      </c>
      <c r="P315" s="38">
        <v>2</v>
      </c>
      <c r="Q315" s="38">
        <v>6.67</v>
      </c>
    </row>
    <row r="316" spans="1:17" x14ac:dyDescent="0.35">
      <c r="A316" s="65" t="s">
        <v>742</v>
      </c>
      <c r="B316" s="65" t="s">
        <v>52</v>
      </c>
      <c r="C316" s="89" t="s">
        <v>741</v>
      </c>
      <c r="D316" s="74">
        <v>5016284</v>
      </c>
      <c r="E316" s="74">
        <v>5157121</v>
      </c>
      <c r="F316" s="74">
        <v>5308027</v>
      </c>
      <c r="G316" s="89">
        <v>4993791</v>
      </c>
      <c r="H316" s="74">
        <v>4997341</v>
      </c>
      <c r="I316" s="74">
        <v>5049264</v>
      </c>
      <c r="J316" s="53">
        <v>22493</v>
      </c>
      <c r="K316" s="53">
        <v>159780</v>
      </c>
      <c r="L316" s="53">
        <v>258763</v>
      </c>
      <c r="M316" s="17">
        <v>4.4999999999999997E-3</v>
      </c>
      <c r="N316" s="17">
        <v>3.2000000000000001E-2</v>
      </c>
      <c r="O316" s="17">
        <v>5.1200000000000002E-2</v>
      </c>
      <c r="P316" s="38">
        <v>0</v>
      </c>
      <c r="Q316" s="38">
        <v>0</v>
      </c>
    </row>
    <row r="317" spans="1:17" x14ac:dyDescent="0.35">
      <c r="A317" s="65" t="s">
        <v>744</v>
      </c>
      <c r="B317" s="65" t="s">
        <v>68</v>
      </c>
      <c r="C317" s="89" t="s">
        <v>743</v>
      </c>
      <c r="D317" s="74">
        <v>16740289.310000001</v>
      </c>
      <c r="E317" s="74">
        <v>18313105</v>
      </c>
      <c r="F317" s="74">
        <v>22887801</v>
      </c>
      <c r="G317" s="89">
        <v>15826633.58</v>
      </c>
      <c r="H317" s="74">
        <v>19094788</v>
      </c>
      <c r="I317" s="74">
        <v>22702927</v>
      </c>
      <c r="J317" s="53">
        <v>913655.73000000045</v>
      </c>
      <c r="K317" s="53">
        <v>-781683</v>
      </c>
      <c r="L317" s="53">
        <v>184874</v>
      </c>
      <c r="M317" s="17">
        <v>5.7700000000000001E-2</v>
      </c>
      <c r="N317" s="17">
        <v>-4.0899999999999999E-2</v>
      </c>
      <c r="O317" s="17">
        <v>8.0999999999999996E-3</v>
      </c>
      <c r="P317" s="38">
        <v>1</v>
      </c>
      <c r="Q317" s="38">
        <v>3.33</v>
      </c>
    </row>
    <row r="318" spans="1:17" x14ac:dyDescent="0.35">
      <c r="A318" s="65" t="s">
        <v>746</v>
      </c>
      <c r="B318" s="65" t="s">
        <v>35</v>
      </c>
      <c r="C318" s="89" t="s">
        <v>745</v>
      </c>
      <c r="D318" s="74">
        <v>1220593</v>
      </c>
      <c r="E318" s="74">
        <v>1204746</v>
      </c>
      <c r="F318" s="74">
        <v>1371702</v>
      </c>
      <c r="G318" s="89">
        <v>1109461</v>
      </c>
      <c r="H318" s="74">
        <v>1230318</v>
      </c>
      <c r="I318" s="74">
        <v>1265915</v>
      </c>
      <c r="J318" s="53">
        <v>111132</v>
      </c>
      <c r="K318" s="53">
        <v>-25572</v>
      </c>
      <c r="L318" s="53">
        <v>105787</v>
      </c>
      <c r="M318" s="17">
        <v>0.1002</v>
      </c>
      <c r="N318" s="17">
        <v>-2.0799999999999999E-2</v>
      </c>
      <c r="O318" s="17">
        <v>8.3599999999999994E-2</v>
      </c>
      <c r="P318" s="38">
        <v>1</v>
      </c>
      <c r="Q318" s="38">
        <v>3.33</v>
      </c>
    </row>
    <row r="319" spans="1:17" x14ac:dyDescent="0.35">
      <c r="A319" s="65" t="s">
        <v>749</v>
      </c>
      <c r="B319" s="65" t="s">
        <v>44</v>
      </c>
      <c r="C319" s="89" t="s">
        <v>748</v>
      </c>
      <c r="D319" s="74">
        <v>1178787.9099999999</v>
      </c>
      <c r="E319" s="74">
        <v>1111623.95</v>
      </c>
      <c r="F319" s="74">
        <v>1138888.6499999999</v>
      </c>
      <c r="G319" s="89">
        <v>989942.76</v>
      </c>
      <c r="H319" s="74">
        <v>1077821.83</v>
      </c>
      <c r="I319" s="74">
        <v>1068903.56</v>
      </c>
      <c r="J319" s="53">
        <v>188845.14999999991</v>
      </c>
      <c r="K319" s="53">
        <v>33802.119999999879</v>
      </c>
      <c r="L319" s="53">
        <v>69985.089999999851</v>
      </c>
      <c r="M319" s="17">
        <v>0.1908</v>
      </c>
      <c r="N319" s="17">
        <v>3.1399999999999997E-2</v>
      </c>
      <c r="O319" s="17">
        <v>6.5500000000000003E-2</v>
      </c>
      <c r="P319" s="38">
        <v>0</v>
      </c>
      <c r="Q319" s="38">
        <v>0</v>
      </c>
    </row>
    <row r="320" spans="1:17" x14ac:dyDescent="0.35">
      <c r="A320" s="65" t="s">
        <v>751</v>
      </c>
      <c r="B320" s="65" t="s">
        <v>60</v>
      </c>
      <c r="C320" s="89" t="s">
        <v>750</v>
      </c>
      <c r="D320" s="74">
        <v>9602344</v>
      </c>
      <c r="E320" s="74">
        <v>10664583</v>
      </c>
      <c r="F320" s="74">
        <v>9552102</v>
      </c>
      <c r="G320" s="89">
        <v>8912868</v>
      </c>
      <c r="H320" s="74">
        <v>10584893</v>
      </c>
      <c r="I320" s="74">
        <v>9274622</v>
      </c>
      <c r="J320" s="53">
        <v>689476</v>
      </c>
      <c r="K320" s="53">
        <v>79690</v>
      </c>
      <c r="L320" s="53">
        <v>277480</v>
      </c>
      <c r="M320" s="17">
        <v>7.7399999999999997E-2</v>
      </c>
      <c r="N320" s="17">
        <v>7.4999999999999997E-3</v>
      </c>
      <c r="O320" s="17">
        <v>2.9899999999999999E-2</v>
      </c>
      <c r="P320" s="38">
        <v>0</v>
      </c>
      <c r="Q320" s="38">
        <v>0</v>
      </c>
    </row>
    <row r="321" spans="1:17" x14ac:dyDescent="0.35">
      <c r="A321" s="65" t="s">
        <v>753</v>
      </c>
      <c r="B321" s="65" t="s">
        <v>37</v>
      </c>
      <c r="C321" s="89" t="s">
        <v>752</v>
      </c>
      <c r="D321" s="74">
        <v>1525502</v>
      </c>
      <c r="E321" s="74">
        <v>1632963</v>
      </c>
      <c r="F321" s="74">
        <v>1606823</v>
      </c>
      <c r="G321" s="89">
        <v>1629448</v>
      </c>
      <c r="H321" s="74">
        <v>1700370</v>
      </c>
      <c r="I321" s="74">
        <v>1620056</v>
      </c>
      <c r="J321" s="53">
        <v>-103946</v>
      </c>
      <c r="K321" s="53">
        <v>-67407</v>
      </c>
      <c r="L321" s="53">
        <v>-13233</v>
      </c>
      <c r="M321" s="17">
        <v>-6.3799999999999996E-2</v>
      </c>
      <c r="N321" s="17">
        <v>-3.9600000000000003E-2</v>
      </c>
      <c r="O321" s="17">
        <v>-8.2000000000000007E-3</v>
      </c>
      <c r="P321" s="38">
        <v>3</v>
      </c>
      <c r="Q321" s="38">
        <v>10</v>
      </c>
    </row>
    <row r="322" spans="1:17" x14ac:dyDescent="0.35">
      <c r="A322" s="65" t="s">
        <v>755</v>
      </c>
      <c r="B322" s="65" t="s">
        <v>68</v>
      </c>
      <c r="C322" s="89" t="s">
        <v>754</v>
      </c>
      <c r="D322" s="74">
        <v>7739944</v>
      </c>
      <c r="E322" s="74">
        <v>8614728</v>
      </c>
      <c r="F322" s="74">
        <v>8466590</v>
      </c>
      <c r="G322" s="89">
        <v>6861832</v>
      </c>
      <c r="H322" s="74">
        <v>7714891</v>
      </c>
      <c r="I322" s="74">
        <v>8595014</v>
      </c>
      <c r="J322" s="53">
        <v>878112</v>
      </c>
      <c r="K322" s="53">
        <v>899837</v>
      </c>
      <c r="L322" s="53">
        <v>-128424</v>
      </c>
      <c r="M322" s="17">
        <v>0.128</v>
      </c>
      <c r="N322" s="17">
        <v>0.1166</v>
      </c>
      <c r="O322" s="17">
        <v>-1.49E-2</v>
      </c>
      <c r="P322" s="38">
        <v>1</v>
      </c>
      <c r="Q322" s="38">
        <v>3.33</v>
      </c>
    </row>
    <row r="323" spans="1:17" x14ac:dyDescent="0.35">
      <c r="A323" s="65" t="s">
        <v>757</v>
      </c>
      <c r="B323" s="65" t="s">
        <v>64</v>
      </c>
      <c r="C323" s="89" t="s">
        <v>756</v>
      </c>
      <c r="D323" s="74">
        <v>616459</v>
      </c>
      <c r="E323" s="74">
        <v>586358</v>
      </c>
      <c r="F323" s="74">
        <v>586142.71</v>
      </c>
      <c r="G323" s="89">
        <v>621048</v>
      </c>
      <c r="H323" s="74">
        <v>573238</v>
      </c>
      <c r="I323" s="74">
        <v>574700.31999999995</v>
      </c>
      <c r="J323" s="53">
        <v>-4589</v>
      </c>
      <c r="K323" s="53">
        <v>13120</v>
      </c>
      <c r="L323" s="53">
        <v>11442.390000000014</v>
      </c>
      <c r="M323" s="17">
        <v>-7.4000000000000003E-3</v>
      </c>
      <c r="N323" s="17">
        <v>2.29E-2</v>
      </c>
      <c r="O323" s="17">
        <v>1.9900000000000001E-2</v>
      </c>
      <c r="P323" s="38">
        <v>1</v>
      </c>
      <c r="Q323" s="38">
        <v>3.33</v>
      </c>
    </row>
    <row r="324" spans="1:17" x14ac:dyDescent="0.35">
      <c r="A324" s="65" t="s">
        <v>759</v>
      </c>
      <c r="B324" s="65" t="s">
        <v>48</v>
      </c>
      <c r="C324" s="89" t="s">
        <v>758</v>
      </c>
      <c r="D324" s="74">
        <v>4797703</v>
      </c>
      <c r="E324" s="74">
        <v>4902645</v>
      </c>
      <c r="F324" s="74">
        <v>4748947</v>
      </c>
      <c r="G324" s="89">
        <v>4475315</v>
      </c>
      <c r="H324" s="74">
        <v>4617011</v>
      </c>
      <c r="I324" s="74">
        <v>4419102</v>
      </c>
      <c r="J324" s="53">
        <v>322388</v>
      </c>
      <c r="K324" s="53">
        <v>285634</v>
      </c>
      <c r="L324" s="53">
        <v>329845</v>
      </c>
      <c r="M324" s="17">
        <v>7.1999999999999995E-2</v>
      </c>
      <c r="N324" s="17">
        <v>6.1899999999999997E-2</v>
      </c>
      <c r="O324" s="17">
        <v>7.46E-2</v>
      </c>
      <c r="P324" s="38">
        <v>0</v>
      </c>
      <c r="Q324" s="38">
        <v>0</v>
      </c>
    </row>
    <row r="325" spans="1:17" x14ac:dyDescent="0.35">
      <c r="A325" s="65" t="s">
        <v>761</v>
      </c>
      <c r="B325" s="65" t="s">
        <v>68</v>
      </c>
      <c r="C325" s="89" t="s">
        <v>760</v>
      </c>
      <c r="D325" s="74">
        <v>1119947</v>
      </c>
      <c r="E325" s="74">
        <v>1123549</v>
      </c>
      <c r="F325" s="74">
        <v>665159</v>
      </c>
      <c r="G325" s="89">
        <v>1068526</v>
      </c>
      <c r="H325" s="74">
        <v>1143266</v>
      </c>
      <c r="I325" s="74">
        <v>717476</v>
      </c>
      <c r="J325" s="53">
        <v>51421</v>
      </c>
      <c r="K325" s="53">
        <v>-19717</v>
      </c>
      <c r="L325" s="53">
        <v>-52317</v>
      </c>
      <c r="M325" s="17">
        <v>4.8099999999999997E-2</v>
      </c>
      <c r="N325" s="17">
        <v>-1.72E-2</v>
      </c>
      <c r="O325" s="17">
        <v>-7.2900000000000006E-2</v>
      </c>
      <c r="P325" s="38">
        <v>2</v>
      </c>
      <c r="Q325" s="38">
        <v>6.67</v>
      </c>
    </row>
    <row r="326" spans="1:17" x14ac:dyDescent="0.35">
      <c r="A326" s="65" t="s">
        <v>763</v>
      </c>
      <c r="B326" s="65" t="s">
        <v>48</v>
      </c>
      <c r="C326" s="89" t="s">
        <v>762</v>
      </c>
      <c r="D326" s="74">
        <v>17731850.350000001</v>
      </c>
      <c r="E326" s="74">
        <v>17719150.859999999</v>
      </c>
      <c r="F326" s="74">
        <v>18943524.77</v>
      </c>
      <c r="G326" s="89">
        <v>17593288.379999999</v>
      </c>
      <c r="H326" s="74">
        <v>18114026.170000002</v>
      </c>
      <c r="I326" s="74">
        <v>19126340.129999999</v>
      </c>
      <c r="J326" s="53">
        <v>138561.97000000253</v>
      </c>
      <c r="K326" s="53">
        <v>-394875.31000000238</v>
      </c>
      <c r="L326" s="53">
        <v>-182815.3599999994</v>
      </c>
      <c r="M326" s="17">
        <v>7.9000000000000008E-3</v>
      </c>
      <c r="N326" s="17">
        <v>-2.18E-2</v>
      </c>
      <c r="O326" s="17">
        <v>-9.5999999999999992E-3</v>
      </c>
      <c r="P326" s="38">
        <v>2</v>
      </c>
      <c r="Q326" s="38">
        <v>6.67</v>
      </c>
    </row>
    <row r="327" spans="1:17" x14ac:dyDescent="0.35">
      <c r="A327" s="65" t="s">
        <v>765</v>
      </c>
      <c r="B327" s="65" t="s">
        <v>51</v>
      </c>
      <c r="C327" s="89" t="s">
        <v>764</v>
      </c>
      <c r="D327" s="74">
        <v>132288.82</v>
      </c>
      <c r="E327" s="74">
        <v>176730.86</v>
      </c>
      <c r="F327" s="74">
        <v>239933.43</v>
      </c>
      <c r="G327" s="89">
        <v>129558.25</v>
      </c>
      <c r="H327" s="74">
        <v>160854.13</v>
      </c>
      <c r="I327" s="74">
        <v>219201.83</v>
      </c>
      <c r="J327" s="53">
        <v>2730.570000000007</v>
      </c>
      <c r="K327" s="53">
        <v>15876.729999999981</v>
      </c>
      <c r="L327" s="53">
        <v>20731.600000000006</v>
      </c>
      <c r="M327" s="17">
        <v>2.1100000000000001E-2</v>
      </c>
      <c r="N327" s="17">
        <v>9.8699999999999996E-2</v>
      </c>
      <c r="O327" s="17">
        <v>9.4600000000000004E-2</v>
      </c>
      <c r="P327" s="38">
        <v>0</v>
      </c>
      <c r="Q327" s="38">
        <v>0</v>
      </c>
    </row>
    <row r="328" spans="1:17" x14ac:dyDescent="0.35">
      <c r="A328" s="65" t="s">
        <v>767</v>
      </c>
      <c r="B328" s="65" t="s">
        <v>32</v>
      </c>
      <c r="C328" s="89" t="s">
        <v>766</v>
      </c>
      <c r="D328" s="74">
        <v>2008172</v>
      </c>
      <c r="E328" s="74">
        <v>2118902</v>
      </c>
      <c r="F328" s="74">
        <v>2224308</v>
      </c>
      <c r="G328" s="89">
        <v>1834033</v>
      </c>
      <c r="H328" s="74">
        <v>2442739</v>
      </c>
      <c r="I328" s="74">
        <v>1981328</v>
      </c>
      <c r="J328" s="53">
        <v>174139</v>
      </c>
      <c r="K328" s="53">
        <v>-323837</v>
      </c>
      <c r="L328" s="53">
        <v>242980</v>
      </c>
      <c r="M328" s="17">
        <v>9.4899999999999998E-2</v>
      </c>
      <c r="N328" s="17">
        <v>-0.1326</v>
      </c>
      <c r="O328" s="17">
        <v>0.1226</v>
      </c>
      <c r="P328" s="38">
        <v>1</v>
      </c>
      <c r="Q328" s="38">
        <v>3.33</v>
      </c>
    </row>
    <row r="329" spans="1:17" x14ac:dyDescent="0.35">
      <c r="A329" s="65" t="s">
        <v>769</v>
      </c>
      <c r="B329" s="65" t="s">
        <v>51</v>
      </c>
      <c r="C329" s="89" t="s">
        <v>768</v>
      </c>
      <c r="D329" s="74">
        <v>982860</v>
      </c>
      <c r="E329" s="74">
        <v>973649</v>
      </c>
      <c r="F329" s="74">
        <v>1041639</v>
      </c>
      <c r="G329" s="89">
        <v>974434</v>
      </c>
      <c r="H329" s="74">
        <v>1074336</v>
      </c>
      <c r="I329" s="74">
        <v>972576</v>
      </c>
      <c r="J329" s="53">
        <v>8426</v>
      </c>
      <c r="K329" s="53">
        <v>-100687</v>
      </c>
      <c r="L329" s="53">
        <v>69063</v>
      </c>
      <c r="M329" s="17">
        <v>8.6E-3</v>
      </c>
      <c r="N329" s="17">
        <v>-9.3700000000000006E-2</v>
      </c>
      <c r="O329" s="17">
        <v>7.0999999999999994E-2</v>
      </c>
      <c r="P329" s="38">
        <v>1</v>
      </c>
      <c r="Q329" s="38">
        <v>3.33</v>
      </c>
    </row>
    <row r="330" spans="1:17" x14ac:dyDescent="0.35">
      <c r="A330" s="65" t="s">
        <v>771</v>
      </c>
      <c r="B330" s="65" t="s">
        <v>51</v>
      </c>
      <c r="C330" s="89" t="s">
        <v>770</v>
      </c>
      <c r="D330" s="74">
        <v>770954</v>
      </c>
      <c r="E330" s="74">
        <v>705160</v>
      </c>
      <c r="F330" s="74">
        <v>761008</v>
      </c>
      <c r="G330" s="89">
        <v>732148</v>
      </c>
      <c r="H330" s="74">
        <v>658293</v>
      </c>
      <c r="I330" s="74">
        <v>704685</v>
      </c>
      <c r="J330" s="53">
        <v>38806</v>
      </c>
      <c r="K330" s="53">
        <v>46867</v>
      </c>
      <c r="L330" s="53">
        <v>56323</v>
      </c>
      <c r="M330" s="17">
        <v>5.2999999999999999E-2</v>
      </c>
      <c r="N330" s="17">
        <v>7.1199999999999999E-2</v>
      </c>
      <c r="O330" s="17">
        <v>7.9899999999999999E-2</v>
      </c>
      <c r="P330" s="38">
        <v>0</v>
      </c>
      <c r="Q330" s="38">
        <v>0</v>
      </c>
    </row>
    <row r="331" spans="1:17" x14ac:dyDescent="0.35">
      <c r="A331" s="65" t="s">
        <v>773</v>
      </c>
      <c r="B331" s="65" t="s">
        <v>57</v>
      </c>
      <c r="C331" s="89" t="s">
        <v>772</v>
      </c>
      <c r="D331" s="74">
        <v>404898</v>
      </c>
      <c r="E331" s="74">
        <v>429284</v>
      </c>
      <c r="F331" s="74">
        <v>442045</v>
      </c>
      <c r="G331" s="89">
        <v>389167</v>
      </c>
      <c r="H331" s="74">
        <v>416257</v>
      </c>
      <c r="I331" s="74">
        <v>435792</v>
      </c>
      <c r="J331" s="53">
        <v>15731</v>
      </c>
      <c r="K331" s="53">
        <v>13027</v>
      </c>
      <c r="L331" s="53">
        <v>6253</v>
      </c>
      <c r="M331" s="17">
        <v>4.0399999999999998E-2</v>
      </c>
      <c r="N331" s="17">
        <v>3.1300000000000001E-2</v>
      </c>
      <c r="O331" s="17">
        <v>1.43E-2</v>
      </c>
      <c r="P331" s="38">
        <v>0</v>
      </c>
      <c r="Q331" s="38">
        <v>0</v>
      </c>
    </row>
    <row r="332" spans="1:17" x14ac:dyDescent="0.35">
      <c r="A332" s="65" t="s">
        <v>775</v>
      </c>
      <c r="B332" s="65" t="s">
        <v>54</v>
      </c>
      <c r="C332" s="89" t="s">
        <v>774</v>
      </c>
      <c r="D332" s="74">
        <v>1524651.84</v>
      </c>
      <c r="E332" s="74">
        <v>1959040.6</v>
      </c>
      <c r="F332" s="74">
        <v>1627484.53</v>
      </c>
      <c r="G332" s="89">
        <v>1219198.77</v>
      </c>
      <c r="H332" s="74">
        <v>1740261.28</v>
      </c>
      <c r="I332" s="74">
        <v>1516351.38</v>
      </c>
      <c r="J332" s="53">
        <v>305453.07000000007</v>
      </c>
      <c r="K332" s="53">
        <v>218779.32000000007</v>
      </c>
      <c r="L332" s="53">
        <v>111133.15000000014</v>
      </c>
      <c r="M332" s="17">
        <v>0.2505</v>
      </c>
      <c r="N332" s="17">
        <v>0.12570000000000001</v>
      </c>
      <c r="O332" s="17">
        <v>7.3300000000000004E-2</v>
      </c>
      <c r="P332" s="38">
        <v>0</v>
      </c>
      <c r="Q332" s="38">
        <v>0</v>
      </c>
    </row>
    <row r="333" spans="1:17" x14ac:dyDescent="0.35">
      <c r="A333" s="65" t="s">
        <v>777</v>
      </c>
      <c r="B333" s="65" t="s">
        <v>65</v>
      </c>
      <c r="C333" s="89" t="s">
        <v>776</v>
      </c>
      <c r="D333" s="74">
        <v>806296</v>
      </c>
      <c r="E333" s="74">
        <v>785055</v>
      </c>
      <c r="F333" s="74">
        <v>814748</v>
      </c>
      <c r="G333" s="89">
        <v>713816</v>
      </c>
      <c r="H333" s="74">
        <v>671753</v>
      </c>
      <c r="I333" s="74">
        <v>763951</v>
      </c>
      <c r="J333" s="53">
        <v>92480</v>
      </c>
      <c r="K333" s="53">
        <v>113302</v>
      </c>
      <c r="L333" s="53">
        <v>50797</v>
      </c>
      <c r="M333" s="17">
        <v>0.12959999999999999</v>
      </c>
      <c r="N333" s="17">
        <v>0.16869999999999999</v>
      </c>
      <c r="O333" s="17">
        <v>6.6500000000000004E-2</v>
      </c>
      <c r="P333" s="38">
        <v>0</v>
      </c>
      <c r="Q333" s="38">
        <v>0</v>
      </c>
    </row>
    <row r="334" spans="1:17" x14ac:dyDescent="0.35">
      <c r="A334" s="65" t="s">
        <v>780</v>
      </c>
      <c r="B334" s="65" t="s">
        <v>21</v>
      </c>
      <c r="C334" s="89" t="s">
        <v>779</v>
      </c>
      <c r="D334" s="74">
        <v>1805715.08</v>
      </c>
      <c r="E334" s="74">
        <v>1779135</v>
      </c>
      <c r="F334" s="74">
        <v>1809189</v>
      </c>
      <c r="G334" s="89">
        <v>1601875.82</v>
      </c>
      <c r="H334" s="74">
        <v>1638993</v>
      </c>
      <c r="I334" s="74">
        <v>1705201</v>
      </c>
      <c r="J334" s="53">
        <v>203839.26</v>
      </c>
      <c r="K334" s="53">
        <v>140142</v>
      </c>
      <c r="L334" s="53">
        <v>103988</v>
      </c>
      <c r="M334" s="17">
        <v>0.1273</v>
      </c>
      <c r="N334" s="17">
        <v>8.5500000000000007E-2</v>
      </c>
      <c r="O334" s="17">
        <v>6.0999999999999999E-2</v>
      </c>
      <c r="P334" s="38">
        <v>0</v>
      </c>
      <c r="Q334" s="38">
        <v>0</v>
      </c>
    </row>
    <row r="335" spans="1:17" x14ac:dyDescent="0.35">
      <c r="A335" s="65" t="s">
        <v>782</v>
      </c>
      <c r="B335" s="65" t="s">
        <v>48</v>
      </c>
      <c r="C335" s="89" t="s">
        <v>781</v>
      </c>
      <c r="D335" s="74">
        <v>5363600</v>
      </c>
      <c r="E335" s="74">
        <v>5536224</v>
      </c>
      <c r="F335" s="74">
        <v>5912307</v>
      </c>
      <c r="G335" s="89">
        <v>5513892</v>
      </c>
      <c r="H335" s="74">
        <v>5721022</v>
      </c>
      <c r="I335" s="74">
        <v>6052594</v>
      </c>
      <c r="J335" s="53">
        <v>-150292</v>
      </c>
      <c r="K335" s="53">
        <v>-184798</v>
      </c>
      <c r="L335" s="53">
        <v>-140287</v>
      </c>
      <c r="M335" s="17">
        <v>-2.7300000000000001E-2</v>
      </c>
      <c r="N335" s="17">
        <v>-3.2300000000000002E-2</v>
      </c>
      <c r="O335" s="17">
        <v>-2.3199999999999998E-2</v>
      </c>
      <c r="P335" s="38">
        <v>3</v>
      </c>
      <c r="Q335" s="38">
        <v>10</v>
      </c>
    </row>
    <row r="336" spans="1:17" x14ac:dyDescent="0.35">
      <c r="A336" s="65" t="s">
        <v>784</v>
      </c>
      <c r="B336" s="65" t="s">
        <v>67</v>
      </c>
      <c r="C336" s="89" t="s">
        <v>783</v>
      </c>
      <c r="D336" s="74">
        <v>2239654.0299999998</v>
      </c>
      <c r="E336" s="74">
        <v>2309917.16</v>
      </c>
      <c r="F336" s="74">
        <v>2470131.7799999998</v>
      </c>
      <c r="G336" s="89">
        <v>2177789.33</v>
      </c>
      <c r="H336" s="74">
        <v>2261500.16</v>
      </c>
      <c r="I336" s="74">
        <v>2877360.32</v>
      </c>
      <c r="J336" s="53">
        <v>61864.699999999721</v>
      </c>
      <c r="K336" s="53">
        <v>48417</v>
      </c>
      <c r="L336" s="53">
        <v>-407228.54000000004</v>
      </c>
      <c r="M336" s="17">
        <v>2.8400000000000002E-2</v>
      </c>
      <c r="N336" s="17">
        <v>2.1399999999999999E-2</v>
      </c>
      <c r="O336" s="17">
        <v>-0.14149999999999999</v>
      </c>
      <c r="P336" s="38">
        <v>1</v>
      </c>
      <c r="Q336" s="38">
        <v>3.33</v>
      </c>
    </row>
    <row r="337" spans="1:17" x14ac:dyDescent="0.35">
      <c r="A337" s="65" t="s">
        <v>786</v>
      </c>
      <c r="B337" s="65" t="s">
        <v>47</v>
      </c>
      <c r="C337" s="89" t="s">
        <v>785</v>
      </c>
      <c r="D337" s="74">
        <v>551512</v>
      </c>
      <c r="E337" s="74">
        <v>622330</v>
      </c>
      <c r="F337" s="74">
        <v>587309</v>
      </c>
      <c r="G337" s="89">
        <v>596407</v>
      </c>
      <c r="H337" s="74">
        <v>624836</v>
      </c>
      <c r="I337" s="74">
        <v>540250</v>
      </c>
      <c r="J337" s="53">
        <v>-44895</v>
      </c>
      <c r="K337" s="53">
        <v>-2506</v>
      </c>
      <c r="L337" s="53">
        <v>47059</v>
      </c>
      <c r="M337" s="17">
        <v>-7.5300000000000006E-2</v>
      </c>
      <c r="N337" s="17">
        <v>-4.0000000000000001E-3</v>
      </c>
      <c r="O337" s="17">
        <v>8.7099999999999997E-2</v>
      </c>
      <c r="P337" s="38">
        <v>2</v>
      </c>
      <c r="Q337" s="38">
        <v>6.67</v>
      </c>
    </row>
    <row r="338" spans="1:17" x14ac:dyDescent="0.35">
      <c r="A338" s="65" t="s">
        <v>788</v>
      </c>
      <c r="B338" s="65" t="s">
        <v>75</v>
      </c>
      <c r="C338" s="89" t="s">
        <v>787</v>
      </c>
      <c r="D338" s="74">
        <v>3661411.51</v>
      </c>
      <c r="E338" s="74">
        <v>3453997.97</v>
      </c>
      <c r="F338" s="74">
        <v>3283341.5</v>
      </c>
      <c r="G338" s="89">
        <v>3157897.84</v>
      </c>
      <c r="H338" s="74">
        <v>3344379.42</v>
      </c>
      <c r="I338" s="74">
        <v>2958816.28</v>
      </c>
      <c r="J338" s="53">
        <v>503513.66999999993</v>
      </c>
      <c r="K338" s="53">
        <v>109618.55000000028</v>
      </c>
      <c r="L338" s="53">
        <v>324525.2200000002</v>
      </c>
      <c r="M338" s="17">
        <v>0.15939999999999999</v>
      </c>
      <c r="N338" s="17">
        <v>3.2800000000000003E-2</v>
      </c>
      <c r="O338" s="17">
        <v>0.10970000000000001</v>
      </c>
      <c r="P338" s="38">
        <v>0</v>
      </c>
      <c r="Q338" s="38">
        <v>0</v>
      </c>
    </row>
    <row r="339" spans="1:17" x14ac:dyDescent="0.35">
      <c r="A339" s="65" t="s">
        <v>791</v>
      </c>
      <c r="B339" s="65" t="s">
        <v>56</v>
      </c>
      <c r="C339" s="89" t="s">
        <v>790</v>
      </c>
      <c r="D339" s="74">
        <v>312746</v>
      </c>
      <c r="E339" s="74">
        <v>316345.65000000002</v>
      </c>
      <c r="F339" s="74">
        <v>399374.33</v>
      </c>
      <c r="G339" s="89">
        <v>237836</v>
      </c>
      <c r="H339" s="74">
        <v>251450.03</v>
      </c>
      <c r="I339" s="74">
        <v>237845.99</v>
      </c>
      <c r="J339" s="53">
        <v>74910</v>
      </c>
      <c r="K339" s="53">
        <v>64895.620000000024</v>
      </c>
      <c r="L339" s="53">
        <v>161528.34000000003</v>
      </c>
      <c r="M339" s="17">
        <v>0.315</v>
      </c>
      <c r="N339" s="17">
        <v>0.2581</v>
      </c>
      <c r="O339" s="17">
        <v>0.67910000000000004</v>
      </c>
      <c r="P339" s="38">
        <v>0</v>
      </c>
      <c r="Q339" s="38">
        <v>0</v>
      </c>
    </row>
    <row r="340" spans="1:17" x14ac:dyDescent="0.35">
      <c r="A340" s="65" t="s">
        <v>793</v>
      </c>
      <c r="B340" s="65" t="s">
        <v>68</v>
      </c>
      <c r="C340" s="89" t="s">
        <v>792</v>
      </c>
      <c r="D340" s="74">
        <v>15049560</v>
      </c>
      <c r="E340" s="74">
        <v>14827491</v>
      </c>
      <c r="F340" s="74">
        <v>15281476</v>
      </c>
      <c r="G340" s="89">
        <v>13928772</v>
      </c>
      <c r="H340" s="74">
        <v>15053913</v>
      </c>
      <c r="I340" s="74">
        <v>14809720</v>
      </c>
      <c r="J340" s="53">
        <v>1120788</v>
      </c>
      <c r="K340" s="53">
        <v>-226422</v>
      </c>
      <c r="L340" s="53">
        <v>471756</v>
      </c>
      <c r="M340" s="17">
        <v>8.0500000000000002E-2</v>
      </c>
      <c r="N340" s="17">
        <v>-1.4999999999999999E-2</v>
      </c>
      <c r="O340" s="17">
        <v>3.1899999999999998E-2</v>
      </c>
      <c r="P340" s="38">
        <v>1</v>
      </c>
      <c r="Q340" s="38">
        <v>3.33</v>
      </c>
    </row>
    <row r="341" spans="1:17" x14ac:dyDescent="0.35">
      <c r="A341" s="65" t="s">
        <v>795</v>
      </c>
      <c r="B341" s="65" t="s">
        <v>30</v>
      </c>
      <c r="C341" s="89" t="s">
        <v>794</v>
      </c>
      <c r="D341" s="74">
        <v>2104195</v>
      </c>
      <c r="E341" s="74">
        <v>2163876</v>
      </c>
      <c r="F341" s="74">
        <v>2117192</v>
      </c>
      <c r="G341" s="89">
        <v>1950915</v>
      </c>
      <c r="H341" s="74">
        <v>1980395</v>
      </c>
      <c r="I341" s="74">
        <v>1823492</v>
      </c>
      <c r="J341" s="53">
        <v>153280</v>
      </c>
      <c r="K341" s="53">
        <v>183481</v>
      </c>
      <c r="L341" s="53">
        <v>293700</v>
      </c>
      <c r="M341" s="17">
        <v>7.8600000000000003E-2</v>
      </c>
      <c r="N341" s="17">
        <v>9.2600000000000002E-2</v>
      </c>
      <c r="O341" s="17">
        <v>0.16109999999999999</v>
      </c>
      <c r="P341" s="38">
        <v>0</v>
      </c>
      <c r="Q341" s="38">
        <v>0</v>
      </c>
    </row>
    <row r="342" spans="1:17" x14ac:dyDescent="0.35">
      <c r="A342" s="65" t="s">
        <v>797</v>
      </c>
      <c r="B342" s="65" t="s">
        <v>76</v>
      </c>
      <c r="C342" s="89" t="s">
        <v>796</v>
      </c>
      <c r="D342" s="74">
        <v>14228821</v>
      </c>
      <c r="E342" s="74">
        <v>14450738</v>
      </c>
      <c r="F342" s="74">
        <v>15242667</v>
      </c>
      <c r="G342" s="89">
        <v>14223774</v>
      </c>
      <c r="H342" s="74">
        <v>14867604</v>
      </c>
      <c r="I342" s="74">
        <v>15420914</v>
      </c>
      <c r="J342" s="53">
        <v>5047</v>
      </c>
      <c r="K342" s="53">
        <v>-416866</v>
      </c>
      <c r="L342" s="53">
        <v>-178247</v>
      </c>
      <c r="M342" s="17">
        <v>4.0000000000000002E-4</v>
      </c>
      <c r="N342" s="17">
        <v>-2.8000000000000001E-2</v>
      </c>
      <c r="O342" s="17">
        <v>-1.1599999999999999E-2</v>
      </c>
      <c r="P342" s="38">
        <v>2</v>
      </c>
      <c r="Q342" s="38">
        <v>6.67</v>
      </c>
    </row>
    <row r="343" spans="1:17" x14ac:dyDescent="0.35">
      <c r="A343" s="65" t="s">
        <v>799</v>
      </c>
      <c r="B343" s="65" t="s">
        <v>76</v>
      </c>
      <c r="C343" s="89" t="s">
        <v>798</v>
      </c>
      <c r="D343" s="74">
        <v>14416185</v>
      </c>
      <c r="E343" s="74">
        <v>15683573</v>
      </c>
      <c r="F343" s="74">
        <v>15565041</v>
      </c>
      <c r="G343" s="89">
        <v>13555989</v>
      </c>
      <c r="H343" s="74">
        <v>15664053</v>
      </c>
      <c r="I343" s="74">
        <v>14791140</v>
      </c>
      <c r="J343" s="53">
        <v>860196</v>
      </c>
      <c r="K343" s="53">
        <v>19520</v>
      </c>
      <c r="L343" s="53">
        <v>773901</v>
      </c>
      <c r="M343" s="17">
        <v>6.3500000000000001E-2</v>
      </c>
      <c r="N343" s="17">
        <v>1.1999999999999999E-3</v>
      </c>
      <c r="O343" s="17">
        <v>5.2299999999999999E-2</v>
      </c>
      <c r="P343" s="38">
        <v>0</v>
      </c>
      <c r="Q343" s="38">
        <v>0</v>
      </c>
    </row>
    <row r="344" spans="1:17" x14ac:dyDescent="0.35">
      <c r="A344" s="65" t="s">
        <v>801</v>
      </c>
      <c r="B344" s="65" t="s">
        <v>78</v>
      </c>
      <c r="C344" s="89" t="s">
        <v>800</v>
      </c>
      <c r="D344" s="74">
        <v>9588362</v>
      </c>
      <c r="E344" s="74">
        <v>8634473</v>
      </c>
      <c r="F344" s="74">
        <v>10851863</v>
      </c>
      <c r="G344" s="89">
        <v>7905848</v>
      </c>
      <c r="H344" s="74">
        <v>7845844</v>
      </c>
      <c r="I344" s="74">
        <v>8766070</v>
      </c>
      <c r="J344" s="53">
        <v>1682514</v>
      </c>
      <c r="K344" s="53">
        <v>788629</v>
      </c>
      <c r="L344" s="53">
        <v>2085793</v>
      </c>
      <c r="M344" s="17">
        <v>0.21279999999999999</v>
      </c>
      <c r="N344" s="17">
        <v>0.10050000000000001</v>
      </c>
      <c r="O344" s="17">
        <v>0.2379</v>
      </c>
      <c r="P344" s="38">
        <v>0</v>
      </c>
      <c r="Q344" s="38">
        <v>0</v>
      </c>
    </row>
    <row r="345" spans="1:17" x14ac:dyDescent="0.35">
      <c r="A345" s="65" t="s">
        <v>803</v>
      </c>
      <c r="B345" s="65" t="s">
        <v>77</v>
      </c>
      <c r="C345" s="89" t="s">
        <v>802</v>
      </c>
      <c r="D345" s="74">
        <v>3901152.34</v>
      </c>
      <c r="E345" s="74">
        <v>3917491.96</v>
      </c>
      <c r="F345" s="74">
        <v>4052101.19</v>
      </c>
      <c r="G345" s="89">
        <v>3819002.04</v>
      </c>
      <c r="H345" s="74">
        <v>4007148.1</v>
      </c>
      <c r="I345" s="74">
        <v>3987568.59</v>
      </c>
      <c r="J345" s="53">
        <v>82150.299999999814</v>
      </c>
      <c r="K345" s="53">
        <v>-89656.14000000013</v>
      </c>
      <c r="L345" s="53">
        <v>64532.600000000093</v>
      </c>
      <c r="M345" s="17">
        <v>2.1499999999999998E-2</v>
      </c>
      <c r="N345" s="17">
        <v>-2.24E-2</v>
      </c>
      <c r="O345" s="17">
        <v>1.6199999999999999E-2</v>
      </c>
      <c r="P345" s="38">
        <v>1</v>
      </c>
      <c r="Q345" s="38">
        <v>3.33</v>
      </c>
    </row>
    <row r="346" spans="1:17" x14ac:dyDescent="0.35">
      <c r="A346" s="65" t="s">
        <v>805</v>
      </c>
      <c r="B346" s="65" t="s">
        <v>53</v>
      </c>
      <c r="C346" s="89" t="s">
        <v>804</v>
      </c>
      <c r="D346" s="74">
        <v>1948861</v>
      </c>
      <c r="E346" s="74">
        <v>1858175</v>
      </c>
      <c r="F346" s="74">
        <v>2036799</v>
      </c>
      <c r="G346" s="89">
        <v>1746668</v>
      </c>
      <c r="H346" s="74">
        <v>1770279</v>
      </c>
      <c r="I346" s="74">
        <v>1750544</v>
      </c>
      <c r="J346" s="53">
        <v>202193</v>
      </c>
      <c r="K346" s="53">
        <v>87896</v>
      </c>
      <c r="L346" s="53">
        <v>286255</v>
      </c>
      <c r="M346" s="17">
        <v>0.1158</v>
      </c>
      <c r="N346" s="17">
        <v>4.9700000000000001E-2</v>
      </c>
      <c r="O346" s="17">
        <v>0.16350000000000001</v>
      </c>
      <c r="P346" s="38">
        <v>0</v>
      </c>
      <c r="Q346" s="38">
        <v>0</v>
      </c>
    </row>
    <row r="347" spans="1:17" x14ac:dyDescent="0.35">
      <c r="A347" s="65" t="s">
        <v>807</v>
      </c>
      <c r="B347" s="65" t="s">
        <v>42</v>
      </c>
      <c r="C347" s="89" t="s">
        <v>806</v>
      </c>
      <c r="D347" s="74">
        <v>1211645</v>
      </c>
      <c r="E347" s="74">
        <v>1215326</v>
      </c>
      <c r="F347" s="74">
        <v>1250886</v>
      </c>
      <c r="G347" s="89">
        <v>1228185</v>
      </c>
      <c r="H347" s="74">
        <v>1125276</v>
      </c>
      <c r="I347" s="74">
        <v>1254443</v>
      </c>
      <c r="J347" s="53">
        <v>-16540</v>
      </c>
      <c r="K347" s="53">
        <v>90050</v>
      </c>
      <c r="L347" s="53">
        <v>-3557</v>
      </c>
      <c r="M347" s="17">
        <v>-1.35E-2</v>
      </c>
      <c r="N347" s="17">
        <v>0.08</v>
      </c>
      <c r="O347" s="17">
        <v>-2.8E-3</v>
      </c>
      <c r="P347" s="38">
        <v>2</v>
      </c>
      <c r="Q347" s="38">
        <v>6.67</v>
      </c>
    </row>
    <row r="348" spans="1:17" x14ac:dyDescent="0.35">
      <c r="A348" s="65" t="s">
        <v>809</v>
      </c>
      <c r="B348" s="65" t="s">
        <v>26</v>
      </c>
      <c r="C348" s="89" t="s">
        <v>808</v>
      </c>
      <c r="D348" s="74">
        <v>1586906</v>
      </c>
      <c r="E348" s="74">
        <v>1461073</v>
      </c>
      <c r="F348" s="74">
        <v>1560365</v>
      </c>
      <c r="G348" s="89">
        <v>1551933</v>
      </c>
      <c r="H348" s="74">
        <v>1555417</v>
      </c>
      <c r="I348" s="74">
        <v>1585319</v>
      </c>
      <c r="J348" s="53">
        <v>34973</v>
      </c>
      <c r="K348" s="53">
        <v>-94344</v>
      </c>
      <c r="L348" s="53">
        <v>-24954</v>
      </c>
      <c r="M348" s="17">
        <v>2.2499999999999999E-2</v>
      </c>
      <c r="N348" s="17">
        <v>-6.0699999999999997E-2</v>
      </c>
      <c r="O348" s="17">
        <v>-1.5699999999999999E-2</v>
      </c>
      <c r="P348" s="38">
        <v>2</v>
      </c>
      <c r="Q348" s="38">
        <v>6.67</v>
      </c>
    </row>
    <row r="349" spans="1:17" x14ac:dyDescent="0.35">
      <c r="A349" s="65" t="s">
        <v>811</v>
      </c>
      <c r="B349" s="65" t="s">
        <v>56</v>
      </c>
      <c r="C349" s="89" t="s">
        <v>810</v>
      </c>
      <c r="D349" s="74">
        <v>2079172</v>
      </c>
      <c r="E349" s="74">
        <v>2117031</v>
      </c>
      <c r="F349" s="74">
        <v>2366733</v>
      </c>
      <c r="G349" s="89">
        <v>2028802</v>
      </c>
      <c r="H349" s="74">
        <v>2282224</v>
      </c>
      <c r="I349" s="74">
        <v>2151189</v>
      </c>
      <c r="J349" s="53">
        <v>50370</v>
      </c>
      <c r="K349" s="53">
        <v>-165193</v>
      </c>
      <c r="L349" s="53">
        <v>215544</v>
      </c>
      <c r="M349" s="17">
        <v>2.4799999999999999E-2</v>
      </c>
      <c r="N349" s="17">
        <v>-7.2400000000000006E-2</v>
      </c>
      <c r="O349" s="17">
        <v>0.1002</v>
      </c>
      <c r="P349" s="38">
        <v>1</v>
      </c>
      <c r="Q349" s="38">
        <v>3.33</v>
      </c>
    </row>
    <row r="350" spans="1:17" x14ac:dyDescent="0.35">
      <c r="A350" s="65" t="s">
        <v>814</v>
      </c>
      <c r="B350" s="65" t="s">
        <v>46</v>
      </c>
      <c r="C350" s="89" t="s">
        <v>813</v>
      </c>
      <c r="D350" s="74">
        <v>1567349</v>
      </c>
      <c r="E350" s="74">
        <v>1535402</v>
      </c>
      <c r="F350" s="74">
        <v>1600673</v>
      </c>
      <c r="G350" s="89">
        <v>1346076</v>
      </c>
      <c r="H350" s="74">
        <v>1597714</v>
      </c>
      <c r="I350" s="74">
        <v>1612549</v>
      </c>
      <c r="J350" s="53">
        <v>221273</v>
      </c>
      <c r="K350" s="53">
        <v>-62312</v>
      </c>
      <c r="L350" s="53">
        <v>-11876</v>
      </c>
      <c r="M350" s="17">
        <v>0.16439999999999999</v>
      </c>
      <c r="N350" s="17">
        <v>-3.9E-2</v>
      </c>
      <c r="O350" s="17">
        <v>-7.4000000000000003E-3</v>
      </c>
      <c r="P350" s="38">
        <v>2</v>
      </c>
      <c r="Q350" s="38">
        <v>6.67</v>
      </c>
    </row>
    <row r="351" spans="1:17" x14ac:dyDescent="0.35">
      <c r="A351" s="65" t="s">
        <v>816</v>
      </c>
      <c r="B351" s="65" t="s">
        <v>48</v>
      </c>
      <c r="C351" s="89" t="s">
        <v>815</v>
      </c>
      <c r="D351" s="74">
        <v>3836738</v>
      </c>
      <c r="E351" s="74">
        <v>3842543</v>
      </c>
      <c r="F351" s="74">
        <v>3544483</v>
      </c>
      <c r="G351" s="89">
        <v>3949028</v>
      </c>
      <c r="H351" s="74">
        <v>3598273</v>
      </c>
      <c r="I351" s="74">
        <v>3466190</v>
      </c>
      <c r="J351" s="53">
        <v>-112290</v>
      </c>
      <c r="K351" s="53">
        <v>244270</v>
      </c>
      <c r="L351" s="53">
        <v>78293</v>
      </c>
      <c r="M351" s="17">
        <v>-2.8400000000000002E-2</v>
      </c>
      <c r="N351" s="17">
        <v>6.7900000000000002E-2</v>
      </c>
      <c r="O351" s="17">
        <v>2.2599999999999999E-2</v>
      </c>
      <c r="P351" s="38">
        <v>1</v>
      </c>
      <c r="Q351" s="38">
        <v>3.33</v>
      </c>
    </row>
    <row r="352" spans="1:17" x14ac:dyDescent="0.35">
      <c r="A352" s="65" t="s">
        <v>818</v>
      </c>
      <c r="B352" s="65" t="s">
        <v>48</v>
      </c>
      <c r="C352" s="89" t="s">
        <v>817</v>
      </c>
      <c r="D352" s="74">
        <v>482421</v>
      </c>
      <c r="E352" s="74">
        <v>476481</v>
      </c>
      <c r="F352" s="74">
        <v>503285</v>
      </c>
      <c r="G352" s="89">
        <v>508925</v>
      </c>
      <c r="H352" s="74">
        <v>436704</v>
      </c>
      <c r="I352" s="74">
        <v>430469</v>
      </c>
      <c r="J352" s="53">
        <v>-26504</v>
      </c>
      <c r="K352" s="53">
        <v>39777</v>
      </c>
      <c r="L352" s="53">
        <v>72816</v>
      </c>
      <c r="M352" s="17">
        <v>-5.21E-2</v>
      </c>
      <c r="N352" s="17">
        <v>9.11E-2</v>
      </c>
      <c r="O352" s="17">
        <v>0.16919999999999999</v>
      </c>
      <c r="P352" s="38">
        <v>1</v>
      </c>
      <c r="Q352" s="38">
        <v>3.33</v>
      </c>
    </row>
    <row r="353" spans="1:17" x14ac:dyDescent="0.35">
      <c r="A353" s="65" t="s">
        <v>820</v>
      </c>
      <c r="B353" s="65" t="s">
        <v>48</v>
      </c>
      <c r="C353" s="89" t="s">
        <v>819</v>
      </c>
      <c r="D353" s="74">
        <v>947849</v>
      </c>
      <c r="E353" s="74">
        <v>1061610</v>
      </c>
      <c r="F353" s="74">
        <v>858627</v>
      </c>
      <c r="G353" s="89">
        <v>804626</v>
      </c>
      <c r="H353" s="74">
        <v>1160522</v>
      </c>
      <c r="I353" s="74">
        <v>821458</v>
      </c>
      <c r="J353" s="53">
        <v>143223</v>
      </c>
      <c r="K353" s="53">
        <v>-98912</v>
      </c>
      <c r="L353" s="53">
        <v>37169</v>
      </c>
      <c r="M353" s="17">
        <v>0.17799999999999999</v>
      </c>
      <c r="N353" s="17">
        <v>-8.5199999999999998E-2</v>
      </c>
      <c r="O353" s="17">
        <v>4.5199999999999997E-2</v>
      </c>
      <c r="P353" s="38">
        <v>1</v>
      </c>
      <c r="Q353" s="38">
        <v>3.33</v>
      </c>
    </row>
    <row r="354" spans="1:17" x14ac:dyDescent="0.35">
      <c r="A354" s="65" t="s">
        <v>822</v>
      </c>
      <c r="B354" s="65" t="s">
        <v>76</v>
      </c>
      <c r="C354" s="89" t="s">
        <v>821</v>
      </c>
      <c r="D354" s="74">
        <v>19635509</v>
      </c>
      <c r="E354" s="74">
        <v>19745585</v>
      </c>
      <c r="F354" s="74">
        <v>20464779</v>
      </c>
      <c r="G354" s="89">
        <v>19317634</v>
      </c>
      <c r="H354" s="74">
        <v>20592405</v>
      </c>
      <c r="I354" s="74">
        <v>19751509</v>
      </c>
      <c r="J354" s="53">
        <v>317875</v>
      </c>
      <c r="K354" s="53">
        <v>-846820</v>
      </c>
      <c r="L354" s="53">
        <v>713270</v>
      </c>
      <c r="M354" s="17">
        <v>1.6500000000000001E-2</v>
      </c>
      <c r="N354" s="17">
        <v>-4.1099999999999998E-2</v>
      </c>
      <c r="O354" s="17">
        <v>3.61E-2</v>
      </c>
      <c r="P354" s="38">
        <v>1</v>
      </c>
      <c r="Q354" s="38">
        <v>3.33</v>
      </c>
    </row>
    <row r="355" spans="1:17" x14ac:dyDescent="0.35">
      <c r="A355" s="65" t="s">
        <v>824</v>
      </c>
      <c r="B355" s="65" t="s">
        <v>41</v>
      </c>
      <c r="C355" s="89" t="s">
        <v>823</v>
      </c>
      <c r="D355" s="74">
        <v>239919</v>
      </c>
      <c r="E355" s="74">
        <v>316936</v>
      </c>
      <c r="F355" s="74">
        <v>173602</v>
      </c>
      <c r="G355" s="89">
        <v>226301</v>
      </c>
      <c r="H355" s="74">
        <v>201596</v>
      </c>
      <c r="I355" s="74">
        <v>205737</v>
      </c>
      <c r="J355" s="53">
        <v>13618</v>
      </c>
      <c r="K355" s="53">
        <v>115340</v>
      </c>
      <c r="L355" s="53">
        <v>-32135</v>
      </c>
      <c r="M355" s="17">
        <v>6.0199999999999997E-2</v>
      </c>
      <c r="N355" s="17">
        <v>0.57210000000000005</v>
      </c>
      <c r="O355" s="17">
        <v>-0.15620000000000001</v>
      </c>
      <c r="P355" s="38">
        <v>1</v>
      </c>
      <c r="Q355" s="38">
        <v>3.33</v>
      </c>
    </row>
    <row r="356" spans="1:17" x14ac:dyDescent="0.35">
      <c r="A356" s="65" t="s">
        <v>827</v>
      </c>
      <c r="B356" s="65" t="s">
        <v>68</v>
      </c>
      <c r="C356" s="89" t="s">
        <v>826</v>
      </c>
      <c r="D356" s="74">
        <v>536604</v>
      </c>
      <c r="E356" s="74">
        <v>568896</v>
      </c>
      <c r="F356" s="74">
        <v>501061</v>
      </c>
      <c r="G356" s="89">
        <v>481943</v>
      </c>
      <c r="H356" s="74">
        <v>617198</v>
      </c>
      <c r="I356" s="74">
        <v>492403</v>
      </c>
      <c r="J356" s="53">
        <v>54661</v>
      </c>
      <c r="K356" s="53">
        <v>-48302</v>
      </c>
      <c r="L356" s="53">
        <v>8658</v>
      </c>
      <c r="M356" s="17">
        <v>0.1134</v>
      </c>
      <c r="N356" s="17">
        <v>-7.8299999999999995E-2</v>
      </c>
      <c r="O356" s="17">
        <v>1.7600000000000001E-2</v>
      </c>
      <c r="P356" s="38">
        <v>1</v>
      </c>
      <c r="Q356" s="38">
        <v>3.33</v>
      </c>
    </row>
    <row r="357" spans="1:17" x14ac:dyDescent="0.35">
      <c r="A357" s="65" t="s">
        <v>829</v>
      </c>
      <c r="B357" s="65" t="s">
        <v>15</v>
      </c>
      <c r="C357" s="89" t="s">
        <v>828</v>
      </c>
      <c r="D357" s="74">
        <v>1211327.68</v>
      </c>
      <c r="E357" s="74">
        <v>1478120.52</v>
      </c>
      <c r="F357" s="74">
        <v>1228074.3500000001</v>
      </c>
      <c r="G357" s="89">
        <v>1333730.81</v>
      </c>
      <c r="H357" s="74">
        <v>1424624.6</v>
      </c>
      <c r="I357" s="74">
        <v>1153049.4099999999</v>
      </c>
      <c r="J357" s="53">
        <v>-122403.13000000012</v>
      </c>
      <c r="K357" s="53">
        <v>53495.919999999925</v>
      </c>
      <c r="L357" s="53">
        <v>75024.940000000177</v>
      </c>
      <c r="M357" s="17">
        <v>-9.1800000000000007E-2</v>
      </c>
      <c r="N357" s="17">
        <v>3.7600000000000001E-2</v>
      </c>
      <c r="O357" s="17">
        <v>6.5100000000000005E-2</v>
      </c>
      <c r="P357" s="38">
        <v>1</v>
      </c>
      <c r="Q357" s="38">
        <v>3.33</v>
      </c>
    </row>
    <row r="358" spans="1:17" x14ac:dyDescent="0.35">
      <c r="A358" s="65" t="s">
        <v>831</v>
      </c>
      <c r="B358" s="65" t="s">
        <v>76</v>
      </c>
      <c r="C358" s="89" t="s">
        <v>830</v>
      </c>
      <c r="D358" s="74">
        <v>40414784</v>
      </c>
      <c r="E358" s="74">
        <v>43493588</v>
      </c>
      <c r="F358" s="74">
        <v>45786148</v>
      </c>
      <c r="G358" s="89">
        <v>40630749</v>
      </c>
      <c r="H358" s="74">
        <v>43863825</v>
      </c>
      <c r="I358" s="74">
        <v>46148832</v>
      </c>
      <c r="J358" s="53">
        <v>-215965</v>
      </c>
      <c r="K358" s="53">
        <v>-370237</v>
      </c>
      <c r="L358" s="53">
        <v>-362684</v>
      </c>
      <c r="M358" s="17">
        <v>-5.3E-3</v>
      </c>
      <c r="N358" s="17">
        <v>-8.3999999999999995E-3</v>
      </c>
      <c r="O358" s="17">
        <v>-7.9000000000000008E-3</v>
      </c>
      <c r="P358" s="38">
        <v>3</v>
      </c>
      <c r="Q358" s="38">
        <v>10</v>
      </c>
    </row>
    <row r="359" spans="1:17" x14ac:dyDescent="0.35">
      <c r="A359" s="65" t="s">
        <v>833</v>
      </c>
      <c r="B359" s="65" t="s">
        <v>12</v>
      </c>
      <c r="C359" s="89" t="s">
        <v>832</v>
      </c>
      <c r="D359" s="74">
        <v>1506947.95</v>
      </c>
      <c r="E359" s="74">
        <v>1346551.28</v>
      </c>
      <c r="F359" s="74">
        <v>1471689.23</v>
      </c>
      <c r="G359" s="89">
        <v>1343371.9</v>
      </c>
      <c r="H359" s="74">
        <v>1540820.19</v>
      </c>
      <c r="I359" s="74">
        <v>1452814.36</v>
      </c>
      <c r="J359" s="53">
        <v>163576.05000000005</v>
      </c>
      <c r="K359" s="53">
        <v>-194268.90999999992</v>
      </c>
      <c r="L359" s="53">
        <v>18874.869999999879</v>
      </c>
      <c r="M359" s="17">
        <v>0.12180000000000001</v>
      </c>
      <c r="N359" s="17">
        <v>-0.12609999999999999</v>
      </c>
      <c r="O359" s="17">
        <v>1.2999999999999999E-2</v>
      </c>
      <c r="P359" s="38">
        <v>1</v>
      </c>
      <c r="Q359" s="38">
        <v>3.33</v>
      </c>
    </row>
    <row r="360" spans="1:17" x14ac:dyDescent="0.35">
      <c r="A360" s="65" t="s">
        <v>835</v>
      </c>
      <c r="B360" s="65" t="s">
        <v>68</v>
      </c>
      <c r="C360" s="89" t="s">
        <v>834</v>
      </c>
      <c r="D360" s="74">
        <v>10921647</v>
      </c>
      <c r="E360" s="74">
        <v>9666644</v>
      </c>
      <c r="F360" s="74">
        <v>10855612</v>
      </c>
      <c r="G360" s="89">
        <v>10913555</v>
      </c>
      <c r="H360" s="74">
        <v>10270037</v>
      </c>
      <c r="I360" s="74">
        <v>11347612</v>
      </c>
      <c r="J360" s="53">
        <v>8092</v>
      </c>
      <c r="K360" s="53">
        <v>-603393</v>
      </c>
      <c r="L360" s="53">
        <v>-492000</v>
      </c>
      <c r="M360" s="17">
        <v>6.9999999999999999E-4</v>
      </c>
      <c r="N360" s="17">
        <v>-5.8799999999999998E-2</v>
      </c>
      <c r="O360" s="17">
        <v>-4.3400000000000001E-2</v>
      </c>
      <c r="P360" s="38">
        <v>2</v>
      </c>
      <c r="Q360" s="38">
        <v>6.67</v>
      </c>
    </row>
    <row r="361" spans="1:17" x14ac:dyDescent="0.35">
      <c r="A361" s="65" t="s">
        <v>838</v>
      </c>
      <c r="B361" s="65" t="s">
        <v>48</v>
      </c>
      <c r="C361" s="89" t="s">
        <v>837</v>
      </c>
      <c r="D361" s="74">
        <v>2514419</v>
      </c>
      <c r="E361" s="74">
        <v>2045791</v>
      </c>
      <c r="F361" s="74">
        <v>1873548</v>
      </c>
      <c r="G361" s="89">
        <v>2783614</v>
      </c>
      <c r="H361" s="74">
        <v>2045301</v>
      </c>
      <c r="I361" s="74">
        <v>1679777</v>
      </c>
      <c r="J361" s="53">
        <v>-269195</v>
      </c>
      <c r="K361" s="53">
        <v>490</v>
      </c>
      <c r="L361" s="53">
        <v>193771</v>
      </c>
      <c r="M361" s="17">
        <v>-9.6699999999999994E-2</v>
      </c>
      <c r="N361" s="17">
        <v>2.0000000000000001E-4</v>
      </c>
      <c r="O361" s="17">
        <v>0.1154</v>
      </c>
      <c r="P361" s="38">
        <v>1</v>
      </c>
      <c r="Q361" s="38">
        <v>3.33</v>
      </c>
    </row>
    <row r="362" spans="1:17" x14ac:dyDescent="0.35">
      <c r="A362" s="65" t="s">
        <v>840</v>
      </c>
      <c r="B362" s="65" t="s">
        <v>14</v>
      </c>
      <c r="C362" s="89" t="s">
        <v>839</v>
      </c>
      <c r="D362" s="74">
        <v>744545.66</v>
      </c>
      <c r="E362" s="74">
        <v>775299.19</v>
      </c>
      <c r="F362" s="74">
        <v>747743.53</v>
      </c>
      <c r="G362" s="89">
        <v>682017.28000000003</v>
      </c>
      <c r="H362" s="74">
        <v>702313.09</v>
      </c>
      <c r="I362" s="74">
        <v>879710.38</v>
      </c>
      <c r="J362" s="53">
        <v>62528.380000000005</v>
      </c>
      <c r="K362" s="53">
        <v>72986.099999999977</v>
      </c>
      <c r="L362" s="53">
        <v>-131966.84999999998</v>
      </c>
      <c r="M362" s="17">
        <v>9.1700000000000004E-2</v>
      </c>
      <c r="N362" s="17">
        <v>0.10390000000000001</v>
      </c>
      <c r="O362" s="17">
        <v>-0.15</v>
      </c>
      <c r="P362" s="38">
        <v>1</v>
      </c>
      <c r="Q362" s="38">
        <v>3.33</v>
      </c>
    </row>
    <row r="363" spans="1:17" x14ac:dyDescent="0.35">
      <c r="A363" s="65" t="s">
        <v>842</v>
      </c>
      <c r="B363" s="65" t="s">
        <v>66</v>
      </c>
      <c r="C363" s="89" t="s">
        <v>841</v>
      </c>
      <c r="D363" s="74">
        <v>9564103.3800000008</v>
      </c>
      <c r="E363" s="74">
        <v>9476253</v>
      </c>
      <c r="F363" s="74">
        <v>10135187</v>
      </c>
      <c r="G363" s="89">
        <v>8449759</v>
      </c>
      <c r="H363" s="74">
        <v>8449963</v>
      </c>
      <c r="I363" s="74">
        <v>8981110</v>
      </c>
      <c r="J363" s="53">
        <v>1114344.3800000008</v>
      </c>
      <c r="K363" s="53">
        <v>1026290</v>
      </c>
      <c r="L363" s="53">
        <v>1154077</v>
      </c>
      <c r="M363" s="17">
        <v>0.13189999999999999</v>
      </c>
      <c r="N363" s="17">
        <v>0.1215</v>
      </c>
      <c r="O363" s="17">
        <v>0.1285</v>
      </c>
      <c r="P363" s="38">
        <v>0</v>
      </c>
      <c r="Q363" s="38">
        <v>0</v>
      </c>
    </row>
    <row r="364" spans="1:17" x14ac:dyDescent="0.35">
      <c r="A364" s="65" t="s">
        <v>845</v>
      </c>
      <c r="B364" s="65" t="s">
        <v>68</v>
      </c>
      <c r="C364" s="89" t="s">
        <v>844</v>
      </c>
      <c r="D364" s="74">
        <v>8632254</v>
      </c>
      <c r="E364" s="74">
        <v>8717915</v>
      </c>
      <c r="F364" s="74">
        <v>8527334</v>
      </c>
      <c r="G364" s="89">
        <v>7733450</v>
      </c>
      <c r="H364" s="74">
        <v>8036039</v>
      </c>
      <c r="I364" s="74">
        <v>8104911</v>
      </c>
      <c r="J364" s="53">
        <v>898804</v>
      </c>
      <c r="K364" s="53">
        <v>681876</v>
      </c>
      <c r="L364" s="53">
        <v>422423</v>
      </c>
      <c r="M364" s="17">
        <v>0.1162</v>
      </c>
      <c r="N364" s="17">
        <v>8.4900000000000003E-2</v>
      </c>
      <c r="O364" s="17">
        <v>5.21E-2</v>
      </c>
      <c r="P364" s="38">
        <v>0</v>
      </c>
      <c r="Q364" s="38">
        <v>0</v>
      </c>
    </row>
    <row r="365" spans="1:17" x14ac:dyDescent="0.35">
      <c r="A365" s="65" t="s">
        <v>847</v>
      </c>
      <c r="B365" s="65" t="s">
        <v>8</v>
      </c>
      <c r="C365" s="89" t="s">
        <v>846</v>
      </c>
      <c r="D365" s="74">
        <v>3017279.85</v>
      </c>
      <c r="E365" s="74">
        <v>2996368.78</v>
      </c>
      <c r="F365" s="74">
        <v>3498601.73</v>
      </c>
      <c r="G365" s="89">
        <v>3141767.04</v>
      </c>
      <c r="H365" s="74">
        <v>3215323.72</v>
      </c>
      <c r="I365" s="74">
        <v>3468105.46</v>
      </c>
      <c r="J365" s="53">
        <v>-124487.18999999994</v>
      </c>
      <c r="K365" s="53">
        <v>-218954.94000000041</v>
      </c>
      <c r="L365" s="53">
        <v>30496.270000000019</v>
      </c>
      <c r="M365" s="17">
        <v>-3.9600000000000003E-2</v>
      </c>
      <c r="N365" s="17">
        <v>-6.8099999999999994E-2</v>
      </c>
      <c r="O365" s="17">
        <v>8.8000000000000005E-3</v>
      </c>
      <c r="P365" s="38">
        <v>2</v>
      </c>
      <c r="Q365" s="38">
        <v>6.67</v>
      </c>
    </row>
    <row r="366" spans="1:17" x14ac:dyDescent="0.35">
      <c r="A366" s="65" t="s">
        <v>849</v>
      </c>
      <c r="B366" s="65" t="s">
        <v>75</v>
      </c>
      <c r="C366" s="89" t="s">
        <v>848</v>
      </c>
      <c r="D366" s="74">
        <v>482799.5</v>
      </c>
      <c r="E366" s="74">
        <v>1026020.88</v>
      </c>
      <c r="F366" s="74">
        <v>468307.03</v>
      </c>
      <c r="G366" s="89">
        <v>449152.5</v>
      </c>
      <c r="H366" s="74">
        <v>1032361.38</v>
      </c>
      <c r="I366" s="74">
        <v>468621.85</v>
      </c>
      <c r="J366" s="53">
        <v>33647</v>
      </c>
      <c r="K366" s="53">
        <v>-6340.5</v>
      </c>
      <c r="L366" s="53">
        <v>-314.81999999994878</v>
      </c>
      <c r="M366" s="17">
        <v>7.4899999999999994E-2</v>
      </c>
      <c r="N366" s="17">
        <v>-6.1000000000000004E-3</v>
      </c>
      <c r="O366" s="17">
        <v>-6.9999999999999999E-4</v>
      </c>
      <c r="P366" s="38">
        <v>2</v>
      </c>
      <c r="Q366" s="38">
        <v>6.67</v>
      </c>
    </row>
    <row r="367" spans="1:17" x14ac:dyDescent="0.35">
      <c r="A367" s="65" t="s">
        <v>851</v>
      </c>
      <c r="B367" s="65" t="s">
        <v>30</v>
      </c>
      <c r="C367" s="89" t="s">
        <v>850</v>
      </c>
      <c r="D367" s="74">
        <v>2548326.0099999998</v>
      </c>
      <c r="E367" s="74">
        <v>2444845.85</v>
      </c>
      <c r="F367" s="74">
        <v>5143347.7699999996</v>
      </c>
      <c r="G367" s="89">
        <v>2461085.59</v>
      </c>
      <c r="H367" s="74">
        <v>2562361.2000000002</v>
      </c>
      <c r="I367" s="74">
        <v>2807371.09</v>
      </c>
      <c r="J367" s="53">
        <v>87240.419999999925</v>
      </c>
      <c r="K367" s="53">
        <v>-117515.35000000009</v>
      </c>
      <c r="L367" s="53">
        <v>2335976.6799999997</v>
      </c>
      <c r="M367" s="17">
        <v>3.5400000000000001E-2</v>
      </c>
      <c r="N367" s="17">
        <v>-4.5900000000000003E-2</v>
      </c>
      <c r="O367" s="17">
        <v>0.83209999999999995</v>
      </c>
      <c r="P367" s="38">
        <v>1</v>
      </c>
      <c r="Q367" s="38">
        <v>3.33</v>
      </c>
    </row>
    <row r="368" spans="1:17" x14ac:dyDescent="0.35">
      <c r="A368" s="65" t="s">
        <v>855</v>
      </c>
      <c r="B368" s="65" t="s">
        <v>30</v>
      </c>
      <c r="C368" s="89" t="s">
        <v>854</v>
      </c>
      <c r="D368" s="74">
        <v>4251272</v>
      </c>
      <c r="E368" s="74">
        <v>4328584</v>
      </c>
      <c r="F368" s="74">
        <v>4375921</v>
      </c>
      <c r="G368" s="89">
        <v>3794040</v>
      </c>
      <c r="H368" s="74">
        <v>3704960</v>
      </c>
      <c r="I368" s="74">
        <v>4242708</v>
      </c>
      <c r="J368" s="53">
        <v>457232</v>
      </c>
      <c r="K368" s="53">
        <v>623624</v>
      </c>
      <c r="L368" s="53">
        <v>133213</v>
      </c>
      <c r="M368" s="17">
        <v>0.1205</v>
      </c>
      <c r="N368" s="17">
        <v>0.16830000000000001</v>
      </c>
      <c r="O368" s="17">
        <v>3.1399999999999997E-2</v>
      </c>
      <c r="P368" s="38">
        <v>0</v>
      </c>
      <c r="Q368" s="38">
        <v>0</v>
      </c>
    </row>
    <row r="369" spans="1:17" x14ac:dyDescent="0.35">
      <c r="A369" s="65" t="s">
        <v>858</v>
      </c>
      <c r="B369" s="65" t="s">
        <v>57</v>
      </c>
      <c r="C369" s="89" t="s">
        <v>857</v>
      </c>
      <c r="D369" s="74">
        <v>1385484.65</v>
      </c>
      <c r="E369" s="74">
        <v>1509455.63</v>
      </c>
      <c r="F369" s="74">
        <v>1349892.51</v>
      </c>
      <c r="G369" s="89">
        <v>1293839.6399999999</v>
      </c>
      <c r="H369" s="74">
        <v>1422118.07</v>
      </c>
      <c r="I369" s="74">
        <v>1209863.3400000001</v>
      </c>
      <c r="J369" s="53">
        <v>91645.010000000009</v>
      </c>
      <c r="K369" s="53">
        <v>87337.559999999823</v>
      </c>
      <c r="L369" s="53">
        <v>140029.16999999993</v>
      </c>
      <c r="M369" s="17">
        <v>7.0800000000000002E-2</v>
      </c>
      <c r="N369" s="17">
        <v>6.1400000000000003E-2</v>
      </c>
      <c r="O369" s="17">
        <v>0.1157</v>
      </c>
      <c r="P369" s="38">
        <v>0</v>
      </c>
      <c r="Q369" s="38">
        <v>0</v>
      </c>
    </row>
    <row r="370" spans="1:17" x14ac:dyDescent="0.35">
      <c r="A370" s="65" t="s">
        <v>860</v>
      </c>
      <c r="B370" s="65" t="s">
        <v>63</v>
      </c>
      <c r="C370" s="89" t="s">
        <v>859</v>
      </c>
      <c r="D370" s="74">
        <v>1397375.63</v>
      </c>
      <c r="E370" s="74">
        <v>1162692.3799999999</v>
      </c>
      <c r="F370" s="74">
        <v>894423.97</v>
      </c>
      <c r="G370" s="89">
        <v>1266331.6599999999</v>
      </c>
      <c r="H370" s="74">
        <v>1335804.98</v>
      </c>
      <c r="I370" s="74">
        <v>800982.77</v>
      </c>
      <c r="J370" s="53">
        <v>131043.96999999997</v>
      </c>
      <c r="K370" s="53">
        <v>-173112.60000000009</v>
      </c>
      <c r="L370" s="53">
        <v>93441.199999999953</v>
      </c>
      <c r="M370" s="17">
        <v>0.10349999999999999</v>
      </c>
      <c r="N370" s="17">
        <v>-0.12959999999999999</v>
      </c>
      <c r="O370" s="17">
        <v>0.1167</v>
      </c>
      <c r="P370" s="38">
        <v>1</v>
      </c>
      <c r="Q370" s="38">
        <v>3.33</v>
      </c>
    </row>
    <row r="371" spans="1:17" x14ac:dyDescent="0.35">
      <c r="A371" s="65" t="s">
        <v>862</v>
      </c>
      <c r="B371" s="65" t="s">
        <v>66</v>
      </c>
      <c r="C371" s="89" t="s">
        <v>861</v>
      </c>
      <c r="D371" s="74">
        <v>41842</v>
      </c>
      <c r="E371" s="74">
        <v>112318</v>
      </c>
      <c r="F371" s="74">
        <v>57137.08</v>
      </c>
      <c r="G371" s="89">
        <v>48797</v>
      </c>
      <c r="H371" s="74">
        <v>41550.18</v>
      </c>
      <c r="I371" s="74">
        <v>110529.3</v>
      </c>
      <c r="J371" s="53">
        <v>-6955</v>
      </c>
      <c r="K371" s="53">
        <v>70767.820000000007</v>
      </c>
      <c r="L371" s="53">
        <v>-53392.22</v>
      </c>
      <c r="M371" s="17">
        <v>-0.14249999999999999</v>
      </c>
      <c r="N371" s="17">
        <v>1.7032</v>
      </c>
      <c r="O371" s="17">
        <v>-0.48309999999999997</v>
      </c>
      <c r="P371" s="38">
        <v>2</v>
      </c>
      <c r="Q371" s="38">
        <v>6.67</v>
      </c>
    </row>
    <row r="372" spans="1:17" x14ac:dyDescent="0.35">
      <c r="A372" s="65" t="s">
        <v>864</v>
      </c>
      <c r="B372" s="65" t="s">
        <v>67</v>
      </c>
      <c r="C372" s="89" t="s">
        <v>863</v>
      </c>
      <c r="D372" s="74">
        <v>436674.51</v>
      </c>
      <c r="E372" s="74">
        <v>391363.78</v>
      </c>
      <c r="F372" s="74">
        <v>416821.7</v>
      </c>
      <c r="G372" s="89">
        <v>472532.14</v>
      </c>
      <c r="H372" s="74">
        <v>387992.64</v>
      </c>
      <c r="I372" s="74">
        <v>411163.51</v>
      </c>
      <c r="J372" s="53">
        <v>-35857.630000000005</v>
      </c>
      <c r="K372" s="53">
        <v>3371.140000000014</v>
      </c>
      <c r="L372" s="53">
        <v>5658.1900000000023</v>
      </c>
      <c r="M372" s="17">
        <v>-7.5899999999999995E-2</v>
      </c>
      <c r="N372" s="17">
        <v>8.6999999999999994E-3</v>
      </c>
      <c r="O372" s="17">
        <v>1.38E-2</v>
      </c>
      <c r="P372" s="38">
        <v>1</v>
      </c>
      <c r="Q372" s="38">
        <v>3.33</v>
      </c>
    </row>
    <row r="373" spans="1:17" x14ac:dyDescent="0.35">
      <c r="A373" s="65" t="s">
        <v>866</v>
      </c>
      <c r="B373" s="65" t="s">
        <v>48</v>
      </c>
      <c r="C373" s="89" t="s">
        <v>865</v>
      </c>
      <c r="D373" s="74">
        <v>50095303</v>
      </c>
      <c r="E373" s="74">
        <v>50985612</v>
      </c>
      <c r="F373" s="74">
        <v>58023457</v>
      </c>
      <c r="G373" s="89">
        <v>48340905</v>
      </c>
      <c r="H373" s="74">
        <v>47925151</v>
      </c>
      <c r="I373" s="74">
        <v>50032932</v>
      </c>
      <c r="J373" s="53">
        <v>1754398</v>
      </c>
      <c r="K373" s="53">
        <v>3060461</v>
      </c>
      <c r="L373" s="53">
        <v>7990525</v>
      </c>
      <c r="M373" s="17">
        <v>3.6299999999999999E-2</v>
      </c>
      <c r="N373" s="17">
        <v>6.3899999999999998E-2</v>
      </c>
      <c r="O373" s="17">
        <v>0.15970000000000001</v>
      </c>
      <c r="P373" s="38">
        <v>0</v>
      </c>
      <c r="Q373" s="38">
        <v>0</v>
      </c>
    </row>
    <row r="374" spans="1:17" x14ac:dyDescent="0.35">
      <c r="A374" s="65" t="s">
        <v>868</v>
      </c>
      <c r="B374" s="65" t="s">
        <v>48</v>
      </c>
      <c r="C374" s="89" t="s">
        <v>867</v>
      </c>
      <c r="D374" s="74">
        <v>5623820</v>
      </c>
      <c r="E374" s="74">
        <v>4886272</v>
      </c>
      <c r="F374" s="74">
        <v>5388122</v>
      </c>
      <c r="G374" s="89">
        <v>5204754</v>
      </c>
      <c r="H374" s="74">
        <v>5011615</v>
      </c>
      <c r="I374" s="74">
        <v>5229635</v>
      </c>
      <c r="J374" s="53">
        <v>419066</v>
      </c>
      <c r="K374" s="53">
        <v>-125343</v>
      </c>
      <c r="L374" s="53">
        <v>158487</v>
      </c>
      <c r="M374" s="17">
        <v>8.0500000000000002E-2</v>
      </c>
      <c r="N374" s="17">
        <v>-2.5000000000000001E-2</v>
      </c>
      <c r="O374" s="17">
        <v>3.0300000000000001E-2</v>
      </c>
      <c r="P374" s="38">
        <v>1</v>
      </c>
      <c r="Q374" s="38">
        <v>3.33</v>
      </c>
    </row>
    <row r="375" spans="1:17" x14ac:dyDescent="0.35">
      <c r="A375" s="65" t="s">
        <v>870</v>
      </c>
      <c r="B375" s="65" t="s">
        <v>48</v>
      </c>
      <c r="C375" s="89" t="s">
        <v>869</v>
      </c>
      <c r="D375" s="74">
        <v>1384868</v>
      </c>
      <c r="E375" s="74">
        <v>1778047</v>
      </c>
      <c r="F375" s="74">
        <v>1445515</v>
      </c>
      <c r="G375" s="89">
        <v>1335735</v>
      </c>
      <c r="H375" s="74">
        <v>1796898</v>
      </c>
      <c r="I375" s="74">
        <v>1519535</v>
      </c>
      <c r="J375" s="53">
        <v>49133</v>
      </c>
      <c r="K375" s="53">
        <v>-18851</v>
      </c>
      <c r="L375" s="53">
        <v>-74020</v>
      </c>
      <c r="M375" s="17">
        <v>3.6799999999999999E-2</v>
      </c>
      <c r="N375" s="17">
        <v>-1.0500000000000001E-2</v>
      </c>
      <c r="O375" s="17">
        <v>-4.87E-2</v>
      </c>
      <c r="P375" s="38">
        <v>2</v>
      </c>
      <c r="Q375" s="38">
        <v>6.67</v>
      </c>
    </row>
    <row r="376" spans="1:17" x14ac:dyDescent="0.35">
      <c r="A376" s="65" t="s">
        <v>872</v>
      </c>
      <c r="B376" s="65" t="s">
        <v>48</v>
      </c>
      <c r="C376" s="89" t="s">
        <v>871</v>
      </c>
      <c r="D376" s="74">
        <v>1069408</v>
      </c>
      <c r="E376" s="74">
        <v>1107818</v>
      </c>
      <c r="F376" s="74">
        <v>1253389</v>
      </c>
      <c r="G376" s="89">
        <v>1078235</v>
      </c>
      <c r="H376" s="74">
        <v>1147091</v>
      </c>
      <c r="I376" s="74">
        <v>1181431</v>
      </c>
      <c r="J376" s="53">
        <v>-8827</v>
      </c>
      <c r="K376" s="53">
        <v>-39273</v>
      </c>
      <c r="L376" s="53">
        <v>71958</v>
      </c>
      <c r="M376" s="17">
        <v>-8.2000000000000007E-3</v>
      </c>
      <c r="N376" s="17">
        <v>-3.4200000000000001E-2</v>
      </c>
      <c r="O376" s="17">
        <v>6.0900000000000003E-2</v>
      </c>
      <c r="P376" s="38">
        <v>2</v>
      </c>
      <c r="Q376" s="38">
        <v>6.67</v>
      </c>
    </row>
    <row r="377" spans="1:17" x14ac:dyDescent="0.35">
      <c r="A377" s="65" t="s">
        <v>874</v>
      </c>
      <c r="B377" s="65" t="s">
        <v>61</v>
      </c>
      <c r="C377" s="89" t="s">
        <v>873</v>
      </c>
      <c r="D377" s="74">
        <v>2110668</v>
      </c>
      <c r="E377" s="74">
        <v>2062748</v>
      </c>
      <c r="F377" s="74">
        <v>2657975</v>
      </c>
      <c r="G377" s="89">
        <v>2049711</v>
      </c>
      <c r="H377" s="74">
        <v>1941047</v>
      </c>
      <c r="I377" s="74">
        <v>2257535</v>
      </c>
      <c r="J377" s="53">
        <v>60957</v>
      </c>
      <c r="K377" s="53">
        <v>121701</v>
      </c>
      <c r="L377" s="53">
        <v>400440</v>
      </c>
      <c r="M377" s="17">
        <v>2.9700000000000001E-2</v>
      </c>
      <c r="N377" s="17">
        <v>6.2700000000000006E-2</v>
      </c>
      <c r="O377" s="17">
        <v>0.1774</v>
      </c>
      <c r="P377" s="38">
        <v>0</v>
      </c>
      <c r="Q377" s="38">
        <v>0</v>
      </c>
    </row>
    <row r="378" spans="1:17" x14ac:dyDescent="0.35">
      <c r="A378" s="65" t="s">
        <v>878</v>
      </c>
      <c r="B378" s="65" t="s">
        <v>48</v>
      </c>
      <c r="C378" s="89" t="s">
        <v>877</v>
      </c>
      <c r="D378" s="74">
        <v>1756539</v>
      </c>
      <c r="E378" s="74">
        <v>1346938</v>
      </c>
      <c r="F378" s="74">
        <v>1363303</v>
      </c>
      <c r="G378" s="89">
        <v>1432333</v>
      </c>
      <c r="H378" s="74">
        <v>1311384</v>
      </c>
      <c r="I378" s="74">
        <v>1318142</v>
      </c>
      <c r="J378" s="53">
        <v>324206</v>
      </c>
      <c r="K378" s="53">
        <v>35554</v>
      </c>
      <c r="L378" s="53">
        <v>45161</v>
      </c>
      <c r="M378" s="17">
        <v>0.2263</v>
      </c>
      <c r="N378" s="17">
        <v>2.7099999999999999E-2</v>
      </c>
      <c r="O378" s="17">
        <v>3.4299999999999997E-2</v>
      </c>
      <c r="P378" s="38">
        <v>0</v>
      </c>
      <c r="Q378" s="38">
        <v>0</v>
      </c>
    </row>
    <row r="379" spans="1:17" x14ac:dyDescent="0.35">
      <c r="A379" s="65" t="s">
        <v>880</v>
      </c>
      <c r="B379" s="65" t="s">
        <v>76</v>
      </c>
      <c r="C379" s="89" t="s">
        <v>879</v>
      </c>
      <c r="D379" s="74">
        <v>20846493</v>
      </c>
      <c r="E379" s="74">
        <v>22093609</v>
      </c>
      <c r="F379" s="74">
        <v>23754384</v>
      </c>
      <c r="G379" s="89">
        <v>20379079</v>
      </c>
      <c r="H379" s="74">
        <v>21565436</v>
      </c>
      <c r="I379" s="74">
        <v>22803734</v>
      </c>
      <c r="J379" s="53">
        <v>467414</v>
      </c>
      <c r="K379" s="53">
        <v>528173</v>
      </c>
      <c r="L379" s="53">
        <v>950650</v>
      </c>
      <c r="M379" s="17">
        <v>2.29E-2</v>
      </c>
      <c r="N379" s="17">
        <v>2.4500000000000001E-2</v>
      </c>
      <c r="O379" s="17">
        <v>4.1700000000000001E-2</v>
      </c>
      <c r="P379" s="38">
        <v>0</v>
      </c>
      <c r="Q379" s="38">
        <v>0</v>
      </c>
    </row>
    <row r="380" spans="1:17" x14ac:dyDescent="0.35">
      <c r="A380" s="65" t="s">
        <v>882</v>
      </c>
      <c r="B380" s="65" t="s">
        <v>42</v>
      </c>
      <c r="C380" s="89" t="s">
        <v>881</v>
      </c>
      <c r="D380" s="74">
        <v>2802518</v>
      </c>
      <c r="E380" s="74">
        <v>2517165</v>
      </c>
      <c r="F380" s="74">
        <v>2678826</v>
      </c>
      <c r="G380" s="89">
        <v>2332509</v>
      </c>
      <c r="H380" s="74">
        <v>2967012</v>
      </c>
      <c r="I380" s="74">
        <v>2648811</v>
      </c>
      <c r="J380" s="53">
        <v>470009</v>
      </c>
      <c r="K380" s="53">
        <v>-449847</v>
      </c>
      <c r="L380" s="53">
        <v>30015</v>
      </c>
      <c r="M380" s="17">
        <v>0.20150000000000001</v>
      </c>
      <c r="N380" s="17">
        <v>-0.15160000000000001</v>
      </c>
      <c r="O380" s="17">
        <v>1.1299999999999999E-2</v>
      </c>
      <c r="P380" s="38">
        <v>1</v>
      </c>
      <c r="Q380" s="38">
        <v>3.33</v>
      </c>
    </row>
    <row r="381" spans="1:17" x14ac:dyDescent="0.35">
      <c r="A381" s="65" t="s">
        <v>885</v>
      </c>
      <c r="B381" s="65" t="s">
        <v>68</v>
      </c>
      <c r="C381" s="89" t="s">
        <v>884</v>
      </c>
      <c r="D381" s="74">
        <v>9848213</v>
      </c>
      <c r="E381" s="74">
        <v>11096948</v>
      </c>
      <c r="F381" s="74">
        <v>11997307</v>
      </c>
      <c r="G381" s="89">
        <v>9629354</v>
      </c>
      <c r="H381" s="74">
        <v>11059984</v>
      </c>
      <c r="I381" s="74">
        <v>10944254</v>
      </c>
      <c r="J381" s="53">
        <v>218859</v>
      </c>
      <c r="K381" s="53">
        <v>36964</v>
      </c>
      <c r="L381" s="53">
        <v>1053053</v>
      </c>
      <c r="M381" s="17">
        <v>2.2700000000000001E-2</v>
      </c>
      <c r="N381" s="17">
        <v>3.3E-3</v>
      </c>
      <c r="O381" s="17">
        <v>9.6199999999999994E-2</v>
      </c>
      <c r="P381" s="38">
        <v>0</v>
      </c>
      <c r="Q381" s="38">
        <v>0</v>
      </c>
    </row>
    <row r="382" spans="1:17" x14ac:dyDescent="0.35">
      <c r="A382" s="65" t="s">
        <v>887</v>
      </c>
      <c r="B382" s="65" t="s">
        <v>68</v>
      </c>
      <c r="C382" s="89" t="s">
        <v>886</v>
      </c>
      <c r="D382" s="74">
        <v>1468697</v>
      </c>
      <c r="E382" s="74">
        <v>1960088</v>
      </c>
      <c r="F382" s="74">
        <v>1406878.25</v>
      </c>
      <c r="G382" s="89">
        <v>1824115</v>
      </c>
      <c r="H382" s="74">
        <v>1171382</v>
      </c>
      <c r="I382" s="74">
        <v>1742360.33</v>
      </c>
      <c r="J382" s="53">
        <v>-355418</v>
      </c>
      <c r="K382" s="53">
        <v>788706</v>
      </c>
      <c r="L382" s="53">
        <v>-335482.08000000007</v>
      </c>
      <c r="M382" s="17">
        <v>-0.1948</v>
      </c>
      <c r="N382" s="17">
        <v>0.67330000000000001</v>
      </c>
      <c r="O382" s="17">
        <v>-0.1925</v>
      </c>
      <c r="P382" s="38">
        <v>2</v>
      </c>
      <c r="Q382" s="38">
        <v>6.67</v>
      </c>
    </row>
    <row r="383" spans="1:17" x14ac:dyDescent="0.35">
      <c r="A383" s="65" t="s">
        <v>889</v>
      </c>
      <c r="B383" s="65" t="s">
        <v>68</v>
      </c>
      <c r="C383" s="89" t="s">
        <v>888</v>
      </c>
      <c r="D383" s="74">
        <v>5391899</v>
      </c>
      <c r="E383" s="74">
        <v>3503373</v>
      </c>
      <c r="F383" s="74">
        <v>3503466</v>
      </c>
      <c r="G383" s="89">
        <v>3265014</v>
      </c>
      <c r="H383" s="74">
        <v>3713376</v>
      </c>
      <c r="I383" s="74">
        <v>3755201</v>
      </c>
      <c r="J383" s="53">
        <v>2126885</v>
      </c>
      <c r="K383" s="53">
        <v>-210003</v>
      </c>
      <c r="L383" s="53">
        <v>-251735</v>
      </c>
      <c r="M383" s="17">
        <v>0.65139999999999998</v>
      </c>
      <c r="N383" s="17">
        <v>-5.6599999999999998E-2</v>
      </c>
      <c r="O383" s="17">
        <v>-6.7000000000000004E-2</v>
      </c>
      <c r="P383" s="38">
        <v>2</v>
      </c>
      <c r="Q383" s="38">
        <v>6.67</v>
      </c>
    </row>
    <row r="384" spans="1:17" x14ac:dyDescent="0.35">
      <c r="A384" s="65" t="s">
        <v>891</v>
      </c>
      <c r="B384" s="65" t="s">
        <v>48</v>
      </c>
      <c r="C384" s="89" t="s">
        <v>890</v>
      </c>
      <c r="D384" s="74">
        <v>14044516</v>
      </c>
      <c r="E384" s="74">
        <v>13896113</v>
      </c>
      <c r="F384" s="74">
        <v>14169072</v>
      </c>
      <c r="G384" s="89">
        <v>13877786</v>
      </c>
      <c r="H384" s="74">
        <v>13647034</v>
      </c>
      <c r="I384" s="74">
        <v>13788370</v>
      </c>
      <c r="J384" s="53">
        <v>166730</v>
      </c>
      <c r="K384" s="53">
        <v>249079</v>
      </c>
      <c r="L384" s="53">
        <v>380702</v>
      </c>
      <c r="M384" s="17">
        <v>1.2E-2</v>
      </c>
      <c r="N384" s="17">
        <v>1.83E-2</v>
      </c>
      <c r="O384" s="17">
        <v>2.76E-2</v>
      </c>
      <c r="P384" s="38">
        <v>0</v>
      </c>
      <c r="Q384" s="38">
        <v>0</v>
      </c>
    </row>
    <row r="385" spans="1:17" x14ac:dyDescent="0.35">
      <c r="A385" s="65" t="s">
        <v>893</v>
      </c>
      <c r="B385" s="65" t="s">
        <v>56</v>
      </c>
      <c r="C385" s="89" t="s">
        <v>892</v>
      </c>
      <c r="D385" s="74">
        <v>589960.81000000006</v>
      </c>
      <c r="E385" s="74">
        <v>562212.54</v>
      </c>
      <c r="F385" s="74">
        <v>574393.42000000004</v>
      </c>
      <c r="G385" s="89">
        <v>685849.94</v>
      </c>
      <c r="H385" s="74">
        <v>498476.32</v>
      </c>
      <c r="I385" s="74">
        <v>574360.81000000006</v>
      </c>
      <c r="J385" s="53">
        <v>-95889.129999999888</v>
      </c>
      <c r="K385" s="53">
        <v>63736.22000000003</v>
      </c>
      <c r="L385" s="53">
        <v>32.60999999998603</v>
      </c>
      <c r="M385" s="17">
        <v>-0.13980000000000001</v>
      </c>
      <c r="N385" s="17">
        <v>0.12790000000000001</v>
      </c>
      <c r="O385" s="17">
        <v>1E-4</v>
      </c>
      <c r="P385" s="38">
        <v>1</v>
      </c>
      <c r="Q385" s="38">
        <v>3.33</v>
      </c>
    </row>
    <row r="386" spans="1:17" x14ac:dyDescent="0.35">
      <c r="A386" s="65" t="s">
        <v>896</v>
      </c>
      <c r="B386" s="65" t="s">
        <v>72</v>
      </c>
      <c r="C386" s="89" t="s">
        <v>895</v>
      </c>
      <c r="D386" s="74">
        <v>4550337</v>
      </c>
      <c r="E386" s="74">
        <v>4482860</v>
      </c>
      <c r="F386" s="74">
        <v>4486633</v>
      </c>
      <c r="G386" s="89">
        <v>3963467</v>
      </c>
      <c r="H386" s="74">
        <v>4362493</v>
      </c>
      <c r="I386" s="74">
        <v>4702014</v>
      </c>
      <c r="J386" s="53">
        <v>586870</v>
      </c>
      <c r="K386" s="53">
        <v>120367</v>
      </c>
      <c r="L386" s="53">
        <v>-215381</v>
      </c>
      <c r="M386" s="17">
        <v>0.14810000000000001</v>
      </c>
      <c r="N386" s="17">
        <v>2.76E-2</v>
      </c>
      <c r="O386" s="17">
        <v>-4.58E-2</v>
      </c>
      <c r="P386" s="38">
        <v>1</v>
      </c>
      <c r="Q386" s="38">
        <v>3.33</v>
      </c>
    </row>
    <row r="387" spans="1:17" x14ac:dyDescent="0.35">
      <c r="A387" s="65" t="s">
        <v>899</v>
      </c>
      <c r="B387" s="65" t="s">
        <v>76</v>
      </c>
      <c r="C387" s="89" t="s">
        <v>898</v>
      </c>
      <c r="D387" s="74">
        <v>62565987</v>
      </c>
      <c r="E387" s="74">
        <v>64653938</v>
      </c>
      <c r="F387" s="74">
        <v>63066175</v>
      </c>
      <c r="G387" s="89">
        <v>62422689</v>
      </c>
      <c r="H387" s="74">
        <v>63056352</v>
      </c>
      <c r="I387" s="74">
        <v>65422724</v>
      </c>
      <c r="J387" s="53">
        <v>143298</v>
      </c>
      <c r="K387" s="53">
        <v>1597586</v>
      </c>
      <c r="L387" s="53">
        <v>-2356549</v>
      </c>
      <c r="M387" s="17">
        <v>2.3E-3</v>
      </c>
      <c r="N387" s="17">
        <v>2.53E-2</v>
      </c>
      <c r="O387" s="17">
        <v>-3.5999999999999997E-2</v>
      </c>
      <c r="P387" s="38">
        <v>1</v>
      </c>
      <c r="Q387" s="38">
        <v>3.33</v>
      </c>
    </row>
    <row r="388" spans="1:17" x14ac:dyDescent="0.35">
      <c r="A388" s="65" t="s">
        <v>901</v>
      </c>
      <c r="B388" s="65" t="s">
        <v>59</v>
      </c>
      <c r="C388" s="89" t="s">
        <v>900</v>
      </c>
      <c r="D388" s="74">
        <v>327091.86</v>
      </c>
      <c r="E388" s="74">
        <v>363241.93</v>
      </c>
      <c r="F388" s="74">
        <v>410643.92</v>
      </c>
      <c r="G388" s="89">
        <v>252322.31</v>
      </c>
      <c r="H388" s="74">
        <v>267176.90000000002</v>
      </c>
      <c r="I388" s="74">
        <v>248155.41</v>
      </c>
      <c r="J388" s="53">
        <v>74769.549999999988</v>
      </c>
      <c r="K388" s="53">
        <v>96065.02999999997</v>
      </c>
      <c r="L388" s="53">
        <v>162488.50999999998</v>
      </c>
      <c r="M388" s="17">
        <v>0.29630000000000001</v>
      </c>
      <c r="N388" s="17">
        <v>0.35959999999999998</v>
      </c>
      <c r="O388" s="17">
        <v>0.65480000000000005</v>
      </c>
      <c r="P388" s="38">
        <v>0</v>
      </c>
      <c r="Q388" s="38">
        <v>0</v>
      </c>
    </row>
    <row r="389" spans="1:17" x14ac:dyDescent="0.35">
      <c r="A389" s="65" t="s">
        <v>903</v>
      </c>
      <c r="B389" s="65" t="s">
        <v>63</v>
      </c>
      <c r="C389" s="89" t="s">
        <v>902</v>
      </c>
      <c r="D389" s="74">
        <v>1108485.21</v>
      </c>
      <c r="E389" s="74">
        <v>1323226.71</v>
      </c>
      <c r="F389" s="74">
        <v>1144643.02</v>
      </c>
      <c r="G389" s="89">
        <v>1132343.45</v>
      </c>
      <c r="H389" s="74">
        <v>1566389.11</v>
      </c>
      <c r="I389" s="74">
        <v>997929.08</v>
      </c>
      <c r="J389" s="53">
        <v>-23858.239999999991</v>
      </c>
      <c r="K389" s="53">
        <v>-243162.40000000014</v>
      </c>
      <c r="L389" s="53">
        <v>146713.94000000006</v>
      </c>
      <c r="M389" s="17">
        <v>-2.1100000000000001E-2</v>
      </c>
      <c r="N389" s="17">
        <v>-0.1552</v>
      </c>
      <c r="O389" s="17">
        <v>0.14699999999999999</v>
      </c>
      <c r="P389" s="38">
        <v>2</v>
      </c>
      <c r="Q389" s="38">
        <v>6.67</v>
      </c>
    </row>
    <row r="390" spans="1:17" x14ac:dyDescent="0.35">
      <c r="A390" s="65" t="s">
        <v>905</v>
      </c>
      <c r="B390" s="65" t="s">
        <v>61</v>
      </c>
      <c r="C390" s="89" t="s">
        <v>904</v>
      </c>
      <c r="D390" s="74">
        <v>1823295.15</v>
      </c>
      <c r="E390" s="74">
        <v>1987569.74</v>
      </c>
      <c r="F390" s="74">
        <v>1849264.09</v>
      </c>
      <c r="G390" s="89">
        <v>1867013.65</v>
      </c>
      <c r="H390" s="74">
        <v>1899910.03</v>
      </c>
      <c r="I390" s="74">
        <v>1814118.21</v>
      </c>
      <c r="J390" s="53">
        <v>-43718.5</v>
      </c>
      <c r="K390" s="53">
        <v>87659.709999999963</v>
      </c>
      <c r="L390" s="53">
        <v>35145.880000000121</v>
      </c>
      <c r="M390" s="17">
        <v>-2.3400000000000001E-2</v>
      </c>
      <c r="N390" s="17">
        <v>4.6100000000000002E-2</v>
      </c>
      <c r="O390" s="17">
        <v>1.9400000000000001E-2</v>
      </c>
      <c r="P390" s="38">
        <v>1</v>
      </c>
      <c r="Q390" s="38">
        <v>3.33</v>
      </c>
    </row>
    <row r="391" spans="1:17" x14ac:dyDescent="0.35">
      <c r="A391" s="65" t="s">
        <v>907</v>
      </c>
      <c r="B391" s="65" t="s">
        <v>62</v>
      </c>
      <c r="C391" s="89" t="s">
        <v>906</v>
      </c>
      <c r="D391" s="74">
        <v>8813580.4499999993</v>
      </c>
      <c r="E391" s="74">
        <v>8746578.5899999999</v>
      </c>
      <c r="F391" s="74">
        <v>9111830.3800000008</v>
      </c>
      <c r="G391" s="89">
        <v>8766226.1099999994</v>
      </c>
      <c r="H391" s="74">
        <v>8782636.3499999996</v>
      </c>
      <c r="I391" s="74">
        <v>9224492.8900000006</v>
      </c>
      <c r="J391" s="53">
        <v>47354.339999999851</v>
      </c>
      <c r="K391" s="53">
        <v>-36057.759999999776</v>
      </c>
      <c r="L391" s="53">
        <v>-112662.50999999978</v>
      </c>
      <c r="M391" s="17">
        <v>5.4000000000000003E-3</v>
      </c>
      <c r="N391" s="17">
        <v>-4.1000000000000003E-3</v>
      </c>
      <c r="O391" s="17">
        <v>-1.2200000000000001E-2</v>
      </c>
      <c r="P391" s="38">
        <v>2</v>
      </c>
      <c r="Q391" s="38">
        <v>6.67</v>
      </c>
    </row>
    <row r="392" spans="1:17" x14ac:dyDescent="0.35">
      <c r="A392" s="65" t="s">
        <v>909</v>
      </c>
      <c r="B392" s="65" t="s">
        <v>46</v>
      </c>
      <c r="C392" s="89" t="s">
        <v>908</v>
      </c>
      <c r="D392" s="74">
        <v>1685660</v>
      </c>
      <c r="E392" s="74">
        <v>1655560</v>
      </c>
      <c r="F392" s="74">
        <v>1804936</v>
      </c>
      <c r="G392" s="89">
        <v>1651120</v>
      </c>
      <c r="H392" s="74">
        <v>1741349</v>
      </c>
      <c r="I392" s="74">
        <v>1660505</v>
      </c>
      <c r="J392" s="53">
        <v>34540</v>
      </c>
      <c r="K392" s="53">
        <v>-85789</v>
      </c>
      <c r="L392" s="53">
        <v>144431</v>
      </c>
      <c r="M392" s="17">
        <v>2.0899999999999998E-2</v>
      </c>
      <c r="N392" s="17">
        <v>-4.9299999999999997E-2</v>
      </c>
      <c r="O392" s="17">
        <v>8.6999999999999994E-2</v>
      </c>
      <c r="P392" s="38">
        <v>1</v>
      </c>
      <c r="Q392" s="38">
        <v>3.33</v>
      </c>
    </row>
    <row r="393" spans="1:17" x14ac:dyDescent="0.35">
      <c r="A393" s="65" t="s">
        <v>911</v>
      </c>
      <c r="B393" s="65" t="s">
        <v>48</v>
      </c>
      <c r="C393" s="89" t="s">
        <v>910</v>
      </c>
      <c r="D393" s="74">
        <v>6338657</v>
      </c>
      <c r="E393" s="74">
        <v>6424955</v>
      </c>
      <c r="F393" s="74">
        <v>7130663</v>
      </c>
      <c r="G393" s="89">
        <v>6412863</v>
      </c>
      <c r="H393" s="74">
        <v>6381815</v>
      </c>
      <c r="I393" s="74">
        <v>7753653</v>
      </c>
      <c r="J393" s="53">
        <v>-74206</v>
      </c>
      <c r="K393" s="53">
        <v>43140</v>
      </c>
      <c r="L393" s="53">
        <v>-622990</v>
      </c>
      <c r="M393" s="17">
        <v>-1.1599999999999999E-2</v>
      </c>
      <c r="N393" s="17">
        <v>6.7999999999999996E-3</v>
      </c>
      <c r="O393" s="17">
        <v>-8.0299999999999996E-2</v>
      </c>
      <c r="P393" s="38">
        <v>2</v>
      </c>
      <c r="Q393" s="38">
        <v>6.67</v>
      </c>
    </row>
    <row r="394" spans="1:17" x14ac:dyDescent="0.35">
      <c r="A394" s="65" t="s">
        <v>913</v>
      </c>
      <c r="B394" s="65" t="s">
        <v>63</v>
      </c>
      <c r="C394" s="89" t="s">
        <v>912</v>
      </c>
      <c r="D394" s="74">
        <v>857442.15</v>
      </c>
      <c r="E394" s="74">
        <v>871030.13</v>
      </c>
      <c r="F394" s="74">
        <v>965396.96</v>
      </c>
      <c r="G394" s="89">
        <v>598490.68999999994</v>
      </c>
      <c r="H394" s="74">
        <v>852077.8</v>
      </c>
      <c r="I394" s="74">
        <v>841001.66</v>
      </c>
      <c r="J394" s="53">
        <v>258951.46000000008</v>
      </c>
      <c r="K394" s="53">
        <v>18952.329999999958</v>
      </c>
      <c r="L394" s="53">
        <v>124395.29999999993</v>
      </c>
      <c r="M394" s="17">
        <v>0.43269999999999997</v>
      </c>
      <c r="N394" s="17">
        <v>2.2200000000000001E-2</v>
      </c>
      <c r="O394" s="17">
        <v>0.1479</v>
      </c>
      <c r="P394" s="38">
        <v>0</v>
      </c>
      <c r="Q394" s="38">
        <v>0</v>
      </c>
    </row>
    <row r="395" spans="1:17" x14ac:dyDescent="0.35">
      <c r="A395" s="65" t="s">
        <v>915</v>
      </c>
      <c r="B395" s="65" t="s">
        <v>21</v>
      </c>
      <c r="C395" s="89" t="s">
        <v>914</v>
      </c>
      <c r="D395" s="74">
        <v>1647740</v>
      </c>
      <c r="E395" s="74">
        <v>1758670</v>
      </c>
      <c r="F395" s="74">
        <v>1909013</v>
      </c>
      <c r="G395" s="89">
        <v>1608936</v>
      </c>
      <c r="H395" s="74">
        <v>1601363</v>
      </c>
      <c r="I395" s="74">
        <v>1818958</v>
      </c>
      <c r="J395" s="53">
        <v>38804</v>
      </c>
      <c r="K395" s="53">
        <v>157307</v>
      </c>
      <c r="L395" s="53">
        <v>90055</v>
      </c>
      <c r="M395" s="17">
        <v>2.41E-2</v>
      </c>
      <c r="N395" s="17">
        <v>9.8199999999999996E-2</v>
      </c>
      <c r="O395" s="17">
        <v>4.9500000000000002E-2</v>
      </c>
      <c r="P395" s="38">
        <v>0</v>
      </c>
      <c r="Q395" s="38">
        <v>0</v>
      </c>
    </row>
    <row r="396" spans="1:17" x14ac:dyDescent="0.35">
      <c r="A396" s="65" t="s">
        <v>917</v>
      </c>
      <c r="B396" s="65" t="s">
        <v>17</v>
      </c>
      <c r="C396" s="89" t="s">
        <v>916</v>
      </c>
      <c r="D396" s="74">
        <v>650644.89</v>
      </c>
      <c r="E396" s="74">
        <v>637969.04</v>
      </c>
      <c r="F396" s="74">
        <v>772224.89</v>
      </c>
      <c r="G396" s="89">
        <v>614268.55000000005</v>
      </c>
      <c r="H396" s="74">
        <v>715563.37</v>
      </c>
      <c r="I396" s="74">
        <v>703173.13</v>
      </c>
      <c r="J396" s="53">
        <v>36376.339999999967</v>
      </c>
      <c r="K396" s="53">
        <v>-77594.329999999958</v>
      </c>
      <c r="L396" s="53">
        <v>69051.760000000009</v>
      </c>
      <c r="M396" s="17">
        <v>5.9200000000000003E-2</v>
      </c>
      <c r="N396" s="17">
        <v>-0.1084</v>
      </c>
      <c r="O396" s="17">
        <v>9.8199999999999996E-2</v>
      </c>
      <c r="P396" s="38">
        <v>1</v>
      </c>
      <c r="Q396" s="38">
        <v>3.33</v>
      </c>
    </row>
    <row r="397" spans="1:17" x14ac:dyDescent="0.35">
      <c r="A397" s="65" t="s">
        <v>919</v>
      </c>
      <c r="B397" s="65" t="s">
        <v>68</v>
      </c>
      <c r="C397" s="89" t="s">
        <v>918</v>
      </c>
      <c r="D397" s="74">
        <v>832443</v>
      </c>
      <c r="E397" s="74">
        <v>1095771</v>
      </c>
      <c r="F397" s="74">
        <v>1232343</v>
      </c>
      <c r="G397" s="89">
        <v>887414</v>
      </c>
      <c r="H397" s="74">
        <v>852183</v>
      </c>
      <c r="I397" s="74">
        <v>1367287</v>
      </c>
      <c r="J397" s="53">
        <v>-54971</v>
      </c>
      <c r="K397" s="53">
        <v>243588</v>
      </c>
      <c r="L397" s="53">
        <v>-134944</v>
      </c>
      <c r="M397" s="17">
        <v>-6.1899999999999997E-2</v>
      </c>
      <c r="N397" s="17">
        <v>0.2858</v>
      </c>
      <c r="O397" s="17">
        <v>-9.8699999999999996E-2</v>
      </c>
      <c r="P397" s="38">
        <v>2</v>
      </c>
      <c r="Q397" s="38">
        <v>6.67</v>
      </c>
    </row>
    <row r="398" spans="1:17" x14ac:dyDescent="0.35">
      <c r="A398" s="65" t="s">
        <v>921</v>
      </c>
      <c r="B398" s="65" t="s">
        <v>53</v>
      </c>
      <c r="C398" s="89" t="s">
        <v>920</v>
      </c>
      <c r="D398" s="74">
        <v>1326109</v>
      </c>
      <c r="E398" s="74">
        <v>1236950</v>
      </c>
      <c r="F398" s="74">
        <v>1460482</v>
      </c>
      <c r="G398" s="89">
        <v>1557330</v>
      </c>
      <c r="H398" s="74">
        <v>1408137</v>
      </c>
      <c r="I398" s="74">
        <v>1383913</v>
      </c>
      <c r="J398" s="53">
        <v>-231221</v>
      </c>
      <c r="K398" s="53">
        <v>-171187</v>
      </c>
      <c r="L398" s="53">
        <v>76569</v>
      </c>
      <c r="M398" s="17">
        <v>-0.14849999999999999</v>
      </c>
      <c r="N398" s="17">
        <v>-0.1216</v>
      </c>
      <c r="O398" s="17">
        <v>5.5300000000000002E-2</v>
      </c>
      <c r="P398" s="38">
        <v>2</v>
      </c>
      <c r="Q398" s="38">
        <v>6.67</v>
      </c>
    </row>
    <row r="399" spans="1:17" x14ac:dyDescent="0.35">
      <c r="A399" s="65" t="s">
        <v>923</v>
      </c>
      <c r="B399" s="65" t="s">
        <v>29</v>
      </c>
      <c r="C399" s="89" t="s">
        <v>922</v>
      </c>
      <c r="D399" s="74">
        <v>4905884.87</v>
      </c>
      <c r="E399" s="74">
        <v>4322289.75</v>
      </c>
      <c r="F399" s="74">
        <v>4179596.05</v>
      </c>
      <c r="G399" s="89">
        <v>4371348.49</v>
      </c>
      <c r="H399" s="74">
        <v>4273243.59</v>
      </c>
      <c r="I399" s="74">
        <v>4186165.85</v>
      </c>
      <c r="J399" s="53">
        <v>534536.37999999989</v>
      </c>
      <c r="K399" s="53">
        <v>49046.160000000149</v>
      </c>
      <c r="L399" s="53">
        <v>-6569.8000000002794</v>
      </c>
      <c r="M399" s="17">
        <v>0.12230000000000001</v>
      </c>
      <c r="N399" s="17">
        <v>1.15E-2</v>
      </c>
      <c r="O399" s="17">
        <v>-1.6000000000000001E-3</v>
      </c>
      <c r="P399" s="38">
        <v>1</v>
      </c>
      <c r="Q399" s="38">
        <v>3.33</v>
      </c>
    </row>
    <row r="400" spans="1:17" x14ac:dyDescent="0.35">
      <c r="A400" s="65" t="s">
        <v>925</v>
      </c>
      <c r="B400" s="65" t="s">
        <v>17</v>
      </c>
      <c r="C400" s="89" t="s">
        <v>924</v>
      </c>
      <c r="D400" s="74">
        <v>3319582</v>
      </c>
      <c r="E400" s="74">
        <v>3475195</v>
      </c>
      <c r="F400" s="74">
        <v>3335825</v>
      </c>
      <c r="G400" s="89">
        <v>3096344</v>
      </c>
      <c r="H400" s="74">
        <v>3385962</v>
      </c>
      <c r="I400" s="74">
        <v>2911876</v>
      </c>
      <c r="J400" s="53">
        <v>223238</v>
      </c>
      <c r="K400" s="53">
        <v>89233</v>
      </c>
      <c r="L400" s="53">
        <v>423949</v>
      </c>
      <c r="M400" s="17">
        <v>7.2099999999999997E-2</v>
      </c>
      <c r="N400" s="17">
        <v>2.64E-2</v>
      </c>
      <c r="O400" s="17">
        <v>0.14560000000000001</v>
      </c>
      <c r="P400" s="38">
        <v>0</v>
      </c>
      <c r="Q400" s="38">
        <v>0</v>
      </c>
    </row>
    <row r="401" spans="1:17" x14ac:dyDescent="0.35">
      <c r="A401" s="65" t="s">
        <v>927</v>
      </c>
      <c r="B401" s="65" t="s">
        <v>77</v>
      </c>
      <c r="C401" s="89" t="s">
        <v>926</v>
      </c>
      <c r="D401" s="74">
        <v>558002.63</v>
      </c>
      <c r="E401" s="74">
        <v>538485.62</v>
      </c>
      <c r="F401" s="74">
        <v>544562.05000000005</v>
      </c>
      <c r="G401" s="89">
        <v>581844.39</v>
      </c>
      <c r="H401" s="74">
        <v>564264.81999999995</v>
      </c>
      <c r="I401" s="74">
        <v>545905.52</v>
      </c>
      <c r="J401" s="53">
        <v>-23841.760000000009</v>
      </c>
      <c r="K401" s="53">
        <v>-25779.199999999953</v>
      </c>
      <c r="L401" s="53">
        <v>-1343.4699999999721</v>
      </c>
      <c r="M401" s="17">
        <v>-4.1000000000000002E-2</v>
      </c>
      <c r="N401" s="17">
        <v>-4.5699999999999998E-2</v>
      </c>
      <c r="O401" s="17">
        <v>-2.5000000000000001E-3</v>
      </c>
      <c r="P401" s="38">
        <v>3</v>
      </c>
      <c r="Q401" s="38">
        <v>10</v>
      </c>
    </row>
    <row r="402" spans="1:17" x14ac:dyDescent="0.35">
      <c r="A402" s="65" t="s">
        <v>929</v>
      </c>
      <c r="B402" s="65" t="s">
        <v>17</v>
      </c>
      <c r="C402" s="89" t="s">
        <v>928</v>
      </c>
      <c r="D402" s="74">
        <v>367118</v>
      </c>
      <c r="E402" s="74">
        <v>411980</v>
      </c>
      <c r="F402" s="74">
        <v>560159</v>
      </c>
      <c r="G402" s="89">
        <v>330873</v>
      </c>
      <c r="H402" s="74">
        <v>349411</v>
      </c>
      <c r="I402" s="74">
        <v>479420</v>
      </c>
      <c r="J402" s="53">
        <v>36245</v>
      </c>
      <c r="K402" s="53">
        <v>62569</v>
      </c>
      <c r="L402" s="53">
        <v>80739</v>
      </c>
      <c r="M402" s="17">
        <v>0.1095</v>
      </c>
      <c r="N402" s="17">
        <v>0.17910000000000001</v>
      </c>
      <c r="O402" s="17">
        <v>0.16839999999999999</v>
      </c>
      <c r="P402" s="38">
        <v>0</v>
      </c>
      <c r="Q402" s="38">
        <v>0</v>
      </c>
    </row>
    <row r="403" spans="1:17" x14ac:dyDescent="0.35">
      <c r="A403" s="65" t="s">
        <v>931</v>
      </c>
      <c r="B403" s="65" t="s">
        <v>52</v>
      </c>
      <c r="C403" s="89" t="s">
        <v>930</v>
      </c>
      <c r="D403" s="74">
        <v>4043537.47</v>
      </c>
      <c r="E403" s="74">
        <v>4021749.02</v>
      </c>
      <c r="F403" s="74">
        <v>4078741.16</v>
      </c>
      <c r="G403" s="89">
        <v>3670931.08</v>
      </c>
      <c r="H403" s="74">
        <v>4213609.76</v>
      </c>
      <c r="I403" s="74">
        <v>3876835</v>
      </c>
      <c r="J403" s="53">
        <v>372606.39000000013</v>
      </c>
      <c r="K403" s="53">
        <v>-191860.73999999976</v>
      </c>
      <c r="L403" s="53">
        <v>201906.16000000015</v>
      </c>
      <c r="M403" s="17">
        <v>0.10150000000000001</v>
      </c>
      <c r="N403" s="17">
        <v>-4.5499999999999999E-2</v>
      </c>
      <c r="O403" s="17">
        <v>5.21E-2</v>
      </c>
      <c r="P403" s="38">
        <v>1</v>
      </c>
      <c r="Q403" s="38">
        <v>3.33</v>
      </c>
    </row>
    <row r="404" spans="1:17" x14ac:dyDescent="0.35">
      <c r="A404" s="65" t="s">
        <v>934</v>
      </c>
      <c r="B404" s="65" t="s">
        <v>32</v>
      </c>
      <c r="C404" s="89" t="s">
        <v>933</v>
      </c>
      <c r="D404" s="74">
        <v>1805497</v>
      </c>
      <c r="E404" s="74">
        <v>1823191</v>
      </c>
      <c r="F404" s="74">
        <v>1863188</v>
      </c>
      <c r="G404" s="89">
        <v>1651220</v>
      </c>
      <c r="H404" s="74">
        <v>1947774</v>
      </c>
      <c r="I404" s="74">
        <v>1921184</v>
      </c>
      <c r="J404" s="53">
        <v>154277</v>
      </c>
      <c r="K404" s="53">
        <v>-124583</v>
      </c>
      <c r="L404" s="53">
        <v>-57996</v>
      </c>
      <c r="M404" s="17">
        <v>9.3399999999999997E-2</v>
      </c>
      <c r="N404" s="17">
        <v>-6.4000000000000001E-2</v>
      </c>
      <c r="O404" s="17">
        <v>-3.0200000000000001E-2</v>
      </c>
      <c r="P404" s="38">
        <v>2</v>
      </c>
      <c r="Q404" s="38">
        <v>6.67</v>
      </c>
    </row>
    <row r="405" spans="1:17" x14ac:dyDescent="0.35">
      <c r="A405" s="65" t="s">
        <v>936</v>
      </c>
      <c r="B405" s="65" t="s">
        <v>21</v>
      </c>
      <c r="C405" s="89" t="s">
        <v>935</v>
      </c>
      <c r="D405" s="74">
        <v>214152</v>
      </c>
      <c r="E405" s="74">
        <v>185118</v>
      </c>
      <c r="F405" s="74">
        <v>212162.36</v>
      </c>
      <c r="G405" s="89">
        <v>133469</v>
      </c>
      <c r="H405" s="74">
        <v>175428</v>
      </c>
      <c r="I405" s="74">
        <v>140829.10999999999</v>
      </c>
      <c r="J405" s="53">
        <v>80683</v>
      </c>
      <c r="K405" s="53">
        <v>9690</v>
      </c>
      <c r="L405" s="53">
        <v>71333.25</v>
      </c>
      <c r="M405" s="17">
        <v>0.60450000000000004</v>
      </c>
      <c r="N405" s="17">
        <v>5.5199999999999999E-2</v>
      </c>
      <c r="O405" s="17">
        <v>0.50649999999999995</v>
      </c>
      <c r="P405" s="38">
        <v>0</v>
      </c>
      <c r="Q405" s="38">
        <v>0</v>
      </c>
    </row>
    <row r="406" spans="1:17" x14ac:dyDescent="0.35">
      <c r="A406" s="65" t="s">
        <v>938</v>
      </c>
      <c r="B406" s="65" t="s">
        <v>75</v>
      </c>
      <c r="C406" s="89" t="s">
        <v>937</v>
      </c>
      <c r="D406" s="74">
        <v>1896179.94</v>
      </c>
      <c r="E406" s="74">
        <v>1713293.29</v>
      </c>
      <c r="F406" s="74">
        <v>1834306.93</v>
      </c>
      <c r="G406" s="89">
        <v>1708917.81</v>
      </c>
      <c r="H406" s="74">
        <v>1520121.9</v>
      </c>
      <c r="I406" s="74">
        <v>1529715.8</v>
      </c>
      <c r="J406" s="53">
        <v>187262.12999999989</v>
      </c>
      <c r="K406" s="53">
        <v>193171.39000000013</v>
      </c>
      <c r="L406" s="53">
        <v>304591.12999999989</v>
      </c>
      <c r="M406" s="17">
        <v>0.1096</v>
      </c>
      <c r="N406" s="17">
        <v>0.12709999999999999</v>
      </c>
      <c r="O406" s="17">
        <v>0.1991</v>
      </c>
      <c r="P406" s="38">
        <v>0</v>
      </c>
      <c r="Q406" s="38">
        <v>0</v>
      </c>
    </row>
    <row r="407" spans="1:17" x14ac:dyDescent="0.35">
      <c r="A407" s="65" t="s">
        <v>940</v>
      </c>
      <c r="B407" s="65" t="s">
        <v>75</v>
      </c>
      <c r="C407" s="89" t="s">
        <v>939</v>
      </c>
      <c r="D407" s="74">
        <v>1905394</v>
      </c>
      <c r="E407" s="74">
        <v>2162518</v>
      </c>
      <c r="F407" s="74">
        <v>2332797.9900000002</v>
      </c>
      <c r="G407" s="89">
        <v>1738375</v>
      </c>
      <c r="H407" s="74">
        <v>2166229</v>
      </c>
      <c r="I407" s="74">
        <v>2032297.6</v>
      </c>
      <c r="J407" s="53">
        <v>167019</v>
      </c>
      <c r="K407" s="53">
        <v>-3711</v>
      </c>
      <c r="L407" s="53">
        <v>300500.39000000013</v>
      </c>
      <c r="M407" s="17">
        <v>9.6100000000000005E-2</v>
      </c>
      <c r="N407" s="17">
        <v>-1.6999999999999999E-3</v>
      </c>
      <c r="O407" s="17">
        <v>0.1479</v>
      </c>
      <c r="P407" s="38">
        <v>1</v>
      </c>
      <c r="Q407" s="38">
        <v>3.33</v>
      </c>
    </row>
    <row r="408" spans="1:17" x14ac:dyDescent="0.35">
      <c r="A408" s="65" t="s">
        <v>942</v>
      </c>
      <c r="B408" s="65" t="s">
        <v>52</v>
      </c>
      <c r="C408" s="89" t="s">
        <v>941</v>
      </c>
      <c r="D408" s="74">
        <v>6017418</v>
      </c>
      <c r="E408" s="74">
        <v>6307949</v>
      </c>
      <c r="F408" s="74">
        <v>6089797</v>
      </c>
      <c r="G408" s="89">
        <v>5670365</v>
      </c>
      <c r="H408" s="74">
        <v>6089303</v>
      </c>
      <c r="I408" s="74">
        <v>6058353</v>
      </c>
      <c r="J408" s="53">
        <v>347053</v>
      </c>
      <c r="K408" s="53">
        <v>218646</v>
      </c>
      <c r="L408" s="53">
        <v>31444</v>
      </c>
      <c r="M408" s="17">
        <v>6.1199999999999997E-2</v>
      </c>
      <c r="N408" s="17">
        <v>3.5900000000000001E-2</v>
      </c>
      <c r="O408" s="17">
        <v>5.1999999999999998E-3</v>
      </c>
      <c r="P408" s="38">
        <v>0</v>
      </c>
      <c r="Q408" s="38">
        <v>0</v>
      </c>
    </row>
    <row r="409" spans="1:17" x14ac:dyDescent="0.35">
      <c r="A409" s="65" t="s">
        <v>944</v>
      </c>
      <c r="B409" s="65" t="s">
        <v>67</v>
      </c>
      <c r="C409" s="89" t="s">
        <v>943</v>
      </c>
      <c r="D409" s="74">
        <v>1134933</v>
      </c>
      <c r="E409" s="74">
        <v>1266056.6399999999</v>
      </c>
      <c r="F409" s="74">
        <v>1256151.31</v>
      </c>
      <c r="G409" s="89">
        <v>1049274</v>
      </c>
      <c r="H409" s="74">
        <v>1032886.53</v>
      </c>
      <c r="I409" s="74">
        <v>1057778.1100000001</v>
      </c>
      <c r="J409" s="53">
        <v>85659</v>
      </c>
      <c r="K409" s="53">
        <v>233170.10999999987</v>
      </c>
      <c r="L409" s="53">
        <v>198373.19999999995</v>
      </c>
      <c r="M409" s="17">
        <v>8.1600000000000006E-2</v>
      </c>
      <c r="N409" s="17">
        <v>0.22570000000000001</v>
      </c>
      <c r="O409" s="17">
        <v>0.1875</v>
      </c>
      <c r="P409" s="38">
        <v>0</v>
      </c>
      <c r="Q409" s="38">
        <v>0</v>
      </c>
    </row>
    <row r="410" spans="1:17" x14ac:dyDescent="0.35">
      <c r="A410" s="65" t="s">
        <v>946</v>
      </c>
      <c r="B410" s="65" t="s">
        <v>14</v>
      </c>
      <c r="C410" s="89" t="s">
        <v>945</v>
      </c>
      <c r="D410" s="74">
        <v>402240</v>
      </c>
      <c r="E410" s="74">
        <v>432539.42</v>
      </c>
      <c r="F410" s="74">
        <v>407067.67</v>
      </c>
      <c r="G410" s="89">
        <v>379807</v>
      </c>
      <c r="H410" s="74">
        <v>393278.81</v>
      </c>
      <c r="I410" s="74">
        <v>458063.46</v>
      </c>
      <c r="J410" s="53">
        <v>22433</v>
      </c>
      <c r="K410" s="53">
        <v>39260.609999999986</v>
      </c>
      <c r="L410" s="53">
        <v>-50995.790000000037</v>
      </c>
      <c r="M410" s="17">
        <v>5.91E-2</v>
      </c>
      <c r="N410" s="17">
        <v>9.98E-2</v>
      </c>
      <c r="O410" s="17">
        <v>-0.1113</v>
      </c>
      <c r="P410" s="38">
        <v>1</v>
      </c>
      <c r="Q410" s="38">
        <v>3.33</v>
      </c>
    </row>
    <row r="411" spans="1:17" x14ac:dyDescent="0.35">
      <c r="A411" s="65" t="s">
        <v>948</v>
      </c>
      <c r="B411" s="65" t="s">
        <v>48</v>
      </c>
      <c r="C411" s="89" t="s">
        <v>947</v>
      </c>
      <c r="D411" s="74">
        <v>524896</v>
      </c>
      <c r="E411" s="74">
        <v>626597</v>
      </c>
      <c r="F411" s="74">
        <v>598474</v>
      </c>
      <c r="G411" s="89">
        <v>583684</v>
      </c>
      <c r="H411" s="74">
        <v>586692</v>
      </c>
      <c r="I411" s="74">
        <v>558318</v>
      </c>
      <c r="J411" s="53">
        <v>-58788</v>
      </c>
      <c r="K411" s="53">
        <v>39905</v>
      </c>
      <c r="L411" s="53">
        <v>40156</v>
      </c>
      <c r="M411" s="17">
        <v>-0.1007</v>
      </c>
      <c r="N411" s="17">
        <v>6.8000000000000005E-2</v>
      </c>
      <c r="O411" s="17">
        <v>7.1900000000000006E-2</v>
      </c>
      <c r="P411" s="38">
        <v>1</v>
      </c>
      <c r="Q411" s="38">
        <v>3.33</v>
      </c>
    </row>
    <row r="412" spans="1:17" x14ac:dyDescent="0.35">
      <c r="A412" s="65" t="s">
        <v>950</v>
      </c>
      <c r="B412" s="65" t="s">
        <v>61</v>
      </c>
      <c r="C412" s="89" t="s">
        <v>949</v>
      </c>
      <c r="D412" s="74">
        <v>3591515</v>
      </c>
      <c r="E412" s="74">
        <v>3593763.3</v>
      </c>
      <c r="F412" s="74">
        <v>3713153.91</v>
      </c>
      <c r="G412" s="89">
        <v>3580152</v>
      </c>
      <c r="H412" s="74">
        <v>2995508.73</v>
      </c>
      <c r="I412" s="74">
        <v>3046728.78</v>
      </c>
      <c r="J412" s="53">
        <v>11363</v>
      </c>
      <c r="K412" s="53">
        <v>598254.56999999983</v>
      </c>
      <c r="L412" s="53">
        <v>666425.13000000035</v>
      </c>
      <c r="M412" s="17">
        <v>3.2000000000000002E-3</v>
      </c>
      <c r="N412" s="17">
        <v>0.19969999999999999</v>
      </c>
      <c r="O412" s="17">
        <v>0.21870000000000001</v>
      </c>
      <c r="P412" s="38">
        <v>0</v>
      </c>
      <c r="Q412" s="38">
        <v>0</v>
      </c>
    </row>
    <row r="413" spans="1:17" x14ac:dyDescent="0.35">
      <c r="A413" s="65" t="s">
        <v>952</v>
      </c>
      <c r="B413" s="65" t="s">
        <v>60</v>
      </c>
      <c r="C413" s="89" t="s">
        <v>951</v>
      </c>
      <c r="D413" s="74">
        <v>3096258</v>
      </c>
      <c r="E413" s="74">
        <v>3163564</v>
      </c>
      <c r="F413" s="74">
        <v>3355941</v>
      </c>
      <c r="G413" s="89">
        <v>3167184</v>
      </c>
      <c r="H413" s="74">
        <v>3034362</v>
      </c>
      <c r="I413" s="74">
        <v>3244426</v>
      </c>
      <c r="J413" s="53">
        <v>-70926</v>
      </c>
      <c r="K413" s="53">
        <v>129202</v>
      </c>
      <c r="L413" s="53">
        <v>111515</v>
      </c>
      <c r="M413" s="17">
        <v>-2.24E-2</v>
      </c>
      <c r="N413" s="17">
        <v>4.2599999999999999E-2</v>
      </c>
      <c r="O413" s="17">
        <v>3.44E-2</v>
      </c>
      <c r="P413" s="38">
        <v>1</v>
      </c>
      <c r="Q413" s="38">
        <v>3.33</v>
      </c>
    </row>
    <row r="414" spans="1:17" x14ac:dyDescent="0.35">
      <c r="A414" s="65" t="s">
        <v>954</v>
      </c>
      <c r="B414" s="65" t="s">
        <v>68</v>
      </c>
      <c r="C414" s="89" t="s">
        <v>953</v>
      </c>
      <c r="D414" s="74">
        <v>29548202</v>
      </c>
      <c r="E414" s="74">
        <v>30983451</v>
      </c>
      <c r="F414" s="74">
        <v>32284469</v>
      </c>
      <c r="G414" s="89">
        <v>29900918</v>
      </c>
      <c r="H414" s="74">
        <v>30450662</v>
      </c>
      <c r="I414" s="74">
        <v>30523402</v>
      </c>
      <c r="J414" s="53">
        <v>-352716</v>
      </c>
      <c r="K414" s="53">
        <v>532789</v>
      </c>
      <c r="L414" s="53">
        <v>1761067</v>
      </c>
      <c r="M414" s="17">
        <v>-1.18E-2</v>
      </c>
      <c r="N414" s="17">
        <v>1.7500000000000002E-2</v>
      </c>
      <c r="O414" s="17">
        <v>5.7700000000000001E-2</v>
      </c>
      <c r="P414" s="38">
        <v>1</v>
      </c>
      <c r="Q414" s="38">
        <v>3.33</v>
      </c>
    </row>
    <row r="415" spans="1:17" x14ac:dyDescent="0.35">
      <c r="A415" s="65" t="s">
        <v>956</v>
      </c>
      <c r="B415" s="65" t="s">
        <v>40</v>
      </c>
      <c r="C415" s="89" t="s">
        <v>955</v>
      </c>
      <c r="D415" s="74">
        <v>1545226.96</v>
      </c>
      <c r="E415" s="74">
        <v>1451151.46</v>
      </c>
      <c r="F415" s="74">
        <v>1415786.93</v>
      </c>
      <c r="G415" s="89">
        <v>1523755.01</v>
      </c>
      <c r="H415" s="74">
        <v>1426851.42</v>
      </c>
      <c r="I415" s="74">
        <v>1424334</v>
      </c>
      <c r="J415" s="53">
        <v>21471.949999999953</v>
      </c>
      <c r="K415" s="53">
        <v>24300.040000000037</v>
      </c>
      <c r="L415" s="53">
        <v>-8547.0700000000652</v>
      </c>
      <c r="M415" s="17">
        <v>1.41E-2</v>
      </c>
      <c r="N415" s="17">
        <v>1.7000000000000001E-2</v>
      </c>
      <c r="O415" s="17">
        <v>-6.0000000000000001E-3</v>
      </c>
      <c r="P415" s="38">
        <v>1</v>
      </c>
      <c r="Q415" s="38">
        <v>3.33</v>
      </c>
    </row>
    <row r="416" spans="1:17" x14ac:dyDescent="0.35">
      <c r="A416" s="65" t="s">
        <v>958</v>
      </c>
      <c r="B416" s="65" t="s">
        <v>70</v>
      </c>
      <c r="C416" s="89" t="s">
        <v>957</v>
      </c>
      <c r="D416" s="74">
        <v>341249.71</v>
      </c>
      <c r="E416" s="74">
        <v>408332.81</v>
      </c>
      <c r="F416" s="74">
        <v>400133.37</v>
      </c>
      <c r="G416" s="89">
        <v>294187.27</v>
      </c>
      <c r="H416" s="74">
        <v>295332.62</v>
      </c>
      <c r="I416" s="74">
        <v>336479.81</v>
      </c>
      <c r="J416" s="53">
        <v>47062.44</v>
      </c>
      <c r="K416" s="53">
        <v>113000.19</v>
      </c>
      <c r="L416" s="53">
        <v>63653.56</v>
      </c>
      <c r="M416" s="17">
        <v>0.16</v>
      </c>
      <c r="N416" s="17">
        <v>0.3826</v>
      </c>
      <c r="O416" s="17">
        <v>0.18920000000000001</v>
      </c>
      <c r="P416" s="38">
        <v>0</v>
      </c>
      <c r="Q416" s="38">
        <v>0</v>
      </c>
    </row>
    <row r="417" spans="1:17" x14ac:dyDescent="0.35">
      <c r="A417" s="65" t="s">
        <v>960</v>
      </c>
      <c r="B417" s="65" t="s">
        <v>46</v>
      </c>
      <c r="C417" s="89" t="s">
        <v>959</v>
      </c>
      <c r="D417" s="74">
        <v>3056913</v>
      </c>
      <c r="E417" s="74">
        <v>3096029</v>
      </c>
      <c r="F417" s="74">
        <v>3092941</v>
      </c>
      <c r="G417" s="89">
        <v>2718266</v>
      </c>
      <c r="H417" s="74">
        <v>2822369</v>
      </c>
      <c r="I417" s="74">
        <v>2817732</v>
      </c>
      <c r="J417" s="53">
        <v>338647</v>
      </c>
      <c r="K417" s="53">
        <v>273660</v>
      </c>
      <c r="L417" s="53">
        <v>275209</v>
      </c>
      <c r="M417" s="17">
        <v>0.1246</v>
      </c>
      <c r="N417" s="17">
        <v>9.7000000000000003E-2</v>
      </c>
      <c r="O417" s="17">
        <v>9.7699999999999995E-2</v>
      </c>
      <c r="P417" s="38">
        <v>0</v>
      </c>
      <c r="Q417" s="38">
        <v>0</v>
      </c>
    </row>
    <row r="418" spans="1:17" x14ac:dyDescent="0.35">
      <c r="A418" s="65" t="s">
        <v>963</v>
      </c>
      <c r="B418" s="65" t="s">
        <v>32</v>
      </c>
      <c r="C418" s="89" t="s">
        <v>962</v>
      </c>
      <c r="D418" s="74">
        <v>5173241</v>
      </c>
      <c r="E418" s="74">
        <v>5314265</v>
      </c>
      <c r="F418" s="74">
        <v>5715832</v>
      </c>
      <c r="G418" s="89">
        <v>4676400</v>
      </c>
      <c r="H418" s="74">
        <v>5160198</v>
      </c>
      <c r="I418" s="74">
        <v>5191504</v>
      </c>
      <c r="J418" s="53">
        <v>496841</v>
      </c>
      <c r="K418" s="53">
        <v>154067</v>
      </c>
      <c r="L418" s="53">
        <v>524328</v>
      </c>
      <c r="M418" s="17">
        <v>0.1062</v>
      </c>
      <c r="N418" s="17">
        <v>2.9899999999999999E-2</v>
      </c>
      <c r="O418" s="17">
        <v>0.10100000000000001</v>
      </c>
      <c r="P418" s="38">
        <v>0</v>
      </c>
      <c r="Q418" s="38">
        <v>0</v>
      </c>
    </row>
    <row r="419" spans="1:17" x14ac:dyDescent="0.35">
      <c r="A419" s="65" t="s">
        <v>966</v>
      </c>
      <c r="B419" s="65" t="s">
        <v>29</v>
      </c>
      <c r="C419" s="89" t="s">
        <v>965</v>
      </c>
      <c r="D419" s="74">
        <v>1946950.37</v>
      </c>
      <c r="E419" s="74">
        <v>1859856.49</v>
      </c>
      <c r="F419" s="74">
        <v>1928555.52</v>
      </c>
      <c r="G419" s="89">
        <v>1730652.65</v>
      </c>
      <c r="H419" s="74">
        <v>1993961.26</v>
      </c>
      <c r="I419" s="74">
        <v>1765835.95</v>
      </c>
      <c r="J419" s="53">
        <v>216297.7200000002</v>
      </c>
      <c r="K419" s="53">
        <v>-134104.77000000002</v>
      </c>
      <c r="L419" s="53">
        <v>162719.57000000007</v>
      </c>
      <c r="M419" s="17">
        <v>0.125</v>
      </c>
      <c r="N419" s="17">
        <v>-6.7299999999999999E-2</v>
      </c>
      <c r="O419" s="17">
        <v>9.2100000000000001E-2</v>
      </c>
      <c r="P419" s="38">
        <v>1</v>
      </c>
      <c r="Q419" s="38">
        <v>3.33</v>
      </c>
    </row>
    <row r="420" spans="1:17" x14ac:dyDescent="0.35">
      <c r="A420" s="65" t="s">
        <v>968</v>
      </c>
      <c r="B420" s="65" t="s">
        <v>48</v>
      </c>
      <c r="C420" s="89" t="s">
        <v>967</v>
      </c>
      <c r="D420" s="74">
        <v>2890288</v>
      </c>
      <c r="E420" s="74">
        <v>2548638</v>
      </c>
      <c r="F420" s="74">
        <v>2587274</v>
      </c>
      <c r="G420" s="89">
        <v>2600851</v>
      </c>
      <c r="H420" s="74">
        <v>2945626</v>
      </c>
      <c r="I420" s="74">
        <v>2215450</v>
      </c>
      <c r="J420" s="53">
        <v>289437</v>
      </c>
      <c r="K420" s="53">
        <v>-396988</v>
      </c>
      <c r="L420" s="53">
        <v>371824</v>
      </c>
      <c r="M420" s="17">
        <v>0.1113</v>
      </c>
      <c r="N420" s="17">
        <v>-0.1348</v>
      </c>
      <c r="O420" s="17">
        <v>0.1678</v>
      </c>
      <c r="P420" s="38">
        <v>1</v>
      </c>
      <c r="Q420" s="38">
        <v>3.33</v>
      </c>
    </row>
    <row r="421" spans="1:17" x14ac:dyDescent="0.35">
      <c r="A421" s="65" t="s">
        <v>970</v>
      </c>
      <c r="B421" s="65" t="s">
        <v>61</v>
      </c>
      <c r="C421" s="89" t="s">
        <v>969</v>
      </c>
      <c r="D421" s="74">
        <v>1502759.86</v>
      </c>
      <c r="E421" s="74">
        <v>1950436.66</v>
      </c>
      <c r="F421" s="74">
        <v>1455023.93</v>
      </c>
      <c r="G421" s="89">
        <v>1543064</v>
      </c>
      <c r="H421" s="74">
        <v>1759850.73</v>
      </c>
      <c r="I421" s="74">
        <v>1826756.69</v>
      </c>
      <c r="J421" s="53">
        <v>-40304.139999999898</v>
      </c>
      <c r="K421" s="53">
        <v>190585.92999999993</v>
      </c>
      <c r="L421" s="53">
        <v>-371732.76</v>
      </c>
      <c r="M421" s="17">
        <v>-2.6100000000000002E-2</v>
      </c>
      <c r="N421" s="17">
        <v>0.10829999999999999</v>
      </c>
      <c r="O421" s="17">
        <v>-0.20349999999999999</v>
      </c>
      <c r="P421" s="38">
        <v>2</v>
      </c>
      <c r="Q421" s="38">
        <v>6.67</v>
      </c>
    </row>
    <row r="422" spans="1:17" x14ac:dyDescent="0.35">
      <c r="A422" s="65" t="s">
        <v>972</v>
      </c>
      <c r="B422" s="65" t="s">
        <v>60</v>
      </c>
      <c r="C422" s="89" t="s">
        <v>971</v>
      </c>
      <c r="D422" s="74">
        <v>18181254.960000001</v>
      </c>
      <c r="E422" s="74">
        <v>18816462.030000001</v>
      </c>
      <c r="F422" s="74">
        <v>19719665.600000001</v>
      </c>
      <c r="G422" s="89">
        <v>17395696.09</v>
      </c>
      <c r="H422" s="74">
        <v>17594507.550000001</v>
      </c>
      <c r="I422" s="74">
        <v>18501712.620000001</v>
      </c>
      <c r="J422" s="53">
        <v>785558.87000000104</v>
      </c>
      <c r="K422" s="53">
        <v>1221954.4800000004</v>
      </c>
      <c r="L422" s="53">
        <v>1217952.9800000004</v>
      </c>
      <c r="M422" s="17">
        <v>4.5199999999999997E-2</v>
      </c>
      <c r="N422" s="17">
        <v>6.9500000000000006E-2</v>
      </c>
      <c r="O422" s="17">
        <v>6.5799999999999997E-2</v>
      </c>
      <c r="P422" s="38">
        <v>0</v>
      </c>
      <c r="Q422" s="38">
        <v>0</v>
      </c>
    </row>
    <row r="423" spans="1:17" x14ac:dyDescent="0.35">
      <c r="A423" s="65" t="s">
        <v>974</v>
      </c>
      <c r="B423" s="65" t="s">
        <v>51</v>
      </c>
      <c r="C423" s="89" t="s">
        <v>973</v>
      </c>
      <c r="D423" s="74">
        <v>1570942</v>
      </c>
      <c r="E423" s="74">
        <v>1613431</v>
      </c>
      <c r="F423" s="74">
        <v>1630107</v>
      </c>
      <c r="G423" s="89">
        <v>1560626</v>
      </c>
      <c r="H423" s="74">
        <v>1714108</v>
      </c>
      <c r="I423" s="74">
        <v>1618987</v>
      </c>
      <c r="J423" s="53">
        <v>10316</v>
      </c>
      <c r="K423" s="53">
        <v>-100677</v>
      </c>
      <c r="L423" s="53">
        <v>11120</v>
      </c>
      <c r="M423" s="17">
        <v>6.6E-3</v>
      </c>
      <c r="N423" s="17">
        <v>-5.8700000000000002E-2</v>
      </c>
      <c r="O423" s="17">
        <v>6.8999999999999999E-3</v>
      </c>
      <c r="P423" s="38">
        <v>1</v>
      </c>
      <c r="Q423" s="38">
        <v>3.33</v>
      </c>
    </row>
    <row r="424" spans="1:17" x14ac:dyDescent="0.35">
      <c r="A424" s="65" t="s">
        <v>976</v>
      </c>
      <c r="B424" s="65" t="s">
        <v>39</v>
      </c>
      <c r="C424" s="89" t="s">
        <v>975</v>
      </c>
      <c r="D424" s="74">
        <v>1240297</v>
      </c>
      <c r="E424" s="74">
        <v>1171399</v>
      </c>
      <c r="F424" s="74">
        <v>1155057</v>
      </c>
      <c r="G424" s="89">
        <v>1142782</v>
      </c>
      <c r="H424" s="74">
        <v>936913</v>
      </c>
      <c r="I424" s="74">
        <v>974840</v>
      </c>
      <c r="J424" s="53">
        <v>97515</v>
      </c>
      <c r="K424" s="53">
        <v>234486</v>
      </c>
      <c r="L424" s="53">
        <v>180217</v>
      </c>
      <c r="M424" s="17">
        <v>8.5300000000000001E-2</v>
      </c>
      <c r="N424" s="17">
        <v>0.25030000000000002</v>
      </c>
      <c r="O424" s="17">
        <v>0.18490000000000001</v>
      </c>
      <c r="P424" s="38">
        <v>0</v>
      </c>
      <c r="Q424" s="38">
        <v>0</v>
      </c>
    </row>
    <row r="425" spans="1:17" x14ac:dyDescent="0.35">
      <c r="A425" s="65" t="s">
        <v>978</v>
      </c>
      <c r="B425" s="65" t="s">
        <v>76</v>
      </c>
      <c r="C425" s="89" t="s">
        <v>977</v>
      </c>
      <c r="D425" s="74">
        <v>28400743</v>
      </c>
      <c r="E425" s="74">
        <v>31269334</v>
      </c>
      <c r="F425" s="74">
        <v>30781256</v>
      </c>
      <c r="G425" s="89">
        <v>28442140</v>
      </c>
      <c r="H425" s="74">
        <v>29872598</v>
      </c>
      <c r="I425" s="74">
        <v>30601396</v>
      </c>
      <c r="J425" s="53">
        <v>-41397</v>
      </c>
      <c r="K425" s="53">
        <v>1396736</v>
      </c>
      <c r="L425" s="53">
        <v>179860</v>
      </c>
      <c r="M425" s="17">
        <v>-1.5E-3</v>
      </c>
      <c r="N425" s="17">
        <v>4.6800000000000001E-2</v>
      </c>
      <c r="O425" s="17">
        <v>5.8999999999999999E-3</v>
      </c>
      <c r="P425" s="38">
        <v>1</v>
      </c>
      <c r="Q425" s="38">
        <v>3.33</v>
      </c>
    </row>
    <row r="426" spans="1:17" x14ac:dyDescent="0.35">
      <c r="A426" s="65" t="s">
        <v>980</v>
      </c>
      <c r="B426" s="65" t="s">
        <v>42</v>
      </c>
      <c r="C426" s="89" t="s">
        <v>979</v>
      </c>
      <c r="D426" s="74">
        <v>730649</v>
      </c>
      <c r="E426" s="74">
        <v>750408</v>
      </c>
      <c r="F426" s="74">
        <v>776383</v>
      </c>
      <c r="G426" s="89">
        <v>653865</v>
      </c>
      <c r="H426" s="74">
        <v>738106</v>
      </c>
      <c r="I426" s="74">
        <v>817293</v>
      </c>
      <c r="J426" s="53">
        <v>76784</v>
      </c>
      <c r="K426" s="53">
        <v>12302</v>
      </c>
      <c r="L426" s="53">
        <v>-40910</v>
      </c>
      <c r="M426" s="17">
        <v>0.1174</v>
      </c>
      <c r="N426" s="17">
        <v>1.67E-2</v>
      </c>
      <c r="O426" s="17">
        <v>-5.0099999999999999E-2</v>
      </c>
      <c r="P426" s="38">
        <v>1</v>
      </c>
      <c r="Q426" s="38">
        <v>3.33</v>
      </c>
    </row>
    <row r="427" spans="1:17" x14ac:dyDescent="0.35">
      <c r="A427" s="65" t="s">
        <v>982</v>
      </c>
      <c r="B427" s="65" t="s">
        <v>48</v>
      </c>
      <c r="C427" s="89" t="s">
        <v>981</v>
      </c>
      <c r="D427" s="74">
        <v>2047244</v>
      </c>
      <c r="E427" s="74">
        <v>2347439</v>
      </c>
      <c r="F427" s="74">
        <v>2097030</v>
      </c>
      <c r="G427" s="89">
        <v>1612178</v>
      </c>
      <c r="H427" s="74">
        <v>1851177</v>
      </c>
      <c r="I427" s="74">
        <v>1481197</v>
      </c>
      <c r="J427" s="53">
        <v>435066</v>
      </c>
      <c r="K427" s="53">
        <v>496262</v>
      </c>
      <c r="L427" s="53">
        <v>615833</v>
      </c>
      <c r="M427" s="17">
        <v>0.26989999999999997</v>
      </c>
      <c r="N427" s="17">
        <v>0.2681</v>
      </c>
      <c r="O427" s="17">
        <v>0.4158</v>
      </c>
      <c r="P427" s="38">
        <v>0</v>
      </c>
      <c r="Q427" s="38">
        <v>0</v>
      </c>
    </row>
    <row r="428" spans="1:17" x14ac:dyDescent="0.35">
      <c r="A428" s="65" t="s">
        <v>984</v>
      </c>
      <c r="B428" s="65" t="s">
        <v>30</v>
      </c>
      <c r="C428" s="89" t="s">
        <v>983</v>
      </c>
      <c r="D428" s="74">
        <v>1147146.1599999999</v>
      </c>
      <c r="E428" s="74">
        <v>1214112.57</v>
      </c>
      <c r="F428" s="74">
        <v>1021069.51</v>
      </c>
      <c r="G428" s="89">
        <v>923804.7</v>
      </c>
      <c r="H428" s="74">
        <v>1269414.73</v>
      </c>
      <c r="I428" s="74">
        <v>1129111.93</v>
      </c>
      <c r="J428" s="53">
        <v>223341.45999999996</v>
      </c>
      <c r="K428" s="53">
        <v>-55302.159999999916</v>
      </c>
      <c r="L428" s="53">
        <v>-108042.41999999993</v>
      </c>
      <c r="M428" s="17">
        <v>0.24179999999999999</v>
      </c>
      <c r="N428" s="17">
        <v>-4.36E-2</v>
      </c>
      <c r="O428" s="17">
        <v>-9.5699999999999993E-2</v>
      </c>
      <c r="P428" s="38">
        <v>2</v>
      </c>
      <c r="Q428" s="38">
        <v>6.67</v>
      </c>
    </row>
    <row r="429" spans="1:17" x14ac:dyDescent="0.35">
      <c r="A429" s="65" t="s">
        <v>986</v>
      </c>
      <c r="B429" s="65" t="s">
        <v>71</v>
      </c>
      <c r="C429" s="89" t="s">
        <v>985</v>
      </c>
      <c r="D429" s="74">
        <v>3749417.83</v>
      </c>
      <c r="E429" s="74">
        <v>4049300.12</v>
      </c>
      <c r="F429" s="74">
        <v>3973488.82</v>
      </c>
      <c r="G429" s="89">
        <v>3846618.36</v>
      </c>
      <c r="H429" s="74">
        <v>4369835.8499999996</v>
      </c>
      <c r="I429" s="74">
        <v>3894095.15</v>
      </c>
      <c r="J429" s="53">
        <v>-97200.529999999795</v>
      </c>
      <c r="K429" s="53">
        <v>-320535.72999999952</v>
      </c>
      <c r="L429" s="53">
        <v>79393.669999999925</v>
      </c>
      <c r="M429" s="17">
        <v>-2.53E-2</v>
      </c>
      <c r="N429" s="17">
        <v>-7.3400000000000007E-2</v>
      </c>
      <c r="O429" s="17">
        <v>2.0400000000000001E-2</v>
      </c>
      <c r="P429" s="38">
        <v>2</v>
      </c>
      <c r="Q429" s="38">
        <v>6.67</v>
      </c>
    </row>
    <row r="430" spans="1:17" x14ac:dyDescent="0.35">
      <c r="A430" s="65" t="s">
        <v>988</v>
      </c>
      <c r="B430" s="65" t="s">
        <v>76</v>
      </c>
      <c r="C430" s="89" t="s">
        <v>987</v>
      </c>
      <c r="D430" s="74">
        <v>12852109</v>
      </c>
      <c r="E430" s="74">
        <v>12889684</v>
      </c>
      <c r="F430" s="74">
        <v>12955886</v>
      </c>
      <c r="G430" s="89">
        <v>12456123</v>
      </c>
      <c r="H430" s="74">
        <v>12617164</v>
      </c>
      <c r="I430" s="74">
        <v>12680182</v>
      </c>
      <c r="J430" s="53">
        <v>395986</v>
      </c>
      <c r="K430" s="53">
        <v>272520</v>
      </c>
      <c r="L430" s="53">
        <v>275704</v>
      </c>
      <c r="M430" s="17">
        <v>3.1800000000000002E-2</v>
      </c>
      <c r="N430" s="17">
        <v>2.1600000000000001E-2</v>
      </c>
      <c r="O430" s="17">
        <v>2.1700000000000001E-2</v>
      </c>
      <c r="P430" s="38">
        <v>0</v>
      </c>
      <c r="Q430" s="38">
        <v>0</v>
      </c>
    </row>
    <row r="431" spans="1:17" x14ac:dyDescent="0.35">
      <c r="A431" s="65" t="s">
        <v>990</v>
      </c>
      <c r="B431" s="65" t="s">
        <v>52</v>
      </c>
      <c r="C431" s="89" t="s">
        <v>989</v>
      </c>
      <c r="D431" s="74">
        <v>864186.27</v>
      </c>
      <c r="E431" s="74">
        <v>1305820.48</v>
      </c>
      <c r="F431" s="74">
        <v>996144.93</v>
      </c>
      <c r="G431" s="89">
        <v>711589.61</v>
      </c>
      <c r="H431" s="74">
        <v>1433071.59</v>
      </c>
      <c r="I431" s="74">
        <v>961351.51</v>
      </c>
      <c r="J431" s="53">
        <v>152596.66000000003</v>
      </c>
      <c r="K431" s="53">
        <v>-127251.1100000001</v>
      </c>
      <c r="L431" s="53">
        <v>34793.420000000042</v>
      </c>
      <c r="M431" s="17">
        <v>0.21440000000000001</v>
      </c>
      <c r="N431" s="17">
        <v>-8.8800000000000004E-2</v>
      </c>
      <c r="O431" s="17">
        <v>3.6200000000000003E-2</v>
      </c>
      <c r="P431" s="38">
        <v>1</v>
      </c>
      <c r="Q431" s="38">
        <v>3.33</v>
      </c>
    </row>
    <row r="432" spans="1:17" x14ac:dyDescent="0.35">
      <c r="A432" s="65" t="s">
        <v>992</v>
      </c>
      <c r="B432" s="65" t="s">
        <v>34</v>
      </c>
      <c r="C432" s="89" t="s">
        <v>991</v>
      </c>
      <c r="D432" s="74">
        <v>4898877</v>
      </c>
      <c r="E432" s="74">
        <v>4763714.9000000004</v>
      </c>
      <c r="F432" s="74">
        <v>5081656</v>
      </c>
      <c r="G432" s="89">
        <v>4592592</v>
      </c>
      <c r="H432" s="74">
        <v>5046540</v>
      </c>
      <c r="I432" s="74">
        <v>4933191</v>
      </c>
      <c r="J432" s="53">
        <v>306285</v>
      </c>
      <c r="K432" s="53">
        <v>-282825.09999999963</v>
      </c>
      <c r="L432" s="53">
        <v>148465</v>
      </c>
      <c r="M432" s="17">
        <v>6.6699999999999995E-2</v>
      </c>
      <c r="N432" s="17">
        <v>-5.6000000000000001E-2</v>
      </c>
      <c r="O432" s="17">
        <v>3.0099999999999998E-2</v>
      </c>
      <c r="P432" s="38">
        <v>1</v>
      </c>
      <c r="Q432" s="38">
        <v>3.33</v>
      </c>
    </row>
    <row r="433" spans="1:17" x14ac:dyDescent="0.35">
      <c r="A433" s="65" t="s">
        <v>994</v>
      </c>
      <c r="B433" s="65" t="s">
        <v>43</v>
      </c>
      <c r="C433" s="89" t="s">
        <v>993</v>
      </c>
      <c r="D433" s="74">
        <v>110287.09</v>
      </c>
      <c r="E433" s="74">
        <v>113718.11</v>
      </c>
      <c r="F433" s="74">
        <v>117993.09</v>
      </c>
      <c r="G433" s="89">
        <v>101164.33</v>
      </c>
      <c r="H433" s="74">
        <v>96296.95</v>
      </c>
      <c r="I433" s="74">
        <v>141265.26999999999</v>
      </c>
      <c r="J433" s="53">
        <v>9122.7599999999948</v>
      </c>
      <c r="K433" s="53">
        <v>17421.160000000003</v>
      </c>
      <c r="L433" s="53">
        <v>-23272.179999999993</v>
      </c>
      <c r="M433" s="17">
        <v>9.0200000000000002E-2</v>
      </c>
      <c r="N433" s="17">
        <v>0.18090000000000001</v>
      </c>
      <c r="O433" s="17">
        <v>-0.16470000000000001</v>
      </c>
      <c r="P433" s="38">
        <v>1</v>
      </c>
      <c r="Q433" s="38">
        <v>3.33</v>
      </c>
    </row>
    <row r="434" spans="1:17" x14ac:dyDescent="0.35">
      <c r="A434" s="65" t="s">
        <v>996</v>
      </c>
      <c r="B434" s="65" t="s">
        <v>54</v>
      </c>
      <c r="C434" s="89" t="s">
        <v>995</v>
      </c>
      <c r="D434" s="74">
        <v>4996054</v>
      </c>
      <c r="E434" s="74">
        <v>4935428</v>
      </c>
      <c r="F434" s="74">
        <v>5007950</v>
      </c>
      <c r="G434" s="89">
        <v>4588768</v>
      </c>
      <c r="H434" s="74">
        <v>4454837</v>
      </c>
      <c r="I434" s="74">
        <v>4784794</v>
      </c>
      <c r="J434" s="53">
        <v>407286</v>
      </c>
      <c r="K434" s="53">
        <v>480591</v>
      </c>
      <c r="L434" s="53">
        <v>223156</v>
      </c>
      <c r="M434" s="17">
        <v>8.8800000000000004E-2</v>
      </c>
      <c r="N434" s="17">
        <v>0.1079</v>
      </c>
      <c r="O434" s="17">
        <v>4.6600000000000003E-2</v>
      </c>
      <c r="P434" s="38">
        <v>0</v>
      </c>
      <c r="Q434" s="38">
        <v>0</v>
      </c>
    </row>
    <row r="435" spans="1:17" x14ac:dyDescent="0.35">
      <c r="A435" s="65" t="s">
        <v>998</v>
      </c>
      <c r="B435" s="65" t="s">
        <v>57</v>
      </c>
      <c r="C435" s="89" t="s">
        <v>997</v>
      </c>
      <c r="D435" s="74">
        <v>778604.03</v>
      </c>
      <c r="E435" s="74">
        <v>860983.8</v>
      </c>
      <c r="F435" s="74">
        <v>1009065.06</v>
      </c>
      <c r="G435" s="89">
        <v>876092.59</v>
      </c>
      <c r="H435" s="74">
        <v>826012.06</v>
      </c>
      <c r="I435" s="74">
        <v>934636.27</v>
      </c>
      <c r="J435" s="53">
        <v>-97488.559999999939</v>
      </c>
      <c r="K435" s="53">
        <v>34971.739999999991</v>
      </c>
      <c r="L435" s="53">
        <v>74428.790000000037</v>
      </c>
      <c r="M435" s="17">
        <v>-0.1113</v>
      </c>
      <c r="N435" s="17">
        <v>4.2299999999999997E-2</v>
      </c>
      <c r="O435" s="17">
        <v>7.9600000000000004E-2</v>
      </c>
      <c r="P435" s="38">
        <v>1</v>
      </c>
      <c r="Q435" s="38">
        <v>3.33</v>
      </c>
    </row>
    <row r="436" spans="1:17" x14ac:dyDescent="0.35">
      <c r="A436" s="65" t="s">
        <v>1000</v>
      </c>
      <c r="B436" s="65" t="s">
        <v>15</v>
      </c>
      <c r="C436" s="89" t="s">
        <v>999</v>
      </c>
      <c r="D436" s="74">
        <v>1181224.53</v>
      </c>
      <c r="E436" s="74">
        <v>1412497.73</v>
      </c>
      <c r="F436" s="74">
        <v>1288753.73</v>
      </c>
      <c r="G436" s="89">
        <v>1359416.21</v>
      </c>
      <c r="H436" s="74">
        <v>1197720.54</v>
      </c>
      <c r="I436" s="74">
        <v>1548824.64</v>
      </c>
      <c r="J436" s="53">
        <v>-178191.67999999993</v>
      </c>
      <c r="K436" s="53">
        <v>214777.18999999994</v>
      </c>
      <c r="L436" s="53">
        <v>-260070.90999999992</v>
      </c>
      <c r="M436" s="17">
        <v>-0.13109999999999999</v>
      </c>
      <c r="N436" s="17">
        <v>0.17929999999999999</v>
      </c>
      <c r="O436" s="17">
        <v>-0.16789999999999999</v>
      </c>
      <c r="P436" s="38">
        <v>2</v>
      </c>
      <c r="Q436" s="38">
        <v>6.67</v>
      </c>
    </row>
    <row r="437" spans="1:17" x14ac:dyDescent="0.35">
      <c r="A437" s="65" t="s">
        <v>1002</v>
      </c>
      <c r="B437" s="65" t="s">
        <v>54</v>
      </c>
      <c r="C437" s="89" t="s">
        <v>1001</v>
      </c>
      <c r="D437" s="74">
        <v>460740</v>
      </c>
      <c r="E437" s="74">
        <v>461629</v>
      </c>
      <c r="F437" s="74">
        <v>504965.93</v>
      </c>
      <c r="G437" s="89">
        <v>412248</v>
      </c>
      <c r="H437" s="74">
        <v>437817</v>
      </c>
      <c r="I437" s="74">
        <v>480262</v>
      </c>
      <c r="J437" s="53">
        <v>48492</v>
      </c>
      <c r="K437" s="53">
        <v>23812</v>
      </c>
      <c r="L437" s="53">
        <v>24703.929999999993</v>
      </c>
      <c r="M437" s="17">
        <v>0.1176</v>
      </c>
      <c r="N437" s="17">
        <v>5.4399999999999997E-2</v>
      </c>
      <c r="O437" s="17">
        <v>5.1400000000000001E-2</v>
      </c>
      <c r="P437" s="38">
        <v>0</v>
      </c>
      <c r="Q437" s="38">
        <v>0</v>
      </c>
    </row>
    <row r="438" spans="1:17" x14ac:dyDescent="0.35">
      <c r="A438" s="65" t="s">
        <v>1004</v>
      </c>
      <c r="B438" s="65" t="s">
        <v>48</v>
      </c>
      <c r="C438" s="89" t="s">
        <v>1003</v>
      </c>
      <c r="D438" s="74">
        <v>3783123</v>
      </c>
      <c r="E438" s="74">
        <v>3675145</v>
      </c>
      <c r="F438" s="74">
        <v>3587451</v>
      </c>
      <c r="G438" s="89">
        <v>3369879</v>
      </c>
      <c r="H438" s="74">
        <v>4107843</v>
      </c>
      <c r="I438" s="74">
        <v>3546325</v>
      </c>
      <c r="J438" s="53">
        <v>413244</v>
      </c>
      <c r="K438" s="53">
        <v>-432698</v>
      </c>
      <c r="L438" s="53">
        <v>41126</v>
      </c>
      <c r="M438" s="17">
        <v>0.1226</v>
      </c>
      <c r="N438" s="17">
        <v>-0.1053</v>
      </c>
      <c r="O438" s="17">
        <v>1.1599999999999999E-2</v>
      </c>
      <c r="P438" s="38">
        <v>1</v>
      </c>
      <c r="Q438" s="38">
        <v>3.33</v>
      </c>
    </row>
    <row r="439" spans="1:17" x14ac:dyDescent="0.35">
      <c r="A439" s="65" t="s">
        <v>1006</v>
      </c>
      <c r="B439" s="65" t="s">
        <v>60</v>
      </c>
      <c r="C439" s="89" t="s">
        <v>1005</v>
      </c>
      <c r="D439" s="74">
        <v>2373955</v>
      </c>
      <c r="E439" s="74">
        <v>2463130</v>
      </c>
      <c r="F439" s="74">
        <v>2593337</v>
      </c>
      <c r="G439" s="89">
        <v>2385444</v>
      </c>
      <c r="H439" s="74">
        <v>2259052</v>
      </c>
      <c r="I439" s="74">
        <v>3139612</v>
      </c>
      <c r="J439" s="53">
        <v>-11489</v>
      </c>
      <c r="K439" s="53">
        <v>204078</v>
      </c>
      <c r="L439" s="53">
        <v>-546275</v>
      </c>
      <c r="M439" s="17">
        <v>-4.7999999999999996E-3</v>
      </c>
      <c r="N439" s="17">
        <v>9.0300000000000005E-2</v>
      </c>
      <c r="O439" s="17">
        <v>-0.17399999999999999</v>
      </c>
      <c r="P439" s="38">
        <v>2</v>
      </c>
      <c r="Q439" s="38">
        <v>6.67</v>
      </c>
    </row>
    <row r="440" spans="1:17" x14ac:dyDescent="0.35">
      <c r="A440" s="65" t="s">
        <v>1008</v>
      </c>
      <c r="B440" s="65" t="s">
        <v>26</v>
      </c>
      <c r="C440" s="89" t="s">
        <v>1007</v>
      </c>
      <c r="D440" s="74">
        <v>1687407.29</v>
      </c>
      <c r="E440" s="74">
        <v>1931629.48</v>
      </c>
      <c r="F440" s="74">
        <v>2009282.91</v>
      </c>
      <c r="G440" s="89">
        <v>1509976.77</v>
      </c>
      <c r="H440" s="74">
        <v>1477578.04</v>
      </c>
      <c r="I440" s="74">
        <v>1774756.03</v>
      </c>
      <c r="J440" s="53">
        <v>177430.52000000002</v>
      </c>
      <c r="K440" s="53">
        <v>454051.43999999994</v>
      </c>
      <c r="L440" s="53">
        <v>234526.87999999989</v>
      </c>
      <c r="M440" s="17">
        <v>0.11749999999999999</v>
      </c>
      <c r="N440" s="17">
        <v>0.30730000000000002</v>
      </c>
      <c r="O440" s="17">
        <v>0.1321</v>
      </c>
      <c r="P440" s="38">
        <v>0</v>
      </c>
      <c r="Q440" s="38">
        <v>0</v>
      </c>
    </row>
    <row r="441" spans="1:17" x14ac:dyDescent="0.35">
      <c r="A441" s="65" t="s">
        <v>1010</v>
      </c>
      <c r="B441" s="65" t="s">
        <v>59</v>
      </c>
      <c r="C441" s="89" t="s">
        <v>1009</v>
      </c>
      <c r="D441" s="74">
        <v>310758</v>
      </c>
      <c r="E441" s="74">
        <v>290756</v>
      </c>
      <c r="F441" s="74">
        <v>360712</v>
      </c>
      <c r="G441" s="89">
        <v>282223</v>
      </c>
      <c r="H441" s="74">
        <v>271735</v>
      </c>
      <c r="I441" s="74">
        <v>339157</v>
      </c>
      <c r="J441" s="53">
        <v>28535</v>
      </c>
      <c r="K441" s="53">
        <v>19021</v>
      </c>
      <c r="L441" s="53">
        <v>21555</v>
      </c>
      <c r="M441" s="17">
        <v>0.1011</v>
      </c>
      <c r="N441" s="17">
        <v>7.0000000000000007E-2</v>
      </c>
      <c r="O441" s="17">
        <v>6.3600000000000004E-2</v>
      </c>
      <c r="P441" s="38">
        <v>0</v>
      </c>
      <c r="Q441" s="38">
        <v>0</v>
      </c>
    </row>
    <row r="442" spans="1:17" x14ac:dyDescent="0.35">
      <c r="A442" s="65" t="s">
        <v>1012</v>
      </c>
      <c r="B442" s="65" t="s">
        <v>48</v>
      </c>
      <c r="C442" s="89" t="s">
        <v>1011</v>
      </c>
      <c r="D442" s="74">
        <v>39129774</v>
      </c>
      <c r="E442" s="74">
        <v>39645805</v>
      </c>
      <c r="F442" s="74">
        <v>40696526</v>
      </c>
      <c r="G442" s="89">
        <v>40140654</v>
      </c>
      <c r="H442" s="74">
        <v>40317635</v>
      </c>
      <c r="I442" s="74">
        <v>40383377</v>
      </c>
      <c r="J442" s="53">
        <v>-1010880</v>
      </c>
      <c r="K442" s="53">
        <v>-671830</v>
      </c>
      <c r="L442" s="53">
        <v>313149</v>
      </c>
      <c r="M442" s="17">
        <v>-2.52E-2</v>
      </c>
      <c r="N442" s="17">
        <v>-1.67E-2</v>
      </c>
      <c r="O442" s="17">
        <v>7.7999999999999996E-3</v>
      </c>
      <c r="P442" s="38">
        <v>2</v>
      </c>
      <c r="Q442" s="38">
        <v>6.67</v>
      </c>
    </row>
    <row r="443" spans="1:17" x14ac:dyDescent="0.35">
      <c r="A443" s="65" t="s">
        <v>1014</v>
      </c>
      <c r="B443" s="65" t="s">
        <v>51</v>
      </c>
      <c r="C443" s="89" t="s">
        <v>1013</v>
      </c>
      <c r="D443" s="74">
        <v>1969567.06</v>
      </c>
      <c r="E443" s="74">
        <v>2033156.06</v>
      </c>
      <c r="F443" s="74">
        <v>2049361.49</v>
      </c>
      <c r="G443" s="89">
        <v>1973121.91</v>
      </c>
      <c r="H443" s="74">
        <v>2032129.91</v>
      </c>
      <c r="I443" s="74">
        <v>1927893.64</v>
      </c>
      <c r="J443" s="53">
        <v>-3554.8499999998603</v>
      </c>
      <c r="K443" s="53">
        <v>1026.1500000001397</v>
      </c>
      <c r="L443" s="53">
        <v>121467.85000000009</v>
      </c>
      <c r="M443" s="17">
        <v>-1.8E-3</v>
      </c>
      <c r="N443" s="17">
        <v>5.0000000000000001E-4</v>
      </c>
      <c r="O443" s="17">
        <v>6.3E-2</v>
      </c>
      <c r="P443" s="38">
        <v>1</v>
      </c>
      <c r="Q443" s="38">
        <v>3.33</v>
      </c>
    </row>
    <row r="444" spans="1:17" x14ac:dyDescent="0.35">
      <c r="A444" s="65" t="s">
        <v>1016</v>
      </c>
      <c r="B444" s="65" t="s">
        <v>53</v>
      </c>
      <c r="C444" s="89" t="s">
        <v>1015</v>
      </c>
      <c r="D444" s="74">
        <v>4124335.05</v>
      </c>
      <c r="E444" s="74">
        <v>3684707.72</v>
      </c>
      <c r="F444" s="74">
        <v>3915767.16</v>
      </c>
      <c r="G444" s="89">
        <v>4691638.95</v>
      </c>
      <c r="H444" s="74">
        <v>4334116.2699999996</v>
      </c>
      <c r="I444" s="74">
        <v>3659146.03</v>
      </c>
      <c r="J444" s="53">
        <v>-567303.90000000037</v>
      </c>
      <c r="K444" s="53">
        <v>-649408.54999999935</v>
      </c>
      <c r="L444" s="53">
        <v>256621.13000000035</v>
      </c>
      <c r="M444" s="17">
        <v>-0.12089999999999999</v>
      </c>
      <c r="N444" s="17">
        <v>-0.14979999999999999</v>
      </c>
      <c r="O444" s="17">
        <v>7.0099999999999996E-2</v>
      </c>
      <c r="P444" s="38">
        <v>2</v>
      </c>
      <c r="Q444" s="38">
        <v>6.67</v>
      </c>
    </row>
    <row r="445" spans="1:17" x14ac:dyDescent="0.35">
      <c r="A445" s="65" t="s">
        <v>1020</v>
      </c>
      <c r="B445" s="65" t="s">
        <v>8</v>
      </c>
      <c r="C445" s="89" t="s">
        <v>1019</v>
      </c>
      <c r="D445" s="74">
        <v>2264309</v>
      </c>
      <c r="E445" s="74">
        <v>2430768</v>
      </c>
      <c r="F445" s="74">
        <v>3044019</v>
      </c>
      <c r="G445" s="89">
        <v>2010768</v>
      </c>
      <c r="H445" s="74">
        <v>2304410</v>
      </c>
      <c r="I445" s="74">
        <v>2694903</v>
      </c>
      <c r="J445" s="53">
        <v>253541</v>
      </c>
      <c r="K445" s="53">
        <v>126358</v>
      </c>
      <c r="L445" s="53">
        <v>349116</v>
      </c>
      <c r="M445" s="17">
        <v>0.12609999999999999</v>
      </c>
      <c r="N445" s="17">
        <v>5.4800000000000001E-2</v>
      </c>
      <c r="O445" s="17">
        <v>0.1295</v>
      </c>
      <c r="P445" s="38">
        <v>0</v>
      </c>
      <c r="Q445" s="38">
        <v>0</v>
      </c>
    </row>
    <row r="446" spans="1:17" x14ac:dyDescent="0.35">
      <c r="A446" s="65" t="s">
        <v>1022</v>
      </c>
      <c r="B446" s="65" t="s">
        <v>66</v>
      </c>
      <c r="C446" s="89" t="s">
        <v>1021</v>
      </c>
      <c r="D446" s="74">
        <v>1182875</v>
      </c>
      <c r="E446" s="74">
        <v>1340311.8600000001</v>
      </c>
      <c r="F446" s="74">
        <v>1642534.77</v>
      </c>
      <c r="G446" s="89">
        <v>888631</v>
      </c>
      <c r="H446" s="74">
        <v>1265393.05</v>
      </c>
      <c r="I446" s="74">
        <v>1426318.82</v>
      </c>
      <c r="J446" s="53">
        <v>294244</v>
      </c>
      <c r="K446" s="53">
        <v>74918.810000000056</v>
      </c>
      <c r="L446" s="53">
        <v>216215.94999999995</v>
      </c>
      <c r="M446" s="17">
        <v>0.33110000000000001</v>
      </c>
      <c r="N446" s="17">
        <v>5.9200000000000003E-2</v>
      </c>
      <c r="O446" s="17">
        <v>0.15160000000000001</v>
      </c>
      <c r="P446" s="38">
        <v>0</v>
      </c>
      <c r="Q446" s="38">
        <v>0</v>
      </c>
    </row>
    <row r="447" spans="1:17" x14ac:dyDescent="0.35">
      <c r="A447" s="65" t="s">
        <v>1024</v>
      </c>
      <c r="B447" s="65" t="s">
        <v>54</v>
      </c>
      <c r="C447" s="89" t="s">
        <v>1023</v>
      </c>
      <c r="D447" s="74">
        <v>9698679.2300000004</v>
      </c>
      <c r="E447" s="74">
        <v>10485463.59</v>
      </c>
      <c r="F447" s="74">
        <v>10340572.59</v>
      </c>
      <c r="G447" s="89">
        <v>9522788.5999999996</v>
      </c>
      <c r="H447" s="74">
        <v>10104907.07</v>
      </c>
      <c r="I447" s="74">
        <v>10019100.800000001</v>
      </c>
      <c r="J447" s="53">
        <v>175890.63000000082</v>
      </c>
      <c r="K447" s="53">
        <v>380556.51999999955</v>
      </c>
      <c r="L447" s="53">
        <v>321471.78999999911</v>
      </c>
      <c r="M447" s="17">
        <v>1.8499999999999999E-2</v>
      </c>
      <c r="N447" s="17">
        <v>3.7699999999999997E-2</v>
      </c>
      <c r="O447" s="17">
        <v>3.2099999999999997E-2</v>
      </c>
      <c r="P447" s="38">
        <v>0</v>
      </c>
      <c r="Q447" s="38">
        <v>0</v>
      </c>
    </row>
    <row r="448" spans="1:17" x14ac:dyDescent="0.35">
      <c r="A448" s="65" t="s">
        <v>1026</v>
      </c>
      <c r="B448" s="65" t="s">
        <v>29</v>
      </c>
      <c r="C448" s="89" t="s">
        <v>1025</v>
      </c>
      <c r="D448" s="74">
        <v>4657363</v>
      </c>
      <c r="E448" s="74">
        <v>4581683</v>
      </c>
      <c r="F448" s="74">
        <v>4589591</v>
      </c>
      <c r="G448" s="89">
        <v>4674355</v>
      </c>
      <c r="H448" s="74">
        <v>4628778</v>
      </c>
      <c r="I448" s="74">
        <v>4444277</v>
      </c>
      <c r="J448" s="53">
        <v>-16992</v>
      </c>
      <c r="K448" s="53">
        <v>-47095</v>
      </c>
      <c r="L448" s="53">
        <v>145314</v>
      </c>
      <c r="M448" s="17">
        <v>-3.5999999999999999E-3</v>
      </c>
      <c r="N448" s="17">
        <v>-1.0200000000000001E-2</v>
      </c>
      <c r="O448" s="17">
        <v>3.27E-2</v>
      </c>
      <c r="P448" s="38">
        <v>2</v>
      </c>
      <c r="Q448" s="38">
        <v>6.67</v>
      </c>
    </row>
    <row r="449" spans="1:17" x14ac:dyDescent="0.35">
      <c r="A449" s="65" t="s">
        <v>1028</v>
      </c>
      <c r="B449" s="65" t="s">
        <v>45</v>
      </c>
      <c r="C449" s="89" t="s">
        <v>1027</v>
      </c>
      <c r="D449" s="74">
        <v>175256.86</v>
      </c>
      <c r="E449" s="74">
        <v>205221.9</v>
      </c>
      <c r="F449" s="74">
        <v>190555.95</v>
      </c>
      <c r="G449" s="89">
        <v>233215.3</v>
      </c>
      <c r="H449" s="74">
        <v>146556.75</v>
      </c>
      <c r="I449" s="74">
        <v>168138.88</v>
      </c>
      <c r="J449" s="53">
        <v>-57958.44</v>
      </c>
      <c r="K449" s="53">
        <v>58665.149999999994</v>
      </c>
      <c r="L449" s="53">
        <v>22417.070000000007</v>
      </c>
      <c r="M449" s="17">
        <v>-0.2485</v>
      </c>
      <c r="N449" s="17">
        <v>0.40029999999999999</v>
      </c>
      <c r="O449" s="17">
        <v>0.1333</v>
      </c>
      <c r="P449" s="38">
        <v>1</v>
      </c>
      <c r="Q449" s="38">
        <v>3.33</v>
      </c>
    </row>
    <row r="450" spans="1:17" x14ac:dyDescent="0.35">
      <c r="A450" s="65" t="s">
        <v>1030</v>
      </c>
      <c r="B450" s="65" t="s">
        <v>30</v>
      </c>
      <c r="C450" s="89" t="s">
        <v>1029</v>
      </c>
      <c r="D450" s="74">
        <v>8567781</v>
      </c>
      <c r="E450" s="74">
        <v>7929438</v>
      </c>
      <c r="F450" s="74">
        <v>7699345</v>
      </c>
      <c r="G450" s="89">
        <v>8132135</v>
      </c>
      <c r="H450" s="74">
        <v>7935874</v>
      </c>
      <c r="I450" s="74">
        <v>7570454</v>
      </c>
      <c r="J450" s="53">
        <v>435646</v>
      </c>
      <c r="K450" s="53">
        <v>-6436</v>
      </c>
      <c r="L450" s="53">
        <v>128891</v>
      </c>
      <c r="M450" s="17">
        <v>5.3600000000000002E-2</v>
      </c>
      <c r="N450" s="17">
        <v>-8.0000000000000004E-4</v>
      </c>
      <c r="O450" s="17">
        <v>1.7000000000000001E-2</v>
      </c>
      <c r="P450" s="38">
        <v>1</v>
      </c>
      <c r="Q450" s="38">
        <v>3.33</v>
      </c>
    </row>
    <row r="451" spans="1:17" x14ac:dyDescent="0.35">
      <c r="A451" s="65" t="s">
        <v>1032</v>
      </c>
      <c r="B451" s="65" t="s">
        <v>77</v>
      </c>
      <c r="C451" s="89" t="s">
        <v>1031</v>
      </c>
      <c r="D451" s="74">
        <v>3750518</v>
      </c>
      <c r="E451" s="74">
        <v>4207967</v>
      </c>
      <c r="F451" s="74">
        <v>3801275</v>
      </c>
      <c r="G451" s="89">
        <v>3190166</v>
      </c>
      <c r="H451" s="74">
        <v>3151714</v>
      </c>
      <c r="I451" s="74">
        <v>3302543</v>
      </c>
      <c r="J451" s="53">
        <v>560352</v>
      </c>
      <c r="K451" s="53">
        <v>1056253</v>
      </c>
      <c r="L451" s="53">
        <v>498732</v>
      </c>
      <c r="M451" s="17">
        <v>0.17560000000000001</v>
      </c>
      <c r="N451" s="17">
        <v>0.33510000000000001</v>
      </c>
      <c r="O451" s="17">
        <v>0.151</v>
      </c>
      <c r="P451" s="38">
        <v>0</v>
      </c>
      <c r="Q451" s="38">
        <v>0</v>
      </c>
    </row>
    <row r="452" spans="1:17" x14ac:dyDescent="0.35">
      <c r="A452" s="65" t="s">
        <v>1034</v>
      </c>
      <c r="B452" s="65" t="s">
        <v>54</v>
      </c>
      <c r="C452" s="89" t="s">
        <v>1033</v>
      </c>
      <c r="D452" s="74">
        <v>7842399</v>
      </c>
      <c r="E452" s="74">
        <v>7605867</v>
      </c>
      <c r="F452" s="74">
        <v>7602963</v>
      </c>
      <c r="G452" s="89">
        <v>7091161</v>
      </c>
      <c r="H452" s="74">
        <v>6730495</v>
      </c>
      <c r="I452" s="74">
        <v>7025166</v>
      </c>
      <c r="J452" s="53">
        <v>751238</v>
      </c>
      <c r="K452" s="53">
        <v>875372</v>
      </c>
      <c r="L452" s="53">
        <v>577797</v>
      </c>
      <c r="M452" s="17">
        <v>0.10589999999999999</v>
      </c>
      <c r="N452" s="17">
        <v>0.13009999999999999</v>
      </c>
      <c r="O452" s="17">
        <v>8.2199999999999995E-2</v>
      </c>
      <c r="P452" s="38">
        <v>0</v>
      </c>
      <c r="Q452" s="38">
        <v>0</v>
      </c>
    </row>
    <row r="453" spans="1:17" x14ac:dyDescent="0.35">
      <c r="A453" s="65" t="s">
        <v>1037</v>
      </c>
      <c r="B453" s="65" t="s">
        <v>61</v>
      </c>
      <c r="C453" s="89" t="s">
        <v>1036</v>
      </c>
      <c r="D453" s="74">
        <v>790022.77</v>
      </c>
      <c r="E453" s="74">
        <v>878364</v>
      </c>
      <c r="F453" s="74">
        <v>881765.62</v>
      </c>
      <c r="G453" s="89">
        <v>769083.61</v>
      </c>
      <c r="H453" s="74">
        <v>891365</v>
      </c>
      <c r="I453" s="74">
        <v>799904.69</v>
      </c>
      <c r="J453" s="53">
        <v>20939.160000000033</v>
      </c>
      <c r="K453" s="53">
        <v>-13001</v>
      </c>
      <c r="L453" s="53">
        <v>81860.930000000051</v>
      </c>
      <c r="M453" s="17">
        <v>2.7199999999999998E-2</v>
      </c>
      <c r="N453" s="17">
        <v>-1.46E-2</v>
      </c>
      <c r="O453" s="17">
        <v>0.1023</v>
      </c>
      <c r="P453" s="38">
        <v>1</v>
      </c>
      <c r="Q453" s="38">
        <v>3.33</v>
      </c>
    </row>
    <row r="454" spans="1:17" x14ac:dyDescent="0.35">
      <c r="A454" s="65" t="s">
        <v>1039</v>
      </c>
      <c r="B454" s="65" t="s">
        <v>65</v>
      </c>
      <c r="C454" s="89" t="s">
        <v>1038</v>
      </c>
      <c r="D454" s="74">
        <v>5865796</v>
      </c>
      <c r="E454" s="74">
        <v>6312629</v>
      </c>
      <c r="F454" s="74">
        <v>6011007</v>
      </c>
      <c r="G454" s="89">
        <v>5666329</v>
      </c>
      <c r="H454" s="74">
        <v>6377314</v>
      </c>
      <c r="I454" s="74">
        <v>5681018</v>
      </c>
      <c r="J454" s="53">
        <v>199467</v>
      </c>
      <c r="K454" s="53">
        <v>-64685</v>
      </c>
      <c r="L454" s="53">
        <v>329989</v>
      </c>
      <c r="M454" s="17">
        <v>3.5200000000000002E-2</v>
      </c>
      <c r="N454" s="17">
        <v>-1.01E-2</v>
      </c>
      <c r="O454" s="17">
        <v>5.8099999999999999E-2</v>
      </c>
      <c r="P454" s="38">
        <v>1</v>
      </c>
      <c r="Q454" s="38">
        <v>3.33</v>
      </c>
    </row>
    <row r="455" spans="1:17" x14ac:dyDescent="0.35">
      <c r="A455" s="65" t="s">
        <v>1041</v>
      </c>
      <c r="B455" s="65" t="s">
        <v>51</v>
      </c>
      <c r="C455" s="89" t="s">
        <v>1040</v>
      </c>
      <c r="D455" s="74">
        <v>1553696.8</v>
      </c>
      <c r="E455" s="74">
        <v>1655795.62</v>
      </c>
      <c r="F455" s="74">
        <v>1747630.16</v>
      </c>
      <c r="G455" s="89">
        <v>1535256.52</v>
      </c>
      <c r="H455" s="74">
        <v>1509169.99</v>
      </c>
      <c r="I455" s="74">
        <v>1544393</v>
      </c>
      <c r="J455" s="53">
        <v>18440.280000000028</v>
      </c>
      <c r="K455" s="53">
        <v>146625.63000000012</v>
      </c>
      <c r="L455" s="53">
        <v>203237.15999999992</v>
      </c>
      <c r="M455" s="17">
        <v>1.2E-2</v>
      </c>
      <c r="N455" s="17">
        <v>9.7199999999999995E-2</v>
      </c>
      <c r="O455" s="17">
        <v>0.13159999999999999</v>
      </c>
      <c r="P455" s="38">
        <v>0</v>
      </c>
      <c r="Q455" s="38">
        <v>0</v>
      </c>
    </row>
    <row r="456" spans="1:17" x14ac:dyDescent="0.35">
      <c r="A456" s="65" t="s">
        <v>1043</v>
      </c>
      <c r="B456" s="65" t="s">
        <v>64</v>
      </c>
      <c r="C456" s="89" t="s">
        <v>1042</v>
      </c>
      <c r="D456" s="74">
        <v>4240892</v>
      </c>
      <c r="E456" s="74">
        <v>4842909</v>
      </c>
      <c r="F456" s="74">
        <v>4918280</v>
      </c>
      <c r="G456" s="89">
        <v>4056993</v>
      </c>
      <c r="H456" s="74">
        <v>4342561</v>
      </c>
      <c r="I456" s="74">
        <v>4238380</v>
      </c>
      <c r="J456" s="53">
        <v>183899</v>
      </c>
      <c r="K456" s="53">
        <v>500348</v>
      </c>
      <c r="L456" s="53">
        <v>679900</v>
      </c>
      <c r="M456" s="17">
        <v>4.53E-2</v>
      </c>
      <c r="N456" s="17">
        <v>0.1152</v>
      </c>
      <c r="O456" s="17">
        <v>0.16039999999999999</v>
      </c>
      <c r="P456" s="38">
        <v>0</v>
      </c>
      <c r="Q456" s="38">
        <v>0</v>
      </c>
    </row>
    <row r="457" spans="1:17" x14ac:dyDescent="0.35">
      <c r="A457" s="65" t="s">
        <v>1045</v>
      </c>
      <c r="B457" s="65" t="s">
        <v>70</v>
      </c>
      <c r="C457" s="89" t="s">
        <v>1044</v>
      </c>
      <c r="D457" s="74">
        <v>4264722</v>
      </c>
      <c r="E457" s="74">
        <v>4327647</v>
      </c>
      <c r="F457" s="74">
        <v>5088853</v>
      </c>
      <c r="G457" s="89">
        <v>4154819</v>
      </c>
      <c r="H457" s="74">
        <v>4031137</v>
      </c>
      <c r="I457" s="74">
        <v>4439884</v>
      </c>
      <c r="J457" s="53">
        <v>109903</v>
      </c>
      <c r="K457" s="53">
        <v>296510</v>
      </c>
      <c r="L457" s="53">
        <v>648969</v>
      </c>
      <c r="M457" s="17">
        <v>2.6499999999999999E-2</v>
      </c>
      <c r="N457" s="17">
        <v>7.3599999999999999E-2</v>
      </c>
      <c r="O457" s="17">
        <v>0.1462</v>
      </c>
      <c r="P457" s="38">
        <v>0</v>
      </c>
      <c r="Q457" s="38">
        <v>0</v>
      </c>
    </row>
    <row r="458" spans="1:17" x14ac:dyDescent="0.35">
      <c r="A458" s="65" t="s">
        <v>1047</v>
      </c>
      <c r="B458" s="65" t="s">
        <v>67</v>
      </c>
      <c r="C458" s="89" t="s">
        <v>1046</v>
      </c>
      <c r="D458" s="74">
        <v>1343271.34</v>
      </c>
      <c r="E458" s="74">
        <v>1479379.62</v>
      </c>
      <c r="F458" s="74">
        <v>1717471.71</v>
      </c>
      <c r="G458" s="89">
        <v>1381355.5</v>
      </c>
      <c r="H458" s="74">
        <v>1406139.22</v>
      </c>
      <c r="I458" s="74">
        <v>1459466.03</v>
      </c>
      <c r="J458" s="53">
        <v>-38084.159999999916</v>
      </c>
      <c r="K458" s="53">
        <v>73240.40000000014</v>
      </c>
      <c r="L458" s="53">
        <v>258005.67999999993</v>
      </c>
      <c r="M458" s="17">
        <v>-2.76E-2</v>
      </c>
      <c r="N458" s="17">
        <v>5.21E-2</v>
      </c>
      <c r="O458" s="17">
        <v>0.17680000000000001</v>
      </c>
      <c r="P458" s="38">
        <v>1</v>
      </c>
      <c r="Q458" s="38">
        <v>3.33</v>
      </c>
    </row>
    <row r="459" spans="1:17" x14ac:dyDescent="0.35">
      <c r="A459" s="65" t="s">
        <v>1049</v>
      </c>
      <c r="B459" s="65" t="s">
        <v>46</v>
      </c>
      <c r="C459" s="89" t="s">
        <v>1048</v>
      </c>
      <c r="D459" s="74">
        <v>3550275</v>
      </c>
      <c r="E459" s="74">
        <v>3367592</v>
      </c>
      <c r="F459" s="74">
        <v>3457876</v>
      </c>
      <c r="G459" s="89">
        <v>3568057</v>
      </c>
      <c r="H459" s="74">
        <v>3600117</v>
      </c>
      <c r="I459" s="74">
        <v>3907859</v>
      </c>
      <c r="J459" s="53">
        <v>-17782</v>
      </c>
      <c r="K459" s="53">
        <v>-232525</v>
      </c>
      <c r="L459" s="53">
        <v>-449983</v>
      </c>
      <c r="M459" s="17">
        <v>-5.0000000000000001E-3</v>
      </c>
      <c r="N459" s="17">
        <v>-6.4600000000000005E-2</v>
      </c>
      <c r="O459" s="17">
        <v>-0.11509999999999999</v>
      </c>
      <c r="P459" s="38">
        <v>3</v>
      </c>
      <c r="Q459" s="38">
        <v>10</v>
      </c>
    </row>
    <row r="460" spans="1:17" x14ac:dyDescent="0.35">
      <c r="A460" s="65" t="s">
        <v>1051</v>
      </c>
      <c r="B460" s="65" t="s">
        <v>15</v>
      </c>
      <c r="C460" s="89" t="s">
        <v>1050</v>
      </c>
      <c r="D460" s="74">
        <v>1744423.19</v>
      </c>
      <c r="E460" s="74">
        <v>1833891.04</v>
      </c>
      <c r="F460" s="74">
        <v>1894579.49</v>
      </c>
      <c r="G460" s="89">
        <v>1630180.11</v>
      </c>
      <c r="H460" s="74">
        <v>2004301.93</v>
      </c>
      <c r="I460" s="74">
        <v>1659884.52</v>
      </c>
      <c r="J460" s="53">
        <v>114243.07999999984</v>
      </c>
      <c r="K460" s="53">
        <v>-170410.8899999999</v>
      </c>
      <c r="L460" s="53">
        <v>234694.96999999997</v>
      </c>
      <c r="M460" s="17">
        <v>7.0099999999999996E-2</v>
      </c>
      <c r="N460" s="17">
        <v>-8.5000000000000006E-2</v>
      </c>
      <c r="O460" s="17">
        <v>0.1414</v>
      </c>
      <c r="P460" s="38">
        <v>1</v>
      </c>
      <c r="Q460" s="38">
        <v>3.33</v>
      </c>
    </row>
    <row r="461" spans="1:17" x14ac:dyDescent="0.35">
      <c r="A461" s="65" t="s">
        <v>1053</v>
      </c>
      <c r="B461" s="65" t="s">
        <v>19</v>
      </c>
      <c r="C461" s="89" t="s">
        <v>1052</v>
      </c>
      <c r="D461" s="74">
        <v>487960.17</v>
      </c>
      <c r="E461" s="74">
        <v>477095.35</v>
      </c>
      <c r="F461" s="74">
        <v>518657.11</v>
      </c>
      <c r="G461" s="89">
        <v>565831.86</v>
      </c>
      <c r="H461" s="74">
        <v>398982.72</v>
      </c>
      <c r="I461" s="74">
        <v>449473.97</v>
      </c>
      <c r="J461" s="53">
        <v>-77871.69</v>
      </c>
      <c r="K461" s="53">
        <v>78112.63</v>
      </c>
      <c r="L461" s="53">
        <v>69183.140000000014</v>
      </c>
      <c r="M461" s="17">
        <v>-0.1376</v>
      </c>
      <c r="N461" s="17">
        <v>0.1958</v>
      </c>
      <c r="O461" s="17">
        <v>0.15390000000000001</v>
      </c>
      <c r="P461" s="38">
        <v>1</v>
      </c>
      <c r="Q461" s="38">
        <v>3.33</v>
      </c>
    </row>
    <row r="462" spans="1:17" x14ac:dyDescent="0.35">
      <c r="A462" s="65" t="s">
        <v>1055</v>
      </c>
      <c r="B462" s="65" t="s">
        <v>10</v>
      </c>
      <c r="C462" s="89" t="s">
        <v>1054</v>
      </c>
      <c r="D462" s="74">
        <v>5156028</v>
      </c>
      <c r="E462" s="74">
        <v>5408087</v>
      </c>
      <c r="F462" s="74">
        <v>6023721</v>
      </c>
      <c r="G462" s="89">
        <v>4863883</v>
      </c>
      <c r="H462" s="74">
        <v>4812932</v>
      </c>
      <c r="I462" s="74">
        <v>5835245</v>
      </c>
      <c r="J462" s="53">
        <v>292145</v>
      </c>
      <c r="K462" s="53">
        <v>595155</v>
      </c>
      <c r="L462" s="53">
        <v>188476</v>
      </c>
      <c r="M462" s="17">
        <v>6.0100000000000001E-2</v>
      </c>
      <c r="N462" s="17">
        <v>0.1237</v>
      </c>
      <c r="O462" s="17">
        <v>3.2300000000000002E-2</v>
      </c>
      <c r="P462" s="38">
        <v>0</v>
      </c>
      <c r="Q462" s="38">
        <v>0</v>
      </c>
    </row>
    <row r="463" spans="1:17" x14ac:dyDescent="0.35">
      <c r="A463" s="65" t="s">
        <v>1057</v>
      </c>
      <c r="B463" s="65" t="s">
        <v>60</v>
      </c>
      <c r="C463" s="89" t="s">
        <v>1056</v>
      </c>
      <c r="D463" s="74">
        <v>2360039</v>
      </c>
      <c r="E463" s="74">
        <v>2224181</v>
      </c>
      <c r="F463" s="74">
        <v>2656848</v>
      </c>
      <c r="G463" s="89">
        <v>2129386</v>
      </c>
      <c r="H463" s="74">
        <v>2376652</v>
      </c>
      <c r="I463" s="74">
        <v>2544092</v>
      </c>
      <c r="J463" s="53">
        <v>230653</v>
      </c>
      <c r="K463" s="53">
        <v>-152471</v>
      </c>
      <c r="L463" s="53">
        <v>112756</v>
      </c>
      <c r="M463" s="17">
        <v>0.10829999999999999</v>
      </c>
      <c r="N463" s="17">
        <v>-6.4199999999999993E-2</v>
      </c>
      <c r="O463" s="17">
        <v>4.4299999999999999E-2</v>
      </c>
      <c r="P463" s="38">
        <v>1</v>
      </c>
      <c r="Q463" s="38">
        <v>3.33</v>
      </c>
    </row>
    <row r="464" spans="1:17" x14ac:dyDescent="0.35">
      <c r="A464" s="65" t="s">
        <v>1060</v>
      </c>
      <c r="B464" s="65" t="s">
        <v>68</v>
      </c>
      <c r="C464" s="89" t="s">
        <v>1059</v>
      </c>
      <c r="D464" s="74">
        <v>1785695</v>
      </c>
      <c r="E464" s="74">
        <v>1843855</v>
      </c>
      <c r="F464" s="74">
        <v>2008952</v>
      </c>
      <c r="G464" s="89">
        <v>1729507</v>
      </c>
      <c r="H464" s="74">
        <v>1847800</v>
      </c>
      <c r="I464" s="74">
        <v>1807889</v>
      </c>
      <c r="J464" s="53">
        <v>56188</v>
      </c>
      <c r="K464" s="53">
        <v>-3945</v>
      </c>
      <c r="L464" s="53">
        <v>201063</v>
      </c>
      <c r="M464" s="17">
        <v>3.2500000000000001E-2</v>
      </c>
      <c r="N464" s="17">
        <v>-2.0999999999999999E-3</v>
      </c>
      <c r="O464" s="17">
        <v>0.11119999999999999</v>
      </c>
      <c r="P464" s="38">
        <v>1</v>
      </c>
      <c r="Q464" s="38">
        <v>3.33</v>
      </c>
    </row>
    <row r="465" spans="1:17" x14ac:dyDescent="0.35">
      <c r="A465" s="65" t="s">
        <v>1062</v>
      </c>
      <c r="B465" s="65" t="s">
        <v>60</v>
      </c>
      <c r="C465" s="89" t="s">
        <v>1061</v>
      </c>
      <c r="D465" s="74">
        <v>6090917</v>
      </c>
      <c r="E465" s="74">
        <v>6293237</v>
      </c>
      <c r="F465" s="74">
        <v>6949007</v>
      </c>
      <c r="G465" s="89">
        <v>5890614</v>
      </c>
      <c r="H465" s="74">
        <v>6159228</v>
      </c>
      <c r="I465" s="74">
        <v>6624607</v>
      </c>
      <c r="J465" s="53">
        <v>200303</v>
      </c>
      <c r="K465" s="53">
        <v>134009</v>
      </c>
      <c r="L465" s="53">
        <v>324400</v>
      </c>
      <c r="M465" s="17">
        <v>3.4000000000000002E-2</v>
      </c>
      <c r="N465" s="17">
        <v>2.18E-2</v>
      </c>
      <c r="O465" s="17">
        <v>4.9000000000000002E-2</v>
      </c>
      <c r="P465" s="38">
        <v>0</v>
      </c>
      <c r="Q465" s="38">
        <v>0</v>
      </c>
    </row>
    <row r="466" spans="1:17" x14ac:dyDescent="0.35">
      <c r="A466" s="65" t="s">
        <v>1064</v>
      </c>
      <c r="B466" s="65" t="s">
        <v>41</v>
      </c>
      <c r="C466" s="89" t="s">
        <v>1063</v>
      </c>
      <c r="D466" s="74">
        <v>645678.02</v>
      </c>
      <c r="E466" s="74">
        <v>683804.55</v>
      </c>
      <c r="F466" s="74">
        <v>741799.2</v>
      </c>
      <c r="G466" s="89">
        <v>667478.35</v>
      </c>
      <c r="H466" s="74">
        <v>698955.78</v>
      </c>
      <c r="I466" s="74">
        <v>768399.25</v>
      </c>
      <c r="J466" s="53">
        <v>-21800.329999999958</v>
      </c>
      <c r="K466" s="53">
        <v>-15151.229999999981</v>
      </c>
      <c r="L466" s="53">
        <v>-26600.050000000047</v>
      </c>
      <c r="M466" s="17">
        <v>-3.27E-2</v>
      </c>
      <c r="N466" s="17">
        <v>-2.1700000000000001E-2</v>
      </c>
      <c r="O466" s="17">
        <v>-3.4599999999999999E-2</v>
      </c>
      <c r="P466" s="38">
        <v>3</v>
      </c>
      <c r="Q466" s="38">
        <v>10</v>
      </c>
    </row>
    <row r="467" spans="1:17" x14ac:dyDescent="0.35">
      <c r="A467" s="65" t="s">
        <v>1066</v>
      </c>
      <c r="B467" s="65" t="s">
        <v>48</v>
      </c>
      <c r="C467" s="89" t="s">
        <v>1065</v>
      </c>
      <c r="D467" s="74">
        <v>7786559</v>
      </c>
      <c r="E467" s="74">
        <v>7692878</v>
      </c>
      <c r="F467" s="74">
        <v>7850756</v>
      </c>
      <c r="G467" s="89">
        <v>7883168</v>
      </c>
      <c r="H467" s="74">
        <v>7692878</v>
      </c>
      <c r="I467" s="74">
        <v>7850756</v>
      </c>
      <c r="J467" s="53">
        <v>-96609</v>
      </c>
      <c r="K467" s="53">
        <v>0</v>
      </c>
      <c r="L467" s="53">
        <v>0</v>
      </c>
      <c r="M467" s="17">
        <v>-1.23E-2</v>
      </c>
      <c r="N467" s="17">
        <v>0</v>
      </c>
      <c r="O467" s="17">
        <v>0</v>
      </c>
      <c r="P467" s="38">
        <v>1</v>
      </c>
      <c r="Q467" s="38">
        <v>3.33</v>
      </c>
    </row>
    <row r="468" spans="1:17" x14ac:dyDescent="0.35">
      <c r="A468" s="65" t="s">
        <v>1068</v>
      </c>
      <c r="B468" s="65" t="s">
        <v>17</v>
      </c>
      <c r="C468" s="89" t="s">
        <v>1067</v>
      </c>
      <c r="D468" s="74">
        <v>5130085</v>
      </c>
      <c r="E468" s="74">
        <v>4791129</v>
      </c>
      <c r="F468" s="74">
        <v>6173035</v>
      </c>
      <c r="G468" s="89">
        <v>4874517</v>
      </c>
      <c r="H468" s="74">
        <v>4986214</v>
      </c>
      <c r="I468" s="74">
        <v>4792204</v>
      </c>
      <c r="J468" s="53">
        <v>255568</v>
      </c>
      <c r="K468" s="53">
        <v>-195085</v>
      </c>
      <c r="L468" s="53">
        <v>1380831</v>
      </c>
      <c r="M468" s="17">
        <v>5.2400000000000002E-2</v>
      </c>
      <c r="N468" s="17">
        <v>-3.9100000000000003E-2</v>
      </c>
      <c r="O468" s="17">
        <v>0.28810000000000002</v>
      </c>
      <c r="P468" s="38">
        <v>1</v>
      </c>
      <c r="Q468" s="38">
        <v>3.33</v>
      </c>
    </row>
    <row r="469" spans="1:17" x14ac:dyDescent="0.35">
      <c r="A469" s="65" t="s">
        <v>1070</v>
      </c>
      <c r="B469" s="65" t="s">
        <v>68</v>
      </c>
      <c r="C469" s="89" t="s">
        <v>1069</v>
      </c>
      <c r="D469" s="74">
        <v>10282021</v>
      </c>
      <c r="E469" s="74">
        <v>10488178</v>
      </c>
      <c r="F469" s="74">
        <v>10567085</v>
      </c>
      <c r="G469" s="89">
        <v>10303615</v>
      </c>
      <c r="H469" s="74">
        <v>10464293</v>
      </c>
      <c r="I469" s="74">
        <v>10285611</v>
      </c>
      <c r="J469" s="53">
        <v>-21594</v>
      </c>
      <c r="K469" s="53">
        <v>23885</v>
      </c>
      <c r="L469" s="53">
        <v>281474</v>
      </c>
      <c r="M469" s="17">
        <v>-2.0999999999999999E-3</v>
      </c>
      <c r="N469" s="17">
        <v>2.3E-3</v>
      </c>
      <c r="O469" s="17">
        <v>2.7400000000000001E-2</v>
      </c>
      <c r="P469" s="38">
        <v>1</v>
      </c>
      <c r="Q469" s="38">
        <v>3.33</v>
      </c>
    </row>
    <row r="470" spans="1:17" x14ac:dyDescent="0.35">
      <c r="A470" s="65" t="s">
        <v>1072</v>
      </c>
      <c r="B470" s="65" t="s">
        <v>74</v>
      </c>
      <c r="C470" s="89" t="s">
        <v>1071</v>
      </c>
      <c r="D470" s="74">
        <v>2998842.99</v>
      </c>
      <c r="E470" s="74">
        <v>3219568.96</v>
      </c>
      <c r="F470" s="74">
        <v>3081162.99</v>
      </c>
      <c r="G470" s="89">
        <v>2919229.99</v>
      </c>
      <c r="H470" s="74">
        <v>2800368.26</v>
      </c>
      <c r="I470" s="74">
        <v>3096215</v>
      </c>
      <c r="J470" s="53">
        <v>79613</v>
      </c>
      <c r="K470" s="53">
        <v>419200.70000000019</v>
      </c>
      <c r="L470" s="53">
        <v>-15052.009999999776</v>
      </c>
      <c r="M470" s="17">
        <v>2.7300000000000001E-2</v>
      </c>
      <c r="N470" s="17">
        <v>0.1497</v>
      </c>
      <c r="O470" s="17">
        <v>-4.8999999999999998E-3</v>
      </c>
      <c r="P470" s="38">
        <v>1</v>
      </c>
      <c r="Q470" s="38">
        <v>3.33</v>
      </c>
    </row>
    <row r="471" spans="1:17" x14ac:dyDescent="0.35">
      <c r="A471" s="65" t="s">
        <v>1074</v>
      </c>
      <c r="B471" s="65" t="s">
        <v>51</v>
      </c>
      <c r="C471" s="89" t="s">
        <v>1073</v>
      </c>
      <c r="D471" s="74">
        <v>2586119.87</v>
      </c>
      <c r="E471" s="74">
        <v>2490700.7200000002</v>
      </c>
      <c r="F471" s="74">
        <v>2618722.7799999998</v>
      </c>
      <c r="G471" s="89">
        <v>2356727.0299999998</v>
      </c>
      <c r="H471" s="74">
        <v>2453432.71</v>
      </c>
      <c r="I471" s="74">
        <v>2663312.7400000002</v>
      </c>
      <c r="J471" s="53">
        <v>229392.84000000032</v>
      </c>
      <c r="K471" s="53">
        <v>37268.010000000242</v>
      </c>
      <c r="L471" s="53">
        <v>-44589.960000000428</v>
      </c>
      <c r="M471" s="17">
        <v>9.7299999999999998E-2</v>
      </c>
      <c r="N471" s="17">
        <v>1.52E-2</v>
      </c>
      <c r="O471" s="17">
        <v>-1.67E-2</v>
      </c>
      <c r="P471" s="38">
        <v>1</v>
      </c>
      <c r="Q471" s="38">
        <v>3.33</v>
      </c>
    </row>
    <row r="472" spans="1:17" x14ac:dyDescent="0.35">
      <c r="A472" s="65" t="s">
        <v>1076</v>
      </c>
      <c r="B472" s="65" t="s">
        <v>12</v>
      </c>
      <c r="C472" s="89" t="s">
        <v>1075</v>
      </c>
      <c r="D472" s="74">
        <v>1215165.81</v>
      </c>
      <c r="E472" s="74">
        <v>1250316.2</v>
      </c>
      <c r="F472" s="74">
        <v>1292789.43</v>
      </c>
      <c r="G472" s="89">
        <v>1133383.96</v>
      </c>
      <c r="H472" s="74">
        <v>1133270.1599999999</v>
      </c>
      <c r="I472" s="74">
        <v>1198376.6100000001</v>
      </c>
      <c r="J472" s="53">
        <v>81781.850000000093</v>
      </c>
      <c r="K472" s="53">
        <v>117046.04000000004</v>
      </c>
      <c r="L472" s="53">
        <v>94412.819999999832</v>
      </c>
      <c r="M472" s="17">
        <v>7.22E-2</v>
      </c>
      <c r="N472" s="17">
        <v>0.1033</v>
      </c>
      <c r="O472" s="17">
        <v>7.8799999999999995E-2</v>
      </c>
      <c r="P472" s="38">
        <v>0</v>
      </c>
      <c r="Q472" s="38">
        <v>0</v>
      </c>
    </row>
    <row r="473" spans="1:17" x14ac:dyDescent="0.35">
      <c r="A473" s="65" t="s">
        <v>1078</v>
      </c>
      <c r="B473" s="65" t="s">
        <v>32</v>
      </c>
      <c r="C473" s="89" t="s">
        <v>1077</v>
      </c>
      <c r="D473" s="74">
        <v>5476193</v>
      </c>
      <c r="E473" s="74">
        <v>5633111</v>
      </c>
      <c r="F473" s="74">
        <v>5695651</v>
      </c>
      <c r="G473" s="89">
        <v>5171959</v>
      </c>
      <c r="H473" s="74">
        <v>5537590</v>
      </c>
      <c r="I473" s="74">
        <v>5936311</v>
      </c>
      <c r="J473" s="53">
        <v>304234</v>
      </c>
      <c r="K473" s="53">
        <v>95521</v>
      </c>
      <c r="L473" s="53">
        <v>-240660</v>
      </c>
      <c r="M473" s="17">
        <v>5.8799999999999998E-2</v>
      </c>
      <c r="N473" s="17">
        <v>1.72E-2</v>
      </c>
      <c r="O473" s="17">
        <v>-4.0500000000000001E-2</v>
      </c>
      <c r="P473" s="38">
        <v>1</v>
      </c>
      <c r="Q473" s="38">
        <v>3.33</v>
      </c>
    </row>
    <row r="474" spans="1:17" x14ac:dyDescent="0.35">
      <c r="A474" s="65" t="s">
        <v>1080</v>
      </c>
      <c r="B474" s="65" t="s">
        <v>48</v>
      </c>
      <c r="C474" s="89" t="s">
        <v>1079</v>
      </c>
      <c r="D474" s="74">
        <v>7686304</v>
      </c>
      <c r="E474" s="74">
        <v>7699539.4400000004</v>
      </c>
      <c r="F474" s="74">
        <v>8102107</v>
      </c>
      <c r="G474" s="89">
        <v>7088110</v>
      </c>
      <c r="H474" s="74">
        <v>7444312</v>
      </c>
      <c r="I474" s="74">
        <v>7588721</v>
      </c>
      <c r="J474" s="53">
        <v>598194</v>
      </c>
      <c r="K474" s="53">
        <v>255227.44000000041</v>
      </c>
      <c r="L474" s="53">
        <v>513386</v>
      </c>
      <c r="M474" s="17">
        <v>8.4400000000000003E-2</v>
      </c>
      <c r="N474" s="17">
        <v>3.4299999999999997E-2</v>
      </c>
      <c r="O474" s="17">
        <v>6.7699999999999996E-2</v>
      </c>
      <c r="P474" s="38">
        <v>0</v>
      </c>
      <c r="Q474" s="38">
        <v>0</v>
      </c>
    </row>
    <row r="475" spans="1:17" x14ac:dyDescent="0.35">
      <c r="A475" s="65" t="s">
        <v>1082</v>
      </c>
      <c r="B475" s="65" t="s">
        <v>50</v>
      </c>
      <c r="C475" s="89" t="s">
        <v>1081</v>
      </c>
      <c r="D475" s="74">
        <v>1049522.49</v>
      </c>
      <c r="E475" s="74">
        <v>1032588.41</v>
      </c>
      <c r="F475" s="74">
        <v>1158341</v>
      </c>
      <c r="G475" s="89">
        <v>960871.99</v>
      </c>
      <c r="H475" s="74">
        <v>1050050.1599999999</v>
      </c>
      <c r="I475" s="74">
        <v>1059937</v>
      </c>
      <c r="J475" s="53">
        <v>88650.5</v>
      </c>
      <c r="K475" s="53">
        <v>-17461.749999999884</v>
      </c>
      <c r="L475" s="53">
        <v>98404</v>
      </c>
      <c r="M475" s="17">
        <v>9.2299999999999993E-2</v>
      </c>
      <c r="N475" s="17">
        <v>-1.66E-2</v>
      </c>
      <c r="O475" s="17">
        <v>9.2799999999999994E-2</v>
      </c>
      <c r="P475" s="38">
        <v>1</v>
      </c>
      <c r="Q475" s="38">
        <v>3.33</v>
      </c>
    </row>
    <row r="476" spans="1:17" x14ac:dyDescent="0.35">
      <c r="A476" s="65" t="s">
        <v>1085</v>
      </c>
      <c r="B476" s="65" t="s">
        <v>75</v>
      </c>
      <c r="C476" s="89" t="s">
        <v>1084</v>
      </c>
      <c r="D476" s="74">
        <v>1522321</v>
      </c>
      <c r="E476" s="74">
        <v>1580221.23</v>
      </c>
      <c r="F476" s="74">
        <v>1610706.87</v>
      </c>
      <c r="G476" s="89">
        <v>1527407</v>
      </c>
      <c r="H476" s="74">
        <v>1432986.59</v>
      </c>
      <c r="I476" s="74">
        <v>1480039.53</v>
      </c>
      <c r="J476" s="53">
        <v>-5086</v>
      </c>
      <c r="K476" s="53">
        <v>147234.6399999999</v>
      </c>
      <c r="L476" s="53">
        <v>130667.34000000008</v>
      </c>
      <c r="M476" s="17">
        <v>-3.3E-3</v>
      </c>
      <c r="N476" s="17">
        <v>0.1027</v>
      </c>
      <c r="O476" s="17">
        <v>8.8300000000000003E-2</v>
      </c>
      <c r="P476" s="38">
        <v>1</v>
      </c>
      <c r="Q476" s="38">
        <v>3.33</v>
      </c>
    </row>
    <row r="477" spans="1:17" x14ac:dyDescent="0.35">
      <c r="A477" s="65" t="s">
        <v>1087</v>
      </c>
      <c r="B477" s="65" t="s">
        <v>54</v>
      </c>
      <c r="C477" s="89" t="s">
        <v>1086</v>
      </c>
      <c r="D477" s="74">
        <v>9998911.7799999993</v>
      </c>
      <c r="E477" s="74">
        <v>10117950.74</v>
      </c>
      <c r="F477" s="74">
        <v>10070212.060000001</v>
      </c>
      <c r="G477" s="89">
        <v>9244181.1099999994</v>
      </c>
      <c r="H477" s="74">
        <v>9704463.5899999999</v>
      </c>
      <c r="I477" s="74">
        <v>9725294.9499999993</v>
      </c>
      <c r="J477" s="53">
        <v>754730.66999999993</v>
      </c>
      <c r="K477" s="53">
        <v>413487.15000000037</v>
      </c>
      <c r="L477" s="53">
        <v>344917.11000000127</v>
      </c>
      <c r="M477" s="17">
        <v>8.1600000000000006E-2</v>
      </c>
      <c r="N477" s="17">
        <v>4.2599999999999999E-2</v>
      </c>
      <c r="O477" s="17">
        <v>3.5499999999999997E-2</v>
      </c>
      <c r="P477" s="38">
        <v>0</v>
      </c>
      <c r="Q477" s="38">
        <v>0</v>
      </c>
    </row>
    <row r="478" spans="1:17" x14ac:dyDescent="0.35">
      <c r="A478" s="65" t="s">
        <v>1090</v>
      </c>
      <c r="B478" s="65" t="s">
        <v>48</v>
      </c>
      <c r="C478" s="89" t="s">
        <v>1089</v>
      </c>
      <c r="D478" s="74">
        <v>639516</v>
      </c>
      <c r="E478" s="74">
        <v>663487</v>
      </c>
      <c r="F478" s="74">
        <v>732109</v>
      </c>
      <c r="G478" s="89">
        <v>637966</v>
      </c>
      <c r="H478" s="74">
        <v>646148</v>
      </c>
      <c r="I478" s="74">
        <v>650284</v>
      </c>
      <c r="J478" s="53">
        <v>1550</v>
      </c>
      <c r="K478" s="53">
        <v>17339</v>
      </c>
      <c r="L478" s="53">
        <v>81825</v>
      </c>
      <c r="M478" s="17">
        <v>2.3999999999999998E-3</v>
      </c>
      <c r="N478" s="17">
        <v>2.6800000000000001E-2</v>
      </c>
      <c r="O478" s="17">
        <v>0.1258</v>
      </c>
      <c r="P478" s="38">
        <v>0</v>
      </c>
      <c r="Q478" s="38">
        <v>0</v>
      </c>
    </row>
    <row r="479" spans="1:17" x14ac:dyDescent="0.35">
      <c r="A479" s="65" t="s">
        <v>1092</v>
      </c>
      <c r="B479" s="65" t="s">
        <v>69</v>
      </c>
      <c r="C479" s="89" t="s">
        <v>1091</v>
      </c>
      <c r="D479" s="74">
        <v>667904</v>
      </c>
      <c r="E479" s="74">
        <v>740990</v>
      </c>
      <c r="F479" s="74">
        <v>722478</v>
      </c>
      <c r="G479" s="89">
        <v>595090</v>
      </c>
      <c r="H479" s="74">
        <v>616743</v>
      </c>
      <c r="I479" s="74">
        <v>641092</v>
      </c>
      <c r="J479" s="53">
        <v>72814</v>
      </c>
      <c r="K479" s="53">
        <v>124247</v>
      </c>
      <c r="L479" s="53">
        <v>81386</v>
      </c>
      <c r="M479" s="17">
        <v>0.12239999999999999</v>
      </c>
      <c r="N479" s="17">
        <v>0.20150000000000001</v>
      </c>
      <c r="O479" s="17">
        <v>0.12690000000000001</v>
      </c>
      <c r="P479" s="38">
        <v>0</v>
      </c>
      <c r="Q479" s="38">
        <v>0</v>
      </c>
    </row>
    <row r="480" spans="1:17" x14ac:dyDescent="0.35">
      <c r="A480" s="65" t="s">
        <v>1094</v>
      </c>
      <c r="B480" s="65" t="s">
        <v>77</v>
      </c>
      <c r="C480" s="89" t="s">
        <v>1093</v>
      </c>
      <c r="D480" s="74">
        <v>212168</v>
      </c>
      <c r="E480" s="74">
        <v>197577</v>
      </c>
      <c r="F480" s="74">
        <v>197482</v>
      </c>
      <c r="G480" s="89">
        <v>268262</v>
      </c>
      <c r="H480" s="74">
        <v>286588</v>
      </c>
      <c r="I480" s="74">
        <v>200863</v>
      </c>
      <c r="J480" s="53">
        <v>-56094</v>
      </c>
      <c r="K480" s="53">
        <v>-89011</v>
      </c>
      <c r="L480" s="53">
        <v>-3381</v>
      </c>
      <c r="M480" s="17">
        <v>-0.20910000000000001</v>
      </c>
      <c r="N480" s="17">
        <v>-0.31059999999999999</v>
      </c>
      <c r="O480" s="17">
        <v>-1.6799999999999999E-2</v>
      </c>
      <c r="P480" s="38">
        <v>3</v>
      </c>
      <c r="Q480" s="38">
        <v>10</v>
      </c>
    </row>
    <row r="481" spans="1:17" x14ac:dyDescent="0.35">
      <c r="A481" s="65" t="s">
        <v>1096</v>
      </c>
      <c r="B481" s="65" t="s">
        <v>51</v>
      </c>
      <c r="C481" s="89" t="s">
        <v>1095</v>
      </c>
      <c r="D481" s="74">
        <v>2142960.8199999998</v>
      </c>
      <c r="E481" s="74">
        <v>2071838.7</v>
      </c>
      <c r="F481" s="74">
        <v>2329319.39</v>
      </c>
      <c r="G481" s="89">
        <v>1979708.96</v>
      </c>
      <c r="H481" s="74">
        <v>2034365.67</v>
      </c>
      <c r="I481" s="74">
        <v>2184166.29</v>
      </c>
      <c r="J481" s="53">
        <v>163251.85999999987</v>
      </c>
      <c r="K481" s="53">
        <v>37473.030000000028</v>
      </c>
      <c r="L481" s="53">
        <v>145153.10000000009</v>
      </c>
      <c r="M481" s="17">
        <v>8.2500000000000004E-2</v>
      </c>
      <c r="N481" s="17">
        <v>1.84E-2</v>
      </c>
      <c r="O481" s="17">
        <v>6.6500000000000004E-2</v>
      </c>
      <c r="P481" s="38">
        <v>0</v>
      </c>
      <c r="Q481" s="38">
        <v>0</v>
      </c>
    </row>
    <row r="482" spans="1:17" x14ac:dyDescent="0.35">
      <c r="A482" s="65" t="s">
        <v>1098</v>
      </c>
      <c r="B482" s="65" t="s">
        <v>50</v>
      </c>
      <c r="C482" s="89" t="s">
        <v>1097</v>
      </c>
      <c r="D482" s="74">
        <v>1643472</v>
      </c>
      <c r="E482" s="74">
        <v>1850267</v>
      </c>
      <c r="F482" s="74">
        <v>1812315</v>
      </c>
      <c r="G482" s="89">
        <v>1725267</v>
      </c>
      <c r="H482" s="74">
        <v>1745951</v>
      </c>
      <c r="I482" s="74">
        <v>1606911</v>
      </c>
      <c r="J482" s="53">
        <v>-81795</v>
      </c>
      <c r="K482" s="53">
        <v>104316</v>
      </c>
      <c r="L482" s="53">
        <v>205404</v>
      </c>
      <c r="M482" s="17">
        <v>-4.7399999999999998E-2</v>
      </c>
      <c r="N482" s="17">
        <v>5.9700000000000003E-2</v>
      </c>
      <c r="O482" s="17">
        <v>0.1278</v>
      </c>
      <c r="P482" s="38">
        <v>1</v>
      </c>
      <c r="Q482" s="38">
        <v>3.33</v>
      </c>
    </row>
    <row r="483" spans="1:17" x14ac:dyDescent="0.35">
      <c r="A483" s="65" t="s">
        <v>3508</v>
      </c>
      <c r="B483" s="65" t="s">
        <v>8</v>
      </c>
      <c r="C483" s="89" t="s">
        <v>1757</v>
      </c>
      <c r="D483" s="74">
        <v>619232014.84000003</v>
      </c>
      <c r="E483" s="74">
        <v>645162423.25999999</v>
      </c>
      <c r="F483" s="74">
        <v>650749860.53999996</v>
      </c>
      <c r="G483" s="74">
        <v>620529478.13</v>
      </c>
      <c r="H483" s="74">
        <v>634565671.83000004</v>
      </c>
      <c r="I483" s="74">
        <v>657338969.95000005</v>
      </c>
      <c r="J483" s="53">
        <v>-1297463.2899999619</v>
      </c>
      <c r="K483" s="53">
        <v>10596751.429999948</v>
      </c>
      <c r="L483" s="53">
        <v>-6589109.4100000858</v>
      </c>
      <c r="M483" s="17">
        <v>-2.0999999999999999E-3</v>
      </c>
      <c r="N483" s="17">
        <v>1.67E-2</v>
      </c>
      <c r="O483" s="17">
        <v>-0.01</v>
      </c>
      <c r="P483" s="38">
        <v>2</v>
      </c>
      <c r="Q483" s="38">
        <v>6.67</v>
      </c>
    </row>
    <row r="484" spans="1:17" x14ac:dyDescent="0.35">
      <c r="A484" s="65" t="s">
        <v>3509</v>
      </c>
      <c r="B484" s="65" t="s">
        <v>10</v>
      </c>
      <c r="C484" s="89" t="s">
        <v>1759</v>
      </c>
      <c r="D484" s="74">
        <v>100317972</v>
      </c>
      <c r="E484" s="74">
        <v>104427387</v>
      </c>
      <c r="F484" s="74">
        <v>107790664</v>
      </c>
      <c r="G484" s="74">
        <v>97306799</v>
      </c>
      <c r="H484" s="74">
        <v>101937777</v>
      </c>
      <c r="I484" s="74">
        <v>107153784</v>
      </c>
      <c r="J484" s="53">
        <v>3011173</v>
      </c>
      <c r="K484" s="53">
        <v>2489610</v>
      </c>
      <c r="L484" s="53">
        <v>636880</v>
      </c>
      <c r="M484" s="17">
        <v>3.09E-2</v>
      </c>
      <c r="N484" s="17">
        <v>2.4400000000000002E-2</v>
      </c>
      <c r="O484" s="17">
        <v>5.8999999999999999E-3</v>
      </c>
      <c r="P484" s="38">
        <v>0</v>
      </c>
      <c r="Q484" s="38">
        <v>0</v>
      </c>
    </row>
    <row r="485" spans="1:17" x14ac:dyDescent="0.35">
      <c r="A485" s="65" t="s">
        <v>3510</v>
      </c>
      <c r="B485" s="65" t="s">
        <v>12</v>
      </c>
      <c r="C485" s="89" t="s">
        <v>1760</v>
      </c>
      <c r="D485" s="74">
        <v>476062096</v>
      </c>
      <c r="E485" s="74">
        <v>427619108</v>
      </c>
      <c r="F485" s="74">
        <v>476502711</v>
      </c>
      <c r="G485" s="74">
        <v>472369156</v>
      </c>
      <c r="H485" s="74">
        <v>426319174</v>
      </c>
      <c r="I485" s="74">
        <v>454931671</v>
      </c>
      <c r="J485" s="53">
        <v>3692940</v>
      </c>
      <c r="K485" s="53">
        <v>1299934</v>
      </c>
      <c r="L485" s="53">
        <v>21571040</v>
      </c>
      <c r="M485" s="17">
        <v>7.7999999999999996E-3</v>
      </c>
      <c r="N485" s="17">
        <v>3.0000000000000001E-3</v>
      </c>
      <c r="O485" s="17">
        <v>4.7399999999999998E-2</v>
      </c>
      <c r="P485" s="38">
        <v>0</v>
      </c>
      <c r="Q485" s="38">
        <v>0</v>
      </c>
    </row>
    <row r="486" spans="1:17" x14ac:dyDescent="0.35">
      <c r="A486" s="65" t="s">
        <v>3511</v>
      </c>
      <c r="B486" s="65" t="s">
        <v>14</v>
      </c>
      <c r="C486" s="89" t="s">
        <v>1761</v>
      </c>
      <c r="D486" s="74">
        <v>226276468</v>
      </c>
      <c r="E486" s="74">
        <v>232065261</v>
      </c>
      <c r="F486" s="74">
        <v>239015408</v>
      </c>
      <c r="G486" s="74">
        <v>221488102</v>
      </c>
      <c r="H486" s="74">
        <v>228537198</v>
      </c>
      <c r="I486" s="74">
        <v>233185480</v>
      </c>
      <c r="J486" s="53">
        <v>4788366</v>
      </c>
      <c r="K486" s="53">
        <v>3528063</v>
      </c>
      <c r="L486" s="53">
        <v>5829928</v>
      </c>
      <c r="M486" s="17">
        <v>2.1600000000000001E-2</v>
      </c>
      <c r="N486" s="17">
        <v>1.54E-2</v>
      </c>
      <c r="O486" s="17">
        <v>2.5000000000000001E-2</v>
      </c>
      <c r="P486" s="38">
        <v>0</v>
      </c>
      <c r="Q486" s="38">
        <v>0</v>
      </c>
    </row>
    <row r="487" spans="1:17" x14ac:dyDescent="0.35">
      <c r="A487" s="65" t="s">
        <v>3512</v>
      </c>
      <c r="B487" s="65" t="s">
        <v>15</v>
      </c>
      <c r="C487" s="89" t="s">
        <v>1762</v>
      </c>
      <c r="D487" s="74">
        <v>147157417.80000001</v>
      </c>
      <c r="E487" s="74">
        <v>148121903</v>
      </c>
      <c r="F487" s="74">
        <v>150844574.11000001</v>
      </c>
      <c r="G487" s="74">
        <v>144996466</v>
      </c>
      <c r="H487" s="74">
        <v>146717616</v>
      </c>
      <c r="I487" s="74">
        <v>148387696.56</v>
      </c>
      <c r="J487" s="53">
        <v>2160951.8000000119</v>
      </c>
      <c r="K487" s="53">
        <v>1404287</v>
      </c>
      <c r="L487" s="53">
        <v>2456877.5500000119</v>
      </c>
      <c r="M487" s="17">
        <v>1.49E-2</v>
      </c>
      <c r="N487" s="17">
        <v>9.5999999999999992E-3</v>
      </c>
      <c r="O487" s="17">
        <v>1.66E-2</v>
      </c>
      <c r="P487" s="38">
        <v>0</v>
      </c>
      <c r="Q487" s="38">
        <v>0</v>
      </c>
    </row>
    <row r="488" spans="1:17" x14ac:dyDescent="0.35">
      <c r="A488" s="65" t="s">
        <v>3513</v>
      </c>
      <c r="B488" s="65" t="s">
        <v>17</v>
      </c>
      <c r="C488" s="89" t="s">
        <v>1763</v>
      </c>
      <c r="D488" s="74">
        <v>257287136.47</v>
      </c>
      <c r="E488" s="74">
        <v>259857448.44</v>
      </c>
      <c r="F488" s="74">
        <v>275164915.98000002</v>
      </c>
      <c r="G488" s="74">
        <v>265026379.59</v>
      </c>
      <c r="H488" s="74">
        <v>267552831.83000001</v>
      </c>
      <c r="I488" s="74">
        <v>274570995.51999998</v>
      </c>
      <c r="J488" s="53">
        <v>-7739243.1200000048</v>
      </c>
      <c r="K488" s="53">
        <v>-7695383.3900000155</v>
      </c>
      <c r="L488" s="53">
        <v>593920.46000003815</v>
      </c>
      <c r="M488" s="17">
        <v>-2.92E-2</v>
      </c>
      <c r="N488" s="17">
        <v>-2.8799999999999999E-2</v>
      </c>
      <c r="O488" s="17">
        <v>2.2000000000000001E-3</v>
      </c>
      <c r="P488" s="38">
        <v>2</v>
      </c>
      <c r="Q488" s="38">
        <v>6.67</v>
      </c>
    </row>
    <row r="489" spans="1:17" x14ac:dyDescent="0.35">
      <c r="A489" s="65" t="s">
        <v>3514</v>
      </c>
      <c r="B489" s="65" t="s">
        <v>19</v>
      </c>
      <c r="C489" s="89" t="s">
        <v>1764</v>
      </c>
      <c r="D489" s="74">
        <v>226325386</v>
      </c>
      <c r="E489" s="74">
        <v>251838771</v>
      </c>
      <c r="F489" s="74">
        <v>211857958</v>
      </c>
      <c r="G489" s="74">
        <v>206224114</v>
      </c>
      <c r="H489" s="74">
        <v>211468193</v>
      </c>
      <c r="I489" s="74">
        <v>209709672</v>
      </c>
      <c r="J489" s="53">
        <v>20101272</v>
      </c>
      <c r="K489" s="53">
        <v>40370578</v>
      </c>
      <c r="L489" s="53">
        <v>2148286</v>
      </c>
      <c r="M489" s="17">
        <v>9.7500000000000003E-2</v>
      </c>
      <c r="N489" s="17">
        <v>0.19089999999999999</v>
      </c>
      <c r="O489" s="17">
        <v>1.0200000000000001E-2</v>
      </c>
      <c r="P489" s="38">
        <v>0</v>
      </c>
      <c r="Q489" s="38">
        <v>0</v>
      </c>
    </row>
    <row r="490" spans="1:17" x14ac:dyDescent="0.35">
      <c r="A490" s="65" t="s">
        <v>3515</v>
      </c>
      <c r="B490" s="65" t="s">
        <v>21</v>
      </c>
      <c r="C490" s="89" t="s">
        <v>1765</v>
      </c>
      <c r="D490" s="74">
        <v>90437827</v>
      </c>
      <c r="E490" s="74">
        <v>93862124</v>
      </c>
      <c r="F490" s="74">
        <v>97691639</v>
      </c>
      <c r="G490" s="74">
        <v>88507471</v>
      </c>
      <c r="H490" s="74">
        <v>92974632</v>
      </c>
      <c r="I490" s="74">
        <v>94973588</v>
      </c>
      <c r="J490" s="53">
        <v>1930356</v>
      </c>
      <c r="K490" s="53">
        <v>887492</v>
      </c>
      <c r="L490" s="53">
        <v>2718051</v>
      </c>
      <c r="M490" s="17">
        <v>2.18E-2</v>
      </c>
      <c r="N490" s="17">
        <v>9.4999999999999998E-3</v>
      </c>
      <c r="O490" s="17">
        <v>2.86E-2</v>
      </c>
      <c r="P490" s="38">
        <v>0</v>
      </c>
      <c r="Q490" s="38">
        <v>0</v>
      </c>
    </row>
    <row r="491" spans="1:17" x14ac:dyDescent="0.35">
      <c r="A491" s="65" t="s">
        <v>3516</v>
      </c>
      <c r="B491" s="65" t="s">
        <v>23</v>
      </c>
      <c r="C491" s="89" t="s">
        <v>1766</v>
      </c>
      <c r="D491" s="74">
        <v>177817422.27000001</v>
      </c>
      <c r="E491" s="74">
        <v>218316987.44999999</v>
      </c>
      <c r="F491" s="74">
        <v>180400210.27000001</v>
      </c>
      <c r="G491" s="74">
        <v>182368632.86000001</v>
      </c>
      <c r="H491" s="74">
        <v>193241590.34</v>
      </c>
      <c r="I491" s="74">
        <v>188718548.38999999</v>
      </c>
      <c r="J491" s="53">
        <v>-4551210.5900000036</v>
      </c>
      <c r="K491" s="53">
        <v>25075397.109999985</v>
      </c>
      <c r="L491" s="53">
        <v>-8318338.119999975</v>
      </c>
      <c r="M491" s="17">
        <v>-2.5000000000000001E-2</v>
      </c>
      <c r="N491" s="17">
        <v>0.1298</v>
      </c>
      <c r="O491" s="17">
        <v>-4.41E-2</v>
      </c>
      <c r="P491" s="38">
        <v>2</v>
      </c>
      <c r="Q491" s="38">
        <v>6.67</v>
      </c>
    </row>
    <row r="492" spans="1:17" x14ac:dyDescent="0.35">
      <c r="A492" s="65" t="s">
        <v>3517</v>
      </c>
      <c r="B492" s="65" t="s">
        <v>26</v>
      </c>
      <c r="C492" s="89" t="s">
        <v>1767</v>
      </c>
      <c r="D492" s="74">
        <v>133606625</v>
      </c>
      <c r="E492" s="74">
        <v>138106297</v>
      </c>
      <c r="F492" s="74">
        <v>143059386</v>
      </c>
      <c r="G492" s="74">
        <v>133520698</v>
      </c>
      <c r="H492" s="74">
        <v>138826921</v>
      </c>
      <c r="I492" s="74">
        <v>143368355</v>
      </c>
      <c r="J492" s="53">
        <v>85927</v>
      </c>
      <c r="K492" s="53">
        <v>-720624</v>
      </c>
      <c r="L492" s="53">
        <v>-308969</v>
      </c>
      <c r="M492" s="17">
        <v>5.9999999999999995E-4</v>
      </c>
      <c r="N492" s="17">
        <v>-5.1999999999999998E-3</v>
      </c>
      <c r="O492" s="17">
        <v>-2.2000000000000001E-3</v>
      </c>
      <c r="P492" s="38">
        <v>2</v>
      </c>
      <c r="Q492" s="38">
        <v>6.67</v>
      </c>
    </row>
    <row r="493" spans="1:17" x14ac:dyDescent="0.35">
      <c r="A493" s="65" t="s">
        <v>3518</v>
      </c>
      <c r="B493" s="65" t="s">
        <v>28</v>
      </c>
      <c r="C493" s="89" t="s">
        <v>1768</v>
      </c>
      <c r="D493" s="74">
        <v>112168504</v>
      </c>
      <c r="E493" s="74">
        <v>115708765</v>
      </c>
      <c r="F493" s="74">
        <v>118381997</v>
      </c>
      <c r="G493" s="74">
        <v>113343314</v>
      </c>
      <c r="H493" s="74">
        <v>132276174</v>
      </c>
      <c r="I493" s="74">
        <v>115978800</v>
      </c>
      <c r="J493" s="53">
        <v>-1174810</v>
      </c>
      <c r="K493" s="53">
        <v>-16567409</v>
      </c>
      <c r="L493" s="53">
        <v>2403197</v>
      </c>
      <c r="M493" s="17">
        <v>-1.04E-2</v>
      </c>
      <c r="N493" s="17">
        <v>-0.12520000000000001</v>
      </c>
      <c r="O493" s="17">
        <v>2.07E-2</v>
      </c>
      <c r="P493" s="38">
        <v>2</v>
      </c>
      <c r="Q493" s="38">
        <v>6.67</v>
      </c>
    </row>
    <row r="494" spans="1:17" x14ac:dyDescent="0.35">
      <c r="A494" s="65" t="s">
        <v>3519</v>
      </c>
      <c r="B494" s="65" t="s">
        <v>29</v>
      </c>
      <c r="C494" s="89" t="s">
        <v>1769</v>
      </c>
      <c r="D494" s="74">
        <v>100347374.78</v>
      </c>
      <c r="E494" s="74">
        <v>99939819.969999999</v>
      </c>
      <c r="F494" s="74">
        <v>103014701.41</v>
      </c>
      <c r="G494" s="74">
        <v>92957620.879999995</v>
      </c>
      <c r="H494" s="74">
        <v>94872095.489999995</v>
      </c>
      <c r="I494" s="74">
        <v>105086689.70999999</v>
      </c>
      <c r="J494" s="53">
        <v>7389753.900000006</v>
      </c>
      <c r="K494" s="53">
        <v>5067724.4800000042</v>
      </c>
      <c r="L494" s="53">
        <v>-2071988.299999997</v>
      </c>
      <c r="M494" s="17">
        <v>7.9500000000000001E-2</v>
      </c>
      <c r="N494" s="17">
        <v>5.3400000000000003E-2</v>
      </c>
      <c r="O494" s="17">
        <v>-1.9699999999999999E-2</v>
      </c>
      <c r="P494" s="38">
        <v>1</v>
      </c>
      <c r="Q494" s="38">
        <v>3.33</v>
      </c>
    </row>
    <row r="495" spans="1:17" x14ac:dyDescent="0.35">
      <c r="A495" s="65" t="s">
        <v>3520</v>
      </c>
      <c r="B495" s="65" t="s">
        <v>30</v>
      </c>
      <c r="C495" s="89" t="s">
        <v>1770</v>
      </c>
      <c r="D495" s="74">
        <v>460988367.19</v>
      </c>
      <c r="E495" s="74">
        <v>482699000.18000001</v>
      </c>
      <c r="F495" s="74">
        <v>510177680.75</v>
      </c>
      <c r="G495" s="74">
        <v>465253165.29000002</v>
      </c>
      <c r="H495" s="74">
        <v>485962694.86000001</v>
      </c>
      <c r="I495" s="74">
        <v>502140298.82999998</v>
      </c>
      <c r="J495" s="53">
        <v>-4264798.1000000238</v>
      </c>
      <c r="K495" s="53">
        <v>-3263694.6800000072</v>
      </c>
      <c r="L495" s="53">
        <v>8037381.9200000167</v>
      </c>
      <c r="M495" s="17">
        <v>-9.1999999999999998E-3</v>
      </c>
      <c r="N495" s="17">
        <v>-6.7000000000000002E-3</v>
      </c>
      <c r="O495" s="17">
        <v>1.6E-2</v>
      </c>
      <c r="P495" s="38">
        <v>2</v>
      </c>
      <c r="Q495" s="38">
        <v>6.67</v>
      </c>
    </row>
    <row r="496" spans="1:17" x14ac:dyDescent="0.35">
      <c r="A496" s="65" t="s">
        <v>3521</v>
      </c>
      <c r="B496" s="65" t="s">
        <v>32</v>
      </c>
      <c r="C496" s="89" t="s">
        <v>1771</v>
      </c>
      <c r="D496" s="74">
        <v>1604861839.6300001</v>
      </c>
      <c r="E496" s="74">
        <v>1639683320.3900001</v>
      </c>
      <c r="F496" s="74">
        <v>1686423049.9400001</v>
      </c>
      <c r="G496" s="74">
        <v>1587008699.05</v>
      </c>
      <c r="H496" s="74">
        <v>1608196407.5599999</v>
      </c>
      <c r="I496" s="74">
        <v>1673597584.5999999</v>
      </c>
      <c r="J496" s="53">
        <v>17853140.580000162</v>
      </c>
      <c r="K496" s="53">
        <v>31486912.830000162</v>
      </c>
      <c r="L496" s="53">
        <v>12825465.340000153</v>
      </c>
      <c r="M496" s="17">
        <v>1.12E-2</v>
      </c>
      <c r="N496" s="17">
        <v>1.9599999999999999E-2</v>
      </c>
      <c r="O496" s="17">
        <v>7.7000000000000002E-3</v>
      </c>
      <c r="P496" s="38">
        <v>0</v>
      </c>
      <c r="Q496" s="38">
        <v>0</v>
      </c>
    </row>
    <row r="497" spans="1:17" x14ac:dyDescent="0.35">
      <c r="A497" s="65" t="s">
        <v>3522</v>
      </c>
      <c r="B497" s="65" t="s">
        <v>33</v>
      </c>
      <c r="C497" s="89" t="s">
        <v>1772</v>
      </c>
      <c r="D497" s="74">
        <v>106892528.22</v>
      </c>
      <c r="E497" s="74">
        <v>108739707.05</v>
      </c>
      <c r="F497" s="74">
        <v>112583422.51000001</v>
      </c>
      <c r="G497" s="74">
        <v>103571934.53</v>
      </c>
      <c r="H497" s="74">
        <v>108079052.06</v>
      </c>
      <c r="I497" s="74">
        <v>109337232.05</v>
      </c>
      <c r="J497" s="53">
        <v>3320593.6899999976</v>
      </c>
      <c r="K497" s="53">
        <v>660654.98999999464</v>
      </c>
      <c r="L497" s="53">
        <v>3246190.4600000083</v>
      </c>
      <c r="M497" s="17">
        <v>3.2099999999999997E-2</v>
      </c>
      <c r="N497" s="17">
        <v>6.1000000000000004E-3</v>
      </c>
      <c r="O497" s="17">
        <v>2.9700000000000001E-2</v>
      </c>
      <c r="P497" s="38">
        <v>0</v>
      </c>
      <c r="Q497" s="38">
        <v>0</v>
      </c>
    </row>
    <row r="498" spans="1:17" x14ac:dyDescent="0.35">
      <c r="A498" s="65" t="s">
        <v>3523</v>
      </c>
      <c r="B498" s="65" t="s">
        <v>34</v>
      </c>
      <c r="C498" s="89" t="s">
        <v>1773</v>
      </c>
      <c r="D498" s="74">
        <v>98441097.120000005</v>
      </c>
      <c r="E498" s="74">
        <v>99133741.530000001</v>
      </c>
      <c r="F498" s="74">
        <v>98855607.049999997</v>
      </c>
      <c r="G498" s="74">
        <v>97770913.129999995</v>
      </c>
      <c r="H498" s="74">
        <v>98052663.439999998</v>
      </c>
      <c r="I498" s="74">
        <v>98145218.959999993</v>
      </c>
      <c r="J498" s="53">
        <v>670183.99000000954</v>
      </c>
      <c r="K498" s="53">
        <v>1081078.0900000036</v>
      </c>
      <c r="L498" s="53">
        <v>710388.09000000358</v>
      </c>
      <c r="M498" s="17">
        <v>6.8999999999999999E-3</v>
      </c>
      <c r="N498" s="17">
        <v>1.0999999999999999E-2</v>
      </c>
      <c r="O498" s="17">
        <v>7.1999999999999998E-3</v>
      </c>
      <c r="P498" s="38">
        <v>0</v>
      </c>
      <c r="Q498" s="38">
        <v>0</v>
      </c>
    </row>
    <row r="499" spans="1:17" x14ac:dyDescent="0.35">
      <c r="A499" s="65" t="s">
        <v>3524</v>
      </c>
      <c r="B499" s="65" t="s">
        <v>35</v>
      </c>
      <c r="C499" s="89" t="s">
        <v>1774</v>
      </c>
      <c r="D499" s="74">
        <v>79096570</v>
      </c>
      <c r="E499" s="74">
        <v>82550660</v>
      </c>
      <c r="F499" s="74">
        <v>84432582</v>
      </c>
      <c r="G499" s="74">
        <v>79692656</v>
      </c>
      <c r="H499" s="74">
        <v>82458639</v>
      </c>
      <c r="I499" s="74">
        <v>84175580</v>
      </c>
      <c r="J499" s="53">
        <v>-596086</v>
      </c>
      <c r="K499" s="53">
        <v>92021</v>
      </c>
      <c r="L499" s="53">
        <v>257002</v>
      </c>
      <c r="M499" s="17">
        <v>-7.4999999999999997E-3</v>
      </c>
      <c r="N499" s="17">
        <v>1.1000000000000001E-3</v>
      </c>
      <c r="O499" s="17">
        <v>3.0999999999999999E-3</v>
      </c>
      <c r="P499" s="38">
        <v>1</v>
      </c>
      <c r="Q499" s="38">
        <v>3.33</v>
      </c>
    </row>
    <row r="500" spans="1:17" x14ac:dyDescent="0.35">
      <c r="A500" s="65" t="s">
        <v>3525</v>
      </c>
      <c r="B500" s="65" t="s">
        <v>37</v>
      </c>
      <c r="C500" s="89" t="s">
        <v>1775</v>
      </c>
      <c r="D500" s="74">
        <v>155763044</v>
      </c>
      <c r="E500" s="74">
        <v>119632341</v>
      </c>
      <c r="F500" s="74">
        <v>120635458</v>
      </c>
      <c r="G500" s="74">
        <v>138438520</v>
      </c>
      <c r="H500" s="74">
        <v>122878431</v>
      </c>
      <c r="I500" s="74">
        <v>117904793</v>
      </c>
      <c r="J500" s="53">
        <v>17324524</v>
      </c>
      <c r="K500" s="53">
        <v>-3246090</v>
      </c>
      <c r="L500" s="53">
        <v>2730665</v>
      </c>
      <c r="M500" s="17">
        <v>0.12509999999999999</v>
      </c>
      <c r="N500" s="17">
        <v>-2.64E-2</v>
      </c>
      <c r="O500" s="17">
        <v>2.3199999999999998E-2</v>
      </c>
      <c r="P500" s="38">
        <v>1</v>
      </c>
      <c r="Q500" s="38">
        <v>3.33</v>
      </c>
    </row>
    <row r="501" spans="1:17" x14ac:dyDescent="0.35">
      <c r="A501" s="65" t="s">
        <v>3526</v>
      </c>
      <c r="B501" s="65" t="s">
        <v>39</v>
      </c>
      <c r="C501" s="89" t="s">
        <v>1776</v>
      </c>
      <c r="D501" s="74">
        <v>112689238.75</v>
      </c>
      <c r="E501" s="74">
        <v>114863533.45999999</v>
      </c>
      <c r="F501" s="74">
        <v>118045851.43000001</v>
      </c>
      <c r="G501" s="74">
        <v>105520796.63</v>
      </c>
      <c r="H501" s="74">
        <v>110064586.83</v>
      </c>
      <c r="I501" s="74">
        <v>111998094.37</v>
      </c>
      <c r="J501" s="53">
        <v>7168442.1200000048</v>
      </c>
      <c r="K501" s="53">
        <v>4798946.6299999952</v>
      </c>
      <c r="L501" s="53">
        <v>6047757.0600000024</v>
      </c>
      <c r="M501" s="17">
        <v>6.7900000000000002E-2</v>
      </c>
      <c r="N501" s="17">
        <v>4.36E-2</v>
      </c>
      <c r="O501" s="17">
        <v>5.3999999999999999E-2</v>
      </c>
      <c r="P501" s="38">
        <v>0</v>
      </c>
      <c r="Q501" s="38">
        <v>0</v>
      </c>
    </row>
    <row r="502" spans="1:17" x14ac:dyDescent="0.35">
      <c r="A502" s="65" t="s">
        <v>3527</v>
      </c>
      <c r="B502" s="65" t="s">
        <v>40</v>
      </c>
      <c r="C502" s="89" t="s">
        <v>1777</v>
      </c>
      <c r="D502" s="74">
        <v>19986870.449999999</v>
      </c>
      <c r="E502" s="74">
        <v>21596016.109999999</v>
      </c>
      <c r="F502" s="74">
        <v>21394649.93</v>
      </c>
      <c r="G502" s="74">
        <v>20477306.600000001</v>
      </c>
      <c r="H502" s="74">
        <v>20813329.859999999</v>
      </c>
      <c r="I502" s="74">
        <v>20382866.93</v>
      </c>
      <c r="J502" s="53">
        <v>-490436.15000000224</v>
      </c>
      <c r="K502" s="53">
        <v>782686.25</v>
      </c>
      <c r="L502" s="53">
        <v>1011783</v>
      </c>
      <c r="M502" s="17">
        <v>-2.4E-2</v>
      </c>
      <c r="N502" s="17">
        <v>3.7600000000000001E-2</v>
      </c>
      <c r="O502" s="17">
        <v>4.9599999999999998E-2</v>
      </c>
      <c r="P502" s="38">
        <v>1</v>
      </c>
      <c r="Q502" s="38">
        <v>3.33</v>
      </c>
    </row>
    <row r="503" spans="1:17" x14ac:dyDescent="0.35">
      <c r="A503" s="65" t="s">
        <v>3528</v>
      </c>
      <c r="B503" s="65" t="s">
        <v>41</v>
      </c>
      <c r="C503" s="89" t="s">
        <v>1778</v>
      </c>
      <c r="D503" s="74">
        <v>109624828</v>
      </c>
      <c r="E503" s="74">
        <v>109827960</v>
      </c>
      <c r="F503" s="74">
        <v>117133208</v>
      </c>
      <c r="G503" s="74">
        <v>104192934</v>
      </c>
      <c r="H503" s="74">
        <v>108256129</v>
      </c>
      <c r="I503" s="74">
        <v>119863304</v>
      </c>
      <c r="J503" s="53">
        <v>5431894</v>
      </c>
      <c r="K503" s="53">
        <v>1571831</v>
      </c>
      <c r="L503" s="53">
        <v>-2730096</v>
      </c>
      <c r="M503" s="17">
        <v>5.21E-2</v>
      </c>
      <c r="N503" s="17">
        <v>1.4500000000000001E-2</v>
      </c>
      <c r="O503" s="17">
        <v>-2.2800000000000001E-2</v>
      </c>
      <c r="P503" s="38">
        <v>1</v>
      </c>
      <c r="Q503" s="38">
        <v>3.33</v>
      </c>
    </row>
    <row r="504" spans="1:17" x14ac:dyDescent="0.35">
      <c r="A504" s="65" t="s">
        <v>3529</v>
      </c>
      <c r="B504" s="65" t="s">
        <v>42</v>
      </c>
      <c r="C504" s="89" t="s">
        <v>1779</v>
      </c>
      <c r="D504" s="74">
        <v>213426151</v>
      </c>
      <c r="E504" s="74">
        <v>221612179</v>
      </c>
      <c r="F504" s="74">
        <v>226151531</v>
      </c>
      <c r="G504" s="74">
        <v>210769494</v>
      </c>
      <c r="H504" s="74">
        <v>214154683</v>
      </c>
      <c r="I504" s="74">
        <v>220028304</v>
      </c>
      <c r="J504" s="53">
        <v>2656657</v>
      </c>
      <c r="K504" s="53">
        <v>7457496</v>
      </c>
      <c r="L504" s="53">
        <v>6123227</v>
      </c>
      <c r="M504" s="17">
        <v>1.26E-2</v>
      </c>
      <c r="N504" s="17">
        <v>3.4799999999999998E-2</v>
      </c>
      <c r="O504" s="17">
        <v>2.7799999999999998E-2</v>
      </c>
      <c r="P504" s="38">
        <v>0</v>
      </c>
      <c r="Q504" s="38">
        <v>0</v>
      </c>
    </row>
    <row r="505" spans="1:17" x14ac:dyDescent="0.35">
      <c r="A505" s="65" t="s">
        <v>3530</v>
      </c>
      <c r="B505" s="65" t="s">
        <v>43</v>
      </c>
      <c r="C505" s="89" t="s">
        <v>1780</v>
      </c>
      <c r="D505" s="74">
        <v>131415798</v>
      </c>
      <c r="E505" s="74">
        <v>143007304</v>
      </c>
      <c r="F505" s="74">
        <v>141767810</v>
      </c>
      <c r="G505" s="74">
        <v>138112018.63</v>
      </c>
      <c r="H505" s="74">
        <v>136414402</v>
      </c>
      <c r="I505" s="74">
        <v>137683899</v>
      </c>
      <c r="J505" s="53">
        <v>-6696220.6299999952</v>
      </c>
      <c r="K505" s="53">
        <v>6592902</v>
      </c>
      <c r="L505" s="53">
        <v>4083911</v>
      </c>
      <c r="M505" s="17">
        <v>-4.8500000000000001E-2</v>
      </c>
      <c r="N505" s="17">
        <v>4.8300000000000003E-2</v>
      </c>
      <c r="O505" s="17">
        <v>2.9700000000000001E-2</v>
      </c>
      <c r="P505" s="38">
        <v>1</v>
      </c>
      <c r="Q505" s="38">
        <v>3.33</v>
      </c>
    </row>
    <row r="506" spans="1:17" x14ac:dyDescent="0.35">
      <c r="A506" s="65" t="s">
        <v>3531</v>
      </c>
      <c r="B506" s="65" t="s">
        <v>44</v>
      </c>
      <c r="C506" s="89" t="s">
        <v>1781</v>
      </c>
      <c r="D506" s="74">
        <v>162480720.44999999</v>
      </c>
      <c r="E506" s="74">
        <v>158240462.88999999</v>
      </c>
      <c r="F506" s="74">
        <v>163197747.71000001</v>
      </c>
      <c r="G506" s="74">
        <v>166325543.74000001</v>
      </c>
      <c r="H506" s="74">
        <v>150180627.62</v>
      </c>
      <c r="I506" s="74">
        <v>157805017.87</v>
      </c>
      <c r="J506" s="53">
        <v>-3844823.2900000215</v>
      </c>
      <c r="K506" s="53">
        <v>8059835.2699999809</v>
      </c>
      <c r="L506" s="53">
        <v>5392729.8400000036</v>
      </c>
      <c r="M506" s="17">
        <v>-2.3099999999999999E-2</v>
      </c>
      <c r="N506" s="17">
        <v>5.3699999999999998E-2</v>
      </c>
      <c r="O506" s="17">
        <v>3.4200000000000001E-2</v>
      </c>
      <c r="P506" s="38">
        <v>1</v>
      </c>
      <c r="Q506" s="38">
        <v>3.33</v>
      </c>
    </row>
    <row r="507" spans="1:17" x14ac:dyDescent="0.35">
      <c r="A507" s="65" t="s">
        <v>3532</v>
      </c>
      <c r="B507" s="65" t="s">
        <v>45</v>
      </c>
      <c r="C507" s="89" t="s">
        <v>1782</v>
      </c>
      <c r="D507" s="74">
        <v>126265446</v>
      </c>
      <c r="E507" s="74">
        <v>127027343</v>
      </c>
      <c r="F507" s="74">
        <v>133583079.01000001</v>
      </c>
      <c r="G507" s="74">
        <v>124618444</v>
      </c>
      <c r="H507" s="74">
        <v>130263105.65000001</v>
      </c>
      <c r="I507" s="74">
        <v>137250948</v>
      </c>
      <c r="J507" s="53">
        <v>1647002</v>
      </c>
      <c r="K507" s="53">
        <v>-3235762.650000006</v>
      </c>
      <c r="L507" s="53">
        <v>-3667868.9899999946</v>
      </c>
      <c r="M507" s="17">
        <v>1.32E-2</v>
      </c>
      <c r="N507" s="17">
        <v>-2.4799999999999999E-2</v>
      </c>
      <c r="O507" s="17">
        <v>-2.6700000000000002E-2</v>
      </c>
      <c r="P507" s="38">
        <v>2</v>
      </c>
      <c r="Q507" s="38">
        <v>6.67</v>
      </c>
    </row>
    <row r="508" spans="1:17" x14ac:dyDescent="0.35">
      <c r="A508" s="65" t="s">
        <v>3533</v>
      </c>
      <c r="B508" s="65" t="s">
        <v>46</v>
      </c>
      <c r="C508" s="89" t="s">
        <v>1783</v>
      </c>
      <c r="D508" s="74">
        <v>1526766343.1400001</v>
      </c>
      <c r="E508" s="74">
        <v>1579357679.8800001</v>
      </c>
      <c r="F508" s="74">
        <v>1567124267.0699999</v>
      </c>
      <c r="G508" s="74">
        <v>1524941696.8599999</v>
      </c>
      <c r="H508" s="74">
        <v>1518534946.8599999</v>
      </c>
      <c r="I508" s="74">
        <v>1541037369.5599999</v>
      </c>
      <c r="J508" s="53">
        <v>1824646.2800002098</v>
      </c>
      <c r="K508" s="53">
        <v>60822733.020000219</v>
      </c>
      <c r="L508" s="53">
        <v>26086897.50999999</v>
      </c>
      <c r="M508" s="17">
        <v>1.1999999999999999E-3</v>
      </c>
      <c r="N508" s="17">
        <v>4.0099999999999997E-2</v>
      </c>
      <c r="O508" s="17">
        <v>1.6899999999999998E-2</v>
      </c>
      <c r="P508" s="38">
        <v>0</v>
      </c>
      <c r="Q508" s="38">
        <v>0</v>
      </c>
    </row>
    <row r="509" spans="1:17" x14ac:dyDescent="0.35">
      <c r="A509" s="65" t="s">
        <v>3534</v>
      </c>
      <c r="B509" s="65" t="s">
        <v>47</v>
      </c>
      <c r="C509" s="89" t="s">
        <v>1784</v>
      </c>
      <c r="D509" s="74">
        <v>98611322.230000004</v>
      </c>
      <c r="E509" s="74">
        <v>97733756.700000003</v>
      </c>
      <c r="F509" s="74">
        <v>103076190.59</v>
      </c>
      <c r="G509" s="74">
        <v>99582141.420000002</v>
      </c>
      <c r="H509" s="74">
        <v>100605005.45999999</v>
      </c>
      <c r="I509" s="74">
        <v>103687937.38</v>
      </c>
      <c r="J509" s="53">
        <v>-970819.18999999762</v>
      </c>
      <c r="K509" s="53">
        <v>-2871248.7599999905</v>
      </c>
      <c r="L509" s="53">
        <v>-611746.78999999166</v>
      </c>
      <c r="M509" s="17">
        <v>-9.7000000000000003E-3</v>
      </c>
      <c r="N509" s="17">
        <v>-2.8500000000000001E-2</v>
      </c>
      <c r="O509" s="17">
        <v>-5.8999999999999999E-3</v>
      </c>
      <c r="P509" s="38">
        <v>3</v>
      </c>
      <c r="Q509" s="38">
        <v>10</v>
      </c>
    </row>
    <row r="510" spans="1:17" x14ac:dyDescent="0.35">
      <c r="A510" s="65" t="s">
        <v>3535</v>
      </c>
      <c r="B510" s="65" t="s">
        <v>48</v>
      </c>
      <c r="C510" s="89" t="s">
        <v>1785</v>
      </c>
      <c r="D510" s="74">
        <v>2541930787</v>
      </c>
      <c r="E510" s="74">
        <v>2730513000</v>
      </c>
      <c r="F510" s="74">
        <v>2958360000</v>
      </c>
      <c r="G510" s="74">
        <v>2663392787</v>
      </c>
      <c r="H510" s="74">
        <v>2760038000</v>
      </c>
      <c r="I510" s="74">
        <v>2836274000</v>
      </c>
      <c r="J510" s="53">
        <v>-121462000</v>
      </c>
      <c r="K510" s="53">
        <v>-29525000</v>
      </c>
      <c r="L510" s="53">
        <v>122086000</v>
      </c>
      <c r="M510" s="17">
        <v>-4.5600000000000002E-2</v>
      </c>
      <c r="N510" s="17">
        <v>-1.0699999999999999E-2</v>
      </c>
      <c r="O510" s="17">
        <v>4.2999999999999997E-2</v>
      </c>
      <c r="P510" s="38">
        <v>2</v>
      </c>
      <c r="Q510" s="38">
        <v>6.67</v>
      </c>
    </row>
    <row r="511" spans="1:17" x14ac:dyDescent="0.35">
      <c r="A511" s="65" t="s">
        <v>3536</v>
      </c>
      <c r="B511" s="65" t="s">
        <v>50</v>
      </c>
      <c r="C511" s="89" t="s">
        <v>1786</v>
      </c>
      <c r="D511" s="74">
        <v>336490824</v>
      </c>
      <c r="E511" s="74">
        <v>355199536</v>
      </c>
      <c r="F511" s="74">
        <v>350005766</v>
      </c>
      <c r="G511" s="74">
        <v>337146119</v>
      </c>
      <c r="H511" s="74">
        <v>347792982</v>
      </c>
      <c r="I511" s="74">
        <v>353859278</v>
      </c>
      <c r="J511" s="53">
        <v>-655295</v>
      </c>
      <c r="K511" s="53">
        <v>7406554</v>
      </c>
      <c r="L511" s="53">
        <v>-3853512</v>
      </c>
      <c r="M511" s="17">
        <v>-1.9E-3</v>
      </c>
      <c r="N511" s="17">
        <v>2.1299999999999999E-2</v>
      </c>
      <c r="O511" s="17">
        <v>-1.09E-2</v>
      </c>
      <c r="P511" s="38">
        <v>2</v>
      </c>
      <c r="Q511" s="38">
        <v>6.67</v>
      </c>
    </row>
    <row r="512" spans="1:17" x14ac:dyDescent="0.35">
      <c r="A512" s="65" t="s">
        <v>3537</v>
      </c>
      <c r="B512" s="65" t="s">
        <v>51</v>
      </c>
      <c r="C512" s="89" t="s">
        <v>1787</v>
      </c>
      <c r="D512" s="74">
        <v>388067469.13</v>
      </c>
      <c r="E512" s="74">
        <v>405686448.31</v>
      </c>
      <c r="F512" s="74">
        <v>428168803.91000003</v>
      </c>
      <c r="G512" s="74">
        <v>388558550.44999999</v>
      </c>
      <c r="H512" s="74">
        <v>404601101.77999997</v>
      </c>
      <c r="I512" s="74">
        <v>423479231.99000001</v>
      </c>
      <c r="J512" s="53">
        <v>-491081.31999999285</v>
      </c>
      <c r="K512" s="53">
        <v>1085346.530000031</v>
      </c>
      <c r="L512" s="53">
        <v>4689571.9200000167</v>
      </c>
      <c r="M512" s="17">
        <v>-1.2999999999999999E-3</v>
      </c>
      <c r="N512" s="17">
        <v>2.7000000000000001E-3</v>
      </c>
      <c r="O512" s="17">
        <v>1.11E-2</v>
      </c>
      <c r="P512" s="38">
        <v>1</v>
      </c>
      <c r="Q512" s="38">
        <v>3.33</v>
      </c>
    </row>
    <row r="513" spans="1:17" x14ac:dyDescent="0.35">
      <c r="A513" s="65" t="s">
        <v>3538</v>
      </c>
      <c r="B513" s="65" t="s">
        <v>52</v>
      </c>
      <c r="C513" s="89" t="s">
        <v>1788</v>
      </c>
      <c r="D513" s="74">
        <v>914199730</v>
      </c>
      <c r="E513" s="74">
        <v>942831364</v>
      </c>
      <c r="F513" s="74">
        <v>971958139</v>
      </c>
      <c r="G513" s="74">
        <v>925793900</v>
      </c>
      <c r="H513" s="74">
        <v>942756160</v>
      </c>
      <c r="I513" s="74">
        <v>968746864</v>
      </c>
      <c r="J513" s="53">
        <v>-11594170</v>
      </c>
      <c r="K513" s="53">
        <v>75204</v>
      </c>
      <c r="L513" s="53">
        <v>3211275</v>
      </c>
      <c r="M513" s="17">
        <v>-1.2500000000000001E-2</v>
      </c>
      <c r="N513" s="17">
        <v>1E-4</v>
      </c>
      <c r="O513" s="17">
        <v>3.3E-3</v>
      </c>
      <c r="P513" s="38">
        <v>1</v>
      </c>
      <c r="Q513" s="38">
        <v>3.33</v>
      </c>
    </row>
    <row r="514" spans="1:17" x14ac:dyDescent="0.35">
      <c r="A514" s="65" t="s">
        <v>3539</v>
      </c>
      <c r="B514" s="65" t="s">
        <v>53</v>
      </c>
      <c r="C514" s="89" t="s">
        <v>1789</v>
      </c>
      <c r="D514" s="74">
        <v>201155899</v>
      </c>
      <c r="E514" s="74">
        <v>206102995</v>
      </c>
      <c r="F514" s="74">
        <v>216419143</v>
      </c>
      <c r="G514" s="74">
        <v>199369409</v>
      </c>
      <c r="H514" s="74">
        <v>201704253</v>
      </c>
      <c r="I514" s="74">
        <v>215177630</v>
      </c>
      <c r="J514" s="53">
        <v>1786490</v>
      </c>
      <c r="K514" s="53">
        <v>4398742</v>
      </c>
      <c r="L514" s="53">
        <v>1241513</v>
      </c>
      <c r="M514" s="17">
        <v>8.9999999999999993E-3</v>
      </c>
      <c r="N514" s="17">
        <v>2.18E-2</v>
      </c>
      <c r="O514" s="17">
        <v>5.7999999999999996E-3</v>
      </c>
      <c r="P514" s="38">
        <v>0</v>
      </c>
      <c r="Q514" s="38">
        <v>0</v>
      </c>
    </row>
    <row r="515" spans="1:17" x14ac:dyDescent="0.35">
      <c r="A515" s="65" t="s">
        <v>3540</v>
      </c>
      <c r="B515" s="65" t="s">
        <v>54</v>
      </c>
      <c r="C515" s="89" t="s">
        <v>1790</v>
      </c>
      <c r="D515" s="74">
        <v>685580987.87</v>
      </c>
      <c r="E515" s="74">
        <v>698016819.67999995</v>
      </c>
      <c r="F515" s="74">
        <v>707114870.50999999</v>
      </c>
      <c r="G515" s="74">
        <v>683435941.30999994</v>
      </c>
      <c r="H515" s="74">
        <v>694250903.32000005</v>
      </c>
      <c r="I515" s="74">
        <v>711060476.92999995</v>
      </c>
      <c r="J515" s="53">
        <v>2145046.560000062</v>
      </c>
      <c r="K515" s="53">
        <v>3765916.3599998951</v>
      </c>
      <c r="L515" s="53">
        <v>-3945606.4199999571</v>
      </c>
      <c r="M515" s="17">
        <v>3.0999999999999999E-3</v>
      </c>
      <c r="N515" s="17">
        <v>5.4000000000000003E-3</v>
      </c>
      <c r="O515" s="17">
        <v>-5.4999999999999997E-3</v>
      </c>
      <c r="P515" s="38">
        <v>1</v>
      </c>
      <c r="Q515" s="38">
        <v>3.33</v>
      </c>
    </row>
    <row r="516" spans="1:17" x14ac:dyDescent="0.35">
      <c r="A516" s="65" t="s">
        <v>3541</v>
      </c>
      <c r="B516" s="65" t="s">
        <v>55</v>
      </c>
      <c r="C516" s="89" t="s">
        <v>1791</v>
      </c>
      <c r="D516" s="74">
        <v>59517326.810000002</v>
      </c>
      <c r="E516" s="74">
        <v>62411758.310000002</v>
      </c>
      <c r="F516" s="74">
        <v>64993741.640000001</v>
      </c>
      <c r="G516" s="74">
        <v>59087128.100000001</v>
      </c>
      <c r="H516" s="74">
        <v>62988879.829999998</v>
      </c>
      <c r="I516" s="74">
        <v>63903000.549999997</v>
      </c>
      <c r="J516" s="53">
        <v>430198.71000000089</v>
      </c>
      <c r="K516" s="53">
        <v>-577121.51999999583</v>
      </c>
      <c r="L516" s="53">
        <v>1090741.0900000036</v>
      </c>
      <c r="M516" s="17">
        <v>7.3000000000000001E-3</v>
      </c>
      <c r="N516" s="17">
        <v>-9.1999999999999998E-3</v>
      </c>
      <c r="O516" s="17">
        <v>1.7100000000000001E-2</v>
      </c>
      <c r="P516" s="38">
        <v>1</v>
      </c>
      <c r="Q516" s="38">
        <v>3.33</v>
      </c>
    </row>
    <row r="517" spans="1:17" x14ac:dyDescent="0.35">
      <c r="A517" s="65" t="s">
        <v>3542</v>
      </c>
      <c r="B517" s="65" t="s">
        <v>56</v>
      </c>
      <c r="C517" s="89" t="s">
        <v>1792</v>
      </c>
      <c r="D517" s="74">
        <v>188755937</v>
      </c>
      <c r="E517" s="74">
        <v>193609252</v>
      </c>
      <c r="F517" s="74">
        <v>195215024</v>
      </c>
      <c r="G517" s="74">
        <v>191286858</v>
      </c>
      <c r="H517" s="74">
        <v>196783036</v>
      </c>
      <c r="I517" s="74">
        <v>206429878</v>
      </c>
      <c r="J517" s="53">
        <v>-2530921</v>
      </c>
      <c r="K517" s="53">
        <v>-3173784</v>
      </c>
      <c r="L517" s="53">
        <v>-11214854</v>
      </c>
      <c r="M517" s="17">
        <v>-1.32E-2</v>
      </c>
      <c r="N517" s="17">
        <v>-1.61E-2</v>
      </c>
      <c r="O517" s="17">
        <v>-5.4300000000000001E-2</v>
      </c>
      <c r="P517" s="38">
        <v>3</v>
      </c>
      <c r="Q517" s="38">
        <v>10</v>
      </c>
    </row>
    <row r="518" spans="1:17" x14ac:dyDescent="0.35">
      <c r="A518" s="65" t="s">
        <v>3543</v>
      </c>
      <c r="B518" s="65" t="s">
        <v>57</v>
      </c>
      <c r="C518" s="89" t="s">
        <v>1793</v>
      </c>
      <c r="D518" s="74">
        <v>97738770</v>
      </c>
      <c r="E518" s="74">
        <v>127928675.98999999</v>
      </c>
      <c r="F518" s="74">
        <v>107851769.09999999</v>
      </c>
      <c r="G518" s="74">
        <v>99253896.790000007</v>
      </c>
      <c r="H518" s="74">
        <v>105333305.69</v>
      </c>
      <c r="I518" s="74">
        <v>109029187.38</v>
      </c>
      <c r="J518" s="53">
        <v>-1515126.7900000066</v>
      </c>
      <c r="K518" s="53">
        <v>22595370.299999997</v>
      </c>
      <c r="L518" s="53">
        <v>-1177418.2800000012</v>
      </c>
      <c r="M518" s="17">
        <v>-1.5299999999999999E-2</v>
      </c>
      <c r="N518" s="17">
        <v>0.2145</v>
      </c>
      <c r="O518" s="17">
        <v>-1.0800000000000001E-2</v>
      </c>
      <c r="P518" s="38">
        <v>2</v>
      </c>
      <c r="Q518" s="38">
        <v>6.67</v>
      </c>
    </row>
    <row r="519" spans="1:17" x14ac:dyDescent="0.35">
      <c r="A519" s="65" t="s">
        <v>3544</v>
      </c>
      <c r="B519" s="65" t="s">
        <v>58</v>
      </c>
      <c r="C519" s="89" t="s">
        <v>1794</v>
      </c>
      <c r="D519" s="74">
        <v>141374041</v>
      </c>
      <c r="E519" s="74">
        <v>145892613</v>
      </c>
      <c r="F519" s="74">
        <v>149973677</v>
      </c>
      <c r="G519" s="74">
        <v>139201152</v>
      </c>
      <c r="H519" s="74">
        <v>142517790</v>
      </c>
      <c r="I519" s="74">
        <v>143129146</v>
      </c>
      <c r="J519" s="53">
        <v>2172889</v>
      </c>
      <c r="K519" s="53">
        <v>3374823</v>
      </c>
      <c r="L519" s="53">
        <v>6844531</v>
      </c>
      <c r="M519" s="17">
        <v>1.5599999999999999E-2</v>
      </c>
      <c r="N519" s="17">
        <v>2.3699999999999999E-2</v>
      </c>
      <c r="O519" s="17">
        <v>4.7800000000000002E-2</v>
      </c>
      <c r="P519" s="38">
        <v>0</v>
      </c>
      <c r="Q519" s="38">
        <v>0</v>
      </c>
    </row>
    <row r="520" spans="1:17" x14ac:dyDescent="0.35">
      <c r="A520" s="65" t="s">
        <v>3545</v>
      </c>
      <c r="B520" s="65" t="s">
        <v>59</v>
      </c>
      <c r="C520" s="89" t="s">
        <v>1795</v>
      </c>
      <c r="D520" s="74">
        <v>322168175.06</v>
      </c>
      <c r="E520" s="74">
        <v>326567348.68000001</v>
      </c>
      <c r="F520" s="74">
        <v>333461341.56999999</v>
      </c>
      <c r="G520" s="74">
        <v>297101315.24000001</v>
      </c>
      <c r="H520" s="74">
        <v>297706336.88</v>
      </c>
      <c r="I520" s="74">
        <v>313227793.66000003</v>
      </c>
      <c r="J520" s="53">
        <v>25066859.819999993</v>
      </c>
      <c r="K520" s="53">
        <v>28861011.800000012</v>
      </c>
      <c r="L520" s="53">
        <v>20233547.909999967</v>
      </c>
      <c r="M520" s="17">
        <v>8.4400000000000003E-2</v>
      </c>
      <c r="N520" s="17">
        <v>9.69E-2</v>
      </c>
      <c r="O520" s="17">
        <v>6.4600000000000005E-2</v>
      </c>
      <c r="P520" s="38">
        <v>0</v>
      </c>
      <c r="Q520" s="38">
        <v>0</v>
      </c>
    </row>
    <row r="521" spans="1:17" x14ac:dyDescent="0.35">
      <c r="A521" s="65" t="s">
        <v>3546</v>
      </c>
      <c r="B521" s="65" t="s">
        <v>60</v>
      </c>
      <c r="C521" s="89" t="s">
        <v>1796</v>
      </c>
      <c r="D521" s="74">
        <v>601029806</v>
      </c>
      <c r="E521" s="74">
        <v>611739974</v>
      </c>
      <c r="F521" s="74">
        <v>631292036</v>
      </c>
      <c r="G521" s="74">
        <v>588632898</v>
      </c>
      <c r="H521" s="74">
        <v>593003196</v>
      </c>
      <c r="I521" s="74">
        <v>604534874</v>
      </c>
      <c r="J521" s="53">
        <v>12396908</v>
      </c>
      <c r="K521" s="53">
        <v>18736778</v>
      </c>
      <c r="L521" s="53">
        <v>26757162</v>
      </c>
      <c r="M521" s="17">
        <v>2.1100000000000001E-2</v>
      </c>
      <c r="N521" s="17">
        <v>3.1600000000000003E-2</v>
      </c>
      <c r="O521" s="17">
        <v>4.4299999999999999E-2</v>
      </c>
      <c r="P521" s="38">
        <v>0</v>
      </c>
      <c r="Q521" s="38">
        <v>0</v>
      </c>
    </row>
    <row r="522" spans="1:17" x14ac:dyDescent="0.35">
      <c r="A522" s="65" t="s">
        <v>3547</v>
      </c>
      <c r="B522" s="65" t="s">
        <v>61</v>
      </c>
      <c r="C522" s="89" t="s">
        <v>1797</v>
      </c>
      <c r="D522" s="74">
        <v>292139134.83999997</v>
      </c>
      <c r="E522" s="74">
        <v>313183853.38</v>
      </c>
      <c r="F522" s="74">
        <v>317726756.88999999</v>
      </c>
      <c r="G522" s="74">
        <v>292340815.92000002</v>
      </c>
      <c r="H522" s="74">
        <v>298855955.45999998</v>
      </c>
      <c r="I522" s="74">
        <v>306626700.45999998</v>
      </c>
      <c r="J522" s="53">
        <v>-201681.08000004292</v>
      </c>
      <c r="K522" s="53">
        <v>14327897.920000017</v>
      </c>
      <c r="L522" s="53">
        <v>11100056.430000007</v>
      </c>
      <c r="M522" s="17">
        <v>-6.9999999999999999E-4</v>
      </c>
      <c r="N522" s="17">
        <v>4.7899999999999998E-2</v>
      </c>
      <c r="O522" s="17">
        <v>3.6200000000000003E-2</v>
      </c>
      <c r="P522" s="38">
        <v>1</v>
      </c>
      <c r="Q522" s="38">
        <v>3.33</v>
      </c>
    </row>
    <row r="523" spans="1:17" x14ac:dyDescent="0.35">
      <c r="A523" s="65" t="s">
        <v>3548</v>
      </c>
      <c r="B523" s="65" t="s">
        <v>62</v>
      </c>
      <c r="C523" s="89" t="s">
        <v>1798</v>
      </c>
      <c r="D523" s="74">
        <v>309717885</v>
      </c>
      <c r="E523" s="74">
        <v>318819276</v>
      </c>
      <c r="F523" s="74">
        <v>322371435</v>
      </c>
      <c r="G523" s="74">
        <v>299221705</v>
      </c>
      <c r="H523" s="74">
        <v>305349858</v>
      </c>
      <c r="I523" s="74">
        <v>301144480</v>
      </c>
      <c r="J523" s="53">
        <v>10496180</v>
      </c>
      <c r="K523" s="53">
        <v>13469418</v>
      </c>
      <c r="L523" s="53">
        <v>21226955</v>
      </c>
      <c r="M523" s="17">
        <v>3.5099999999999999E-2</v>
      </c>
      <c r="N523" s="17">
        <v>4.41E-2</v>
      </c>
      <c r="O523" s="17">
        <v>7.0499999999999993E-2</v>
      </c>
      <c r="P523" s="38">
        <v>0</v>
      </c>
      <c r="Q523" s="38">
        <v>0</v>
      </c>
    </row>
    <row r="524" spans="1:17" x14ac:dyDescent="0.35">
      <c r="A524" s="65" t="s">
        <v>3549</v>
      </c>
      <c r="B524" s="65" t="s">
        <v>63</v>
      </c>
      <c r="C524" s="89" t="s">
        <v>1799</v>
      </c>
      <c r="D524" s="74">
        <v>75866254</v>
      </c>
      <c r="E524" s="74">
        <v>83592969</v>
      </c>
      <c r="F524" s="74">
        <v>85376109</v>
      </c>
      <c r="G524" s="74">
        <v>75741232</v>
      </c>
      <c r="H524" s="74">
        <v>78497829</v>
      </c>
      <c r="I524" s="74">
        <v>81761327</v>
      </c>
      <c r="J524" s="53">
        <v>125022</v>
      </c>
      <c r="K524" s="53">
        <v>5095140</v>
      </c>
      <c r="L524" s="53">
        <v>3614782</v>
      </c>
      <c r="M524" s="17">
        <v>1.6999999999999999E-3</v>
      </c>
      <c r="N524" s="17">
        <v>6.4899999999999999E-2</v>
      </c>
      <c r="O524" s="17">
        <v>4.4200000000000003E-2</v>
      </c>
      <c r="P524" s="38">
        <v>0</v>
      </c>
      <c r="Q524" s="38">
        <v>0</v>
      </c>
    </row>
    <row r="525" spans="1:17" x14ac:dyDescent="0.35">
      <c r="A525" s="65" t="s">
        <v>3550</v>
      </c>
      <c r="B525" s="65" t="s">
        <v>66</v>
      </c>
      <c r="C525" s="89" t="s">
        <v>1802</v>
      </c>
      <c r="D525" s="74">
        <v>200587015.16</v>
      </c>
      <c r="E525" s="74">
        <v>207438687.00999999</v>
      </c>
      <c r="F525" s="74">
        <v>210338888.91999999</v>
      </c>
      <c r="G525" s="74">
        <v>195738155.13999999</v>
      </c>
      <c r="H525" s="74">
        <v>199222387.72</v>
      </c>
      <c r="I525" s="74">
        <v>203625612.15000001</v>
      </c>
      <c r="J525" s="53">
        <v>4848860.0200000107</v>
      </c>
      <c r="K525" s="53">
        <v>8216299.2899999917</v>
      </c>
      <c r="L525" s="53">
        <v>6713276.7699999809</v>
      </c>
      <c r="M525" s="17">
        <v>2.4799999999999999E-2</v>
      </c>
      <c r="N525" s="17">
        <v>4.1200000000000001E-2</v>
      </c>
      <c r="O525" s="17">
        <v>3.3000000000000002E-2</v>
      </c>
      <c r="P525" s="38">
        <v>0</v>
      </c>
      <c r="Q525" s="38">
        <v>0</v>
      </c>
    </row>
    <row r="526" spans="1:17" x14ac:dyDescent="0.35">
      <c r="A526" s="65" t="s">
        <v>3551</v>
      </c>
      <c r="B526" s="65" t="s">
        <v>67</v>
      </c>
      <c r="C526" s="89" t="s">
        <v>1803</v>
      </c>
      <c r="D526" s="74">
        <v>182296879</v>
      </c>
      <c r="E526" s="74">
        <v>184725481</v>
      </c>
      <c r="F526" s="74">
        <v>188720097</v>
      </c>
      <c r="G526" s="74">
        <v>178192981</v>
      </c>
      <c r="H526" s="74">
        <v>175924006</v>
      </c>
      <c r="I526" s="74">
        <v>186920964</v>
      </c>
      <c r="J526" s="53">
        <v>4103898</v>
      </c>
      <c r="K526" s="53">
        <v>8801475</v>
      </c>
      <c r="L526" s="53">
        <v>1799133</v>
      </c>
      <c r="M526" s="17">
        <v>2.3E-2</v>
      </c>
      <c r="N526" s="17">
        <v>0.05</v>
      </c>
      <c r="O526" s="17">
        <v>9.5999999999999992E-3</v>
      </c>
      <c r="P526" s="38">
        <v>0</v>
      </c>
      <c r="Q526" s="38">
        <v>0</v>
      </c>
    </row>
    <row r="527" spans="1:17" x14ac:dyDescent="0.35">
      <c r="A527" s="65" t="s">
        <v>3552</v>
      </c>
      <c r="B527" s="65" t="s">
        <v>68</v>
      </c>
      <c r="C527" s="89" t="s">
        <v>1804</v>
      </c>
      <c r="D527" s="74">
        <v>2683766996.96</v>
      </c>
      <c r="E527" s="74">
        <v>2708627194.0500002</v>
      </c>
      <c r="F527" s="74">
        <v>2790827211.9200001</v>
      </c>
      <c r="G527" s="74">
        <v>2719692346.9200001</v>
      </c>
      <c r="H527" s="74">
        <v>2735075373.1399999</v>
      </c>
      <c r="I527" s="74">
        <v>2727478576.4400001</v>
      </c>
      <c r="J527" s="53">
        <v>-35925349.960000038</v>
      </c>
      <c r="K527" s="53">
        <v>-26448179.089999676</v>
      </c>
      <c r="L527" s="53">
        <v>63348635.480000019</v>
      </c>
      <c r="M527" s="17">
        <v>-1.32E-2</v>
      </c>
      <c r="N527" s="17">
        <v>-9.7000000000000003E-3</v>
      </c>
      <c r="O527" s="17">
        <v>2.3199999999999998E-2</v>
      </c>
      <c r="P527" s="38">
        <v>2</v>
      </c>
      <c r="Q527" s="38">
        <v>6.67</v>
      </c>
    </row>
    <row r="528" spans="1:17" x14ac:dyDescent="0.35">
      <c r="A528" s="65" t="s">
        <v>3553</v>
      </c>
      <c r="B528" s="65" t="s">
        <v>69</v>
      </c>
      <c r="C528" s="89" t="s">
        <v>1805</v>
      </c>
      <c r="D528" s="74">
        <v>220773662.63999999</v>
      </c>
      <c r="E528" s="74">
        <v>219741457.31</v>
      </c>
      <c r="F528" s="74">
        <v>230487246.43000001</v>
      </c>
      <c r="G528" s="74">
        <v>226455516.00999999</v>
      </c>
      <c r="H528" s="74">
        <v>226805937.16999999</v>
      </c>
      <c r="I528" s="74">
        <v>240641876.21000001</v>
      </c>
      <c r="J528" s="53">
        <v>-5681853.3700000048</v>
      </c>
      <c r="K528" s="53">
        <v>-7064479.8599999845</v>
      </c>
      <c r="L528" s="53">
        <v>-10154629.780000001</v>
      </c>
      <c r="M528" s="17">
        <v>-2.5100000000000001E-2</v>
      </c>
      <c r="N528" s="17">
        <v>-3.1099999999999999E-2</v>
      </c>
      <c r="O528" s="17">
        <v>-4.2200000000000001E-2</v>
      </c>
      <c r="P528" s="38">
        <v>3</v>
      </c>
      <c r="Q528" s="38">
        <v>10</v>
      </c>
    </row>
    <row r="529" spans="1:17" x14ac:dyDescent="0.35">
      <c r="A529" s="65" t="s">
        <v>3554</v>
      </c>
      <c r="B529" s="65" t="s">
        <v>70</v>
      </c>
      <c r="C529" s="89" t="s">
        <v>1806</v>
      </c>
      <c r="D529" s="74">
        <v>70332096.890000001</v>
      </c>
      <c r="E529" s="74">
        <v>75342613.420000002</v>
      </c>
      <c r="F529" s="74">
        <v>78320209.019999996</v>
      </c>
      <c r="G529" s="74">
        <v>72575482.140000001</v>
      </c>
      <c r="H529" s="74">
        <v>73789110.129999995</v>
      </c>
      <c r="I529" s="74">
        <v>74325996.040000007</v>
      </c>
      <c r="J529" s="53">
        <v>-2243385.25</v>
      </c>
      <c r="K529" s="53">
        <v>1553503.2900000066</v>
      </c>
      <c r="L529" s="53">
        <v>3994212.9799999893</v>
      </c>
      <c r="M529" s="17">
        <v>-3.09E-2</v>
      </c>
      <c r="N529" s="17">
        <v>2.1100000000000001E-2</v>
      </c>
      <c r="O529" s="17">
        <v>5.3699999999999998E-2</v>
      </c>
      <c r="P529" s="38">
        <v>1</v>
      </c>
      <c r="Q529" s="38">
        <v>3.33</v>
      </c>
    </row>
    <row r="530" spans="1:17" x14ac:dyDescent="0.35">
      <c r="A530" s="65" t="s">
        <v>3555</v>
      </c>
      <c r="B530" s="65" t="s">
        <v>71</v>
      </c>
      <c r="C530" s="89" t="s">
        <v>1807</v>
      </c>
      <c r="D530" s="74">
        <v>174250586</v>
      </c>
      <c r="E530" s="74">
        <v>185997809</v>
      </c>
      <c r="F530" s="74">
        <v>193374350</v>
      </c>
      <c r="G530" s="74">
        <v>170441628</v>
      </c>
      <c r="H530" s="74">
        <v>179133056</v>
      </c>
      <c r="I530" s="74">
        <v>189712027</v>
      </c>
      <c r="J530" s="53">
        <v>3808958</v>
      </c>
      <c r="K530" s="53">
        <v>6864753</v>
      </c>
      <c r="L530" s="53">
        <v>3662323</v>
      </c>
      <c r="M530" s="17">
        <v>2.23E-2</v>
      </c>
      <c r="N530" s="17">
        <v>3.8300000000000001E-2</v>
      </c>
      <c r="O530" s="17">
        <v>1.9300000000000001E-2</v>
      </c>
      <c r="P530" s="38">
        <v>0</v>
      </c>
      <c r="Q530" s="38">
        <v>0</v>
      </c>
    </row>
    <row r="531" spans="1:17" x14ac:dyDescent="0.35">
      <c r="A531" s="65" t="s">
        <v>3556</v>
      </c>
      <c r="B531" s="65" t="s">
        <v>72</v>
      </c>
      <c r="C531" s="89" t="s">
        <v>1808</v>
      </c>
      <c r="D531" s="74">
        <v>286095566</v>
      </c>
      <c r="E531" s="74">
        <v>295488064</v>
      </c>
      <c r="F531" s="74">
        <v>296011741</v>
      </c>
      <c r="G531" s="74">
        <v>289132746</v>
      </c>
      <c r="H531" s="74">
        <v>293282289</v>
      </c>
      <c r="I531" s="74">
        <v>303253318</v>
      </c>
      <c r="J531" s="53">
        <v>-3037180</v>
      </c>
      <c r="K531" s="53">
        <v>2205775</v>
      </c>
      <c r="L531" s="53">
        <v>-7241577</v>
      </c>
      <c r="M531" s="17">
        <v>-1.0500000000000001E-2</v>
      </c>
      <c r="N531" s="17">
        <v>7.4999999999999997E-3</v>
      </c>
      <c r="O531" s="17">
        <v>-2.3900000000000001E-2</v>
      </c>
      <c r="P531" s="38">
        <v>2</v>
      </c>
      <c r="Q531" s="38">
        <v>6.67</v>
      </c>
    </row>
    <row r="532" spans="1:17" x14ac:dyDescent="0.35">
      <c r="A532" s="65" t="s">
        <v>3557</v>
      </c>
      <c r="B532" s="65" t="s">
        <v>73</v>
      </c>
      <c r="C532" s="89" t="s">
        <v>1809</v>
      </c>
      <c r="D532" s="74">
        <v>145949824</v>
      </c>
      <c r="E532" s="74">
        <v>148364317</v>
      </c>
      <c r="F532" s="74">
        <v>156351504</v>
      </c>
      <c r="G532" s="74">
        <v>145185817</v>
      </c>
      <c r="H532" s="74">
        <v>145516807</v>
      </c>
      <c r="I532" s="74">
        <v>156785338</v>
      </c>
      <c r="J532" s="53">
        <v>764007</v>
      </c>
      <c r="K532" s="53">
        <v>2847510</v>
      </c>
      <c r="L532" s="53">
        <v>-433834</v>
      </c>
      <c r="M532" s="17">
        <v>5.3E-3</v>
      </c>
      <c r="N532" s="17">
        <v>1.9599999999999999E-2</v>
      </c>
      <c r="O532" s="17">
        <v>-2.8E-3</v>
      </c>
      <c r="P532" s="38">
        <v>1</v>
      </c>
      <c r="Q532" s="38">
        <v>3.33</v>
      </c>
    </row>
    <row r="533" spans="1:17" x14ac:dyDescent="0.35">
      <c r="A533" s="65" t="s">
        <v>3558</v>
      </c>
      <c r="B533" s="65" t="s">
        <v>74</v>
      </c>
      <c r="C533" s="89" t="s">
        <v>1810</v>
      </c>
      <c r="D533" s="74">
        <v>95276026.319999993</v>
      </c>
      <c r="E533" s="74">
        <v>101128706.23</v>
      </c>
      <c r="F533" s="74">
        <v>111106418.08</v>
      </c>
      <c r="G533" s="74">
        <v>99140014.049999997</v>
      </c>
      <c r="H533" s="74">
        <v>103736726.84</v>
      </c>
      <c r="I533" s="74">
        <v>105859149.84</v>
      </c>
      <c r="J533" s="53">
        <v>-3863987.7300000042</v>
      </c>
      <c r="K533" s="53">
        <v>-2608020.6099999994</v>
      </c>
      <c r="L533" s="53">
        <v>5247268.2399999946</v>
      </c>
      <c r="M533" s="17">
        <v>-3.9E-2</v>
      </c>
      <c r="N533" s="17">
        <v>-2.5100000000000001E-2</v>
      </c>
      <c r="O533" s="17">
        <v>4.9599999999999998E-2</v>
      </c>
      <c r="P533" s="38">
        <v>2</v>
      </c>
      <c r="Q533" s="38">
        <v>6.67</v>
      </c>
    </row>
    <row r="534" spans="1:17" x14ac:dyDescent="0.35">
      <c r="A534" s="65" t="s">
        <v>3559</v>
      </c>
      <c r="B534" s="65" t="s">
        <v>75</v>
      </c>
      <c r="C534" s="89" t="s">
        <v>1811</v>
      </c>
      <c r="D534" s="74">
        <v>185878505</v>
      </c>
      <c r="E534" s="74">
        <v>180017440</v>
      </c>
      <c r="F534" s="74">
        <v>196148663</v>
      </c>
      <c r="G534" s="74">
        <v>171408258</v>
      </c>
      <c r="H534" s="74">
        <v>177968601</v>
      </c>
      <c r="I534" s="74">
        <v>179678850</v>
      </c>
      <c r="J534" s="53">
        <v>14470247</v>
      </c>
      <c r="K534" s="53">
        <v>2048839</v>
      </c>
      <c r="L534" s="53">
        <v>16469813</v>
      </c>
      <c r="M534" s="17">
        <v>8.4400000000000003E-2</v>
      </c>
      <c r="N534" s="17">
        <v>1.15E-2</v>
      </c>
      <c r="O534" s="17">
        <v>9.1700000000000004E-2</v>
      </c>
      <c r="P534" s="38">
        <v>0</v>
      </c>
      <c r="Q534" s="38">
        <v>0</v>
      </c>
    </row>
    <row r="535" spans="1:17" x14ac:dyDescent="0.35">
      <c r="A535" s="65" t="s">
        <v>3560</v>
      </c>
      <c r="B535" s="65" t="s">
        <v>76</v>
      </c>
      <c r="C535" s="89" t="s">
        <v>1812</v>
      </c>
      <c r="D535" s="74">
        <v>1983373824</v>
      </c>
      <c r="E535" s="74">
        <v>2093457551</v>
      </c>
      <c r="F535" s="74">
        <v>2229901192</v>
      </c>
      <c r="G535" s="74">
        <v>2021362558</v>
      </c>
      <c r="H535" s="74">
        <v>2146144494</v>
      </c>
      <c r="I535" s="74">
        <v>2223539905</v>
      </c>
      <c r="J535" s="53">
        <v>-37988734</v>
      </c>
      <c r="K535" s="53">
        <v>-52686943</v>
      </c>
      <c r="L535" s="53">
        <v>6361287</v>
      </c>
      <c r="M535" s="17">
        <v>-1.8800000000000001E-2</v>
      </c>
      <c r="N535" s="17">
        <v>-2.4500000000000001E-2</v>
      </c>
      <c r="O535" s="17">
        <v>2.8999999999999998E-3</v>
      </c>
      <c r="P535" s="38">
        <v>2</v>
      </c>
      <c r="Q535" s="38">
        <v>6.67</v>
      </c>
    </row>
    <row r="536" spans="1:17" x14ac:dyDescent="0.35">
      <c r="A536" s="65" t="s">
        <v>3561</v>
      </c>
      <c r="B536" s="65" t="s">
        <v>77</v>
      </c>
      <c r="C536" s="89" t="s">
        <v>1813</v>
      </c>
      <c r="D536" s="74">
        <v>149099968.99000001</v>
      </c>
      <c r="E536" s="74">
        <v>142507464.61000001</v>
      </c>
      <c r="F536" s="74">
        <v>144494116.37</v>
      </c>
      <c r="G536" s="74">
        <v>135886435.06999999</v>
      </c>
      <c r="H536" s="74">
        <v>135899501.28</v>
      </c>
      <c r="I536" s="74">
        <v>145236090.22</v>
      </c>
      <c r="J536" s="53">
        <v>13213533.920000017</v>
      </c>
      <c r="K536" s="53">
        <v>6607963.3300000131</v>
      </c>
      <c r="L536" s="53">
        <v>-741973.84999999404</v>
      </c>
      <c r="M536" s="17">
        <v>9.7199999999999995E-2</v>
      </c>
      <c r="N536" s="17">
        <v>4.8599999999999997E-2</v>
      </c>
      <c r="O536" s="17">
        <v>-5.1000000000000004E-3</v>
      </c>
      <c r="P536" s="38">
        <v>1</v>
      </c>
      <c r="Q536" s="38">
        <v>3.33</v>
      </c>
    </row>
    <row r="537" spans="1:17" x14ac:dyDescent="0.35">
      <c r="A537" s="65" t="s">
        <v>3562</v>
      </c>
      <c r="B537" s="65" t="s">
        <v>78</v>
      </c>
      <c r="C537" s="89" t="s">
        <v>1814</v>
      </c>
      <c r="D537" s="74">
        <v>43273487</v>
      </c>
      <c r="E537" s="74">
        <v>44909510</v>
      </c>
      <c r="F537" s="74">
        <v>45262602</v>
      </c>
      <c r="G537" s="74">
        <v>40245892</v>
      </c>
      <c r="H537" s="74">
        <v>41213923</v>
      </c>
      <c r="I537" s="74">
        <v>41202848</v>
      </c>
      <c r="J537" s="53">
        <v>3027595</v>
      </c>
      <c r="K537" s="53">
        <v>3695587</v>
      </c>
      <c r="L537" s="53">
        <v>4059754</v>
      </c>
      <c r="M537" s="17">
        <v>7.5200000000000003E-2</v>
      </c>
      <c r="N537" s="17">
        <v>8.9700000000000002E-2</v>
      </c>
      <c r="O537" s="17">
        <v>9.8500000000000004E-2</v>
      </c>
      <c r="P537" s="38">
        <v>0</v>
      </c>
      <c r="Q537" s="38">
        <v>0</v>
      </c>
    </row>
    <row r="538" spans="1:17" x14ac:dyDescent="0.35">
      <c r="A538" s="65" t="s">
        <v>3563</v>
      </c>
      <c r="B538" s="65" t="s">
        <v>8</v>
      </c>
      <c r="C538" s="89" t="s">
        <v>1815</v>
      </c>
      <c r="D538" s="74">
        <v>171642884</v>
      </c>
      <c r="E538" s="74">
        <v>178760621</v>
      </c>
      <c r="F538" s="74">
        <v>178589333</v>
      </c>
      <c r="G538" s="74">
        <v>172690857</v>
      </c>
      <c r="H538" s="74">
        <v>173961667</v>
      </c>
      <c r="I538" s="74">
        <v>174440147</v>
      </c>
      <c r="J538" s="53">
        <v>-1047973</v>
      </c>
      <c r="K538" s="53">
        <v>4798954</v>
      </c>
      <c r="L538" s="53">
        <v>4149186</v>
      </c>
      <c r="M538" s="17">
        <v>-6.1000000000000004E-3</v>
      </c>
      <c r="N538" s="17">
        <v>2.76E-2</v>
      </c>
      <c r="O538" s="17">
        <v>2.3800000000000002E-2</v>
      </c>
      <c r="P538" s="38">
        <v>1</v>
      </c>
      <c r="Q538" s="38">
        <v>3.33</v>
      </c>
    </row>
    <row r="539" spans="1:17" x14ac:dyDescent="0.35">
      <c r="A539" s="65" t="s">
        <v>3564</v>
      </c>
      <c r="B539" s="65" t="s">
        <v>30</v>
      </c>
      <c r="C539" s="89" t="s">
        <v>1817</v>
      </c>
      <c r="D539" s="74">
        <v>27804649</v>
      </c>
      <c r="E539" s="74">
        <v>31469815</v>
      </c>
      <c r="F539" s="74">
        <v>29828772</v>
      </c>
      <c r="G539" s="74">
        <v>29640987</v>
      </c>
      <c r="H539" s="74">
        <v>30854112</v>
      </c>
      <c r="I539" s="74">
        <v>28157344</v>
      </c>
      <c r="J539" s="53">
        <v>-1836338</v>
      </c>
      <c r="K539" s="53">
        <v>615703</v>
      </c>
      <c r="L539" s="53">
        <v>1671428</v>
      </c>
      <c r="M539" s="17">
        <v>-6.2E-2</v>
      </c>
      <c r="N539" s="17">
        <v>0.02</v>
      </c>
      <c r="O539" s="17">
        <v>5.9400000000000001E-2</v>
      </c>
      <c r="P539" s="38">
        <v>1</v>
      </c>
      <c r="Q539" s="38">
        <v>3.33</v>
      </c>
    </row>
    <row r="540" spans="1:17" x14ac:dyDescent="0.35">
      <c r="A540" s="65" t="s">
        <v>3565</v>
      </c>
      <c r="B540" s="65" t="s">
        <v>12</v>
      </c>
      <c r="C540" s="89" t="s">
        <v>1819</v>
      </c>
      <c r="D540" s="74">
        <v>81924487.810000002</v>
      </c>
      <c r="E540" s="74">
        <v>82114814.609999999</v>
      </c>
      <c r="F540" s="74">
        <v>83165427.519999996</v>
      </c>
      <c r="G540" s="74">
        <v>79751548.370000005</v>
      </c>
      <c r="H540" s="74">
        <v>84971683.969999999</v>
      </c>
      <c r="I540" s="74">
        <v>83515601.560000002</v>
      </c>
      <c r="J540" s="53">
        <v>2172939.4399999976</v>
      </c>
      <c r="K540" s="53">
        <v>-2856869.3599999994</v>
      </c>
      <c r="L540" s="53">
        <v>-350174.04000000656</v>
      </c>
      <c r="M540" s="17">
        <v>2.7199999999999998E-2</v>
      </c>
      <c r="N540" s="17">
        <v>-3.3599999999999998E-2</v>
      </c>
      <c r="O540" s="17">
        <v>-4.1999999999999997E-3</v>
      </c>
      <c r="P540" s="38">
        <v>2</v>
      </c>
      <c r="Q540" s="38">
        <v>6.67</v>
      </c>
    </row>
    <row r="541" spans="1:17" x14ac:dyDescent="0.35">
      <c r="A541" s="65" t="s">
        <v>3566</v>
      </c>
      <c r="B541" s="65" t="s">
        <v>53</v>
      </c>
      <c r="C541" s="89" t="s">
        <v>1821</v>
      </c>
      <c r="D541" s="74">
        <v>20839348</v>
      </c>
      <c r="E541" s="74">
        <v>20887696</v>
      </c>
      <c r="F541" s="74">
        <v>21706661</v>
      </c>
      <c r="G541" s="74">
        <v>19890158</v>
      </c>
      <c r="H541" s="74">
        <v>19267500</v>
      </c>
      <c r="I541" s="74">
        <v>20799582</v>
      </c>
      <c r="J541" s="53">
        <v>949190</v>
      </c>
      <c r="K541" s="53">
        <v>1620196</v>
      </c>
      <c r="L541" s="53">
        <v>907079</v>
      </c>
      <c r="M541" s="17">
        <v>4.7699999999999999E-2</v>
      </c>
      <c r="N541" s="17">
        <v>8.4099999999999994E-2</v>
      </c>
      <c r="O541" s="17">
        <v>4.36E-2</v>
      </c>
      <c r="P541" s="38">
        <v>0</v>
      </c>
      <c r="Q541" s="38">
        <v>0</v>
      </c>
    </row>
    <row r="542" spans="1:17" x14ac:dyDescent="0.35">
      <c r="A542" s="65" t="s">
        <v>3567</v>
      </c>
      <c r="B542" s="65" t="s">
        <v>8</v>
      </c>
      <c r="C542" s="89" t="s">
        <v>1823</v>
      </c>
      <c r="D542" s="74">
        <v>23790964</v>
      </c>
      <c r="E542" s="74">
        <v>23815863</v>
      </c>
      <c r="F542" s="74">
        <v>24150623</v>
      </c>
      <c r="G542" s="74">
        <v>23131090</v>
      </c>
      <c r="H542" s="74">
        <v>23495698</v>
      </c>
      <c r="I542" s="74">
        <v>23935370</v>
      </c>
      <c r="J542" s="53">
        <v>659874</v>
      </c>
      <c r="K542" s="53">
        <v>320165</v>
      </c>
      <c r="L542" s="53">
        <v>215253</v>
      </c>
      <c r="M542" s="17">
        <v>2.8500000000000001E-2</v>
      </c>
      <c r="N542" s="17">
        <v>1.3599999999999999E-2</v>
      </c>
      <c r="O542" s="17">
        <v>8.9999999999999993E-3</v>
      </c>
      <c r="P542" s="38">
        <v>0</v>
      </c>
      <c r="Q542" s="38">
        <v>0</v>
      </c>
    </row>
    <row r="543" spans="1:17" x14ac:dyDescent="0.35">
      <c r="A543" s="65" t="s">
        <v>3568</v>
      </c>
      <c r="B543" s="65" t="s">
        <v>28</v>
      </c>
      <c r="C543" s="89" t="s">
        <v>1824</v>
      </c>
      <c r="D543" s="74">
        <v>26556511.48</v>
      </c>
      <c r="E543" s="74">
        <v>28471332.190000001</v>
      </c>
      <c r="F543" s="74">
        <v>27781987.57</v>
      </c>
      <c r="G543" s="74">
        <v>27794056.370000001</v>
      </c>
      <c r="H543" s="74">
        <v>27555652.260000002</v>
      </c>
      <c r="I543" s="74">
        <v>27982005.449999999</v>
      </c>
      <c r="J543" s="53">
        <v>-1237544.8900000006</v>
      </c>
      <c r="K543" s="53">
        <v>915679.9299999997</v>
      </c>
      <c r="L543" s="53">
        <v>-200017.87999999896</v>
      </c>
      <c r="M543" s="17">
        <v>-4.4499999999999998E-2</v>
      </c>
      <c r="N543" s="17">
        <v>3.32E-2</v>
      </c>
      <c r="O543" s="17">
        <v>-7.1000000000000004E-3</v>
      </c>
      <c r="P543" s="38">
        <v>2</v>
      </c>
      <c r="Q543" s="38">
        <v>6.67</v>
      </c>
    </row>
    <row r="544" spans="1:17" x14ac:dyDescent="0.35">
      <c r="A544" s="65" t="s">
        <v>3569</v>
      </c>
      <c r="B544" s="65" t="s">
        <v>19</v>
      </c>
      <c r="C544" s="89" t="s">
        <v>1828</v>
      </c>
      <c r="D544" s="74">
        <v>40665794</v>
      </c>
      <c r="E544" s="74">
        <v>42496691</v>
      </c>
      <c r="F544" s="74">
        <v>42883599</v>
      </c>
      <c r="G544" s="74">
        <v>40128373</v>
      </c>
      <c r="H544" s="74">
        <v>39111466</v>
      </c>
      <c r="I544" s="74">
        <v>39413128</v>
      </c>
      <c r="J544" s="53">
        <v>537421</v>
      </c>
      <c r="K544" s="53">
        <v>3385225</v>
      </c>
      <c r="L544" s="53">
        <v>3470471</v>
      </c>
      <c r="M544" s="17">
        <v>1.34E-2</v>
      </c>
      <c r="N544" s="17">
        <v>8.6599999999999996E-2</v>
      </c>
      <c r="O544" s="17">
        <v>8.8099999999999998E-2</v>
      </c>
      <c r="P544" s="38">
        <v>0</v>
      </c>
      <c r="Q544" s="38">
        <v>0</v>
      </c>
    </row>
    <row r="545" spans="1:17" x14ac:dyDescent="0.35">
      <c r="A545" s="65" t="s">
        <v>3570</v>
      </c>
      <c r="B545" s="65" t="s">
        <v>56</v>
      </c>
      <c r="C545" s="89" t="s">
        <v>1829</v>
      </c>
      <c r="D545" s="74">
        <v>19601940.539999999</v>
      </c>
      <c r="E545" s="74">
        <v>20135965.57</v>
      </c>
      <c r="F545" s="74">
        <v>20636911.32</v>
      </c>
      <c r="G545" s="74">
        <v>19521095.370000001</v>
      </c>
      <c r="H545" s="74">
        <v>19546989.539999999</v>
      </c>
      <c r="I545" s="74">
        <v>20616954.920000002</v>
      </c>
      <c r="J545" s="53">
        <v>80845.169999998063</v>
      </c>
      <c r="K545" s="53">
        <v>588976.03000000119</v>
      </c>
      <c r="L545" s="53">
        <v>19956.39999999851</v>
      </c>
      <c r="M545" s="17">
        <v>4.1000000000000003E-3</v>
      </c>
      <c r="N545" s="17">
        <v>3.0099999999999998E-2</v>
      </c>
      <c r="O545" s="17">
        <v>1E-3</v>
      </c>
      <c r="P545" s="38">
        <v>0</v>
      </c>
      <c r="Q545" s="38">
        <v>0</v>
      </c>
    </row>
    <row r="546" spans="1:17" x14ac:dyDescent="0.35">
      <c r="A546" s="65" t="s">
        <v>3571</v>
      </c>
      <c r="B546" s="65" t="s">
        <v>53</v>
      </c>
      <c r="C546" s="89" t="s">
        <v>1831</v>
      </c>
      <c r="D546" s="74">
        <v>25936892</v>
      </c>
      <c r="E546" s="74">
        <v>26527051</v>
      </c>
      <c r="F546" s="74">
        <v>26418092</v>
      </c>
      <c r="G546" s="74">
        <v>25385208</v>
      </c>
      <c r="H546" s="74">
        <v>26493245</v>
      </c>
      <c r="I546" s="74">
        <v>28186333</v>
      </c>
      <c r="J546" s="53">
        <v>551684</v>
      </c>
      <c r="K546" s="53">
        <v>33806</v>
      </c>
      <c r="L546" s="53">
        <v>-1768241</v>
      </c>
      <c r="M546" s="17">
        <v>2.1700000000000001E-2</v>
      </c>
      <c r="N546" s="17">
        <v>1.2999999999999999E-3</v>
      </c>
      <c r="O546" s="17">
        <v>-6.2700000000000006E-2</v>
      </c>
      <c r="P546" s="38">
        <v>1</v>
      </c>
      <c r="Q546" s="38">
        <v>3.33</v>
      </c>
    </row>
    <row r="547" spans="1:17" x14ac:dyDescent="0.35">
      <c r="A547" s="65" t="s">
        <v>3572</v>
      </c>
      <c r="B547" s="65" t="s">
        <v>48</v>
      </c>
      <c r="C547" s="89" t="s">
        <v>1833</v>
      </c>
      <c r="D547" s="74">
        <v>56812948</v>
      </c>
      <c r="E547" s="74">
        <v>49694219</v>
      </c>
      <c r="F547" s="74">
        <v>48241430</v>
      </c>
      <c r="G547" s="74">
        <v>53952620</v>
      </c>
      <c r="H547" s="74">
        <v>51266203</v>
      </c>
      <c r="I547" s="74">
        <v>52242711</v>
      </c>
      <c r="J547" s="53">
        <v>2860328</v>
      </c>
      <c r="K547" s="53">
        <v>-1571984</v>
      </c>
      <c r="L547" s="53">
        <v>-4001281</v>
      </c>
      <c r="M547" s="17">
        <v>5.2999999999999999E-2</v>
      </c>
      <c r="N547" s="17">
        <v>-3.0700000000000002E-2</v>
      </c>
      <c r="O547" s="17">
        <v>-7.6600000000000001E-2</v>
      </c>
      <c r="P547" s="38">
        <v>2</v>
      </c>
      <c r="Q547" s="38">
        <v>6.67</v>
      </c>
    </row>
    <row r="548" spans="1:17" x14ac:dyDescent="0.35">
      <c r="A548" s="65" t="s">
        <v>3573</v>
      </c>
      <c r="B548" s="65" t="s">
        <v>73</v>
      </c>
      <c r="C548" s="89" t="s">
        <v>1835</v>
      </c>
      <c r="D548" s="74">
        <v>27697712.440000001</v>
      </c>
      <c r="E548" s="74">
        <v>27990191.550000001</v>
      </c>
      <c r="F548" s="74">
        <v>28552927.25</v>
      </c>
      <c r="G548" s="74">
        <v>26252608.789999999</v>
      </c>
      <c r="H548" s="74">
        <v>27522736.440000001</v>
      </c>
      <c r="I548" s="74">
        <v>28862200.890000001</v>
      </c>
      <c r="J548" s="53">
        <v>1445103.6500000022</v>
      </c>
      <c r="K548" s="53">
        <v>467455.1099999994</v>
      </c>
      <c r="L548" s="53">
        <v>-309273.6400000006</v>
      </c>
      <c r="M548" s="17">
        <v>5.5E-2</v>
      </c>
      <c r="N548" s="17">
        <v>1.7000000000000001E-2</v>
      </c>
      <c r="O548" s="17">
        <v>-1.0699999999999999E-2</v>
      </c>
      <c r="P548" s="38">
        <v>1</v>
      </c>
      <c r="Q548" s="38">
        <v>3.33</v>
      </c>
    </row>
    <row r="549" spans="1:17" x14ac:dyDescent="0.35">
      <c r="A549" s="65" t="s">
        <v>3574</v>
      </c>
      <c r="B549" s="65" t="s">
        <v>35</v>
      </c>
      <c r="C549" s="89" t="s">
        <v>1837</v>
      </c>
      <c r="D549" s="74">
        <v>21463368.550000001</v>
      </c>
      <c r="E549" s="74">
        <v>23616059</v>
      </c>
      <c r="F549" s="74">
        <v>25097162</v>
      </c>
      <c r="G549" s="74">
        <v>20772239.960000001</v>
      </c>
      <c r="H549" s="74">
        <v>22136229</v>
      </c>
      <c r="I549" s="74">
        <v>25320427</v>
      </c>
      <c r="J549" s="53">
        <v>691128.58999999985</v>
      </c>
      <c r="K549" s="53">
        <v>1479830</v>
      </c>
      <c r="L549" s="53">
        <v>-223265</v>
      </c>
      <c r="M549" s="17">
        <v>3.3300000000000003E-2</v>
      </c>
      <c r="N549" s="17">
        <v>6.6900000000000001E-2</v>
      </c>
      <c r="O549" s="17">
        <v>-8.8000000000000005E-3</v>
      </c>
      <c r="P549" s="38">
        <v>1</v>
      </c>
      <c r="Q549" s="38">
        <v>3.33</v>
      </c>
    </row>
    <row r="550" spans="1:17" x14ac:dyDescent="0.35">
      <c r="A550" s="65" t="s">
        <v>3575</v>
      </c>
      <c r="B550" s="65" t="s">
        <v>26</v>
      </c>
      <c r="C550" s="89" t="s">
        <v>1839</v>
      </c>
      <c r="D550" s="74">
        <v>13055906</v>
      </c>
      <c r="E550" s="74">
        <v>13175821</v>
      </c>
      <c r="F550" s="74">
        <v>14281852</v>
      </c>
      <c r="G550" s="74">
        <v>13416497</v>
      </c>
      <c r="H550" s="74">
        <v>13411089</v>
      </c>
      <c r="I550" s="74">
        <v>14085726</v>
      </c>
      <c r="J550" s="53">
        <v>-360591</v>
      </c>
      <c r="K550" s="53">
        <v>-235268</v>
      </c>
      <c r="L550" s="53">
        <v>196126</v>
      </c>
      <c r="M550" s="17">
        <v>-2.69E-2</v>
      </c>
      <c r="N550" s="17">
        <v>-1.7500000000000002E-2</v>
      </c>
      <c r="O550" s="17">
        <v>1.3899999999999999E-2</v>
      </c>
      <c r="P550" s="38">
        <v>2</v>
      </c>
      <c r="Q550" s="38">
        <v>6.67</v>
      </c>
    </row>
    <row r="551" spans="1:17" x14ac:dyDescent="0.35">
      <c r="A551" s="65" t="s">
        <v>3576</v>
      </c>
      <c r="B551" s="65" t="s">
        <v>17</v>
      </c>
      <c r="C551" s="89" t="s">
        <v>1843</v>
      </c>
      <c r="D551" s="74">
        <v>46362098.600000001</v>
      </c>
      <c r="E551" s="74">
        <v>47184053.649999999</v>
      </c>
      <c r="F551" s="74">
        <v>47996104.450000003</v>
      </c>
      <c r="G551" s="74">
        <v>44949963.340000004</v>
      </c>
      <c r="H551" s="74">
        <v>45979597.899999999</v>
      </c>
      <c r="I551" s="74">
        <v>45472162.82</v>
      </c>
      <c r="J551" s="53">
        <v>1412135.2599999979</v>
      </c>
      <c r="K551" s="53">
        <v>1204455.75</v>
      </c>
      <c r="L551" s="53">
        <v>2523941.6300000027</v>
      </c>
      <c r="M551" s="17">
        <v>3.1399999999999997E-2</v>
      </c>
      <c r="N551" s="17">
        <v>2.6200000000000001E-2</v>
      </c>
      <c r="O551" s="17">
        <v>5.5500000000000001E-2</v>
      </c>
      <c r="P551" s="38">
        <v>0</v>
      </c>
      <c r="Q551" s="38">
        <v>0</v>
      </c>
    </row>
    <row r="552" spans="1:17" x14ac:dyDescent="0.35">
      <c r="A552" s="65" t="s">
        <v>3577</v>
      </c>
      <c r="B552" s="65" t="s">
        <v>72</v>
      </c>
      <c r="C552" s="89" t="s">
        <v>1847</v>
      </c>
      <c r="D552" s="74">
        <v>51940518.439999998</v>
      </c>
      <c r="E552" s="74">
        <v>55566759.460000001</v>
      </c>
      <c r="F552" s="74">
        <v>56724170.840000004</v>
      </c>
      <c r="G552" s="74">
        <v>50225025.659999996</v>
      </c>
      <c r="H552" s="74">
        <v>52187173.350000001</v>
      </c>
      <c r="I552" s="74">
        <v>54274437.100000001</v>
      </c>
      <c r="J552" s="53">
        <v>1715492.7800000012</v>
      </c>
      <c r="K552" s="53">
        <v>3379586.1099999994</v>
      </c>
      <c r="L552" s="53">
        <v>2449733.7400000021</v>
      </c>
      <c r="M552" s="17">
        <v>3.4200000000000001E-2</v>
      </c>
      <c r="N552" s="17">
        <v>6.4799999999999996E-2</v>
      </c>
      <c r="O552" s="17">
        <v>4.5100000000000001E-2</v>
      </c>
      <c r="P552" s="38">
        <v>0</v>
      </c>
      <c r="Q552" s="38">
        <v>0</v>
      </c>
    </row>
    <row r="553" spans="1:17" x14ac:dyDescent="0.35">
      <c r="A553" s="65" t="s">
        <v>3578</v>
      </c>
      <c r="B553" s="65" t="s">
        <v>41</v>
      </c>
      <c r="C553" s="89" t="s">
        <v>1849</v>
      </c>
      <c r="D553" s="74">
        <v>9130190</v>
      </c>
      <c r="E553" s="74">
        <v>8905924</v>
      </c>
      <c r="F553" s="74">
        <v>9092193</v>
      </c>
      <c r="G553" s="74">
        <v>8690898</v>
      </c>
      <c r="H553" s="74">
        <v>9033511</v>
      </c>
      <c r="I553" s="74">
        <v>9231076</v>
      </c>
      <c r="J553" s="53">
        <v>439292</v>
      </c>
      <c r="K553" s="53">
        <v>-127587</v>
      </c>
      <c r="L553" s="53">
        <v>-138883</v>
      </c>
      <c r="M553" s="17">
        <v>5.0500000000000003E-2</v>
      </c>
      <c r="N553" s="17">
        <v>-1.41E-2</v>
      </c>
      <c r="O553" s="17">
        <v>-1.4999999999999999E-2</v>
      </c>
      <c r="P553" s="38">
        <v>2</v>
      </c>
      <c r="Q553" s="38">
        <v>6.67</v>
      </c>
    </row>
    <row r="554" spans="1:17" x14ac:dyDescent="0.35">
      <c r="A554" s="65" t="s">
        <v>3579</v>
      </c>
      <c r="B554" s="65" t="s">
        <v>50</v>
      </c>
      <c r="C554" s="89" t="s">
        <v>1851</v>
      </c>
      <c r="D554" s="74">
        <v>32976170</v>
      </c>
      <c r="E554" s="74">
        <v>33649544</v>
      </c>
      <c r="F554" s="74">
        <v>33362492</v>
      </c>
      <c r="G554" s="74">
        <v>31409081</v>
      </c>
      <c r="H554" s="74">
        <v>31489449</v>
      </c>
      <c r="I554" s="74">
        <v>30763469</v>
      </c>
      <c r="J554" s="53">
        <v>1567089</v>
      </c>
      <c r="K554" s="53">
        <v>2160095</v>
      </c>
      <c r="L554" s="53">
        <v>2599023</v>
      </c>
      <c r="M554" s="17">
        <v>4.99E-2</v>
      </c>
      <c r="N554" s="17">
        <v>6.8599999999999994E-2</v>
      </c>
      <c r="O554" s="17">
        <v>8.4500000000000006E-2</v>
      </c>
      <c r="P554" s="38">
        <v>0</v>
      </c>
      <c r="Q554" s="38">
        <v>0</v>
      </c>
    </row>
    <row r="555" spans="1:17" x14ac:dyDescent="0.35">
      <c r="A555" s="65" t="s">
        <v>3580</v>
      </c>
      <c r="B555" s="65" t="s">
        <v>54</v>
      </c>
      <c r="C555" s="89" t="s">
        <v>1855</v>
      </c>
      <c r="D555" s="74">
        <v>53139831.770000003</v>
      </c>
      <c r="E555" s="74">
        <v>54380222</v>
      </c>
      <c r="F555" s="74">
        <v>54349410</v>
      </c>
      <c r="G555" s="74">
        <v>53588200.009999998</v>
      </c>
      <c r="H555" s="74">
        <v>54572308</v>
      </c>
      <c r="I555" s="74">
        <v>55130897</v>
      </c>
      <c r="J555" s="53">
        <v>-448368.23999999464</v>
      </c>
      <c r="K555" s="53">
        <v>-192086</v>
      </c>
      <c r="L555" s="53">
        <v>-781487</v>
      </c>
      <c r="M555" s="17">
        <v>-8.3999999999999995E-3</v>
      </c>
      <c r="N555" s="17">
        <v>-3.5000000000000001E-3</v>
      </c>
      <c r="O555" s="17">
        <v>-1.4200000000000001E-2</v>
      </c>
      <c r="P555" s="38">
        <v>3</v>
      </c>
      <c r="Q555" s="38">
        <v>10</v>
      </c>
    </row>
    <row r="556" spans="1:17" x14ac:dyDescent="0.35">
      <c r="A556" s="65" t="s">
        <v>3581</v>
      </c>
      <c r="B556" s="65" t="s">
        <v>76</v>
      </c>
      <c r="C556" s="89" t="s">
        <v>1859</v>
      </c>
      <c r="D556" s="74">
        <v>130683433</v>
      </c>
      <c r="E556" s="74">
        <v>139649614</v>
      </c>
      <c r="F556" s="74">
        <v>144447018</v>
      </c>
      <c r="G556" s="74">
        <v>130336134</v>
      </c>
      <c r="H556" s="74">
        <v>140969769</v>
      </c>
      <c r="I556" s="74">
        <v>139960846</v>
      </c>
      <c r="J556" s="53">
        <v>347299</v>
      </c>
      <c r="K556" s="53">
        <v>-1320155</v>
      </c>
      <c r="L556" s="53">
        <v>4486172</v>
      </c>
      <c r="M556" s="17">
        <v>2.7000000000000001E-3</v>
      </c>
      <c r="N556" s="17">
        <v>-9.4000000000000004E-3</v>
      </c>
      <c r="O556" s="17">
        <v>3.2099999999999997E-2</v>
      </c>
      <c r="P556" s="38">
        <v>1</v>
      </c>
      <c r="Q556" s="38">
        <v>3.33</v>
      </c>
    </row>
    <row r="557" spans="1:17" x14ac:dyDescent="0.35">
      <c r="A557" s="65" t="s">
        <v>3582</v>
      </c>
      <c r="B557" s="65" t="s">
        <v>54</v>
      </c>
      <c r="C557" s="89" t="s">
        <v>1861</v>
      </c>
      <c r="D557" s="74">
        <v>62200800</v>
      </c>
      <c r="E557" s="74">
        <v>64183707.609999999</v>
      </c>
      <c r="F557" s="74">
        <v>64920727</v>
      </c>
      <c r="G557" s="74">
        <v>57481966</v>
      </c>
      <c r="H557" s="74">
        <v>60623248</v>
      </c>
      <c r="I557" s="74">
        <v>63598176</v>
      </c>
      <c r="J557" s="53">
        <v>4718834</v>
      </c>
      <c r="K557" s="53">
        <v>3560459.6099999994</v>
      </c>
      <c r="L557" s="53">
        <v>1322551</v>
      </c>
      <c r="M557" s="17">
        <v>8.2100000000000006E-2</v>
      </c>
      <c r="N557" s="17">
        <v>5.8700000000000002E-2</v>
      </c>
      <c r="O557" s="17">
        <v>2.0799999999999999E-2</v>
      </c>
      <c r="P557" s="38">
        <v>0</v>
      </c>
      <c r="Q557" s="38">
        <v>0</v>
      </c>
    </row>
    <row r="558" spans="1:17" x14ac:dyDescent="0.35">
      <c r="A558" s="65" t="s">
        <v>3583</v>
      </c>
      <c r="B558" s="65" t="s">
        <v>50</v>
      </c>
      <c r="C558" s="89" t="s">
        <v>1863</v>
      </c>
      <c r="D558" s="74">
        <v>93772696</v>
      </c>
      <c r="E558" s="74">
        <v>96573285.739999995</v>
      </c>
      <c r="F558" s="74">
        <v>98589624</v>
      </c>
      <c r="G558" s="74">
        <v>97461391</v>
      </c>
      <c r="H558" s="74">
        <v>96510467.829999998</v>
      </c>
      <c r="I558" s="74">
        <v>96804803</v>
      </c>
      <c r="J558" s="53">
        <v>-3688695</v>
      </c>
      <c r="K558" s="53">
        <v>62817.909999996424</v>
      </c>
      <c r="L558" s="53">
        <v>1784821</v>
      </c>
      <c r="M558" s="17">
        <v>-3.78E-2</v>
      </c>
      <c r="N558" s="17">
        <v>6.9999999999999999E-4</v>
      </c>
      <c r="O558" s="17">
        <v>1.84E-2</v>
      </c>
      <c r="P558" s="38">
        <v>1</v>
      </c>
      <c r="Q558" s="38">
        <v>3.33</v>
      </c>
    </row>
    <row r="559" spans="1:17" x14ac:dyDescent="0.35">
      <c r="A559" s="65" t="s">
        <v>3584</v>
      </c>
      <c r="B559" s="65" t="s">
        <v>21</v>
      </c>
      <c r="C559" s="89" t="s">
        <v>1867</v>
      </c>
      <c r="D559" s="74">
        <v>12303280.52</v>
      </c>
      <c r="E559" s="74">
        <v>11313011.050000001</v>
      </c>
      <c r="F559" s="74">
        <v>11575682.890000001</v>
      </c>
      <c r="G559" s="74">
        <v>10779455.41</v>
      </c>
      <c r="H559" s="74">
        <v>9875107.2300000004</v>
      </c>
      <c r="I559" s="74">
        <v>9908592.9100000001</v>
      </c>
      <c r="J559" s="53">
        <v>1523825.1099999994</v>
      </c>
      <c r="K559" s="53">
        <v>1437903.8200000003</v>
      </c>
      <c r="L559" s="53">
        <v>1667089.9800000004</v>
      </c>
      <c r="M559" s="17">
        <v>0.1414</v>
      </c>
      <c r="N559" s="17">
        <v>0.14560000000000001</v>
      </c>
      <c r="O559" s="17">
        <v>0.16819999999999999</v>
      </c>
      <c r="P559" s="38">
        <v>0</v>
      </c>
      <c r="Q559" s="38">
        <v>0</v>
      </c>
    </row>
    <row r="560" spans="1:17" x14ac:dyDescent="0.35">
      <c r="A560" s="65" t="s">
        <v>3585</v>
      </c>
      <c r="B560" s="65" t="s">
        <v>66</v>
      </c>
      <c r="C560" s="89" t="s">
        <v>1869</v>
      </c>
      <c r="D560" s="74">
        <v>18123259</v>
      </c>
      <c r="E560" s="74">
        <v>18798007</v>
      </c>
      <c r="F560" s="74">
        <v>19182097</v>
      </c>
      <c r="G560" s="74">
        <v>17415165</v>
      </c>
      <c r="H560" s="74">
        <v>17312992</v>
      </c>
      <c r="I560" s="74">
        <v>17559246</v>
      </c>
      <c r="J560" s="53">
        <v>708094</v>
      </c>
      <c r="K560" s="53">
        <v>1485015</v>
      </c>
      <c r="L560" s="53">
        <v>1622851</v>
      </c>
      <c r="M560" s="17">
        <v>4.07E-2</v>
      </c>
      <c r="N560" s="17">
        <v>8.5800000000000001E-2</v>
      </c>
      <c r="O560" s="17">
        <v>9.2399999999999996E-2</v>
      </c>
      <c r="P560" s="38">
        <v>0</v>
      </c>
      <c r="Q560" s="38">
        <v>0</v>
      </c>
    </row>
    <row r="561" spans="1:17" x14ac:dyDescent="0.35">
      <c r="A561" s="65" t="s">
        <v>3586</v>
      </c>
      <c r="B561" s="65" t="s">
        <v>45</v>
      </c>
      <c r="C561" s="89" t="s">
        <v>1870</v>
      </c>
      <c r="D561" s="74">
        <v>17613603.149999999</v>
      </c>
      <c r="E561" s="74">
        <v>18155723.579999998</v>
      </c>
      <c r="F561" s="74">
        <v>19322255.370000001</v>
      </c>
      <c r="G561" s="74">
        <v>17747371.879999999</v>
      </c>
      <c r="H561" s="74">
        <v>17925946.739999998</v>
      </c>
      <c r="I561" s="74">
        <v>18740691.57</v>
      </c>
      <c r="J561" s="53">
        <v>-133768.73000000045</v>
      </c>
      <c r="K561" s="53">
        <v>229776.83999999985</v>
      </c>
      <c r="L561" s="53">
        <v>581563.80000000075</v>
      </c>
      <c r="M561" s="17">
        <v>-7.4999999999999997E-3</v>
      </c>
      <c r="N561" s="17">
        <v>1.2800000000000001E-2</v>
      </c>
      <c r="O561" s="17">
        <v>3.1E-2</v>
      </c>
      <c r="P561" s="38">
        <v>1</v>
      </c>
      <c r="Q561" s="38">
        <v>3.33</v>
      </c>
    </row>
    <row r="562" spans="1:17" x14ac:dyDescent="0.35">
      <c r="A562" s="65" t="s">
        <v>3587</v>
      </c>
      <c r="B562" s="65" t="s">
        <v>56</v>
      </c>
      <c r="C562" s="89" t="s">
        <v>1873</v>
      </c>
      <c r="D562" s="74">
        <v>47464215</v>
      </c>
      <c r="E562" s="74">
        <v>45978560</v>
      </c>
      <c r="F562" s="74">
        <v>46589499</v>
      </c>
      <c r="G562" s="74">
        <v>40327499</v>
      </c>
      <c r="H562" s="74">
        <v>50552928</v>
      </c>
      <c r="I562" s="74">
        <v>42219507</v>
      </c>
      <c r="J562" s="53">
        <v>7136716</v>
      </c>
      <c r="K562" s="53">
        <v>-4574368</v>
      </c>
      <c r="L562" s="53">
        <v>4369992</v>
      </c>
      <c r="M562" s="17">
        <v>0.17699999999999999</v>
      </c>
      <c r="N562" s="17">
        <v>-9.0499999999999997E-2</v>
      </c>
      <c r="O562" s="17">
        <v>0.10349999999999999</v>
      </c>
      <c r="P562" s="38">
        <v>1</v>
      </c>
      <c r="Q562" s="38">
        <v>3.33</v>
      </c>
    </row>
    <row r="563" spans="1:17" x14ac:dyDescent="0.35">
      <c r="A563" s="65" t="s">
        <v>3588</v>
      </c>
      <c r="B563" s="65" t="s">
        <v>76</v>
      </c>
      <c r="C563" s="89" t="s">
        <v>1875</v>
      </c>
      <c r="D563" s="74">
        <v>48090522</v>
      </c>
      <c r="E563" s="74">
        <v>49766690</v>
      </c>
      <c r="F563" s="74">
        <v>50917442</v>
      </c>
      <c r="G563" s="74">
        <v>46420081</v>
      </c>
      <c r="H563" s="74">
        <v>48621502</v>
      </c>
      <c r="I563" s="74">
        <v>49957705</v>
      </c>
      <c r="J563" s="53">
        <v>1670441</v>
      </c>
      <c r="K563" s="53">
        <v>1145188</v>
      </c>
      <c r="L563" s="53">
        <v>959737</v>
      </c>
      <c r="M563" s="17">
        <v>3.5999999999999997E-2</v>
      </c>
      <c r="N563" s="17">
        <v>2.3599999999999999E-2</v>
      </c>
      <c r="O563" s="17">
        <v>1.9199999999999998E-2</v>
      </c>
      <c r="P563" s="38">
        <v>0</v>
      </c>
      <c r="Q563" s="38">
        <v>0</v>
      </c>
    </row>
    <row r="564" spans="1:17" x14ac:dyDescent="0.35">
      <c r="A564" s="65" t="s">
        <v>3589</v>
      </c>
      <c r="B564" s="65" t="s">
        <v>23</v>
      </c>
      <c r="C564" s="89" t="s">
        <v>1877</v>
      </c>
      <c r="D564" s="74">
        <v>32691126.550000001</v>
      </c>
      <c r="E564" s="74">
        <v>33403037.600000001</v>
      </c>
      <c r="F564" s="74">
        <v>33997196.520000003</v>
      </c>
      <c r="G564" s="74">
        <v>32102171</v>
      </c>
      <c r="H564" s="74">
        <v>32132976.120000001</v>
      </c>
      <c r="I564" s="74">
        <v>33072317.98</v>
      </c>
      <c r="J564" s="53">
        <v>588955.55000000075</v>
      </c>
      <c r="K564" s="53">
        <v>1270061.4800000004</v>
      </c>
      <c r="L564" s="53">
        <v>924878.54000000283</v>
      </c>
      <c r="M564" s="17">
        <v>1.83E-2</v>
      </c>
      <c r="N564" s="17">
        <v>3.95E-2</v>
      </c>
      <c r="O564" s="17">
        <v>2.8000000000000001E-2</v>
      </c>
      <c r="P564" s="38">
        <v>0</v>
      </c>
      <c r="Q564" s="38">
        <v>0</v>
      </c>
    </row>
    <row r="565" spans="1:17" x14ac:dyDescent="0.35">
      <c r="A565" s="65" t="s">
        <v>3590</v>
      </c>
      <c r="B565" s="65" t="s">
        <v>54</v>
      </c>
      <c r="C565" s="89" t="s">
        <v>1879</v>
      </c>
      <c r="D565" s="74">
        <v>16979694</v>
      </c>
      <c r="E565" s="74">
        <v>18321719</v>
      </c>
      <c r="F565" s="74">
        <v>17234705</v>
      </c>
      <c r="G565" s="74">
        <v>15969449</v>
      </c>
      <c r="H565" s="74">
        <v>17233230</v>
      </c>
      <c r="I565" s="74">
        <v>16616489</v>
      </c>
      <c r="J565" s="53">
        <v>1010245</v>
      </c>
      <c r="K565" s="53">
        <v>1088489</v>
      </c>
      <c r="L565" s="53">
        <v>618216</v>
      </c>
      <c r="M565" s="17">
        <v>6.3299999999999995E-2</v>
      </c>
      <c r="N565" s="17">
        <v>6.3200000000000006E-2</v>
      </c>
      <c r="O565" s="17">
        <v>3.7199999999999997E-2</v>
      </c>
      <c r="P565" s="38">
        <v>0</v>
      </c>
      <c r="Q565" s="38">
        <v>0</v>
      </c>
    </row>
    <row r="566" spans="1:17" x14ac:dyDescent="0.35">
      <c r="A566" s="65" t="s">
        <v>3591</v>
      </c>
      <c r="B566" s="65" t="s">
        <v>30</v>
      </c>
      <c r="C566" s="89" t="s">
        <v>1881</v>
      </c>
      <c r="D566" s="74">
        <v>62374099</v>
      </c>
      <c r="E566" s="74">
        <v>63775421</v>
      </c>
      <c r="F566" s="74">
        <v>64701041</v>
      </c>
      <c r="G566" s="74">
        <v>59132562</v>
      </c>
      <c r="H566" s="74">
        <v>62490387</v>
      </c>
      <c r="I566" s="74">
        <v>66503403</v>
      </c>
      <c r="J566" s="53">
        <v>3241537</v>
      </c>
      <c r="K566" s="53">
        <v>1285034</v>
      </c>
      <c r="L566" s="53">
        <v>-1802362</v>
      </c>
      <c r="M566" s="17">
        <v>5.4800000000000001E-2</v>
      </c>
      <c r="N566" s="17">
        <v>2.06E-2</v>
      </c>
      <c r="O566" s="17">
        <v>-2.7099999999999999E-2</v>
      </c>
      <c r="P566" s="38">
        <v>1</v>
      </c>
      <c r="Q566" s="38">
        <v>3.33</v>
      </c>
    </row>
    <row r="567" spans="1:17" x14ac:dyDescent="0.35">
      <c r="A567" s="65" t="s">
        <v>3592</v>
      </c>
      <c r="B567" s="65" t="s">
        <v>51</v>
      </c>
      <c r="C567" s="89" t="s">
        <v>1883</v>
      </c>
      <c r="D567" s="74">
        <v>59106647</v>
      </c>
      <c r="E567" s="74">
        <v>59321003</v>
      </c>
      <c r="F567" s="74">
        <v>66790898.93</v>
      </c>
      <c r="G567" s="74">
        <v>53353801</v>
      </c>
      <c r="H567" s="74">
        <v>53597567</v>
      </c>
      <c r="I567" s="74">
        <v>54913213.850000001</v>
      </c>
      <c r="J567" s="53">
        <v>5752846</v>
      </c>
      <c r="K567" s="53">
        <v>5723436</v>
      </c>
      <c r="L567" s="53">
        <v>11877685.079999998</v>
      </c>
      <c r="M567" s="17">
        <v>0.10780000000000001</v>
      </c>
      <c r="N567" s="17">
        <v>0.10680000000000001</v>
      </c>
      <c r="O567" s="17">
        <v>0.21629999999999999</v>
      </c>
      <c r="P567" s="38">
        <v>0</v>
      </c>
      <c r="Q567" s="38">
        <v>0</v>
      </c>
    </row>
    <row r="568" spans="1:17" x14ac:dyDescent="0.35">
      <c r="A568" s="65" t="s">
        <v>3593</v>
      </c>
      <c r="B568" s="65" t="s">
        <v>76</v>
      </c>
      <c r="C568" s="89" t="s">
        <v>1885</v>
      </c>
      <c r="D568" s="74">
        <v>36675742</v>
      </c>
      <c r="E568" s="74">
        <v>38379790</v>
      </c>
      <c r="F568" s="74">
        <v>39680350</v>
      </c>
      <c r="G568" s="74">
        <v>35922180</v>
      </c>
      <c r="H568" s="74">
        <v>38290579</v>
      </c>
      <c r="I568" s="74">
        <v>38893719</v>
      </c>
      <c r="J568" s="53">
        <v>753562</v>
      </c>
      <c r="K568" s="53">
        <v>89211</v>
      </c>
      <c r="L568" s="53">
        <v>786631</v>
      </c>
      <c r="M568" s="17">
        <v>2.1000000000000001E-2</v>
      </c>
      <c r="N568" s="17">
        <v>2.3E-3</v>
      </c>
      <c r="O568" s="17">
        <v>2.0199999999999999E-2</v>
      </c>
      <c r="P568" s="38">
        <v>0</v>
      </c>
      <c r="Q568" s="38">
        <v>0</v>
      </c>
    </row>
    <row r="569" spans="1:17" x14ac:dyDescent="0.35">
      <c r="A569" s="65" t="s">
        <v>3594</v>
      </c>
      <c r="B569" s="65" t="s">
        <v>61</v>
      </c>
      <c r="C569" s="89" t="s">
        <v>1887</v>
      </c>
      <c r="D569" s="74">
        <v>52322744</v>
      </c>
      <c r="E569" s="74">
        <v>54989563</v>
      </c>
      <c r="F569" s="74">
        <v>54580855</v>
      </c>
      <c r="G569" s="74">
        <v>51170842</v>
      </c>
      <c r="H569" s="74">
        <v>53634169</v>
      </c>
      <c r="I569" s="74">
        <v>56397192</v>
      </c>
      <c r="J569" s="53">
        <v>1151902</v>
      </c>
      <c r="K569" s="53">
        <v>1355394</v>
      </c>
      <c r="L569" s="53">
        <v>-1816337</v>
      </c>
      <c r="M569" s="17">
        <v>2.2499999999999999E-2</v>
      </c>
      <c r="N569" s="17">
        <v>2.53E-2</v>
      </c>
      <c r="O569" s="17">
        <v>-3.2199999999999999E-2</v>
      </c>
      <c r="P569" s="38">
        <v>1</v>
      </c>
      <c r="Q569" s="38">
        <v>3.33</v>
      </c>
    </row>
    <row r="570" spans="1:17" x14ac:dyDescent="0.35">
      <c r="A570" s="65" t="s">
        <v>3595</v>
      </c>
      <c r="B570" s="65" t="s">
        <v>62</v>
      </c>
      <c r="C570" s="89" t="s">
        <v>1888</v>
      </c>
      <c r="D570" s="74">
        <v>101833373</v>
      </c>
      <c r="E570" s="74">
        <v>106343076</v>
      </c>
      <c r="F570" s="74">
        <v>105857430</v>
      </c>
      <c r="G570" s="74">
        <v>101310422</v>
      </c>
      <c r="H570" s="74">
        <v>102072771</v>
      </c>
      <c r="I570" s="74">
        <v>106147043</v>
      </c>
      <c r="J570" s="53">
        <v>522951</v>
      </c>
      <c r="K570" s="53">
        <v>4270305</v>
      </c>
      <c r="L570" s="53">
        <v>-289613</v>
      </c>
      <c r="M570" s="17">
        <v>5.1999999999999998E-3</v>
      </c>
      <c r="N570" s="17">
        <v>4.1799999999999997E-2</v>
      </c>
      <c r="O570" s="17">
        <v>-2.7000000000000001E-3</v>
      </c>
      <c r="P570" s="38">
        <v>1</v>
      </c>
      <c r="Q570" s="38">
        <v>3.33</v>
      </c>
    </row>
    <row r="571" spans="1:17" x14ac:dyDescent="0.35">
      <c r="A571" s="65" t="s">
        <v>3596</v>
      </c>
      <c r="B571" s="65" t="s">
        <v>51</v>
      </c>
      <c r="C571" s="89" t="s">
        <v>1890</v>
      </c>
      <c r="D571" s="74">
        <v>3438552</v>
      </c>
      <c r="E571" s="74">
        <v>3679897</v>
      </c>
      <c r="F571" s="74">
        <v>3957351</v>
      </c>
      <c r="G571" s="74">
        <v>3642548</v>
      </c>
      <c r="H571" s="74">
        <v>3822924</v>
      </c>
      <c r="I571" s="74">
        <v>3662874</v>
      </c>
      <c r="J571" s="53">
        <v>-203996</v>
      </c>
      <c r="K571" s="53">
        <v>-143027</v>
      </c>
      <c r="L571" s="53">
        <v>294477</v>
      </c>
      <c r="M571" s="17">
        <v>-5.6000000000000001E-2</v>
      </c>
      <c r="N571" s="17">
        <v>-3.7400000000000003E-2</v>
      </c>
      <c r="O571" s="17">
        <v>8.0399999999999999E-2</v>
      </c>
      <c r="P571" s="38">
        <v>2</v>
      </c>
      <c r="Q571" s="38">
        <v>6.67</v>
      </c>
    </row>
    <row r="572" spans="1:17" x14ac:dyDescent="0.35">
      <c r="A572" s="65" t="s">
        <v>3597</v>
      </c>
      <c r="B572" s="65" t="s">
        <v>32</v>
      </c>
      <c r="C572" s="89" t="s">
        <v>1892</v>
      </c>
      <c r="D572" s="74">
        <v>24265468</v>
      </c>
      <c r="E572" s="74">
        <v>24691942</v>
      </c>
      <c r="F572" s="74">
        <v>27274368</v>
      </c>
      <c r="G572" s="74">
        <v>24251329</v>
      </c>
      <c r="H572" s="74">
        <v>25219058</v>
      </c>
      <c r="I572" s="74">
        <v>25236996.719999999</v>
      </c>
      <c r="J572" s="53">
        <v>14139</v>
      </c>
      <c r="K572" s="53">
        <v>-527116</v>
      </c>
      <c r="L572" s="53">
        <v>2037371.2800000012</v>
      </c>
      <c r="M572" s="17">
        <v>5.9999999999999995E-4</v>
      </c>
      <c r="N572" s="17">
        <v>-2.0899999999999998E-2</v>
      </c>
      <c r="O572" s="17">
        <v>8.0699999999999994E-2</v>
      </c>
      <c r="P572" s="38">
        <v>1</v>
      </c>
      <c r="Q572" s="38">
        <v>3.33</v>
      </c>
    </row>
    <row r="573" spans="1:17" x14ac:dyDescent="0.35">
      <c r="A573" s="65" t="s">
        <v>3598</v>
      </c>
      <c r="B573" s="65" t="s">
        <v>59</v>
      </c>
      <c r="C573" s="89" t="s">
        <v>1894</v>
      </c>
      <c r="D573" s="74">
        <v>89198880</v>
      </c>
      <c r="E573" s="74">
        <v>91407392</v>
      </c>
      <c r="F573" s="74">
        <v>88989796</v>
      </c>
      <c r="G573" s="74">
        <v>85685493</v>
      </c>
      <c r="H573" s="74">
        <v>89234651</v>
      </c>
      <c r="I573" s="74">
        <v>89253350</v>
      </c>
      <c r="J573" s="53">
        <v>3513387</v>
      </c>
      <c r="K573" s="53">
        <v>2172741</v>
      </c>
      <c r="L573" s="53">
        <v>-263554</v>
      </c>
      <c r="M573" s="17">
        <v>4.1000000000000002E-2</v>
      </c>
      <c r="N573" s="17">
        <v>2.4299999999999999E-2</v>
      </c>
      <c r="O573" s="17">
        <v>-3.0000000000000001E-3</v>
      </c>
      <c r="P573" s="38">
        <v>1</v>
      </c>
      <c r="Q573" s="38">
        <v>3.33</v>
      </c>
    </row>
    <row r="574" spans="1:17" x14ac:dyDescent="0.35">
      <c r="A574" s="65" t="s">
        <v>3599</v>
      </c>
      <c r="B574" s="65" t="s">
        <v>8</v>
      </c>
      <c r="C574" s="89" t="s">
        <v>1896</v>
      </c>
      <c r="D574" s="74">
        <v>15809910.800000001</v>
      </c>
      <c r="E574" s="74">
        <v>16474298.18</v>
      </c>
      <c r="F574" s="74">
        <v>16721417.359999999</v>
      </c>
      <c r="G574" s="74">
        <v>15585013.789999999</v>
      </c>
      <c r="H574" s="74">
        <v>15904511.529999999</v>
      </c>
      <c r="I574" s="74">
        <v>16193911.109999999</v>
      </c>
      <c r="J574" s="53">
        <v>224897.01000000164</v>
      </c>
      <c r="K574" s="53">
        <v>569786.65000000037</v>
      </c>
      <c r="L574" s="53">
        <v>527506.25</v>
      </c>
      <c r="M574" s="17">
        <v>1.44E-2</v>
      </c>
      <c r="N574" s="17">
        <v>3.5799999999999998E-2</v>
      </c>
      <c r="O574" s="17">
        <v>3.2599999999999997E-2</v>
      </c>
      <c r="P574" s="38">
        <v>0</v>
      </c>
      <c r="Q574" s="38">
        <v>0</v>
      </c>
    </row>
    <row r="575" spans="1:17" x14ac:dyDescent="0.35">
      <c r="A575" s="65" t="s">
        <v>3600</v>
      </c>
      <c r="B575" s="65" t="s">
        <v>42</v>
      </c>
      <c r="C575" s="89" t="s">
        <v>1898</v>
      </c>
      <c r="D575" s="74">
        <v>2424355</v>
      </c>
      <c r="E575" s="74">
        <v>2401588</v>
      </c>
      <c r="F575" s="74">
        <v>2568088</v>
      </c>
      <c r="G575" s="74">
        <v>2250247</v>
      </c>
      <c r="H575" s="74">
        <v>2282633</v>
      </c>
      <c r="I575" s="74">
        <v>2192867</v>
      </c>
      <c r="J575" s="53">
        <v>174108</v>
      </c>
      <c r="K575" s="53">
        <v>118955</v>
      </c>
      <c r="L575" s="53">
        <v>375221</v>
      </c>
      <c r="M575" s="17">
        <v>7.7399999999999997E-2</v>
      </c>
      <c r="N575" s="17">
        <v>5.21E-2</v>
      </c>
      <c r="O575" s="17">
        <v>0.1711</v>
      </c>
      <c r="P575" s="38">
        <v>0</v>
      </c>
      <c r="Q575" s="38">
        <v>0</v>
      </c>
    </row>
    <row r="576" spans="1:17" x14ac:dyDescent="0.35">
      <c r="A576" s="65" t="s">
        <v>3601</v>
      </c>
      <c r="B576" s="65" t="s">
        <v>67</v>
      </c>
      <c r="C576" s="89" t="s">
        <v>1899</v>
      </c>
      <c r="D576" s="74">
        <v>683185.68</v>
      </c>
      <c r="E576" s="74">
        <v>701483.93</v>
      </c>
      <c r="F576" s="74">
        <v>744900.17</v>
      </c>
      <c r="G576" s="74">
        <v>510285.47</v>
      </c>
      <c r="H576" s="74">
        <v>596757.75</v>
      </c>
      <c r="I576" s="74">
        <v>713107.14</v>
      </c>
      <c r="J576" s="53">
        <v>172900.21000000008</v>
      </c>
      <c r="K576" s="53">
        <v>104726.18000000005</v>
      </c>
      <c r="L576" s="53">
        <v>31793.030000000028</v>
      </c>
      <c r="M576" s="17">
        <v>0.33879999999999999</v>
      </c>
      <c r="N576" s="17">
        <v>0.17549999999999999</v>
      </c>
      <c r="O576" s="17">
        <v>4.4600000000000001E-2</v>
      </c>
      <c r="P576" s="38">
        <v>0</v>
      </c>
      <c r="Q576" s="38">
        <v>0</v>
      </c>
    </row>
    <row r="577" spans="1:17" x14ac:dyDescent="0.35">
      <c r="A577" s="65" t="s">
        <v>3602</v>
      </c>
      <c r="B577" s="65" t="s">
        <v>21</v>
      </c>
      <c r="C577" s="89" t="s">
        <v>1900</v>
      </c>
      <c r="D577" s="74">
        <v>1074948.04</v>
      </c>
      <c r="E577" s="74">
        <v>1109016.58</v>
      </c>
      <c r="F577" s="74">
        <v>1057196.3700000001</v>
      </c>
      <c r="G577" s="74">
        <v>928202.9</v>
      </c>
      <c r="H577" s="74">
        <v>1098596.1200000001</v>
      </c>
      <c r="I577" s="74">
        <v>869449.22</v>
      </c>
      <c r="J577" s="53">
        <v>146745.14000000001</v>
      </c>
      <c r="K577" s="53">
        <v>10420.459999999963</v>
      </c>
      <c r="L577" s="53">
        <v>187747.15000000014</v>
      </c>
      <c r="M577" s="17">
        <v>0.15809999999999999</v>
      </c>
      <c r="N577" s="17">
        <v>9.4999999999999998E-3</v>
      </c>
      <c r="O577" s="17">
        <v>0.21590000000000001</v>
      </c>
      <c r="P577" s="38">
        <v>0</v>
      </c>
      <c r="Q577" s="38">
        <v>0</v>
      </c>
    </row>
    <row r="578" spans="1:17" x14ac:dyDescent="0.35">
      <c r="A578" s="65" t="s">
        <v>3603</v>
      </c>
      <c r="B578" s="65" t="s">
        <v>37</v>
      </c>
      <c r="C578" s="89" t="s">
        <v>1902</v>
      </c>
      <c r="D578" s="74">
        <v>1517388.26</v>
      </c>
      <c r="E578" s="74">
        <v>1461411.21</v>
      </c>
      <c r="F578" s="74">
        <v>1459856.43</v>
      </c>
      <c r="G578" s="74">
        <v>1434946.9</v>
      </c>
      <c r="H578" s="74">
        <v>1575994.05</v>
      </c>
      <c r="I578" s="74">
        <v>1471218.13</v>
      </c>
      <c r="J578" s="53">
        <v>82441.360000000102</v>
      </c>
      <c r="K578" s="53">
        <v>-114582.84000000008</v>
      </c>
      <c r="L578" s="53">
        <v>-11361.699999999953</v>
      </c>
      <c r="M578" s="17">
        <v>5.7500000000000002E-2</v>
      </c>
      <c r="N578" s="17">
        <v>-7.2700000000000001E-2</v>
      </c>
      <c r="O578" s="17">
        <v>-7.7000000000000002E-3</v>
      </c>
      <c r="P578" s="38">
        <v>2</v>
      </c>
      <c r="Q578" s="38">
        <v>6.67</v>
      </c>
    </row>
    <row r="579" spans="1:17" x14ac:dyDescent="0.35">
      <c r="A579" s="65" t="s">
        <v>3604</v>
      </c>
      <c r="B579" s="65" t="s">
        <v>55</v>
      </c>
      <c r="C579" s="89" t="s">
        <v>1903</v>
      </c>
      <c r="D579" s="74">
        <v>1950867</v>
      </c>
      <c r="E579" s="74">
        <v>1927584</v>
      </c>
      <c r="F579" s="74">
        <v>2019254</v>
      </c>
      <c r="G579" s="74">
        <v>1823159</v>
      </c>
      <c r="H579" s="74">
        <v>2031133</v>
      </c>
      <c r="I579" s="74">
        <v>2297353</v>
      </c>
      <c r="J579" s="53">
        <v>127708</v>
      </c>
      <c r="K579" s="53">
        <v>-103549</v>
      </c>
      <c r="L579" s="53">
        <v>-278099</v>
      </c>
      <c r="M579" s="17">
        <v>7.0000000000000007E-2</v>
      </c>
      <c r="N579" s="17">
        <v>-5.0999999999999997E-2</v>
      </c>
      <c r="O579" s="17">
        <v>-0.1211</v>
      </c>
      <c r="P579" s="38">
        <v>2</v>
      </c>
      <c r="Q579" s="38">
        <v>6.67</v>
      </c>
    </row>
    <row r="580" spans="1:17" x14ac:dyDescent="0.35">
      <c r="A580" s="65" t="s">
        <v>3604</v>
      </c>
      <c r="B580" s="65" t="s">
        <v>56</v>
      </c>
      <c r="C580" s="89" t="s">
        <v>1904</v>
      </c>
      <c r="D580" s="74">
        <v>1200225</v>
      </c>
      <c r="E580" s="74">
        <v>1105550</v>
      </c>
      <c r="F580" s="74">
        <v>1820574</v>
      </c>
      <c r="G580" s="74">
        <v>935457</v>
      </c>
      <c r="H580" s="74">
        <v>984339</v>
      </c>
      <c r="I580" s="74">
        <v>1440868</v>
      </c>
      <c r="J580" s="53">
        <v>264768</v>
      </c>
      <c r="K580" s="53">
        <v>121211</v>
      </c>
      <c r="L580" s="53">
        <v>379706</v>
      </c>
      <c r="M580" s="17">
        <v>0.28299999999999997</v>
      </c>
      <c r="N580" s="17">
        <v>0.1231</v>
      </c>
      <c r="O580" s="17">
        <v>0.26350000000000001</v>
      </c>
      <c r="P580" s="38">
        <v>0</v>
      </c>
      <c r="Q580" s="38">
        <v>0</v>
      </c>
    </row>
    <row r="581" spans="1:17" x14ac:dyDescent="0.35">
      <c r="A581" s="65" t="s">
        <v>3605</v>
      </c>
      <c r="B581" s="65" t="s">
        <v>32</v>
      </c>
      <c r="C581" s="89" t="s">
        <v>1905</v>
      </c>
      <c r="D581" s="74">
        <v>2896390</v>
      </c>
      <c r="E581" s="74">
        <v>2820233</v>
      </c>
      <c r="F581" s="74">
        <v>3006058</v>
      </c>
      <c r="G581" s="74">
        <v>2719801</v>
      </c>
      <c r="H581" s="74">
        <v>2558269</v>
      </c>
      <c r="I581" s="74">
        <v>2612622</v>
      </c>
      <c r="J581" s="53">
        <v>176589</v>
      </c>
      <c r="K581" s="53">
        <v>261964</v>
      </c>
      <c r="L581" s="53">
        <v>393436</v>
      </c>
      <c r="M581" s="17">
        <v>6.4899999999999999E-2</v>
      </c>
      <c r="N581" s="17">
        <v>0.1024</v>
      </c>
      <c r="O581" s="17">
        <v>0.15060000000000001</v>
      </c>
      <c r="P581" s="38">
        <v>0</v>
      </c>
      <c r="Q581" s="38">
        <v>0</v>
      </c>
    </row>
    <row r="582" spans="1:17" x14ac:dyDescent="0.35">
      <c r="A582" s="65" t="s">
        <v>3606</v>
      </c>
      <c r="B582" s="65" t="s">
        <v>37</v>
      </c>
      <c r="C582" s="89" t="s">
        <v>1906</v>
      </c>
      <c r="D582" s="74">
        <v>1504083</v>
      </c>
      <c r="E582" s="74">
        <v>1598011</v>
      </c>
      <c r="F582" s="74">
        <v>1734933.99</v>
      </c>
      <c r="G582" s="74">
        <v>1529753</v>
      </c>
      <c r="H582" s="74">
        <v>1785895</v>
      </c>
      <c r="I582" s="74">
        <v>1739196.99</v>
      </c>
      <c r="J582" s="53">
        <v>-25670</v>
      </c>
      <c r="K582" s="53">
        <v>-187884</v>
      </c>
      <c r="L582" s="53">
        <v>-4263</v>
      </c>
      <c r="M582" s="17">
        <v>-1.6799999999999999E-2</v>
      </c>
      <c r="N582" s="17">
        <v>-0.1052</v>
      </c>
      <c r="O582" s="17">
        <v>-2.5000000000000001E-3</v>
      </c>
      <c r="P582" s="38">
        <v>3</v>
      </c>
      <c r="Q582" s="38">
        <v>10</v>
      </c>
    </row>
    <row r="583" spans="1:17" x14ac:dyDescent="0.35">
      <c r="A583" s="65" t="s">
        <v>3607</v>
      </c>
      <c r="B583" s="65" t="s">
        <v>42</v>
      </c>
      <c r="C583" s="89" t="s">
        <v>1908</v>
      </c>
      <c r="D583" s="74">
        <v>3749581</v>
      </c>
      <c r="E583" s="74">
        <v>3956046</v>
      </c>
      <c r="F583" s="74">
        <v>4066199.6</v>
      </c>
      <c r="G583" s="74">
        <v>3550879</v>
      </c>
      <c r="H583" s="74">
        <v>3896106</v>
      </c>
      <c r="I583" s="74">
        <v>3872512.76</v>
      </c>
      <c r="J583" s="53">
        <v>198702</v>
      </c>
      <c r="K583" s="53">
        <v>59940</v>
      </c>
      <c r="L583" s="53">
        <v>193686.84000000032</v>
      </c>
      <c r="M583" s="17">
        <v>5.6000000000000001E-2</v>
      </c>
      <c r="N583" s="17">
        <v>1.54E-2</v>
      </c>
      <c r="O583" s="17">
        <v>0.05</v>
      </c>
      <c r="P583" s="38">
        <v>0</v>
      </c>
      <c r="Q583" s="38">
        <v>0</v>
      </c>
    </row>
    <row r="584" spans="1:17" x14ac:dyDescent="0.35">
      <c r="A584" s="65" t="s">
        <v>3608</v>
      </c>
      <c r="B584" s="65" t="s">
        <v>14</v>
      </c>
      <c r="C584" s="89" t="s">
        <v>1910</v>
      </c>
      <c r="D584" s="74">
        <v>3365331.13</v>
      </c>
      <c r="E584" s="74">
        <v>3769593.32</v>
      </c>
      <c r="F584" s="74">
        <v>4231438.8</v>
      </c>
      <c r="G584" s="74">
        <v>3307065.47</v>
      </c>
      <c r="H584" s="74">
        <v>3700280.81</v>
      </c>
      <c r="I584" s="74">
        <v>3513605.4</v>
      </c>
      <c r="J584" s="53">
        <v>58265.659999999683</v>
      </c>
      <c r="K584" s="53">
        <v>69312.509999999776</v>
      </c>
      <c r="L584" s="53">
        <v>717833.39999999991</v>
      </c>
      <c r="M584" s="17">
        <v>1.7600000000000001E-2</v>
      </c>
      <c r="N584" s="17">
        <v>1.8700000000000001E-2</v>
      </c>
      <c r="O584" s="17">
        <v>0.20430000000000001</v>
      </c>
      <c r="P584" s="38">
        <v>0</v>
      </c>
      <c r="Q584" s="38">
        <v>0</v>
      </c>
    </row>
    <row r="585" spans="1:17" x14ac:dyDescent="0.35">
      <c r="A585" s="65" t="s">
        <v>3609</v>
      </c>
      <c r="B585" s="65" t="s">
        <v>10</v>
      </c>
      <c r="C585" s="89" t="s">
        <v>1914</v>
      </c>
      <c r="D585" s="74">
        <v>827688.56</v>
      </c>
      <c r="E585" s="74">
        <v>887222.39</v>
      </c>
      <c r="F585" s="74">
        <v>827421.43</v>
      </c>
      <c r="G585" s="74">
        <v>831344.71</v>
      </c>
      <c r="H585" s="74">
        <v>739361.45</v>
      </c>
      <c r="I585" s="74">
        <v>650163.31000000006</v>
      </c>
      <c r="J585" s="53">
        <v>-3656.1499999999069</v>
      </c>
      <c r="K585" s="53">
        <v>147860.94000000006</v>
      </c>
      <c r="L585" s="53">
        <v>177258.12</v>
      </c>
      <c r="M585" s="17">
        <v>-4.4000000000000003E-3</v>
      </c>
      <c r="N585" s="17">
        <v>0.2</v>
      </c>
      <c r="O585" s="17">
        <v>0.27260000000000001</v>
      </c>
      <c r="P585" s="38">
        <v>1</v>
      </c>
      <c r="Q585" s="38">
        <v>3.33</v>
      </c>
    </row>
    <row r="586" spans="1:17" x14ac:dyDescent="0.35">
      <c r="A586" s="65" t="s">
        <v>3610</v>
      </c>
      <c r="B586" s="65" t="s">
        <v>10</v>
      </c>
      <c r="C586" s="89" t="s">
        <v>1915</v>
      </c>
      <c r="D586" s="74">
        <v>1011606</v>
      </c>
      <c r="E586" s="74">
        <v>975820</v>
      </c>
      <c r="F586" s="74">
        <v>1112691</v>
      </c>
      <c r="G586" s="74">
        <v>1035975</v>
      </c>
      <c r="H586" s="74">
        <v>874079</v>
      </c>
      <c r="I586" s="74">
        <v>967783</v>
      </c>
      <c r="J586" s="53">
        <v>-24369</v>
      </c>
      <c r="K586" s="53">
        <v>101741</v>
      </c>
      <c r="L586" s="53">
        <v>144908</v>
      </c>
      <c r="M586" s="17">
        <v>-2.35E-2</v>
      </c>
      <c r="N586" s="17">
        <v>0.1164</v>
      </c>
      <c r="O586" s="17">
        <v>0.1497</v>
      </c>
      <c r="P586" s="38">
        <v>1</v>
      </c>
      <c r="Q586" s="38">
        <v>3.33</v>
      </c>
    </row>
    <row r="587" spans="1:17" x14ac:dyDescent="0.35">
      <c r="A587" s="65" t="s">
        <v>3611</v>
      </c>
      <c r="B587" s="65" t="s">
        <v>23</v>
      </c>
      <c r="C587" s="89" t="s">
        <v>1917</v>
      </c>
      <c r="D587" s="74">
        <v>1618737.47</v>
      </c>
      <c r="E587" s="74">
        <v>1349252.93</v>
      </c>
      <c r="F587" s="74">
        <v>1612467.41</v>
      </c>
      <c r="G587" s="74">
        <v>2365127.36</v>
      </c>
      <c r="H587" s="74">
        <v>1312132.8799999999</v>
      </c>
      <c r="I587" s="74">
        <v>1396814.37</v>
      </c>
      <c r="J587" s="53">
        <v>-746389.8899999999</v>
      </c>
      <c r="K587" s="53">
        <v>37120.050000000047</v>
      </c>
      <c r="L587" s="53">
        <v>215653.0399999998</v>
      </c>
      <c r="M587" s="17">
        <v>-0.31559999999999999</v>
      </c>
      <c r="N587" s="17">
        <v>2.8299999999999999E-2</v>
      </c>
      <c r="O587" s="17">
        <v>0.15440000000000001</v>
      </c>
      <c r="P587" s="38">
        <v>1</v>
      </c>
      <c r="Q587" s="38">
        <v>3.33</v>
      </c>
    </row>
    <row r="588" spans="1:17" x14ac:dyDescent="0.35">
      <c r="A588" s="65" t="s">
        <v>3612</v>
      </c>
      <c r="B588" s="65" t="s">
        <v>56</v>
      </c>
      <c r="C588" s="89" t="s">
        <v>1919</v>
      </c>
      <c r="D588" s="74">
        <v>804191.86</v>
      </c>
      <c r="E588" s="74">
        <v>949012.65</v>
      </c>
      <c r="F588" s="74">
        <v>899235.82</v>
      </c>
      <c r="G588" s="74">
        <v>839043.96</v>
      </c>
      <c r="H588" s="74">
        <v>946175.56</v>
      </c>
      <c r="I588" s="74">
        <v>922086.48</v>
      </c>
      <c r="J588" s="53">
        <v>-34852.099999999977</v>
      </c>
      <c r="K588" s="53">
        <v>2837.0899999999674</v>
      </c>
      <c r="L588" s="53">
        <v>-22850.660000000033</v>
      </c>
      <c r="M588" s="17">
        <v>-4.1500000000000002E-2</v>
      </c>
      <c r="N588" s="17">
        <v>3.0000000000000001E-3</v>
      </c>
      <c r="O588" s="17">
        <v>-2.4799999999999999E-2</v>
      </c>
      <c r="P588" s="38">
        <v>2</v>
      </c>
      <c r="Q588" s="38">
        <v>6.67</v>
      </c>
    </row>
    <row r="589" spans="1:17" x14ac:dyDescent="0.35">
      <c r="A589" s="65" t="s">
        <v>3613</v>
      </c>
      <c r="B589" s="65" t="s">
        <v>30</v>
      </c>
      <c r="C589" s="89" t="s">
        <v>1921</v>
      </c>
      <c r="D589" s="74">
        <v>2513329</v>
      </c>
      <c r="E589" s="74">
        <v>2747362</v>
      </c>
      <c r="F589" s="74">
        <v>3126358</v>
      </c>
      <c r="G589" s="74">
        <v>2483027</v>
      </c>
      <c r="H589" s="74">
        <v>3054745</v>
      </c>
      <c r="I589" s="74">
        <v>2926872</v>
      </c>
      <c r="J589" s="53">
        <v>30302</v>
      </c>
      <c r="K589" s="53">
        <v>-307383</v>
      </c>
      <c r="L589" s="53">
        <v>199486</v>
      </c>
      <c r="M589" s="17">
        <v>1.2200000000000001E-2</v>
      </c>
      <c r="N589" s="17">
        <v>-0.10059999999999999</v>
      </c>
      <c r="O589" s="17">
        <v>6.8199999999999997E-2</v>
      </c>
      <c r="P589" s="38">
        <v>1</v>
      </c>
      <c r="Q589" s="38">
        <v>3.33</v>
      </c>
    </row>
    <row r="590" spans="1:17" x14ac:dyDescent="0.35">
      <c r="A590" s="65" t="s">
        <v>3614</v>
      </c>
      <c r="B590" s="65" t="s">
        <v>32</v>
      </c>
      <c r="C590" s="89" t="s">
        <v>1923</v>
      </c>
      <c r="D590" s="74">
        <v>100993063</v>
      </c>
      <c r="E590" s="74">
        <v>101748185</v>
      </c>
      <c r="F590" s="74">
        <v>109461964</v>
      </c>
      <c r="G590" s="74">
        <v>104352032</v>
      </c>
      <c r="H590" s="74">
        <v>106483504</v>
      </c>
      <c r="I590" s="74">
        <v>108823959</v>
      </c>
      <c r="J590" s="53">
        <v>-3358969</v>
      </c>
      <c r="K590" s="53">
        <v>-4735319</v>
      </c>
      <c r="L590" s="53">
        <v>638005</v>
      </c>
      <c r="M590" s="17">
        <v>-3.2199999999999999E-2</v>
      </c>
      <c r="N590" s="17">
        <v>-4.4499999999999998E-2</v>
      </c>
      <c r="O590" s="17">
        <v>5.8999999999999999E-3</v>
      </c>
      <c r="P590" s="38">
        <v>2</v>
      </c>
      <c r="Q590" s="38">
        <v>6.67</v>
      </c>
    </row>
    <row r="591" spans="1:17" x14ac:dyDescent="0.35">
      <c r="A591" s="65" t="s">
        <v>3615</v>
      </c>
      <c r="B591" s="65" t="s">
        <v>10</v>
      </c>
      <c r="C591" s="89" t="s">
        <v>1925</v>
      </c>
      <c r="D591" s="74">
        <v>743806.08</v>
      </c>
      <c r="E591" s="74">
        <v>717492</v>
      </c>
      <c r="F591" s="74">
        <v>842779</v>
      </c>
      <c r="G591" s="74">
        <v>759455.61</v>
      </c>
      <c r="H591" s="74">
        <v>845253.98</v>
      </c>
      <c r="I591" s="74">
        <v>849793.23</v>
      </c>
      <c r="J591" s="53">
        <v>-15649.530000000028</v>
      </c>
      <c r="K591" s="53">
        <v>-127761.97999999998</v>
      </c>
      <c r="L591" s="53">
        <v>-7014.2299999999814</v>
      </c>
      <c r="M591" s="17">
        <v>-2.06E-2</v>
      </c>
      <c r="N591" s="17">
        <v>-0.1512</v>
      </c>
      <c r="O591" s="17">
        <v>-8.3000000000000001E-3</v>
      </c>
      <c r="P591" s="38">
        <v>3</v>
      </c>
      <c r="Q591" s="38">
        <v>10</v>
      </c>
    </row>
    <row r="592" spans="1:17" x14ac:dyDescent="0.35">
      <c r="A592" s="65" t="s">
        <v>3616</v>
      </c>
      <c r="B592" s="65" t="s">
        <v>47</v>
      </c>
      <c r="C592" s="89" t="s">
        <v>1926</v>
      </c>
      <c r="D592" s="74">
        <v>3536983</v>
      </c>
      <c r="E592" s="74">
        <v>3865489</v>
      </c>
      <c r="F592" s="74">
        <v>3753677</v>
      </c>
      <c r="G592" s="74">
        <v>3471943</v>
      </c>
      <c r="H592" s="74">
        <v>3859857</v>
      </c>
      <c r="I592" s="74">
        <v>3680847.36</v>
      </c>
      <c r="J592" s="53">
        <v>65040</v>
      </c>
      <c r="K592" s="53">
        <v>5632</v>
      </c>
      <c r="L592" s="53">
        <v>72829.64000000013</v>
      </c>
      <c r="M592" s="17">
        <v>1.8700000000000001E-2</v>
      </c>
      <c r="N592" s="17">
        <v>1.5E-3</v>
      </c>
      <c r="O592" s="17">
        <v>1.9800000000000002E-2</v>
      </c>
      <c r="P592" s="38">
        <v>0</v>
      </c>
      <c r="Q592" s="38">
        <v>0</v>
      </c>
    </row>
    <row r="593" spans="1:17" x14ac:dyDescent="0.35">
      <c r="A593" s="65" t="s">
        <v>3617</v>
      </c>
      <c r="B593" s="65" t="s">
        <v>26</v>
      </c>
      <c r="C593" s="89" t="s">
        <v>1928</v>
      </c>
      <c r="D593" s="74">
        <v>1736019.57</v>
      </c>
      <c r="E593" s="74">
        <v>1548570.8</v>
      </c>
      <c r="F593" s="74">
        <v>1552983.71</v>
      </c>
      <c r="G593" s="74">
        <v>1838200.01</v>
      </c>
      <c r="H593" s="74">
        <v>1507586.3</v>
      </c>
      <c r="I593" s="74">
        <v>1652295.8</v>
      </c>
      <c r="J593" s="53">
        <v>-102180.43999999994</v>
      </c>
      <c r="K593" s="53">
        <v>40984.5</v>
      </c>
      <c r="L593" s="53">
        <v>-99312.090000000084</v>
      </c>
      <c r="M593" s="17">
        <v>-5.5599999999999997E-2</v>
      </c>
      <c r="N593" s="17">
        <v>2.7199999999999998E-2</v>
      </c>
      <c r="O593" s="17">
        <v>-6.0100000000000001E-2</v>
      </c>
      <c r="P593" s="38">
        <v>2</v>
      </c>
      <c r="Q593" s="38">
        <v>6.67</v>
      </c>
    </row>
    <row r="594" spans="1:17" x14ac:dyDescent="0.35">
      <c r="A594" s="65" t="s">
        <v>3618</v>
      </c>
      <c r="B594" s="65" t="s">
        <v>29</v>
      </c>
      <c r="C594" s="89" t="s">
        <v>1930</v>
      </c>
      <c r="D594" s="74">
        <v>2284016.65</v>
      </c>
      <c r="E594" s="74">
        <v>2484123.44</v>
      </c>
      <c r="F594" s="74">
        <v>2519937.5699999998</v>
      </c>
      <c r="G594" s="74">
        <v>2493680.5699999998</v>
      </c>
      <c r="H594" s="74">
        <v>2611286.4500000002</v>
      </c>
      <c r="I594" s="74">
        <v>2595935.29</v>
      </c>
      <c r="J594" s="53">
        <v>-209663.91999999993</v>
      </c>
      <c r="K594" s="53">
        <v>-127163.01000000024</v>
      </c>
      <c r="L594" s="53">
        <v>-75997.720000000205</v>
      </c>
      <c r="M594" s="17">
        <v>-8.4099999999999994E-2</v>
      </c>
      <c r="N594" s="17">
        <v>-4.87E-2</v>
      </c>
      <c r="O594" s="17">
        <v>-2.93E-2</v>
      </c>
      <c r="P594" s="38">
        <v>3</v>
      </c>
      <c r="Q594" s="38">
        <v>10</v>
      </c>
    </row>
    <row r="595" spans="1:17" x14ac:dyDescent="0.35">
      <c r="A595" s="65" t="s">
        <v>3619</v>
      </c>
      <c r="B595" s="65" t="s">
        <v>10</v>
      </c>
      <c r="C595" s="89" t="s">
        <v>1931</v>
      </c>
      <c r="D595" s="74">
        <v>830488.46</v>
      </c>
      <c r="E595" s="74">
        <v>804284.58</v>
      </c>
      <c r="F595" s="74">
        <v>802669.27</v>
      </c>
      <c r="G595" s="74">
        <v>871276.98</v>
      </c>
      <c r="H595" s="74">
        <v>826913.21</v>
      </c>
      <c r="I595" s="74">
        <v>823897.49</v>
      </c>
      <c r="J595" s="53">
        <v>-40788.520000000019</v>
      </c>
      <c r="K595" s="53">
        <v>-22628.630000000005</v>
      </c>
      <c r="L595" s="53">
        <v>-21228.219999999972</v>
      </c>
      <c r="M595" s="17">
        <v>-4.6800000000000001E-2</v>
      </c>
      <c r="N595" s="17">
        <v>-2.7400000000000001E-2</v>
      </c>
      <c r="O595" s="17">
        <v>-2.58E-2</v>
      </c>
      <c r="P595" s="38">
        <v>3</v>
      </c>
      <c r="Q595" s="38">
        <v>10</v>
      </c>
    </row>
    <row r="596" spans="1:17" x14ac:dyDescent="0.35">
      <c r="A596" s="65" t="s">
        <v>3620</v>
      </c>
      <c r="B596" s="65" t="s">
        <v>10</v>
      </c>
      <c r="C596" s="89" t="s">
        <v>1932</v>
      </c>
      <c r="D596" s="74">
        <v>1657305.18</v>
      </c>
      <c r="E596" s="74">
        <v>1739392.33</v>
      </c>
      <c r="F596" s="74">
        <v>1763749.04</v>
      </c>
      <c r="G596" s="74">
        <v>1160456.3400000001</v>
      </c>
      <c r="H596" s="74">
        <v>1369086.89</v>
      </c>
      <c r="I596" s="74">
        <v>1369227.49</v>
      </c>
      <c r="J596" s="53">
        <v>496848.83999999985</v>
      </c>
      <c r="K596" s="53">
        <v>370305.44000000018</v>
      </c>
      <c r="L596" s="53">
        <v>394521.55000000005</v>
      </c>
      <c r="M596" s="17">
        <v>0.42809999999999998</v>
      </c>
      <c r="N596" s="17">
        <v>0.27050000000000002</v>
      </c>
      <c r="O596" s="17">
        <v>0.28810000000000002</v>
      </c>
      <c r="P596" s="38">
        <v>0</v>
      </c>
      <c r="Q596" s="38">
        <v>0</v>
      </c>
    </row>
    <row r="597" spans="1:17" x14ac:dyDescent="0.35">
      <c r="A597" s="65" t="s">
        <v>3621</v>
      </c>
      <c r="B597" s="65" t="s">
        <v>51</v>
      </c>
      <c r="C597" s="89" t="s">
        <v>1934</v>
      </c>
      <c r="D597" s="74">
        <v>1941723.73</v>
      </c>
      <c r="E597" s="74">
        <v>1957067.6</v>
      </c>
      <c r="F597" s="74">
        <v>2145266.0499999998</v>
      </c>
      <c r="G597" s="74">
        <v>2035490.84</v>
      </c>
      <c r="H597" s="74">
        <v>1982338.17</v>
      </c>
      <c r="I597" s="74">
        <v>2096031.47</v>
      </c>
      <c r="J597" s="53">
        <v>-93767.110000000102</v>
      </c>
      <c r="K597" s="53">
        <v>-25270.569999999832</v>
      </c>
      <c r="L597" s="53">
        <v>49234.579999999842</v>
      </c>
      <c r="M597" s="17">
        <v>-4.6100000000000002E-2</v>
      </c>
      <c r="N597" s="17">
        <v>-1.2699999999999999E-2</v>
      </c>
      <c r="O597" s="17">
        <v>2.35E-2</v>
      </c>
      <c r="P597" s="38">
        <v>2</v>
      </c>
      <c r="Q597" s="38">
        <v>6.67</v>
      </c>
    </row>
    <row r="598" spans="1:17" x14ac:dyDescent="0.35">
      <c r="A598" s="65" t="s">
        <v>3622</v>
      </c>
      <c r="B598" s="65" t="s">
        <v>42</v>
      </c>
      <c r="C598" s="89" t="s">
        <v>1935</v>
      </c>
      <c r="D598" s="74">
        <v>1513390</v>
      </c>
      <c r="E598" s="74">
        <v>1550394</v>
      </c>
      <c r="F598" s="74">
        <v>1494253</v>
      </c>
      <c r="G598" s="74">
        <v>1333555</v>
      </c>
      <c r="H598" s="74">
        <v>1387322</v>
      </c>
      <c r="I598" s="74">
        <v>1550470</v>
      </c>
      <c r="J598" s="53">
        <v>179835</v>
      </c>
      <c r="K598" s="53">
        <v>163072</v>
      </c>
      <c r="L598" s="53">
        <v>-56217</v>
      </c>
      <c r="M598" s="17">
        <v>0.13489999999999999</v>
      </c>
      <c r="N598" s="17">
        <v>0.11749999999999999</v>
      </c>
      <c r="O598" s="17">
        <v>-3.6299999999999999E-2</v>
      </c>
      <c r="P598" s="38">
        <v>1</v>
      </c>
      <c r="Q598" s="38">
        <v>3.33</v>
      </c>
    </row>
    <row r="599" spans="1:17" x14ac:dyDescent="0.35">
      <c r="A599" s="65" t="s">
        <v>3623</v>
      </c>
      <c r="B599" s="65" t="s">
        <v>77</v>
      </c>
      <c r="C599" s="89" t="s">
        <v>1936</v>
      </c>
      <c r="D599" s="74">
        <v>1472839.42</v>
      </c>
      <c r="E599" s="74">
        <v>1576851.67</v>
      </c>
      <c r="F599" s="74">
        <v>1642406.44</v>
      </c>
      <c r="G599" s="74">
        <v>1595624.13</v>
      </c>
      <c r="H599" s="74">
        <v>1491447.35</v>
      </c>
      <c r="I599" s="74">
        <v>1658306.35</v>
      </c>
      <c r="J599" s="53">
        <v>-122784.70999999996</v>
      </c>
      <c r="K599" s="53">
        <v>85404.319999999832</v>
      </c>
      <c r="L599" s="53">
        <v>-15899.910000000149</v>
      </c>
      <c r="M599" s="17">
        <v>-7.6999999999999999E-2</v>
      </c>
      <c r="N599" s="17">
        <v>5.7299999999999997E-2</v>
      </c>
      <c r="O599" s="17">
        <v>-9.5999999999999992E-3</v>
      </c>
      <c r="P599" s="38">
        <v>2</v>
      </c>
      <c r="Q599" s="38">
        <v>6.67</v>
      </c>
    </row>
    <row r="600" spans="1:17" x14ac:dyDescent="0.35">
      <c r="A600" s="65" t="s">
        <v>3624</v>
      </c>
      <c r="B600" s="65" t="s">
        <v>74</v>
      </c>
      <c r="C600" s="89" t="s">
        <v>1939</v>
      </c>
      <c r="D600" s="74">
        <v>1789790.99</v>
      </c>
      <c r="E600" s="74">
        <v>1889737.08</v>
      </c>
      <c r="F600" s="74">
        <v>1903791.9</v>
      </c>
      <c r="G600" s="74">
        <v>1616681.04</v>
      </c>
      <c r="H600" s="74">
        <v>1849582.99</v>
      </c>
      <c r="I600" s="74">
        <v>1879097.54</v>
      </c>
      <c r="J600" s="53">
        <v>173109.94999999995</v>
      </c>
      <c r="K600" s="53">
        <v>40154.090000000084</v>
      </c>
      <c r="L600" s="53">
        <v>24694.35999999987</v>
      </c>
      <c r="M600" s="17">
        <v>0.1071</v>
      </c>
      <c r="N600" s="17">
        <v>2.1700000000000001E-2</v>
      </c>
      <c r="O600" s="17">
        <v>1.3100000000000001E-2</v>
      </c>
      <c r="P600" s="38">
        <v>0</v>
      </c>
      <c r="Q600" s="38">
        <v>0</v>
      </c>
    </row>
    <row r="601" spans="1:17" x14ac:dyDescent="0.35">
      <c r="A601" s="65" t="s">
        <v>3625</v>
      </c>
      <c r="B601" s="65" t="s">
        <v>40</v>
      </c>
      <c r="C601" s="89" t="s">
        <v>1941</v>
      </c>
      <c r="D601" s="74">
        <v>2028140</v>
      </c>
      <c r="E601" s="74">
        <v>2036504</v>
      </c>
      <c r="F601" s="74">
        <v>1908269</v>
      </c>
      <c r="G601" s="74">
        <v>2005677</v>
      </c>
      <c r="H601" s="74">
        <v>2060811</v>
      </c>
      <c r="I601" s="74">
        <v>1887955</v>
      </c>
      <c r="J601" s="53">
        <v>22463</v>
      </c>
      <c r="K601" s="53">
        <v>-24307</v>
      </c>
      <c r="L601" s="53">
        <v>20314</v>
      </c>
      <c r="M601" s="17">
        <v>1.12E-2</v>
      </c>
      <c r="N601" s="17">
        <v>-1.18E-2</v>
      </c>
      <c r="O601" s="17">
        <v>1.0800000000000001E-2</v>
      </c>
      <c r="P601" s="38">
        <v>1</v>
      </c>
      <c r="Q601" s="38">
        <v>3.33</v>
      </c>
    </row>
    <row r="602" spans="1:17" x14ac:dyDescent="0.35">
      <c r="A602" s="65" t="s">
        <v>3626</v>
      </c>
      <c r="B602" s="65" t="s">
        <v>17</v>
      </c>
      <c r="C602" s="89" t="s">
        <v>1943</v>
      </c>
      <c r="D602" s="74">
        <v>820149.14</v>
      </c>
      <c r="E602" s="74">
        <v>966424.94</v>
      </c>
      <c r="F602" s="74">
        <v>1142453.1200000001</v>
      </c>
      <c r="G602" s="74">
        <v>769734.27</v>
      </c>
      <c r="H602" s="74">
        <v>847784.32</v>
      </c>
      <c r="I602" s="74">
        <v>891906.07</v>
      </c>
      <c r="J602" s="53">
        <v>50414.869999999995</v>
      </c>
      <c r="K602" s="53">
        <v>118640.62</v>
      </c>
      <c r="L602" s="53">
        <v>250547.05000000016</v>
      </c>
      <c r="M602" s="17">
        <v>6.5500000000000003E-2</v>
      </c>
      <c r="N602" s="17">
        <v>0.1399</v>
      </c>
      <c r="O602" s="17">
        <v>0.28089999999999998</v>
      </c>
      <c r="P602" s="38">
        <v>0</v>
      </c>
      <c r="Q602" s="38">
        <v>0</v>
      </c>
    </row>
    <row r="603" spans="1:17" x14ac:dyDescent="0.35">
      <c r="A603" s="65" t="s">
        <v>3627</v>
      </c>
      <c r="B603" s="65" t="s">
        <v>14</v>
      </c>
      <c r="C603" s="89" t="s">
        <v>1945</v>
      </c>
      <c r="D603" s="74">
        <v>1500893.52</v>
      </c>
      <c r="E603" s="74">
        <v>1409310.28</v>
      </c>
      <c r="F603" s="74">
        <v>1636048.17</v>
      </c>
      <c r="G603" s="74">
        <v>1507352.3</v>
      </c>
      <c r="H603" s="74">
        <v>1514337.32</v>
      </c>
      <c r="I603" s="74">
        <v>1486295.44</v>
      </c>
      <c r="J603" s="53">
        <v>-6458.7800000000279</v>
      </c>
      <c r="K603" s="53">
        <v>-105027.04000000004</v>
      </c>
      <c r="L603" s="53">
        <v>149752.72999999998</v>
      </c>
      <c r="M603" s="17">
        <v>-4.3E-3</v>
      </c>
      <c r="N603" s="17">
        <v>-6.9400000000000003E-2</v>
      </c>
      <c r="O603" s="17">
        <v>0.1008</v>
      </c>
      <c r="P603" s="38">
        <v>2</v>
      </c>
      <c r="Q603" s="38">
        <v>6.67</v>
      </c>
    </row>
    <row r="604" spans="1:17" x14ac:dyDescent="0.35">
      <c r="A604" s="65" t="s">
        <v>3628</v>
      </c>
      <c r="B604" s="65" t="s">
        <v>19</v>
      </c>
      <c r="C604" s="89" t="s">
        <v>1947</v>
      </c>
      <c r="D604" s="74">
        <v>566558.04</v>
      </c>
      <c r="E604" s="74">
        <v>504557.44</v>
      </c>
      <c r="F604" s="74">
        <v>775355.73</v>
      </c>
      <c r="G604" s="74">
        <v>533250.47</v>
      </c>
      <c r="H604" s="74">
        <v>449323.21</v>
      </c>
      <c r="I604" s="74">
        <v>629183.9</v>
      </c>
      <c r="J604" s="53">
        <v>33307.570000000065</v>
      </c>
      <c r="K604" s="53">
        <v>55234.229999999981</v>
      </c>
      <c r="L604" s="53">
        <v>146171.82999999996</v>
      </c>
      <c r="M604" s="17">
        <v>6.25E-2</v>
      </c>
      <c r="N604" s="17">
        <v>0.1229</v>
      </c>
      <c r="O604" s="17">
        <v>0.23230000000000001</v>
      </c>
      <c r="P604" s="38">
        <v>0</v>
      </c>
      <c r="Q604" s="38">
        <v>0</v>
      </c>
    </row>
    <row r="605" spans="1:17" x14ac:dyDescent="0.35">
      <c r="A605" s="65" t="s">
        <v>3628</v>
      </c>
      <c r="B605" s="65" t="s">
        <v>39</v>
      </c>
      <c r="C605" s="89" t="s">
        <v>1948</v>
      </c>
      <c r="D605" s="74">
        <v>1268540</v>
      </c>
      <c r="E605" s="74">
        <v>1410867</v>
      </c>
      <c r="F605" s="74">
        <v>1554018</v>
      </c>
      <c r="G605" s="74">
        <v>1004901</v>
      </c>
      <c r="H605" s="74">
        <v>1127671</v>
      </c>
      <c r="I605" s="74">
        <v>1272627</v>
      </c>
      <c r="J605" s="53">
        <v>263639</v>
      </c>
      <c r="K605" s="53">
        <v>283196</v>
      </c>
      <c r="L605" s="53">
        <v>281391</v>
      </c>
      <c r="M605" s="17">
        <v>0.26240000000000002</v>
      </c>
      <c r="N605" s="17">
        <v>0.25109999999999999</v>
      </c>
      <c r="O605" s="17">
        <v>0.22109999999999999</v>
      </c>
      <c r="P605" s="38">
        <v>0</v>
      </c>
      <c r="Q605" s="38">
        <v>0</v>
      </c>
    </row>
    <row r="606" spans="1:17" x14ac:dyDescent="0.35">
      <c r="A606" s="65" t="s">
        <v>3629</v>
      </c>
      <c r="B606" s="65" t="s">
        <v>39</v>
      </c>
      <c r="C606" s="89" t="s">
        <v>1949</v>
      </c>
      <c r="D606" s="74">
        <v>1741131</v>
      </c>
      <c r="E606" s="74">
        <v>1865554</v>
      </c>
      <c r="F606" s="74">
        <v>1621947</v>
      </c>
      <c r="G606" s="74">
        <v>2773098</v>
      </c>
      <c r="H606" s="74">
        <v>2140179</v>
      </c>
      <c r="I606" s="74">
        <v>1656409</v>
      </c>
      <c r="J606" s="53">
        <v>-1031967</v>
      </c>
      <c r="K606" s="53">
        <v>-274625</v>
      </c>
      <c r="L606" s="53">
        <v>-34462</v>
      </c>
      <c r="M606" s="17">
        <v>-0.37209999999999999</v>
      </c>
      <c r="N606" s="17">
        <v>-0.1283</v>
      </c>
      <c r="O606" s="17">
        <v>-2.0799999999999999E-2</v>
      </c>
      <c r="P606" s="38">
        <v>3</v>
      </c>
      <c r="Q606" s="38">
        <v>10</v>
      </c>
    </row>
    <row r="607" spans="1:17" x14ac:dyDescent="0.35">
      <c r="A607" s="65" t="s">
        <v>3630</v>
      </c>
      <c r="B607" s="65" t="s">
        <v>77</v>
      </c>
      <c r="C607" s="89" t="s">
        <v>1950</v>
      </c>
      <c r="D607" s="74">
        <v>1062023.07</v>
      </c>
      <c r="E607" s="74">
        <v>1172292.3500000001</v>
      </c>
      <c r="F607" s="74">
        <v>1116606.26</v>
      </c>
      <c r="G607" s="74">
        <v>1037846.95</v>
      </c>
      <c r="H607" s="74">
        <v>1226113.9099999999</v>
      </c>
      <c r="I607" s="74">
        <v>1169558.8799999999</v>
      </c>
      <c r="J607" s="53">
        <v>24176.120000000112</v>
      </c>
      <c r="K607" s="53">
        <v>-53821.559999999823</v>
      </c>
      <c r="L607" s="53">
        <v>-52952.619999999879</v>
      </c>
      <c r="M607" s="17">
        <v>2.3300000000000001E-2</v>
      </c>
      <c r="N607" s="17">
        <v>-4.3900000000000002E-2</v>
      </c>
      <c r="O607" s="17">
        <v>-4.53E-2</v>
      </c>
      <c r="P607" s="38">
        <v>2</v>
      </c>
      <c r="Q607" s="38">
        <v>6.67</v>
      </c>
    </row>
    <row r="608" spans="1:17" x14ac:dyDescent="0.35">
      <c r="A608" s="65" t="s">
        <v>3631</v>
      </c>
      <c r="B608" s="65" t="s">
        <v>51</v>
      </c>
      <c r="C608" s="89" t="s">
        <v>1952</v>
      </c>
      <c r="D608" s="74">
        <v>1258566.43</v>
      </c>
      <c r="E608" s="74">
        <v>1359893.95</v>
      </c>
      <c r="F608" s="74">
        <v>1228466.06</v>
      </c>
      <c r="G608" s="74">
        <v>1245816.93</v>
      </c>
      <c r="H608" s="74">
        <v>1067419.46</v>
      </c>
      <c r="I608" s="74">
        <v>1563407.04</v>
      </c>
      <c r="J608" s="53">
        <v>12749.5</v>
      </c>
      <c r="K608" s="53">
        <v>292474.49</v>
      </c>
      <c r="L608" s="53">
        <v>-334940.98</v>
      </c>
      <c r="M608" s="17">
        <v>1.0200000000000001E-2</v>
      </c>
      <c r="N608" s="17">
        <v>0.27400000000000002</v>
      </c>
      <c r="O608" s="17">
        <v>-0.2142</v>
      </c>
      <c r="P608" s="38">
        <v>1</v>
      </c>
      <c r="Q608" s="38">
        <v>3.33</v>
      </c>
    </row>
    <row r="609" spans="1:17" x14ac:dyDescent="0.35">
      <c r="A609" s="65" t="s">
        <v>3632</v>
      </c>
      <c r="B609" s="65" t="s">
        <v>15</v>
      </c>
      <c r="C609" s="89" t="s">
        <v>1954</v>
      </c>
      <c r="D609" s="74">
        <v>3860445.78</v>
      </c>
      <c r="E609" s="74">
        <v>3522257.18</v>
      </c>
      <c r="F609" s="74">
        <v>3725823.83</v>
      </c>
      <c r="G609" s="74">
        <v>3420440.68</v>
      </c>
      <c r="H609" s="74">
        <v>3122393.55</v>
      </c>
      <c r="I609" s="74">
        <v>3452856.77</v>
      </c>
      <c r="J609" s="53">
        <v>440005.09999999963</v>
      </c>
      <c r="K609" s="53">
        <v>399863.63000000035</v>
      </c>
      <c r="L609" s="53">
        <v>272967.06000000006</v>
      </c>
      <c r="M609" s="17">
        <v>0.12859999999999999</v>
      </c>
      <c r="N609" s="17">
        <v>0.12809999999999999</v>
      </c>
      <c r="O609" s="17">
        <v>7.9100000000000004E-2</v>
      </c>
      <c r="P609" s="38">
        <v>0</v>
      </c>
      <c r="Q609" s="38">
        <v>0</v>
      </c>
    </row>
    <row r="610" spans="1:17" x14ac:dyDescent="0.35">
      <c r="A610" s="65" t="s">
        <v>3633</v>
      </c>
      <c r="B610" s="65" t="s">
        <v>32</v>
      </c>
      <c r="C610" s="89" t="s">
        <v>1955</v>
      </c>
      <c r="D610" s="74">
        <v>7483069</v>
      </c>
      <c r="E610" s="74">
        <v>7793753</v>
      </c>
      <c r="F610" s="74">
        <v>8109182</v>
      </c>
      <c r="G610" s="74">
        <v>7316870</v>
      </c>
      <c r="H610" s="74">
        <v>7807669</v>
      </c>
      <c r="I610" s="74">
        <v>7742579</v>
      </c>
      <c r="J610" s="53">
        <v>166199</v>
      </c>
      <c r="K610" s="53">
        <v>-13916</v>
      </c>
      <c r="L610" s="53">
        <v>366603</v>
      </c>
      <c r="M610" s="17">
        <v>2.2700000000000001E-2</v>
      </c>
      <c r="N610" s="17">
        <v>-1.8E-3</v>
      </c>
      <c r="O610" s="17">
        <v>4.7300000000000002E-2</v>
      </c>
      <c r="P610" s="38">
        <v>1</v>
      </c>
      <c r="Q610" s="38">
        <v>3.33</v>
      </c>
    </row>
    <row r="611" spans="1:17" x14ac:dyDescent="0.35">
      <c r="A611" s="65" t="s">
        <v>3634</v>
      </c>
      <c r="B611" s="65" t="s">
        <v>23</v>
      </c>
      <c r="C611" s="89" t="s">
        <v>1957</v>
      </c>
      <c r="D611" s="74">
        <v>2385157</v>
      </c>
      <c r="E611" s="74">
        <v>2423332</v>
      </c>
      <c r="F611" s="74">
        <v>2852811</v>
      </c>
      <c r="G611" s="74">
        <v>2184619</v>
      </c>
      <c r="H611" s="74">
        <v>2301678</v>
      </c>
      <c r="I611" s="74">
        <v>2341934</v>
      </c>
      <c r="J611" s="53">
        <v>200538</v>
      </c>
      <c r="K611" s="53">
        <v>121654</v>
      </c>
      <c r="L611" s="53">
        <v>510877</v>
      </c>
      <c r="M611" s="17">
        <v>9.1800000000000007E-2</v>
      </c>
      <c r="N611" s="17">
        <v>5.2900000000000003E-2</v>
      </c>
      <c r="O611" s="17">
        <v>0.21809999999999999</v>
      </c>
      <c r="P611" s="38">
        <v>0</v>
      </c>
      <c r="Q611" s="38">
        <v>0</v>
      </c>
    </row>
    <row r="612" spans="1:17" x14ac:dyDescent="0.35">
      <c r="A612" s="65" t="s">
        <v>3635</v>
      </c>
      <c r="B612" s="65" t="s">
        <v>26</v>
      </c>
      <c r="C612" s="89" t="s">
        <v>1959</v>
      </c>
      <c r="D612" s="74">
        <v>1495268</v>
      </c>
      <c r="E612" s="74">
        <v>1653113</v>
      </c>
      <c r="F612" s="74">
        <v>1516685</v>
      </c>
      <c r="G612" s="74">
        <v>1432722</v>
      </c>
      <c r="H612" s="74">
        <v>1368167</v>
      </c>
      <c r="I612" s="74">
        <v>1444371</v>
      </c>
      <c r="J612" s="53">
        <v>62546</v>
      </c>
      <c r="K612" s="53">
        <v>284946</v>
      </c>
      <c r="L612" s="53">
        <v>72314</v>
      </c>
      <c r="M612" s="17">
        <v>4.3700000000000003E-2</v>
      </c>
      <c r="N612" s="17">
        <v>0.20830000000000001</v>
      </c>
      <c r="O612" s="17">
        <v>5.0099999999999999E-2</v>
      </c>
      <c r="P612" s="38">
        <v>0</v>
      </c>
      <c r="Q612" s="38">
        <v>0</v>
      </c>
    </row>
    <row r="613" spans="1:17" x14ac:dyDescent="0.35">
      <c r="A613" s="65" t="s">
        <v>3636</v>
      </c>
      <c r="B613" s="65" t="s">
        <v>51</v>
      </c>
      <c r="C613" s="89" t="s">
        <v>1961</v>
      </c>
      <c r="D613" s="74">
        <v>690573.33</v>
      </c>
      <c r="E613" s="74">
        <v>901325.24</v>
      </c>
      <c r="F613" s="74">
        <v>696784.5</v>
      </c>
      <c r="G613" s="74">
        <v>654063.26</v>
      </c>
      <c r="H613" s="74">
        <v>873323.93</v>
      </c>
      <c r="I613" s="74">
        <v>696284.31</v>
      </c>
      <c r="J613" s="53">
        <v>36510.069999999949</v>
      </c>
      <c r="K613" s="53">
        <v>28001.309999999939</v>
      </c>
      <c r="L613" s="53">
        <v>500.18999999994412</v>
      </c>
      <c r="M613" s="17">
        <v>5.5800000000000002E-2</v>
      </c>
      <c r="N613" s="17">
        <v>3.2099999999999997E-2</v>
      </c>
      <c r="O613" s="17">
        <v>6.9999999999999999E-4</v>
      </c>
      <c r="P613" s="38">
        <v>0</v>
      </c>
      <c r="Q613" s="38">
        <v>0</v>
      </c>
    </row>
    <row r="614" spans="1:17" x14ac:dyDescent="0.35">
      <c r="A614" s="65" t="s">
        <v>3637</v>
      </c>
      <c r="B614" s="65" t="s">
        <v>67</v>
      </c>
      <c r="C614" s="89" t="s">
        <v>1962</v>
      </c>
      <c r="D614" s="74">
        <v>1407081.77</v>
      </c>
      <c r="E614" s="74">
        <v>1460486.13</v>
      </c>
      <c r="F614" s="74">
        <v>1413101.46</v>
      </c>
      <c r="G614" s="74">
        <v>1421346.04</v>
      </c>
      <c r="H614" s="74">
        <v>1546857.37</v>
      </c>
      <c r="I614" s="74">
        <v>1379156.83</v>
      </c>
      <c r="J614" s="53">
        <v>-14264.270000000019</v>
      </c>
      <c r="K614" s="53">
        <v>-86371.240000000224</v>
      </c>
      <c r="L614" s="53">
        <v>33944.629999999888</v>
      </c>
      <c r="M614" s="17">
        <v>-0.01</v>
      </c>
      <c r="N614" s="17">
        <v>-5.5800000000000002E-2</v>
      </c>
      <c r="O614" s="17">
        <v>2.46E-2</v>
      </c>
      <c r="P614" s="38">
        <v>2</v>
      </c>
      <c r="Q614" s="38">
        <v>6.67</v>
      </c>
    </row>
    <row r="615" spans="1:17" x14ac:dyDescent="0.35">
      <c r="A615" s="65" t="s">
        <v>3638</v>
      </c>
      <c r="B615" s="65" t="s">
        <v>44</v>
      </c>
      <c r="C615" s="89" t="s">
        <v>1963</v>
      </c>
      <c r="D615" s="74">
        <v>2415855</v>
      </c>
      <c r="E615" s="74">
        <v>2528680</v>
      </c>
      <c r="F615" s="74">
        <v>2488107</v>
      </c>
      <c r="G615" s="74">
        <v>2520889</v>
      </c>
      <c r="H615" s="74">
        <v>2363858</v>
      </c>
      <c r="I615" s="74">
        <v>2637184</v>
      </c>
      <c r="J615" s="53">
        <v>-105034</v>
      </c>
      <c r="K615" s="53">
        <v>164822</v>
      </c>
      <c r="L615" s="53">
        <v>-149077</v>
      </c>
      <c r="M615" s="17">
        <v>-4.1700000000000001E-2</v>
      </c>
      <c r="N615" s="17">
        <v>6.9699999999999998E-2</v>
      </c>
      <c r="O615" s="17">
        <v>-5.6500000000000002E-2</v>
      </c>
      <c r="P615" s="38">
        <v>2</v>
      </c>
      <c r="Q615" s="38">
        <v>6.67</v>
      </c>
    </row>
    <row r="616" spans="1:17" x14ac:dyDescent="0.35">
      <c r="A616" s="65" t="s">
        <v>3639</v>
      </c>
      <c r="B616" s="65" t="s">
        <v>68</v>
      </c>
      <c r="C616" s="89" t="s">
        <v>1964</v>
      </c>
      <c r="D616" s="74">
        <v>92739340.409999996</v>
      </c>
      <c r="E616" s="74">
        <v>94529781.269999996</v>
      </c>
      <c r="F616" s="74">
        <v>96017622.280000001</v>
      </c>
      <c r="G616" s="74">
        <v>87420199</v>
      </c>
      <c r="H616" s="74">
        <v>93223382.689999998</v>
      </c>
      <c r="I616" s="74">
        <v>89470974.430000007</v>
      </c>
      <c r="J616" s="53">
        <v>5319141.4099999964</v>
      </c>
      <c r="K616" s="53">
        <v>1306398.5799999982</v>
      </c>
      <c r="L616" s="53">
        <v>6546647.849999994</v>
      </c>
      <c r="M616" s="17">
        <v>6.08E-2</v>
      </c>
      <c r="N616" s="17">
        <v>1.4E-2</v>
      </c>
      <c r="O616" s="17">
        <v>7.3200000000000001E-2</v>
      </c>
      <c r="P616" s="38">
        <v>0</v>
      </c>
      <c r="Q616" s="38">
        <v>0</v>
      </c>
    </row>
    <row r="617" spans="1:17" x14ac:dyDescent="0.35">
      <c r="A617" s="65" t="s">
        <v>3640</v>
      </c>
      <c r="B617" s="65" t="s">
        <v>21</v>
      </c>
      <c r="C617" s="89" t="s">
        <v>1965</v>
      </c>
      <c r="D617" s="74">
        <v>1244241.1399999999</v>
      </c>
      <c r="E617" s="74">
        <v>1106105</v>
      </c>
      <c r="F617" s="74">
        <v>1105663.53</v>
      </c>
      <c r="G617" s="74">
        <v>1158942.8700000001</v>
      </c>
      <c r="H617" s="74">
        <v>1020279</v>
      </c>
      <c r="I617" s="74">
        <v>1111907.8999999999</v>
      </c>
      <c r="J617" s="53">
        <v>85298.269999999786</v>
      </c>
      <c r="K617" s="53">
        <v>85826</v>
      </c>
      <c r="L617" s="53">
        <v>-6244.3699999998789</v>
      </c>
      <c r="M617" s="17">
        <v>7.3599999999999999E-2</v>
      </c>
      <c r="N617" s="17">
        <v>8.4099999999999994E-2</v>
      </c>
      <c r="O617" s="17">
        <v>-5.5999999999999999E-3</v>
      </c>
      <c r="P617" s="38">
        <v>1</v>
      </c>
      <c r="Q617" s="38">
        <v>3.33</v>
      </c>
    </row>
    <row r="618" spans="1:17" x14ac:dyDescent="0.35">
      <c r="A618" s="65" t="s">
        <v>3641</v>
      </c>
      <c r="B618" s="65" t="s">
        <v>34</v>
      </c>
      <c r="C618" s="89" t="s">
        <v>1971</v>
      </c>
      <c r="D618" s="74">
        <v>1055111</v>
      </c>
      <c r="E618" s="74">
        <v>1041973</v>
      </c>
      <c r="F618" s="74">
        <v>943310</v>
      </c>
      <c r="G618" s="74">
        <v>1025605</v>
      </c>
      <c r="H618" s="74">
        <v>1116192</v>
      </c>
      <c r="I618" s="74">
        <v>1027053</v>
      </c>
      <c r="J618" s="53">
        <v>29506</v>
      </c>
      <c r="K618" s="53">
        <v>-74219</v>
      </c>
      <c r="L618" s="53">
        <v>-83743</v>
      </c>
      <c r="M618" s="17">
        <v>2.8799999999999999E-2</v>
      </c>
      <c r="N618" s="17">
        <v>-6.6500000000000004E-2</v>
      </c>
      <c r="O618" s="17">
        <v>-8.1500000000000003E-2</v>
      </c>
      <c r="P618" s="38">
        <v>2</v>
      </c>
      <c r="Q618" s="38">
        <v>6.67</v>
      </c>
    </row>
    <row r="619" spans="1:17" x14ac:dyDescent="0.35">
      <c r="A619" s="65" t="s">
        <v>3642</v>
      </c>
      <c r="B619" s="65" t="s">
        <v>12</v>
      </c>
      <c r="C619" s="89" t="s">
        <v>1972</v>
      </c>
      <c r="D619" s="74">
        <v>1400130</v>
      </c>
      <c r="E619" s="74">
        <v>1757378</v>
      </c>
      <c r="F619" s="74">
        <v>1686925.63</v>
      </c>
      <c r="G619" s="74">
        <v>1240835</v>
      </c>
      <c r="H619" s="74">
        <v>1778435</v>
      </c>
      <c r="I619" s="74">
        <v>1353726.68</v>
      </c>
      <c r="J619" s="53">
        <v>159295</v>
      </c>
      <c r="K619" s="53">
        <v>-21057</v>
      </c>
      <c r="L619" s="53">
        <v>333198.94999999995</v>
      </c>
      <c r="M619" s="17">
        <v>0.12839999999999999</v>
      </c>
      <c r="N619" s="17">
        <v>-1.18E-2</v>
      </c>
      <c r="O619" s="17">
        <v>0.24610000000000001</v>
      </c>
      <c r="P619" s="38">
        <v>1</v>
      </c>
      <c r="Q619" s="38">
        <v>3.33</v>
      </c>
    </row>
    <row r="620" spans="1:17" x14ac:dyDescent="0.35">
      <c r="A620" s="65" t="s">
        <v>3643</v>
      </c>
      <c r="B620" s="65" t="s">
        <v>55</v>
      </c>
      <c r="C620" s="89" t="s">
        <v>1974</v>
      </c>
      <c r="D620" s="74">
        <v>2378171</v>
      </c>
      <c r="E620" s="74">
        <v>2034581</v>
      </c>
      <c r="F620" s="74">
        <v>2035922</v>
      </c>
      <c r="G620" s="74">
        <v>2054798</v>
      </c>
      <c r="H620" s="74">
        <v>1881129</v>
      </c>
      <c r="I620" s="74">
        <v>2099356</v>
      </c>
      <c r="J620" s="53">
        <v>323373</v>
      </c>
      <c r="K620" s="53">
        <v>153452</v>
      </c>
      <c r="L620" s="53">
        <v>-63434</v>
      </c>
      <c r="M620" s="17">
        <v>0.15740000000000001</v>
      </c>
      <c r="N620" s="17">
        <v>8.1600000000000006E-2</v>
      </c>
      <c r="O620" s="17">
        <v>-3.0200000000000001E-2</v>
      </c>
      <c r="P620" s="38">
        <v>1</v>
      </c>
      <c r="Q620" s="38">
        <v>3.33</v>
      </c>
    </row>
    <row r="621" spans="1:17" x14ac:dyDescent="0.35">
      <c r="A621" s="65" t="s">
        <v>3644</v>
      </c>
      <c r="B621" s="65" t="s">
        <v>78</v>
      </c>
      <c r="C621" s="89" t="s">
        <v>1976</v>
      </c>
      <c r="D621" s="74">
        <v>1562408.22</v>
      </c>
      <c r="E621" s="74">
        <v>1581102.92</v>
      </c>
      <c r="F621" s="74">
        <v>1784833</v>
      </c>
      <c r="G621" s="74">
        <v>1781123.59</v>
      </c>
      <c r="H621" s="74">
        <v>1650609.54</v>
      </c>
      <c r="I621" s="74">
        <v>1825172</v>
      </c>
      <c r="J621" s="53">
        <v>-218715.37000000011</v>
      </c>
      <c r="K621" s="53">
        <v>-69506.620000000112</v>
      </c>
      <c r="L621" s="53">
        <v>-40339</v>
      </c>
      <c r="M621" s="17">
        <v>-0.12280000000000001</v>
      </c>
      <c r="N621" s="17">
        <v>-4.2099999999999999E-2</v>
      </c>
      <c r="O621" s="17">
        <v>-2.2100000000000002E-2</v>
      </c>
      <c r="P621" s="38">
        <v>3</v>
      </c>
      <c r="Q621" s="38">
        <v>10</v>
      </c>
    </row>
    <row r="622" spans="1:17" x14ac:dyDescent="0.35">
      <c r="A622" s="65" t="s">
        <v>3645</v>
      </c>
      <c r="B622" s="65" t="s">
        <v>70</v>
      </c>
      <c r="C622" s="89" t="s">
        <v>1978</v>
      </c>
      <c r="D622" s="74">
        <v>2040170.17</v>
      </c>
      <c r="E622" s="74">
        <v>2417523.1800000002</v>
      </c>
      <c r="F622" s="74">
        <v>2245635.04</v>
      </c>
      <c r="G622" s="74">
        <v>2099617.4700000002</v>
      </c>
      <c r="H622" s="74">
        <v>2327263.9500000002</v>
      </c>
      <c r="I622" s="74">
        <v>2333323.4500000002</v>
      </c>
      <c r="J622" s="53">
        <v>-59447.300000000279</v>
      </c>
      <c r="K622" s="53">
        <v>90259.229999999981</v>
      </c>
      <c r="L622" s="53">
        <v>-87688.410000000149</v>
      </c>
      <c r="M622" s="17">
        <v>-2.8299999999999999E-2</v>
      </c>
      <c r="N622" s="17">
        <v>3.8800000000000001E-2</v>
      </c>
      <c r="O622" s="17">
        <v>-3.7600000000000001E-2</v>
      </c>
      <c r="P622" s="38">
        <v>2</v>
      </c>
      <c r="Q622" s="38">
        <v>6.67</v>
      </c>
    </row>
    <row r="623" spans="1:17" x14ac:dyDescent="0.35">
      <c r="A623" s="65" t="s">
        <v>3646</v>
      </c>
      <c r="B623" s="65" t="s">
        <v>37</v>
      </c>
      <c r="C623" s="89" t="s">
        <v>1979</v>
      </c>
      <c r="D623" s="74">
        <v>8455107</v>
      </c>
      <c r="E623" s="74">
        <v>9536059</v>
      </c>
      <c r="F623" s="74">
        <v>10966511</v>
      </c>
      <c r="G623" s="74">
        <v>7241158</v>
      </c>
      <c r="H623" s="74">
        <v>7606470</v>
      </c>
      <c r="I623" s="74">
        <v>8742820</v>
      </c>
      <c r="J623" s="53">
        <v>1213949</v>
      </c>
      <c r="K623" s="53">
        <v>1929589</v>
      </c>
      <c r="L623" s="53">
        <v>2223691</v>
      </c>
      <c r="M623" s="17">
        <v>0.1676</v>
      </c>
      <c r="N623" s="17">
        <v>0.25369999999999998</v>
      </c>
      <c r="O623" s="17">
        <v>0.25430000000000003</v>
      </c>
      <c r="P623" s="38">
        <v>0</v>
      </c>
      <c r="Q623" s="38">
        <v>0</v>
      </c>
    </row>
    <row r="624" spans="1:17" x14ac:dyDescent="0.35">
      <c r="A624" s="65" t="s">
        <v>3647</v>
      </c>
      <c r="B624" s="65" t="s">
        <v>67</v>
      </c>
      <c r="C624" s="89" t="s">
        <v>1980</v>
      </c>
      <c r="D624" s="74">
        <v>3795617.66</v>
      </c>
      <c r="E624" s="74">
        <v>4162126.73</v>
      </c>
      <c r="F624" s="74">
        <v>3831021.75</v>
      </c>
      <c r="G624" s="74">
        <v>3713183.03</v>
      </c>
      <c r="H624" s="74">
        <v>3546267.97</v>
      </c>
      <c r="I624" s="74">
        <v>3378591.71</v>
      </c>
      <c r="J624" s="53">
        <v>82434.630000000354</v>
      </c>
      <c r="K624" s="53">
        <v>615858.75999999978</v>
      </c>
      <c r="L624" s="53">
        <v>452430.04000000004</v>
      </c>
      <c r="M624" s="17">
        <v>2.2200000000000001E-2</v>
      </c>
      <c r="N624" s="17">
        <v>0.17369999999999999</v>
      </c>
      <c r="O624" s="17">
        <v>0.13389999999999999</v>
      </c>
      <c r="P624" s="38">
        <v>0</v>
      </c>
      <c r="Q624" s="38">
        <v>0</v>
      </c>
    </row>
    <row r="625" spans="1:17" x14ac:dyDescent="0.35">
      <c r="A625" s="65" t="s">
        <v>3648</v>
      </c>
      <c r="B625" s="65" t="s">
        <v>76</v>
      </c>
      <c r="C625" s="89" t="s">
        <v>1982</v>
      </c>
      <c r="D625" s="74">
        <v>33869413</v>
      </c>
      <c r="E625" s="74">
        <v>33873292</v>
      </c>
      <c r="F625" s="74">
        <v>35140591</v>
      </c>
      <c r="G625" s="74">
        <v>32866230</v>
      </c>
      <c r="H625" s="74">
        <v>32931373</v>
      </c>
      <c r="I625" s="74">
        <v>36013941</v>
      </c>
      <c r="J625" s="53">
        <v>1003183</v>
      </c>
      <c r="K625" s="53">
        <v>941919</v>
      </c>
      <c r="L625" s="53">
        <v>-873350</v>
      </c>
      <c r="M625" s="17">
        <v>3.0499999999999999E-2</v>
      </c>
      <c r="N625" s="17">
        <v>2.86E-2</v>
      </c>
      <c r="O625" s="17">
        <v>-2.4299999999999999E-2</v>
      </c>
      <c r="P625" s="38">
        <v>1</v>
      </c>
      <c r="Q625" s="38">
        <v>3.33</v>
      </c>
    </row>
    <row r="626" spans="1:17" x14ac:dyDescent="0.35">
      <c r="A626" s="65" t="s">
        <v>3649</v>
      </c>
      <c r="B626" s="65" t="s">
        <v>30</v>
      </c>
      <c r="C626" s="89" t="s">
        <v>1984</v>
      </c>
      <c r="D626" s="74">
        <v>4432978</v>
      </c>
      <c r="E626" s="74">
        <v>4995006</v>
      </c>
      <c r="F626" s="74">
        <v>5724827</v>
      </c>
      <c r="G626" s="74">
        <v>4581902</v>
      </c>
      <c r="H626" s="74">
        <v>4642979</v>
      </c>
      <c r="I626" s="74">
        <v>5013730</v>
      </c>
      <c r="J626" s="53">
        <v>-148924</v>
      </c>
      <c r="K626" s="53">
        <v>352027</v>
      </c>
      <c r="L626" s="53">
        <v>711097</v>
      </c>
      <c r="M626" s="17">
        <v>-3.2500000000000001E-2</v>
      </c>
      <c r="N626" s="17">
        <v>7.5800000000000006E-2</v>
      </c>
      <c r="O626" s="17">
        <v>0.14180000000000001</v>
      </c>
      <c r="P626" s="38">
        <v>1</v>
      </c>
      <c r="Q626" s="38">
        <v>3.33</v>
      </c>
    </row>
    <row r="627" spans="1:17" x14ac:dyDescent="0.35">
      <c r="A627" s="65" t="s">
        <v>3650</v>
      </c>
      <c r="B627" s="65" t="s">
        <v>23</v>
      </c>
      <c r="C627" s="89" t="s">
        <v>1986</v>
      </c>
      <c r="D627" s="74">
        <v>2595495.0299999998</v>
      </c>
      <c r="E627" s="74">
        <v>2754170.46</v>
      </c>
      <c r="F627" s="74">
        <v>2871119.94</v>
      </c>
      <c r="G627" s="74">
        <v>2461810.19</v>
      </c>
      <c r="H627" s="74">
        <v>2662949.2999999998</v>
      </c>
      <c r="I627" s="74">
        <v>2878565.89</v>
      </c>
      <c r="J627" s="53">
        <v>133684.83999999985</v>
      </c>
      <c r="K627" s="53">
        <v>91221.160000000149</v>
      </c>
      <c r="L627" s="53">
        <v>-7445.9500000001863</v>
      </c>
      <c r="M627" s="17">
        <v>5.4300000000000001E-2</v>
      </c>
      <c r="N627" s="17">
        <v>3.4299999999999997E-2</v>
      </c>
      <c r="O627" s="17">
        <v>-2.5999999999999999E-3</v>
      </c>
      <c r="P627" s="38">
        <v>1</v>
      </c>
      <c r="Q627" s="38">
        <v>3.33</v>
      </c>
    </row>
    <row r="628" spans="1:17" x14ac:dyDescent="0.35">
      <c r="A628" s="65" t="s">
        <v>3651</v>
      </c>
      <c r="B628" s="65" t="s">
        <v>10</v>
      </c>
      <c r="C628" s="89" t="s">
        <v>1988</v>
      </c>
      <c r="D628" s="74">
        <v>1338520</v>
      </c>
      <c r="E628" s="74">
        <v>1246923</v>
      </c>
      <c r="F628" s="74">
        <v>1277904</v>
      </c>
      <c r="G628" s="74">
        <v>1190752</v>
      </c>
      <c r="H628" s="74">
        <v>1078922</v>
      </c>
      <c r="I628" s="74">
        <v>1336348</v>
      </c>
      <c r="J628" s="53">
        <v>147768</v>
      </c>
      <c r="K628" s="53">
        <v>168001</v>
      </c>
      <c r="L628" s="53">
        <v>-58444</v>
      </c>
      <c r="M628" s="17">
        <v>0.1241</v>
      </c>
      <c r="N628" s="17">
        <v>0.15570000000000001</v>
      </c>
      <c r="O628" s="17">
        <v>-4.3700000000000003E-2</v>
      </c>
      <c r="P628" s="38">
        <v>1</v>
      </c>
      <c r="Q628" s="38">
        <v>3.33</v>
      </c>
    </row>
    <row r="629" spans="1:17" x14ac:dyDescent="0.35">
      <c r="A629" s="65" t="s">
        <v>3652</v>
      </c>
      <c r="B629" s="65" t="s">
        <v>34</v>
      </c>
      <c r="C629" s="89" t="s">
        <v>1990</v>
      </c>
      <c r="D629" s="74">
        <v>1319927</v>
      </c>
      <c r="E629" s="74">
        <v>1394212</v>
      </c>
      <c r="F629" s="74">
        <v>1380081</v>
      </c>
      <c r="G629" s="74">
        <v>1288195</v>
      </c>
      <c r="H629" s="74">
        <v>1449174</v>
      </c>
      <c r="I629" s="74">
        <v>1336951</v>
      </c>
      <c r="J629" s="53">
        <v>31732</v>
      </c>
      <c r="K629" s="53">
        <v>-54962</v>
      </c>
      <c r="L629" s="53">
        <v>43130</v>
      </c>
      <c r="M629" s="17">
        <v>2.46E-2</v>
      </c>
      <c r="N629" s="17">
        <v>-3.7900000000000003E-2</v>
      </c>
      <c r="O629" s="17">
        <v>3.2300000000000002E-2</v>
      </c>
      <c r="P629" s="38">
        <v>1</v>
      </c>
      <c r="Q629" s="38">
        <v>3.33</v>
      </c>
    </row>
    <row r="630" spans="1:17" x14ac:dyDescent="0.35">
      <c r="A630" s="65" t="s">
        <v>3653</v>
      </c>
      <c r="B630" s="65" t="s">
        <v>77</v>
      </c>
      <c r="C630" s="89" t="s">
        <v>1992</v>
      </c>
      <c r="D630" s="74">
        <v>1518641.45</v>
      </c>
      <c r="E630" s="74">
        <v>1624281.16</v>
      </c>
      <c r="F630" s="74">
        <v>1750607.78</v>
      </c>
      <c r="G630" s="74">
        <v>1488132.4</v>
      </c>
      <c r="H630" s="74">
        <v>1613493.78</v>
      </c>
      <c r="I630" s="74">
        <v>1848330.33</v>
      </c>
      <c r="J630" s="53">
        <v>30509.050000000047</v>
      </c>
      <c r="K630" s="53">
        <v>10787.379999999888</v>
      </c>
      <c r="L630" s="53">
        <v>-97722.550000000047</v>
      </c>
      <c r="M630" s="17">
        <v>2.0500000000000001E-2</v>
      </c>
      <c r="N630" s="17">
        <v>6.7000000000000002E-3</v>
      </c>
      <c r="O630" s="17">
        <v>-5.2900000000000003E-2</v>
      </c>
      <c r="P630" s="38">
        <v>1</v>
      </c>
      <c r="Q630" s="38">
        <v>3.33</v>
      </c>
    </row>
    <row r="631" spans="1:17" x14ac:dyDescent="0.35">
      <c r="A631" s="65" t="s">
        <v>3654</v>
      </c>
      <c r="B631" s="65" t="s">
        <v>40</v>
      </c>
      <c r="C631" s="89" t="s">
        <v>1994</v>
      </c>
      <c r="D631" s="74">
        <v>496221.81</v>
      </c>
      <c r="E631" s="74">
        <v>541890.03</v>
      </c>
      <c r="F631" s="74">
        <v>729821.67</v>
      </c>
      <c r="G631" s="74">
        <v>515295.97</v>
      </c>
      <c r="H631" s="74">
        <v>460808.69</v>
      </c>
      <c r="I631" s="74">
        <v>913358.45</v>
      </c>
      <c r="J631" s="53">
        <v>-19074.159999999974</v>
      </c>
      <c r="K631" s="53">
        <v>81081.340000000026</v>
      </c>
      <c r="L631" s="53">
        <v>-183536.77999999991</v>
      </c>
      <c r="M631" s="17">
        <v>-3.6999999999999998E-2</v>
      </c>
      <c r="N631" s="17">
        <v>0.17599999999999999</v>
      </c>
      <c r="O631" s="17">
        <v>-0.2009</v>
      </c>
      <c r="P631" s="38">
        <v>2</v>
      </c>
      <c r="Q631" s="38">
        <v>6.67</v>
      </c>
    </row>
    <row r="632" spans="1:17" x14ac:dyDescent="0.35">
      <c r="A632" s="65" t="s">
        <v>3655</v>
      </c>
      <c r="B632" s="65" t="s">
        <v>78</v>
      </c>
      <c r="C632" s="89" t="s">
        <v>1996</v>
      </c>
      <c r="D632" s="74">
        <v>1325693.1399999999</v>
      </c>
      <c r="E632" s="74">
        <v>1484364.83</v>
      </c>
      <c r="F632" s="74">
        <v>1550843.69</v>
      </c>
      <c r="G632" s="74">
        <v>1278947.54</v>
      </c>
      <c r="H632" s="74">
        <v>1566353.06</v>
      </c>
      <c r="I632" s="74">
        <v>1637431.38</v>
      </c>
      <c r="J632" s="53">
        <v>46745.59999999986</v>
      </c>
      <c r="K632" s="53">
        <v>-81988.229999999981</v>
      </c>
      <c r="L632" s="53">
        <v>-86587.689999999944</v>
      </c>
      <c r="M632" s="17">
        <v>3.6600000000000001E-2</v>
      </c>
      <c r="N632" s="17">
        <v>-5.2299999999999999E-2</v>
      </c>
      <c r="O632" s="17">
        <v>-5.2900000000000003E-2</v>
      </c>
      <c r="P632" s="38">
        <v>2</v>
      </c>
      <c r="Q632" s="38">
        <v>6.67</v>
      </c>
    </row>
    <row r="633" spans="1:17" x14ac:dyDescent="0.35">
      <c r="A633" s="65" t="s">
        <v>3656</v>
      </c>
      <c r="B633" s="65" t="s">
        <v>37</v>
      </c>
      <c r="C633" s="89" t="s">
        <v>1997</v>
      </c>
      <c r="D633" s="74">
        <v>1981916</v>
      </c>
      <c r="E633" s="74">
        <v>2097872</v>
      </c>
      <c r="F633" s="74">
        <v>2123668</v>
      </c>
      <c r="G633" s="74">
        <v>1970569</v>
      </c>
      <c r="H633" s="74">
        <v>1949507</v>
      </c>
      <c r="I633" s="74">
        <v>2187447</v>
      </c>
      <c r="J633" s="53">
        <v>11347</v>
      </c>
      <c r="K633" s="53">
        <v>148365</v>
      </c>
      <c r="L633" s="53">
        <v>-63779</v>
      </c>
      <c r="M633" s="17">
        <v>5.7999999999999996E-3</v>
      </c>
      <c r="N633" s="17">
        <v>7.6100000000000001E-2</v>
      </c>
      <c r="O633" s="17">
        <v>-2.92E-2</v>
      </c>
      <c r="P633" s="38">
        <v>1</v>
      </c>
      <c r="Q633" s="38">
        <v>3.33</v>
      </c>
    </row>
    <row r="634" spans="1:17" x14ac:dyDescent="0.35">
      <c r="A634" s="65" t="s">
        <v>3657</v>
      </c>
      <c r="B634" s="65" t="s">
        <v>59</v>
      </c>
      <c r="C634" s="89" t="s">
        <v>2001</v>
      </c>
      <c r="D634" s="74">
        <v>1384229.43</v>
      </c>
      <c r="E634" s="74">
        <v>1427676.92</v>
      </c>
      <c r="F634" s="74">
        <v>1465068.98</v>
      </c>
      <c r="G634" s="74">
        <v>1337688.8400000001</v>
      </c>
      <c r="H634" s="74">
        <v>1481076.11</v>
      </c>
      <c r="I634" s="74">
        <v>1514218.54</v>
      </c>
      <c r="J634" s="53">
        <v>46540.589999999851</v>
      </c>
      <c r="K634" s="53">
        <v>-53399.190000000177</v>
      </c>
      <c r="L634" s="53">
        <v>-49149.560000000056</v>
      </c>
      <c r="M634" s="17">
        <v>3.4799999999999998E-2</v>
      </c>
      <c r="N634" s="17">
        <v>-3.61E-2</v>
      </c>
      <c r="O634" s="17">
        <v>-3.2500000000000001E-2</v>
      </c>
      <c r="P634" s="38">
        <v>2</v>
      </c>
      <c r="Q634" s="38">
        <v>6.67</v>
      </c>
    </row>
    <row r="635" spans="1:17" x14ac:dyDescent="0.35">
      <c r="A635" s="65" t="s">
        <v>3658</v>
      </c>
      <c r="B635" s="65" t="s">
        <v>8</v>
      </c>
      <c r="C635" s="89" t="s">
        <v>2003</v>
      </c>
      <c r="D635" s="74">
        <v>2448787.75</v>
      </c>
      <c r="E635" s="74">
        <v>2206255.46</v>
      </c>
      <c r="F635" s="74">
        <v>2647461.9900000002</v>
      </c>
      <c r="G635" s="74">
        <v>2501961.0099999998</v>
      </c>
      <c r="H635" s="74">
        <v>2201726.31</v>
      </c>
      <c r="I635" s="74">
        <v>2423590.83</v>
      </c>
      <c r="J635" s="53">
        <v>-53173.259999999776</v>
      </c>
      <c r="K635" s="53">
        <v>4529.1499999999069</v>
      </c>
      <c r="L635" s="53">
        <v>223871.16000000015</v>
      </c>
      <c r="M635" s="17">
        <v>-2.1299999999999999E-2</v>
      </c>
      <c r="N635" s="17">
        <v>2.0999999999999999E-3</v>
      </c>
      <c r="O635" s="17">
        <v>9.2399999999999996E-2</v>
      </c>
      <c r="P635" s="38">
        <v>1</v>
      </c>
      <c r="Q635" s="38">
        <v>3.33</v>
      </c>
    </row>
    <row r="636" spans="1:17" x14ac:dyDescent="0.35">
      <c r="A636" s="65" t="s">
        <v>3659</v>
      </c>
      <c r="B636" s="65" t="s">
        <v>37</v>
      </c>
      <c r="C636" s="89" t="s">
        <v>2005</v>
      </c>
      <c r="D636" s="74">
        <v>1256819</v>
      </c>
      <c r="E636" s="74">
        <v>1304822</v>
      </c>
      <c r="F636" s="74">
        <v>1371654</v>
      </c>
      <c r="G636" s="74">
        <v>1216331</v>
      </c>
      <c r="H636" s="74">
        <v>1263348</v>
      </c>
      <c r="I636" s="74">
        <v>1200094</v>
      </c>
      <c r="J636" s="53">
        <v>40488</v>
      </c>
      <c r="K636" s="53">
        <v>41474</v>
      </c>
      <c r="L636" s="53">
        <v>171560</v>
      </c>
      <c r="M636" s="17">
        <v>3.3300000000000003E-2</v>
      </c>
      <c r="N636" s="17">
        <v>3.2800000000000003E-2</v>
      </c>
      <c r="O636" s="17">
        <v>0.14299999999999999</v>
      </c>
      <c r="P636" s="38">
        <v>0</v>
      </c>
      <c r="Q636" s="38">
        <v>0</v>
      </c>
    </row>
    <row r="637" spans="1:17" x14ac:dyDescent="0.35">
      <c r="A637" s="65" t="s">
        <v>3660</v>
      </c>
      <c r="B637" s="65" t="s">
        <v>69</v>
      </c>
      <c r="C637" s="89" t="s">
        <v>2007</v>
      </c>
      <c r="D637" s="74">
        <v>6128981</v>
      </c>
      <c r="E637" s="74">
        <v>6247251</v>
      </c>
      <c r="F637" s="74">
        <v>6425352</v>
      </c>
      <c r="G637" s="74">
        <v>6090013</v>
      </c>
      <c r="H637" s="74">
        <v>6312978</v>
      </c>
      <c r="I637" s="74">
        <v>6060610</v>
      </c>
      <c r="J637" s="53">
        <v>38968</v>
      </c>
      <c r="K637" s="53">
        <v>-65727</v>
      </c>
      <c r="L637" s="53">
        <v>364742</v>
      </c>
      <c r="M637" s="17">
        <v>6.4000000000000003E-3</v>
      </c>
      <c r="N637" s="17">
        <v>-1.04E-2</v>
      </c>
      <c r="O637" s="17">
        <v>6.0199999999999997E-2</v>
      </c>
      <c r="P637" s="38">
        <v>1</v>
      </c>
      <c r="Q637" s="38">
        <v>3.33</v>
      </c>
    </row>
    <row r="638" spans="1:17" x14ac:dyDescent="0.35">
      <c r="A638" s="65" t="s">
        <v>3661</v>
      </c>
      <c r="B638" s="65" t="s">
        <v>8</v>
      </c>
      <c r="C638" s="89" t="s">
        <v>2009</v>
      </c>
      <c r="D638" s="74">
        <v>40278460</v>
      </c>
      <c r="E638" s="74">
        <v>42273197</v>
      </c>
      <c r="F638" s="74">
        <v>43390044</v>
      </c>
      <c r="G638" s="74">
        <v>37915054</v>
      </c>
      <c r="H638" s="74">
        <v>43589126</v>
      </c>
      <c r="I638" s="74">
        <v>41817041</v>
      </c>
      <c r="J638" s="53">
        <v>2363406</v>
      </c>
      <c r="K638" s="53">
        <v>-1315929</v>
      </c>
      <c r="L638" s="53">
        <v>1573003</v>
      </c>
      <c r="M638" s="17">
        <v>6.2300000000000001E-2</v>
      </c>
      <c r="N638" s="17">
        <v>-3.0200000000000001E-2</v>
      </c>
      <c r="O638" s="17">
        <v>3.7600000000000001E-2</v>
      </c>
      <c r="P638" s="38">
        <v>1</v>
      </c>
      <c r="Q638" s="38">
        <v>3.33</v>
      </c>
    </row>
    <row r="639" spans="1:17" x14ac:dyDescent="0.35">
      <c r="A639" s="65" t="s">
        <v>3662</v>
      </c>
      <c r="B639" s="65" t="s">
        <v>19</v>
      </c>
      <c r="C639" s="89" t="s">
        <v>2011</v>
      </c>
      <c r="D639" s="74">
        <v>5344765</v>
      </c>
      <c r="E639" s="74">
        <v>5504248.75</v>
      </c>
      <c r="F639" s="74">
        <v>7066967.7699999996</v>
      </c>
      <c r="G639" s="74">
        <v>4849764.3899999997</v>
      </c>
      <c r="H639" s="74">
        <v>6165172.1500000004</v>
      </c>
      <c r="I639" s="74">
        <v>7235405.3200000003</v>
      </c>
      <c r="J639" s="53">
        <v>495000.61000000034</v>
      </c>
      <c r="K639" s="53">
        <v>-660923.40000000037</v>
      </c>
      <c r="L639" s="53">
        <v>-168437.55000000075</v>
      </c>
      <c r="M639" s="17">
        <v>0.1021</v>
      </c>
      <c r="N639" s="17">
        <v>-0.1072</v>
      </c>
      <c r="O639" s="17">
        <v>-2.3300000000000001E-2</v>
      </c>
      <c r="P639" s="38">
        <v>2</v>
      </c>
      <c r="Q639" s="38">
        <v>6.67</v>
      </c>
    </row>
    <row r="640" spans="1:17" x14ac:dyDescent="0.35">
      <c r="A640" s="65" t="s">
        <v>3663</v>
      </c>
      <c r="B640" s="65" t="s">
        <v>12</v>
      </c>
      <c r="C640" s="89" t="s">
        <v>2012</v>
      </c>
      <c r="D640" s="74">
        <v>3377601.84</v>
      </c>
      <c r="E640" s="74">
        <v>3649270.67</v>
      </c>
      <c r="F640" s="74">
        <v>3735018.77</v>
      </c>
      <c r="G640" s="74">
        <v>3293924.47</v>
      </c>
      <c r="H640" s="74">
        <v>3349553.56</v>
      </c>
      <c r="I640" s="74">
        <v>3254685.37</v>
      </c>
      <c r="J640" s="53">
        <v>83677.369999999646</v>
      </c>
      <c r="K640" s="53">
        <v>299717.10999999987</v>
      </c>
      <c r="L640" s="53">
        <v>480333.39999999991</v>
      </c>
      <c r="M640" s="17">
        <v>2.5399999999999999E-2</v>
      </c>
      <c r="N640" s="17">
        <v>8.9499999999999996E-2</v>
      </c>
      <c r="O640" s="17">
        <v>0.14760000000000001</v>
      </c>
      <c r="P640" s="38">
        <v>0</v>
      </c>
      <c r="Q640" s="38">
        <v>0</v>
      </c>
    </row>
    <row r="641" spans="1:17" x14ac:dyDescent="0.35">
      <c r="A641" s="65" t="s">
        <v>3664</v>
      </c>
      <c r="B641" s="65" t="s">
        <v>10</v>
      </c>
      <c r="C641" s="89" t="s">
        <v>2014</v>
      </c>
      <c r="D641" s="74">
        <v>356385</v>
      </c>
      <c r="E641" s="74">
        <v>401527</v>
      </c>
      <c r="F641" s="74">
        <v>680608</v>
      </c>
      <c r="G641" s="74">
        <v>353455</v>
      </c>
      <c r="H641" s="74">
        <v>332537</v>
      </c>
      <c r="I641" s="74">
        <v>488837</v>
      </c>
      <c r="J641" s="53">
        <v>2930</v>
      </c>
      <c r="K641" s="53">
        <v>68990</v>
      </c>
      <c r="L641" s="53">
        <v>191771</v>
      </c>
      <c r="M641" s="17">
        <v>8.3000000000000001E-3</v>
      </c>
      <c r="N641" s="17">
        <v>0.20749999999999999</v>
      </c>
      <c r="O641" s="17">
        <v>0.39229999999999998</v>
      </c>
      <c r="P641" s="38">
        <v>0</v>
      </c>
      <c r="Q641" s="38">
        <v>0</v>
      </c>
    </row>
    <row r="642" spans="1:17" x14ac:dyDescent="0.35">
      <c r="A642" s="65" t="s">
        <v>3665</v>
      </c>
      <c r="B642" s="65" t="s">
        <v>23</v>
      </c>
      <c r="C642" s="89" t="s">
        <v>2016</v>
      </c>
      <c r="D642" s="74">
        <v>1675610.08</v>
      </c>
      <c r="E642" s="74">
        <v>1972626.94</v>
      </c>
      <c r="F642" s="74">
        <v>2067340.63</v>
      </c>
      <c r="G642" s="74">
        <v>1547108.02</v>
      </c>
      <c r="H642" s="74">
        <v>1794667.85</v>
      </c>
      <c r="I642" s="74">
        <v>2083321.97</v>
      </c>
      <c r="J642" s="53">
        <v>128502.06000000006</v>
      </c>
      <c r="K642" s="53">
        <v>177959.08999999985</v>
      </c>
      <c r="L642" s="53">
        <v>-15981.340000000084</v>
      </c>
      <c r="M642" s="17">
        <v>8.3099999999999993E-2</v>
      </c>
      <c r="N642" s="17">
        <v>9.9199999999999997E-2</v>
      </c>
      <c r="O642" s="17">
        <v>-7.7000000000000002E-3</v>
      </c>
      <c r="P642" s="38">
        <v>1</v>
      </c>
      <c r="Q642" s="38">
        <v>3.33</v>
      </c>
    </row>
    <row r="643" spans="1:17" x14ac:dyDescent="0.35">
      <c r="A643" s="65" t="s">
        <v>3666</v>
      </c>
      <c r="B643" s="65" t="s">
        <v>35</v>
      </c>
      <c r="C643" s="89" t="s">
        <v>2018</v>
      </c>
      <c r="D643" s="74">
        <v>922886.3</v>
      </c>
      <c r="E643" s="74">
        <v>716788.42</v>
      </c>
      <c r="F643" s="74">
        <v>678802.59</v>
      </c>
      <c r="G643" s="74">
        <v>1011190.4</v>
      </c>
      <c r="H643" s="74">
        <v>716168</v>
      </c>
      <c r="I643" s="74">
        <v>629534.62</v>
      </c>
      <c r="J643" s="53">
        <v>-88304.099999999977</v>
      </c>
      <c r="K643" s="53">
        <v>620.42000000004191</v>
      </c>
      <c r="L643" s="53">
        <v>49267.969999999972</v>
      </c>
      <c r="M643" s="17">
        <v>-8.7300000000000003E-2</v>
      </c>
      <c r="N643" s="17">
        <v>8.9999999999999998E-4</v>
      </c>
      <c r="O643" s="17">
        <v>7.8299999999999995E-2</v>
      </c>
      <c r="P643" s="38">
        <v>1</v>
      </c>
      <c r="Q643" s="38">
        <v>3.33</v>
      </c>
    </row>
    <row r="644" spans="1:17" x14ac:dyDescent="0.35">
      <c r="A644" s="65" t="s">
        <v>3667</v>
      </c>
      <c r="B644" s="65" t="s">
        <v>63</v>
      </c>
      <c r="C644" s="89" t="s">
        <v>2020</v>
      </c>
      <c r="D644" s="74">
        <v>561712.82999999996</v>
      </c>
      <c r="E644" s="74">
        <v>789419.55</v>
      </c>
      <c r="F644" s="74">
        <v>735191.38</v>
      </c>
      <c r="G644" s="74">
        <v>638099.59</v>
      </c>
      <c r="H644" s="74">
        <v>763777.42</v>
      </c>
      <c r="I644" s="74">
        <v>560923.79</v>
      </c>
      <c r="J644" s="53">
        <v>-76386.760000000009</v>
      </c>
      <c r="K644" s="53">
        <v>25642.130000000005</v>
      </c>
      <c r="L644" s="53">
        <v>174267.58999999997</v>
      </c>
      <c r="M644" s="17">
        <v>-0.1197</v>
      </c>
      <c r="N644" s="17">
        <v>3.3599999999999998E-2</v>
      </c>
      <c r="O644" s="17">
        <v>0.31069999999999998</v>
      </c>
      <c r="P644" s="38">
        <v>1</v>
      </c>
      <c r="Q644" s="38">
        <v>3.33</v>
      </c>
    </row>
    <row r="645" spans="1:17" x14ac:dyDescent="0.35">
      <c r="A645" s="65" t="s">
        <v>3668</v>
      </c>
      <c r="B645" s="65" t="s">
        <v>54</v>
      </c>
      <c r="C645" s="89" t="s">
        <v>2022</v>
      </c>
      <c r="D645" s="74">
        <v>11371536.189999999</v>
      </c>
      <c r="E645" s="74">
        <v>11683215.68</v>
      </c>
      <c r="F645" s="74">
        <v>12354038.51</v>
      </c>
      <c r="G645" s="74">
        <v>10044265.630000001</v>
      </c>
      <c r="H645" s="74">
        <v>10717933.48</v>
      </c>
      <c r="I645" s="74">
        <v>11336478.5</v>
      </c>
      <c r="J645" s="53">
        <v>1327270.5599999987</v>
      </c>
      <c r="K645" s="53">
        <v>965282.19999999925</v>
      </c>
      <c r="L645" s="53">
        <v>1017560.0099999998</v>
      </c>
      <c r="M645" s="17">
        <v>0.1321</v>
      </c>
      <c r="N645" s="17">
        <v>9.01E-2</v>
      </c>
      <c r="O645" s="17">
        <v>8.9800000000000005E-2</v>
      </c>
      <c r="P645" s="38">
        <v>0</v>
      </c>
      <c r="Q645" s="38">
        <v>0</v>
      </c>
    </row>
    <row r="646" spans="1:17" x14ac:dyDescent="0.35">
      <c r="A646" s="65" t="s">
        <v>3669</v>
      </c>
      <c r="B646" s="65" t="s">
        <v>73</v>
      </c>
      <c r="C646" s="89" t="s">
        <v>2025</v>
      </c>
      <c r="D646" s="74">
        <v>6571383.8399999999</v>
      </c>
      <c r="E646" s="74">
        <v>6853743.2999999998</v>
      </c>
      <c r="F646" s="74">
        <v>6896603.2800000003</v>
      </c>
      <c r="G646" s="74">
        <v>6260843.4400000004</v>
      </c>
      <c r="H646" s="74">
        <v>6813264.3799999999</v>
      </c>
      <c r="I646" s="74">
        <v>7023391.2699999996</v>
      </c>
      <c r="J646" s="53">
        <v>310540.39999999944</v>
      </c>
      <c r="K646" s="53">
        <v>40478.919999999925</v>
      </c>
      <c r="L646" s="53">
        <v>-126787.98999999929</v>
      </c>
      <c r="M646" s="17">
        <v>4.9599999999999998E-2</v>
      </c>
      <c r="N646" s="17">
        <v>5.8999999999999999E-3</v>
      </c>
      <c r="O646" s="17">
        <v>-1.8100000000000002E-2</v>
      </c>
      <c r="P646" s="38">
        <v>1</v>
      </c>
      <c r="Q646" s="38">
        <v>3.33</v>
      </c>
    </row>
    <row r="647" spans="1:17" x14ac:dyDescent="0.35">
      <c r="A647" s="65" t="s">
        <v>3670</v>
      </c>
      <c r="B647" s="65" t="s">
        <v>34</v>
      </c>
      <c r="C647" s="89" t="s">
        <v>2027</v>
      </c>
      <c r="D647" s="74">
        <v>473055.04</v>
      </c>
      <c r="E647" s="74">
        <v>1232087.78</v>
      </c>
      <c r="F647" s="74">
        <v>1165032.29</v>
      </c>
      <c r="G647" s="74">
        <v>523390.73</v>
      </c>
      <c r="H647" s="74">
        <v>1146720.5900000001</v>
      </c>
      <c r="I647" s="74">
        <v>971203.03</v>
      </c>
      <c r="J647" s="53">
        <v>-50335.69</v>
      </c>
      <c r="K647" s="53">
        <v>85367.189999999944</v>
      </c>
      <c r="L647" s="53">
        <v>193829.26</v>
      </c>
      <c r="M647" s="17">
        <v>-9.6199999999999994E-2</v>
      </c>
      <c r="N647" s="17">
        <v>7.4399999999999994E-2</v>
      </c>
      <c r="O647" s="17">
        <v>0.1996</v>
      </c>
      <c r="P647" s="38">
        <v>1</v>
      </c>
      <c r="Q647" s="38">
        <v>3.33</v>
      </c>
    </row>
    <row r="648" spans="1:17" x14ac:dyDescent="0.35">
      <c r="A648" s="65" t="s">
        <v>3671</v>
      </c>
      <c r="B648" s="65" t="s">
        <v>51</v>
      </c>
      <c r="C648" s="89" t="s">
        <v>2028</v>
      </c>
      <c r="D648" s="74">
        <v>1726188.49</v>
      </c>
      <c r="E648" s="74">
        <v>1797521.79</v>
      </c>
      <c r="F648" s="74">
        <v>2040007.59</v>
      </c>
      <c r="G648" s="74">
        <v>1662475.27</v>
      </c>
      <c r="H648" s="74">
        <v>1683967.25</v>
      </c>
      <c r="I648" s="74">
        <v>1688274.3</v>
      </c>
      <c r="J648" s="53">
        <v>63713.219999999972</v>
      </c>
      <c r="K648" s="53">
        <v>113554.54000000004</v>
      </c>
      <c r="L648" s="53">
        <v>351733.29000000004</v>
      </c>
      <c r="M648" s="17">
        <v>3.8300000000000001E-2</v>
      </c>
      <c r="N648" s="17">
        <v>6.7400000000000002E-2</v>
      </c>
      <c r="O648" s="17">
        <v>0.20830000000000001</v>
      </c>
      <c r="P648" s="38">
        <v>0</v>
      </c>
      <c r="Q648" s="38">
        <v>0</v>
      </c>
    </row>
    <row r="649" spans="1:17" x14ac:dyDescent="0.35">
      <c r="A649" s="65" t="s">
        <v>3672</v>
      </c>
      <c r="B649" s="65" t="s">
        <v>32</v>
      </c>
      <c r="C649" s="89" t="s">
        <v>2030</v>
      </c>
      <c r="D649" s="74">
        <v>3210909</v>
      </c>
      <c r="E649" s="74">
        <v>3640750</v>
      </c>
      <c r="F649" s="74">
        <v>3628697</v>
      </c>
      <c r="G649" s="74">
        <v>3047080.37</v>
      </c>
      <c r="H649" s="74">
        <v>3187664</v>
      </c>
      <c r="I649" s="74">
        <v>3515569</v>
      </c>
      <c r="J649" s="53">
        <v>163828.62999999989</v>
      </c>
      <c r="K649" s="53">
        <v>453086</v>
      </c>
      <c r="L649" s="53">
        <v>113128</v>
      </c>
      <c r="M649" s="17">
        <v>5.3800000000000001E-2</v>
      </c>
      <c r="N649" s="17">
        <v>0.1421</v>
      </c>
      <c r="O649" s="17">
        <v>3.2199999999999999E-2</v>
      </c>
      <c r="P649" s="38">
        <v>0</v>
      </c>
      <c r="Q649" s="38">
        <v>0</v>
      </c>
    </row>
    <row r="650" spans="1:17" x14ac:dyDescent="0.35">
      <c r="A650" s="65" t="s">
        <v>3673</v>
      </c>
      <c r="B650" s="65" t="s">
        <v>29</v>
      </c>
      <c r="C650" s="89" t="s">
        <v>2032</v>
      </c>
      <c r="D650" s="74">
        <v>910774.17</v>
      </c>
      <c r="E650" s="74">
        <v>1001240.86</v>
      </c>
      <c r="F650" s="74">
        <v>1070434.45</v>
      </c>
      <c r="G650" s="74">
        <v>868222.84</v>
      </c>
      <c r="H650" s="74">
        <v>1060222.32</v>
      </c>
      <c r="I650" s="74">
        <v>1071129.3500000001</v>
      </c>
      <c r="J650" s="53">
        <v>42551.330000000075</v>
      </c>
      <c r="K650" s="53">
        <v>-58981.460000000079</v>
      </c>
      <c r="L650" s="53">
        <v>-694.9000000001397</v>
      </c>
      <c r="M650" s="17">
        <v>4.9000000000000002E-2</v>
      </c>
      <c r="N650" s="17">
        <v>-5.5599999999999997E-2</v>
      </c>
      <c r="O650" s="17">
        <v>-5.9999999999999995E-4</v>
      </c>
      <c r="P650" s="38">
        <v>2</v>
      </c>
      <c r="Q650" s="38">
        <v>6.67</v>
      </c>
    </row>
    <row r="651" spans="1:17" x14ac:dyDescent="0.35">
      <c r="A651" s="65" t="s">
        <v>3674</v>
      </c>
      <c r="B651" s="65" t="s">
        <v>56</v>
      </c>
      <c r="C651" s="89" t="s">
        <v>2034</v>
      </c>
      <c r="D651" s="74">
        <v>580318</v>
      </c>
      <c r="E651" s="74">
        <v>596130</v>
      </c>
      <c r="F651" s="74">
        <v>669839</v>
      </c>
      <c r="G651" s="74">
        <v>478311</v>
      </c>
      <c r="H651" s="74">
        <v>505617</v>
      </c>
      <c r="I651" s="74">
        <v>589946</v>
      </c>
      <c r="J651" s="53">
        <v>102007</v>
      </c>
      <c r="K651" s="53">
        <v>90513</v>
      </c>
      <c r="L651" s="53">
        <v>79893</v>
      </c>
      <c r="M651" s="17">
        <v>0.21329999999999999</v>
      </c>
      <c r="N651" s="17">
        <v>0.17899999999999999</v>
      </c>
      <c r="O651" s="17">
        <v>0.13539999999999999</v>
      </c>
      <c r="P651" s="38">
        <v>0</v>
      </c>
      <c r="Q651" s="38">
        <v>0</v>
      </c>
    </row>
    <row r="652" spans="1:17" x14ac:dyDescent="0.35">
      <c r="A652" s="65" t="s">
        <v>3675</v>
      </c>
      <c r="B652" s="65" t="s">
        <v>34</v>
      </c>
      <c r="C652" s="89" t="s">
        <v>2038</v>
      </c>
      <c r="D652" s="74">
        <v>382102</v>
      </c>
      <c r="E652" s="74">
        <v>400814</v>
      </c>
      <c r="F652" s="74">
        <v>435947</v>
      </c>
      <c r="G652" s="74">
        <v>402436</v>
      </c>
      <c r="H652" s="74">
        <v>416648</v>
      </c>
      <c r="I652" s="74">
        <v>431777</v>
      </c>
      <c r="J652" s="53">
        <v>-20334</v>
      </c>
      <c r="K652" s="53">
        <v>-15834</v>
      </c>
      <c r="L652" s="53">
        <v>4170</v>
      </c>
      <c r="M652" s="17">
        <v>-5.0500000000000003E-2</v>
      </c>
      <c r="N652" s="17">
        <v>-3.7999999999999999E-2</v>
      </c>
      <c r="O652" s="17">
        <v>9.7000000000000003E-3</v>
      </c>
      <c r="P652" s="38">
        <v>2</v>
      </c>
      <c r="Q652" s="38">
        <v>6.67</v>
      </c>
    </row>
    <row r="653" spans="1:17" x14ac:dyDescent="0.35">
      <c r="A653" s="65" t="s">
        <v>3676</v>
      </c>
      <c r="B653" s="65" t="s">
        <v>32</v>
      </c>
      <c r="C653" s="89" t="s">
        <v>2040</v>
      </c>
      <c r="D653" s="74">
        <v>1558863.16</v>
      </c>
      <c r="E653" s="74">
        <v>1693414.75</v>
      </c>
      <c r="F653" s="74">
        <v>1708909.52</v>
      </c>
      <c r="G653" s="74">
        <v>1555931.04</v>
      </c>
      <c r="H653" s="74">
        <v>1580042.81</v>
      </c>
      <c r="I653" s="74">
        <v>1658891.01</v>
      </c>
      <c r="J653" s="53">
        <v>2932.1199999998789</v>
      </c>
      <c r="K653" s="53">
        <v>113371.93999999994</v>
      </c>
      <c r="L653" s="53">
        <v>50018.510000000009</v>
      </c>
      <c r="M653" s="17">
        <v>1.9E-3</v>
      </c>
      <c r="N653" s="17">
        <v>7.1800000000000003E-2</v>
      </c>
      <c r="O653" s="17">
        <v>3.0200000000000001E-2</v>
      </c>
      <c r="P653" s="38">
        <v>0</v>
      </c>
      <c r="Q653" s="38">
        <v>0</v>
      </c>
    </row>
    <row r="654" spans="1:17" x14ac:dyDescent="0.35">
      <c r="A654" s="65" t="s">
        <v>3677</v>
      </c>
      <c r="B654" s="65" t="s">
        <v>66</v>
      </c>
      <c r="C654" s="89" t="s">
        <v>2042</v>
      </c>
      <c r="D654" s="74">
        <v>1788306.02</v>
      </c>
      <c r="E654" s="74">
        <v>1760989.99</v>
      </c>
      <c r="F654" s="74">
        <v>2049958.11</v>
      </c>
      <c r="G654" s="74">
        <v>1744605.37</v>
      </c>
      <c r="H654" s="74">
        <v>1671682.81</v>
      </c>
      <c r="I654" s="74">
        <v>1781167.43</v>
      </c>
      <c r="J654" s="53">
        <v>43700.649999999907</v>
      </c>
      <c r="K654" s="53">
        <v>89307.179999999935</v>
      </c>
      <c r="L654" s="53">
        <v>268790.68000000017</v>
      </c>
      <c r="M654" s="17">
        <v>2.5000000000000001E-2</v>
      </c>
      <c r="N654" s="17">
        <v>5.3400000000000003E-2</v>
      </c>
      <c r="O654" s="17">
        <v>0.15090000000000001</v>
      </c>
      <c r="P654" s="38">
        <v>0</v>
      </c>
      <c r="Q654" s="38">
        <v>0</v>
      </c>
    </row>
    <row r="655" spans="1:17" x14ac:dyDescent="0.35">
      <c r="A655" s="65" t="s">
        <v>3678</v>
      </c>
      <c r="B655" s="65" t="s">
        <v>51</v>
      </c>
      <c r="C655" s="89" t="s">
        <v>2044</v>
      </c>
      <c r="D655" s="74">
        <v>1055203.83</v>
      </c>
      <c r="E655" s="74">
        <v>1149793.47</v>
      </c>
      <c r="F655" s="74">
        <v>1071560.47</v>
      </c>
      <c r="G655" s="74">
        <v>953908.56</v>
      </c>
      <c r="H655" s="74">
        <v>1083778.8999999999</v>
      </c>
      <c r="I655" s="74">
        <v>960698.71</v>
      </c>
      <c r="J655" s="53">
        <v>101295.27000000002</v>
      </c>
      <c r="K655" s="53">
        <v>66014.570000000065</v>
      </c>
      <c r="L655" s="53">
        <v>110861.76000000001</v>
      </c>
      <c r="M655" s="17">
        <v>0.1062</v>
      </c>
      <c r="N655" s="17">
        <v>6.0900000000000003E-2</v>
      </c>
      <c r="O655" s="17">
        <v>0.1154</v>
      </c>
      <c r="P655" s="38">
        <v>0</v>
      </c>
      <c r="Q655" s="38">
        <v>0</v>
      </c>
    </row>
    <row r="656" spans="1:17" x14ac:dyDescent="0.35">
      <c r="A656" s="65" t="s">
        <v>3679</v>
      </c>
      <c r="B656" s="65" t="s">
        <v>34</v>
      </c>
      <c r="C656" s="89" t="s">
        <v>2046</v>
      </c>
      <c r="D656" s="74">
        <v>692347.07</v>
      </c>
      <c r="E656" s="74">
        <v>713376</v>
      </c>
      <c r="F656" s="74">
        <v>724254</v>
      </c>
      <c r="G656" s="74">
        <v>628665.49</v>
      </c>
      <c r="H656" s="74">
        <v>643955</v>
      </c>
      <c r="I656" s="74">
        <v>675572</v>
      </c>
      <c r="J656" s="53">
        <v>63681.579999999958</v>
      </c>
      <c r="K656" s="53">
        <v>69421</v>
      </c>
      <c r="L656" s="53">
        <v>48682</v>
      </c>
      <c r="M656" s="17">
        <v>0.1013</v>
      </c>
      <c r="N656" s="17">
        <v>0.10780000000000001</v>
      </c>
      <c r="O656" s="17">
        <v>7.2099999999999997E-2</v>
      </c>
      <c r="P656" s="38">
        <v>0</v>
      </c>
      <c r="Q656" s="38">
        <v>0</v>
      </c>
    </row>
    <row r="657" spans="1:17" x14ac:dyDescent="0.35">
      <c r="A657" s="65" t="s">
        <v>3679</v>
      </c>
      <c r="B657" s="65" t="s">
        <v>46</v>
      </c>
      <c r="C657" s="89" t="s">
        <v>2047</v>
      </c>
      <c r="D657" s="74">
        <v>24002478</v>
      </c>
      <c r="E657" s="74">
        <v>24334563</v>
      </c>
      <c r="F657" s="74">
        <v>25009991</v>
      </c>
      <c r="G657" s="74">
        <v>23395465</v>
      </c>
      <c r="H657" s="74">
        <v>25345893</v>
      </c>
      <c r="I657" s="74">
        <v>24682086</v>
      </c>
      <c r="J657" s="53">
        <v>607013</v>
      </c>
      <c r="K657" s="53">
        <v>-1011330</v>
      </c>
      <c r="L657" s="53">
        <v>327905</v>
      </c>
      <c r="M657" s="17">
        <v>2.5899999999999999E-2</v>
      </c>
      <c r="N657" s="17">
        <v>-3.9899999999999998E-2</v>
      </c>
      <c r="O657" s="17">
        <v>1.3299999999999999E-2</v>
      </c>
      <c r="P657" s="38">
        <v>1</v>
      </c>
      <c r="Q657" s="38">
        <v>3.33</v>
      </c>
    </row>
    <row r="658" spans="1:17" x14ac:dyDescent="0.35">
      <c r="A658" s="65" t="s">
        <v>3680</v>
      </c>
      <c r="B658" s="65" t="s">
        <v>53</v>
      </c>
      <c r="C658" s="89" t="s">
        <v>2049</v>
      </c>
      <c r="D658" s="74">
        <v>1886254.65</v>
      </c>
      <c r="E658" s="74">
        <v>1941862.3999999999</v>
      </c>
      <c r="F658" s="74">
        <v>2158018.61</v>
      </c>
      <c r="G658" s="74">
        <v>1742285.59</v>
      </c>
      <c r="H658" s="74">
        <v>1900894.97</v>
      </c>
      <c r="I658" s="74">
        <v>1930391.92</v>
      </c>
      <c r="J658" s="53">
        <v>143969.05999999982</v>
      </c>
      <c r="K658" s="53">
        <v>40967.429999999935</v>
      </c>
      <c r="L658" s="53">
        <v>227626.68999999994</v>
      </c>
      <c r="M658" s="17">
        <v>8.2600000000000007E-2</v>
      </c>
      <c r="N658" s="17">
        <v>2.1600000000000001E-2</v>
      </c>
      <c r="O658" s="17">
        <v>0.1179</v>
      </c>
      <c r="P658" s="38">
        <v>0</v>
      </c>
      <c r="Q658" s="38">
        <v>0</v>
      </c>
    </row>
    <row r="659" spans="1:17" x14ac:dyDescent="0.35">
      <c r="A659" s="65" t="s">
        <v>3681</v>
      </c>
      <c r="B659" s="65" t="s">
        <v>35</v>
      </c>
      <c r="C659" s="89" t="s">
        <v>2050</v>
      </c>
      <c r="D659" s="74">
        <v>1603237.85</v>
      </c>
      <c r="E659" s="74">
        <v>1590352.49</v>
      </c>
      <c r="F659" s="74">
        <v>2489601.04</v>
      </c>
      <c r="G659" s="74">
        <v>1460699.53</v>
      </c>
      <c r="H659" s="74">
        <v>1765788.3</v>
      </c>
      <c r="I659" s="74">
        <v>2311387.19</v>
      </c>
      <c r="J659" s="53">
        <v>142538.32000000007</v>
      </c>
      <c r="K659" s="53">
        <v>-175435.81000000006</v>
      </c>
      <c r="L659" s="53">
        <v>178213.85000000009</v>
      </c>
      <c r="M659" s="17">
        <v>9.7600000000000006E-2</v>
      </c>
      <c r="N659" s="17">
        <v>-9.9400000000000002E-2</v>
      </c>
      <c r="O659" s="17">
        <v>7.7100000000000002E-2</v>
      </c>
      <c r="P659" s="38">
        <v>1</v>
      </c>
      <c r="Q659" s="38">
        <v>3.33</v>
      </c>
    </row>
    <row r="660" spans="1:17" x14ac:dyDescent="0.35">
      <c r="A660" s="65" t="s">
        <v>3682</v>
      </c>
      <c r="B660" s="65" t="s">
        <v>45</v>
      </c>
      <c r="C660" s="89" t="s">
        <v>2052</v>
      </c>
      <c r="D660" s="74">
        <v>1515583.83</v>
      </c>
      <c r="E660" s="74">
        <v>2047658.47</v>
      </c>
      <c r="F660" s="74">
        <v>1875300.62</v>
      </c>
      <c r="G660" s="74">
        <v>1682281.33</v>
      </c>
      <c r="H660" s="74">
        <v>1890868.81</v>
      </c>
      <c r="I660" s="74">
        <v>1769354.9</v>
      </c>
      <c r="J660" s="53">
        <v>-166697.5</v>
      </c>
      <c r="K660" s="53">
        <v>156789.65999999992</v>
      </c>
      <c r="L660" s="53">
        <v>105945.7200000002</v>
      </c>
      <c r="M660" s="17">
        <v>-9.9099999999999994E-2</v>
      </c>
      <c r="N660" s="17">
        <v>8.2900000000000001E-2</v>
      </c>
      <c r="O660" s="17">
        <v>5.9900000000000002E-2</v>
      </c>
      <c r="P660" s="38">
        <v>1</v>
      </c>
      <c r="Q660" s="38">
        <v>3.33</v>
      </c>
    </row>
    <row r="661" spans="1:17" x14ac:dyDescent="0.35">
      <c r="A661" s="65" t="s">
        <v>3683</v>
      </c>
      <c r="B661" s="65" t="s">
        <v>68</v>
      </c>
      <c r="C661" s="89" t="s">
        <v>2054</v>
      </c>
      <c r="D661" s="74">
        <v>228998435</v>
      </c>
      <c r="E661" s="74">
        <v>234783419</v>
      </c>
      <c r="F661" s="74">
        <v>237076476</v>
      </c>
      <c r="G661" s="74">
        <v>218566287</v>
      </c>
      <c r="H661" s="74">
        <v>222674358</v>
      </c>
      <c r="I661" s="74">
        <v>226501762</v>
      </c>
      <c r="J661" s="53">
        <v>10432148</v>
      </c>
      <c r="K661" s="53">
        <v>12109061</v>
      </c>
      <c r="L661" s="53">
        <v>10574714</v>
      </c>
      <c r="M661" s="17">
        <v>4.7699999999999999E-2</v>
      </c>
      <c r="N661" s="17">
        <v>5.4399999999999997E-2</v>
      </c>
      <c r="O661" s="17">
        <v>4.6699999999999998E-2</v>
      </c>
      <c r="P661" s="38">
        <v>0</v>
      </c>
      <c r="Q661" s="38">
        <v>0</v>
      </c>
    </row>
    <row r="662" spans="1:17" x14ac:dyDescent="0.35">
      <c r="A662" s="65" t="s">
        <v>3684</v>
      </c>
      <c r="B662" s="65" t="s">
        <v>63</v>
      </c>
      <c r="C662" s="89" t="s">
        <v>2055</v>
      </c>
      <c r="D662" s="74">
        <v>909806.69</v>
      </c>
      <c r="E662" s="74">
        <v>798702.92</v>
      </c>
      <c r="F662" s="74">
        <v>1132164.26</v>
      </c>
      <c r="G662" s="74">
        <v>878226.56</v>
      </c>
      <c r="H662" s="74">
        <v>790891.06</v>
      </c>
      <c r="I662" s="74">
        <v>895036.91</v>
      </c>
      <c r="J662" s="53">
        <v>31580.129999999888</v>
      </c>
      <c r="K662" s="53">
        <v>7811.859999999986</v>
      </c>
      <c r="L662" s="53">
        <v>237127.34999999998</v>
      </c>
      <c r="M662" s="17">
        <v>3.5999999999999997E-2</v>
      </c>
      <c r="N662" s="17">
        <v>9.9000000000000008E-3</v>
      </c>
      <c r="O662" s="17">
        <v>0.26490000000000002</v>
      </c>
      <c r="P662" s="38">
        <v>0</v>
      </c>
      <c r="Q662" s="38">
        <v>0</v>
      </c>
    </row>
    <row r="663" spans="1:17" x14ac:dyDescent="0.35">
      <c r="A663" s="65" t="s">
        <v>3685</v>
      </c>
      <c r="B663" s="65" t="s">
        <v>42</v>
      </c>
      <c r="C663" s="89" t="s">
        <v>2056</v>
      </c>
      <c r="D663" s="74">
        <v>2545297.64</v>
      </c>
      <c r="E663" s="74">
        <v>2580985</v>
      </c>
      <c r="F663" s="74">
        <v>2589439</v>
      </c>
      <c r="G663" s="74">
        <v>2193702.27</v>
      </c>
      <c r="H663" s="74">
        <v>2570367</v>
      </c>
      <c r="I663" s="74">
        <v>2071605</v>
      </c>
      <c r="J663" s="53">
        <v>351595.37000000011</v>
      </c>
      <c r="K663" s="53">
        <v>10618</v>
      </c>
      <c r="L663" s="53">
        <v>517834</v>
      </c>
      <c r="M663" s="17">
        <v>0.1603</v>
      </c>
      <c r="N663" s="17">
        <v>4.1000000000000003E-3</v>
      </c>
      <c r="O663" s="17">
        <v>0.25</v>
      </c>
      <c r="P663" s="38">
        <v>0</v>
      </c>
      <c r="Q663" s="38">
        <v>0</v>
      </c>
    </row>
    <row r="664" spans="1:17" x14ac:dyDescent="0.35">
      <c r="A664" s="65" t="s">
        <v>3686</v>
      </c>
      <c r="B664" s="65" t="s">
        <v>59</v>
      </c>
      <c r="C664" s="89" t="s">
        <v>2058</v>
      </c>
      <c r="D664" s="74">
        <v>6818420</v>
      </c>
      <c r="E664" s="74">
        <v>6923293</v>
      </c>
      <c r="F664" s="74">
        <v>7204729</v>
      </c>
      <c r="G664" s="74">
        <v>6026621</v>
      </c>
      <c r="H664" s="74">
        <v>6613129</v>
      </c>
      <c r="I664" s="74">
        <v>6548422</v>
      </c>
      <c r="J664" s="53">
        <v>791799</v>
      </c>
      <c r="K664" s="53">
        <v>310164</v>
      </c>
      <c r="L664" s="53">
        <v>656307</v>
      </c>
      <c r="M664" s="17">
        <v>0.13139999999999999</v>
      </c>
      <c r="N664" s="17">
        <v>4.6899999999999997E-2</v>
      </c>
      <c r="O664" s="17">
        <v>0.1002</v>
      </c>
      <c r="P664" s="38">
        <v>0</v>
      </c>
      <c r="Q664" s="38">
        <v>0</v>
      </c>
    </row>
    <row r="665" spans="1:17" x14ac:dyDescent="0.35">
      <c r="A665" s="65" t="s">
        <v>3687</v>
      </c>
      <c r="B665" s="65" t="s">
        <v>15</v>
      </c>
      <c r="C665" s="89" t="s">
        <v>2060</v>
      </c>
      <c r="D665" s="74">
        <v>2149796.79</v>
      </c>
      <c r="E665" s="74">
        <v>2052396.99</v>
      </c>
      <c r="F665" s="74">
        <v>2087372.92</v>
      </c>
      <c r="G665" s="74">
        <v>2150244.0699999998</v>
      </c>
      <c r="H665" s="74">
        <v>2083000.34</v>
      </c>
      <c r="I665" s="74">
        <v>2066047.94</v>
      </c>
      <c r="J665" s="53">
        <v>-447.27999999979511</v>
      </c>
      <c r="K665" s="53">
        <v>-30603.350000000093</v>
      </c>
      <c r="L665" s="53">
        <v>21324.979999999981</v>
      </c>
      <c r="M665" s="17">
        <v>-2.0000000000000001E-4</v>
      </c>
      <c r="N665" s="17">
        <v>-1.47E-2</v>
      </c>
      <c r="O665" s="17">
        <v>1.03E-2</v>
      </c>
      <c r="P665" s="38">
        <v>2</v>
      </c>
      <c r="Q665" s="38">
        <v>6.67</v>
      </c>
    </row>
    <row r="666" spans="1:17" x14ac:dyDescent="0.35">
      <c r="A666" s="65" t="s">
        <v>3688</v>
      </c>
      <c r="B666" s="65" t="s">
        <v>34</v>
      </c>
      <c r="C666" s="89" t="s">
        <v>2061</v>
      </c>
      <c r="D666" s="74">
        <v>861009.61</v>
      </c>
      <c r="E666" s="74">
        <v>823079.14</v>
      </c>
      <c r="F666" s="74">
        <v>832235.41</v>
      </c>
      <c r="G666" s="74">
        <v>806461.92</v>
      </c>
      <c r="H666" s="74">
        <v>748046.58</v>
      </c>
      <c r="I666" s="74">
        <v>810497.69</v>
      </c>
      <c r="J666" s="53">
        <v>54547.689999999944</v>
      </c>
      <c r="K666" s="53">
        <v>75032.560000000056</v>
      </c>
      <c r="L666" s="53">
        <v>21737.720000000088</v>
      </c>
      <c r="M666" s="17">
        <v>6.7599999999999993E-2</v>
      </c>
      <c r="N666" s="17">
        <v>0.1003</v>
      </c>
      <c r="O666" s="17">
        <v>2.6800000000000001E-2</v>
      </c>
      <c r="P666" s="38">
        <v>0</v>
      </c>
      <c r="Q666" s="38">
        <v>0</v>
      </c>
    </row>
    <row r="667" spans="1:17" x14ac:dyDescent="0.35">
      <c r="A667" s="65" t="s">
        <v>3689</v>
      </c>
      <c r="B667" s="65" t="s">
        <v>57</v>
      </c>
      <c r="C667" s="89" t="s">
        <v>2063</v>
      </c>
      <c r="D667" s="74">
        <v>1095173.42</v>
      </c>
      <c r="E667" s="74">
        <v>1133401.8600000001</v>
      </c>
      <c r="F667" s="74">
        <v>1273031.46</v>
      </c>
      <c r="G667" s="74">
        <v>1114832.03</v>
      </c>
      <c r="H667" s="74">
        <v>1123896.93</v>
      </c>
      <c r="I667" s="74">
        <v>1423432.38</v>
      </c>
      <c r="J667" s="53">
        <v>-19658.610000000102</v>
      </c>
      <c r="K667" s="53">
        <v>9504.9300000001676</v>
      </c>
      <c r="L667" s="53">
        <v>-150400.91999999993</v>
      </c>
      <c r="M667" s="17">
        <v>-1.7600000000000001E-2</v>
      </c>
      <c r="N667" s="17">
        <v>8.5000000000000006E-3</v>
      </c>
      <c r="O667" s="17">
        <v>-0.1057</v>
      </c>
      <c r="P667" s="38">
        <v>2</v>
      </c>
      <c r="Q667" s="38">
        <v>6.67</v>
      </c>
    </row>
    <row r="668" spans="1:17" x14ac:dyDescent="0.35">
      <c r="A668" s="65" t="s">
        <v>3690</v>
      </c>
      <c r="B668" s="65" t="s">
        <v>10</v>
      </c>
      <c r="C668" s="89" t="s">
        <v>2065</v>
      </c>
      <c r="D668" s="74">
        <v>606828</v>
      </c>
      <c r="E668" s="74">
        <v>608802</v>
      </c>
      <c r="F668" s="74">
        <v>620907</v>
      </c>
      <c r="G668" s="74">
        <v>545523</v>
      </c>
      <c r="H668" s="74">
        <v>765376</v>
      </c>
      <c r="I668" s="74">
        <v>687468</v>
      </c>
      <c r="J668" s="53">
        <v>61305</v>
      </c>
      <c r="K668" s="53">
        <v>-156574</v>
      </c>
      <c r="L668" s="53">
        <v>-66561</v>
      </c>
      <c r="M668" s="17">
        <v>0.1124</v>
      </c>
      <c r="N668" s="17">
        <v>-0.2046</v>
      </c>
      <c r="O668" s="17">
        <v>-9.6799999999999997E-2</v>
      </c>
      <c r="P668" s="38">
        <v>2</v>
      </c>
      <c r="Q668" s="38">
        <v>6.67</v>
      </c>
    </row>
    <row r="669" spans="1:17" x14ac:dyDescent="0.35">
      <c r="A669" s="65" t="s">
        <v>3691</v>
      </c>
      <c r="B669" s="65" t="s">
        <v>17</v>
      </c>
      <c r="C669" s="89" t="s">
        <v>2067</v>
      </c>
      <c r="D669" s="74">
        <v>2990725.8</v>
      </c>
      <c r="E669" s="74">
        <v>3178708.33</v>
      </c>
      <c r="F669" s="74">
        <v>3055314.87</v>
      </c>
      <c r="G669" s="74">
        <v>3006506.45</v>
      </c>
      <c r="H669" s="74">
        <v>3187670.78</v>
      </c>
      <c r="I669" s="74">
        <v>3015462.73</v>
      </c>
      <c r="J669" s="53">
        <v>-15780.650000000373</v>
      </c>
      <c r="K669" s="53">
        <v>-8962.4499999997206</v>
      </c>
      <c r="L669" s="53">
        <v>39852.14000000013</v>
      </c>
      <c r="M669" s="17">
        <v>-5.1999999999999998E-3</v>
      </c>
      <c r="N669" s="17">
        <v>-2.8E-3</v>
      </c>
      <c r="O669" s="17">
        <v>1.32E-2</v>
      </c>
      <c r="P669" s="38">
        <v>2</v>
      </c>
      <c r="Q669" s="38">
        <v>6.67</v>
      </c>
    </row>
    <row r="670" spans="1:17" x14ac:dyDescent="0.35">
      <c r="A670" s="65" t="s">
        <v>3692</v>
      </c>
      <c r="B670" s="65" t="s">
        <v>75</v>
      </c>
      <c r="C670" s="89" t="s">
        <v>2069</v>
      </c>
      <c r="D670" s="74">
        <v>1373343</v>
      </c>
      <c r="E670" s="74">
        <v>1225691</v>
      </c>
      <c r="F670" s="74">
        <v>1180567</v>
      </c>
      <c r="G670" s="74">
        <v>1062649</v>
      </c>
      <c r="H670" s="74">
        <v>1261096</v>
      </c>
      <c r="I670" s="74">
        <v>1124397</v>
      </c>
      <c r="J670" s="53">
        <v>310694</v>
      </c>
      <c r="K670" s="53">
        <v>-35405</v>
      </c>
      <c r="L670" s="53">
        <v>56170</v>
      </c>
      <c r="M670" s="17">
        <v>0.29239999999999999</v>
      </c>
      <c r="N670" s="17">
        <v>-2.81E-2</v>
      </c>
      <c r="O670" s="17">
        <v>0.05</v>
      </c>
      <c r="P670" s="38">
        <v>1</v>
      </c>
      <c r="Q670" s="38">
        <v>3.33</v>
      </c>
    </row>
    <row r="671" spans="1:17" x14ac:dyDescent="0.35">
      <c r="A671" s="65" t="s">
        <v>3693</v>
      </c>
      <c r="B671" s="65" t="s">
        <v>57</v>
      </c>
      <c r="C671" s="89" t="s">
        <v>2071</v>
      </c>
      <c r="D671" s="74">
        <v>1223843.1100000001</v>
      </c>
      <c r="E671" s="74">
        <v>1298107.32</v>
      </c>
      <c r="F671" s="74">
        <v>1204476.1000000001</v>
      </c>
      <c r="G671" s="74">
        <v>1032878.02</v>
      </c>
      <c r="H671" s="74">
        <v>1049611.4099999999</v>
      </c>
      <c r="I671" s="74">
        <v>915324.11</v>
      </c>
      <c r="J671" s="53">
        <v>190965.09000000008</v>
      </c>
      <c r="K671" s="53">
        <v>248495.91000000015</v>
      </c>
      <c r="L671" s="53">
        <v>289151.99000000011</v>
      </c>
      <c r="M671" s="17">
        <v>0.18490000000000001</v>
      </c>
      <c r="N671" s="17">
        <v>0.23680000000000001</v>
      </c>
      <c r="O671" s="17">
        <v>0.31590000000000001</v>
      </c>
      <c r="P671" s="38">
        <v>0</v>
      </c>
      <c r="Q671" s="38">
        <v>0</v>
      </c>
    </row>
    <row r="672" spans="1:17" x14ac:dyDescent="0.35">
      <c r="A672" s="65" t="s">
        <v>3694</v>
      </c>
      <c r="B672" s="65" t="s">
        <v>37</v>
      </c>
      <c r="C672" s="89" t="s">
        <v>2073</v>
      </c>
      <c r="D672" s="74">
        <v>1754407</v>
      </c>
      <c r="E672" s="74">
        <v>1923506</v>
      </c>
      <c r="F672" s="74">
        <v>2021843</v>
      </c>
      <c r="G672" s="74">
        <v>1735845</v>
      </c>
      <c r="H672" s="74">
        <v>1897828</v>
      </c>
      <c r="I672" s="74">
        <v>1801486</v>
      </c>
      <c r="J672" s="53">
        <v>18562</v>
      </c>
      <c r="K672" s="53">
        <v>25678</v>
      </c>
      <c r="L672" s="53">
        <v>220357</v>
      </c>
      <c r="M672" s="17">
        <v>1.0699999999999999E-2</v>
      </c>
      <c r="N672" s="17">
        <v>1.35E-2</v>
      </c>
      <c r="O672" s="17">
        <v>0.12230000000000001</v>
      </c>
      <c r="P672" s="38">
        <v>0</v>
      </c>
      <c r="Q672" s="38">
        <v>0</v>
      </c>
    </row>
    <row r="673" spans="1:17" x14ac:dyDescent="0.35">
      <c r="A673" s="65" t="s">
        <v>3695</v>
      </c>
      <c r="B673" s="65" t="s">
        <v>44</v>
      </c>
      <c r="C673" s="89" t="s">
        <v>2076</v>
      </c>
      <c r="D673" s="74">
        <v>1388473.58</v>
      </c>
      <c r="E673" s="74">
        <v>1361499.37</v>
      </c>
      <c r="F673" s="74">
        <v>1596118.64</v>
      </c>
      <c r="G673" s="74">
        <v>1537841.59</v>
      </c>
      <c r="H673" s="74">
        <v>1300471.57</v>
      </c>
      <c r="I673" s="74">
        <v>1547178.58</v>
      </c>
      <c r="J673" s="53">
        <v>-149368.01</v>
      </c>
      <c r="K673" s="53">
        <v>61027.800000000047</v>
      </c>
      <c r="L673" s="53">
        <v>48940.059999999823</v>
      </c>
      <c r="M673" s="17">
        <v>-9.7100000000000006E-2</v>
      </c>
      <c r="N673" s="17">
        <v>4.6899999999999997E-2</v>
      </c>
      <c r="O673" s="17">
        <v>3.1600000000000003E-2</v>
      </c>
      <c r="P673" s="38">
        <v>1</v>
      </c>
      <c r="Q673" s="38">
        <v>3.33</v>
      </c>
    </row>
    <row r="674" spans="1:17" x14ac:dyDescent="0.35">
      <c r="A674" s="65" t="s">
        <v>3696</v>
      </c>
      <c r="B674" s="65" t="s">
        <v>69</v>
      </c>
      <c r="C674" s="89" t="s">
        <v>2078</v>
      </c>
      <c r="D674" s="74">
        <v>2602364</v>
      </c>
      <c r="E674" s="74">
        <v>2708705</v>
      </c>
      <c r="F674" s="74">
        <v>2577222</v>
      </c>
      <c r="G674" s="74">
        <v>2549540</v>
      </c>
      <c r="H674" s="74">
        <v>2488493</v>
      </c>
      <c r="I674" s="74">
        <v>2519923</v>
      </c>
      <c r="J674" s="53">
        <v>52824</v>
      </c>
      <c r="K674" s="53">
        <v>220212</v>
      </c>
      <c r="L674" s="53">
        <v>57299</v>
      </c>
      <c r="M674" s="17">
        <v>2.07E-2</v>
      </c>
      <c r="N674" s="17">
        <v>8.8499999999999995E-2</v>
      </c>
      <c r="O674" s="17">
        <v>2.2700000000000001E-2</v>
      </c>
      <c r="P674" s="38">
        <v>0</v>
      </c>
      <c r="Q674" s="38">
        <v>0</v>
      </c>
    </row>
    <row r="675" spans="1:17" x14ac:dyDescent="0.35">
      <c r="A675" s="65" t="s">
        <v>3697</v>
      </c>
      <c r="B675" s="65" t="s">
        <v>50</v>
      </c>
      <c r="C675" s="89" t="s">
        <v>2080</v>
      </c>
      <c r="D675" s="74">
        <v>4262368</v>
      </c>
      <c r="E675" s="74">
        <v>4392978</v>
      </c>
      <c r="F675" s="74">
        <v>4520595</v>
      </c>
      <c r="G675" s="74">
        <v>3791981</v>
      </c>
      <c r="H675" s="74">
        <v>4107562</v>
      </c>
      <c r="I675" s="74">
        <v>4046589.3</v>
      </c>
      <c r="J675" s="53">
        <v>470387</v>
      </c>
      <c r="K675" s="53">
        <v>285416</v>
      </c>
      <c r="L675" s="53">
        <v>474005.70000000019</v>
      </c>
      <c r="M675" s="17">
        <v>0.124</v>
      </c>
      <c r="N675" s="17">
        <v>6.9500000000000006E-2</v>
      </c>
      <c r="O675" s="17">
        <v>0.1171</v>
      </c>
      <c r="P675" s="38">
        <v>0</v>
      </c>
      <c r="Q675" s="38">
        <v>0</v>
      </c>
    </row>
    <row r="676" spans="1:17" x14ac:dyDescent="0.35">
      <c r="A676" s="65" t="s">
        <v>3698</v>
      </c>
      <c r="B676" s="65" t="s">
        <v>74</v>
      </c>
      <c r="C676" s="89" t="s">
        <v>2081</v>
      </c>
      <c r="D676" s="74">
        <v>931858.85</v>
      </c>
      <c r="E676" s="74">
        <v>979748.7</v>
      </c>
      <c r="F676" s="74">
        <v>1101109.1000000001</v>
      </c>
      <c r="G676" s="74">
        <v>786650.55</v>
      </c>
      <c r="H676" s="74">
        <v>874765.75</v>
      </c>
      <c r="I676" s="74">
        <v>1055359.3600000001</v>
      </c>
      <c r="J676" s="53">
        <v>145208.29999999993</v>
      </c>
      <c r="K676" s="53">
        <v>104982.94999999995</v>
      </c>
      <c r="L676" s="53">
        <v>45749.739999999991</v>
      </c>
      <c r="M676" s="17">
        <v>0.18459999999999999</v>
      </c>
      <c r="N676" s="17">
        <v>0.12</v>
      </c>
      <c r="O676" s="17">
        <v>4.3299999999999998E-2</v>
      </c>
      <c r="P676" s="38">
        <v>0</v>
      </c>
      <c r="Q676" s="38">
        <v>0</v>
      </c>
    </row>
    <row r="677" spans="1:17" x14ac:dyDescent="0.35">
      <c r="A677" s="65" t="s">
        <v>3699</v>
      </c>
      <c r="B677" s="65" t="s">
        <v>51</v>
      </c>
      <c r="C677" s="89" t="s">
        <v>2082</v>
      </c>
      <c r="D677" s="74">
        <v>1558068.1</v>
      </c>
      <c r="E677" s="74">
        <v>1425984</v>
      </c>
      <c r="F677" s="74">
        <v>1466369</v>
      </c>
      <c r="G677" s="74">
        <v>1387035</v>
      </c>
      <c r="H677" s="74">
        <v>1348495</v>
      </c>
      <c r="I677" s="74">
        <v>1570879</v>
      </c>
      <c r="J677" s="53">
        <v>171033.10000000009</v>
      </c>
      <c r="K677" s="53">
        <v>77489</v>
      </c>
      <c r="L677" s="53">
        <v>-104510</v>
      </c>
      <c r="M677" s="17">
        <v>0.12330000000000001</v>
      </c>
      <c r="N677" s="17">
        <v>5.7500000000000002E-2</v>
      </c>
      <c r="O677" s="17">
        <v>-6.6500000000000004E-2</v>
      </c>
      <c r="P677" s="38">
        <v>1</v>
      </c>
      <c r="Q677" s="38">
        <v>3.33</v>
      </c>
    </row>
    <row r="678" spans="1:17" x14ac:dyDescent="0.35">
      <c r="A678" s="65" t="s">
        <v>3700</v>
      </c>
      <c r="B678" s="65" t="s">
        <v>67</v>
      </c>
      <c r="C678" s="89" t="s">
        <v>2084</v>
      </c>
      <c r="D678" s="74">
        <v>738057.15</v>
      </c>
      <c r="E678" s="74">
        <v>708863.54</v>
      </c>
      <c r="F678" s="74">
        <v>734801.52</v>
      </c>
      <c r="G678" s="74">
        <v>716053.59</v>
      </c>
      <c r="H678" s="74">
        <v>754237.83</v>
      </c>
      <c r="I678" s="74">
        <v>717970.09</v>
      </c>
      <c r="J678" s="53">
        <v>22003.560000000056</v>
      </c>
      <c r="K678" s="53">
        <v>-45374.289999999921</v>
      </c>
      <c r="L678" s="53">
        <v>16831.430000000051</v>
      </c>
      <c r="M678" s="17">
        <v>3.0700000000000002E-2</v>
      </c>
      <c r="N678" s="17">
        <v>-6.0199999999999997E-2</v>
      </c>
      <c r="O678" s="17">
        <v>2.3400000000000001E-2</v>
      </c>
      <c r="P678" s="38">
        <v>1</v>
      </c>
      <c r="Q678" s="38">
        <v>3.33</v>
      </c>
    </row>
    <row r="679" spans="1:17" x14ac:dyDescent="0.35">
      <c r="A679" s="65" t="s">
        <v>3701</v>
      </c>
      <c r="B679" s="65" t="s">
        <v>52</v>
      </c>
      <c r="C679" s="89" t="s">
        <v>2086</v>
      </c>
      <c r="D679" s="74">
        <v>18088547</v>
      </c>
      <c r="E679" s="74">
        <v>18677590</v>
      </c>
      <c r="F679" s="74">
        <v>19592347.039999999</v>
      </c>
      <c r="G679" s="74">
        <v>17757788</v>
      </c>
      <c r="H679" s="74">
        <v>18228290.09</v>
      </c>
      <c r="I679" s="74">
        <v>18254273.149999999</v>
      </c>
      <c r="J679" s="53">
        <v>330759</v>
      </c>
      <c r="K679" s="53">
        <v>449299.91000000015</v>
      </c>
      <c r="L679" s="53">
        <v>1338073.8900000006</v>
      </c>
      <c r="M679" s="17">
        <v>1.8599999999999998E-2</v>
      </c>
      <c r="N679" s="17">
        <v>2.46E-2</v>
      </c>
      <c r="O679" s="17">
        <v>7.3300000000000004E-2</v>
      </c>
      <c r="P679" s="38">
        <v>0</v>
      </c>
      <c r="Q679" s="38">
        <v>0</v>
      </c>
    </row>
    <row r="680" spans="1:17" x14ac:dyDescent="0.35">
      <c r="A680" s="65" t="s">
        <v>3702</v>
      </c>
      <c r="B680" s="65" t="s">
        <v>67</v>
      </c>
      <c r="C680" s="89" t="s">
        <v>2088</v>
      </c>
      <c r="D680" s="74">
        <v>2081524.41</v>
      </c>
      <c r="E680" s="74">
        <v>2128856.4900000002</v>
      </c>
      <c r="F680" s="74">
        <v>2262896.17</v>
      </c>
      <c r="G680" s="74">
        <v>1982140.88</v>
      </c>
      <c r="H680" s="74">
        <v>2021378.96</v>
      </c>
      <c r="I680" s="74">
        <v>2181208.9900000002</v>
      </c>
      <c r="J680" s="53">
        <v>99383.530000000028</v>
      </c>
      <c r="K680" s="53">
        <v>107477.53000000026</v>
      </c>
      <c r="L680" s="53">
        <v>81687.179999999702</v>
      </c>
      <c r="M680" s="17">
        <v>5.0099999999999999E-2</v>
      </c>
      <c r="N680" s="17">
        <v>5.3199999999999997E-2</v>
      </c>
      <c r="O680" s="17">
        <v>3.7499999999999999E-2</v>
      </c>
      <c r="P680" s="38">
        <v>0</v>
      </c>
      <c r="Q680" s="38">
        <v>0</v>
      </c>
    </row>
    <row r="681" spans="1:17" x14ac:dyDescent="0.35">
      <c r="A681" s="65" t="s">
        <v>3703</v>
      </c>
      <c r="B681" s="65" t="s">
        <v>26</v>
      </c>
      <c r="C681" s="89" t="s">
        <v>2090</v>
      </c>
      <c r="D681" s="74">
        <v>1121333</v>
      </c>
      <c r="E681" s="74">
        <v>1193887</v>
      </c>
      <c r="F681" s="74">
        <v>1472911</v>
      </c>
      <c r="G681" s="74">
        <v>1147479</v>
      </c>
      <c r="H681" s="74">
        <v>1241842</v>
      </c>
      <c r="I681" s="74">
        <v>1545761</v>
      </c>
      <c r="J681" s="53">
        <v>-26146</v>
      </c>
      <c r="K681" s="53">
        <v>-47955</v>
      </c>
      <c r="L681" s="53">
        <v>-72850</v>
      </c>
      <c r="M681" s="17">
        <v>-2.2800000000000001E-2</v>
      </c>
      <c r="N681" s="17">
        <v>-3.8600000000000002E-2</v>
      </c>
      <c r="O681" s="17">
        <v>-4.7100000000000003E-2</v>
      </c>
      <c r="P681" s="38">
        <v>3</v>
      </c>
      <c r="Q681" s="38">
        <v>10</v>
      </c>
    </row>
    <row r="682" spans="1:17" x14ac:dyDescent="0.35">
      <c r="A682" s="65" t="s">
        <v>3704</v>
      </c>
      <c r="B682" s="65" t="s">
        <v>47</v>
      </c>
      <c r="C682" s="89" t="s">
        <v>2093</v>
      </c>
      <c r="D682" s="74">
        <v>1461836.08</v>
      </c>
      <c r="E682" s="74">
        <v>1424170.8</v>
      </c>
      <c r="F682" s="74">
        <v>1413051.39</v>
      </c>
      <c r="G682" s="74">
        <v>1481504.9</v>
      </c>
      <c r="H682" s="74">
        <v>1420614.49</v>
      </c>
      <c r="I682" s="74">
        <v>1478363.03</v>
      </c>
      <c r="J682" s="53">
        <v>-19668.819999999832</v>
      </c>
      <c r="K682" s="53">
        <v>3556.3100000000559</v>
      </c>
      <c r="L682" s="53">
        <v>-65311.64000000013</v>
      </c>
      <c r="M682" s="17">
        <v>-1.3299999999999999E-2</v>
      </c>
      <c r="N682" s="17">
        <v>2.5000000000000001E-3</v>
      </c>
      <c r="O682" s="17">
        <v>-4.4200000000000003E-2</v>
      </c>
      <c r="P682" s="38">
        <v>2</v>
      </c>
      <c r="Q682" s="38">
        <v>6.67</v>
      </c>
    </row>
    <row r="683" spans="1:17" x14ac:dyDescent="0.35">
      <c r="A683" s="65" t="s">
        <v>3705</v>
      </c>
      <c r="B683" s="65" t="s">
        <v>53</v>
      </c>
      <c r="C683" s="89" t="s">
        <v>2094</v>
      </c>
      <c r="D683" s="74">
        <v>8522721</v>
      </c>
      <c r="E683" s="74">
        <v>9128711</v>
      </c>
      <c r="F683" s="74">
        <v>10427454</v>
      </c>
      <c r="G683" s="74">
        <v>9034882</v>
      </c>
      <c r="H683" s="74">
        <v>10772603</v>
      </c>
      <c r="I683" s="74">
        <v>10880610</v>
      </c>
      <c r="J683" s="53">
        <v>-512161</v>
      </c>
      <c r="K683" s="53">
        <v>-1643892</v>
      </c>
      <c r="L683" s="53">
        <v>-453156</v>
      </c>
      <c r="M683" s="17">
        <v>-5.67E-2</v>
      </c>
      <c r="N683" s="17">
        <v>-0.15260000000000001</v>
      </c>
      <c r="O683" s="17">
        <v>-4.1599999999999998E-2</v>
      </c>
      <c r="P683" s="38">
        <v>3</v>
      </c>
      <c r="Q683" s="38">
        <v>10</v>
      </c>
    </row>
    <row r="684" spans="1:17" x14ac:dyDescent="0.35">
      <c r="A684" s="65" t="s">
        <v>3706</v>
      </c>
      <c r="B684" s="65" t="s">
        <v>70</v>
      </c>
      <c r="C684" s="89" t="s">
        <v>2095</v>
      </c>
      <c r="D684" s="74">
        <v>2579739.37</v>
      </c>
      <c r="E684" s="74">
        <v>2947789.13</v>
      </c>
      <c r="F684" s="74">
        <v>2904189.04</v>
      </c>
      <c r="G684" s="74">
        <v>2680165.15</v>
      </c>
      <c r="H684" s="74">
        <v>2883737.98</v>
      </c>
      <c r="I684" s="74">
        <v>2480866.25</v>
      </c>
      <c r="J684" s="53">
        <v>-100425.7799999998</v>
      </c>
      <c r="K684" s="53">
        <v>64051.149999999907</v>
      </c>
      <c r="L684" s="53">
        <v>423322.79000000004</v>
      </c>
      <c r="M684" s="17">
        <v>-3.7499999999999999E-2</v>
      </c>
      <c r="N684" s="17">
        <v>2.2200000000000001E-2</v>
      </c>
      <c r="O684" s="17">
        <v>0.1706</v>
      </c>
      <c r="P684" s="38">
        <v>1</v>
      </c>
      <c r="Q684" s="38">
        <v>3.33</v>
      </c>
    </row>
    <row r="685" spans="1:17" x14ac:dyDescent="0.35">
      <c r="A685" s="65" t="s">
        <v>3707</v>
      </c>
      <c r="B685" s="65" t="s">
        <v>10</v>
      </c>
      <c r="C685" s="89" t="s">
        <v>2097</v>
      </c>
      <c r="D685" s="74">
        <v>1730395</v>
      </c>
      <c r="E685" s="74">
        <v>1522842</v>
      </c>
      <c r="F685" s="74">
        <v>1898830</v>
      </c>
      <c r="G685" s="74">
        <v>1795970</v>
      </c>
      <c r="H685" s="74">
        <v>1663848</v>
      </c>
      <c r="I685" s="74">
        <v>2094133</v>
      </c>
      <c r="J685" s="53">
        <v>-65575</v>
      </c>
      <c r="K685" s="53">
        <v>-141006</v>
      </c>
      <c r="L685" s="53">
        <v>-195303</v>
      </c>
      <c r="M685" s="17">
        <v>-3.6499999999999998E-2</v>
      </c>
      <c r="N685" s="17">
        <v>-8.4699999999999998E-2</v>
      </c>
      <c r="O685" s="17">
        <v>-9.3299999999999994E-2</v>
      </c>
      <c r="P685" s="38">
        <v>3</v>
      </c>
      <c r="Q685" s="38">
        <v>10</v>
      </c>
    </row>
    <row r="686" spans="1:17" x14ac:dyDescent="0.35">
      <c r="A686" s="65" t="s">
        <v>3708</v>
      </c>
      <c r="B686" s="65" t="s">
        <v>67</v>
      </c>
      <c r="C686" s="89" t="s">
        <v>2098</v>
      </c>
      <c r="D686" s="74">
        <v>776466.99</v>
      </c>
      <c r="E686" s="74">
        <v>958091.42</v>
      </c>
      <c r="F686" s="74">
        <v>1021572.99</v>
      </c>
      <c r="G686" s="74">
        <v>674318.82</v>
      </c>
      <c r="H686" s="74">
        <v>882503.75</v>
      </c>
      <c r="I686" s="74">
        <v>1128512.67</v>
      </c>
      <c r="J686" s="53">
        <v>102148.17000000004</v>
      </c>
      <c r="K686" s="53">
        <v>75587.670000000042</v>
      </c>
      <c r="L686" s="53">
        <v>-106939.67999999993</v>
      </c>
      <c r="M686" s="17">
        <v>0.1515</v>
      </c>
      <c r="N686" s="17">
        <v>8.5699999999999998E-2</v>
      </c>
      <c r="O686" s="17">
        <v>-9.4799999999999995E-2</v>
      </c>
      <c r="P686" s="38">
        <v>1</v>
      </c>
      <c r="Q686" s="38">
        <v>3.33</v>
      </c>
    </row>
    <row r="687" spans="1:17" x14ac:dyDescent="0.35">
      <c r="A687" s="65" t="s">
        <v>3709</v>
      </c>
      <c r="B687" s="65" t="s">
        <v>66</v>
      </c>
      <c r="C687" s="89" t="s">
        <v>2099</v>
      </c>
      <c r="D687" s="74">
        <v>2414769.2400000002</v>
      </c>
      <c r="E687" s="74">
        <v>2662095.7200000002</v>
      </c>
      <c r="F687" s="74">
        <v>2817721.17</v>
      </c>
      <c r="G687" s="74">
        <v>2442035.9500000002</v>
      </c>
      <c r="H687" s="74">
        <v>2450518.17</v>
      </c>
      <c r="I687" s="74">
        <v>2576444.14</v>
      </c>
      <c r="J687" s="53">
        <v>-27266.709999999963</v>
      </c>
      <c r="K687" s="53">
        <v>211577.55000000028</v>
      </c>
      <c r="L687" s="53">
        <v>241277.0299999998</v>
      </c>
      <c r="M687" s="17">
        <v>-1.12E-2</v>
      </c>
      <c r="N687" s="17">
        <v>8.6300000000000002E-2</v>
      </c>
      <c r="O687" s="17">
        <v>9.3600000000000003E-2</v>
      </c>
      <c r="P687" s="38">
        <v>1</v>
      </c>
      <c r="Q687" s="38">
        <v>3.33</v>
      </c>
    </row>
    <row r="688" spans="1:17" x14ac:dyDescent="0.35">
      <c r="A688" s="65" t="s">
        <v>3710</v>
      </c>
      <c r="B688" s="65" t="s">
        <v>42</v>
      </c>
      <c r="C688" s="89" t="s">
        <v>2100</v>
      </c>
      <c r="D688" s="74">
        <v>3321838</v>
      </c>
      <c r="E688" s="74">
        <v>2906517</v>
      </c>
      <c r="F688" s="74">
        <v>2723067</v>
      </c>
      <c r="G688" s="74">
        <v>3141637</v>
      </c>
      <c r="H688" s="74">
        <v>3240455</v>
      </c>
      <c r="I688" s="74">
        <v>2978588</v>
      </c>
      <c r="J688" s="53">
        <v>180201</v>
      </c>
      <c r="K688" s="53">
        <v>-333938</v>
      </c>
      <c r="L688" s="53">
        <v>-255521</v>
      </c>
      <c r="M688" s="17">
        <v>5.74E-2</v>
      </c>
      <c r="N688" s="17">
        <v>-0.1031</v>
      </c>
      <c r="O688" s="17">
        <v>-8.5800000000000001E-2</v>
      </c>
      <c r="P688" s="38">
        <v>2</v>
      </c>
      <c r="Q688" s="38">
        <v>6.67</v>
      </c>
    </row>
    <row r="689" spans="1:17" x14ac:dyDescent="0.35">
      <c r="A689" s="65" t="s">
        <v>3711</v>
      </c>
      <c r="B689" s="65" t="s">
        <v>63</v>
      </c>
      <c r="C689" s="89" t="s">
        <v>2102</v>
      </c>
      <c r="D689" s="74">
        <v>803680.74</v>
      </c>
      <c r="E689" s="74">
        <v>812847.64</v>
      </c>
      <c r="F689" s="74">
        <v>768691.8</v>
      </c>
      <c r="G689" s="74">
        <v>997903.22</v>
      </c>
      <c r="H689" s="74">
        <v>785676.78</v>
      </c>
      <c r="I689" s="74">
        <v>745591.78</v>
      </c>
      <c r="J689" s="53">
        <v>-194222.47999999998</v>
      </c>
      <c r="K689" s="53">
        <v>27170.859999999986</v>
      </c>
      <c r="L689" s="53">
        <v>23100.020000000019</v>
      </c>
      <c r="M689" s="17">
        <v>-0.1946</v>
      </c>
      <c r="N689" s="17">
        <v>3.4599999999999999E-2</v>
      </c>
      <c r="O689" s="17">
        <v>3.1E-2</v>
      </c>
      <c r="P689" s="38">
        <v>1</v>
      </c>
      <c r="Q689" s="38">
        <v>3.33</v>
      </c>
    </row>
    <row r="690" spans="1:17" x14ac:dyDescent="0.35">
      <c r="A690" s="65" t="s">
        <v>3712</v>
      </c>
      <c r="B690" s="65" t="s">
        <v>55</v>
      </c>
      <c r="C690" s="89" t="s">
        <v>2104</v>
      </c>
      <c r="D690" s="74">
        <v>2335148</v>
      </c>
      <c r="E690" s="74">
        <v>2478835</v>
      </c>
      <c r="F690" s="74">
        <v>2302173</v>
      </c>
      <c r="G690" s="74">
        <v>2381235</v>
      </c>
      <c r="H690" s="74">
        <v>2246411</v>
      </c>
      <c r="I690" s="74">
        <v>2200277</v>
      </c>
      <c r="J690" s="53">
        <v>-46087</v>
      </c>
      <c r="K690" s="53">
        <v>232424</v>
      </c>
      <c r="L690" s="53">
        <v>101896</v>
      </c>
      <c r="M690" s="17">
        <v>-1.9400000000000001E-2</v>
      </c>
      <c r="N690" s="17">
        <v>0.10349999999999999</v>
      </c>
      <c r="O690" s="17">
        <v>4.6300000000000001E-2</v>
      </c>
      <c r="P690" s="38">
        <v>1</v>
      </c>
      <c r="Q690" s="38">
        <v>3.33</v>
      </c>
    </row>
    <row r="691" spans="1:17" x14ac:dyDescent="0.35">
      <c r="A691" s="65" t="s">
        <v>3713</v>
      </c>
      <c r="B691" s="65" t="s">
        <v>58</v>
      </c>
      <c r="C691" s="89" t="s">
        <v>2106</v>
      </c>
      <c r="D691" s="74">
        <v>35705728</v>
      </c>
      <c r="E691" s="74">
        <v>36894445</v>
      </c>
      <c r="F691" s="74">
        <v>37799512</v>
      </c>
      <c r="G691" s="74">
        <v>32700390</v>
      </c>
      <c r="H691" s="74">
        <v>35886752</v>
      </c>
      <c r="I691" s="74">
        <v>36792792</v>
      </c>
      <c r="J691" s="53">
        <v>3005338</v>
      </c>
      <c r="K691" s="53">
        <v>1007693</v>
      </c>
      <c r="L691" s="53">
        <v>1006720</v>
      </c>
      <c r="M691" s="17">
        <v>9.1899999999999996E-2</v>
      </c>
      <c r="N691" s="17">
        <v>2.81E-2</v>
      </c>
      <c r="O691" s="17">
        <v>2.7400000000000001E-2</v>
      </c>
      <c r="P691" s="38">
        <v>0</v>
      </c>
      <c r="Q691" s="38">
        <v>0</v>
      </c>
    </row>
    <row r="692" spans="1:17" x14ac:dyDescent="0.35">
      <c r="A692" s="65" t="s">
        <v>3714</v>
      </c>
      <c r="B692" s="65" t="s">
        <v>35</v>
      </c>
      <c r="C692" s="89" t="s">
        <v>2108</v>
      </c>
      <c r="D692" s="74">
        <v>2333495.9</v>
      </c>
      <c r="E692" s="74">
        <v>1883162.25</v>
      </c>
      <c r="F692" s="74">
        <v>2023768.96</v>
      </c>
      <c r="G692" s="74">
        <v>2021171.48</v>
      </c>
      <c r="H692" s="74">
        <v>1832090.21</v>
      </c>
      <c r="I692" s="74">
        <v>2001678.49</v>
      </c>
      <c r="J692" s="53">
        <v>312324.41999999993</v>
      </c>
      <c r="K692" s="53">
        <v>51072.040000000037</v>
      </c>
      <c r="L692" s="53">
        <v>22090.469999999972</v>
      </c>
      <c r="M692" s="17">
        <v>0.1545</v>
      </c>
      <c r="N692" s="17">
        <v>2.7900000000000001E-2</v>
      </c>
      <c r="O692" s="17">
        <v>1.0999999999999999E-2</v>
      </c>
      <c r="P692" s="38">
        <v>0</v>
      </c>
      <c r="Q692" s="38">
        <v>0</v>
      </c>
    </row>
    <row r="693" spans="1:17" x14ac:dyDescent="0.35">
      <c r="A693" s="65" t="s">
        <v>3715</v>
      </c>
      <c r="B693" s="65" t="s">
        <v>71</v>
      </c>
      <c r="C693" s="89" t="s">
        <v>2110</v>
      </c>
      <c r="D693" s="74">
        <v>2109022.3199999998</v>
      </c>
      <c r="E693" s="74">
        <v>2180822.5499999998</v>
      </c>
      <c r="F693" s="74">
        <v>2440464.41</v>
      </c>
      <c r="G693" s="74">
        <v>2101047.58</v>
      </c>
      <c r="H693" s="74">
        <v>2063893.66</v>
      </c>
      <c r="I693" s="74">
        <v>2270215.23</v>
      </c>
      <c r="J693" s="53">
        <v>7974.7399999997579</v>
      </c>
      <c r="K693" s="53">
        <v>116928.8899999999</v>
      </c>
      <c r="L693" s="53">
        <v>170249.18000000017</v>
      </c>
      <c r="M693" s="17">
        <v>3.8E-3</v>
      </c>
      <c r="N693" s="17">
        <v>5.67E-2</v>
      </c>
      <c r="O693" s="17">
        <v>7.4999999999999997E-2</v>
      </c>
      <c r="P693" s="38">
        <v>0</v>
      </c>
      <c r="Q693" s="38">
        <v>0</v>
      </c>
    </row>
    <row r="694" spans="1:17" x14ac:dyDescent="0.35">
      <c r="A694" s="65" t="s">
        <v>3716</v>
      </c>
      <c r="B694" s="65" t="s">
        <v>77</v>
      </c>
      <c r="C694" s="89" t="s">
        <v>2115</v>
      </c>
      <c r="D694" s="74">
        <v>1737597</v>
      </c>
      <c r="E694" s="74">
        <v>1672865</v>
      </c>
      <c r="F694" s="74">
        <v>1662629</v>
      </c>
      <c r="G694" s="74">
        <v>1504959</v>
      </c>
      <c r="H694" s="74">
        <v>1796755</v>
      </c>
      <c r="I694" s="74">
        <v>1465840</v>
      </c>
      <c r="J694" s="53">
        <v>232638</v>
      </c>
      <c r="K694" s="53">
        <v>-123890</v>
      </c>
      <c r="L694" s="53">
        <v>196789</v>
      </c>
      <c r="M694" s="17">
        <v>0.15459999999999999</v>
      </c>
      <c r="N694" s="17">
        <v>-6.9000000000000006E-2</v>
      </c>
      <c r="O694" s="17">
        <v>0.13420000000000001</v>
      </c>
      <c r="P694" s="38">
        <v>1</v>
      </c>
      <c r="Q694" s="38">
        <v>3.33</v>
      </c>
    </row>
    <row r="695" spans="1:17" x14ac:dyDescent="0.35">
      <c r="A695" s="65" t="s">
        <v>3717</v>
      </c>
      <c r="B695" s="65" t="s">
        <v>64</v>
      </c>
      <c r="C695" s="89" t="s">
        <v>2117</v>
      </c>
      <c r="D695" s="74">
        <v>751573.47</v>
      </c>
      <c r="E695" s="74">
        <v>755260.38</v>
      </c>
      <c r="F695" s="74">
        <v>777519.83</v>
      </c>
      <c r="G695" s="74">
        <v>705932.62</v>
      </c>
      <c r="H695" s="74">
        <v>659711.68000000005</v>
      </c>
      <c r="I695" s="74">
        <v>847966.86</v>
      </c>
      <c r="J695" s="53">
        <v>45640.849999999977</v>
      </c>
      <c r="K695" s="53">
        <v>95548.699999999953</v>
      </c>
      <c r="L695" s="53">
        <v>-70447.030000000028</v>
      </c>
      <c r="M695" s="17">
        <v>6.4699999999999994E-2</v>
      </c>
      <c r="N695" s="17">
        <v>0.14480000000000001</v>
      </c>
      <c r="O695" s="17">
        <v>-8.3099999999999993E-2</v>
      </c>
      <c r="P695" s="38">
        <v>1</v>
      </c>
      <c r="Q695" s="38">
        <v>3.33</v>
      </c>
    </row>
    <row r="696" spans="1:17" x14ac:dyDescent="0.35">
      <c r="A696" s="65" t="s">
        <v>3718</v>
      </c>
      <c r="B696" s="65" t="s">
        <v>19</v>
      </c>
      <c r="C696" s="89" t="s">
        <v>2119</v>
      </c>
      <c r="D696" s="74">
        <v>1333467.71</v>
      </c>
      <c r="E696" s="74">
        <v>1544138.5</v>
      </c>
      <c r="F696" s="74">
        <v>1661324.22</v>
      </c>
      <c r="G696" s="74">
        <v>1539068.37</v>
      </c>
      <c r="H696" s="74">
        <v>1542783.01</v>
      </c>
      <c r="I696" s="74">
        <v>1523868.16</v>
      </c>
      <c r="J696" s="53">
        <v>-205600.66000000015</v>
      </c>
      <c r="K696" s="53">
        <v>1355.4899999999907</v>
      </c>
      <c r="L696" s="53">
        <v>137456.06000000006</v>
      </c>
      <c r="M696" s="17">
        <v>-0.1336</v>
      </c>
      <c r="N696" s="17">
        <v>8.9999999999999998E-4</v>
      </c>
      <c r="O696" s="17">
        <v>9.0200000000000002E-2</v>
      </c>
      <c r="P696" s="38">
        <v>1</v>
      </c>
      <c r="Q696" s="38">
        <v>3.33</v>
      </c>
    </row>
    <row r="697" spans="1:17" x14ac:dyDescent="0.35">
      <c r="A697" s="65" t="s">
        <v>3719</v>
      </c>
      <c r="B697" s="65" t="s">
        <v>67</v>
      </c>
      <c r="C697" s="89" t="s">
        <v>2122</v>
      </c>
      <c r="D697" s="74">
        <v>1141645.82</v>
      </c>
      <c r="E697" s="74">
        <v>1108046.07</v>
      </c>
      <c r="F697" s="74">
        <v>1188524</v>
      </c>
      <c r="G697" s="74">
        <v>1306536.6200000001</v>
      </c>
      <c r="H697" s="74">
        <v>1234660.18</v>
      </c>
      <c r="I697" s="74">
        <v>1044311.81</v>
      </c>
      <c r="J697" s="53">
        <v>-164890.80000000005</v>
      </c>
      <c r="K697" s="53">
        <v>-126614.10999999987</v>
      </c>
      <c r="L697" s="53">
        <v>144212.18999999994</v>
      </c>
      <c r="M697" s="17">
        <v>-0.12620000000000001</v>
      </c>
      <c r="N697" s="17">
        <v>-0.10249999999999999</v>
      </c>
      <c r="O697" s="17">
        <v>0.1381</v>
      </c>
      <c r="P697" s="38">
        <v>2</v>
      </c>
      <c r="Q697" s="38">
        <v>6.67</v>
      </c>
    </row>
    <row r="698" spans="1:17" x14ac:dyDescent="0.35">
      <c r="A698" s="65" t="s">
        <v>3720</v>
      </c>
      <c r="B698" s="65" t="s">
        <v>39</v>
      </c>
      <c r="C698" s="89" t="s">
        <v>2123</v>
      </c>
      <c r="D698" s="74">
        <v>5425700</v>
      </c>
      <c r="E698" s="74">
        <v>5511653</v>
      </c>
      <c r="F698" s="74">
        <v>5919742</v>
      </c>
      <c r="G698" s="74">
        <v>5127067</v>
      </c>
      <c r="H698" s="74">
        <v>5435428</v>
      </c>
      <c r="I698" s="74">
        <v>5985890</v>
      </c>
      <c r="J698" s="53">
        <v>298633</v>
      </c>
      <c r="K698" s="53">
        <v>76225</v>
      </c>
      <c r="L698" s="53">
        <v>-66148</v>
      </c>
      <c r="M698" s="17">
        <v>5.8200000000000002E-2</v>
      </c>
      <c r="N698" s="17">
        <v>1.4E-2</v>
      </c>
      <c r="O698" s="17">
        <v>-1.11E-2</v>
      </c>
      <c r="P698" s="38">
        <v>1</v>
      </c>
      <c r="Q698" s="38">
        <v>3.33</v>
      </c>
    </row>
    <row r="699" spans="1:17" x14ac:dyDescent="0.35">
      <c r="A699" s="65" t="s">
        <v>3721</v>
      </c>
      <c r="B699" s="65" t="s">
        <v>64</v>
      </c>
      <c r="C699" s="89" t="s">
        <v>2125</v>
      </c>
      <c r="D699" s="74">
        <v>355621.99</v>
      </c>
      <c r="E699" s="74">
        <v>367138.67</v>
      </c>
      <c r="F699" s="74">
        <v>361518.12</v>
      </c>
      <c r="G699" s="74">
        <v>296154.03000000003</v>
      </c>
      <c r="H699" s="74">
        <v>315610.32</v>
      </c>
      <c r="I699" s="74">
        <v>343758.49</v>
      </c>
      <c r="J699" s="53">
        <v>59467.959999999963</v>
      </c>
      <c r="K699" s="53">
        <v>51528.349999999977</v>
      </c>
      <c r="L699" s="53">
        <v>17759.630000000005</v>
      </c>
      <c r="M699" s="17">
        <v>0.20080000000000001</v>
      </c>
      <c r="N699" s="17">
        <v>0.1633</v>
      </c>
      <c r="O699" s="17">
        <v>5.1700000000000003E-2</v>
      </c>
      <c r="P699" s="38">
        <v>0</v>
      </c>
      <c r="Q699" s="38">
        <v>0</v>
      </c>
    </row>
    <row r="700" spans="1:17" x14ac:dyDescent="0.35">
      <c r="A700" s="65" t="s">
        <v>3722</v>
      </c>
      <c r="B700" s="65" t="s">
        <v>45</v>
      </c>
      <c r="C700" s="89" t="s">
        <v>2126</v>
      </c>
      <c r="D700" s="74">
        <v>3572544.5</v>
      </c>
      <c r="E700" s="74">
        <v>3730425.56</v>
      </c>
      <c r="F700" s="74">
        <v>4291634.83</v>
      </c>
      <c r="G700" s="74">
        <v>3066831.79</v>
      </c>
      <c r="H700" s="74">
        <v>3652187.44</v>
      </c>
      <c r="I700" s="74">
        <v>4028374.24</v>
      </c>
      <c r="J700" s="53">
        <v>505712.70999999996</v>
      </c>
      <c r="K700" s="53">
        <v>78238.120000000112</v>
      </c>
      <c r="L700" s="53">
        <v>263260.58999999985</v>
      </c>
      <c r="M700" s="17">
        <v>0.16489999999999999</v>
      </c>
      <c r="N700" s="17">
        <v>2.1399999999999999E-2</v>
      </c>
      <c r="O700" s="17">
        <v>6.54E-2</v>
      </c>
      <c r="P700" s="38">
        <v>0</v>
      </c>
      <c r="Q700" s="38">
        <v>0</v>
      </c>
    </row>
    <row r="701" spans="1:17" x14ac:dyDescent="0.35">
      <c r="A701" s="65" t="s">
        <v>3723</v>
      </c>
      <c r="B701" s="65" t="s">
        <v>10</v>
      </c>
      <c r="C701" s="89" t="s">
        <v>2128</v>
      </c>
      <c r="D701" s="74">
        <v>637107</v>
      </c>
      <c r="E701" s="74">
        <v>640283</v>
      </c>
      <c r="F701" s="74">
        <v>739964</v>
      </c>
      <c r="G701" s="74">
        <v>641257</v>
      </c>
      <c r="H701" s="74">
        <v>672330</v>
      </c>
      <c r="I701" s="74">
        <v>709372</v>
      </c>
      <c r="J701" s="53">
        <v>-4150</v>
      </c>
      <c r="K701" s="53">
        <v>-32047</v>
      </c>
      <c r="L701" s="53">
        <v>30592</v>
      </c>
      <c r="M701" s="17">
        <v>-6.4999999999999997E-3</v>
      </c>
      <c r="N701" s="17">
        <v>-4.7699999999999999E-2</v>
      </c>
      <c r="O701" s="17">
        <v>4.3099999999999999E-2</v>
      </c>
      <c r="P701" s="38">
        <v>2</v>
      </c>
      <c r="Q701" s="38">
        <v>6.67</v>
      </c>
    </row>
    <row r="702" spans="1:17" x14ac:dyDescent="0.35">
      <c r="A702" s="65" t="s">
        <v>3724</v>
      </c>
      <c r="B702" s="65" t="s">
        <v>42</v>
      </c>
      <c r="C702" s="89" t="s">
        <v>2130</v>
      </c>
      <c r="D702" s="74">
        <v>2542778</v>
      </c>
      <c r="E702" s="74">
        <v>2554337</v>
      </c>
      <c r="F702" s="74">
        <v>2870389.17</v>
      </c>
      <c r="G702" s="74">
        <v>2211948</v>
      </c>
      <c r="H702" s="74">
        <v>2542415.92</v>
      </c>
      <c r="I702" s="74">
        <v>2517682.79</v>
      </c>
      <c r="J702" s="53">
        <v>330830</v>
      </c>
      <c r="K702" s="53">
        <v>11921.080000000075</v>
      </c>
      <c r="L702" s="53">
        <v>352706.37999999989</v>
      </c>
      <c r="M702" s="17">
        <v>0.14960000000000001</v>
      </c>
      <c r="N702" s="17">
        <v>4.7000000000000002E-3</v>
      </c>
      <c r="O702" s="17">
        <v>0.1401</v>
      </c>
      <c r="P702" s="38">
        <v>0</v>
      </c>
      <c r="Q702" s="38">
        <v>0</v>
      </c>
    </row>
    <row r="703" spans="1:17" x14ac:dyDescent="0.35">
      <c r="A703" s="65" t="s">
        <v>3725</v>
      </c>
      <c r="B703" s="65" t="s">
        <v>23</v>
      </c>
      <c r="C703" s="89" t="s">
        <v>2131</v>
      </c>
      <c r="D703" s="74">
        <v>2453958.85</v>
      </c>
      <c r="E703" s="74">
        <v>2776012</v>
      </c>
      <c r="F703" s="74">
        <v>3032407</v>
      </c>
      <c r="G703" s="74">
        <v>2365095.5</v>
      </c>
      <c r="H703" s="74">
        <v>2594238</v>
      </c>
      <c r="I703" s="74">
        <v>2831063.98</v>
      </c>
      <c r="J703" s="53">
        <v>88863.350000000093</v>
      </c>
      <c r="K703" s="53">
        <v>181774</v>
      </c>
      <c r="L703" s="53">
        <v>201343.02000000002</v>
      </c>
      <c r="M703" s="17">
        <v>3.7600000000000001E-2</v>
      </c>
      <c r="N703" s="17">
        <v>7.0099999999999996E-2</v>
      </c>
      <c r="O703" s="17">
        <v>7.1099999999999997E-2</v>
      </c>
      <c r="P703" s="38">
        <v>0</v>
      </c>
      <c r="Q703" s="38">
        <v>0</v>
      </c>
    </row>
    <row r="704" spans="1:17" x14ac:dyDescent="0.35">
      <c r="A704" s="65" t="s">
        <v>3726</v>
      </c>
      <c r="B704" s="65" t="s">
        <v>47</v>
      </c>
      <c r="C704" s="89" t="s">
        <v>2133</v>
      </c>
      <c r="D704" s="74">
        <v>1171308.52</v>
      </c>
      <c r="E704" s="74">
        <v>1184774.1499999999</v>
      </c>
      <c r="F704" s="74">
        <v>1280912.78</v>
      </c>
      <c r="G704" s="74">
        <v>1138004.97</v>
      </c>
      <c r="H704" s="74">
        <v>1154329.6000000001</v>
      </c>
      <c r="I704" s="74">
        <v>1209816.3600000001</v>
      </c>
      <c r="J704" s="53">
        <v>33303.550000000047</v>
      </c>
      <c r="K704" s="53">
        <v>30444.549999999814</v>
      </c>
      <c r="L704" s="53">
        <v>71096.419999999925</v>
      </c>
      <c r="M704" s="17">
        <v>2.93E-2</v>
      </c>
      <c r="N704" s="17">
        <v>2.64E-2</v>
      </c>
      <c r="O704" s="17">
        <v>5.8799999999999998E-2</v>
      </c>
      <c r="P704" s="38">
        <v>0</v>
      </c>
      <c r="Q704" s="38">
        <v>0</v>
      </c>
    </row>
    <row r="705" spans="1:17" x14ac:dyDescent="0.35">
      <c r="A705" s="65" t="s">
        <v>3727</v>
      </c>
      <c r="B705" s="65" t="s">
        <v>17</v>
      </c>
      <c r="C705" s="89" t="s">
        <v>2135</v>
      </c>
      <c r="D705" s="74">
        <v>1017079</v>
      </c>
      <c r="E705" s="74">
        <v>1015357</v>
      </c>
      <c r="F705" s="74">
        <v>1066983</v>
      </c>
      <c r="G705" s="74">
        <v>837851</v>
      </c>
      <c r="H705" s="74">
        <v>906578</v>
      </c>
      <c r="I705" s="74">
        <v>1078325</v>
      </c>
      <c r="J705" s="53">
        <v>179228</v>
      </c>
      <c r="K705" s="53">
        <v>108779</v>
      </c>
      <c r="L705" s="53">
        <v>-11342</v>
      </c>
      <c r="M705" s="17">
        <v>0.21390000000000001</v>
      </c>
      <c r="N705" s="17">
        <v>0.12</v>
      </c>
      <c r="O705" s="17">
        <v>-1.0500000000000001E-2</v>
      </c>
      <c r="P705" s="38">
        <v>1</v>
      </c>
      <c r="Q705" s="38">
        <v>3.33</v>
      </c>
    </row>
    <row r="706" spans="1:17" x14ac:dyDescent="0.35">
      <c r="A706" s="65" t="s">
        <v>3728</v>
      </c>
      <c r="B706" s="65" t="s">
        <v>61</v>
      </c>
      <c r="C706" s="89" t="s">
        <v>2137</v>
      </c>
      <c r="D706" s="74">
        <v>2032615</v>
      </c>
      <c r="E706" s="74">
        <v>2269088.63</v>
      </c>
      <c r="F706" s="74">
        <v>2220058.2400000002</v>
      </c>
      <c r="G706" s="74">
        <v>2134679</v>
      </c>
      <c r="H706" s="74">
        <v>2151472.37</v>
      </c>
      <c r="I706" s="74">
        <v>2337153.06</v>
      </c>
      <c r="J706" s="53">
        <v>-102064</v>
      </c>
      <c r="K706" s="53">
        <v>117616.25999999978</v>
      </c>
      <c r="L706" s="53">
        <v>-117094.81999999983</v>
      </c>
      <c r="M706" s="17">
        <v>-4.7800000000000002E-2</v>
      </c>
      <c r="N706" s="17">
        <v>5.4699999999999999E-2</v>
      </c>
      <c r="O706" s="17">
        <v>-5.0099999999999999E-2</v>
      </c>
      <c r="P706" s="38">
        <v>2</v>
      </c>
      <c r="Q706" s="38">
        <v>6.67</v>
      </c>
    </row>
    <row r="707" spans="1:17" x14ac:dyDescent="0.35">
      <c r="A707" s="65" t="s">
        <v>3729</v>
      </c>
      <c r="B707" s="65" t="s">
        <v>34</v>
      </c>
      <c r="C707" s="89" t="s">
        <v>2138</v>
      </c>
      <c r="D707" s="74">
        <v>1925149.05</v>
      </c>
      <c r="E707" s="74">
        <v>1801491.16</v>
      </c>
      <c r="F707" s="74">
        <v>2072027.99</v>
      </c>
      <c r="G707" s="74">
        <v>1993081.6</v>
      </c>
      <c r="H707" s="74">
        <v>1500027.66</v>
      </c>
      <c r="I707" s="74">
        <v>2422670.94</v>
      </c>
      <c r="J707" s="53">
        <v>-67932.550000000047</v>
      </c>
      <c r="K707" s="53">
        <v>301463.5</v>
      </c>
      <c r="L707" s="53">
        <v>-350642.94999999995</v>
      </c>
      <c r="M707" s="17">
        <v>-3.4099999999999998E-2</v>
      </c>
      <c r="N707" s="17">
        <v>0.20100000000000001</v>
      </c>
      <c r="O707" s="17">
        <v>-0.1447</v>
      </c>
      <c r="P707" s="38">
        <v>2</v>
      </c>
      <c r="Q707" s="38">
        <v>6.67</v>
      </c>
    </row>
    <row r="708" spans="1:17" x14ac:dyDescent="0.35">
      <c r="A708" s="65" t="s">
        <v>3730</v>
      </c>
      <c r="B708" s="65" t="s">
        <v>26</v>
      </c>
      <c r="C708" s="89" t="s">
        <v>2139</v>
      </c>
      <c r="D708" s="74">
        <v>3153080</v>
      </c>
      <c r="E708" s="74">
        <v>3042805</v>
      </c>
      <c r="F708" s="74">
        <v>3279561</v>
      </c>
      <c r="G708" s="74">
        <v>2783778</v>
      </c>
      <c r="H708" s="74">
        <v>2855192</v>
      </c>
      <c r="I708" s="74">
        <v>2945167</v>
      </c>
      <c r="J708" s="53">
        <v>369302</v>
      </c>
      <c r="K708" s="53">
        <v>187613</v>
      </c>
      <c r="L708" s="53">
        <v>334394</v>
      </c>
      <c r="M708" s="17">
        <v>0.13270000000000001</v>
      </c>
      <c r="N708" s="17">
        <v>6.5699999999999995E-2</v>
      </c>
      <c r="O708" s="17">
        <v>0.1135</v>
      </c>
      <c r="P708" s="38">
        <v>0</v>
      </c>
      <c r="Q708" s="38">
        <v>0</v>
      </c>
    </row>
    <row r="709" spans="1:17" x14ac:dyDescent="0.35">
      <c r="A709" s="65" t="s">
        <v>3731</v>
      </c>
      <c r="B709" s="65" t="s">
        <v>17</v>
      </c>
      <c r="C709" s="89" t="s">
        <v>2140</v>
      </c>
      <c r="D709" s="74">
        <v>3826287.39</v>
      </c>
      <c r="E709" s="74">
        <v>3985742.26</v>
      </c>
      <c r="F709" s="74">
        <v>3873813.65</v>
      </c>
      <c r="G709" s="74">
        <v>3071545.17</v>
      </c>
      <c r="H709" s="74">
        <v>3774463.35</v>
      </c>
      <c r="I709" s="74">
        <v>3811017.52</v>
      </c>
      <c r="J709" s="53">
        <v>754742.2200000002</v>
      </c>
      <c r="K709" s="53">
        <v>211278.90999999968</v>
      </c>
      <c r="L709" s="53">
        <v>62796.129999999888</v>
      </c>
      <c r="M709" s="17">
        <v>0.2457</v>
      </c>
      <c r="N709" s="17">
        <v>5.6000000000000001E-2</v>
      </c>
      <c r="O709" s="17">
        <v>1.6500000000000001E-2</v>
      </c>
      <c r="P709" s="38">
        <v>0</v>
      </c>
      <c r="Q709" s="38">
        <v>0</v>
      </c>
    </row>
    <row r="710" spans="1:17" x14ac:dyDescent="0.35">
      <c r="A710" s="65" t="s">
        <v>3732</v>
      </c>
      <c r="B710" s="65" t="s">
        <v>23</v>
      </c>
      <c r="C710" s="89" t="s">
        <v>2142</v>
      </c>
      <c r="D710" s="74">
        <v>1776338</v>
      </c>
      <c r="E710" s="74">
        <v>1907273</v>
      </c>
      <c r="F710" s="74">
        <v>1921749</v>
      </c>
      <c r="G710" s="74">
        <v>1740278</v>
      </c>
      <c r="H710" s="74">
        <v>1844730</v>
      </c>
      <c r="I710" s="74">
        <v>1819579</v>
      </c>
      <c r="J710" s="53">
        <v>36060</v>
      </c>
      <c r="K710" s="53">
        <v>62543</v>
      </c>
      <c r="L710" s="53">
        <v>102170</v>
      </c>
      <c r="M710" s="17">
        <v>2.07E-2</v>
      </c>
      <c r="N710" s="17">
        <v>3.39E-2</v>
      </c>
      <c r="O710" s="17">
        <v>5.62E-2</v>
      </c>
      <c r="P710" s="38">
        <v>0</v>
      </c>
      <c r="Q710" s="38">
        <v>0</v>
      </c>
    </row>
    <row r="711" spans="1:17" x14ac:dyDescent="0.35">
      <c r="A711" s="65" t="s">
        <v>3733</v>
      </c>
      <c r="B711" s="65" t="s">
        <v>32</v>
      </c>
      <c r="C711" s="89" t="s">
        <v>2144</v>
      </c>
      <c r="D711" s="74">
        <v>77904658</v>
      </c>
      <c r="E711" s="74">
        <v>80623141</v>
      </c>
      <c r="F711" s="74">
        <v>82942817</v>
      </c>
      <c r="G711" s="74">
        <v>79670711</v>
      </c>
      <c r="H711" s="74">
        <v>78138817</v>
      </c>
      <c r="I711" s="74">
        <v>79407012</v>
      </c>
      <c r="J711" s="53">
        <v>-1766053</v>
      </c>
      <c r="K711" s="53">
        <v>2484324</v>
      </c>
      <c r="L711" s="53">
        <v>3535805</v>
      </c>
      <c r="M711" s="17">
        <v>-2.2200000000000001E-2</v>
      </c>
      <c r="N711" s="17">
        <v>3.1800000000000002E-2</v>
      </c>
      <c r="O711" s="17">
        <v>4.4499999999999998E-2</v>
      </c>
      <c r="P711" s="38">
        <v>1</v>
      </c>
      <c r="Q711" s="38">
        <v>3.33</v>
      </c>
    </row>
    <row r="712" spans="1:17" x14ac:dyDescent="0.35">
      <c r="A712" s="65" t="s">
        <v>3734</v>
      </c>
      <c r="B712" s="65" t="s">
        <v>19</v>
      </c>
      <c r="C712" s="89" t="s">
        <v>2145</v>
      </c>
      <c r="D712" s="74">
        <v>1634766.26</v>
      </c>
      <c r="E712" s="74">
        <v>1447758.67</v>
      </c>
      <c r="F712" s="74">
        <v>2026338.69</v>
      </c>
      <c r="G712" s="74">
        <v>1649680.59</v>
      </c>
      <c r="H712" s="74">
        <v>1622688.88</v>
      </c>
      <c r="I712" s="74">
        <v>2020071.5</v>
      </c>
      <c r="J712" s="53">
        <v>-14914.330000000075</v>
      </c>
      <c r="K712" s="53">
        <v>-174930.20999999996</v>
      </c>
      <c r="L712" s="53">
        <v>6267.1899999999441</v>
      </c>
      <c r="M712" s="17">
        <v>-8.9999999999999993E-3</v>
      </c>
      <c r="N712" s="17">
        <v>-0.10780000000000001</v>
      </c>
      <c r="O712" s="17">
        <v>3.0999999999999999E-3</v>
      </c>
      <c r="P712" s="38">
        <v>2</v>
      </c>
      <c r="Q712" s="38">
        <v>6.67</v>
      </c>
    </row>
    <row r="713" spans="1:17" x14ac:dyDescent="0.35">
      <c r="A713" s="65" t="s">
        <v>3735</v>
      </c>
      <c r="B713" s="65" t="s">
        <v>12</v>
      </c>
      <c r="C713" s="89" t="s">
        <v>2146</v>
      </c>
      <c r="D713" s="74">
        <v>5912474</v>
      </c>
      <c r="E713" s="74">
        <v>6585561</v>
      </c>
      <c r="F713" s="74">
        <v>6650102</v>
      </c>
      <c r="G713" s="74">
        <v>5352103</v>
      </c>
      <c r="H713" s="74">
        <v>6009047</v>
      </c>
      <c r="I713" s="74">
        <v>5895017</v>
      </c>
      <c r="J713" s="53">
        <v>560371</v>
      </c>
      <c r="K713" s="53">
        <v>576514</v>
      </c>
      <c r="L713" s="53">
        <v>755085</v>
      </c>
      <c r="M713" s="17">
        <v>0.1047</v>
      </c>
      <c r="N713" s="17">
        <v>9.5899999999999999E-2</v>
      </c>
      <c r="O713" s="17">
        <v>0.12809999999999999</v>
      </c>
      <c r="P713" s="38">
        <v>0</v>
      </c>
      <c r="Q713" s="38">
        <v>0</v>
      </c>
    </row>
    <row r="714" spans="1:17" x14ac:dyDescent="0.35">
      <c r="A714" s="65" t="s">
        <v>3736</v>
      </c>
      <c r="B714" s="65" t="s">
        <v>17</v>
      </c>
      <c r="C714" s="89" t="s">
        <v>2148</v>
      </c>
      <c r="D714" s="74">
        <v>729552</v>
      </c>
      <c r="E714" s="74">
        <v>1170656</v>
      </c>
      <c r="F714" s="74">
        <v>1150691</v>
      </c>
      <c r="G714" s="74">
        <v>678946</v>
      </c>
      <c r="H714" s="74">
        <v>1028783</v>
      </c>
      <c r="I714" s="74">
        <v>1018808</v>
      </c>
      <c r="J714" s="53">
        <v>50606</v>
      </c>
      <c r="K714" s="53">
        <v>141873</v>
      </c>
      <c r="L714" s="53">
        <v>131883</v>
      </c>
      <c r="M714" s="17">
        <v>7.4499999999999997E-2</v>
      </c>
      <c r="N714" s="17">
        <v>0.13789999999999999</v>
      </c>
      <c r="O714" s="17">
        <v>0.12939999999999999</v>
      </c>
      <c r="P714" s="38">
        <v>0</v>
      </c>
      <c r="Q714" s="38">
        <v>0</v>
      </c>
    </row>
    <row r="715" spans="1:17" x14ac:dyDescent="0.35">
      <c r="A715" s="65" t="s">
        <v>3737</v>
      </c>
      <c r="B715" s="65" t="s">
        <v>57</v>
      </c>
      <c r="C715" s="89" t="s">
        <v>2149</v>
      </c>
      <c r="D715" s="74">
        <v>1758494</v>
      </c>
      <c r="E715" s="74">
        <v>1888780</v>
      </c>
      <c r="F715" s="74">
        <v>2007861.03</v>
      </c>
      <c r="G715" s="74">
        <v>1582574</v>
      </c>
      <c r="H715" s="74">
        <v>1667539.71</v>
      </c>
      <c r="I715" s="74">
        <v>1775887</v>
      </c>
      <c r="J715" s="53">
        <v>175920</v>
      </c>
      <c r="K715" s="53">
        <v>221240.29000000004</v>
      </c>
      <c r="L715" s="53">
        <v>231974.03000000003</v>
      </c>
      <c r="M715" s="17">
        <v>0.11119999999999999</v>
      </c>
      <c r="N715" s="17">
        <v>0.13270000000000001</v>
      </c>
      <c r="O715" s="17">
        <v>0.13059999999999999</v>
      </c>
      <c r="P715" s="38">
        <v>0</v>
      </c>
      <c r="Q715" s="38">
        <v>0</v>
      </c>
    </row>
    <row r="716" spans="1:17" x14ac:dyDescent="0.35">
      <c r="A716" s="65" t="s">
        <v>3738</v>
      </c>
      <c r="B716" s="65" t="s">
        <v>54</v>
      </c>
      <c r="C716" s="89" t="s">
        <v>2150</v>
      </c>
      <c r="D716" s="74">
        <v>10685009</v>
      </c>
      <c r="E716" s="74">
        <v>11091989</v>
      </c>
      <c r="F716" s="74">
        <v>12032660</v>
      </c>
      <c r="G716" s="74">
        <v>11019976</v>
      </c>
      <c r="H716" s="74">
        <v>11811060</v>
      </c>
      <c r="I716" s="74">
        <v>12557339</v>
      </c>
      <c r="J716" s="53">
        <v>-334967</v>
      </c>
      <c r="K716" s="53">
        <v>-719071</v>
      </c>
      <c r="L716" s="53">
        <v>-524679</v>
      </c>
      <c r="M716" s="17">
        <v>-3.04E-2</v>
      </c>
      <c r="N716" s="17">
        <v>-6.0900000000000003E-2</v>
      </c>
      <c r="O716" s="17">
        <v>-4.1799999999999997E-2</v>
      </c>
      <c r="P716" s="38">
        <v>3</v>
      </c>
      <c r="Q716" s="38">
        <v>10</v>
      </c>
    </row>
    <row r="717" spans="1:17" x14ac:dyDescent="0.35">
      <c r="A717" s="65" t="s">
        <v>3738</v>
      </c>
      <c r="B717" s="65" t="s">
        <v>73</v>
      </c>
      <c r="C717" s="89" t="s">
        <v>2151</v>
      </c>
      <c r="D717" s="74">
        <v>4284317.6500000004</v>
      </c>
      <c r="E717" s="74">
        <v>4511365.6900000004</v>
      </c>
      <c r="F717" s="74">
        <v>4547214.09</v>
      </c>
      <c r="G717" s="74">
        <v>4046123.86</v>
      </c>
      <c r="H717" s="74">
        <v>4253127.2</v>
      </c>
      <c r="I717" s="74">
        <v>4845394.37</v>
      </c>
      <c r="J717" s="53">
        <v>238193.7900000005</v>
      </c>
      <c r="K717" s="53">
        <v>258238.49000000022</v>
      </c>
      <c r="L717" s="53">
        <v>-298180.28000000026</v>
      </c>
      <c r="M717" s="17">
        <v>5.8900000000000001E-2</v>
      </c>
      <c r="N717" s="17">
        <v>6.0699999999999997E-2</v>
      </c>
      <c r="O717" s="17">
        <v>-6.1499999999999999E-2</v>
      </c>
      <c r="P717" s="38">
        <v>1</v>
      </c>
      <c r="Q717" s="38">
        <v>3.33</v>
      </c>
    </row>
    <row r="718" spans="1:17" x14ac:dyDescent="0.35">
      <c r="A718" s="65" t="s">
        <v>3739</v>
      </c>
      <c r="B718" s="65" t="s">
        <v>46</v>
      </c>
      <c r="C718" s="89" t="s">
        <v>2155</v>
      </c>
      <c r="D718" s="74">
        <v>11871459</v>
      </c>
      <c r="E718" s="74">
        <v>12661399</v>
      </c>
      <c r="F718" s="74">
        <v>12863265</v>
      </c>
      <c r="G718" s="74">
        <v>9964163</v>
      </c>
      <c r="H718" s="74">
        <v>11526218</v>
      </c>
      <c r="I718" s="74">
        <v>15366635</v>
      </c>
      <c r="J718" s="53">
        <v>1907296</v>
      </c>
      <c r="K718" s="53">
        <v>1135181</v>
      </c>
      <c r="L718" s="53">
        <v>-2503370</v>
      </c>
      <c r="M718" s="17">
        <v>0.19139999999999999</v>
      </c>
      <c r="N718" s="17">
        <v>9.8500000000000004E-2</v>
      </c>
      <c r="O718" s="17">
        <v>-0.16289999999999999</v>
      </c>
      <c r="P718" s="38">
        <v>1</v>
      </c>
      <c r="Q718" s="38">
        <v>3.33</v>
      </c>
    </row>
    <row r="719" spans="1:17" x14ac:dyDescent="0.35">
      <c r="A719" s="65" t="s">
        <v>3740</v>
      </c>
      <c r="B719" s="65" t="s">
        <v>52</v>
      </c>
      <c r="C719" s="89" t="s">
        <v>2157</v>
      </c>
      <c r="D719" s="74">
        <v>12855718.060000001</v>
      </c>
      <c r="E719" s="74">
        <v>13743031.689999999</v>
      </c>
      <c r="F719" s="74">
        <v>14473175.66</v>
      </c>
      <c r="G719" s="74">
        <v>12602764.050000001</v>
      </c>
      <c r="H719" s="74">
        <v>13835235.460000001</v>
      </c>
      <c r="I719" s="74">
        <v>14336554.380000001</v>
      </c>
      <c r="J719" s="53">
        <v>252954.00999999978</v>
      </c>
      <c r="K719" s="53">
        <v>-92203.770000001416</v>
      </c>
      <c r="L719" s="53">
        <v>136621.27999999933</v>
      </c>
      <c r="M719" s="17">
        <v>2.01E-2</v>
      </c>
      <c r="N719" s="17">
        <v>-6.7000000000000002E-3</v>
      </c>
      <c r="O719" s="17">
        <v>9.4999999999999998E-3</v>
      </c>
      <c r="P719" s="38">
        <v>1</v>
      </c>
      <c r="Q719" s="38">
        <v>3.33</v>
      </c>
    </row>
    <row r="720" spans="1:17" x14ac:dyDescent="0.35">
      <c r="A720" s="65" t="s">
        <v>3741</v>
      </c>
      <c r="B720" s="65" t="s">
        <v>28</v>
      </c>
      <c r="C720" s="89" t="s">
        <v>2159</v>
      </c>
      <c r="D720" s="74">
        <v>512904</v>
      </c>
      <c r="E720" s="74">
        <v>617957</v>
      </c>
      <c r="F720" s="74">
        <v>582755</v>
      </c>
      <c r="G720" s="74">
        <v>411181</v>
      </c>
      <c r="H720" s="74">
        <v>452759</v>
      </c>
      <c r="I720" s="74">
        <v>701069</v>
      </c>
      <c r="J720" s="53">
        <v>101723</v>
      </c>
      <c r="K720" s="53">
        <v>165198</v>
      </c>
      <c r="L720" s="53">
        <v>-118314</v>
      </c>
      <c r="M720" s="17">
        <v>0.24740000000000001</v>
      </c>
      <c r="N720" s="17">
        <v>0.3649</v>
      </c>
      <c r="O720" s="17">
        <v>-0.16880000000000001</v>
      </c>
      <c r="P720" s="38">
        <v>1</v>
      </c>
      <c r="Q720" s="38">
        <v>3.33</v>
      </c>
    </row>
    <row r="721" spans="1:17" x14ac:dyDescent="0.35">
      <c r="A721" s="65" t="s">
        <v>3742</v>
      </c>
      <c r="B721" s="65" t="s">
        <v>66</v>
      </c>
      <c r="C721" s="89" t="s">
        <v>2161</v>
      </c>
      <c r="D721" s="74">
        <v>363630.98</v>
      </c>
      <c r="E721" s="74">
        <v>364094.77</v>
      </c>
      <c r="F721" s="74">
        <v>300472.01</v>
      </c>
      <c r="G721" s="74">
        <v>339847.35</v>
      </c>
      <c r="H721" s="74">
        <v>332371.65999999997</v>
      </c>
      <c r="I721" s="74">
        <v>357384</v>
      </c>
      <c r="J721" s="53">
        <v>23783.630000000005</v>
      </c>
      <c r="K721" s="53">
        <v>31723.110000000044</v>
      </c>
      <c r="L721" s="53">
        <v>-56911.989999999991</v>
      </c>
      <c r="M721" s="17">
        <v>7.0000000000000007E-2</v>
      </c>
      <c r="N721" s="17">
        <v>9.5399999999999999E-2</v>
      </c>
      <c r="O721" s="17">
        <v>-0.15920000000000001</v>
      </c>
      <c r="P721" s="38">
        <v>1</v>
      </c>
      <c r="Q721" s="38">
        <v>3.33</v>
      </c>
    </row>
    <row r="722" spans="1:17" x14ac:dyDescent="0.35">
      <c r="A722" s="65" t="s">
        <v>3743</v>
      </c>
      <c r="B722" s="65" t="s">
        <v>32</v>
      </c>
      <c r="C722" s="89" t="s">
        <v>2163</v>
      </c>
      <c r="D722" s="74">
        <v>18821262</v>
      </c>
      <c r="E722" s="74">
        <v>19342151</v>
      </c>
      <c r="F722" s="74">
        <v>19894141</v>
      </c>
      <c r="G722" s="74">
        <v>18127985</v>
      </c>
      <c r="H722" s="74">
        <v>18964170</v>
      </c>
      <c r="I722" s="74">
        <v>20560505</v>
      </c>
      <c r="J722" s="53">
        <v>693277</v>
      </c>
      <c r="K722" s="53">
        <v>377981</v>
      </c>
      <c r="L722" s="53">
        <v>-666364</v>
      </c>
      <c r="M722" s="17">
        <v>3.8199999999999998E-2</v>
      </c>
      <c r="N722" s="17">
        <v>1.9900000000000001E-2</v>
      </c>
      <c r="O722" s="17">
        <v>-3.2399999999999998E-2</v>
      </c>
      <c r="P722" s="38">
        <v>1</v>
      </c>
      <c r="Q722" s="38">
        <v>3.33</v>
      </c>
    </row>
    <row r="723" spans="1:17" x14ac:dyDescent="0.35">
      <c r="A723" s="65" t="s">
        <v>3744</v>
      </c>
      <c r="B723" s="65" t="s">
        <v>55</v>
      </c>
      <c r="C723" s="89" t="s">
        <v>2165</v>
      </c>
      <c r="D723" s="74">
        <v>2052232.4</v>
      </c>
      <c r="E723" s="74">
        <v>2031362.6</v>
      </c>
      <c r="F723" s="74">
        <v>2112455.58</v>
      </c>
      <c r="G723" s="74">
        <v>2180674.41</v>
      </c>
      <c r="H723" s="74">
        <v>2158002.33</v>
      </c>
      <c r="I723" s="74">
        <v>2276945.94</v>
      </c>
      <c r="J723" s="53">
        <v>-128442.01000000024</v>
      </c>
      <c r="K723" s="53">
        <v>-126639.72999999998</v>
      </c>
      <c r="L723" s="53">
        <v>-164490.35999999987</v>
      </c>
      <c r="M723" s="17">
        <v>-5.8900000000000001E-2</v>
      </c>
      <c r="N723" s="17">
        <v>-5.8700000000000002E-2</v>
      </c>
      <c r="O723" s="17">
        <v>-7.22E-2</v>
      </c>
      <c r="P723" s="38">
        <v>3</v>
      </c>
      <c r="Q723" s="38">
        <v>10</v>
      </c>
    </row>
    <row r="724" spans="1:17" x14ac:dyDescent="0.35">
      <c r="A724" s="65" t="s">
        <v>3745</v>
      </c>
      <c r="B724" s="65" t="s">
        <v>46</v>
      </c>
      <c r="C724" s="89" t="s">
        <v>2167</v>
      </c>
      <c r="D724" s="74">
        <v>3101031</v>
      </c>
      <c r="E724" s="74">
        <v>3248150</v>
      </c>
      <c r="F724" s="74">
        <v>3307734</v>
      </c>
      <c r="G724" s="74">
        <v>2919426</v>
      </c>
      <c r="H724" s="74">
        <v>2892506</v>
      </c>
      <c r="I724" s="74">
        <v>3297360</v>
      </c>
      <c r="J724" s="53">
        <v>181605</v>
      </c>
      <c r="K724" s="53">
        <v>355644</v>
      </c>
      <c r="L724" s="53">
        <v>10374</v>
      </c>
      <c r="M724" s="17">
        <v>6.2199999999999998E-2</v>
      </c>
      <c r="N724" s="17">
        <v>0.123</v>
      </c>
      <c r="O724" s="17">
        <v>3.0999999999999999E-3</v>
      </c>
      <c r="P724" s="38">
        <v>0</v>
      </c>
      <c r="Q724" s="38">
        <v>0</v>
      </c>
    </row>
    <row r="725" spans="1:17" x14ac:dyDescent="0.35">
      <c r="A725" s="65" t="s">
        <v>3746</v>
      </c>
      <c r="B725" s="65" t="s">
        <v>60</v>
      </c>
      <c r="C725" s="89" t="s">
        <v>2169</v>
      </c>
      <c r="D725" s="74">
        <v>126354353</v>
      </c>
      <c r="E725" s="74">
        <v>126539028</v>
      </c>
      <c r="F725" s="74">
        <v>130138771</v>
      </c>
      <c r="G725" s="74">
        <v>130662057</v>
      </c>
      <c r="H725" s="74">
        <v>131369941</v>
      </c>
      <c r="I725" s="74">
        <v>128902446</v>
      </c>
      <c r="J725" s="53">
        <v>-4307704</v>
      </c>
      <c r="K725" s="53">
        <v>-4830913</v>
      </c>
      <c r="L725" s="53">
        <v>1236325</v>
      </c>
      <c r="M725" s="17">
        <v>-3.3000000000000002E-2</v>
      </c>
      <c r="N725" s="17">
        <v>-3.6799999999999999E-2</v>
      </c>
      <c r="O725" s="17">
        <v>9.5999999999999992E-3</v>
      </c>
      <c r="P725" s="38">
        <v>2</v>
      </c>
      <c r="Q725" s="38">
        <v>6.67</v>
      </c>
    </row>
    <row r="726" spans="1:17" x14ac:dyDescent="0.35">
      <c r="A726" s="65" t="s">
        <v>3747</v>
      </c>
      <c r="B726" s="65" t="s">
        <v>10</v>
      </c>
      <c r="C726" s="89" t="s">
        <v>2171</v>
      </c>
      <c r="D726" s="74">
        <v>799517.78</v>
      </c>
      <c r="E726" s="74">
        <v>684863.37</v>
      </c>
      <c r="F726" s="74">
        <v>672674.05</v>
      </c>
      <c r="G726" s="74">
        <v>646952.47</v>
      </c>
      <c r="H726" s="74">
        <v>771478.8</v>
      </c>
      <c r="I726" s="74">
        <v>636657.78</v>
      </c>
      <c r="J726" s="53">
        <v>152565.31000000006</v>
      </c>
      <c r="K726" s="53">
        <v>-86615.430000000051</v>
      </c>
      <c r="L726" s="53">
        <v>36016.270000000019</v>
      </c>
      <c r="M726" s="17">
        <v>0.23580000000000001</v>
      </c>
      <c r="N726" s="17">
        <v>-0.1123</v>
      </c>
      <c r="O726" s="17">
        <v>5.6599999999999998E-2</v>
      </c>
      <c r="P726" s="38">
        <v>1</v>
      </c>
      <c r="Q726" s="38">
        <v>3.33</v>
      </c>
    </row>
    <row r="727" spans="1:17" x14ac:dyDescent="0.35">
      <c r="A727" s="65" t="s">
        <v>3748</v>
      </c>
      <c r="B727" s="65" t="s">
        <v>26</v>
      </c>
      <c r="C727" s="89" t="s">
        <v>2173</v>
      </c>
      <c r="D727" s="74">
        <v>2351854.15</v>
      </c>
      <c r="E727" s="74">
        <v>2799244</v>
      </c>
      <c r="F727" s="74">
        <v>2919698.87</v>
      </c>
      <c r="G727" s="74">
        <v>2289246.9</v>
      </c>
      <c r="H727" s="74">
        <v>2372415</v>
      </c>
      <c r="I727" s="74">
        <v>2565744.36</v>
      </c>
      <c r="J727" s="53">
        <v>62607.25</v>
      </c>
      <c r="K727" s="53">
        <v>426829</v>
      </c>
      <c r="L727" s="53">
        <v>353954.51000000024</v>
      </c>
      <c r="M727" s="17">
        <v>2.7300000000000001E-2</v>
      </c>
      <c r="N727" s="17">
        <v>0.1799</v>
      </c>
      <c r="O727" s="17">
        <v>0.13800000000000001</v>
      </c>
      <c r="P727" s="38">
        <v>0</v>
      </c>
      <c r="Q727" s="38">
        <v>0</v>
      </c>
    </row>
    <row r="728" spans="1:17" x14ac:dyDescent="0.35">
      <c r="A728" s="65" t="s">
        <v>3749</v>
      </c>
      <c r="B728" s="65" t="s">
        <v>52</v>
      </c>
      <c r="C728" s="89" t="s">
        <v>2175</v>
      </c>
      <c r="D728" s="74">
        <v>18294507</v>
      </c>
      <c r="E728" s="74">
        <v>18675419</v>
      </c>
      <c r="F728" s="74">
        <v>19124291</v>
      </c>
      <c r="G728" s="74">
        <v>15555394.779999999</v>
      </c>
      <c r="H728" s="74">
        <v>16985978</v>
      </c>
      <c r="I728" s="74">
        <v>18656350</v>
      </c>
      <c r="J728" s="53">
        <v>2739112.2200000007</v>
      </c>
      <c r="K728" s="53">
        <v>1689441</v>
      </c>
      <c r="L728" s="53">
        <v>467941</v>
      </c>
      <c r="M728" s="17">
        <v>0.17610000000000001</v>
      </c>
      <c r="N728" s="17">
        <v>9.9500000000000005E-2</v>
      </c>
      <c r="O728" s="17">
        <v>2.5100000000000001E-2</v>
      </c>
      <c r="P728" s="38">
        <v>0</v>
      </c>
      <c r="Q728" s="38">
        <v>0</v>
      </c>
    </row>
    <row r="729" spans="1:17" x14ac:dyDescent="0.35">
      <c r="A729" s="65" t="s">
        <v>3750</v>
      </c>
      <c r="B729" s="65" t="s">
        <v>42</v>
      </c>
      <c r="C729" s="89" t="s">
        <v>2176</v>
      </c>
      <c r="D729" s="74">
        <v>4143456</v>
      </c>
      <c r="E729" s="74">
        <v>4435338.6900000004</v>
      </c>
      <c r="F729" s="74">
        <v>4401257</v>
      </c>
      <c r="G729" s="74">
        <v>3708406</v>
      </c>
      <c r="H729" s="74">
        <v>3915511</v>
      </c>
      <c r="I729" s="74">
        <v>4153717</v>
      </c>
      <c r="J729" s="53">
        <v>435050</v>
      </c>
      <c r="K729" s="53">
        <v>519827.69000000041</v>
      </c>
      <c r="L729" s="53">
        <v>247540</v>
      </c>
      <c r="M729" s="17">
        <v>0.1173</v>
      </c>
      <c r="N729" s="17">
        <v>0.1328</v>
      </c>
      <c r="O729" s="17">
        <v>5.96E-2</v>
      </c>
      <c r="P729" s="38">
        <v>0</v>
      </c>
      <c r="Q729" s="38">
        <v>0</v>
      </c>
    </row>
    <row r="730" spans="1:17" x14ac:dyDescent="0.35">
      <c r="A730" s="65" t="s">
        <v>3751</v>
      </c>
      <c r="B730" s="65" t="s">
        <v>26</v>
      </c>
      <c r="C730" s="89" t="s">
        <v>2178</v>
      </c>
      <c r="D730" s="74">
        <v>644914.71</v>
      </c>
      <c r="E730" s="74">
        <v>729971.36</v>
      </c>
      <c r="F730" s="74">
        <v>746907.44</v>
      </c>
      <c r="G730" s="74">
        <v>700825.26</v>
      </c>
      <c r="H730" s="74">
        <v>568870.17000000004</v>
      </c>
      <c r="I730" s="74">
        <v>718038.61</v>
      </c>
      <c r="J730" s="53">
        <v>-55910.550000000047</v>
      </c>
      <c r="K730" s="53">
        <v>161101.18999999994</v>
      </c>
      <c r="L730" s="53">
        <v>28868.829999999958</v>
      </c>
      <c r="M730" s="17">
        <v>-7.9799999999999996E-2</v>
      </c>
      <c r="N730" s="17">
        <v>0.28320000000000001</v>
      </c>
      <c r="O730" s="17">
        <v>4.02E-2</v>
      </c>
      <c r="P730" s="38">
        <v>1</v>
      </c>
      <c r="Q730" s="38">
        <v>3.33</v>
      </c>
    </row>
    <row r="731" spans="1:17" x14ac:dyDescent="0.35">
      <c r="A731" s="65" t="s">
        <v>3752</v>
      </c>
      <c r="B731" s="65" t="s">
        <v>66</v>
      </c>
      <c r="C731" s="89" t="s">
        <v>2180</v>
      </c>
      <c r="D731" s="74">
        <v>1812900.29</v>
      </c>
      <c r="E731" s="74">
        <v>1920824.27</v>
      </c>
      <c r="F731" s="74">
        <v>1735551.11</v>
      </c>
      <c r="G731" s="74">
        <v>1623308.1</v>
      </c>
      <c r="H731" s="74">
        <v>1787953.86</v>
      </c>
      <c r="I731" s="74">
        <v>1436612.24</v>
      </c>
      <c r="J731" s="53">
        <v>189592.18999999994</v>
      </c>
      <c r="K731" s="53">
        <v>132870.40999999992</v>
      </c>
      <c r="L731" s="53">
        <v>298938.87000000011</v>
      </c>
      <c r="M731" s="17">
        <v>0.1168</v>
      </c>
      <c r="N731" s="17">
        <v>7.4300000000000005E-2</v>
      </c>
      <c r="O731" s="17">
        <v>0.20810000000000001</v>
      </c>
      <c r="P731" s="38">
        <v>0</v>
      </c>
      <c r="Q731" s="38">
        <v>0</v>
      </c>
    </row>
    <row r="732" spans="1:17" x14ac:dyDescent="0.35">
      <c r="A732" s="65" t="s">
        <v>3753</v>
      </c>
      <c r="B732" s="65" t="s">
        <v>61</v>
      </c>
      <c r="C732" s="89" t="s">
        <v>2182</v>
      </c>
      <c r="D732" s="74">
        <v>23743957.579999998</v>
      </c>
      <c r="E732" s="74">
        <v>25210242.359999999</v>
      </c>
      <c r="F732" s="74">
        <v>26942425.32</v>
      </c>
      <c r="G732" s="74">
        <v>23602260.530000001</v>
      </c>
      <c r="H732" s="74">
        <v>25527708.539999999</v>
      </c>
      <c r="I732" s="74">
        <v>27459062.440000001</v>
      </c>
      <c r="J732" s="53">
        <v>141697.04999999702</v>
      </c>
      <c r="K732" s="53">
        <v>-317466.1799999997</v>
      </c>
      <c r="L732" s="53">
        <v>-516637.12000000104</v>
      </c>
      <c r="M732" s="17">
        <v>6.0000000000000001E-3</v>
      </c>
      <c r="N732" s="17">
        <v>-1.24E-2</v>
      </c>
      <c r="O732" s="17">
        <v>-1.8800000000000001E-2</v>
      </c>
      <c r="P732" s="38">
        <v>2</v>
      </c>
      <c r="Q732" s="38">
        <v>6.67</v>
      </c>
    </row>
    <row r="733" spans="1:17" x14ac:dyDescent="0.35">
      <c r="A733" s="65" t="s">
        <v>3754</v>
      </c>
      <c r="B733" s="65" t="s">
        <v>23</v>
      </c>
      <c r="C733" s="89" t="s">
        <v>2183</v>
      </c>
      <c r="D733" s="74">
        <v>1777076.32</v>
      </c>
      <c r="E733" s="74">
        <v>1779418.99</v>
      </c>
      <c r="F733" s="74">
        <v>1733579.98</v>
      </c>
      <c r="G733" s="74">
        <v>1360142.73</v>
      </c>
      <c r="H733" s="74">
        <v>1690575.08</v>
      </c>
      <c r="I733" s="74">
        <v>1761368.08</v>
      </c>
      <c r="J733" s="53">
        <v>416933.59000000008</v>
      </c>
      <c r="K733" s="53">
        <v>88843.909999999916</v>
      </c>
      <c r="L733" s="53">
        <v>-27788.100000000093</v>
      </c>
      <c r="M733" s="17">
        <v>0.30649999999999999</v>
      </c>
      <c r="N733" s="17">
        <v>5.2600000000000001E-2</v>
      </c>
      <c r="O733" s="17">
        <v>-1.5800000000000002E-2</v>
      </c>
      <c r="P733" s="38">
        <v>1</v>
      </c>
      <c r="Q733" s="38">
        <v>3.33</v>
      </c>
    </row>
    <row r="734" spans="1:17" x14ac:dyDescent="0.35">
      <c r="A734" s="65" t="s">
        <v>3754</v>
      </c>
      <c r="B734" s="65" t="s">
        <v>30</v>
      </c>
      <c r="C734" s="89" t="s">
        <v>2184</v>
      </c>
      <c r="D734" s="74">
        <v>2533036</v>
      </c>
      <c r="E734" s="74">
        <v>2775216</v>
      </c>
      <c r="F734" s="74">
        <v>2731785.27</v>
      </c>
      <c r="G734" s="74">
        <v>2431746</v>
      </c>
      <c r="H734" s="74">
        <v>2550607</v>
      </c>
      <c r="I734" s="74">
        <v>2471175</v>
      </c>
      <c r="J734" s="53">
        <v>101290</v>
      </c>
      <c r="K734" s="53">
        <v>224609</v>
      </c>
      <c r="L734" s="53">
        <v>260610.27000000002</v>
      </c>
      <c r="M734" s="17">
        <v>4.1700000000000001E-2</v>
      </c>
      <c r="N734" s="17">
        <v>8.8099999999999998E-2</v>
      </c>
      <c r="O734" s="17">
        <v>0.1055</v>
      </c>
      <c r="P734" s="38">
        <v>0</v>
      </c>
      <c r="Q734" s="38">
        <v>0</v>
      </c>
    </row>
    <row r="735" spans="1:17" x14ac:dyDescent="0.35">
      <c r="A735" s="65" t="s">
        <v>3755</v>
      </c>
      <c r="B735" s="65" t="s">
        <v>63</v>
      </c>
      <c r="C735" s="89" t="s">
        <v>2188</v>
      </c>
      <c r="D735" s="74">
        <v>1615226.76</v>
      </c>
      <c r="E735" s="74">
        <v>1872220.09</v>
      </c>
      <c r="F735" s="74">
        <v>1660282.33</v>
      </c>
      <c r="G735" s="74">
        <v>1421685.87</v>
      </c>
      <c r="H735" s="74">
        <v>1641667.54</v>
      </c>
      <c r="I735" s="74">
        <v>1363577.6</v>
      </c>
      <c r="J735" s="53">
        <v>193540.8899999999</v>
      </c>
      <c r="K735" s="53">
        <v>230552.55000000005</v>
      </c>
      <c r="L735" s="53">
        <v>296704.73</v>
      </c>
      <c r="M735" s="17">
        <v>0.1361</v>
      </c>
      <c r="N735" s="17">
        <v>0.1404</v>
      </c>
      <c r="O735" s="17">
        <v>0.21759999999999999</v>
      </c>
      <c r="P735" s="38">
        <v>0</v>
      </c>
      <c r="Q735" s="38">
        <v>0</v>
      </c>
    </row>
    <row r="736" spans="1:17" x14ac:dyDescent="0.35">
      <c r="A736" s="65" t="s">
        <v>3756</v>
      </c>
      <c r="B736" s="65" t="s">
        <v>69</v>
      </c>
      <c r="C736" s="89" t="s">
        <v>2190</v>
      </c>
      <c r="D736" s="74">
        <v>1407123</v>
      </c>
      <c r="E736" s="74">
        <v>1397731</v>
      </c>
      <c r="F736" s="74">
        <v>1519744</v>
      </c>
      <c r="G736" s="74">
        <v>1349049</v>
      </c>
      <c r="H736" s="74">
        <v>1472974</v>
      </c>
      <c r="I736" s="74">
        <v>1531204</v>
      </c>
      <c r="J736" s="53">
        <v>58074</v>
      </c>
      <c r="K736" s="53">
        <v>-75243</v>
      </c>
      <c r="L736" s="53">
        <v>-11460</v>
      </c>
      <c r="M736" s="17">
        <v>4.2999999999999997E-2</v>
      </c>
      <c r="N736" s="17">
        <v>-5.11E-2</v>
      </c>
      <c r="O736" s="17">
        <v>-7.4999999999999997E-3</v>
      </c>
      <c r="P736" s="38">
        <v>2</v>
      </c>
      <c r="Q736" s="38">
        <v>6.67</v>
      </c>
    </row>
    <row r="737" spans="1:17" x14ac:dyDescent="0.35">
      <c r="A737" s="65" t="s">
        <v>3757</v>
      </c>
      <c r="B737" s="65" t="s">
        <v>8</v>
      </c>
      <c r="C737" s="89" t="s">
        <v>2192</v>
      </c>
      <c r="D737" s="74">
        <v>5302089.55</v>
      </c>
      <c r="E737" s="74">
        <v>5363123.8</v>
      </c>
      <c r="F737" s="74">
        <v>5460208.1500000004</v>
      </c>
      <c r="G737" s="74">
        <v>4593350.2300000004</v>
      </c>
      <c r="H737" s="74">
        <v>4486754.4400000004</v>
      </c>
      <c r="I737" s="74">
        <v>4742205.66</v>
      </c>
      <c r="J737" s="53">
        <v>708739.31999999937</v>
      </c>
      <c r="K737" s="53">
        <v>876369.3599999994</v>
      </c>
      <c r="L737" s="53">
        <v>718002.49000000022</v>
      </c>
      <c r="M737" s="17">
        <v>0.15429999999999999</v>
      </c>
      <c r="N737" s="17">
        <v>0.1953</v>
      </c>
      <c r="O737" s="17">
        <v>0.15140000000000001</v>
      </c>
      <c r="P737" s="38">
        <v>0</v>
      </c>
      <c r="Q737" s="38">
        <v>0</v>
      </c>
    </row>
    <row r="738" spans="1:17" x14ac:dyDescent="0.35">
      <c r="A738" s="65" t="s">
        <v>3758</v>
      </c>
      <c r="B738" s="65" t="s">
        <v>29</v>
      </c>
      <c r="C738" s="89" t="s">
        <v>2195</v>
      </c>
      <c r="D738" s="74">
        <v>2870196</v>
      </c>
      <c r="E738" s="74">
        <v>3197022</v>
      </c>
      <c r="F738" s="74">
        <v>3404521</v>
      </c>
      <c r="G738" s="74">
        <v>3081975</v>
      </c>
      <c r="H738" s="74">
        <v>3422802</v>
      </c>
      <c r="I738" s="74">
        <v>4130657</v>
      </c>
      <c r="J738" s="53">
        <v>-211779</v>
      </c>
      <c r="K738" s="53">
        <v>-225780</v>
      </c>
      <c r="L738" s="53">
        <v>-726136</v>
      </c>
      <c r="M738" s="17">
        <v>-6.8699999999999997E-2</v>
      </c>
      <c r="N738" s="17">
        <v>-6.6000000000000003E-2</v>
      </c>
      <c r="O738" s="17">
        <v>-0.17580000000000001</v>
      </c>
      <c r="P738" s="38">
        <v>3</v>
      </c>
      <c r="Q738" s="38">
        <v>10</v>
      </c>
    </row>
    <row r="739" spans="1:17" x14ac:dyDescent="0.35">
      <c r="A739" s="65" t="s">
        <v>3759</v>
      </c>
      <c r="B739" s="65" t="s">
        <v>32</v>
      </c>
      <c r="C739" s="89" t="s">
        <v>2197</v>
      </c>
      <c r="D739" s="74">
        <v>1667931.9</v>
      </c>
      <c r="E739" s="74">
        <v>1751383.6</v>
      </c>
      <c r="F739" s="74">
        <v>1655639.77</v>
      </c>
      <c r="G739" s="74">
        <v>1671964.6</v>
      </c>
      <c r="H739" s="74">
        <v>1688233.24</v>
      </c>
      <c r="I739" s="74">
        <v>1860732.74</v>
      </c>
      <c r="J739" s="53">
        <v>-4032.7000000001863</v>
      </c>
      <c r="K739" s="53">
        <v>63150.360000000102</v>
      </c>
      <c r="L739" s="53">
        <v>-205092.96999999997</v>
      </c>
      <c r="M739" s="17">
        <v>-2.3999999999999998E-3</v>
      </c>
      <c r="N739" s="17">
        <v>3.7400000000000003E-2</v>
      </c>
      <c r="O739" s="17">
        <v>-0.11020000000000001</v>
      </c>
      <c r="P739" s="38">
        <v>2</v>
      </c>
      <c r="Q739" s="38">
        <v>6.67</v>
      </c>
    </row>
    <row r="740" spans="1:17" x14ac:dyDescent="0.35">
      <c r="A740" s="65" t="s">
        <v>3760</v>
      </c>
      <c r="B740" s="65" t="s">
        <v>14</v>
      </c>
      <c r="C740" s="89" t="s">
        <v>2199</v>
      </c>
      <c r="D740" s="74">
        <v>471577</v>
      </c>
      <c r="E740" s="74">
        <v>481396</v>
      </c>
      <c r="F740" s="74">
        <v>485847</v>
      </c>
      <c r="G740" s="74">
        <v>449903</v>
      </c>
      <c r="H740" s="74">
        <v>409428</v>
      </c>
      <c r="I740" s="74">
        <v>434633</v>
      </c>
      <c r="J740" s="53">
        <v>21674</v>
      </c>
      <c r="K740" s="53">
        <v>71968</v>
      </c>
      <c r="L740" s="53">
        <v>51214</v>
      </c>
      <c r="M740" s="17">
        <v>4.82E-2</v>
      </c>
      <c r="N740" s="17">
        <v>0.17580000000000001</v>
      </c>
      <c r="O740" s="17">
        <v>0.1178</v>
      </c>
      <c r="P740" s="38">
        <v>0</v>
      </c>
      <c r="Q740" s="38">
        <v>0</v>
      </c>
    </row>
    <row r="741" spans="1:17" x14ac:dyDescent="0.35">
      <c r="A741" s="65" t="s">
        <v>3761</v>
      </c>
      <c r="B741" s="65" t="s">
        <v>12</v>
      </c>
      <c r="C741" s="89" t="s">
        <v>2201</v>
      </c>
      <c r="D741" s="74">
        <v>2385353</v>
      </c>
      <c r="E741" s="74">
        <v>2823893</v>
      </c>
      <c r="F741" s="74">
        <v>2763602</v>
      </c>
      <c r="G741" s="74">
        <v>2137670</v>
      </c>
      <c r="H741" s="74">
        <v>2803309</v>
      </c>
      <c r="I741" s="74">
        <v>2441249</v>
      </c>
      <c r="J741" s="53">
        <v>247683</v>
      </c>
      <c r="K741" s="53">
        <v>20584</v>
      </c>
      <c r="L741" s="53">
        <v>322353</v>
      </c>
      <c r="M741" s="17">
        <v>0.1159</v>
      </c>
      <c r="N741" s="17">
        <v>7.3000000000000001E-3</v>
      </c>
      <c r="O741" s="17">
        <v>0.13200000000000001</v>
      </c>
      <c r="P741" s="38">
        <v>0</v>
      </c>
      <c r="Q741" s="38">
        <v>0</v>
      </c>
    </row>
    <row r="742" spans="1:17" x14ac:dyDescent="0.35">
      <c r="A742" s="65" t="s">
        <v>3762</v>
      </c>
      <c r="B742" s="65" t="s">
        <v>32</v>
      </c>
      <c r="C742" s="89" t="s">
        <v>2203</v>
      </c>
      <c r="D742" s="74">
        <v>2366414</v>
      </c>
      <c r="E742" s="74">
        <v>2299654</v>
      </c>
      <c r="F742" s="74">
        <v>2397145</v>
      </c>
      <c r="G742" s="74">
        <v>1982892</v>
      </c>
      <c r="H742" s="74">
        <v>1727043</v>
      </c>
      <c r="I742" s="74">
        <v>2334015</v>
      </c>
      <c r="J742" s="53">
        <v>383522</v>
      </c>
      <c r="K742" s="53">
        <v>572611</v>
      </c>
      <c r="L742" s="53">
        <v>63130</v>
      </c>
      <c r="M742" s="17">
        <v>0.19339999999999999</v>
      </c>
      <c r="N742" s="17">
        <v>0.33160000000000001</v>
      </c>
      <c r="O742" s="17">
        <v>2.7E-2</v>
      </c>
      <c r="P742" s="38">
        <v>0</v>
      </c>
      <c r="Q742" s="38">
        <v>0</v>
      </c>
    </row>
    <row r="743" spans="1:17" x14ac:dyDescent="0.35">
      <c r="A743" s="65" t="s">
        <v>3763</v>
      </c>
      <c r="B743" s="65" t="s">
        <v>8</v>
      </c>
      <c r="C743" s="89" t="s">
        <v>2204</v>
      </c>
      <c r="D743" s="74">
        <v>87064197</v>
      </c>
      <c r="E743" s="74">
        <v>90478332</v>
      </c>
      <c r="F743" s="74">
        <v>93174826</v>
      </c>
      <c r="G743" s="74">
        <v>86256038</v>
      </c>
      <c r="H743" s="74">
        <v>88304557</v>
      </c>
      <c r="I743" s="74">
        <v>92790619</v>
      </c>
      <c r="J743" s="53">
        <v>808159</v>
      </c>
      <c r="K743" s="53">
        <v>2173775</v>
      </c>
      <c r="L743" s="53">
        <v>384207</v>
      </c>
      <c r="M743" s="17">
        <v>9.4000000000000004E-3</v>
      </c>
      <c r="N743" s="17">
        <v>2.46E-2</v>
      </c>
      <c r="O743" s="17">
        <v>4.1000000000000003E-3</v>
      </c>
      <c r="P743" s="38">
        <v>0</v>
      </c>
      <c r="Q743" s="38">
        <v>0</v>
      </c>
    </row>
    <row r="744" spans="1:17" x14ac:dyDescent="0.35">
      <c r="A744" s="65" t="s">
        <v>3764</v>
      </c>
      <c r="B744" s="65" t="s">
        <v>66</v>
      </c>
      <c r="C744" s="89" t="s">
        <v>2206</v>
      </c>
      <c r="D744" s="74">
        <v>3188978.73</v>
      </c>
      <c r="E744" s="74">
        <v>3157063.67</v>
      </c>
      <c r="F744" s="74">
        <v>3272171.99</v>
      </c>
      <c r="G744" s="74">
        <v>2982214.25</v>
      </c>
      <c r="H744" s="74">
        <v>2922503.15</v>
      </c>
      <c r="I744" s="74">
        <v>3128519.48</v>
      </c>
      <c r="J744" s="53">
        <v>206764.47999999998</v>
      </c>
      <c r="K744" s="53">
        <v>234560.52000000002</v>
      </c>
      <c r="L744" s="53">
        <v>143652.51000000024</v>
      </c>
      <c r="M744" s="17">
        <v>6.93E-2</v>
      </c>
      <c r="N744" s="17">
        <v>8.0299999999999996E-2</v>
      </c>
      <c r="O744" s="17">
        <v>4.5900000000000003E-2</v>
      </c>
      <c r="P744" s="38">
        <v>0</v>
      </c>
      <c r="Q744" s="38">
        <v>0</v>
      </c>
    </row>
    <row r="745" spans="1:17" x14ac:dyDescent="0.35">
      <c r="A745" s="65" t="s">
        <v>3765</v>
      </c>
      <c r="B745" s="65" t="s">
        <v>41</v>
      </c>
      <c r="C745" s="89" t="s">
        <v>2207</v>
      </c>
      <c r="D745" s="74">
        <v>948559.98</v>
      </c>
      <c r="E745" s="74">
        <v>881247.28</v>
      </c>
      <c r="F745" s="74">
        <v>953519.76</v>
      </c>
      <c r="G745" s="74">
        <v>1126400.56</v>
      </c>
      <c r="H745" s="74">
        <v>824977.55</v>
      </c>
      <c r="I745" s="74">
        <v>927059.54</v>
      </c>
      <c r="J745" s="53">
        <v>-177840.58000000007</v>
      </c>
      <c r="K745" s="53">
        <v>56269.729999999981</v>
      </c>
      <c r="L745" s="53">
        <v>26460.219999999972</v>
      </c>
      <c r="M745" s="17">
        <v>-0.15790000000000001</v>
      </c>
      <c r="N745" s="17">
        <v>6.8199999999999997E-2</v>
      </c>
      <c r="O745" s="17">
        <v>2.8500000000000001E-2</v>
      </c>
      <c r="P745" s="38">
        <v>1</v>
      </c>
      <c r="Q745" s="38">
        <v>3.33</v>
      </c>
    </row>
    <row r="746" spans="1:17" x14ac:dyDescent="0.35">
      <c r="A746" s="65" t="s">
        <v>3766</v>
      </c>
      <c r="B746" s="65" t="s">
        <v>21</v>
      </c>
      <c r="C746" s="89" t="s">
        <v>2209</v>
      </c>
      <c r="D746" s="74">
        <v>978852.64</v>
      </c>
      <c r="E746" s="74">
        <v>946029.23</v>
      </c>
      <c r="F746" s="74">
        <v>906448.96</v>
      </c>
      <c r="G746" s="74">
        <v>672044.93</v>
      </c>
      <c r="H746" s="74">
        <v>952317.95</v>
      </c>
      <c r="I746" s="74">
        <v>1165790.77</v>
      </c>
      <c r="J746" s="53">
        <v>306807.70999999996</v>
      </c>
      <c r="K746" s="53">
        <v>-6288.7199999999721</v>
      </c>
      <c r="L746" s="53">
        <v>-259341.81000000006</v>
      </c>
      <c r="M746" s="17">
        <v>0.45650000000000002</v>
      </c>
      <c r="N746" s="17">
        <v>-6.6E-3</v>
      </c>
      <c r="O746" s="17">
        <v>-0.2225</v>
      </c>
      <c r="P746" s="38">
        <v>2</v>
      </c>
      <c r="Q746" s="38">
        <v>6.67</v>
      </c>
    </row>
    <row r="747" spans="1:17" x14ac:dyDescent="0.35">
      <c r="A747" s="65" t="s">
        <v>3767</v>
      </c>
      <c r="B747" s="65" t="s">
        <v>32</v>
      </c>
      <c r="C747" s="89" t="s">
        <v>2211</v>
      </c>
      <c r="D747" s="74">
        <v>3111303</v>
      </c>
      <c r="E747" s="74">
        <v>3314502</v>
      </c>
      <c r="F747" s="74">
        <v>3546613</v>
      </c>
      <c r="G747" s="74">
        <v>3167281</v>
      </c>
      <c r="H747" s="74">
        <v>3308573</v>
      </c>
      <c r="I747" s="74">
        <v>3480528</v>
      </c>
      <c r="J747" s="53">
        <v>-55978</v>
      </c>
      <c r="K747" s="53">
        <v>5929</v>
      </c>
      <c r="L747" s="53">
        <v>66085</v>
      </c>
      <c r="M747" s="17">
        <v>-1.77E-2</v>
      </c>
      <c r="N747" s="17">
        <v>1.8E-3</v>
      </c>
      <c r="O747" s="17">
        <v>1.9E-2</v>
      </c>
      <c r="P747" s="38">
        <v>1</v>
      </c>
      <c r="Q747" s="38">
        <v>3.33</v>
      </c>
    </row>
    <row r="748" spans="1:17" x14ac:dyDescent="0.35">
      <c r="A748" s="65" t="s">
        <v>3768</v>
      </c>
      <c r="B748" s="65" t="s">
        <v>44</v>
      </c>
      <c r="C748" s="89" t="s">
        <v>2213</v>
      </c>
      <c r="D748" s="74">
        <v>2086616</v>
      </c>
      <c r="E748" s="74">
        <v>1940594</v>
      </c>
      <c r="F748" s="74">
        <v>2043651</v>
      </c>
      <c r="G748" s="74">
        <v>2305818</v>
      </c>
      <c r="H748" s="74">
        <v>1907997</v>
      </c>
      <c r="I748" s="74">
        <v>1911938</v>
      </c>
      <c r="J748" s="53">
        <v>-219202</v>
      </c>
      <c r="K748" s="53">
        <v>32597</v>
      </c>
      <c r="L748" s="53">
        <v>131713</v>
      </c>
      <c r="M748" s="17">
        <v>-9.5100000000000004E-2</v>
      </c>
      <c r="N748" s="17">
        <v>1.7100000000000001E-2</v>
      </c>
      <c r="O748" s="17">
        <v>6.8900000000000003E-2</v>
      </c>
      <c r="P748" s="38">
        <v>1</v>
      </c>
      <c r="Q748" s="38">
        <v>3.33</v>
      </c>
    </row>
    <row r="749" spans="1:17" x14ac:dyDescent="0.35">
      <c r="A749" s="65" t="s">
        <v>3769</v>
      </c>
      <c r="B749" s="65" t="s">
        <v>63</v>
      </c>
      <c r="C749" s="89" t="s">
        <v>2215</v>
      </c>
      <c r="D749" s="74">
        <v>800184.09</v>
      </c>
      <c r="E749" s="74">
        <v>993668</v>
      </c>
      <c r="F749" s="74">
        <v>796660</v>
      </c>
      <c r="G749" s="74">
        <v>734298</v>
      </c>
      <c r="H749" s="74">
        <v>983552</v>
      </c>
      <c r="I749" s="74">
        <v>792026</v>
      </c>
      <c r="J749" s="53">
        <v>65886.089999999967</v>
      </c>
      <c r="K749" s="53">
        <v>10116</v>
      </c>
      <c r="L749" s="53">
        <v>4634</v>
      </c>
      <c r="M749" s="17">
        <v>8.9700000000000002E-2</v>
      </c>
      <c r="N749" s="17">
        <v>1.03E-2</v>
      </c>
      <c r="O749" s="17">
        <v>5.8999999999999999E-3</v>
      </c>
      <c r="P749" s="38">
        <v>0</v>
      </c>
      <c r="Q749" s="38">
        <v>0</v>
      </c>
    </row>
    <row r="750" spans="1:17" x14ac:dyDescent="0.35">
      <c r="A750" s="65" t="s">
        <v>3770</v>
      </c>
      <c r="B750" s="65" t="s">
        <v>14</v>
      </c>
      <c r="C750" s="89" t="s">
        <v>2217</v>
      </c>
      <c r="D750" s="74">
        <v>758911</v>
      </c>
      <c r="E750" s="74">
        <v>766909</v>
      </c>
      <c r="F750" s="74">
        <v>772889</v>
      </c>
      <c r="G750" s="74">
        <v>881671</v>
      </c>
      <c r="H750" s="74">
        <v>778107</v>
      </c>
      <c r="I750" s="74">
        <v>784559</v>
      </c>
      <c r="J750" s="53">
        <v>-122760</v>
      </c>
      <c r="K750" s="53">
        <v>-11198</v>
      </c>
      <c r="L750" s="53">
        <v>-11670</v>
      </c>
      <c r="M750" s="17">
        <v>-0.13919999999999999</v>
      </c>
      <c r="N750" s="17">
        <v>-1.44E-2</v>
      </c>
      <c r="O750" s="17">
        <v>-1.49E-2</v>
      </c>
      <c r="P750" s="38">
        <v>3</v>
      </c>
      <c r="Q750" s="38">
        <v>10</v>
      </c>
    </row>
    <row r="751" spans="1:17" x14ac:dyDescent="0.35">
      <c r="A751" s="65" t="s">
        <v>3771</v>
      </c>
      <c r="B751" s="65" t="s">
        <v>12</v>
      </c>
      <c r="C751" s="89" t="s">
        <v>2219</v>
      </c>
      <c r="D751" s="74">
        <v>3315090.86</v>
      </c>
      <c r="E751" s="74">
        <v>3477574.49</v>
      </c>
      <c r="F751" s="74">
        <v>3658770.01</v>
      </c>
      <c r="G751" s="74">
        <v>3084065.21</v>
      </c>
      <c r="H751" s="74">
        <v>3368593.73</v>
      </c>
      <c r="I751" s="74">
        <v>3455812.06</v>
      </c>
      <c r="J751" s="53">
        <v>231025.64999999991</v>
      </c>
      <c r="K751" s="53">
        <v>108980.76000000024</v>
      </c>
      <c r="L751" s="53">
        <v>202957.94999999972</v>
      </c>
      <c r="M751" s="17">
        <v>7.4899999999999994E-2</v>
      </c>
      <c r="N751" s="17">
        <v>3.2399999999999998E-2</v>
      </c>
      <c r="O751" s="17">
        <v>5.8700000000000002E-2</v>
      </c>
      <c r="P751" s="38">
        <v>0</v>
      </c>
      <c r="Q751" s="38">
        <v>0</v>
      </c>
    </row>
    <row r="752" spans="1:17" x14ac:dyDescent="0.35">
      <c r="A752" s="65" t="s">
        <v>3772</v>
      </c>
      <c r="B752" s="65" t="s">
        <v>15</v>
      </c>
      <c r="C752" s="89" t="s">
        <v>2221</v>
      </c>
      <c r="D752" s="74">
        <v>835937</v>
      </c>
      <c r="E752" s="74">
        <v>782933</v>
      </c>
      <c r="F752" s="74">
        <v>812796</v>
      </c>
      <c r="G752" s="74">
        <v>785142</v>
      </c>
      <c r="H752" s="74">
        <v>918933.58</v>
      </c>
      <c r="I752" s="74">
        <v>881674</v>
      </c>
      <c r="J752" s="53">
        <v>50795</v>
      </c>
      <c r="K752" s="53">
        <v>-136000.57999999996</v>
      </c>
      <c r="L752" s="53">
        <v>-68878</v>
      </c>
      <c r="M752" s="17">
        <v>6.4699999999999994E-2</v>
      </c>
      <c r="N752" s="17">
        <v>-0.14799999999999999</v>
      </c>
      <c r="O752" s="17">
        <v>-7.8100000000000003E-2</v>
      </c>
      <c r="P752" s="38">
        <v>2</v>
      </c>
      <c r="Q752" s="38">
        <v>6.67</v>
      </c>
    </row>
    <row r="753" spans="1:17" x14ac:dyDescent="0.35">
      <c r="A753" s="65" t="s">
        <v>3773</v>
      </c>
      <c r="B753" s="65" t="s">
        <v>34</v>
      </c>
      <c r="C753" s="89" t="s">
        <v>2223</v>
      </c>
      <c r="D753" s="74">
        <v>919603.7</v>
      </c>
      <c r="E753" s="74">
        <v>699621.99</v>
      </c>
      <c r="F753" s="74">
        <v>712691.08</v>
      </c>
      <c r="G753" s="74">
        <v>668091.85</v>
      </c>
      <c r="H753" s="74">
        <v>745958.3</v>
      </c>
      <c r="I753" s="74">
        <v>695137.28000000003</v>
      </c>
      <c r="J753" s="53">
        <v>251511.84999999998</v>
      </c>
      <c r="K753" s="53">
        <v>-46336.310000000056</v>
      </c>
      <c r="L753" s="53">
        <v>17553.79999999993</v>
      </c>
      <c r="M753" s="17">
        <v>0.3765</v>
      </c>
      <c r="N753" s="17">
        <v>-6.2100000000000002E-2</v>
      </c>
      <c r="O753" s="17">
        <v>2.53E-2</v>
      </c>
      <c r="P753" s="38">
        <v>1</v>
      </c>
      <c r="Q753" s="38">
        <v>3.33</v>
      </c>
    </row>
    <row r="754" spans="1:17" x14ac:dyDescent="0.35">
      <c r="A754" s="65" t="s">
        <v>3774</v>
      </c>
      <c r="B754" s="65" t="s">
        <v>56</v>
      </c>
      <c r="C754" s="89" t="s">
        <v>2225</v>
      </c>
      <c r="D754" s="74">
        <v>2838913.91</v>
      </c>
      <c r="E754" s="74">
        <v>2771187</v>
      </c>
      <c r="F754" s="74">
        <v>2947732.82</v>
      </c>
      <c r="G754" s="74">
        <v>2737761.75</v>
      </c>
      <c r="H754" s="74">
        <v>2510277.09</v>
      </c>
      <c r="I754" s="74">
        <v>2845078.71</v>
      </c>
      <c r="J754" s="53">
        <v>101152.16000000015</v>
      </c>
      <c r="K754" s="53">
        <v>260909.91000000015</v>
      </c>
      <c r="L754" s="53">
        <v>102654.10999999987</v>
      </c>
      <c r="M754" s="17">
        <v>3.6900000000000002E-2</v>
      </c>
      <c r="N754" s="17">
        <v>0.10390000000000001</v>
      </c>
      <c r="O754" s="17">
        <v>3.61E-2</v>
      </c>
      <c r="P754" s="38">
        <v>0</v>
      </c>
      <c r="Q754" s="38">
        <v>0</v>
      </c>
    </row>
    <row r="755" spans="1:17" x14ac:dyDescent="0.35">
      <c r="A755" s="65" t="s">
        <v>3775</v>
      </c>
      <c r="B755" s="65" t="s">
        <v>26</v>
      </c>
      <c r="C755" s="89" t="s">
        <v>2227</v>
      </c>
      <c r="D755" s="74">
        <v>2423386</v>
      </c>
      <c r="E755" s="74">
        <v>2579158</v>
      </c>
      <c r="F755" s="74">
        <v>2632456</v>
      </c>
      <c r="G755" s="74">
        <v>1770341</v>
      </c>
      <c r="H755" s="74">
        <v>1975824</v>
      </c>
      <c r="I755" s="74">
        <v>2045186</v>
      </c>
      <c r="J755" s="53">
        <v>653045</v>
      </c>
      <c r="K755" s="53">
        <v>603334</v>
      </c>
      <c r="L755" s="53">
        <v>587270</v>
      </c>
      <c r="M755" s="17">
        <v>0.36890000000000001</v>
      </c>
      <c r="N755" s="17">
        <v>0.3054</v>
      </c>
      <c r="O755" s="17">
        <v>0.28710000000000002</v>
      </c>
      <c r="P755" s="38">
        <v>0</v>
      </c>
      <c r="Q755" s="38">
        <v>0</v>
      </c>
    </row>
    <row r="756" spans="1:17" x14ac:dyDescent="0.35">
      <c r="A756" s="65" t="s">
        <v>3776</v>
      </c>
      <c r="B756" s="65" t="s">
        <v>61</v>
      </c>
      <c r="C756" s="89" t="s">
        <v>2228</v>
      </c>
      <c r="D756" s="74">
        <v>3031612.92</v>
      </c>
      <c r="E756" s="74">
        <v>3406207.65</v>
      </c>
      <c r="F756" s="74">
        <v>3950421.95</v>
      </c>
      <c r="G756" s="74">
        <v>3540966.64</v>
      </c>
      <c r="H756" s="74">
        <v>3657224.93</v>
      </c>
      <c r="I756" s="74">
        <v>3427135.67</v>
      </c>
      <c r="J756" s="53">
        <v>-509353.7200000002</v>
      </c>
      <c r="K756" s="53">
        <v>-251017.28000000026</v>
      </c>
      <c r="L756" s="53">
        <v>523286.28000000026</v>
      </c>
      <c r="M756" s="17">
        <v>-0.14380000000000001</v>
      </c>
      <c r="N756" s="17">
        <v>-6.8599999999999994E-2</v>
      </c>
      <c r="O756" s="17">
        <v>0.1527</v>
      </c>
      <c r="P756" s="38">
        <v>2</v>
      </c>
      <c r="Q756" s="38">
        <v>6.67</v>
      </c>
    </row>
    <row r="757" spans="1:17" x14ac:dyDescent="0.35">
      <c r="A757" s="65" t="s">
        <v>3777</v>
      </c>
      <c r="B757" s="65" t="s">
        <v>67</v>
      </c>
      <c r="C757" s="89" t="s">
        <v>2229</v>
      </c>
      <c r="D757" s="74">
        <v>2764764</v>
      </c>
      <c r="E757" s="74">
        <v>2978179</v>
      </c>
      <c r="F757" s="74">
        <v>3009396</v>
      </c>
      <c r="G757" s="74">
        <v>2635104</v>
      </c>
      <c r="H757" s="74">
        <v>2803626</v>
      </c>
      <c r="I757" s="74">
        <v>2924403</v>
      </c>
      <c r="J757" s="53">
        <v>129660</v>
      </c>
      <c r="K757" s="53">
        <v>174553</v>
      </c>
      <c r="L757" s="53">
        <v>84993</v>
      </c>
      <c r="M757" s="17">
        <v>4.9200000000000001E-2</v>
      </c>
      <c r="N757" s="17">
        <v>6.2300000000000001E-2</v>
      </c>
      <c r="O757" s="17">
        <v>2.9100000000000001E-2</v>
      </c>
      <c r="P757" s="38">
        <v>0</v>
      </c>
      <c r="Q757" s="38">
        <v>0</v>
      </c>
    </row>
    <row r="758" spans="1:17" x14ac:dyDescent="0.35">
      <c r="A758" s="65" t="s">
        <v>3778</v>
      </c>
      <c r="B758" s="65" t="s">
        <v>54</v>
      </c>
      <c r="C758" s="89" t="s">
        <v>2231</v>
      </c>
      <c r="D758" s="74">
        <v>9189290</v>
      </c>
      <c r="E758" s="74">
        <v>9256443</v>
      </c>
      <c r="F758" s="74">
        <v>9726298</v>
      </c>
      <c r="G758" s="74">
        <v>8612962</v>
      </c>
      <c r="H758" s="74">
        <v>8512367</v>
      </c>
      <c r="I758" s="74">
        <v>9142342</v>
      </c>
      <c r="J758" s="53">
        <v>576328</v>
      </c>
      <c r="K758" s="53">
        <v>744076</v>
      </c>
      <c r="L758" s="53">
        <v>583956</v>
      </c>
      <c r="M758" s="17">
        <v>6.6900000000000001E-2</v>
      </c>
      <c r="N758" s="17">
        <v>8.7400000000000005E-2</v>
      </c>
      <c r="O758" s="17">
        <v>6.3899999999999998E-2</v>
      </c>
      <c r="P758" s="38">
        <v>0</v>
      </c>
      <c r="Q758" s="38">
        <v>0</v>
      </c>
    </row>
    <row r="759" spans="1:17" x14ac:dyDescent="0.35">
      <c r="A759" s="65" t="s">
        <v>3779</v>
      </c>
      <c r="B759" s="65" t="s">
        <v>76</v>
      </c>
      <c r="C759" s="89" t="s">
        <v>2233</v>
      </c>
      <c r="D759" s="74">
        <v>38656426</v>
      </c>
      <c r="E759" s="74">
        <v>38788266</v>
      </c>
      <c r="F759" s="74">
        <v>40376005</v>
      </c>
      <c r="G759" s="74">
        <v>37769245</v>
      </c>
      <c r="H759" s="74">
        <v>39060894</v>
      </c>
      <c r="I759" s="74">
        <v>39106290</v>
      </c>
      <c r="J759" s="53">
        <v>887181</v>
      </c>
      <c r="K759" s="53">
        <v>-272628</v>
      </c>
      <c r="L759" s="53">
        <v>1269715</v>
      </c>
      <c r="M759" s="17">
        <v>2.35E-2</v>
      </c>
      <c r="N759" s="17">
        <v>-7.0000000000000001E-3</v>
      </c>
      <c r="O759" s="17">
        <v>3.2500000000000001E-2</v>
      </c>
      <c r="P759" s="38">
        <v>1</v>
      </c>
      <c r="Q759" s="38">
        <v>3.33</v>
      </c>
    </row>
    <row r="760" spans="1:17" x14ac:dyDescent="0.35">
      <c r="A760" s="65" t="s">
        <v>3780</v>
      </c>
      <c r="B760" s="65" t="s">
        <v>28</v>
      </c>
      <c r="C760" s="89" t="s">
        <v>2235</v>
      </c>
      <c r="D760" s="74">
        <v>7727256.8099999996</v>
      </c>
      <c r="E760" s="74">
        <v>7908445.2800000003</v>
      </c>
      <c r="F760" s="74">
        <v>8552291.7899999991</v>
      </c>
      <c r="G760" s="74">
        <v>6881831.1299999999</v>
      </c>
      <c r="H760" s="74">
        <v>7516332.9100000001</v>
      </c>
      <c r="I760" s="74">
        <v>8573935.1699999999</v>
      </c>
      <c r="J760" s="53">
        <v>845425.6799999997</v>
      </c>
      <c r="K760" s="53">
        <v>392112.37000000011</v>
      </c>
      <c r="L760" s="53">
        <v>-21643.38000000082</v>
      </c>
      <c r="M760" s="17">
        <v>0.12280000000000001</v>
      </c>
      <c r="N760" s="17">
        <v>5.2200000000000003E-2</v>
      </c>
      <c r="O760" s="17">
        <v>-2.5000000000000001E-3</v>
      </c>
      <c r="P760" s="38">
        <v>1</v>
      </c>
      <c r="Q760" s="38">
        <v>3.33</v>
      </c>
    </row>
    <row r="761" spans="1:17" x14ac:dyDescent="0.35">
      <c r="A761" s="65" t="s">
        <v>3781</v>
      </c>
      <c r="B761" s="65" t="s">
        <v>21</v>
      </c>
      <c r="C761" s="89" t="s">
        <v>2237</v>
      </c>
      <c r="D761" s="74">
        <v>784971</v>
      </c>
      <c r="E761" s="74">
        <v>869028</v>
      </c>
      <c r="F761" s="74">
        <v>829379.56</v>
      </c>
      <c r="G761" s="74">
        <v>775630</v>
      </c>
      <c r="H761" s="74">
        <v>853875</v>
      </c>
      <c r="I761" s="74">
        <v>783300.09</v>
      </c>
      <c r="J761" s="53">
        <v>9341</v>
      </c>
      <c r="K761" s="53">
        <v>15153</v>
      </c>
      <c r="L761" s="53">
        <v>46079.470000000088</v>
      </c>
      <c r="M761" s="17">
        <v>1.2E-2</v>
      </c>
      <c r="N761" s="17">
        <v>1.77E-2</v>
      </c>
      <c r="O761" s="17">
        <v>5.8799999999999998E-2</v>
      </c>
      <c r="P761" s="38">
        <v>0</v>
      </c>
      <c r="Q761" s="38">
        <v>0</v>
      </c>
    </row>
    <row r="762" spans="1:17" x14ac:dyDescent="0.35">
      <c r="A762" s="65" t="s">
        <v>3782</v>
      </c>
      <c r="B762" s="65" t="s">
        <v>77</v>
      </c>
      <c r="C762" s="89" t="s">
        <v>2241</v>
      </c>
      <c r="D762" s="74">
        <v>839179</v>
      </c>
      <c r="E762" s="74">
        <v>844039</v>
      </c>
      <c r="F762" s="74">
        <v>897063</v>
      </c>
      <c r="G762" s="74">
        <v>935706</v>
      </c>
      <c r="H762" s="74">
        <v>779090</v>
      </c>
      <c r="I762" s="74">
        <v>769660</v>
      </c>
      <c r="J762" s="53">
        <v>-96527</v>
      </c>
      <c r="K762" s="53">
        <v>64949</v>
      </c>
      <c r="L762" s="53">
        <v>127403</v>
      </c>
      <c r="M762" s="17">
        <v>-0.1032</v>
      </c>
      <c r="N762" s="17">
        <v>8.3400000000000002E-2</v>
      </c>
      <c r="O762" s="17">
        <v>0.16550000000000001</v>
      </c>
      <c r="P762" s="38">
        <v>1</v>
      </c>
      <c r="Q762" s="38">
        <v>3.33</v>
      </c>
    </row>
    <row r="763" spans="1:17" x14ac:dyDescent="0.35">
      <c r="A763" s="65" t="s">
        <v>3783</v>
      </c>
      <c r="B763" s="65" t="s">
        <v>39</v>
      </c>
      <c r="C763" s="89" t="s">
        <v>2242</v>
      </c>
      <c r="D763" s="74">
        <v>2188441.7999999998</v>
      </c>
      <c r="E763" s="74">
        <v>1928373.47</v>
      </c>
      <c r="F763" s="74">
        <v>2632379.64</v>
      </c>
      <c r="G763" s="74">
        <v>1954699.73</v>
      </c>
      <c r="H763" s="74">
        <v>1866201.79</v>
      </c>
      <c r="I763" s="74">
        <v>2308601.85</v>
      </c>
      <c r="J763" s="53">
        <v>233742.06999999983</v>
      </c>
      <c r="K763" s="53">
        <v>62171.679999999935</v>
      </c>
      <c r="L763" s="53">
        <v>323777.79000000004</v>
      </c>
      <c r="M763" s="17">
        <v>0.1196</v>
      </c>
      <c r="N763" s="17">
        <v>3.3300000000000003E-2</v>
      </c>
      <c r="O763" s="17">
        <v>0.14019999999999999</v>
      </c>
      <c r="P763" s="38">
        <v>0</v>
      </c>
      <c r="Q763" s="38">
        <v>0</v>
      </c>
    </row>
    <row r="764" spans="1:17" x14ac:dyDescent="0.35">
      <c r="A764" s="65" t="s">
        <v>3784</v>
      </c>
      <c r="B764" s="65" t="s">
        <v>54</v>
      </c>
      <c r="C764" s="89" t="s">
        <v>2244</v>
      </c>
      <c r="D764" s="74">
        <v>8465268</v>
      </c>
      <c r="E764" s="74">
        <v>8849036</v>
      </c>
      <c r="F764" s="74">
        <v>9239271</v>
      </c>
      <c r="G764" s="74">
        <v>8252111</v>
      </c>
      <c r="H764" s="74">
        <v>8126837</v>
      </c>
      <c r="I764" s="74">
        <v>8680284</v>
      </c>
      <c r="J764" s="53">
        <v>213157</v>
      </c>
      <c r="K764" s="53">
        <v>722199</v>
      </c>
      <c r="L764" s="53">
        <v>558987</v>
      </c>
      <c r="M764" s="17">
        <v>2.58E-2</v>
      </c>
      <c r="N764" s="17">
        <v>8.8900000000000007E-2</v>
      </c>
      <c r="O764" s="17">
        <v>6.4399999999999999E-2</v>
      </c>
      <c r="P764" s="38">
        <v>0</v>
      </c>
      <c r="Q764" s="38">
        <v>0</v>
      </c>
    </row>
    <row r="765" spans="1:17" x14ac:dyDescent="0.35">
      <c r="A765" s="65" t="s">
        <v>3785</v>
      </c>
      <c r="B765" s="65" t="s">
        <v>43</v>
      </c>
      <c r="C765" s="89" t="s">
        <v>2245</v>
      </c>
      <c r="D765" s="74">
        <v>1911576.65</v>
      </c>
      <c r="E765" s="74">
        <v>1845526.9</v>
      </c>
      <c r="F765" s="74">
        <v>1865199.98</v>
      </c>
      <c r="G765" s="74">
        <v>1664305.18</v>
      </c>
      <c r="H765" s="74">
        <v>1886734.77</v>
      </c>
      <c r="I765" s="74">
        <v>1772086.95</v>
      </c>
      <c r="J765" s="53">
        <v>247271.46999999997</v>
      </c>
      <c r="K765" s="53">
        <v>-41207.870000000112</v>
      </c>
      <c r="L765" s="53">
        <v>93113.030000000028</v>
      </c>
      <c r="M765" s="17">
        <v>0.14860000000000001</v>
      </c>
      <c r="N765" s="17">
        <v>-2.18E-2</v>
      </c>
      <c r="O765" s="17">
        <v>5.2499999999999998E-2</v>
      </c>
      <c r="P765" s="38">
        <v>1</v>
      </c>
      <c r="Q765" s="38">
        <v>3.33</v>
      </c>
    </row>
    <row r="766" spans="1:17" x14ac:dyDescent="0.35">
      <c r="A766" s="65" t="s">
        <v>3786</v>
      </c>
      <c r="B766" s="65" t="s">
        <v>33</v>
      </c>
      <c r="C766" s="89" t="s">
        <v>2247</v>
      </c>
      <c r="D766" s="74">
        <v>1853290.38</v>
      </c>
      <c r="E766" s="74">
        <v>1934086.17</v>
      </c>
      <c r="F766" s="74">
        <v>1912667.52</v>
      </c>
      <c r="G766" s="74">
        <v>1695523.99</v>
      </c>
      <c r="H766" s="74">
        <v>1773116.66</v>
      </c>
      <c r="I766" s="74">
        <v>1974659.14</v>
      </c>
      <c r="J766" s="53">
        <v>157766.3899999999</v>
      </c>
      <c r="K766" s="53">
        <v>160969.51</v>
      </c>
      <c r="L766" s="53">
        <v>-61991.619999999879</v>
      </c>
      <c r="M766" s="17">
        <v>9.2999999999999999E-2</v>
      </c>
      <c r="N766" s="17">
        <v>9.0800000000000006E-2</v>
      </c>
      <c r="O766" s="17">
        <v>-3.1399999999999997E-2</v>
      </c>
      <c r="P766" s="38">
        <v>1</v>
      </c>
      <c r="Q766" s="38">
        <v>3.33</v>
      </c>
    </row>
    <row r="767" spans="1:17" x14ac:dyDescent="0.35">
      <c r="A767" s="65" t="s">
        <v>3787</v>
      </c>
      <c r="B767" s="65" t="s">
        <v>10</v>
      </c>
      <c r="C767" s="89" t="s">
        <v>2248</v>
      </c>
      <c r="D767" s="74">
        <v>2001506</v>
      </c>
      <c r="E767" s="74">
        <v>2114622</v>
      </c>
      <c r="F767" s="74">
        <v>2087309</v>
      </c>
      <c r="G767" s="74">
        <v>1890732</v>
      </c>
      <c r="H767" s="74">
        <v>1883633</v>
      </c>
      <c r="I767" s="74">
        <v>2033117</v>
      </c>
      <c r="J767" s="53">
        <v>110774</v>
      </c>
      <c r="K767" s="53">
        <v>230989</v>
      </c>
      <c r="L767" s="53">
        <v>54192</v>
      </c>
      <c r="M767" s="17">
        <v>5.8599999999999999E-2</v>
      </c>
      <c r="N767" s="17">
        <v>0.1226</v>
      </c>
      <c r="O767" s="17">
        <v>2.6700000000000002E-2</v>
      </c>
      <c r="P767" s="38">
        <v>0</v>
      </c>
      <c r="Q767" s="38">
        <v>0</v>
      </c>
    </row>
    <row r="768" spans="1:17" x14ac:dyDescent="0.35">
      <c r="A768" s="65" t="s">
        <v>3788</v>
      </c>
      <c r="B768" s="65" t="s">
        <v>28</v>
      </c>
      <c r="C768" s="89" t="s">
        <v>2250</v>
      </c>
      <c r="D768" s="74">
        <v>781410.66</v>
      </c>
      <c r="E768" s="74">
        <v>750769.85</v>
      </c>
      <c r="F768" s="74">
        <v>846200.17</v>
      </c>
      <c r="G768" s="74">
        <v>508416.43</v>
      </c>
      <c r="H768" s="74">
        <v>677056.61</v>
      </c>
      <c r="I768" s="74">
        <v>797737.48</v>
      </c>
      <c r="J768" s="53">
        <v>272994.23000000004</v>
      </c>
      <c r="K768" s="53">
        <v>73713.239999999991</v>
      </c>
      <c r="L768" s="53">
        <v>48462.690000000061</v>
      </c>
      <c r="M768" s="17">
        <v>0.53700000000000003</v>
      </c>
      <c r="N768" s="17">
        <v>0.1089</v>
      </c>
      <c r="O768" s="17">
        <v>6.08E-2</v>
      </c>
      <c r="P768" s="38">
        <v>0</v>
      </c>
      <c r="Q768" s="38">
        <v>0</v>
      </c>
    </row>
    <row r="769" spans="1:17" x14ac:dyDescent="0.35">
      <c r="A769" s="65" t="s">
        <v>3789</v>
      </c>
      <c r="B769" s="65" t="s">
        <v>71</v>
      </c>
      <c r="C769" s="89" t="s">
        <v>2252</v>
      </c>
      <c r="D769" s="74">
        <v>2193078.59</v>
      </c>
      <c r="E769" s="74">
        <v>2274512.69</v>
      </c>
      <c r="F769" s="74">
        <v>2419835.2400000002</v>
      </c>
      <c r="G769" s="74">
        <v>2034812.35</v>
      </c>
      <c r="H769" s="74">
        <v>2348845.08</v>
      </c>
      <c r="I769" s="74">
        <v>2584993.2999999998</v>
      </c>
      <c r="J769" s="53">
        <v>158266.23999999976</v>
      </c>
      <c r="K769" s="53">
        <v>-74332.39000000013</v>
      </c>
      <c r="L769" s="53">
        <v>-165158.05999999959</v>
      </c>
      <c r="M769" s="17">
        <v>7.7799999999999994E-2</v>
      </c>
      <c r="N769" s="17">
        <v>-3.1600000000000003E-2</v>
      </c>
      <c r="O769" s="17">
        <v>-6.3899999999999998E-2</v>
      </c>
      <c r="P769" s="38">
        <v>2</v>
      </c>
      <c r="Q769" s="38">
        <v>6.67</v>
      </c>
    </row>
    <row r="770" spans="1:17" x14ac:dyDescent="0.35">
      <c r="A770" s="65" t="s">
        <v>3790</v>
      </c>
      <c r="B770" s="65" t="s">
        <v>23</v>
      </c>
      <c r="C770" s="89" t="s">
        <v>2253</v>
      </c>
      <c r="D770" s="74">
        <v>1517441.54</v>
      </c>
      <c r="E770" s="74">
        <v>2258103.83</v>
      </c>
      <c r="F770" s="74">
        <v>1854532.03</v>
      </c>
      <c r="G770" s="74">
        <v>1467722.58</v>
      </c>
      <c r="H770" s="74">
        <v>1713032.7</v>
      </c>
      <c r="I770" s="74">
        <v>1669541.99</v>
      </c>
      <c r="J770" s="53">
        <v>49718.959999999963</v>
      </c>
      <c r="K770" s="53">
        <v>545071.13000000012</v>
      </c>
      <c r="L770" s="53">
        <v>184990.04000000004</v>
      </c>
      <c r="M770" s="17">
        <v>3.39E-2</v>
      </c>
      <c r="N770" s="17">
        <v>0.31819999999999998</v>
      </c>
      <c r="O770" s="17">
        <v>0.1108</v>
      </c>
      <c r="P770" s="38">
        <v>0</v>
      </c>
      <c r="Q770" s="38">
        <v>0</v>
      </c>
    </row>
    <row r="771" spans="1:17" x14ac:dyDescent="0.35">
      <c r="A771" s="65" t="s">
        <v>3791</v>
      </c>
      <c r="B771" s="65" t="s">
        <v>67</v>
      </c>
      <c r="C771" s="89" t="s">
        <v>2254</v>
      </c>
      <c r="D771" s="74">
        <v>969505.5</v>
      </c>
      <c r="E771" s="74">
        <v>1015675.88</v>
      </c>
      <c r="F771" s="74">
        <v>1089941.1100000001</v>
      </c>
      <c r="G771" s="74">
        <v>830608.02</v>
      </c>
      <c r="H771" s="74">
        <v>982162.68</v>
      </c>
      <c r="I771" s="74">
        <v>1035932.26</v>
      </c>
      <c r="J771" s="53">
        <v>138897.47999999998</v>
      </c>
      <c r="K771" s="53">
        <v>33513.199999999953</v>
      </c>
      <c r="L771" s="53">
        <v>54008.850000000093</v>
      </c>
      <c r="M771" s="17">
        <v>0.16719999999999999</v>
      </c>
      <c r="N771" s="17">
        <v>3.4099999999999998E-2</v>
      </c>
      <c r="O771" s="17">
        <v>5.21E-2</v>
      </c>
      <c r="P771" s="38">
        <v>0</v>
      </c>
      <c r="Q771" s="38">
        <v>0</v>
      </c>
    </row>
    <row r="772" spans="1:17" x14ac:dyDescent="0.35">
      <c r="A772" s="65" t="s">
        <v>3792</v>
      </c>
      <c r="B772" s="65" t="s">
        <v>41</v>
      </c>
      <c r="C772" s="89" t="s">
        <v>2256</v>
      </c>
      <c r="D772" s="74">
        <v>706263</v>
      </c>
      <c r="E772" s="74">
        <v>707898</v>
      </c>
      <c r="F772" s="74">
        <v>637916</v>
      </c>
      <c r="G772" s="74">
        <v>794120</v>
      </c>
      <c r="H772" s="74">
        <v>946958</v>
      </c>
      <c r="I772" s="74">
        <v>675904</v>
      </c>
      <c r="J772" s="53">
        <v>-87857</v>
      </c>
      <c r="K772" s="53">
        <v>-239060</v>
      </c>
      <c r="L772" s="53">
        <v>-37988</v>
      </c>
      <c r="M772" s="17">
        <v>-0.1106</v>
      </c>
      <c r="N772" s="17">
        <v>-0.2525</v>
      </c>
      <c r="O772" s="17">
        <v>-5.62E-2</v>
      </c>
      <c r="P772" s="38">
        <v>3</v>
      </c>
      <c r="Q772" s="38">
        <v>10</v>
      </c>
    </row>
    <row r="773" spans="1:17" x14ac:dyDescent="0.35">
      <c r="A773" s="65" t="s">
        <v>3793</v>
      </c>
      <c r="B773" s="65" t="s">
        <v>37</v>
      </c>
      <c r="C773" s="89" t="s">
        <v>2258</v>
      </c>
      <c r="D773" s="74">
        <v>3013276.52</v>
      </c>
      <c r="E773" s="74">
        <v>2991351.4</v>
      </c>
      <c r="F773" s="74">
        <v>3123463.92</v>
      </c>
      <c r="G773" s="74">
        <v>2893894.62</v>
      </c>
      <c r="H773" s="74">
        <v>2752647.44</v>
      </c>
      <c r="I773" s="74">
        <v>2972932.94</v>
      </c>
      <c r="J773" s="53">
        <v>119381.89999999991</v>
      </c>
      <c r="K773" s="53">
        <v>238703.95999999996</v>
      </c>
      <c r="L773" s="53">
        <v>150530.97999999998</v>
      </c>
      <c r="M773" s="17">
        <v>4.1300000000000003E-2</v>
      </c>
      <c r="N773" s="17">
        <v>8.6699999999999999E-2</v>
      </c>
      <c r="O773" s="17">
        <v>5.0599999999999999E-2</v>
      </c>
      <c r="P773" s="38">
        <v>0</v>
      </c>
      <c r="Q773" s="38">
        <v>0</v>
      </c>
    </row>
    <row r="774" spans="1:17" x14ac:dyDescent="0.35">
      <c r="A774" s="65" t="s">
        <v>3794</v>
      </c>
      <c r="B774" s="65" t="s">
        <v>61</v>
      </c>
      <c r="C774" s="89" t="s">
        <v>2262</v>
      </c>
      <c r="D774" s="74">
        <v>1716108.27</v>
      </c>
      <c r="E774" s="74">
        <v>1738223.74</v>
      </c>
      <c r="F774" s="74">
        <v>1806671</v>
      </c>
      <c r="G774" s="74">
        <v>1334000.76</v>
      </c>
      <c r="H774" s="74">
        <v>1614267.88</v>
      </c>
      <c r="I774" s="74">
        <v>1558393.89</v>
      </c>
      <c r="J774" s="53">
        <v>382107.51</v>
      </c>
      <c r="K774" s="53">
        <v>123955.8600000001</v>
      </c>
      <c r="L774" s="53">
        <v>248277.1100000001</v>
      </c>
      <c r="M774" s="17">
        <v>0.28639999999999999</v>
      </c>
      <c r="N774" s="17">
        <v>7.6799999999999993E-2</v>
      </c>
      <c r="O774" s="17">
        <v>0.1593</v>
      </c>
      <c r="P774" s="38">
        <v>0</v>
      </c>
      <c r="Q774" s="38">
        <v>0</v>
      </c>
    </row>
    <row r="775" spans="1:17" x14ac:dyDescent="0.35">
      <c r="A775" s="65" t="s">
        <v>3795</v>
      </c>
      <c r="B775" s="65" t="s">
        <v>14</v>
      </c>
      <c r="C775" s="89" t="s">
        <v>2264</v>
      </c>
      <c r="D775" s="74">
        <v>609239.06000000006</v>
      </c>
      <c r="E775" s="74">
        <v>618480</v>
      </c>
      <c r="F775" s="74">
        <v>629362</v>
      </c>
      <c r="G775" s="74">
        <v>556072.57999999996</v>
      </c>
      <c r="H775" s="74">
        <v>566276</v>
      </c>
      <c r="I775" s="74">
        <v>538805</v>
      </c>
      <c r="J775" s="53">
        <v>53166.480000000098</v>
      </c>
      <c r="K775" s="53">
        <v>52204</v>
      </c>
      <c r="L775" s="53">
        <v>90557</v>
      </c>
      <c r="M775" s="17">
        <v>9.5600000000000004E-2</v>
      </c>
      <c r="N775" s="17">
        <v>9.2200000000000004E-2</v>
      </c>
      <c r="O775" s="17">
        <v>0.1681</v>
      </c>
      <c r="P775" s="38">
        <v>0</v>
      </c>
      <c r="Q775" s="38">
        <v>0</v>
      </c>
    </row>
    <row r="776" spans="1:17" x14ac:dyDescent="0.35">
      <c r="A776" s="65" t="s">
        <v>3796</v>
      </c>
      <c r="B776" s="65" t="s">
        <v>66</v>
      </c>
      <c r="C776" s="89" t="s">
        <v>2266</v>
      </c>
      <c r="D776" s="74">
        <v>1436243</v>
      </c>
      <c r="E776" s="74">
        <v>1424068</v>
      </c>
      <c r="F776" s="74">
        <v>1576022</v>
      </c>
      <c r="G776" s="74">
        <v>1397962</v>
      </c>
      <c r="H776" s="74">
        <v>1416606</v>
      </c>
      <c r="I776" s="74">
        <v>1458432</v>
      </c>
      <c r="J776" s="53">
        <v>38281</v>
      </c>
      <c r="K776" s="53">
        <v>7462</v>
      </c>
      <c r="L776" s="53">
        <v>117590</v>
      </c>
      <c r="M776" s="17">
        <v>2.7400000000000001E-2</v>
      </c>
      <c r="N776" s="17">
        <v>5.3E-3</v>
      </c>
      <c r="O776" s="17">
        <v>8.0600000000000005E-2</v>
      </c>
      <c r="P776" s="38">
        <v>0</v>
      </c>
      <c r="Q776" s="38">
        <v>0</v>
      </c>
    </row>
    <row r="777" spans="1:17" x14ac:dyDescent="0.35">
      <c r="A777" s="65" t="s">
        <v>3797</v>
      </c>
      <c r="B777" s="65" t="s">
        <v>66</v>
      </c>
      <c r="C777" s="89" t="s">
        <v>2268</v>
      </c>
      <c r="D777" s="74">
        <v>532594.32999999996</v>
      </c>
      <c r="E777" s="74">
        <v>549603.87</v>
      </c>
      <c r="F777" s="74">
        <v>543163.34</v>
      </c>
      <c r="G777" s="74">
        <v>510901.81</v>
      </c>
      <c r="H777" s="74">
        <v>512470.75</v>
      </c>
      <c r="I777" s="74">
        <v>450138.56</v>
      </c>
      <c r="J777" s="53">
        <v>21692.51999999996</v>
      </c>
      <c r="K777" s="53">
        <v>37133.119999999995</v>
      </c>
      <c r="L777" s="53">
        <v>93024.77999999997</v>
      </c>
      <c r="M777" s="17">
        <v>4.2500000000000003E-2</v>
      </c>
      <c r="N777" s="17">
        <v>7.2499999999999995E-2</v>
      </c>
      <c r="O777" s="17">
        <v>0.20669999999999999</v>
      </c>
      <c r="P777" s="38">
        <v>0</v>
      </c>
      <c r="Q777" s="38">
        <v>0</v>
      </c>
    </row>
    <row r="778" spans="1:17" x14ac:dyDescent="0.35">
      <c r="A778" s="65" t="s">
        <v>3798</v>
      </c>
      <c r="B778" s="65" t="s">
        <v>45</v>
      </c>
      <c r="C778" s="89" t="s">
        <v>2269</v>
      </c>
      <c r="D778" s="74">
        <v>1008868.71</v>
      </c>
      <c r="E778" s="74">
        <v>1295236.83</v>
      </c>
      <c r="F778" s="74">
        <v>1040156.39</v>
      </c>
      <c r="G778" s="74">
        <v>997600.13</v>
      </c>
      <c r="H778" s="74">
        <v>1093956.06</v>
      </c>
      <c r="I778" s="74">
        <v>944695.35</v>
      </c>
      <c r="J778" s="53">
        <v>11268.579999999958</v>
      </c>
      <c r="K778" s="53">
        <v>201280.77000000002</v>
      </c>
      <c r="L778" s="53">
        <v>95461.040000000037</v>
      </c>
      <c r="M778" s="17">
        <v>1.1299999999999999E-2</v>
      </c>
      <c r="N778" s="17">
        <v>0.184</v>
      </c>
      <c r="O778" s="17">
        <v>0.10100000000000001</v>
      </c>
      <c r="P778" s="38">
        <v>0</v>
      </c>
      <c r="Q778" s="38">
        <v>0</v>
      </c>
    </row>
    <row r="779" spans="1:17" x14ac:dyDescent="0.35">
      <c r="A779" s="65" t="s">
        <v>3799</v>
      </c>
      <c r="B779" s="65" t="s">
        <v>52</v>
      </c>
      <c r="C779" s="89" t="s">
        <v>2271</v>
      </c>
      <c r="D779" s="74">
        <v>22183852</v>
      </c>
      <c r="E779" s="74">
        <v>22403608</v>
      </c>
      <c r="F779" s="74">
        <v>22362801</v>
      </c>
      <c r="G779" s="74">
        <v>22135888</v>
      </c>
      <c r="H779" s="74">
        <v>23221195</v>
      </c>
      <c r="I779" s="74">
        <v>23736061</v>
      </c>
      <c r="J779" s="53">
        <v>47964</v>
      </c>
      <c r="K779" s="53">
        <v>-817587</v>
      </c>
      <c r="L779" s="53">
        <v>-1373260</v>
      </c>
      <c r="M779" s="17">
        <v>2.2000000000000001E-3</v>
      </c>
      <c r="N779" s="17">
        <v>-3.5200000000000002E-2</v>
      </c>
      <c r="O779" s="17">
        <v>-5.79E-2</v>
      </c>
      <c r="P779" s="38">
        <v>2</v>
      </c>
      <c r="Q779" s="38">
        <v>6.67</v>
      </c>
    </row>
    <row r="780" spans="1:17" x14ac:dyDescent="0.35">
      <c r="A780" s="65" t="s">
        <v>3800</v>
      </c>
      <c r="B780" s="65" t="s">
        <v>51</v>
      </c>
      <c r="C780" s="89" t="s">
        <v>2275</v>
      </c>
      <c r="D780" s="74">
        <v>2408664.0499999998</v>
      </c>
      <c r="E780" s="74">
        <v>2532587.7999999998</v>
      </c>
      <c r="F780" s="74">
        <v>2434647.0299999998</v>
      </c>
      <c r="G780" s="74">
        <v>2182745.27</v>
      </c>
      <c r="H780" s="74">
        <v>2330752.6</v>
      </c>
      <c r="I780" s="74">
        <v>2010574.65</v>
      </c>
      <c r="J780" s="53">
        <v>225918.7799999998</v>
      </c>
      <c r="K780" s="53">
        <v>201835.19999999972</v>
      </c>
      <c r="L780" s="53">
        <v>424072.37999999989</v>
      </c>
      <c r="M780" s="17">
        <v>0.10349999999999999</v>
      </c>
      <c r="N780" s="17">
        <v>8.6599999999999996E-2</v>
      </c>
      <c r="O780" s="17">
        <v>0.2109</v>
      </c>
      <c r="P780" s="38">
        <v>0</v>
      </c>
      <c r="Q780" s="38">
        <v>0</v>
      </c>
    </row>
    <row r="781" spans="1:17" x14ac:dyDescent="0.35">
      <c r="A781" s="65" t="s">
        <v>3801</v>
      </c>
      <c r="B781" s="65" t="s">
        <v>54</v>
      </c>
      <c r="C781" s="89" t="s">
        <v>2277</v>
      </c>
      <c r="D781" s="74">
        <v>5225189</v>
      </c>
      <c r="E781" s="74">
        <v>5395539</v>
      </c>
      <c r="F781" s="74">
        <v>5019048</v>
      </c>
      <c r="G781" s="74">
        <v>4869088</v>
      </c>
      <c r="H781" s="74">
        <v>5348865</v>
      </c>
      <c r="I781" s="74">
        <v>4937139</v>
      </c>
      <c r="J781" s="53">
        <v>356101</v>
      </c>
      <c r="K781" s="53">
        <v>46674</v>
      </c>
      <c r="L781" s="53">
        <v>81909</v>
      </c>
      <c r="M781" s="17">
        <v>7.3099999999999998E-2</v>
      </c>
      <c r="N781" s="17">
        <v>8.6999999999999994E-3</v>
      </c>
      <c r="O781" s="17">
        <v>1.66E-2</v>
      </c>
      <c r="P781" s="38">
        <v>0</v>
      </c>
      <c r="Q781" s="38">
        <v>0</v>
      </c>
    </row>
    <row r="782" spans="1:17" x14ac:dyDescent="0.35">
      <c r="A782" s="65" t="s">
        <v>3802</v>
      </c>
      <c r="B782" s="65" t="s">
        <v>69</v>
      </c>
      <c r="C782" s="89" t="s">
        <v>2278</v>
      </c>
      <c r="D782" s="74">
        <v>2338821</v>
      </c>
      <c r="E782" s="74">
        <v>2549845</v>
      </c>
      <c r="F782" s="74">
        <v>2695767</v>
      </c>
      <c r="G782" s="74">
        <v>2221092</v>
      </c>
      <c r="H782" s="74">
        <v>2391398</v>
      </c>
      <c r="I782" s="74">
        <v>2642081</v>
      </c>
      <c r="J782" s="53">
        <v>117729</v>
      </c>
      <c r="K782" s="53">
        <v>158447</v>
      </c>
      <c r="L782" s="53">
        <v>53686</v>
      </c>
      <c r="M782" s="17">
        <v>5.2999999999999999E-2</v>
      </c>
      <c r="N782" s="17">
        <v>6.6299999999999998E-2</v>
      </c>
      <c r="O782" s="17">
        <v>2.0299999999999999E-2</v>
      </c>
      <c r="P782" s="38">
        <v>0</v>
      </c>
      <c r="Q782" s="38">
        <v>0</v>
      </c>
    </row>
    <row r="783" spans="1:17" x14ac:dyDescent="0.35">
      <c r="A783" s="65" t="s">
        <v>3803</v>
      </c>
      <c r="B783" s="65" t="s">
        <v>29</v>
      </c>
      <c r="C783" s="89" t="s">
        <v>2279</v>
      </c>
      <c r="D783" s="74">
        <v>2032509.27</v>
      </c>
      <c r="E783" s="74">
        <v>2216716.2200000002</v>
      </c>
      <c r="F783" s="74">
        <v>2110675.04</v>
      </c>
      <c r="G783" s="74">
        <v>1717672.43</v>
      </c>
      <c r="H783" s="74">
        <v>2211973.9</v>
      </c>
      <c r="I783" s="74">
        <v>2087893.63</v>
      </c>
      <c r="J783" s="53">
        <v>314836.84000000008</v>
      </c>
      <c r="K783" s="53">
        <v>4742.320000000298</v>
      </c>
      <c r="L783" s="53">
        <v>22781.410000000149</v>
      </c>
      <c r="M783" s="17">
        <v>0.18329999999999999</v>
      </c>
      <c r="N783" s="17">
        <v>2.0999999999999999E-3</v>
      </c>
      <c r="O783" s="17">
        <v>1.09E-2</v>
      </c>
      <c r="P783" s="38">
        <v>0</v>
      </c>
      <c r="Q783" s="38">
        <v>0</v>
      </c>
    </row>
    <row r="784" spans="1:17" x14ac:dyDescent="0.35">
      <c r="A784" s="65" t="s">
        <v>3804</v>
      </c>
      <c r="B784" s="65" t="s">
        <v>72</v>
      </c>
      <c r="C784" s="89" t="s">
        <v>2283</v>
      </c>
      <c r="D784" s="74">
        <v>1446683</v>
      </c>
      <c r="E784" s="74">
        <v>1446412</v>
      </c>
      <c r="F784" s="74">
        <v>1604862</v>
      </c>
      <c r="G784" s="74">
        <v>1331134</v>
      </c>
      <c r="H784" s="74">
        <v>1327098</v>
      </c>
      <c r="I784" s="74">
        <v>1618454</v>
      </c>
      <c r="J784" s="53">
        <v>115549</v>
      </c>
      <c r="K784" s="53">
        <v>119314</v>
      </c>
      <c r="L784" s="53">
        <v>-13592</v>
      </c>
      <c r="M784" s="17">
        <v>8.6800000000000002E-2</v>
      </c>
      <c r="N784" s="17">
        <v>8.9899999999999994E-2</v>
      </c>
      <c r="O784" s="17">
        <v>-8.3999999999999995E-3</v>
      </c>
      <c r="P784" s="38">
        <v>1</v>
      </c>
      <c r="Q784" s="38">
        <v>3.33</v>
      </c>
    </row>
    <row r="785" spans="1:17" x14ac:dyDescent="0.35">
      <c r="A785" s="65" t="s">
        <v>3805</v>
      </c>
      <c r="B785" s="65" t="s">
        <v>29</v>
      </c>
      <c r="C785" s="89" t="s">
        <v>2284</v>
      </c>
      <c r="D785" s="74">
        <v>1371239.28</v>
      </c>
      <c r="E785" s="74">
        <v>1456378.18</v>
      </c>
      <c r="F785" s="74">
        <v>1422503</v>
      </c>
      <c r="G785" s="74">
        <v>1263161.8400000001</v>
      </c>
      <c r="H785" s="74">
        <v>1446373.6</v>
      </c>
      <c r="I785" s="74">
        <v>1390118</v>
      </c>
      <c r="J785" s="53">
        <v>108077.43999999994</v>
      </c>
      <c r="K785" s="53">
        <v>10004.579999999842</v>
      </c>
      <c r="L785" s="53">
        <v>32385</v>
      </c>
      <c r="M785" s="17">
        <v>8.5599999999999996E-2</v>
      </c>
      <c r="N785" s="17">
        <v>6.8999999999999999E-3</v>
      </c>
      <c r="O785" s="17">
        <v>2.3300000000000001E-2</v>
      </c>
      <c r="P785" s="38">
        <v>0</v>
      </c>
      <c r="Q785" s="38">
        <v>0</v>
      </c>
    </row>
    <row r="786" spans="1:17" x14ac:dyDescent="0.35">
      <c r="A786" s="65" t="s">
        <v>3806</v>
      </c>
      <c r="B786" s="65" t="s">
        <v>43</v>
      </c>
      <c r="C786" s="89" t="s">
        <v>2286</v>
      </c>
      <c r="D786" s="74">
        <v>1013926.77</v>
      </c>
      <c r="E786" s="74">
        <v>1200318.95</v>
      </c>
      <c r="F786" s="74">
        <v>1910087.78</v>
      </c>
      <c r="G786" s="74">
        <v>852800.06</v>
      </c>
      <c r="H786" s="74">
        <v>1228655.25</v>
      </c>
      <c r="I786" s="74">
        <v>1483918.38</v>
      </c>
      <c r="J786" s="53">
        <v>161126.70999999996</v>
      </c>
      <c r="K786" s="53">
        <v>-28336.300000000047</v>
      </c>
      <c r="L786" s="53">
        <v>426169.40000000014</v>
      </c>
      <c r="M786" s="17">
        <v>0.18890000000000001</v>
      </c>
      <c r="N786" s="17">
        <v>-2.3099999999999999E-2</v>
      </c>
      <c r="O786" s="17">
        <v>0.28720000000000001</v>
      </c>
      <c r="P786" s="38">
        <v>1</v>
      </c>
      <c r="Q786" s="38">
        <v>3.33</v>
      </c>
    </row>
    <row r="787" spans="1:17" x14ac:dyDescent="0.35">
      <c r="A787" s="65" t="s">
        <v>3807</v>
      </c>
      <c r="B787" s="65" t="s">
        <v>12</v>
      </c>
      <c r="C787" s="89" t="s">
        <v>2288</v>
      </c>
      <c r="D787" s="74">
        <v>3957237.77</v>
      </c>
      <c r="E787" s="74">
        <v>3826576.74</v>
      </c>
      <c r="F787" s="74">
        <v>3764080.16</v>
      </c>
      <c r="G787" s="74">
        <v>3860912.44</v>
      </c>
      <c r="H787" s="74">
        <v>3993030.88</v>
      </c>
      <c r="I787" s="74">
        <v>4122156.86</v>
      </c>
      <c r="J787" s="53">
        <v>96325.330000000075</v>
      </c>
      <c r="K787" s="53">
        <v>-166454.13999999966</v>
      </c>
      <c r="L787" s="53">
        <v>-358076.69999999972</v>
      </c>
      <c r="M787" s="17">
        <v>2.4899999999999999E-2</v>
      </c>
      <c r="N787" s="17">
        <v>-4.1700000000000001E-2</v>
      </c>
      <c r="O787" s="17">
        <v>-8.6900000000000005E-2</v>
      </c>
      <c r="P787" s="38">
        <v>2</v>
      </c>
      <c r="Q787" s="38">
        <v>6.67</v>
      </c>
    </row>
    <row r="788" spans="1:17" x14ac:dyDescent="0.35">
      <c r="A788" s="65" t="s">
        <v>3807</v>
      </c>
      <c r="B788" s="65" t="s">
        <v>34</v>
      </c>
      <c r="C788" s="89" t="s">
        <v>2289</v>
      </c>
      <c r="D788" s="74">
        <v>658561</v>
      </c>
      <c r="E788" s="74">
        <v>849763</v>
      </c>
      <c r="F788" s="74">
        <v>664194</v>
      </c>
      <c r="G788" s="74">
        <v>678321</v>
      </c>
      <c r="H788" s="74">
        <v>834999</v>
      </c>
      <c r="I788" s="74">
        <v>683585.58</v>
      </c>
      <c r="J788" s="53">
        <v>-19760</v>
      </c>
      <c r="K788" s="53">
        <v>14764</v>
      </c>
      <c r="L788" s="53">
        <v>-19391.579999999958</v>
      </c>
      <c r="M788" s="17">
        <v>-2.9100000000000001E-2</v>
      </c>
      <c r="N788" s="17">
        <v>1.77E-2</v>
      </c>
      <c r="O788" s="17">
        <v>-2.8400000000000002E-2</v>
      </c>
      <c r="P788" s="38">
        <v>2</v>
      </c>
      <c r="Q788" s="38">
        <v>6.67</v>
      </c>
    </row>
    <row r="789" spans="1:17" x14ac:dyDescent="0.35">
      <c r="A789" s="65" t="s">
        <v>3808</v>
      </c>
      <c r="B789" s="65" t="s">
        <v>30</v>
      </c>
      <c r="C789" s="89" t="s">
        <v>2293</v>
      </c>
      <c r="D789" s="74">
        <v>4223116</v>
      </c>
      <c r="E789" s="74">
        <v>4333375</v>
      </c>
      <c r="F789" s="74">
        <v>4191620</v>
      </c>
      <c r="G789" s="74">
        <v>4179656</v>
      </c>
      <c r="H789" s="74">
        <v>4346640</v>
      </c>
      <c r="I789" s="74">
        <v>4296285</v>
      </c>
      <c r="J789" s="53">
        <v>43460</v>
      </c>
      <c r="K789" s="53">
        <v>-13265</v>
      </c>
      <c r="L789" s="53">
        <v>-104665</v>
      </c>
      <c r="M789" s="17">
        <v>1.04E-2</v>
      </c>
      <c r="N789" s="17">
        <v>-3.0999999999999999E-3</v>
      </c>
      <c r="O789" s="17">
        <v>-2.4400000000000002E-2</v>
      </c>
      <c r="P789" s="38">
        <v>2</v>
      </c>
      <c r="Q789" s="38">
        <v>6.67</v>
      </c>
    </row>
    <row r="790" spans="1:17" x14ac:dyDescent="0.35">
      <c r="A790" s="65" t="s">
        <v>3809</v>
      </c>
      <c r="B790" s="65" t="s">
        <v>71</v>
      </c>
      <c r="C790" s="89" t="s">
        <v>2295</v>
      </c>
      <c r="D790" s="74">
        <v>6053663.7800000003</v>
      </c>
      <c r="E790" s="74">
        <v>6509508.7800000003</v>
      </c>
      <c r="F790" s="74">
        <v>7573337.96</v>
      </c>
      <c r="G790" s="74">
        <v>5655880.5300000003</v>
      </c>
      <c r="H790" s="74">
        <v>6703499.2999999998</v>
      </c>
      <c r="I790" s="74">
        <v>6851604.3899999997</v>
      </c>
      <c r="J790" s="53">
        <v>397783.25</v>
      </c>
      <c r="K790" s="53">
        <v>-193990.51999999955</v>
      </c>
      <c r="L790" s="53">
        <v>721733.5700000003</v>
      </c>
      <c r="M790" s="17">
        <v>7.0300000000000001E-2</v>
      </c>
      <c r="N790" s="17">
        <v>-2.8899999999999999E-2</v>
      </c>
      <c r="O790" s="17">
        <v>0.1053</v>
      </c>
      <c r="P790" s="38">
        <v>1</v>
      </c>
      <c r="Q790" s="38">
        <v>3.33</v>
      </c>
    </row>
    <row r="791" spans="1:17" x14ac:dyDescent="0.35">
      <c r="A791" s="65" t="s">
        <v>3810</v>
      </c>
      <c r="B791" s="65" t="s">
        <v>34</v>
      </c>
      <c r="C791" s="89" t="s">
        <v>2297</v>
      </c>
      <c r="D791" s="74">
        <v>430929</v>
      </c>
      <c r="E791" s="74">
        <v>456990</v>
      </c>
      <c r="F791" s="74">
        <v>459041</v>
      </c>
      <c r="G791" s="74">
        <v>378857</v>
      </c>
      <c r="H791" s="74">
        <v>562888</v>
      </c>
      <c r="I791" s="74">
        <v>373171</v>
      </c>
      <c r="J791" s="53">
        <v>52072</v>
      </c>
      <c r="K791" s="53">
        <v>-105898</v>
      </c>
      <c r="L791" s="53">
        <v>85870</v>
      </c>
      <c r="M791" s="17">
        <v>0.13739999999999999</v>
      </c>
      <c r="N791" s="17">
        <v>-0.18809999999999999</v>
      </c>
      <c r="O791" s="17">
        <v>0.2301</v>
      </c>
      <c r="P791" s="38">
        <v>1</v>
      </c>
      <c r="Q791" s="38">
        <v>3.33</v>
      </c>
    </row>
    <row r="792" spans="1:17" x14ac:dyDescent="0.35">
      <c r="A792" s="65" t="s">
        <v>3811</v>
      </c>
      <c r="B792" s="65" t="s">
        <v>62</v>
      </c>
      <c r="C792" s="89" t="s">
        <v>2299</v>
      </c>
      <c r="D792" s="74">
        <v>2375699.27</v>
      </c>
      <c r="E792" s="74">
        <v>3088765.95</v>
      </c>
      <c r="F792" s="74">
        <v>3154935</v>
      </c>
      <c r="G792" s="74">
        <v>2707946.4</v>
      </c>
      <c r="H792" s="74">
        <v>3123970.38</v>
      </c>
      <c r="I792" s="74">
        <v>2516797</v>
      </c>
      <c r="J792" s="53">
        <v>-332247.12999999989</v>
      </c>
      <c r="K792" s="53">
        <v>-35204.429999999702</v>
      </c>
      <c r="L792" s="53">
        <v>638138</v>
      </c>
      <c r="M792" s="17">
        <v>-0.1227</v>
      </c>
      <c r="N792" s="17">
        <v>-1.1299999999999999E-2</v>
      </c>
      <c r="O792" s="17">
        <v>0.25359999999999999</v>
      </c>
      <c r="P792" s="38">
        <v>2</v>
      </c>
      <c r="Q792" s="38">
        <v>6.67</v>
      </c>
    </row>
    <row r="793" spans="1:17" x14ac:dyDescent="0.35">
      <c r="A793" s="65" t="s">
        <v>3812</v>
      </c>
      <c r="B793" s="65" t="s">
        <v>17</v>
      </c>
      <c r="C793" s="89" t="s">
        <v>2300</v>
      </c>
      <c r="D793" s="74">
        <v>736948</v>
      </c>
      <c r="E793" s="74">
        <v>764326.40000000002</v>
      </c>
      <c r="F793" s="74">
        <v>832326</v>
      </c>
      <c r="G793" s="74">
        <v>726805</v>
      </c>
      <c r="H793" s="74">
        <v>803156</v>
      </c>
      <c r="I793" s="74">
        <v>804762</v>
      </c>
      <c r="J793" s="53">
        <v>10143</v>
      </c>
      <c r="K793" s="53">
        <v>-38829.599999999977</v>
      </c>
      <c r="L793" s="53">
        <v>27564</v>
      </c>
      <c r="M793" s="17">
        <v>1.4E-2</v>
      </c>
      <c r="N793" s="17">
        <v>-4.8300000000000003E-2</v>
      </c>
      <c r="O793" s="17">
        <v>3.4299999999999997E-2</v>
      </c>
      <c r="P793" s="38">
        <v>1</v>
      </c>
      <c r="Q793" s="38">
        <v>3.33</v>
      </c>
    </row>
    <row r="794" spans="1:17" x14ac:dyDescent="0.35">
      <c r="A794" s="65" t="s">
        <v>3813</v>
      </c>
      <c r="B794" s="65" t="s">
        <v>77</v>
      </c>
      <c r="C794" s="89" t="s">
        <v>2304</v>
      </c>
      <c r="D794" s="74">
        <v>1723601.95</v>
      </c>
      <c r="E794" s="74">
        <v>1639330.35</v>
      </c>
      <c r="F794" s="74">
        <v>1622899.7</v>
      </c>
      <c r="G794" s="74">
        <v>1415650.54</v>
      </c>
      <c r="H794" s="74">
        <v>1241515.18</v>
      </c>
      <c r="I794" s="74">
        <v>1029695.37</v>
      </c>
      <c r="J794" s="53">
        <v>307951.40999999992</v>
      </c>
      <c r="K794" s="53">
        <v>397815.17000000016</v>
      </c>
      <c r="L794" s="53">
        <v>593204.32999999996</v>
      </c>
      <c r="M794" s="17">
        <v>0.2175</v>
      </c>
      <c r="N794" s="17">
        <v>0.32040000000000002</v>
      </c>
      <c r="O794" s="17">
        <v>0.57609999999999995</v>
      </c>
      <c r="P794" s="38">
        <v>0</v>
      </c>
      <c r="Q794" s="38">
        <v>0</v>
      </c>
    </row>
    <row r="795" spans="1:17" x14ac:dyDescent="0.35">
      <c r="A795" s="65" t="s">
        <v>3814</v>
      </c>
      <c r="B795" s="65" t="s">
        <v>53</v>
      </c>
      <c r="C795" s="89" t="s">
        <v>2306</v>
      </c>
      <c r="D795" s="74">
        <v>3011769</v>
      </c>
      <c r="E795" s="74">
        <v>3045892</v>
      </c>
      <c r="F795" s="74">
        <v>3214715.67</v>
      </c>
      <c r="G795" s="74">
        <v>2790139</v>
      </c>
      <c r="H795" s="74">
        <v>2936021</v>
      </c>
      <c r="I795" s="74">
        <v>3155247.19</v>
      </c>
      <c r="J795" s="53">
        <v>221630</v>
      </c>
      <c r="K795" s="53">
        <v>109871</v>
      </c>
      <c r="L795" s="53">
        <v>59468.479999999981</v>
      </c>
      <c r="M795" s="17">
        <v>7.9399999999999998E-2</v>
      </c>
      <c r="N795" s="17">
        <v>3.7400000000000003E-2</v>
      </c>
      <c r="O795" s="17">
        <v>1.8800000000000001E-2</v>
      </c>
      <c r="P795" s="38">
        <v>0</v>
      </c>
      <c r="Q795" s="38">
        <v>0</v>
      </c>
    </row>
    <row r="796" spans="1:17" x14ac:dyDescent="0.35">
      <c r="A796" s="65" t="s">
        <v>3815</v>
      </c>
      <c r="B796" s="65" t="s">
        <v>30</v>
      </c>
      <c r="C796" s="89" t="s">
        <v>2308</v>
      </c>
      <c r="D796" s="74">
        <v>22179315</v>
      </c>
      <c r="E796" s="74">
        <v>23597434</v>
      </c>
      <c r="F796" s="74">
        <v>25958561</v>
      </c>
      <c r="G796" s="74">
        <v>21291573</v>
      </c>
      <c r="H796" s="74">
        <v>22584841</v>
      </c>
      <c r="I796" s="74">
        <v>22877135</v>
      </c>
      <c r="J796" s="53">
        <v>887742</v>
      </c>
      <c r="K796" s="53">
        <v>1012593</v>
      </c>
      <c r="L796" s="53">
        <v>3081426</v>
      </c>
      <c r="M796" s="17">
        <v>4.1700000000000001E-2</v>
      </c>
      <c r="N796" s="17">
        <v>4.48E-2</v>
      </c>
      <c r="O796" s="17">
        <v>0.13469999999999999</v>
      </c>
      <c r="P796" s="38">
        <v>0</v>
      </c>
      <c r="Q796" s="38">
        <v>0</v>
      </c>
    </row>
    <row r="797" spans="1:17" x14ac:dyDescent="0.35">
      <c r="A797" s="65" t="s">
        <v>3816</v>
      </c>
      <c r="B797" s="65" t="s">
        <v>59</v>
      </c>
      <c r="C797" s="89" t="s">
        <v>2310</v>
      </c>
      <c r="D797" s="74">
        <v>18534909.129999999</v>
      </c>
      <c r="E797" s="74">
        <v>23664267.829999998</v>
      </c>
      <c r="F797" s="74">
        <v>21551768.829999998</v>
      </c>
      <c r="G797" s="74">
        <v>16071435.939999999</v>
      </c>
      <c r="H797" s="74">
        <v>18559868.539999999</v>
      </c>
      <c r="I797" s="74">
        <v>18934104.539999999</v>
      </c>
      <c r="J797" s="53">
        <v>2463473.1899999995</v>
      </c>
      <c r="K797" s="53">
        <v>5104399.2899999991</v>
      </c>
      <c r="L797" s="53">
        <v>2617664.2899999991</v>
      </c>
      <c r="M797" s="17">
        <v>0.15329999999999999</v>
      </c>
      <c r="N797" s="17">
        <v>0.27500000000000002</v>
      </c>
      <c r="O797" s="17">
        <v>0.13830000000000001</v>
      </c>
      <c r="P797" s="38">
        <v>0</v>
      </c>
      <c r="Q797" s="38">
        <v>0</v>
      </c>
    </row>
    <row r="798" spans="1:17" x14ac:dyDescent="0.35">
      <c r="A798" s="65" t="s">
        <v>3817</v>
      </c>
      <c r="B798" s="65" t="s">
        <v>68</v>
      </c>
      <c r="C798" s="89" t="s">
        <v>2311</v>
      </c>
      <c r="D798" s="74">
        <v>65853866</v>
      </c>
      <c r="E798" s="74">
        <v>66900588</v>
      </c>
      <c r="F798" s="74">
        <v>69785740</v>
      </c>
      <c r="G798" s="74">
        <v>61692328</v>
      </c>
      <c r="H798" s="74">
        <v>65045779</v>
      </c>
      <c r="I798" s="74">
        <v>68152478</v>
      </c>
      <c r="J798" s="53">
        <v>4161538</v>
      </c>
      <c r="K798" s="53">
        <v>1854809</v>
      </c>
      <c r="L798" s="53">
        <v>1633262</v>
      </c>
      <c r="M798" s="17">
        <v>6.7500000000000004E-2</v>
      </c>
      <c r="N798" s="17">
        <v>2.8500000000000001E-2</v>
      </c>
      <c r="O798" s="17">
        <v>2.4E-2</v>
      </c>
      <c r="P798" s="38">
        <v>0</v>
      </c>
      <c r="Q798" s="38">
        <v>0</v>
      </c>
    </row>
    <row r="799" spans="1:17" x14ac:dyDescent="0.35">
      <c r="A799" s="65" t="s">
        <v>3818</v>
      </c>
      <c r="B799" s="65" t="s">
        <v>14</v>
      </c>
      <c r="C799" s="89" t="s">
        <v>2313</v>
      </c>
      <c r="D799" s="74">
        <v>997476</v>
      </c>
      <c r="E799" s="74">
        <v>1128066</v>
      </c>
      <c r="F799" s="74">
        <v>1122532</v>
      </c>
      <c r="G799" s="74">
        <v>980117</v>
      </c>
      <c r="H799" s="74">
        <v>1199576</v>
      </c>
      <c r="I799" s="74">
        <v>927546</v>
      </c>
      <c r="J799" s="53">
        <v>17359</v>
      </c>
      <c r="K799" s="53">
        <v>-71510</v>
      </c>
      <c r="L799" s="53">
        <v>194986</v>
      </c>
      <c r="M799" s="17">
        <v>1.77E-2</v>
      </c>
      <c r="N799" s="17">
        <v>-5.96E-2</v>
      </c>
      <c r="O799" s="17">
        <v>0.2102</v>
      </c>
      <c r="P799" s="38">
        <v>1</v>
      </c>
      <c r="Q799" s="38">
        <v>3.33</v>
      </c>
    </row>
    <row r="800" spans="1:17" x14ac:dyDescent="0.35">
      <c r="A800" s="65" t="s">
        <v>3819</v>
      </c>
      <c r="B800" s="65" t="s">
        <v>76</v>
      </c>
      <c r="C800" s="89" t="s">
        <v>2317</v>
      </c>
      <c r="D800" s="74">
        <v>26824198</v>
      </c>
      <c r="E800" s="74">
        <v>27497984</v>
      </c>
      <c r="F800" s="74">
        <v>27317057</v>
      </c>
      <c r="G800" s="74">
        <v>27662345</v>
      </c>
      <c r="H800" s="74">
        <v>28152877</v>
      </c>
      <c r="I800" s="74">
        <v>26238999</v>
      </c>
      <c r="J800" s="53">
        <v>-838147</v>
      </c>
      <c r="K800" s="53">
        <v>-654893</v>
      </c>
      <c r="L800" s="53">
        <v>1078058</v>
      </c>
      <c r="M800" s="17">
        <v>-3.0300000000000001E-2</v>
      </c>
      <c r="N800" s="17">
        <v>-2.3300000000000001E-2</v>
      </c>
      <c r="O800" s="17">
        <v>4.1099999999999998E-2</v>
      </c>
      <c r="P800" s="38">
        <v>2</v>
      </c>
      <c r="Q800" s="38">
        <v>6.67</v>
      </c>
    </row>
    <row r="801" spans="1:17" x14ac:dyDescent="0.35">
      <c r="A801" s="65" t="s">
        <v>3820</v>
      </c>
      <c r="B801" s="65" t="s">
        <v>74</v>
      </c>
      <c r="C801" s="89" t="s">
        <v>2319</v>
      </c>
      <c r="D801" s="74">
        <v>1197886.2</v>
      </c>
      <c r="E801" s="74">
        <v>1174726.51</v>
      </c>
      <c r="F801" s="74">
        <v>1191146.46</v>
      </c>
      <c r="G801" s="74">
        <v>1190195.3899999999</v>
      </c>
      <c r="H801" s="74">
        <v>1345393.06</v>
      </c>
      <c r="I801" s="74">
        <v>1270355.21</v>
      </c>
      <c r="J801" s="53">
        <v>7690.8100000000559</v>
      </c>
      <c r="K801" s="53">
        <v>-170666.55000000005</v>
      </c>
      <c r="L801" s="53">
        <v>-79208.75</v>
      </c>
      <c r="M801" s="17">
        <v>6.4999999999999997E-3</v>
      </c>
      <c r="N801" s="17">
        <v>-0.12690000000000001</v>
      </c>
      <c r="O801" s="17">
        <v>-6.2399999999999997E-2</v>
      </c>
      <c r="P801" s="38">
        <v>2</v>
      </c>
      <c r="Q801" s="38">
        <v>6.67</v>
      </c>
    </row>
    <row r="802" spans="1:17" x14ac:dyDescent="0.35">
      <c r="A802" s="65" t="s">
        <v>3821</v>
      </c>
      <c r="B802" s="65" t="s">
        <v>45</v>
      </c>
      <c r="C802" s="89" t="s">
        <v>2321</v>
      </c>
      <c r="D802" s="74">
        <v>1526443.24</v>
      </c>
      <c r="E802" s="74">
        <v>1597371.68</v>
      </c>
      <c r="F802" s="74">
        <v>1766742.95</v>
      </c>
      <c r="G802" s="74">
        <v>1434142.8</v>
      </c>
      <c r="H802" s="74">
        <v>1760904.99</v>
      </c>
      <c r="I802" s="74">
        <v>1910202.23</v>
      </c>
      <c r="J802" s="53">
        <v>92300.439999999944</v>
      </c>
      <c r="K802" s="53">
        <v>-163533.31000000006</v>
      </c>
      <c r="L802" s="53">
        <v>-143459.28000000003</v>
      </c>
      <c r="M802" s="17">
        <v>6.4399999999999999E-2</v>
      </c>
      <c r="N802" s="17">
        <v>-9.2899999999999996E-2</v>
      </c>
      <c r="O802" s="17">
        <v>-7.51E-2</v>
      </c>
      <c r="P802" s="38">
        <v>2</v>
      </c>
      <c r="Q802" s="38">
        <v>6.67</v>
      </c>
    </row>
    <row r="803" spans="1:17" x14ac:dyDescent="0.35">
      <c r="A803" s="65" t="s">
        <v>3822</v>
      </c>
      <c r="B803" s="65" t="s">
        <v>32</v>
      </c>
      <c r="C803" s="89" t="s">
        <v>2323</v>
      </c>
      <c r="D803" s="74">
        <v>5266187</v>
      </c>
      <c r="E803" s="74">
        <v>5457404</v>
      </c>
      <c r="F803" s="74">
        <v>5698942</v>
      </c>
      <c r="G803" s="74">
        <v>4806170</v>
      </c>
      <c r="H803" s="74">
        <v>5291644</v>
      </c>
      <c r="I803" s="74">
        <v>5957409</v>
      </c>
      <c r="J803" s="53">
        <v>460017</v>
      </c>
      <c r="K803" s="53">
        <v>165760</v>
      </c>
      <c r="L803" s="53">
        <v>-258467</v>
      </c>
      <c r="M803" s="17">
        <v>9.5699999999999993E-2</v>
      </c>
      <c r="N803" s="17">
        <v>3.1300000000000001E-2</v>
      </c>
      <c r="O803" s="17">
        <v>-4.3400000000000001E-2</v>
      </c>
      <c r="P803" s="38">
        <v>1</v>
      </c>
      <c r="Q803" s="38">
        <v>3.33</v>
      </c>
    </row>
    <row r="804" spans="1:17" x14ac:dyDescent="0.35">
      <c r="A804" s="65" t="s">
        <v>3823</v>
      </c>
      <c r="B804" s="65" t="s">
        <v>66</v>
      </c>
      <c r="C804" s="89" t="s">
        <v>2329</v>
      </c>
      <c r="D804" s="74">
        <v>1392852</v>
      </c>
      <c r="E804" s="74">
        <v>1415912.29</v>
      </c>
      <c r="F804" s="74">
        <v>1460084</v>
      </c>
      <c r="G804" s="74">
        <v>1467884</v>
      </c>
      <c r="H804" s="74">
        <v>1424765.62</v>
      </c>
      <c r="I804" s="74">
        <v>1555155</v>
      </c>
      <c r="J804" s="53">
        <v>-75032</v>
      </c>
      <c r="K804" s="53">
        <v>-8853.3300000000745</v>
      </c>
      <c r="L804" s="53">
        <v>-95071</v>
      </c>
      <c r="M804" s="17">
        <v>-5.11E-2</v>
      </c>
      <c r="N804" s="17">
        <v>-6.1999999999999998E-3</v>
      </c>
      <c r="O804" s="17">
        <v>-6.1100000000000002E-2</v>
      </c>
      <c r="P804" s="38">
        <v>3</v>
      </c>
      <c r="Q804" s="38">
        <v>10</v>
      </c>
    </row>
    <row r="805" spans="1:17" x14ac:dyDescent="0.35">
      <c r="A805" s="65" t="s">
        <v>3824</v>
      </c>
      <c r="B805" s="65" t="s">
        <v>37</v>
      </c>
      <c r="C805" s="89" t="s">
        <v>2330</v>
      </c>
      <c r="D805" s="74">
        <v>1425503</v>
      </c>
      <c r="E805" s="74">
        <v>1379169</v>
      </c>
      <c r="F805" s="74">
        <v>1495303</v>
      </c>
      <c r="G805" s="74">
        <v>1328664</v>
      </c>
      <c r="H805" s="74">
        <v>1021191</v>
      </c>
      <c r="I805" s="74">
        <v>1378878</v>
      </c>
      <c r="J805" s="53">
        <v>96839</v>
      </c>
      <c r="K805" s="53">
        <v>357978</v>
      </c>
      <c r="L805" s="53">
        <v>116425</v>
      </c>
      <c r="M805" s="17">
        <v>7.2900000000000006E-2</v>
      </c>
      <c r="N805" s="17">
        <v>0.35049999999999998</v>
      </c>
      <c r="O805" s="17">
        <v>8.4400000000000003E-2</v>
      </c>
      <c r="P805" s="38">
        <v>0</v>
      </c>
      <c r="Q805" s="38">
        <v>0</v>
      </c>
    </row>
    <row r="806" spans="1:17" x14ac:dyDescent="0.35">
      <c r="A806" s="65" t="s">
        <v>3825</v>
      </c>
      <c r="B806" s="65" t="s">
        <v>52</v>
      </c>
      <c r="C806" s="89" t="s">
        <v>2331</v>
      </c>
      <c r="D806" s="74">
        <v>2006833.75</v>
      </c>
      <c r="E806" s="74">
        <v>2284223</v>
      </c>
      <c r="F806" s="74">
        <v>2432841</v>
      </c>
      <c r="G806" s="74">
        <v>1869027.43</v>
      </c>
      <c r="H806" s="74">
        <v>1906827</v>
      </c>
      <c r="I806" s="74">
        <v>2638901</v>
      </c>
      <c r="J806" s="53">
        <v>137806.32000000007</v>
      </c>
      <c r="K806" s="53">
        <v>377396</v>
      </c>
      <c r="L806" s="53">
        <v>-206060</v>
      </c>
      <c r="M806" s="17">
        <v>7.3700000000000002E-2</v>
      </c>
      <c r="N806" s="17">
        <v>0.19789999999999999</v>
      </c>
      <c r="O806" s="17">
        <v>-7.8100000000000003E-2</v>
      </c>
      <c r="P806" s="38">
        <v>1</v>
      </c>
      <c r="Q806" s="38">
        <v>3.33</v>
      </c>
    </row>
    <row r="807" spans="1:17" x14ac:dyDescent="0.35">
      <c r="A807" s="65" t="s">
        <v>3826</v>
      </c>
      <c r="B807" s="65" t="s">
        <v>23</v>
      </c>
      <c r="C807" s="89" t="s">
        <v>2335</v>
      </c>
      <c r="D807" s="74">
        <v>1542094.49</v>
      </c>
      <c r="E807" s="74">
        <v>1394084.13</v>
      </c>
      <c r="F807" s="74">
        <v>1433698.42</v>
      </c>
      <c r="G807" s="74">
        <v>1443120.68</v>
      </c>
      <c r="H807" s="74">
        <v>1426231.37</v>
      </c>
      <c r="I807" s="74">
        <v>1437170.96</v>
      </c>
      <c r="J807" s="53">
        <v>98973.810000000056</v>
      </c>
      <c r="K807" s="53">
        <v>-32147.240000000224</v>
      </c>
      <c r="L807" s="53">
        <v>-3472.5400000000373</v>
      </c>
      <c r="M807" s="17">
        <v>6.8599999999999994E-2</v>
      </c>
      <c r="N807" s="17">
        <v>-2.2499999999999999E-2</v>
      </c>
      <c r="O807" s="17">
        <v>-2.3999999999999998E-3</v>
      </c>
      <c r="P807" s="38">
        <v>2</v>
      </c>
      <c r="Q807" s="38">
        <v>6.67</v>
      </c>
    </row>
    <row r="808" spans="1:17" x14ac:dyDescent="0.35">
      <c r="A808" s="65" t="s">
        <v>3827</v>
      </c>
      <c r="B808" s="65" t="s">
        <v>17</v>
      </c>
      <c r="C808" s="89" t="s">
        <v>2337</v>
      </c>
      <c r="D808" s="74">
        <v>2621610</v>
      </c>
      <c r="E808" s="74">
        <v>2707908</v>
      </c>
      <c r="F808" s="74">
        <v>2808917</v>
      </c>
      <c r="G808" s="74">
        <v>2435109</v>
      </c>
      <c r="H808" s="74">
        <v>2479599</v>
      </c>
      <c r="I808" s="74">
        <v>2416353</v>
      </c>
      <c r="J808" s="53">
        <v>186501</v>
      </c>
      <c r="K808" s="53">
        <v>228309</v>
      </c>
      <c r="L808" s="53">
        <v>392564</v>
      </c>
      <c r="M808" s="17">
        <v>7.6600000000000001E-2</v>
      </c>
      <c r="N808" s="17">
        <v>9.2100000000000001E-2</v>
      </c>
      <c r="O808" s="17">
        <v>0.16250000000000001</v>
      </c>
      <c r="P808" s="38">
        <v>0</v>
      </c>
      <c r="Q808" s="38">
        <v>0</v>
      </c>
    </row>
    <row r="809" spans="1:17" x14ac:dyDescent="0.35">
      <c r="A809" s="65" t="s">
        <v>3828</v>
      </c>
      <c r="B809" s="65" t="s">
        <v>17</v>
      </c>
      <c r="C809" s="89" t="s">
        <v>2339</v>
      </c>
      <c r="D809" s="74">
        <v>4366866.34</v>
      </c>
      <c r="E809" s="74">
        <v>4614363.38</v>
      </c>
      <c r="F809" s="74">
        <v>4753313.33</v>
      </c>
      <c r="G809" s="74">
        <v>3955619.58</v>
      </c>
      <c r="H809" s="74">
        <v>4301615.8899999997</v>
      </c>
      <c r="I809" s="74">
        <v>4291550.13</v>
      </c>
      <c r="J809" s="53">
        <v>411246.75999999978</v>
      </c>
      <c r="K809" s="53">
        <v>312747.49000000022</v>
      </c>
      <c r="L809" s="53">
        <v>461763.20000000019</v>
      </c>
      <c r="M809" s="17">
        <v>0.104</v>
      </c>
      <c r="N809" s="17">
        <v>7.2700000000000001E-2</v>
      </c>
      <c r="O809" s="17">
        <v>0.1076</v>
      </c>
      <c r="P809" s="38">
        <v>0</v>
      </c>
      <c r="Q809" s="38">
        <v>0</v>
      </c>
    </row>
    <row r="810" spans="1:17" x14ac:dyDescent="0.35">
      <c r="A810" s="65" t="s">
        <v>3829</v>
      </c>
      <c r="B810" s="65" t="s">
        <v>14</v>
      </c>
      <c r="C810" s="89" t="s">
        <v>2340</v>
      </c>
      <c r="D810" s="74">
        <v>3220846.71</v>
      </c>
      <c r="E810" s="74">
        <v>3411827.27</v>
      </c>
      <c r="F810" s="74">
        <v>3598122.92</v>
      </c>
      <c r="G810" s="74">
        <v>3160684.52</v>
      </c>
      <c r="H810" s="74">
        <v>3818882.32</v>
      </c>
      <c r="I810" s="74">
        <v>3884796.13</v>
      </c>
      <c r="J810" s="53">
        <v>60162.189999999944</v>
      </c>
      <c r="K810" s="53">
        <v>-407055.04999999981</v>
      </c>
      <c r="L810" s="53">
        <v>-286673.20999999996</v>
      </c>
      <c r="M810" s="17">
        <v>1.9E-2</v>
      </c>
      <c r="N810" s="17">
        <v>-0.1066</v>
      </c>
      <c r="O810" s="17">
        <v>-7.3800000000000004E-2</v>
      </c>
      <c r="P810" s="38">
        <v>2</v>
      </c>
      <c r="Q810" s="38">
        <v>6.67</v>
      </c>
    </row>
    <row r="811" spans="1:17" x14ac:dyDescent="0.35">
      <c r="A811" s="65" t="s">
        <v>3830</v>
      </c>
      <c r="B811" s="65" t="s">
        <v>17</v>
      </c>
      <c r="C811" s="89" t="s">
        <v>2342</v>
      </c>
      <c r="D811" s="74">
        <v>1188688</v>
      </c>
      <c r="E811" s="74">
        <v>1163883</v>
      </c>
      <c r="F811" s="74">
        <v>1196978</v>
      </c>
      <c r="G811" s="74">
        <v>1014594</v>
      </c>
      <c r="H811" s="74">
        <v>1137047</v>
      </c>
      <c r="I811" s="74">
        <v>1249128</v>
      </c>
      <c r="J811" s="53">
        <v>174094</v>
      </c>
      <c r="K811" s="53">
        <v>26836</v>
      </c>
      <c r="L811" s="53">
        <v>-52150</v>
      </c>
      <c r="M811" s="17">
        <v>0.1716</v>
      </c>
      <c r="N811" s="17">
        <v>2.3599999999999999E-2</v>
      </c>
      <c r="O811" s="17">
        <v>-4.1700000000000001E-2</v>
      </c>
      <c r="P811" s="38">
        <v>1</v>
      </c>
      <c r="Q811" s="38">
        <v>3.33</v>
      </c>
    </row>
    <row r="812" spans="1:17" x14ac:dyDescent="0.35">
      <c r="A812" s="65" t="s">
        <v>3831</v>
      </c>
      <c r="B812" s="65" t="s">
        <v>42</v>
      </c>
      <c r="C812" s="89" t="s">
        <v>2343</v>
      </c>
      <c r="D812" s="74">
        <v>2910342</v>
      </c>
      <c r="E812" s="74">
        <v>3220883</v>
      </c>
      <c r="F812" s="74">
        <v>3004229</v>
      </c>
      <c r="G812" s="74">
        <v>2455449</v>
      </c>
      <c r="H812" s="74">
        <v>2718285</v>
      </c>
      <c r="I812" s="74">
        <v>3013676</v>
      </c>
      <c r="J812" s="53">
        <v>454893</v>
      </c>
      <c r="K812" s="53">
        <v>502598</v>
      </c>
      <c r="L812" s="53">
        <v>-9447</v>
      </c>
      <c r="M812" s="17">
        <v>0.18529999999999999</v>
      </c>
      <c r="N812" s="17">
        <v>0.18490000000000001</v>
      </c>
      <c r="O812" s="17">
        <v>-3.0999999999999999E-3</v>
      </c>
      <c r="P812" s="38">
        <v>1</v>
      </c>
      <c r="Q812" s="38">
        <v>3.33</v>
      </c>
    </row>
    <row r="813" spans="1:17" x14ac:dyDescent="0.35">
      <c r="A813" s="65" t="s">
        <v>3832</v>
      </c>
      <c r="B813" s="65" t="s">
        <v>32</v>
      </c>
      <c r="C813" s="89" t="s">
        <v>2345</v>
      </c>
      <c r="D813" s="74">
        <v>8422514</v>
      </c>
      <c r="E813" s="74">
        <v>8342820</v>
      </c>
      <c r="F813" s="74">
        <v>8356391</v>
      </c>
      <c r="G813" s="74">
        <v>7150687</v>
      </c>
      <c r="H813" s="74">
        <v>8195527</v>
      </c>
      <c r="I813" s="74">
        <v>7663068</v>
      </c>
      <c r="J813" s="53">
        <v>1271827</v>
      </c>
      <c r="K813" s="53">
        <v>147293</v>
      </c>
      <c r="L813" s="53">
        <v>693323</v>
      </c>
      <c r="M813" s="17">
        <v>0.1779</v>
      </c>
      <c r="N813" s="17">
        <v>1.7999999999999999E-2</v>
      </c>
      <c r="O813" s="17">
        <v>9.0499999999999997E-2</v>
      </c>
      <c r="P813" s="38">
        <v>0</v>
      </c>
      <c r="Q813" s="38">
        <v>0</v>
      </c>
    </row>
    <row r="814" spans="1:17" x14ac:dyDescent="0.35">
      <c r="A814" s="65" t="s">
        <v>3833</v>
      </c>
      <c r="B814" s="65" t="s">
        <v>19</v>
      </c>
      <c r="C814" s="89" t="s">
        <v>2346</v>
      </c>
      <c r="D814" s="74">
        <v>2249302</v>
      </c>
      <c r="E814" s="74">
        <v>2225841</v>
      </c>
      <c r="F814" s="74">
        <v>2301144</v>
      </c>
      <c r="G814" s="74">
        <v>2611673</v>
      </c>
      <c r="H814" s="74">
        <v>2521997</v>
      </c>
      <c r="I814" s="74">
        <v>2566624</v>
      </c>
      <c r="J814" s="53">
        <v>-362371</v>
      </c>
      <c r="K814" s="53">
        <v>-296156</v>
      </c>
      <c r="L814" s="53">
        <v>-265480</v>
      </c>
      <c r="M814" s="17">
        <v>-0.13880000000000001</v>
      </c>
      <c r="N814" s="17">
        <v>-0.1174</v>
      </c>
      <c r="O814" s="17">
        <v>-0.10340000000000001</v>
      </c>
      <c r="P814" s="38">
        <v>3</v>
      </c>
      <c r="Q814" s="38">
        <v>10</v>
      </c>
    </row>
    <row r="815" spans="1:17" x14ac:dyDescent="0.35">
      <c r="A815" s="65" t="s">
        <v>3834</v>
      </c>
      <c r="B815" s="65" t="s">
        <v>71</v>
      </c>
      <c r="C815" s="89" t="s">
        <v>2348</v>
      </c>
      <c r="D815" s="74">
        <v>1576292.22</v>
      </c>
      <c r="E815" s="74">
        <v>1727866.93</v>
      </c>
      <c r="F815" s="74">
        <v>1731631.47</v>
      </c>
      <c r="G815" s="74">
        <v>1380121.18</v>
      </c>
      <c r="H815" s="74">
        <v>1630060.63</v>
      </c>
      <c r="I815" s="74">
        <v>1691671.61</v>
      </c>
      <c r="J815" s="53">
        <v>196171.04000000004</v>
      </c>
      <c r="K815" s="53">
        <v>97806.300000000047</v>
      </c>
      <c r="L815" s="53">
        <v>39959.85999999987</v>
      </c>
      <c r="M815" s="17">
        <v>0.1421</v>
      </c>
      <c r="N815" s="17">
        <v>0.06</v>
      </c>
      <c r="O815" s="17">
        <v>2.3599999999999999E-2</v>
      </c>
      <c r="P815" s="38">
        <v>0</v>
      </c>
      <c r="Q815" s="38">
        <v>0</v>
      </c>
    </row>
    <row r="816" spans="1:17" x14ac:dyDescent="0.35">
      <c r="A816" s="65" t="s">
        <v>3835</v>
      </c>
      <c r="B816" s="65" t="s">
        <v>19</v>
      </c>
      <c r="C816" s="89" t="s">
        <v>2352</v>
      </c>
      <c r="D816" s="74">
        <v>873207.65</v>
      </c>
      <c r="E816" s="74">
        <v>786126.82</v>
      </c>
      <c r="F816" s="74">
        <v>902832.14</v>
      </c>
      <c r="G816" s="74">
        <v>788625.5</v>
      </c>
      <c r="H816" s="74">
        <v>898664.12</v>
      </c>
      <c r="I816" s="74">
        <v>965594.57</v>
      </c>
      <c r="J816" s="53">
        <v>84582.150000000023</v>
      </c>
      <c r="K816" s="53">
        <v>-112537.30000000005</v>
      </c>
      <c r="L816" s="53">
        <v>-62762.429999999935</v>
      </c>
      <c r="M816" s="17">
        <v>0.10730000000000001</v>
      </c>
      <c r="N816" s="17">
        <v>-0.12520000000000001</v>
      </c>
      <c r="O816" s="17">
        <v>-6.5000000000000002E-2</v>
      </c>
      <c r="P816" s="38">
        <v>2</v>
      </c>
      <c r="Q816" s="38">
        <v>6.67</v>
      </c>
    </row>
    <row r="817" spans="1:17" x14ac:dyDescent="0.35">
      <c r="A817" s="65" t="s">
        <v>3836</v>
      </c>
      <c r="B817" s="65" t="s">
        <v>67</v>
      </c>
      <c r="C817" s="89" t="s">
        <v>2354</v>
      </c>
      <c r="D817" s="74">
        <v>6552268.3099999996</v>
      </c>
      <c r="E817" s="74">
        <v>6344522.4400000004</v>
      </c>
      <c r="F817" s="74">
        <v>6433090.1200000001</v>
      </c>
      <c r="G817" s="74">
        <v>5604553.7400000002</v>
      </c>
      <c r="H817" s="74">
        <v>5624052.0499999998</v>
      </c>
      <c r="I817" s="74">
        <v>5760401</v>
      </c>
      <c r="J817" s="53">
        <v>947714.56999999937</v>
      </c>
      <c r="K817" s="53">
        <v>720470.3900000006</v>
      </c>
      <c r="L817" s="53">
        <v>672689.12000000011</v>
      </c>
      <c r="M817" s="17">
        <v>0.1691</v>
      </c>
      <c r="N817" s="17">
        <v>0.12809999999999999</v>
      </c>
      <c r="O817" s="17">
        <v>0.1168</v>
      </c>
      <c r="P817" s="38">
        <v>0</v>
      </c>
      <c r="Q817" s="38">
        <v>0</v>
      </c>
    </row>
    <row r="818" spans="1:17" x14ac:dyDescent="0.35">
      <c r="A818" s="65" t="s">
        <v>3837</v>
      </c>
      <c r="B818" s="65" t="s">
        <v>72</v>
      </c>
      <c r="C818" s="89" t="s">
        <v>2356</v>
      </c>
      <c r="D818" s="74">
        <v>5232654</v>
      </c>
      <c r="E818" s="74">
        <v>5833919</v>
      </c>
      <c r="F818" s="74">
        <v>7788505</v>
      </c>
      <c r="G818" s="74">
        <v>5116697</v>
      </c>
      <c r="H818" s="74">
        <v>5853993</v>
      </c>
      <c r="I818" s="74">
        <v>8097898</v>
      </c>
      <c r="J818" s="53">
        <v>115957</v>
      </c>
      <c r="K818" s="53">
        <v>-20074</v>
      </c>
      <c r="L818" s="53">
        <v>-309393</v>
      </c>
      <c r="M818" s="17">
        <v>2.2700000000000001E-2</v>
      </c>
      <c r="N818" s="17">
        <v>-3.3999999999999998E-3</v>
      </c>
      <c r="O818" s="17">
        <v>-3.8199999999999998E-2</v>
      </c>
      <c r="P818" s="38">
        <v>2</v>
      </c>
      <c r="Q818" s="38">
        <v>6.67</v>
      </c>
    </row>
    <row r="819" spans="1:17" x14ac:dyDescent="0.35">
      <c r="A819" s="65" t="s">
        <v>3838</v>
      </c>
      <c r="B819" s="65" t="s">
        <v>63</v>
      </c>
      <c r="C819" s="89" t="s">
        <v>2357</v>
      </c>
      <c r="D819" s="74">
        <v>414899.81</v>
      </c>
      <c r="E819" s="74">
        <v>421193.38</v>
      </c>
      <c r="F819" s="74">
        <v>457307.02</v>
      </c>
      <c r="G819" s="74">
        <v>367677.35</v>
      </c>
      <c r="H819" s="74">
        <v>398034.07</v>
      </c>
      <c r="I819" s="74">
        <v>425351.74</v>
      </c>
      <c r="J819" s="53">
        <v>47222.460000000021</v>
      </c>
      <c r="K819" s="53">
        <v>23159.309999999998</v>
      </c>
      <c r="L819" s="53">
        <v>31955.280000000028</v>
      </c>
      <c r="M819" s="17">
        <v>0.12839999999999999</v>
      </c>
      <c r="N819" s="17">
        <v>5.8200000000000002E-2</v>
      </c>
      <c r="O819" s="17">
        <v>7.51E-2</v>
      </c>
      <c r="P819" s="38">
        <v>0</v>
      </c>
      <c r="Q819" s="38">
        <v>0</v>
      </c>
    </row>
    <row r="820" spans="1:17" x14ac:dyDescent="0.35">
      <c r="A820" s="65" t="s">
        <v>3839</v>
      </c>
      <c r="B820" s="65" t="s">
        <v>33</v>
      </c>
      <c r="C820" s="89" t="s">
        <v>2358</v>
      </c>
      <c r="D820" s="74">
        <v>1595510.38</v>
      </c>
      <c r="E820" s="74">
        <v>1418852.35</v>
      </c>
      <c r="F820" s="74">
        <v>1389437.8</v>
      </c>
      <c r="G820" s="74">
        <v>1267639.24</v>
      </c>
      <c r="H820" s="74">
        <v>1241985.52</v>
      </c>
      <c r="I820" s="74">
        <v>1230476.96</v>
      </c>
      <c r="J820" s="53">
        <v>327871.1399999999</v>
      </c>
      <c r="K820" s="53">
        <v>176866.83000000007</v>
      </c>
      <c r="L820" s="53">
        <v>158960.84000000008</v>
      </c>
      <c r="M820" s="17">
        <v>0.2586</v>
      </c>
      <c r="N820" s="17">
        <v>0.1424</v>
      </c>
      <c r="O820" s="17">
        <v>0.12920000000000001</v>
      </c>
      <c r="P820" s="38">
        <v>0</v>
      </c>
      <c r="Q820" s="38">
        <v>0</v>
      </c>
    </row>
    <row r="821" spans="1:17" x14ac:dyDescent="0.35">
      <c r="A821" s="65" t="s">
        <v>3840</v>
      </c>
      <c r="B821" s="65" t="s">
        <v>32</v>
      </c>
      <c r="C821" s="89" t="s">
        <v>2360</v>
      </c>
      <c r="D821" s="74">
        <v>15482186</v>
      </c>
      <c r="E821" s="74">
        <v>15450132</v>
      </c>
      <c r="F821" s="74">
        <v>15397760</v>
      </c>
      <c r="G821" s="74">
        <v>13459543</v>
      </c>
      <c r="H821" s="74">
        <v>13492962</v>
      </c>
      <c r="I821" s="74">
        <v>13852504</v>
      </c>
      <c r="J821" s="53">
        <v>2022643</v>
      </c>
      <c r="K821" s="53">
        <v>1957170</v>
      </c>
      <c r="L821" s="53">
        <v>1545256</v>
      </c>
      <c r="M821" s="17">
        <v>0.15029999999999999</v>
      </c>
      <c r="N821" s="17">
        <v>0.14510000000000001</v>
      </c>
      <c r="O821" s="17">
        <v>0.1116</v>
      </c>
      <c r="P821" s="38">
        <v>0</v>
      </c>
      <c r="Q821" s="38">
        <v>0</v>
      </c>
    </row>
    <row r="822" spans="1:17" x14ac:dyDescent="0.35">
      <c r="A822" s="65" t="s">
        <v>3841</v>
      </c>
      <c r="B822" s="65" t="s">
        <v>52</v>
      </c>
      <c r="C822" s="89" t="s">
        <v>2363</v>
      </c>
      <c r="D822" s="74">
        <v>1121247.57</v>
      </c>
      <c r="E822" s="74">
        <v>1610138.02</v>
      </c>
      <c r="F822" s="74">
        <v>1564788.94</v>
      </c>
      <c r="G822" s="74">
        <v>956583.21</v>
      </c>
      <c r="H822" s="74">
        <v>1228940.1299999999</v>
      </c>
      <c r="I822" s="74">
        <v>1577350.09</v>
      </c>
      <c r="J822" s="53">
        <v>164664.3600000001</v>
      </c>
      <c r="K822" s="53">
        <v>381197.89000000013</v>
      </c>
      <c r="L822" s="53">
        <v>-12561.15000000014</v>
      </c>
      <c r="M822" s="17">
        <v>0.1721</v>
      </c>
      <c r="N822" s="17">
        <v>0.31019999999999998</v>
      </c>
      <c r="O822" s="17">
        <v>-8.0000000000000002E-3</v>
      </c>
      <c r="P822" s="38">
        <v>1</v>
      </c>
      <c r="Q822" s="38">
        <v>3.33</v>
      </c>
    </row>
    <row r="823" spans="1:17" x14ac:dyDescent="0.35">
      <c r="A823" s="65" t="s">
        <v>3842</v>
      </c>
      <c r="B823" s="65" t="s">
        <v>41</v>
      </c>
      <c r="C823" s="89" t="s">
        <v>2365</v>
      </c>
      <c r="D823" s="74">
        <v>1201082</v>
      </c>
      <c r="E823" s="74">
        <v>1339515</v>
      </c>
      <c r="F823" s="74">
        <v>1402133</v>
      </c>
      <c r="G823" s="74">
        <v>1135123</v>
      </c>
      <c r="H823" s="74">
        <v>1406236</v>
      </c>
      <c r="I823" s="74">
        <v>1432506</v>
      </c>
      <c r="J823" s="53">
        <v>65959</v>
      </c>
      <c r="K823" s="53">
        <v>-66721</v>
      </c>
      <c r="L823" s="53">
        <v>-30373</v>
      </c>
      <c r="M823" s="17">
        <v>5.8099999999999999E-2</v>
      </c>
      <c r="N823" s="17">
        <v>-4.7399999999999998E-2</v>
      </c>
      <c r="O823" s="17">
        <v>-2.12E-2</v>
      </c>
      <c r="P823" s="38">
        <v>2</v>
      </c>
      <c r="Q823" s="38">
        <v>6.67</v>
      </c>
    </row>
    <row r="824" spans="1:17" x14ac:dyDescent="0.35">
      <c r="A824" s="65" t="s">
        <v>3843</v>
      </c>
      <c r="B824" s="65" t="s">
        <v>69</v>
      </c>
      <c r="C824" s="89" t="s">
        <v>2367</v>
      </c>
      <c r="D824" s="74">
        <v>19345912.190000001</v>
      </c>
      <c r="E824" s="74">
        <v>21262103.640000001</v>
      </c>
      <c r="F824" s="74">
        <v>20777902.710000001</v>
      </c>
      <c r="G824" s="74">
        <v>18073858.48</v>
      </c>
      <c r="H824" s="74">
        <v>19040984.670000002</v>
      </c>
      <c r="I824" s="74">
        <v>19120697.23</v>
      </c>
      <c r="J824" s="53">
        <v>1272053.7100000009</v>
      </c>
      <c r="K824" s="53">
        <v>2221118.9699999988</v>
      </c>
      <c r="L824" s="53">
        <v>1657205.4800000004</v>
      </c>
      <c r="M824" s="17">
        <v>7.0400000000000004E-2</v>
      </c>
      <c r="N824" s="17">
        <v>0.1166</v>
      </c>
      <c r="O824" s="17">
        <v>8.6699999999999999E-2</v>
      </c>
      <c r="P824" s="38">
        <v>0</v>
      </c>
      <c r="Q824" s="38">
        <v>0</v>
      </c>
    </row>
    <row r="825" spans="1:17" x14ac:dyDescent="0.35">
      <c r="A825" s="65" t="s">
        <v>3844</v>
      </c>
      <c r="B825" s="65" t="s">
        <v>14</v>
      </c>
      <c r="C825" s="89" t="s">
        <v>2369</v>
      </c>
      <c r="D825" s="74">
        <v>890115.99</v>
      </c>
      <c r="E825" s="74">
        <v>907534.59</v>
      </c>
      <c r="F825" s="74">
        <v>874220.9</v>
      </c>
      <c r="G825" s="74">
        <v>765521.09</v>
      </c>
      <c r="H825" s="74">
        <v>801501.66</v>
      </c>
      <c r="I825" s="74">
        <v>870218.11</v>
      </c>
      <c r="J825" s="53">
        <v>124594.90000000002</v>
      </c>
      <c r="K825" s="53">
        <v>106032.92999999993</v>
      </c>
      <c r="L825" s="53">
        <v>4002.7900000000373</v>
      </c>
      <c r="M825" s="17">
        <v>0.1628</v>
      </c>
      <c r="N825" s="17">
        <v>0.1323</v>
      </c>
      <c r="O825" s="17">
        <v>4.5999999999999999E-3</v>
      </c>
      <c r="P825" s="38">
        <v>0</v>
      </c>
      <c r="Q825" s="38">
        <v>0</v>
      </c>
    </row>
    <row r="826" spans="1:17" x14ac:dyDescent="0.35">
      <c r="A826" s="65" t="s">
        <v>3845</v>
      </c>
      <c r="B826" s="65" t="s">
        <v>53</v>
      </c>
      <c r="C826" s="89" t="s">
        <v>2371</v>
      </c>
      <c r="D826" s="74">
        <v>11767048.539999999</v>
      </c>
      <c r="E826" s="74">
        <v>13224951.949999999</v>
      </c>
      <c r="F826" s="74">
        <v>12606099.85</v>
      </c>
      <c r="G826" s="74">
        <v>14373251.560000001</v>
      </c>
      <c r="H826" s="74">
        <v>11821495.92</v>
      </c>
      <c r="I826" s="74">
        <v>12509964.890000001</v>
      </c>
      <c r="J826" s="53">
        <v>-2606203.0200000014</v>
      </c>
      <c r="K826" s="53">
        <v>1403456.0299999993</v>
      </c>
      <c r="L826" s="53">
        <v>96134.959999999031</v>
      </c>
      <c r="M826" s="17">
        <v>-0.18129999999999999</v>
      </c>
      <c r="N826" s="17">
        <v>0.1187</v>
      </c>
      <c r="O826" s="17">
        <v>7.7000000000000002E-3</v>
      </c>
      <c r="P826" s="38">
        <v>1</v>
      </c>
      <c r="Q826" s="38">
        <v>3.33</v>
      </c>
    </row>
    <row r="827" spans="1:17" x14ac:dyDescent="0.35">
      <c r="A827" s="65" t="s">
        <v>3846</v>
      </c>
      <c r="B827" s="65" t="s">
        <v>65</v>
      </c>
      <c r="C827" s="89" t="s">
        <v>2373</v>
      </c>
      <c r="D827" s="74">
        <v>1627485</v>
      </c>
      <c r="E827" s="74">
        <v>1818049</v>
      </c>
      <c r="F827" s="74">
        <v>1675266</v>
      </c>
      <c r="G827" s="74">
        <v>1393414</v>
      </c>
      <c r="H827" s="74">
        <v>1644149</v>
      </c>
      <c r="I827" s="74">
        <v>1643834</v>
      </c>
      <c r="J827" s="53">
        <v>234071</v>
      </c>
      <c r="K827" s="53">
        <v>173900</v>
      </c>
      <c r="L827" s="53">
        <v>31432</v>
      </c>
      <c r="M827" s="17">
        <v>0.16800000000000001</v>
      </c>
      <c r="N827" s="17">
        <v>0.10580000000000001</v>
      </c>
      <c r="O827" s="17">
        <v>1.9099999999999999E-2</v>
      </c>
      <c r="P827" s="38">
        <v>0</v>
      </c>
      <c r="Q827" s="38">
        <v>0</v>
      </c>
    </row>
    <row r="828" spans="1:17" x14ac:dyDescent="0.35">
      <c r="A828" s="65" t="s">
        <v>3847</v>
      </c>
      <c r="B828" s="65" t="s">
        <v>45</v>
      </c>
      <c r="C828" s="89" t="s">
        <v>2375</v>
      </c>
      <c r="D828" s="74">
        <v>804205</v>
      </c>
      <c r="E828" s="74">
        <v>987824.18</v>
      </c>
      <c r="F828" s="74">
        <v>1040521</v>
      </c>
      <c r="G828" s="74">
        <v>912768</v>
      </c>
      <c r="H828" s="74">
        <v>1039558.75</v>
      </c>
      <c r="I828" s="74">
        <v>890593</v>
      </c>
      <c r="J828" s="53">
        <v>-108563</v>
      </c>
      <c r="K828" s="53">
        <v>-51734.569999999949</v>
      </c>
      <c r="L828" s="53">
        <v>149928</v>
      </c>
      <c r="M828" s="17">
        <v>-0.11890000000000001</v>
      </c>
      <c r="N828" s="17">
        <v>-4.9799999999999997E-2</v>
      </c>
      <c r="O828" s="17">
        <v>0.16830000000000001</v>
      </c>
      <c r="P828" s="38">
        <v>2</v>
      </c>
      <c r="Q828" s="38">
        <v>6.67</v>
      </c>
    </row>
    <row r="829" spans="1:17" x14ac:dyDescent="0.35">
      <c r="A829" s="65" t="s">
        <v>3848</v>
      </c>
      <c r="B829" s="65" t="s">
        <v>12</v>
      </c>
      <c r="C829" s="89" t="s">
        <v>2377</v>
      </c>
      <c r="D829" s="74">
        <v>2961947.26</v>
      </c>
      <c r="E829" s="74">
        <v>3114153.52</v>
      </c>
      <c r="F829" s="74">
        <v>3146313.96</v>
      </c>
      <c r="G829" s="74">
        <v>2740758.67</v>
      </c>
      <c r="H829" s="74">
        <v>2536570.1800000002</v>
      </c>
      <c r="I829" s="74">
        <v>2852141.37</v>
      </c>
      <c r="J829" s="53">
        <v>221188.58999999985</v>
      </c>
      <c r="K829" s="53">
        <v>577583.33999999985</v>
      </c>
      <c r="L829" s="53">
        <v>294172.58999999985</v>
      </c>
      <c r="M829" s="17">
        <v>8.0699999999999994E-2</v>
      </c>
      <c r="N829" s="17">
        <v>0.22770000000000001</v>
      </c>
      <c r="O829" s="17">
        <v>0.1031</v>
      </c>
      <c r="P829" s="38">
        <v>0</v>
      </c>
      <c r="Q829" s="38">
        <v>0</v>
      </c>
    </row>
    <row r="830" spans="1:17" x14ac:dyDescent="0.35">
      <c r="A830" s="65" t="s">
        <v>3849</v>
      </c>
      <c r="B830" s="65" t="s">
        <v>66</v>
      </c>
      <c r="C830" s="89" t="s">
        <v>2379</v>
      </c>
      <c r="D830" s="74">
        <v>1904284.4</v>
      </c>
      <c r="E830" s="74">
        <v>1838234</v>
      </c>
      <c r="F830" s="74">
        <v>1911551</v>
      </c>
      <c r="G830" s="74">
        <v>1704398.73</v>
      </c>
      <c r="H830" s="74">
        <v>1688835</v>
      </c>
      <c r="I830" s="74">
        <v>1784199</v>
      </c>
      <c r="J830" s="53">
        <v>199885.66999999993</v>
      </c>
      <c r="K830" s="53">
        <v>149399</v>
      </c>
      <c r="L830" s="53">
        <v>127352</v>
      </c>
      <c r="M830" s="17">
        <v>0.1173</v>
      </c>
      <c r="N830" s="17">
        <v>8.8499999999999995E-2</v>
      </c>
      <c r="O830" s="17">
        <v>7.1400000000000005E-2</v>
      </c>
      <c r="P830" s="38">
        <v>0</v>
      </c>
      <c r="Q830" s="38">
        <v>0</v>
      </c>
    </row>
    <row r="831" spans="1:17" x14ac:dyDescent="0.35">
      <c r="A831" s="65" t="s">
        <v>3850</v>
      </c>
      <c r="B831" s="65" t="s">
        <v>30</v>
      </c>
      <c r="C831" s="89" t="s">
        <v>2380</v>
      </c>
      <c r="D831" s="74">
        <v>16184284</v>
      </c>
      <c r="E831" s="74">
        <v>16923094.98</v>
      </c>
      <c r="F831" s="74">
        <v>16506397</v>
      </c>
      <c r="G831" s="74">
        <v>15573706</v>
      </c>
      <c r="H831" s="74">
        <v>16234735.810000001</v>
      </c>
      <c r="I831" s="74">
        <v>15450063</v>
      </c>
      <c r="J831" s="53">
        <v>610578</v>
      </c>
      <c r="K831" s="53">
        <v>688359.16999999993</v>
      </c>
      <c r="L831" s="53">
        <v>1056334</v>
      </c>
      <c r="M831" s="17">
        <v>3.9199999999999999E-2</v>
      </c>
      <c r="N831" s="17">
        <v>4.24E-2</v>
      </c>
      <c r="O831" s="17">
        <v>6.8400000000000002E-2</v>
      </c>
      <c r="P831" s="38">
        <v>0</v>
      </c>
      <c r="Q831" s="38">
        <v>0</v>
      </c>
    </row>
    <row r="832" spans="1:17" x14ac:dyDescent="0.35">
      <c r="A832" s="65" t="s">
        <v>3851</v>
      </c>
      <c r="B832" s="65" t="s">
        <v>15</v>
      </c>
      <c r="C832" s="89" t="s">
        <v>2382</v>
      </c>
      <c r="D832" s="74">
        <v>2139242.36</v>
      </c>
      <c r="E832" s="74">
        <v>2152744.69</v>
      </c>
      <c r="F832" s="74">
        <v>2148815.7000000002</v>
      </c>
      <c r="G832" s="74">
        <v>2121479.77</v>
      </c>
      <c r="H832" s="74">
        <v>2196446.23</v>
      </c>
      <c r="I832" s="74">
        <v>2210651.64</v>
      </c>
      <c r="J832" s="53">
        <v>17762.589999999851</v>
      </c>
      <c r="K832" s="53">
        <v>-43701.540000000037</v>
      </c>
      <c r="L832" s="53">
        <v>-61835.939999999944</v>
      </c>
      <c r="M832" s="17">
        <v>8.3999999999999995E-3</v>
      </c>
      <c r="N832" s="17">
        <v>-1.9900000000000001E-2</v>
      </c>
      <c r="O832" s="17">
        <v>-2.8000000000000001E-2</v>
      </c>
      <c r="P832" s="38">
        <v>2</v>
      </c>
      <c r="Q832" s="38">
        <v>6.67</v>
      </c>
    </row>
    <row r="833" spans="1:17" x14ac:dyDescent="0.35">
      <c r="A833" s="65" t="s">
        <v>3852</v>
      </c>
      <c r="B833" s="65" t="s">
        <v>51</v>
      </c>
      <c r="C833" s="89" t="s">
        <v>2384</v>
      </c>
      <c r="D833" s="74">
        <v>659412</v>
      </c>
      <c r="E833" s="74">
        <v>1023269</v>
      </c>
      <c r="F833" s="74">
        <v>760866</v>
      </c>
      <c r="G833" s="74">
        <v>635397</v>
      </c>
      <c r="H833" s="74">
        <v>1057445</v>
      </c>
      <c r="I833" s="74">
        <v>760156</v>
      </c>
      <c r="J833" s="53">
        <v>24015</v>
      </c>
      <c r="K833" s="53">
        <v>-34176</v>
      </c>
      <c r="L833" s="53">
        <v>710</v>
      </c>
      <c r="M833" s="17">
        <v>3.78E-2</v>
      </c>
      <c r="N833" s="17">
        <v>-3.2300000000000002E-2</v>
      </c>
      <c r="O833" s="17">
        <v>8.9999999999999998E-4</v>
      </c>
      <c r="P833" s="38">
        <v>1</v>
      </c>
      <c r="Q833" s="38">
        <v>3.33</v>
      </c>
    </row>
    <row r="834" spans="1:17" x14ac:dyDescent="0.35">
      <c r="A834" s="65" t="s">
        <v>3853</v>
      </c>
      <c r="B834" s="65" t="s">
        <v>47</v>
      </c>
      <c r="C834" s="89" t="s">
        <v>2385</v>
      </c>
      <c r="D834" s="74">
        <v>2777526.72</v>
      </c>
      <c r="E834" s="74">
        <v>3380458.53</v>
      </c>
      <c r="F834" s="74">
        <v>3154683.9</v>
      </c>
      <c r="G834" s="74">
        <v>2964136.1</v>
      </c>
      <c r="H834" s="74">
        <v>3073738.13</v>
      </c>
      <c r="I834" s="74">
        <v>3803453.57</v>
      </c>
      <c r="J834" s="53">
        <v>-186609.37999999989</v>
      </c>
      <c r="K834" s="53">
        <v>306720.39999999991</v>
      </c>
      <c r="L834" s="53">
        <v>-648769.66999999993</v>
      </c>
      <c r="M834" s="17">
        <v>-6.3E-2</v>
      </c>
      <c r="N834" s="17">
        <v>9.98E-2</v>
      </c>
      <c r="O834" s="17">
        <v>-0.1706</v>
      </c>
      <c r="P834" s="38">
        <v>2</v>
      </c>
      <c r="Q834" s="38">
        <v>6.67</v>
      </c>
    </row>
    <row r="835" spans="1:17" x14ac:dyDescent="0.35">
      <c r="A835" s="65" t="s">
        <v>3854</v>
      </c>
      <c r="B835" s="65" t="s">
        <v>51</v>
      </c>
      <c r="C835" s="89" t="s">
        <v>2387</v>
      </c>
      <c r="D835" s="74">
        <v>2054005</v>
      </c>
      <c r="E835" s="74">
        <v>2223908</v>
      </c>
      <c r="F835" s="74">
        <v>2278755</v>
      </c>
      <c r="G835" s="74">
        <v>1943801</v>
      </c>
      <c r="H835" s="74">
        <v>2125190</v>
      </c>
      <c r="I835" s="74">
        <v>2409136</v>
      </c>
      <c r="J835" s="53">
        <v>110204</v>
      </c>
      <c r="K835" s="53">
        <v>98718</v>
      </c>
      <c r="L835" s="53">
        <v>-130381</v>
      </c>
      <c r="M835" s="17">
        <v>5.67E-2</v>
      </c>
      <c r="N835" s="17">
        <v>4.65E-2</v>
      </c>
      <c r="O835" s="17">
        <v>-5.4100000000000002E-2</v>
      </c>
      <c r="P835" s="38">
        <v>1</v>
      </c>
      <c r="Q835" s="38">
        <v>3.33</v>
      </c>
    </row>
    <row r="836" spans="1:17" x14ac:dyDescent="0.35">
      <c r="A836" s="65" t="s">
        <v>3855</v>
      </c>
      <c r="B836" s="65" t="s">
        <v>69</v>
      </c>
      <c r="C836" s="89" t="s">
        <v>2389</v>
      </c>
      <c r="D836" s="74">
        <v>1744421</v>
      </c>
      <c r="E836" s="74">
        <v>1680810</v>
      </c>
      <c r="F836" s="74">
        <v>1619718</v>
      </c>
      <c r="G836" s="74">
        <v>1592773</v>
      </c>
      <c r="H836" s="74">
        <v>1604773</v>
      </c>
      <c r="I836" s="74">
        <v>1528899</v>
      </c>
      <c r="J836" s="53">
        <v>151648</v>
      </c>
      <c r="K836" s="53">
        <v>76037</v>
      </c>
      <c r="L836" s="53">
        <v>90819</v>
      </c>
      <c r="M836" s="17">
        <v>9.5200000000000007E-2</v>
      </c>
      <c r="N836" s="17">
        <v>4.7399999999999998E-2</v>
      </c>
      <c r="O836" s="17">
        <v>5.9400000000000001E-2</v>
      </c>
      <c r="P836" s="38">
        <v>0</v>
      </c>
      <c r="Q836" s="38">
        <v>0</v>
      </c>
    </row>
    <row r="837" spans="1:17" x14ac:dyDescent="0.35">
      <c r="A837" s="65" t="s">
        <v>3856</v>
      </c>
      <c r="B837" s="65" t="s">
        <v>51</v>
      </c>
      <c r="C837" s="89" t="s">
        <v>2391</v>
      </c>
      <c r="D837" s="74">
        <v>1868277.58</v>
      </c>
      <c r="E837" s="74">
        <v>1940216.36</v>
      </c>
      <c r="F837" s="74">
        <v>1936845.38</v>
      </c>
      <c r="G837" s="74">
        <v>1876661.47</v>
      </c>
      <c r="H837" s="74">
        <v>1926824.96</v>
      </c>
      <c r="I837" s="74">
        <v>2040959.25</v>
      </c>
      <c r="J837" s="53">
        <v>-8383.8899999998976</v>
      </c>
      <c r="K837" s="53">
        <v>13391.40000000014</v>
      </c>
      <c r="L837" s="53">
        <v>-104113.87000000011</v>
      </c>
      <c r="M837" s="17">
        <v>-4.4999999999999997E-3</v>
      </c>
      <c r="N837" s="17">
        <v>6.8999999999999999E-3</v>
      </c>
      <c r="O837" s="17">
        <v>-5.0999999999999997E-2</v>
      </c>
      <c r="P837" s="38">
        <v>2</v>
      </c>
      <c r="Q837" s="38">
        <v>6.67</v>
      </c>
    </row>
    <row r="838" spans="1:17" x14ac:dyDescent="0.35">
      <c r="A838" s="65" t="s">
        <v>3857</v>
      </c>
      <c r="B838" s="65" t="s">
        <v>74</v>
      </c>
      <c r="C838" s="89" t="s">
        <v>2392</v>
      </c>
      <c r="D838" s="74">
        <v>1988996</v>
      </c>
      <c r="E838" s="74">
        <v>1792995</v>
      </c>
      <c r="F838" s="74">
        <v>1811437</v>
      </c>
      <c r="G838" s="74">
        <v>2125372</v>
      </c>
      <c r="H838" s="74">
        <v>1966571</v>
      </c>
      <c r="I838" s="74">
        <v>1965025</v>
      </c>
      <c r="J838" s="53">
        <v>-136376</v>
      </c>
      <c r="K838" s="53">
        <v>-173576</v>
      </c>
      <c r="L838" s="53">
        <v>-153588</v>
      </c>
      <c r="M838" s="17">
        <v>-6.4199999999999993E-2</v>
      </c>
      <c r="N838" s="17">
        <v>-8.8300000000000003E-2</v>
      </c>
      <c r="O838" s="17">
        <v>-7.8200000000000006E-2</v>
      </c>
      <c r="P838" s="38">
        <v>3</v>
      </c>
      <c r="Q838" s="38">
        <v>10</v>
      </c>
    </row>
    <row r="839" spans="1:17" x14ac:dyDescent="0.35">
      <c r="A839" s="65" t="s">
        <v>3858</v>
      </c>
      <c r="B839" s="65" t="s">
        <v>34</v>
      </c>
      <c r="C839" s="89" t="s">
        <v>2394</v>
      </c>
      <c r="D839" s="74">
        <v>1779174</v>
      </c>
      <c r="E839" s="74">
        <v>1703064</v>
      </c>
      <c r="F839" s="74">
        <v>1627593</v>
      </c>
      <c r="G839" s="74">
        <v>1884651</v>
      </c>
      <c r="H839" s="74">
        <v>1773700</v>
      </c>
      <c r="I839" s="74">
        <v>1950551</v>
      </c>
      <c r="J839" s="53">
        <v>-105477</v>
      </c>
      <c r="K839" s="53">
        <v>-70636</v>
      </c>
      <c r="L839" s="53">
        <v>-322958</v>
      </c>
      <c r="M839" s="17">
        <v>-5.6000000000000001E-2</v>
      </c>
      <c r="N839" s="17">
        <v>-3.9800000000000002E-2</v>
      </c>
      <c r="O839" s="17">
        <v>-0.1656</v>
      </c>
      <c r="P839" s="38">
        <v>3</v>
      </c>
      <c r="Q839" s="38">
        <v>10</v>
      </c>
    </row>
    <row r="840" spans="1:17" x14ac:dyDescent="0.35">
      <c r="A840" s="65" t="s">
        <v>3859</v>
      </c>
      <c r="B840" s="65" t="s">
        <v>74</v>
      </c>
      <c r="C840" s="89" t="s">
        <v>2395</v>
      </c>
      <c r="D840" s="74">
        <v>1800393.45</v>
      </c>
      <c r="E840" s="74">
        <v>1856386.71</v>
      </c>
      <c r="F840" s="74">
        <v>2036129.89</v>
      </c>
      <c r="G840" s="74">
        <v>2289726.08</v>
      </c>
      <c r="H840" s="74">
        <v>1730569.1</v>
      </c>
      <c r="I840" s="74">
        <v>1646434.91</v>
      </c>
      <c r="J840" s="53">
        <v>-489332.63000000012</v>
      </c>
      <c r="K840" s="53">
        <v>125817.60999999987</v>
      </c>
      <c r="L840" s="53">
        <v>389694.98</v>
      </c>
      <c r="M840" s="17">
        <v>-0.2137</v>
      </c>
      <c r="N840" s="17">
        <v>7.2700000000000001E-2</v>
      </c>
      <c r="O840" s="17">
        <v>0.23669999999999999</v>
      </c>
      <c r="P840" s="38">
        <v>1</v>
      </c>
      <c r="Q840" s="38">
        <v>3.33</v>
      </c>
    </row>
    <row r="841" spans="1:17" x14ac:dyDescent="0.35">
      <c r="A841" s="65" t="s">
        <v>3860</v>
      </c>
      <c r="B841" s="65" t="s">
        <v>66</v>
      </c>
      <c r="C841" s="89" t="s">
        <v>2397</v>
      </c>
      <c r="D841" s="74">
        <v>1529174.54</v>
      </c>
      <c r="E841" s="74">
        <v>1757387.09</v>
      </c>
      <c r="F841" s="74">
        <v>1844147.98</v>
      </c>
      <c r="G841" s="74">
        <v>1716045.76</v>
      </c>
      <c r="H841" s="74">
        <v>2190614</v>
      </c>
      <c r="I841" s="74">
        <v>1759711.81</v>
      </c>
      <c r="J841" s="53">
        <v>-186871.21999999997</v>
      </c>
      <c r="K841" s="53">
        <v>-433226.90999999992</v>
      </c>
      <c r="L841" s="53">
        <v>84436.169999999925</v>
      </c>
      <c r="M841" s="17">
        <v>-0.1089</v>
      </c>
      <c r="N841" s="17">
        <v>-0.1978</v>
      </c>
      <c r="O841" s="17">
        <v>4.8000000000000001E-2</v>
      </c>
      <c r="P841" s="38">
        <v>2</v>
      </c>
      <c r="Q841" s="38">
        <v>6.67</v>
      </c>
    </row>
    <row r="842" spans="1:17" x14ac:dyDescent="0.35">
      <c r="A842" s="65" t="s">
        <v>3861</v>
      </c>
      <c r="B842" s="65" t="s">
        <v>41</v>
      </c>
      <c r="C842" s="89" t="s">
        <v>2398</v>
      </c>
      <c r="D842" s="74">
        <v>3981719</v>
      </c>
      <c r="E842" s="74">
        <v>4079090.55</v>
      </c>
      <c r="F842" s="74">
        <v>3874998.49</v>
      </c>
      <c r="G842" s="74">
        <v>3666117</v>
      </c>
      <c r="H842" s="74">
        <v>4199073.22</v>
      </c>
      <c r="I842" s="74">
        <v>3916013.3</v>
      </c>
      <c r="J842" s="53">
        <v>315602</v>
      </c>
      <c r="K842" s="53">
        <v>-119982.66999999993</v>
      </c>
      <c r="L842" s="53">
        <v>-41014.80999999959</v>
      </c>
      <c r="M842" s="17">
        <v>8.6099999999999996E-2</v>
      </c>
      <c r="N842" s="17">
        <v>-2.86E-2</v>
      </c>
      <c r="O842" s="17">
        <v>-1.0500000000000001E-2</v>
      </c>
      <c r="P842" s="38">
        <v>2</v>
      </c>
      <c r="Q842" s="38">
        <v>6.67</v>
      </c>
    </row>
    <row r="843" spans="1:17" x14ac:dyDescent="0.35">
      <c r="A843" s="65" t="s">
        <v>3862</v>
      </c>
      <c r="B843" s="65" t="s">
        <v>29</v>
      </c>
      <c r="C843" s="89" t="s">
        <v>2399</v>
      </c>
      <c r="D843" s="74">
        <v>1640888.11</v>
      </c>
      <c r="E843" s="74">
        <v>1763747.82</v>
      </c>
      <c r="F843" s="74">
        <v>1704866.89</v>
      </c>
      <c r="G843" s="74">
        <v>1521863.67</v>
      </c>
      <c r="H843" s="74">
        <v>1716395.3</v>
      </c>
      <c r="I843" s="74">
        <v>1823261.74</v>
      </c>
      <c r="J843" s="53">
        <v>119024.44000000018</v>
      </c>
      <c r="K843" s="53">
        <v>47352.520000000019</v>
      </c>
      <c r="L843" s="53">
        <v>-118394.85000000009</v>
      </c>
      <c r="M843" s="17">
        <v>7.8200000000000006E-2</v>
      </c>
      <c r="N843" s="17">
        <v>2.76E-2</v>
      </c>
      <c r="O843" s="17">
        <v>-6.4899999999999999E-2</v>
      </c>
      <c r="P843" s="38">
        <v>1</v>
      </c>
      <c r="Q843" s="38">
        <v>3.33</v>
      </c>
    </row>
    <row r="844" spans="1:17" x14ac:dyDescent="0.35">
      <c r="A844" s="65" t="s">
        <v>3862</v>
      </c>
      <c r="B844" s="65" t="s">
        <v>34</v>
      </c>
      <c r="C844" s="89" t="s">
        <v>2400</v>
      </c>
      <c r="D844" s="74">
        <v>1535765.83</v>
      </c>
      <c r="E844" s="74">
        <v>1967407.18</v>
      </c>
      <c r="F844" s="74">
        <v>1860787</v>
      </c>
      <c r="G844" s="74">
        <v>1685954.8</v>
      </c>
      <c r="H844" s="74">
        <v>1656324.02</v>
      </c>
      <c r="I844" s="74">
        <v>1515050</v>
      </c>
      <c r="J844" s="53">
        <v>-150188.96999999997</v>
      </c>
      <c r="K844" s="53">
        <v>311083.15999999992</v>
      </c>
      <c r="L844" s="53">
        <v>345737</v>
      </c>
      <c r="M844" s="17">
        <v>-8.9099999999999999E-2</v>
      </c>
      <c r="N844" s="17">
        <v>0.18779999999999999</v>
      </c>
      <c r="O844" s="17">
        <v>0.22819999999999999</v>
      </c>
      <c r="P844" s="38">
        <v>1</v>
      </c>
      <c r="Q844" s="38">
        <v>3.33</v>
      </c>
    </row>
    <row r="845" spans="1:17" x14ac:dyDescent="0.35">
      <c r="A845" s="65" t="s">
        <v>3863</v>
      </c>
      <c r="B845" s="65" t="s">
        <v>14</v>
      </c>
      <c r="C845" s="89" t="s">
        <v>2401</v>
      </c>
      <c r="D845" s="74">
        <v>1320264.6399999999</v>
      </c>
      <c r="E845" s="74">
        <v>1451777.69</v>
      </c>
      <c r="F845" s="74">
        <v>1405477.36</v>
      </c>
      <c r="G845" s="74">
        <v>1224363.83</v>
      </c>
      <c r="H845" s="74">
        <v>1301896.31</v>
      </c>
      <c r="I845" s="74">
        <v>1492647.27</v>
      </c>
      <c r="J845" s="53">
        <v>95900.809999999823</v>
      </c>
      <c r="K845" s="53">
        <v>149881.37999999989</v>
      </c>
      <c r="L845" s="53">
        <v>-87169.909999999916</v>
      </c>
      <c r="M845" s="17">
        <v>7.8299999999999995E-2</v>
      </c>
      <c r="N845" s="17">
        <v>0.11509999999999999</v>
      </c>
      <c r="O845" s="17">
        <v>-5.8400000000000001E-2</v>
      </c>
      <c r="P845" s="38">
        <v>1</v>
      </c>
      <c r="Q845" s="38">
        <v>3.33</v>
      </c>
    </row>
    <row r="846" spans="1:17" x14ac:dyDescent="0.35">
      <c r="A846" s="65" t="s">
        <v>3864</v>
      </c>
      <c r="B846" s="65" t="s">
        <v>14</v>
      </c>
      <c r="C846" s="89" t="s">
        <v>2403</v>
      </c>
      <c r="D846" s="74">
        <v>1068014.71</v>
      </c>
      <c r="E846" s="74">
        <v>1114155.01</v>
      </c>
      <c r="F846" s="74">
        <v>1143551.3899999999</v>
      </c>
      <c r="G846" s="74">
        <v>1088362.08</v>
      </c>
      <c r="H846" s="74">
        <v>1012874.61</v>
      </c>
      <c r="I846" s="74">
        <v>1026161.97</v>
      </c>
      <c r="J846" s="53">
        <v>-20347.370000000112</v>
      </c>
      <c r="K846" s="53">
        <v>101280.40000000002</v>
      </c>
      <c r="L846" s="53">
        <v>117389.41999999993</v>
      </c>
      <c r="M846" s="17">
        <v>-1.8700000000000001E-2</v>
      </c>
      <c r="N846" s="17">
        <v>0.1</v>
      </c>
      <c r="O846" s="17">
        <v>0.1144</v>
      </c>
      <c r="P846" s="38">
        <v>1</v>
      </c>
      <c r="Q846" s="38">
        <v>3.33</v>
      </c>
    </row>
    <row r="847" spans="1:17" x14ac:dyDescent="0.35">
      <c r="A847" s="65" t="s">
        <v>3865</v>
      </c>
      <c r="B847" s="65" t="s">
        <v>67</v>
      </c>
      <c r="C847" s="89" t="s">
        <v>2407</v>
      </c>
      <c r="D847" s="74">
        <v>903540</v>
      </c>
      <c r="E847" s="74">
        <v>791139</v>
      </c>
      <c r="F847" s="74">
        <v>849627</v>
      </c>
      <c r="G847" s="74">
        <v>862835</v>
      </c>
      <c r="H847" s="74">
        <v>708295</v>
      </c>
      <c r="I847" s="74">
        <v>761344</v>
      </c>
      <c r="J847" s="53">
        <v>40705</v>
      </c>
      <c r="K847" s="53">
        <v>82844</v>
      </c>
      <c r="L847" s="53">
        <v>88283</v>
      </c>
      <c r="M847" s="17">
        <v>4.7199999999999999E-2</v>
      </c>
      <c r="N847" s="17">
        <v>0.11700000000000001</v>
      </c>
      <c r="O847" s="17">
        <v>0.11600000000000001</v>
      </c>
      <c r="P847" s="38">
        <v>0</v>
      </c>
      <c r="Q847" s="38">
        <v>0</v>
      </c>
    </row>
    <row r="848" spans="1:17" x14ac:dyDescent="0.35">
      <c r="A848" s="65" t="s">
        <v>3866</v>
      </c>
      <c r="B848" s="65" t="s">
        <v>17</v>
      </c>
      <c r="C848" s="89" t="s">
        <v>2410</v>
      </c>
      <c r="D848" s="74">
        <v>850831</v>
      </c>
      <c r="E848" s="74">
        <v>835131</v>
      </c>
      <c r="F848" s="74">
        <v>829565.53</v>
      </c>
      <c r="G848" s="74">
        <v>783110</v>
      </c>
      <c r="H848" s="74">
        <v>759091</v>
      </c>
      <c r="I848" s="74">
        <v>728132</v>
      </c>
      <c r="J848" s="53">
        <v>67721</v>
      </c>
      <c r="K848" s="53">
        <v>76040</v>
      </c>
      <c r="L848" s="53">
        <v>101433.53000000003</v>
      </c>
      <c r="M848" s="17">
        <v>8.6499999999999994E-2</v>
      </c>
      <c r="N848" s="17">
        <v>0.1002</v>
      </c>
      <c r="O848" s="17">
        <v>0.13930000000000001</v>
      </c>
      <c r="P848" s="38">
        <v>0</v>
      </c>
      <c r="Q848" s="38">
        <v>0</v>
      </c>
    </row>
    <row r="849" spans="1:17" x14ac:dyDescent="0.35">
      <c r="A849" s="65" t="s">
        <v>3867</v>
      </c>
      <c r="B849" s="65" t="s">
        <v>10</v>
      </c>
      <c r="C849" s="89" t="s">
        <v>2412</v>
      </c>
      <c r="D849" s="74">
        <v>1471595</v>
      </c>
      <c r="E849" s="74">
        <v>1556848</v>
      </c>
      <c r="F849" s="74">
        <v>1777514</v>
      </c>
      <c r="G849" s="74">
        <v>1520829</v>
      </c>
      <c r="H849" s="74">
        <v>1432710</v>
      </c>
      <c r="I849" s="74">
        <v>1678678</v>
      </c>
      <c r="J849" s="53">
        <v>-49234</v>
      </c>
      <c r="K849" s="53">
        <v>124138</v>
      </c>
      <c r="L849" s="53">
        <v>98836</v>
      </c>
      <c r="M849" s="17">
        <v>-3.2399999999999998E-2</v>
      </c>
      <c r="N849" s="17">
        <v>8.6599999999999996E-2</v>
      </c>
      <c r="O849" s="17">
        <v>5.8900000000000001E-2</v>
      </c>
      <c r="P849" s="38">
        <v>1</v>
      </c>
      <c r="Q849" s="38">
        <v>3.33</v>
      </c>
    </row>
    <row r="850" spans="1:17" x14ac:dyDescent="0.35">
      <c r="A850" s="65" t="s">
        <v>3868</v>
      </c>
      <c r="B850" s="65" t="s">
        <v>63</v>
      </c>
      <c r="C850" s="89" t="s">
        <v>2413</v>
      </c>
      <c r="D850" s="74">
        <v>1137302.56</v>
      </c>
      <c r="E850" s="74">
        <v>860671.36</v>
      </c>
      <c r="F850" s="74">
        <v>922911.05</v>
      </c>
      <c r="G850" s="74">
        <v>952570.37</v>
      </c>
      <c r="H850" s="74">
        <v>998792.87</v>
      </c>
      <c r="I850" s="74">
        <v>923446.3</v>
      </c>
      <c r="J850" s="53">
        <v>184732.19000000006</v>
      </c>
      <c r="K850" s="53">
        <v>-138121.51</v>
      </c>
      <c r="L850" s="53">
        <v>-535.25</v>
      </c>
      <c r="M850" s="17">
        <v>0.19389999999999999</v>
      </c>
      <c r="N850" s="17">
        <v>-0.13830000000000001</v>
      </c>
      <c r="O850" s="17">
        <v>-5.9999999999999995E-4</v>
      </c>
      <c r="P850" s="38">
        <v>2</v>
      </c>
      <c r="Q850" s="38">
        <v>6.67</v>
      </c>
    </row>
    <row r="851" spans="1:17" x14ac:dyDescent="0.35">
      <c r="A851" s="65" t="s">
        <v>3869</v>
      </c>
      <c r="B851" s="65" t="s">
        <v>55</v>
      </c>
      <c r="C851" s="89" t="s">
        <v>2415</v>
      </c>
      <c r="D851" s="74">
        <v>1433886.6</v>
      </c>
      <c r="E851" s="74">
        <v>1300932.3799999999</v>
      </c>
      <c r="F851" s="74">
        <v>1301317.33</v>
      </c>
      <c r="G851" s="74">
        <v>1449238.94</v>
      </c>
      <c r="H851" s="74">
        <v>1235459.78</v>
      </c>
      <c r="I851" s="74">
        <v>1437188.86</v>
      </c>
      <c r="J851" s="53">
        <v>-15352.339999999851</v>
      </c>
      <c r="K851" s="53">
        <v>65472.59999999986</v>
      </c>
      <c r="L851" s="53">
        <v>-135871.53000000003</v>
      </c>
      <c r="M851" s="17">
        <v>-1.06E-2</v>
      </c>
      <c r="N851" s="17">
        <v>5.2999999999999999E-2</v>
      </c>
      <c r="O851" s="17">
        <v>-9.4500000000000001E-2</v>
      </c>
      <c r="P851" s="38">
        <v>2</v>
      </c>
      <c r="Q851" s="38">
        <v>6.67</v>
      </c>
    </row>
    <row r="852" spans="1:17" x14ac:dyDescent="0.35">
      <c r="A852" s="65" t="s">
        <v>3870</v>
      </c>
      <c r="B852" s="65" t="s">
        <v>77</v>
      </c>
      <c r="C852" s="89" t="s">
        <v>2416</v>
      </c>
      <c r="D852" s="74">
        <v>919802</v>
      </c>
      <c r="E852" s="74">
        <v>952333</v>
      </c>
      <c r="F852" s="74">
        <v>1131629</v>
      </c>
      <c r="G852" s="74">
        <v>781505</v>
      </c>
      <c r="H852" s="74">
        <v>1002693</v>
      </c>
      <c r="I852" s="74">
        <v>982562</v>
      </c>
      <c r="J852" s="53">
        <v>138297</v>
      </c>
      <c r="K852" s="53">
        <v>-50360</v>
      </c>
      <c r="L852" s="53">
        <v>149067</v>
      </c>
      <c r="M852" s="17">
        <v>0.17699999999999999</v>
      </c>
      <c r="N852" s="17">
        <v>-5.0200000000000002E-2</v>
      </c>
      <c r="O852" s="17">
        <v>0.1517</v>
      </c>
      <c r="P852" s="38">
        <v>1</v>
      </c>
      <c r="Q852" s="38">
        <v>3.33</v>
      </c>
    </row>
    <row r="853" spans="1:17" x14ac:dyDescent="0.35">
      <c r="A853" s="65" t="s">
        <v>3871</v>
      </c>
      <c r="B853" s="65" t="s">
        <v>75</v>
      </c>
      <c r="C853" s="89" t="s">
        <v>2418</v>
      </c>
      <c r="D853" s="74">
        <v>1377374</v>
      </c>
      <c r="E853" s="74">
        <v>1598905</v>
      </c>
      <c r="F853" s="74">
        <v>1434946</v>
      </c>
      <c r="G853" s="74">
        <v>1227230</v>
      </c>
      <c r="H853" s="74">
        <v>1642936</v>
      </c>
      <c r="I853" s="74">
        <v>1418943</v>
      </c>
      <c r="J853" s="53">
        <v>150144</v>
      </c>
      <c r="K853" s="53">
        <v>-44031</v>
      </c>
      <c r="L853" s="53">
        <v>16003</v>
      </c>
      <c r="M853" s="17">
        <v>0.12230000000000001</v>
      </c>
      <c r="N853" s="17">
        <v>-2.6800000000000001E-2</v>
      </c>
      <c r="O853" s="17">
        <v>1.1299999999999999E-2</v>
      </c>
      <c r="P853" s="38">
        <v>1</v>
      </c>
      <c r="Q853" s="38">
        <v>3.33</v>
      </c>
    </row>
    <row r="854" spans="1:17" x14ac:dyDescent="0.35">
      <c r="A854" s="65" t="s">
        <v>3872</v>
      </c>
      <c r="B854" s="65" t="s">
        <v>26</v>
      </c>
      <c r="C854" s="89" t="s">
        <v>2420</v>
      </c>
      <c r="D854" s="74">
        <v>1036971</v>
      </c>
      <c r="E854" s="74">
        <v>1080459</v>
      </c>
      <c r="F854" s="74">
        <v>1121829</v>
      </c>
      <c r="G854" s="74">
        <v>1091993</v>
      </c>
      <c r="H854" s="74">
        <v>977062</v>
      </c>
      <c r="I854" s="74">
        <v>1102391</v>
      </c>
      <c r="J854" s="53">
        <v>-55022</v>
      </c>
      <c r="K854" s="53">
        <v>103397</v>
      </c>
      <c r="L854" s="53">
        <v>19438</v>
      </c>
      <c r="M854" s="17">
        <v>-5.04E-2</v>
      </c>
      <c r="N854" s="17">
        <v>0.10580000000000001</v>
      </c>
      <c r="O854" s="17">
        <v>1.7600000000000001E-2</v>
      </c>
      <c r="P854" s="38">
        <v>1</v>
      </c>
      <c r="Q854" s="38">
        <v>3.33</v>
      </c>
    </row>
    <row r="855" spans="1:17" x14ac:dyDescent="0.35">
      <c r="A855" s="65" t="s">
        <v>3873</v>
      </c>
      <c r="B855" s="65" t="s">
        <v>61</v>
      </c>
      <c r="C855" s="89" t="s">
        <v>2421</v>
      </c>
      <c r="D855" s="74">
        <v>1906003.13</v>
      </c>
      <c r="E855" s="74">
        <v>2173578.81</v>
      </c>
      <c r="F855" s="74">
        <v>2250086.91</v>
      </c>
      <c r="G855" s="74">
        <v>1953974.85</v>
      </c>
      <c r="H855" s="74">
        <v>2202884.35</v>
      </c>
      <c r="I855" s="74">
        <v>2193779.86</v>
      </c>
      <c r="J855" s="53">
        <v>-47971.720000000205</v>
      </c>
      <c r="K855" s="53">
        <v>-29305.540000000037</v>
      </c>
      <c r="L855" s="53">
        <v>56307.050000000279</v>
      </c>
      <c r="M855" s="17">
        <v>-2.46E-2</v>
      </c>
      <c r="N855" s="17">
        <v>-1.3299999999999999E-2</v>
      </c>
      <c r="O855" s="17">
        <v>2.5700000000000001E-2</v>
      </c>
      <c r="P855" s="38">
        <v>2</v>
      </c>
      <c r="Q855" s="38">
        <v>6.67</v>
      </c>
    </row>
    <row r="856" spans="1:17" x14ac:dyDescent="0.35">
      <c r="A856" s="65" t="s">
        <v>3874</v>
      </c>
      <c r="B856" s="65" t="s">
        <v>72</v>
      </c>
      <c r="C856" s="89" t="s">
        <v>2423</v>
      </c>
      <c r="D856" s="74">
        <v>2858512.06</v>
      </c>
      <c r="E856" s="74">
        <v>2850844.14</v>
      </c>
      <c r="F856" s="74">
        <v>2933142.34</v>
      </c>
      <c r="G856" s="74">
        <v>2739598.07</v>
      </c>
      <c r="H856" s="74">
        <v>2868460.43</v>
      </c>
      <c r="I856" s="74">
        <v>3038118.59</v>
      </c>
      <c r="J856" s="53">
        <v>118913.99000000022</v>
      </c>
      <c r="K856" s="53">
        <v>-17616.290000000037</v>
      </c>
      <c r="L856" s="53">
        <v>-104976.25</v>
      </c>
      <c r="M856" s="17">
        <v>4.3400000000000001E-2</v>
      </c>
      <c r="N856" s="17">
        <v>-6.1000000000000004E-3</v>
      </c>
      <c r="O856" s="17">
        <v>-3.4599999999999999E-2</v>
      </c>
      <c r="P856" s="38">
        <v>2</v>
      </c>
      <c r="Q856" s="38">
        <v>6.67</v>
      </c>
    </row>
    <row r="857" spans="1:17" x14ac:dyDescent="0.35">
      <c r="A857" s="65" t="s">
        <v>3875</v>
      </c>
      <c r="B857" s="65" t="s">
        <v>46</v>
      </c>
      <c r="C857" s="89" t="s">
        <v>2425</v>
      </c>
      <c r="D857" s="74">
        <v>14383468.029999999</v>
      </c>
      <c r="E857" s="74">
        <v>15010936.1</v>
      </c>
      <c r="F857" s="74">
        <v>16441315.42</v>
      </c>
      <c r="G857" s="74">
        <v>14738696.779999999</v>
      </c>
      <c r="H857" s="74">
        <v>16016248.699999999</v>
      </c>
      <c r="I857" s="74">
        <v>17005674.559999999</v>
      </c>
      <c r="J857" s="53">
        <v>-355228.75</v>
      </c>
      <c r="K857" s="53">
        <v>-1005312.5999999996</v>
      </c>
      <c r="L857" s="53">
        <v>-564359.13999999873</v>
      </c>
      <c r="M857" s="17">
        <v>-2.41E-2</v>
      </c>
      <c r="N857" s="17">
        <v>-6.2799999999999995E-2</v>
      </c>
      <c r="O857" s="17">
        <v>-3.32E-2</v>
      </c>
      <c r="P857" s="38">
        <v>3</v>
      </c>
      <c r="Q857" s="38">
        <v>10</v>
      </c>
    </row>
    <row r="858" spans="1:17" x14ac:dyDescent="0.35">
      <c r="A858" s="65" t="s">
        <v>3876</v>
      </c>
      <c r="B858" s="65" t="s">
        <v>10</v>
      </c>
      <c r="C858" s="89" t="s">
        <v>2428</v>
      </c>
      <c r="D858" s="74">
        <v>817001.17</v>
      </c>
      <c r="E858" s="74">
        <v>891621.67</v>
      </c>
      <c r="F858" s="74">
        <v>851965.76</v>
      </c>
      <c r="G858" s="74">
        <v>698392.04</v>
      </c>
      <c r="H858" s="74">
        <v>980867.99</v>
      </c>
      <c r="I858" s="74">
        <v>822627.83</v>
      </c>
      <c r="J858" s="53">
        <v>118609.13</v>
      </c>
      <c r="K858" s="53">
        <v>-89246.319999999949</v>
      </c>
      <c r="L858" s="53">
        <v>29337.930000000051</v>
      </c>
      <c r="M858" s="17">
        <v>0.16980000000000001</v>
      </c>
      <c r="N858" s="17">
        <v>-9.0999999999999998E-2</v>
      </c>
      <c r="O858" s="17">
        <v>3.5700000000000003E-2</v>
      </c>
      <c r="P858" s="38">
        <v>1</v>
      </c>
      <c r="Q858" s="38">
        <v>3.33</v>
      </c>
    </row>
    <row r="859" spans="1:17" x14ac:dyDescent="0.35">
      <c r="A859" s="65" t="s">
        <v>3877</v>
      </c>
      <c r="B859" s="65" t="s">
        <v>77</v>
      </c>
      <c r="C859" s="89" t="s">
        <v>2430</v>
      </c>
      <c r="D859" s="74">
        <v>589364</v>
      </c>
      <c r="E859" s="74">
        <v>716124</v>
      </c>
      <c r="F859" s="74">
        <v>600554</v>
      </c>
      <c r="G859" s="74">
        <v>519175</v>
      </c>
      <c r="H859" s="74">
        <v>576719</v>
      </c>
      <c r="I859" s="74">
        <v>632554</v>
      </c>
      <c r="J859" s="53">
        <v>70189</v>
      </c>
      <c r="K859" s="53">
        <v>139405</v>
      </c>
      <c r="L859" s="53">
        <v>-32000</v>
      </c>
      <c r="M859" s="17">
        <v>0.13519999999999999</v>
      </c>
      <c r="N859" s="17">
        <v>0.2417</v>
      </c>
      <c r="O859" s="17">
        <v>-5.0599999999999999E-2</v>
      </c>
      <c r="P859" s="38">
        <v>1</v>
      </c>
      <c r="Q859" s="38">
        <v>3.33</v>
      </c>
    </row>
    <row r="860" spans="1:17" x14ac:dyDescent="0.35">
      <c r="A860" s="65" t="s">
        <v>3878</v>
      </c>
      <c r="B860" s="65" t="s">
        <v>44</v>
      </c>
      <c r="C860" s="89" t="s">
        <v>2431</v>
      </c>
      <c r="D860" s="74">
        <v>2761880.39</v>
      </c>
      <c r="E860" s="74">
        <v>2922014.09</v>
      </c>
      <c r="F860" s="74">
        <v>2785469.18</v>
      </c>
      <c r="G860" s="74">
        <v>2774965.91</v>
      </c>
      <c r="H860" s="74">
        <v>2711739</v>
      </c>
      <c r="I860" s="74">
        <v>2708313.01</v>
      </c>
      <c r="J860" s="53">
        <v>-13085.520000000019</v>
      </c>
      <c r="K860" s="53">
        <v>210275.08999999985</v>
      </c>
      <c r="L860" s="53">
        <v>77156.170000000391</v>
      </c>
      <c r="M860" s="17">
        <v>-4.7000000000000002E-3</v>
      </c>
      <c r="N860" s="17">
        <v>7.7499999999999999E-2</v>
      </c>
      <c r="O860" s="17">
        <v>2.8500000000000001E-2</v>
      </c>
      <c r="P860" s="38">
        <v>1</v>
      </c>
      <c r="Q860" s="38">
        <v>3.33</v>
      </c>
    </row>
    <row r="861" spans="1:17" x14ac:dyDescent="0.35">
      <c r="A861" s="65" t="s">
        <v>3879</v>
      </c>
      <c r="B861" s="65" t="s">
        <v>53</v>
      </c>
      <c r="C861" s="89" t="s">
        <v>2432</v>
      </c>
      <c r="D861" s="74">
        <v>3797510</v>
      </c>
      <c r="E861" s="74">
        <v>4067730</v>
      </c>
      <c r="F861" s="74">
        <v>4103923</v>
      </c>
      <c r="G861" s="74">
        <v>3499871</v>
      </c>
      <c r="H861" s="74">
        <v>3556579</v>
      </c>
      <c r="I861" s="74">
        <v>4042645</v>
      </c>
      <c r="J861" s="53">
        <v>297639</v>
      </c>
      <c r="K861" s="53">
        <v>511151</v>
      </c>
      <c r="L861" s="53">
        <v>61278</v>
      </c>
      <c r="M861" s="17">
        <v>8.5000000000000006E-2</v>
      </c>
      <c r="N861" s="17">
        <v>0.14369999999999999</v>
      </c>
      <c r="O861" s="17">
        <v>1.52E-2</v>
      </c>
      <c r="P861" s="38">
        <v>0</v>
      </c>
      <c r="Q861" s="38">
        <v>0</v>
      </c>
    </row>
    <row r="862" spans="1:17" x14ac:dyDescent="0.35">
      <c r="A862" s="65" t="s">
        <v>3880</v>
      </c>
      <c r="B862" s="65" t="s">
        <v>15</v>
      </c>
      <c r="C862" s="89" t="s">
        <v>2434</v>
      </c>
      <c r="D862" s="74">
        <v>1297402.44</v>
      </c>
      <c r="E862" s="74">
        <v>1326290.6399999999</v>
      </c>
      <c r="F862" s="74">
        <v>1310453.76</v>
      </c>
      <c r="G862" s="74">
        <v>1081630.33</v>
      </c>
      <c r="H862" s="74">
        <v>1345385.6</v>
      </c>
      <c r="I862" s="74">
        <v>1276317.28</v>
      </c>
      <c r="J862" s="53">
        <v>215772.10999999987</v>
      </c>
      <c r="K862" s="53">
        <v>-19094.960000000196</v>
      </c>
      <c r="L862" s="53">
        <v>34136.479999999981</v>
      </c>
      <c r="M862" s="17">
        <v>0.19950000000000001</v>
      </c>
      <c r="N862" s="17">
        <v>-1.4200000000000001E-2</v>
      </c>
      <c r="O862" s="17">
        <v>2.6700000000000002E-2</v>
      </c>
      <c r="P862" s="38">
        <v>1</v>
      </c>
      <c r="Q862" s="38">
        <v>3.33</v>
      </c>
    </row>
    <row r="863" spans="1:17" x14ac:dyDescent="0.35">
      <c r="A863" s="65" t="s">
        <v>3881</v>
      </c>
      <c r="B863" s="65" t="s">
        <v>45</v>
      </c>
      <c r="C863" s="89" t="s">
        <v>2436</v>
      </c>
      <c r="D863" s="74">
        <v>728495.64</v>
      </c>
      <c r="E863" s="74">
        <v>765503.94</v>
      </c>
      <c r="F863" s="74">
        <v>977212.47</v>
      </c>
      <c r="G863" s="74">
        <v>658074.61</v>
      </c>
      <c r="H863" s="74">
        <v>846718.92</v>
      </c>
      <c r="I863" s="74">
        <v>931065.07</v>
      </c>
      <c r="J863" s="53">
        <v>70421.030000000028</v>
      </c>
      <c r="K863" s="53">
        <v>-81214.980000000098</v>
      </c>
      <c r="L863" s="53">
        <v>46147.400000000023</v>
      </c>
      <c r="M863" s="17">
        <v>0.107</v>
      </c>
      <c r="N863" s="17">
        <v>-9.5899999999999999E-2</v>
      </c>
      <c r="O863" s="17">
        <v>4.9599999999999998E-2</v>
      </c>
      <c r="P863" s="38">
        <v>1</v>
      </c>
      <c r="Q863" s="38">
        <v>3.33</v>
      </c>
    </row>
    <row r="864" spans="1:17" x14ac:dyDescent="0.35">
      <c r="A864" s="65" t="s">
        <v>3882</v>
      </c>
      <c r="B864" s="65" t="s">
        <v>41</v>
      </c>
      <c r="C864" s="89" t="s">
        <v>2440</v>
      </c>
      <c r="D864" s="74">
        <v>2582052</v>
      </c>
      <c r="E864" s="74">
        <v>3029697</v>
      </c>
      <c r="F864" s="74">
        <v>2692472</v>
      </c>
      <c r="G864" s="74">
        <v>2720675</v>
      </c>
      <c r="H864" s="74">
        <v>3121405</v>
      </c>
      <c r="I864" s="74">
        <v>2165283</v>
      </c>
      <c r="J864" s="53">
        <v>-138623</v>
      </c>
      <c r="K864" s="53">
        <v>-91708</v>
      </c>
      <c r="L864" s="53">
        <v>527189</v>
      </c>
      <c r="M864" s="17">
        <v>-5.0999999999999997E-2</v>
      </c>
      <c r="N864" s="17">
        <v>-2.9399999999999999E-2</v>
      </c>
      <c r="O864" s="17">
        <v>0.24349999999999999</v>
      </c>
      <c r="P864" s="38">
        <v>2</v>
      </c>
      <c r="Q864" s="38">
        <v>6.67</v>
      </c>
    </row>
    <row r="865" spans="1:17" x14ac:dyDescent="0.35">
      <c r="A865" s="65" t="s">
        <v>3883</v>
      </c>
      <c r="B865" s="65" t="s">
        <v>26</v>
      </c>
      <c r="C865" s="89" t="s">
        <v>2442</v>
      </c>
      <c r="D865" s="74">
        <v>1365157</v>
      </c>
      <c r="E865" s="74">
        <v>1380497</v>
      </c>
      <c r="F865" s="74">
        <v>1704925</v>
      </c>
      <c r="G865" s="74">
        <v>1285654</v>
      </c>
      <c r="H865" s="74">
        <v>1531350.07</v>
      </c>
      <c r="I865" s="74">
        <v>1350775</v>
      </c>
      <c r="J865" s="53">
        <v>79503</v>
      </c>
      <c r="K865" s="53">
        <v>-150853.07000000007</v>
      </c>
      <c r="L865" s="53">
        <v>354150</v>
      </c>
      <c r="M865" s="17">
        <v>6.1800000000000001E-2</v>
      </c>
      <c r="N865" s="17">
        <v>-9.8500000000000004E-2</v>
      </c>
      <c r="O865" s="17">
        <v>0.26219999999999999</v>
      </c>
      <c r="P865" s="38">
        <v>1</v>
      </c>
      <c r="Q865" s="38">
        <v>3.33</v>
      </c>
    </row>
    <row r="866" spans="1:17" x14ac:dyDescent="0.35">
      <c r="A866" s="65" t="s">
        <v>3884</v>
      </c>
      <c r="B866" s="65" t="s">
        <v>17</v>
      </c>
      <c r="C866" s="89" t="s">
        <v>2444</v>
      </c>
      <c r="D866" s="74">
        <v>989152</v>
      </c>
      <c r="E866" s="74">
        <v>1001237</v>
      </c>
      <c r="F866" s="74">
        <v>949043</v>
      </c>
      <c r="G866" s="74">
        <v>914334</v>
      </c>
      <c r="H866" s="74">
        <v>975060</v>
      </c>
      <c r="I866" s="74">
        <v>1092408</v>
      </c>
      <c r="J866" s="53">
        <v>74818</v>
      </c>
      <c r="K866" s="53">
        <v>26177</v>
      </c>
      <c r="L866" s="53">
        <v>-143365</v>
      </c>
      <c r="M866" s="17">
        <v>8.1799999999999998E-2</v>
      </c>
      <c r="N866" s="17">
        <v>2.6800000000000001E-2</v>
      </c>
      <c r="O866" s="17">
        <v>-0.13120000000000001</v>
      </c>
      <c r="P866" s="38">
        <v>1</v>
      </c>
      <c r="Q866" s="38">
        <v>3.33</v>
      </c>
    </row>
    <row r="867" spans="1:17" x14ac:dyDescent="0.35">
      <c r="A867" s="65" t="s">
        <v>3885</v>
      </c>
      <c r="B867" s="65" t="s">
        <v>26</v>
      </c>
      <c r="C867" s="89" t="s">
        <v>2446</v>
      </c>
      <c r="D867" s="74">
        <v>2013677</v>
      </c>
      <c r="E867" s="74">
        <v>2074436</v>
      </c>
      <c r="F867" s="74">
        <v>2319714</v>
      </c>
      <c r="G867" s="74">
        <v>1858684</v>
      </c>
      <c r="H867" s="74">
        <v>1951084</v>
      </c>
      <c r="I867" s="74">
        <v>2033637</v>
      </c>
      <c r="J867" s="53">
        <v>154993</v>
      </c>
      <c r="K867" s="53">
        <v>123352</v>
      </c>
      <c r="L867" s="53">
        <v>286077</v>
      </c>
      <c r="M867" s="17">
        <v>8.3400000000000002E-2</v>
      </c>
      <c r="N867" s="17">
        <v>6.3200000000000006E-2</v>
      </c>
      <c r="O867" s="17">
        <v>0.14069999999999999</v>
      </c>
      <c r="P867" s="38">
        <v>0</v>
      </c>
      <c r="Q867" s="38">
        <v>0</v>
      </c>
    </row>
    <row r="868" spans="1:17" x14ac:dyDescent="0.35">
      <c r="A868" s="65" t="s">
        <v>3886</v>
      </c>
      <c r="B868" s="65" t="s">
        <v>63</v>
      </c>
      <c r="C868" s="89" t="s">
        <v>2448</v>
      </c>
      <c r="D868" s="74">
        <v>2096986.71</v>
      </c>
      <c r="E868" s="74">
        <v>2270309</v>
      </c>
      <c r="F868" s="74">
        <v>2188199</v>
      </c>
      <c r="G868" s="74">
        <v>1794610</v>
      </c>
      <c r="H868" s="74">
        <v>2056814</v>
      </c>
      <c r="I868" s="74">
        <v>1911214</v>
      </c>
      <c r="J868" s="53">
        <v>302376.70999999996</v>
      </c>
      <c r="K868" s="53">
        <v>213495</v>
      </c>
      <c r="L868" s="53">
        <v>276985</v>
      </c>
      <c r="M868" s="17">
        <v>0.16850000000000001</v>
      </c>
      <c r="N868" s="17">
        <v>0.1038</v>
      </c>
      <c r="O868" s="17">
        <v>0.1449</v>
      </c>
      <c r="P868" s="38">
        <v>0</v>
      </c>
      <c r="Q868" s="38">
        <v>0</v>
      </c>
    </row>
    <row r="869" spans="1:17" x14ac:dyDescent="0.35">
      <c r="A869" s="65" t="s">
        <v>3887</v>
      </c>
      <c r="B869" s="65" t="s">
        <v>47</v>
      </c>
      <c r="C869" s="89" t="s">
        <v>2450</v>
      </c>
      <c r="D869" s="74">
        <v>1504127.08</v>
      </c>
      <c r="E869" s="74">
        <v>1709691.32</v>
      </c>
      <c r="F869" s="74">
        <v>1835576.91</v>
      </c>
      <c r="G869" s="74">
        <v>1465152.23</v>
      </c>
      <c r="H869" s="74">
        <v>1580256.49</v>
      </c>
      <c r="I869" s="74">
        <v>2413298.14</v>
      </c>
      <c r="J869" s="53">
        <v>38974.850000000093</v>
      </c>
      <c r="K869" s="53">
        <v>129434.83000000007</v>
      </c>
      <c r="L869" s="53">
        <v>-577721.23000000021</v>
      </c>
      <c r="M869" s="17">
        <v>2.6599999999999999E-2</v>
      </c>
      <c r="N869" s="17">
        <v>8.1900000000000001E-2</v>
      </c>
      <c r="O869" s="17">
        <v>-0.2394</v>
      </c>
      <c r="P869" s="38">
        <v>1</v>
      </c>
      <c r="Q869" s="38">
        <v>3.33</v>
      </c>
    </row>
    <row r="870" spans="1:17" x14ac:dyDescent="0.35">
      <c r="A870" s="65" t="s">
        <v>3888</v>
      </c>
      <c r="B870" s="65" t="s">
        <v>62</v>
      </c>
      <c r="C870" s="89" t="s">
        <v>2452</v>
      </c>
      <c r="D870" s="74">
        <v>17232870</v>
      </c>
      <c r="E870" s="74">
        <v>16854791</v>
      </c>
      <c r="F870" s="74">
        <v>17272480</v>
      </c>
      <c r="G870" s="74">
        <v>17826954</v>
      </c>
      <c r="H870" s="74">
        <v>16157985</v>
      </c>
      <c r="I870" s="74">
        <v>17194924</v>
      </c>
      <c r="J870" s="53">
        <v>-594084</v>
      </c>
      <c r="K870" s="53">
        <v>696806</v>
      </c>
      <c r="L870" s="53">
        <v>77556</v>
      </c>
      <c r="M870" s="17">
        <v>-3.3300000000000003E-2</v>
      </c>
      <c r="N870" s="17">
        <v>4.3099999999999999E-2</v>
      </c>
      <c r="O870" s="17">
        <v>4.4999999999999997E-3</v>
      </c>
      <c r="P870" s="38">
        <v>1</v>
      </c>
      <c r="Q870" s="38">
        <v>3.33</v>
      </c>
    </row>
    <row r="871" spans="1:17" x14ac:dyDescent="0.35">
      <c r="A871" s="65" t="s">
        <v>3889</v>
      </c>
      <c r="B871" s="65" t="s">
        <v>53</v>
      </c>
      <c r="C871" s="89" t="s">
        <v>2454</v>
      </c>
      <c r="D871" s="74">
        <v>3440847</v>
      </c>
      <c r="E871" s="74">
        <v>4020600</v>
      </c>
      <c r="F871" s="74">
        <v>3833890</v>
      </c>
      <c r="G871" s="74">
        <v>3829633</v>
      </c>
      <c r="H871" s="74">
        <v>4009182</v>
      </c>
      <c r="I871" s="74">
        <v>3859981</v>
      </c>
      <c r="J871" s="53">
        <v>-388786</v>
      </c>
      <c r="K871" s="53">
        <v>11418</v>
      </c>
      <c r="L871" s="53">
        <v>-26091</v>
      </c>
      <c r="M871" s="17">
        <v>-0.10150000000000001</v>
      </c>
      <c r="N871" s="17">
        <v>2.8E-3</v>
      </c>
      <c r="O871" s="17">
        <v>-6.7999999999999996E-3</v>
      </c>
      <c r="P871" s="38">
        <v>2</v>
      </c>
      <c r="Q871" s="38">
        <v>6.67</v>
      </c>
    </row>
    <row r="872" spans="1:17" x14ac:dyDescent="0.35">
      <c r="A872" s="65" t="s">
        <v>3890</v>
      </c>
      <c r="B872" s="65" t="s">
        <v>54</v>
      </c>
      <c r="C872" s="89" t="s">
        <v>2455</v>
      </c>
      <c r="D872" s="74">
        <v>8764602</v>
      </c>
      <c r="E872" s="74">
        <v>9986480</v>
      </c>
      <c r="F872" s="74">
        <v>9721898</v>
      </c>
      <c r="G872" s="74">
        <v>8134450</v>
      </c>
      <c r="H872" s="74">
        <v>9169883</v>
      </c>
      <c r="I872" s="74">
        <v>9269575</v>
      </c>
      <c r="J872" s="53">
        <v>630152</v>
      </c>
      <c r="K872" s="53">
        <v>816597</v>
      </c>
      <c r="L872" s="53">
        <v>452323</v>
      </c>
      <c r="M872" s="17">
        <v>7.7499999999999999E-2</v>
      </c>
      <c r="N872" s="17">
        <v>8.9099999999999999E-2</v>
      </c>
      <c r="O872" s="17">
        <v>4.8800000000000003E-2</v>
      </c>
      <c r="P872" s="38">
        <v>0</v>
      </c>
      <c r="Q872" s="38">
        <v>0</v>
      </c>
    </row>
    <row r="873" spans="1:17" x14ac:dyDescent="0.35">
      <c r="A873" s="65" t="s">
        <v>3891</v>
      </c>
      <c r="B873" s="65" t="s">
        <v>66</v>
      </c>
      <c r="C873" s="89" t="s">
        <v>2456</v>
      </c>
      <c r="D873" s="74">
        <v>1848397.8</v>
      </c>
      <c r="E873" s="74">
        <v>1834464.44</v>
      </c>
      <c r="F873" s="74">
        <v>1970624.74</v>
      </c>
      <c r="G873" s="74">
        <v>1780860.07</v>
      </c>
      <c r="H873" s="74">
        <v>1840695.31</v>
      </c>
      <c r="I873" s="74">
        <v>1780992.73</v>
      </c>
      <c r="J873" s="53">
        <v>67537.729999999981</v>
      </c>
      <c r="K873" s="53">
        <v>-6230.8700000001118</v>
      </c>
      <c r="L873" s="53">
        <v>189632.01</v>
      </c>
      <c r="M873" s="17">
        <v>3.7900000000000003E-2</v>
      </c>
      <c r="N873" s="17">
        <v>-3.3999999999999998E-3</v>
      </c>
      <c r="O873" s="17">
        <v>0.1065</v>
      </c>
      <c r="P873" s="38">
        <v>1</v>
      </c>
      <c r="Q873" s="38">
        <v>3.33</v>
      </c>
    </row>
    <row r="874" spans="1:17" x14ac:dyDescent="0.35">
      <c r="A874" s="65" t="s">
        <v>3892</v>
      </c>
      <c r="B874" s="65" t="s">
        <v>59</v>
      </c>
      <c r="C874" s="89" t="s">
        <v>2458</v>
      </c>
      <c r="D874" s="74">
        <v>1443105.15</v>
      </c>
      <c r="E874" s="74">
        <v>1446947.13</v>
      </c>
      <c r="F874" s="74">
        <v>1463608.8</v>
      </c>
      <c r="G874" s="74">
        <v>1252407.3500000001</v>
      </c>
      <c r="H874" s="74">
        <v>1452304.89</v>
      </c>
      <c r="I874" s="74">
        <v>1422004.9</v>
      </c>
      <c r="J874" s="53">
        <v>190697.79999999981</v>
      </c>
      <c r="K874" s="53">
        <v>-5357.7600000000093</v>
      </c>
      <c r="L874" s="53">
        <v>41603.90000000014</v>
      </c>
      <c r="M874" s="17">
        <v>0.15229999999999999</v>
      </c>
      <c r="N874" s="17">
        <v>-3.7000000000000002E-3</v>
      </c>
      <c r="O874" s="17">
        <v>2.93E-2</v>
      </c>
      <c r="P874" s="38">
        <v>1</v>
      </c>
      <c r="Q874" s="38">
        <v>3.33</v>
      </c>
    </row>
    <row r="875" spans="1:17" x14ac:dyDescent="0.35">
      <c r="A875" s="65" t="s">
        <v>3893</v>
      </c>
      <c r="B875" s="65" t="s">
        <v>56</v>
      </c>
      <c r="C875" s="89" t="s">
        <v>2460</v>
      </c>
      <c r="D875" s="74">
        <v>1841153.21</v>
      </c>
      <c r="E875" s="74">
        <v>2177836.66</v>
      </c>
      <c r="F875" s="74">
        <v>2080542.35</v>
      </c>
      <c r="G875" s="74">
        <v>1901330.21</v>
      </c>
      <c r="H875" s="74">
        <v>2083764.1</v>
      </c>
      <c r="I875" s="74">
        <v>2060713.3</v>
      </c>
      <c r="J875" s="53">
        <v>-60177</v>
      </c>
      <c r="K875" s="53">
        <v>94072.560000000056</v>
      </c>
      <c r="L875" s="53">
        <v>19829.050000000047</v>
      </c>
      <c r="M875" s="17">
        <v>-3.1600000000000003E-2</v>
      </c>
      <c r="N875" s="17">
        <v>4.5100000000000001E-2</v>
      </c>
      <c r="O875" s="17">
        <v>9.5999999999999992E-3</v>
      </c>
      <c r="P875" s="38">
        <v>1</v>
      </c>
      <c r="Q875" s="38">
        <v>3.33</v>
      </c>
    </row>
    <row r="876" spans="1:17" x14ac:dyDescent="0.35">
      <c r="A876" s="65" t="s">
        <v>3894</v>
      </c>
      <c r="B876" s="65" t="s">
        <v>32</v>
      </c>
      <c r="C876" s="89" t="s">
        <v>2462</v>
      </c>
      <c r="D876" s="74">
        <v>17153489</v>
      </c>
      <c r="E876" s="74">
        <v>18218261</v>
      </c>
      <c r="F876" s="74">
        <v>19822671</v>
      </c>
      <c r="G876" s="74">
        <v>16249447</v>
      </c>
      <c r="H876" s="74">
        <v>17563850</v>
      </c>
      <c r="I876" s="74">
        <v>19603798</v>
      </c>
      <c r="J876" s="53">
        <v>904042</v>
      </c>
      <c r="K876" s="53">
        <v>654411</v>
      </c>
      <c r="L876" s="53">
        <v>218873</v>
      </c>
      <c r="M876" s="17">
        <v>5.5599999999999997E-2</v>
      </c>
      <c r="N876" s="17">
        <v>3.73E-2</v>
      </c>
      <c r="O876" s="17">
        <v>1.12E-2</v>
      </c>
      <c r="P876" s="38">
        <v>0</v>
      </c>
      <c r="Q876" s="38">
        <v>0</v>
      </c>
    </row>
    <row r="877" spans="1:17" x14ac:dyDescent="0.35">
      <c r="A877" s="65" t="s">
        <v>3895</v>
      </c>
      <c r="B877" s="65" t="s">
        <v>10</v>
      </c>
      <c r="C877" s="89" t="s">
        <v>2464</v>
      </c>
      <c r="D877" s="74">
        <v>561109</v>
      </c>
      <c r="E877" s="74">
        <v>549772</v>
      </c>
      <c r="F877" s="74">
        <v>620256</v>
      </c>
      <c r="G877" s="74">
        <v>572983</v>
      </c>
      <c r="H877" s="74">
        <v>507359</v>
      </c>
      <c r="I877" s="74">
        <v>584324</v>
      </c>
      <c r="J877" s="53">
        <v>-11874</v>
      </c>
      <c r="K877" s="53">
        <v>42413</v>
      </c>
      <c r="L877" s="53">
        <v>35932</v>
      </c>
      <c r="M877" s="17">
        <v>-2.07E-2</v>
      </c>
      <c r="N877" s="17">
        <v>8.3599999999999994E-2</v>
      </c>
      <c r="O877" s="17">
        <v>6.1499999999999999E-2</v>
      </c>
      <c r="P877" s="38">
        <v>1</v>
      </c>
      <c r="Q877" s="38">
        <v>3.33</v>
      </c>
    </row>
    <row r="878" spans="1:17" x14ac:dyDescent="0.35">
      <c r="A878" s="65" t="s">
        <v>3896</v>
      </c>
      <c r="B878" s="65" t="s">
        <v>74</v>
      </c>
      <c r="C878" s="89" t="s">
        <v>2465</v>
      </c>
      <c r="D878" s="74">
        <v>1666399.32</v>
      </c>
      <c r="E878" s="74">
        <v>1732584.25</v>
      </c>
      <c r="F878" s="74">
        <v>1777855.43</v>
      </c>
      <c r="G878" s="74">
        <v>1855428.99</v>
      </c>
      <c r="H878" s="74">
        <v>1843556.2</v>
      </c>
      <c r="I878" s="74">
        <v>1700019.56</v>
      </c>
      <c r="J878" s="53">
        <v>-189029.66999999993</v>
      </c>
      <c r="K878" s="53">
        <v>-110971.94999999995</v>
      </c>
      <c r="L878" s="53">
        <v>77835.869999999879</v>
      </c>
      <c r="M878" s="17">
        <v>-0.1019</v>
      </c>
      <c r="N878" s="17">
        <v>-6.0199999999999997E-2</v>
      </c>
      <c r="O878" s="17">
        <v>4.58E-2</v>
      </c>
      <c r="P878" s="38">
        <v>2</v>
      </c>
      <c r="Q878" s="38">
        <v>6.67</v>
      </c>
    </row>
    <row r="879" spans="1:17" x14ac:dyDescent="0.35">
      <c r="A879" s="65" t="s">
        <v>3897</v>
      </c>
      <c r="B879" s="65" t="s">
        <v>14</v>
      </c>
      <c r="C879" s="89" t="s">
        <v>2467</v>
      </c>
      <c r="D879" s="74">
        <v>1202117.33</v>
      </c>
      <c r="E879" s="74">
        <v>1733506.32</v>
      </c>
      <c r="F879" s="74">
        <v>777157.27</v>
      </c>
      <c r="G879" s="74">
        <v>1255449.75</v>
      </c>
      <c r="H879" s="74">
        <v>1320132.1399999999</v>
      </c>
      <c r="I879" s="74">
        <v>1019127.97</v>
      </c>
      <c r="J879" s="53">
        <v>-53332.419999999925</v>
      </c>
      <c r="K879" s="53">
        <v>413374.18000000017</v>
      </c>
      <c r="L879" s="53">
        <v>-241970.69999999995</v>
      </c>
      <c r="M879" s="17">
        <v>-4.2500000000000003E-2</v>
      </c>
      <c r="N879" s="17">
        <v>0.31309999999999999</v>
      </c>
      <c r="O879" s="17">
        <v>-0.2374</v>
      </c>
      <c r="P879" s="38">
        <v>2</v>
      </c>
      <c r="Q879" s="38">
        <v>6.67</v>
      </c>
    </row>
    <row r="880" spans="1:17" x14ac:dyDescent="0.35">
      <c r="A880" s="65" t="s">
        <v>3898</v>
      </c>
      <c r="B880" s="65" t="s">
        <v>46</v>
      </c>
      <c r="C880" s="89" t="s">
        <v>2469</v>
      </c>
      <c r="D880" s="74">
        <v>51375073</v>
      </c>
      <c r="E880" s="74">
        <v>53648992</v>
      </c>
      <c r="F880" s="74">
        <v>54825045</v>
      </c>
      <c r="G880" s="74">
        <v>50797645</v>
      </c>
      <c r="H880" s="74">
        <v>50590576</v>
      </c>
      <c r="I880" s="74">
        <v>53450727</v>
      </c>
      <c r="J880" s="53">
        <v>577428</v>
      </c>
      <c r="K880" s="53">
        <v>3058416</v>
      </c>
      <c r="L880" s="53">
        <v>1374318</v>
      </c>
      <c r="M880" s="17">
        <v>1.14E-2</v>
      </c>
      <c r="N880" s="17">
        <v>6.0499999999999998E-2</v>
      </c>
      <c r="O880" s="17">
        <v>2.5700000000000001E-2</v>
      </c>
      <c r="P880" s="38">
        <v>0</v>
      </c>
      <c r="Q880" s="38">
        <v>0</v>
      </c>
    </row>
    <row r="881" spans="1:17" x14ac:dyDescent="0.35">
      <c r="A881" s="65" t="s">
        <v>3899</v>
      </c>
      <c r="B881" s="65" t="s">
        <v>8</v>
      </c>
      <c r="C881" s="89" t="s">
        <v>2470</v>
      </c>
      <c r="D881" s="74">
        <v>371165</v>
      </c>
      <c r="E881" s="74">
        <v>388319.06</v>
      </c>
      <c r="F881" s="74">
        <v>320825.65999999997</v>
      </c>
      <c r="G881" s="74">
        <v>419338</v>
      </c>
      <c r="H881" s="74">
        <v>346459.8</v>
      </c>
      <c r="I881" s="74">
        <v>287225.92</v>
      </c>
      <c r="J881" s="53">
        <v>-48173</v>
      </c>
      <c r="K881" s="53">
        <v>41859.260000000009</v>
      </c>
      <c r="L881" s="53">
        <v>33599.739999999991</v>
      </c>
      <c r="M881" s="17">
        <v>-0.1149</v>
      </c>
      <c r="N881" s="17">
        <v>0.1208</v>
      </c>
      <c r="O881" s="17">
        <v>0.11700000000000001</v>
      </c>
      <c r="P881" s="38">
        <v>1</v>
      </c>
      <c r="Q881" s="38">
        <v>3.33</v>
      </c>
    </row>
    <row r="882" spans="1:17" x14ac:dyDescent="0.35">
      <c r="A882" s="65" t="s">
        <v>3900</v>
      </c>
      <c r="B882" s="65" t="s">
        <v>76</v>
      </c>
      <c r="C882" s="89" t="s">
        <v>2472</v>
      </c>
      <c r="D882" s="74">
        <v>120808049.61</v>
      </c>
      <c r="E882" s="74">
        <v>115220743.36</v>
      </c>
      <c r="F882" s="74">
        <v>128737750.98</v>
      </c>
      <c r="G882" s="74">
        <v>110937038.98</v>
      </c>
      <c r="H882" s="74">
        <v>114453185.75</v>
      </c>
      <c r="I882" s="74">
        <v>113486677.2</v>
      </c>
      <c r="J882" s="53">
        <v>9871010.6299999952</v>
      </c>
      <c r="K882" s="53">
        <v>767557.6099999994</v>
      </c>
      <c r="L882" s="53">
        <v>15251073.780000001</v>
      </c>
      <c r="M882" s="17">
        <v>8.8999999999999996E-2</v>
      </c>
      <c r="N882" s="17">
        <v>6.7000000000000002E-3</v>
      </c>
      <c r="O882" s="17">
        <v>0.13439999999999999</v>
      </c>
      <c r="P882" s="38">
        <v>0</v>
      </c>
      <c r="Q882" s="38">
        <v>0</v>
      </c>
    </row>
    <row r="883" spans="1:17" x14ac:dyDescent="0.35">
      <c r="A883" s="65" t="s">
        <v>3901</v>
      </c>
      <c r="B883" s="65" t="s">
        <v>21</v>
      </c>
      <c r="C883" s="89" t="s">
        <v>2473</v>
      </c>
      <c r="D883" s="74">
        <v>2334818.27</v>
      </c>
      <c r="E883" s="74">
        <v>2396578.14</v>
      </c>
      <c r="F883" s="74">
        <v>2468657.4700000002</v>
      </c>
      <c r="G883" s="74">
        <v>2093815.62</v>
      </c>
      <c r="H883" s="74">
        <v>2203464.4900000002</v>
      </c>
      <c r="I883" s="74">
        <v>2460266.16</v>
      </c>
      <c r="J883" s="53">
        <v>241002.64999999991</v>
      </c>
      <c r="K883" s="53">
        <v>193113.64999999991</v>
      </c>
      <c r="L883" s="53">
        <v>8391.3100000000559</v>
      </c>
      <c r="M883" s="17">
        <v>0.11509999999999999</v>
      </c>
      <c r="N883" s="17">
        <v>8.7599999999999997E-2</v>
      </c>
      <c r="O883" s="17">
        <v>3.3999999999999998E-3</v>
      </c>
      <c r="P883" s="38">
        <v>0</v>
      </c>
      <c r="Q883" s="38">
        <v>0</v>
      </c>
    </row>
    <row r="884" spans="1:17" x14ac:dyDescent="0.35">
      <c r="A884" s="65" t="s">
        <v>3902</v>
      </c>
      <c r="B884" s="65" t="s">
        <v>61</v>
      </c>
      <c r="C884" s="89" t="s">
        <v>2475</v>
      </c>
      <c r="D884" s="74">
        <v>4677491.8499999996</v>
      </c>
      <c r="E884" s="74">
        <v>5198704.72</v>
      </c>
      <c r="F884" s="74">
        <v>5088364.5599999996</v>
      </c>
      <c r="G884" s="74">
        <v>4848835.66</v>
      </c>
      <c r="H884" s="74">
        <v>5567011.46</v>
      </c>
      <c r="I884" s="74">
        <v>5456780.1900000004</v>
      </c>
      <c r="J884" s="53">
        <v>-171343.81000000052</v>
      </c>
      <c r="K884" s="53">
        <v>-368306.74000000022</v>
      </c>
      <c r="L884" s="53">
        <v>-368415.63000000082</v>
      </c>
      <c r="M884" s="17">
        <v>-3.5299999999999998E-2</v>
      </c>
      <c r="N884" s="17">
        <v>-6.6199999999999995E-2</v>
      </c>
      <c r="O884" s="17">
        <v>-6.7500000000000004E-2</v>
      </c>
      <c r="P884" s="38">
        <v>3</v>
      </c>
      <c r="Q884" s="38">
        <v>10</v>
      </c>
    </row>
    <row r="885" spans="1:17" x14ac:dyDescent="0.35">
      <c r="A885" s="65" t="s">
        <v>3903</v>
      </c>
      <c r="B885" s="65" t="s">
        <v>26</v>
      </c>
      <c r="C885" s="89" t="s">
        <v>2476</v>
      </c>
      <c r="D885" s="74">
        <v>4960895</v>
      </c>
      <c r="E885" s="74">
        <v>5048082</v>
      </c>
      <c r="F885" s="74">
        <v>5212141</v>
      </c>
      <c r="G885" s="74">
        <v>5011996</v>
      </c>
      <c r="H885" s="74">
        <v>4744340</v>
      </c>
      <c r="I885" s="74">
        <v>5000011</v>
      </c>
      <c r="J885" s="53">
        <v>-51101</v>
      </c>
      <c r="K885" s="53">
        <v>303742</v>
      </c>
      <c r="L885" s="53">
        <v>212130</v>
      </c>
      <c r="M885" s="17">
        <v>-1.0200000000000001E-2</v>
      </c>
      <c r="N885" s="17">
        <v>6.4000000000000001E-2</v>
      </c>
      <c r="O885" s="17">
        <v>4.24E-2</v>
      </c>
      <c r="P885" s="38">
        <v>1</v>
      </c>
      <c r="Q885" s="38">
        <v>3.33</v>
      </c>
    </row>
    <row r="886" spans="1:17" x14ac:dyDescent="0.35">
      <c r="A886" s="65" t="s">
        <v>3904</v>
      </c>
      <c r="B886" s="65" t="s">
        <v>54</v>
      </c>
      <c r="C886" s="89" t="s">
        <v>2479</v>
      </c>
      <c r="D886" s="74">
        <v>3061273.47</v>
      </c>
      <c r="E886" s="74">
        <v>2783272.6</v>
      </c>
      <c r="F886" s="74">
        <v>2615242</v>
      </c>
      <c r="G886" s="74">
        <v>2950222.78</v>
      </c>
      <c r="H886" s="74">
        <v>2725769.4</v>
      </c>
      <c r="I886" s="74">
        <v>2586378</v>
      </c>
      <c r="J886" s="53">
        <v>111050.69000000041</v>
      </c>
      <c r="K886" s="53">
        <v>57503.200000000186</v>
      </c>
      <c r="L886" s="53">
        <v>28864</v>
      </c>
      <c r="M886" s="17">
        <v>3.7600000000000001E-2</v>
      </c>
      <c r="N886" s="17">
        <v>2.1100000000000001E-2</v>
      </c>
      <c r="O886" s="17">
        <v>1.12E-2</v>
      </c>
      <c r="P886" s="38">
        <v>0</v>
      </c>
      <c r="Q886" s="38">
        <v>0</v>
      </c>
    </row>
    <row r="887" spans="1:17" x14ac:dyDescent="0.35">
      <c r="A887" s="65" t="s">
        <v>3905</v>
      </c>
      <c r="B887" s="65" t="s">
        <v>74</v>
      </c>
      <c r="C887" s="89" t="s">
        <v>2480</v>
      </c>
      <c r="D887" s="74">
        <v>1471248.77</v>
      </c>
      <c r="E887" s="74">
        <v>1546763.93</v>
      </c>
      <c r="F887" s="74">
        <v>1724194.55</v>
      </c>
      <c r="G887" s="74">
        <v>1515835.82</v>
      </c>
      <c r="H887" s="74">
        <v>1540215.41</v>
      </c>
      <c r="I887" s="74">
        <v>1707463.12</v>
      </c>
      <c r="J887" s="53">
        <v>-44587.050000000047</v>
      </c>
      <c r="K887" s="53">
        <v>6548.5200000000186</v>
      </c>
      <c r="L887" s="53">
        <v>16731.429999999935</v>
      </c>
      <c r="M887" s="17">
        <v>-2.9399999999999999E-2</v>
      </c>
      <c r="N887" s="17">
        <v>4.3E-3</v>
      </c>
      <c r="O887" s="17">
        <v>9.7999999999999997E-3</v>
      </c>
      <c r="P887" s="38">
        <v>1</v>
      </c>
      <c r="Q887" s="38">
        <v>3.33</v>
      </c>
    </row>
    <row r="888" spans="1:17" x14ac:dyDescent="0.35">
      <c r="A888" s="65" t="s">
        <v>3906</v>
      </c>
      <c r="B888" s="65" t="s">
        <v>67</v>
      </c>
      <c r="C888" s="89" t="s">
        <v>2482</v>
      </c>
      <c r="D888" s="74">
        <v>840801</v>
      </c>
      <c r="E888" s="74">
        <v>662554</v>
      </c>
      <c r="F888" s="74">
        <v>739244</v>
      </c>
      <c r="G888" s="74">
        <v>650848.42000000004</v>
      </c>
      <c r="H888" s="74">
        <v>595657</v>
      </c>
      <c r="I888" s="74">
        <v>757180</v>
      </c>
      <c r="J888" s="53">
        <v>189952.57999999996</v>
      </c>
      <c r="K888" s="53">
        <v>66897</v>
      </c>
      <c r="L888" s="53">
        <v>-17936</v>
      </c>
      <c r="M888" s="17">
        <v>0.29189999999999999</v>
      </c>
      <c r="N888" s="17">
        <v>0.1123</v>
      </c>
      <c r="O888" s="17">
        <v>-2.3699999999999999E-2</v>
      </c>
      <c r="P888" s="38">
        <v>1</v>
      </c>
      <c r="Q888" s="38">
        <v>3.33</v>
      </c>
    </row>
    <row r="889" spans="1:17" x14ac:dyDescent="0.35">
      <c r="A889" s="65" t="s">
        <v>3907</v>
      </c>
      <c r="B889" s="65" t="s">
        <v>43</v>
      </c>
      <c r="C889" s="89" t="s">
        <v>2484</v>
      </c>
      <c r="D889" s="74">
        <v>1058491.2</v>
      </c>
      <c r="E889" s="74">
        <v>1059679.68</v>
      </c>
      <c r="F889" s="74">
        <v>1261916.04</v>
      </c>
      <c r="G889" s="74">
        <v>1073700.31</v>
      </c>
      <c r="H889" s="74">
        <v>1149741.31</v>
      </c>
      <c r="I889" s="74">
        <v>1338684.72</v>
      </c>
      <c r="J889" s="53">
        <v>-15209.110000000102</v>
      </c>
      <c r="K889" s="53">
        <v>-90061.630000000121</v>
      </c>
      <c r="L889" s="53">
        <v>-76768.679999999935</v>
      </c>
      <c r="M889" s="17">
        <v>-1.4200000000000001E-2</v>
      </c>
      <c r="N889" s="17">
        <v>-7.8299999999999995E-2</v>
      </c>
      <c r="O889" s="17">
        <v>-5.7299999999999997E-2</v>
      </c>
      <c r="P889" s="38">
        <v>3</v>
      </c>
      <c r="Q889" s="38">
        <v>10</v>
      </c>
    </row>
    <row r="890" spans="1:17" x14ac:dyDescent="0.35">
      <c r="A890" s="65" t="s">
        <v>3908</v>
      </c>
      <c r="B890" s="65" t="s">
        <v>71</v>
      </c>
      <c r="C890" s="89" t="s">
        <v>2485</v>
      </c>
      <c r="D890" s="74">
        <v>2196079.48</v>
      </c>
      <c r="E890" s="74">
        <v>2308969.9900000002</v>
      </c>
      <c r="F890" s="74">
        <v>2470106.5499999998</v>
      </c>
      <c r="G890" s="74">
        <v>2376906.35</v>
      </c>
      <c r="H890" s="74">
        <v>2344695.17</v>
      </c>
      <c r="I890" s="74">
        <v>2590533.46</v>
      </c>
      <c r="J890" s="53">
        <v>-180826.87000000011</v>
      </c>
      <c r="K890" s="53">
        <v>-35725.179999999702</v>
      </c>
      <c r="L890" s="53">
        <v>-120426.91000000015</v>
      </c>
      <c r="M890" s="17">
        <v>-7.6100000000000001E-2</v>
      </c>
      <c r="N890" s="17">
        <v>-1.52E-2</v>
      </c>
      <c r="O890" s="17">
        <v>-4.65E-2</v>
      </c>
      <c r="P890" s="38">
        <v>3</v>
      </c>
      <c r="Q890" s="38">
        <v>10</v>
      </c>
    </row>
    <row r="891" spans="1:17" x14ac:dyDescent="0.35">
      <c r="A891" s="65" t="s">
        <v>3909</v>
      </c>
      <c r="B891" s="65" t="s">
        <v>10</v>
      </c>
      <c r="C891" s="89" t="s">
        <v>2487</v>
      </c>
      <c r="D891" s="74">
        <v>795352</v>
      </c>
      <c r="E891" s="74">
        <v>780147</v>
      </c>
      <c r="F891" s="74">
        <v>779261</v>
      </c>
      <c r="G891" s="74">
        <v>771706</v>
      </c>
      <c r="H891" s="74">
        <v>643999</v>
      </c>
      <c r="I891" s="74">
        <v>655503</v>
      </c>
      <c r="J891" s="53">
        <v>23646</v>
      </c>
      <c r="K891" s="53">
        <v>136148</v>
      </c>
      <c r="L891" s="53">
        <v>123758</v>
      </c>
      <c r="M891" s="17">
        <v>3.0599999999999999E-2</v>
      </c>
      <c r="N891" s="17">
        <v>0.2114</v>
      </c>
      <c r="O891" s="17">
        <v>0.1888</v>
      </c>
      <c r="P891" s="38">
        <v>0</v>
      </c>
      <c r="Q891" s="38">
        <v>0</v>
      </c>
    </row>
    <row r="892" spans="1:17" x14ac:dyDescent="0.35">
      <c r="A892" s="65" t="s">
        <v>3910</v>
      </c>
      <c r="B892" s="65" t="s">
        <v>44</v>
      </c>
      <c r="C892" s="89" t="s">
        <v>2489</v>
      </c>
      <c r="D892" s="74">
        <v>1123266</v>
      </c>
      <c r="E892" s="74">
        <v>1238745</v>
      </c>
      <c r="F892" s="74">
        <v>1254281</v>
      </c>
      <c r="G892" s="74">
        <v>982759</v>
      </c>
      <c r="H892" s="74">
        <v>1077645</v>
      </c>
      <c r="I892" s="74">
        <v>1412059.48</v>
      </c>
      <c r="J892" s="53">
        <v>140507</v>
      </c>
      <c r="K892" s="53">
        <v>161100</v>
      </c>
      <c r="L892" s="53">
        <v>-157778.47999999998</v>
      </c>
      <c r="M892" s="17">
        <v>0.14299999999999999</v>
      </c>
      <c r="N892" s="17">
        <v>0.14949999999999999</v>
      </c>
      <c r="O892" s="17">
        <v>-0.11169999999999999</v>
      </c>
      <c r="P892" s="38">
        <v>1</v>
      </c>
      <c r="Q892" s="38">
        <v>3.33</v>
      </c>
    </row>
    <row r="893" spans="1:17" x14ac:dyDescent="0.35">
      <c r="A893" s="65" t="s">
        <v>3911</v>
      </c>
      <c r="B893" s="65" t="s">
        <v>21</v>
      </c>
      <c r="C893" s="89" t="s">
        <v>2493</v>
      </c>
      <c r="D893" s="74">
        <v>1729769.13</v>
      </c>
      <c r="E893" s="74">
        <v>1793221.51</v>
      </c>
      <c r="F893" s="74">
        <v>1940527.52</v>
      </c>
      <c r="G893" s="74">
        <v>1403575.1</v>
      </c>
      <c r="H893" s="74">
        <v>1703899.49</v>
      </c>
      <c r="I893" s="74">
        <v>1616371.73</v>
      </c>
      <c r="J893" s="53">
        <v>326194.0299999998</v>
      </c>
      <c r="K893" s="53">
        <v>89322.020000000019</v>
      </c>
      <c r="L893" s="53">
        <v>324155.79000000004</v>
      </c>
      <c r="M893" s="17">
        <v>0.2324</v>
      </c>
      <c r="N893" s="17">
        <v>5.2400000000000002E-2</v>
      </c>
      <c r="O893" s="17">
        <v>0.20050000000000001</v>
      </c>
      <c r="P893" s="38">
        <v>0</v>
      </c>
      <c r="Q893" s="38">
        <v>0</v>
      </c>
    </row>
    <row r="894" spans="1:17" x14ac:dyDescent="0.35">
      <c r="A894" s="65" t="s">
        <v>3912</v>
      </c>
      <c r="B894" s="65" t="s">
        <v>61</v>
      </c>
      <c r="C894" s="89" t="s">
        <v>2495</v>
      </c>
      <c r="D894" s="74">
        <v>2340201.52</v>
      </c>
      <c r="E894" s="74">
        <v>2432953.4300000002</v>
      </c>
      <c r="F894" s="74">
        <v>2526483.88</v>
      </c>
      <c r="G894" s="74">
        <v>2339466.69</v>
      </c>
      <c r="H894" s="74">
        <v>2424443.59</v>
      </c>
      <c r="I894" s="74">
        <v>2576475.1800000002</v>
      </c>
      <c r="J894" s="53">
        <v>734.83000000007451</v>
      </c>
      <c r="K894" s="53">
        <v>8509.8400000003166</v>
      </c>
      <c r="L894" s="53">
        <v>-49991.300000000279</v>
      </c>
      <c r="M894" s="17">
        <v>2.9999999999999997E-4</v>
      </c>
      <c r="N894" s="17">
        <v>3.5000000000000001E-3</v>
      </c>
      <c r="O894" s="17">
        <v>-1.9400000000000001E-2</v>
      </c>
      <c r="P894" s="38">
        <v>1</v>
      </c>
      <c r="Q894" s="38">
        <v>3.33</v>
      </c>
    </row>
    <row r="895" spans="1:17" x14ac:dyDescent="0.35">
      <c r="A895" s="65" t="s">
        <v>3913</v>
      </c>
      <c r="B895" s="65" t="s">
        <v>73</v>
      </c>
      <c r="C895" s="89" t="s">
        <v>2497</v>
      </c>
      <c r="D895" s="74">
        <v>1751548.78</v>
      </c>
      <c r="E895" s="74">
        <v>2344778.5299999998</v>
      </c>
      <c r="F895" s="74">
        <v>2457066.61</v>
      </c>
      <c r="G895" s="74">
        <v>1616002.62</v>
      </c>
      <c r="H895" s="74">
        <v>2005973.46</v>
      </c>
      <c r="I895" s="74">
        <v>2008567.86</v>
      </c>
      <c r="J895" s="53">
        <v>135546.15999999992</v>
      </c>
      <c r="K895" s="53">
        <v>338805.06999999983</v>
      </c>
      <c r="L895" s="53">
        <v>448498.74999999977</v>
      </c>
      <c r="M895" s="17">
        <v>8.3900000000000002E-2</v>
      </c>
      <c r="N895" s="17">
        <v>0.16889999999999999</v>
      </c>
      <c r="O895" s="17">
        <v>0.2233</v>
      </c>
      <c r="P895" s="38">
        <v>0</v>
      </c>
      <c r="Q895" s="38">
        <v>0</v>
      </c>
    </row>
    <row r="896" spans="1:17" x14ac:dyDescent="0.35">
      <c r="A896" s="65" t="s">
        <v>3914</v>
      </c>
      <c r="B896" s="65" t="s">
        <v>39</v>
      </c>
      <c r="C896" s="89" t="s">
        <v>2499</v>
      </c>
      <c r="D896" s="74">
        <v>353525</v>
      </c>
      <c r="E896" s="74">
        <v>356848</v>
      </c>
      <c r="F896" s="74">
        <v>356812</v>
      </c>
      <c r="G896" s="74">
        <v>311000</v>
      </c>
      <c r="H896" s="74">
        <v>359620</v>
      </c>
      <c r="I896" s="74">
        <v>332441</v>
      </c>
      <c r="J896" s="53">
        <v>42525</v>
      </c>
      <c r="K896" s="53">
        <v>-2772</v>
      </c>
      <c r="L896" s="53">
        <v>24371</v>
      </c>
      <c r="M896" s="17">
        <v>0.13669999999999999</v>
      </c>
      <c r="N896" s="17">
        <v>-7.7000000000000002E-3</v>
      </c>
      <c r="O896" s="17">
        <v>7.3300000000000004E-2</v>
      </c>
      <c r="P896" s="38">
        <v>1</v>
      </c>
      <c r="Q896" s="38">
        <v>3.33</v>
      </c>
    </row>
    <row r="897" spans="1:17" x14ac:dyDescent="0.35">
      <c r="A897" s="65" t="s">
        <v>3915</v>
      </c>
      <c r="B897" s="65" t="s">
        <v>61</v>
      </c>
      <c r="C897" s="89" t="s">
        <v>2501</v>
      </c>
      <c r="D897" s="74">
        <v>17458110</v>
      </c>
      <c r="E897" s="74">
        <v>17583274</v>
      </c>
      <c r="F897" s="74">
        <v>17217423</v>
      </c>
      <c r="G897" s="74">
        <v>20606310</v>
      </c>
      <c r="H897" s="74">
        <v>17352708</v>
      </c>
      <c r="I897" s="74">
        <v>15645848</v>
      </c>
      <c r="J897" s="53">
        <v>-3148200</v>
      </c>
      <c r="K897" s="53">
        <v>230566</v>
      </c>
      <c r="L897" s="53">
        <v>1571575</v>
      </c>
      <c r="M897" s="17">
        <v>-0.15279999999999999</v>
      </c>
      <c r="N897" s="17">
        <v>1.3299999999999999E-2</v>
      </c>
      <c r="O897" s="17">
        <v>0.1004</v>
      </c>
      <c r="P897" s="38">
        <v>1</v>
      </c>
      <c r="Q897" s="38">
        <v>3.33</v>
      </c>
    </row>
    <row r="898" spans="1:17" x14ac:dyDescent="0.35">
      <c r="A898" s="65" t="s">
        <v>3916</v>
      </c>
      <c r="B898" s="65" t="s">
        <v>32</v>
      </c>
      <c r="C898" s="89" t="s">
        <v>2502</v>
      </c>
      <c r="D898" s="74">
        <v>38235550</v>
      </c>
      <c r="E898" s="74">
        <v>39632380</v>
      </c>
      <c r="F898" s="74">
        <v>39698681</v>
      </c>
      <c r="G898" s="74">
        <v>37800587</v>
      </c>
      <c r="H898" s="74">
        <v>43124135</v>
      </c>
      <c r="I898" s="74">
        <v>40225252</v>
      </c>
      <c r="J898" s="53">
        <v>434963</v>
      </c>
      <c r="K898" s="53">
        <v>-3491755</v>
      </c>
      <c r="L898" s="53">
        <v>-526571</v>
      </c>
      <c r="M898" s="17">
        <v>1.15E-2</v>
      </c>
      <c r="N898" s="17">
        <v>-8.1000000000000003E-2</v>
      </c>
      <c r="O898" s="17">
        <v>-1.3100000000000001E-2</v>
      </c>
      <c r="P898" s="38">
        <v>2</v>
      </c>
      <c r="Q898" s="38">
        <v>6.67</v>
      </c>
    </row>
    <row r="899" spans="1:17" x14ac:dyDescent="0.35">
      <c r="A899" s="65" t="s">
        <v>3917</v>
      </c>
      <c r="B899" s="65" t="s">
        <v>29</v>
      </c>
      <c r="C899" s="89" t="s">
        <v>2504</v>
      </c>
      <c r="D899" s="74">
        <v>1292067.9099999999</v>
      </c>
      <c r="E899" s="74">
        <v>1343615.69</v>
      </c>
      <c r="F899" s="74">
        <v>1343931.72</v>
      </c>
      <c r="G899" s="74">
        <v>1279735.42</v>
      </c>
      <c r="H899" s="74">
        <v>1426861.86</v>
      </c>
      <c r="I899" s="74">
        <v>1402815.95</v>
      </c>
      <c r="J899" s="53">
        <v>12332.489999999991</v>
      </c>
      <c r="K899" s="53">
        <v>-83246.170000000158</v>
      </c>
      <c r="L899" s="53">
        <v>-58884.229999999981</v>
      </c>
      <c r="M899" s="17">
        <v>9.5999999999999992E-3</v>
      </c>
      <c r="N899" s="17">
        <v>-5.8299999999999998E-2</v>
      </c>
      <c r="O899" s="17">
        <v>-4.2000000000000003E-2</v>
      </c>
      <c r="P899" s="38">
        <v>2</v>
      </c>
      <c r="Q899" s="38">
        <v>6.67</v>
      </c>
    </row>
    <row r="900" spans="1:17" x14ac:dyDescent="0.35">
      <c r="A900" s="65" t="s">
        <v>3918</v>
      </c>
      <c r="B900" s="65" t="s">
        <v>45</v>
      </c>
      <c r="C900" s="89" t="s">
        <v>2505</v>
      </c>
      <c r="D900" s="74">
        <v>2105277.5699999998</v>
      </c>
      <c r="E900" s="74">
        <v>1906941.64</v>
      </c>
      <c r="F900" s="74">
        <v>1889374.53</v>
      </c>
      <c r="G900" s="74">
        <v>1873429.99</v>
      </c>
      <c r="H900" s="74">
        <v>2239387.33</v>
      </c>
      <c r="I900" s="74">
        <v>1862113.26</v>
      </c>
      <c r="J900" s="53">
        <v>231847.57999999984</v>
      </c>
      <c r="K900" s="53">
        <v>-332445.69000000018</v>
      </c>
      <c r="L900" s="53">
        <v>27261.270000000019</v>
      </c>
      <c r="M900" s="17">
        <v>0.12379999999999999</v>
      </c>
      <c r="N900" s="17">
        <v>-0.14849999999999999</v>
      </c>
      <c r="O900" s="17">
        <v>1.46E-2</v>
      </c>
      <c r="P900" s="38">
        <v>1</v>
      </c>
      <c r="Q900" s="38">
        <v>3.33</v>
      </c>
    </row>
    <row r="901" spans="1:17" x14ac:dyDescent="0.35">
      <c r="A901" s="65" t="s">
        <v>3919</v>
      </c>
      <c r="B901" s="65" t="s">
        <v>46</v>
      </c>
      <c r="C901" s="89" t="s">
        <v>2507</v>
      </c>
      <c r="D901" s="74">
        <v>3914576.77</v>
      </c>
      <c r="E901" s="74">
        <v>4367002.25</v>
      </c>
      <c r="F901" s="74">
        <v>4171095.14</v>
      </c>
      <c r="G901" s="74">
        <v>3876254.48</v>
      </c>
      <c r="H901" s="74">
        <v>3820120.22</v>
      </c>
      <c r="I901" s="74">
        <v>3640493.98</v>
      </c>
      <c r="J901" s="53">
        <v>38322.290000000037</v>
      </c>
      <c r="K901" s="53">
        <v>546882.0299999998</v>
      </c>
      <c r="L901" s="53">
        <v>530601.16000000015</v>
      </c>
      <c r="M901" s="17">
        <v>9.9000000000000008E-3</v>
      </c>
      <c r="N901" s="17">
        <v>0.14319999999999999</v>
      </c>
      <c r="O901" s="17">
        <v>0.1457</v>
      </c>
      <c r="P901" s="38">
        <v>0</v>
      </c>
      <c r="Q901" s="38">
        <v>0</v>
      </c>
    </row>
    <row r="902" spans="1:17" x14ac:dyDescent="0.35">
      <c r="A902" s="65" t="s">
        <v>3920</v>
      </c>
      <c r="B902" s="65" t="s">
        <v>66</v>
      </c>
      <c r="C902" s="89" t="s">
        <v>2508</v>
      </c>
      <c r="D902" s="74">
        <v>939342</v>
      </c>
      <c r="E902" s="74">
        <v>995880</v>
      </c>
      <c r="F902" s="74">
        <v>901827.58</v>
      </c>
      <c r="G902" s="74">
        <v>1051621</v>
      </c>
      <c r="H902" s="74">
        <v>835932</v>
      </c>
      <c r="I902" s="74">
        <v>954825.37</v>
      </c>
      <c r="J902" s="53">
        <v>-112279</v>
      </c>
      <c r="K902" s="53">
        <v>159948</v>
      </c>
      <c r="L902" s="53">
        <v>-52997.790000000037</v>
      </c>
      <c r="M902" s="17">
        <v>-0.10680000000000001</v>
      </c>
      <c r="N902" s="17">
        <v>0.1913</v>
      </c>
      <c r="O902" s="17">
        <v>-5.5500000000000001E-2</v>
      </c>
      <c r="P902" s="38">
        <v>2</v>
      </c>
      <c r="Q902" s="38">
        <v>6.67</v>
      </c>
    </row>
    <row r="903" spans="1:17" x14ac:dyDescent="0.35">
      <c r="A903" s="65" t="s">
        <v>3921</v>
      </c>
      <c r="B903" s="65" t="s">
        <v>74</v>
      </c>
      <c r="C903" s="89" t="s">
        <v>2510</v>
      </c>
      <c r="D903" s="74">
        <v>347192</v>
      </c>
      <c r="E903" s="74">
        <v>350515</v>
      </c>
      <c r="F903" s="74">
        <v>383215</v>
      </c>
      <c r="G903" s="74">
        <v>353058</v>
      </c>
      <c r="H903" s="74">
        <v>333271</v>
      </c>
      <c r="I903" s="74">
        <v>475612</v>
      </c>
      <c r="J903" s="53">
        <v>-5866</v>
      </c>
      <c r="K903" s="53">
        <v>17244</v>
      </c>
      <c r="L903" s="53">
        <v>-92397</v>
      </c>
      <c r="M903" s="17">
        <v>-1.66E-2</v>
      </c>
      <c r="N903" s="17">
        <v>5.1700000000000003E-2</v>
      </c>
      <c r="O903" s="17">
        <v>-0.1943</v>
      </c>
      <c r="P903" s="38">
        <v>2</v>
      </c>
      <c r="Q903" s="38">
        <v>6.67</v>
      </c>
    </row>
    <row r="904" spans="1:17" x14ac:dyDescent="0.35">
      <c r="A904" s="65" t="s">
        <v>3922</v>
      </c>
      <c r="B904" s="65" t="s">
        <v>54</v>
      </c>
      <c r="C904" s="89" t="s">
        <v>2512</v>
      </c>
      <c r="D904" s="74">
        <v>2725031.25</v>
      </c>
      <c r="E904" s="74">
        <v>2890782.36</v>
      </c>
      <c r="F904" s="74">
        <v>2908766.05</v>
      </c>
      <c r="G904" s="74">
        <v>2866484.3</v>
      </c>
      <c r="H904" s="74">
        <v>2867233.38</v>
      </c>
      <c r="I904" s="74">
        <v>3160064.56</v>
      </c>
      <c r="J904" s="53">
        <v>-141453.04999999981</v>
      </c>
      <c r="K904" s="53">
        <v>23548.979999999981</v>
      </c>
      <c r="L904" s="53">
        <v>-251298.51000000024</v>
      </c>
      <c r="M904" s="17">
        <v>-4.9299999999999997E-2</v>
      </c>
      <c r="N904" s="17">
        <v>8.2000000000000007E-3</v>
      </c>
      <c r="O904" s="17">
        <v>-7.9500000000000001E-2</v>
      </c>
      <c r="P904" s="38">
        <v>2</v>
      </c>
      <c r="Q904" s="38">
        <v>6.67</v>
      </c>
    </row>
    <row r="905" spans="1:17" x14ac:dyDescent="0.35">
      <c r="A905" s="65" t="s">
        <v>3923</v>
      </c>
      <c r="B905" s="65" t="s">
        <v>29</v>
      </c>
      <c r="C905" s="89" t="s">
        <v>2513</v>
      </c>
      <c r="D905" s="74">
        <v>2958397.89</v>
      </c>
      <c r="E905" s="74">
        <v>3081934.02</v>
      </c>
      <c r="F905" s="74">
        <v>3491098.42</v>
      </c>
      <c r="G905" s="74">
        <v>2724670.22</v>
      </c>
      <c r="H905" s="74">
        <v>2922896.04</v>
      </c>
      <c r="I905" s="74">
        <v>3517599.78</v>
      </c>
      <c r="J905" s="53">
        <v>233727.66999999993</v>
      </c>
      <c r="K905" s="53">
        <v>159037.97999999998</v>
      </c>
      <c r="L905" s="53">
        <v>-26501.35999999987</v>
      </c>
      <c r="M905" s="17">
        <v>8.5800000000000001E-2</v>
      </c>
      <c r="N905" s="17">
        <v>5.4399999999999997E-2</v>
      </c>
      <c r="O905" s="17">
        <v>-7.4999999999999997E-3</v>
      </c>
      <c r="P905" s="38">
        <v>1</v>
      </c>
      <c r="Q905" s="38">
        <v>3.33</v>
      </c>
    </row>
    <row r="906" spans="1:17" x14ac:dyDescent="0.35">
      <c r="A906" s="65" t="s">
        <v>3924</v>
      </c>
      <c r="B906" s="65" t="s">
        <v>56</v>
      </c>
      <c r="C906" s="89" t="s">
        <v>2514</v>
      </c>
      <c r="D906" s="74">
        <v>1657241</v>
      </c>
      <c r="E906" s="74">
        <v>1604578.46</v>
      </c>
      <c r="F906" s="74">
        <v>1977518.03</v>
      </c>
      <c r="G906" s="74">
        <v>1587892.53</v>
      </c>
      <c r="H906" s="74">
        <v>1721462.59</v>
      </c>
      <c r="I906" s="74">
        <v>1710963</v>
      </c>
      <c r="J906" s="53">
        <v>69348.469999999972</v>
      </c>
      <c r="K906" s="53">
        <v>-116884.13000000012</v>
      </c>
      <c r="L906" s="53">
        <v>266555.03000000003</v>
      </c>
      <c r="M906" s="17">
        <v>4.3700000000000003E-2</v>
      </c>
      <c r="N906" s="17">
        <v>-6.7900000000000002E-2</v>
      </c>
      <c r="O906" s="17">
        <v>0.15579999999999999</v>
      </c>
      <c r="P906" s="38">
        <v>1</v>
      </c>
      <c r="Q906" s="38">
        <v>3.33</v>
      </c>
    </row>
    <row r="907" spans="1:17" x14ac:dyDescent="0.35">
      <c r="A907" s="65" t="s">
        <v>3925</v>
      </c>
      <c r="B907" s="65" t="s">
        <v>17</v>
      </c>
      <c r="C907" s="89" t="s">
        <v>2516</v>
      </c>
      <c r="D907" s="74">
        <v>4373382</v>
      </c>
      <c r="E907" s="74">
        <v>4458237</v>
      </c>
      <c r="F907" s="74">
        <v>4436394</v>
      </c>
      <c r="G907" s="74">
        <v>4393187</v>
      </c>
      <c r="H907" s="74">
        <v>3978193</v>
      </c>
      <c r="I907" s="74">
        <v>3702249</v>
      </c>
      <c r="J907" s="53">
        <v>-19805</v>
      </c>
      <c r="K907" s="53">
        <v>480044</v>
      </c>
      <c r="L907" s="53">
        <v>734145</v>
      </c>
      <c r="M907" s="17">
        <v>-4.4999999999999997E-3</v>
      </c>
      <c r="N907" s="17">
        <v>0.1207</v>
      </c>
      <c r="O907" s="17">
        <v>0.1983</v>
      </c>
      <c r="P907" s="38">
        <v>1</v>
      </c>
      <c r="Q907" s="38">
        <v>3.33</v>
      </c>
    </row>
    <row r="908" spans="1:17" x14ac:dyDescent="0.35">
      <c r="A908" s="65" t="s">
        <v>3926</v>
      </c>
      <c r="B908" s="65" t="s">
        <v>72</v>
      </c>
      <c r="C908" s="89" t="s">
        <v>2518</v>
      </c>
      <c r="D908" s="74">
        <v>1308002.1399999999</v>
      </c>
      <c r="E908" s="74">
        <v>1520793.27</v>
      </c>
      <c r="F908" s="74">
        <v>1095153.3999999999</v>
      </c>
      <c r="G908" s="74">
        <v>1193980.8</v>
      </c>
      <c r="H908" s="74">
        <v>1426584.77</v>
      </c>
      <c r="I908" s="74">
        <v>1359433.47</v>
      </c>
      <c r="J908" s="53">
        <v>114021.33999999985</v>
      </c>
      <c r="K908" s="53">
        <v>94208.5</v>
      </c>
      <c r="L908" s="53">
        <v>-264280.07000000007</v>
      </c>
      <c r="M908" s="17">
        <v>9.5500000000000002E-2</v>
      </c>
      <c r="N908" s="17">
        <v>6.6000000000000003E-2</v>
      </c>
      <c r="O908" s="17">
        <v>-0.19439999999999999</v>
      </c>
      <c r="P908" s="38">
        <v>1</v>
      </c>
      <c r="Q908" s="38">
        <v>3.33</v>
      </c>
    </row>
    <row r="909" spans="1:17" x14ac:dyDescent="0.35">
      <c r="A909" s="65" t="s">
        <v>3927</v>
      </c>
      <c r="B909" s="65" t="s">
        <v>17</v>
      </c>
      <c r="C909" s="89" t="s">
        <v>2522</v>
      </c>
      <c r="D909" s="74">
        <v>889645</v>
      </c>
      <c r="E909" s="74">
        <v>848672</v>
      </c>
      <c r="F909" s="74">
        <v>988444</v>
      </c>
      <c r="G909" s="74">
        <v>826772</v>
      </c>
      <c r="H909" s="74">
        <v>771050</v>
      </c>
      <c r="I909" s="74">
        <v>1041181</v>
      </c>
      <c r="J909" s="53">
        <v>62873</v>
      </c>
      <c r="K909" s="53">
        <v>77622</v>
      </c>
      <c r="L909" s="53">
        <v>-52737</v>
      </c>
      <c r="M909" s="17">
        <v>7.5999999999999998E-2</v>
      </c>
      <c r="N909" s="17">
        <v>0.1007</v>
      </c>
      <c r="O909" s="17">
        <v>-5.0700000000000002E-2</v>
      </c>
      <c r="P909" s="38">
        <v>1</v>
      </c>
      <c r="Q909" s="38">
        <v>3.33</v>
      </c>
    </row>
    <row r="910" spans="1:17" x14ac:dyDescent="0.35">
      <c r="A910" s="65" t="s">
        <v>3928</v>
      </c>
      <c r="B910" s="65" t="s">
        <v>29</v>
      </c>
      <c r="C910" s="89" t="s">
        <v>2524</v>
      </c>
      <c r="D910" s="74">
        <v>1244683.28</v>
      </c>
      <c r="E910" s="74">
        <v>1390399.58</v>
      </c>
      <c r="F910" s="74">
        <v>1351262.25</v>
      </c>
      <c r="G910" s="74">
        <v>1245587.24</v>
      </c>
      <c r="H910" s="74">
        <v>1266972.1499999999</v>
      </c>
      <c r="I910" s="74">
        <v>1301704.3700000001</v>
      </c>
      <c r="J910" s="53">
        <v>-903.95999999996275</v>
      </c>
      <c r="K910" s="53">
        <v>123427.43000000017</v>
      </c>
      <c r="L910" s="53">
        <v>49557.879999999888</v>
      </c>
      <c r="M910" s="17">
        <v>-6.9999999999999999E-4</v>
      </c>
      <c r="N910" s="17">
        <v>9.74E-2</v>
      </c>
      <c r="O910" s="17">
        <v>3.8100000000000002E-2</v>
      </c>
      <c r="P910" s="38">
        <v>1</v>
      </c>
      <c r="Q910" s="38">
        <v>3.33</v>
      </c>
    </row>
    <row r="911" spans="1:17" x14ac:dyDescent="0.35">
      <c r="A911" s="65" t="s">
        <v>3929</v>
      </c>
      <c r="B911" s="65" t="s">
        <v>34</v>
      </c>
      <c r="C911" s="89" t="s">
        <v>2526</v>
      </c>
      <c r="D911" s="74">
        <v>2597513.92</v>
      </c>
      <c r="E911" s="74">
        <v>2452488.38</v>
      </c>
      <c r="F911" s="74">
        <v>2537756.81</v>
      </c>
      <c r="G911" s="74">
        <v>2263018.23</v>
      </c>
      <c r="H911" s="74">
        <v>2329023.56</v>
      </c>
      <c r="I911" s="74">
        <v>2379670.81</v>
      </c>
      <c r="J911" s="53">
        <v>334495.68999999994</v>
      </c>
      <c r="K911" s="53">
        <v>123464.81999999983</v>
      </c>
      <c r="L911" s="53">
        <v>158086</v>
      </c>
      <c r="M911" s="17">
        <v>0.14779999999999999</v>
      </c>
      <c r="N911" s="17">
        <v>5.2999999999999999E-2</v>
      </c>
      <c r="O911" s="17">
        <v>6.6400000000000001E-2</v>
      </c>
      <c r="P911" s="38">
        <v>0</v>
      </c>
      <c r="Q911" s="38">
        <v>0</v>
      </c>
    </row>
    <row r="912" spans="1:17" x14ac:dyDescent="0.35">
      <c r="A912" s="65" t="s">
        <v>3930</v>
      </c>
      <c r="B912" s="65" t="s">
        <v>43</v>
      </c>
      <c r="C912" s="89" t="s">
        <v>2528</v>
      </c>
      <c r="D912" s="74">
        <v>1084491.6399999999</v>
      </c>
      <c r="E912" s="74">
        <v>1218057.69</v>
      </c>
      <c r="F912" s="74">
        <v>1170385.1100000001</v>
      </c>
      <c r="G912" s="74">
        <v>638035.36</v>
      </c>
      <c r="H912" s="74">
        <v>923366.27</v>
      </c>
      <c r="I912" s="74">
        <v>828485.59</v>
      </c>
      <c r="J912" s="53">
        <v>446456.27999999991</v>
      </c>
      <c r="K912" s="53">
        <v>294691.41999999993</v>
      </c>
      <c r="L912" s="53">
        <v>341899.52000000014</v>
      </c>
      <c r="M912" s="17">
        <v>0.69969999999999999</v>
      </c>
      <c r="N912" s="17">
        <v>0.31909999999999999</v>
      </c>
      <c r="O912" s="17">
        <v>0.41270000000000001</v>
      </c>
      <c r="P912" s="38">
        <v>0</v>
      </c>
      <c r="Q912" s="38">
        <v>0</v>
      </c>
    </row>
    <row r="913" spans="1:17" x14ac:dyDescent="0.35">
      <c r="A913" s="65" t="s">
        <v>3931</v>
      </c>
      <c r="B913" s="65" t="s">
        <v>76</v>
      </c>
      <c r="C913" s="89" t="s">
        <v>2530</v>
      </c>
      <c r="D913" s="74">
        <v>49784364</v>
      </c>
      <c r="E913" s="74">
        <v>52199281</v>
      </c>
      <c r="F913" s="74">
        <v>53745587</v>
      </c>
      <c r="G913" s="74">
        <v>47305740</v>
      </c>
      <c r="H913" s="74">
        <v>48202735</v>
      </c>
      <c r="I913" s="74">
        <v>52206795</v>
      </c>
      <c r="J913" s="53">
        <v>2478624</v>
      </c>
      <c r="K913" s="53">
        <v>3996546</v>
      </c>
      <c r="L913" s="53">
        <v>1538792</v>
      </c>
      <c r="M913" s="17">
        <v>5.2400000000000002E-2</v>
      </c>
      <c r="N913" s="17">
        <v>8.2900000000000001E-2</v>
      </c>
      <c r="O913" s="17">
        <v>2.9499999999999998E-2</v>
      </c>
      <c r="P913" s="38">
        <v>0</v>
      </c>
      <c r="Q913" s="38">
        <v>0</v>
      </c>
    </row>
    <row r="914" spans="1:17" x14ac:dyDescent="0.35">
      <c r="A914" s="65" t="s">
        <v>3932</v>
      </c>
      <c r="B914" s="65" t="s">
        <v>74</v>
      </c>
      <c r="C914" s="89" t="s">
        <v>2532</v>
      </c>
      <c r="D914" s="74">
        <v>1101506.8500000001</v>
      </c>
      <c r="E914" s="74">
        <v>1105458.6399999999</v>
      </c>
      <c r="F914" s="74">
        <v>1112093.68</v>
      </c>
      <c r="G914" s="74">
        <v>1037538.09</v>
      </c>
      <c r="H914" s="74">
        <v>1239746.24</v>
      </c>
      <c r="I914" s="74">
        <v>1204464.3700000001</v>
      </c>
      <c r="J914" s="53">
        <v>63968.760000000126</v>
      </c>
      <c r="K914" s="53">
        <v>-134287.60000000009</v>
      </c>
      <c r="L914" s="53">
        <v>-92370.690000000177</v>
      </c>
      <c r="M914" s="17">
        <v>6.1699999999999998E-2</v>
      </c>
      <c r="N914" s="17">
        <v>-0.10829999999999999</v>
      </c>
      <c r="O914" s="17">
        <v>-7.6700000000000004E-2</v>
      </c>
      <c r="P914" s="38">
        <v>2</v>
      </c>
      <c r="Q914" s="38">
        <v>6.67</v>
      </c>
    </row>
    <row r="915" spans="1:17" x14ac:dyDescent="0.35">
      <c r="A915" s="65" t="s">
        <v>3933</v>
      </c>
      <c r="B915" s="65" t="s">
        <v>50</v>
      </c>
      <c r="C915" s="89" t="s">
        <v>2534</v>
      </c>
      <c r="D915" s="74">
        <v>2969090</v>
      </c>
      <c r="E915" s="74">
        <v>3192336</v>
      </c>
      <c r="F915" s="74">
        <v>3173156</v>
      </c>
      <c r="G915" s="74">
        <v>3045521</v>
      </c>
      <c r="H915" s="74">
        <v>3266390</v>
      </c>
      <c r="I915" s="74">
        <v>3168862</v>
      </c>
      <c r="J915" s="53">
        <v>-76431</v>
      </c>
      <c r="K915" s="53">
        <v>-74054</v>
      </c>
      <c r="L915" s="53">
        <v>4294</v>
      </c>
      <c r="M915" s="17">
        <v>-2.5100000000000001E-2</v>
      </c>
      <c r="N915" s="17">
        <v>-2.2700000000000001E-2</v>
      </c>
      <c r="O915" s="17">
        <v>1.4E-3</v>
      </c>
      <c r="P915" s="38">
        <v>2</v>
      </c>
      <c r="Q915" s="38">
        <v>6.67</v>
      </c>
    </row>
    <row r="916" spans="1:17" x14ac:dyDescent="0.35">
      <c r="A916" s="65" t="s">
        <v>3934</v>
      </c>
      <c r="B916" s="65" t="s">
        <v>67</v>
      </c>
      <c r="C916" s="89" t="s">
        <v>2536</v>
      </c>
      <c r="D916" s="74">
        <v>471706</v>
      </c>
      <c r="E916" s="74">
        <v>463283</v>
      </c>
      <c r="F916" s="74">
        <v>589788</v>
      </c>
      <c r="G916" s="74">
        <v>390165.91</v>
      </c>
      <c r="H916" s="74">
        <v>395234</v>
      </c>
      <c r="I916" s="74">
        <v>580701</v>
      </c>
      <c r="J916" s="53">
        <v>81540.090000000026</v>
      </c>
      <c r="K916" s="53">
        <v>68049</v>
      </c>
      <c r="L916" s="53">
        <v>9087</v>
      </c>
      <c r="M916" s="17">
        <v>0.20899999999999999</v>
      </c>
      <c r="N916" s="17">
        <v>0.17219999999999999</v>
      </c>
      <c r="O916" s="17">
        <v>1.5599999999999999E-2</v>
      </c>
      <c r="P916" s="38">
        <v>0</v>
      </c>
      <c r="Q916" s="38">
        <v>0</v>
      </c>
    </row>
    <row r="917" spans="1:17" x14ac:dyDescent="0.35">
      <c r="A917" s="65" t="s">
        <v>3935</v>
      </c>
      <c r="B917" s="65" t="s">
        <v>57</v>
      </c>
      <c r="C917" s="89" t="s">
        <v>2538</v>
      </c>
      <c r="D917" s="74">
        <v>1971800.47</v>
      </c>
      <c r="E917" s="74">
        <v>1686967.8</v>
      </c>
      <c r="F917" s="74">
        <v>1677676.22</v>
      </c>
      <c r="G917" s="74">
        <v>1495031.38</v>
      </c>
      <c r="H917" s="74">
        <v>1358229.52</v>
      </c>
      <c r="I917" s="74">
        <v>1392290.83</v>
      </c>
      <c r="J917" s="53">
        <v>476769.09000000008</v>
      </c>
      <c r="K917" s="53">
        <v>328738.28000000003</v>
      </c>
      <c r="L917" s="53">
        <v>285385.3899999999</v>
      </c>
      <c r="M917" s="17">
        <v>0.31890000000000002</v>
      </c>
      <c r="N917" s="17">
        <v>0.24199999999999999</v>
      </c>
      <c r="O917" s="17">
        <v>0.20499999999999999</v>
      </c>
      <c r="P917" s="38">
        <v>0</v>
      </c>
      <c r="Q917" s="38">
        <v>0</v>
      </c>
    </row>
    <row r="918" spans="1:17" x14ac:dyDescent="0.35">
      <c r="A918" s="65" t="s">
        <v>3936</v>
      </c>
      <c r="B918" s="65" t="s">
        <v>56</v>
      </c>
      <c r="C918" s="89" t="s">
        <v>2540</v>
      </c>
      <c r="D918" s="74">
        <v>4176994</v>
      </c>
      <c r="E918" s="74">
        <v>4080620</v>
      </c>
      <c r="F918" s="74">
        <v>4016701</v>
      </c>
      <c r="G918" s="74">
        <v>3954579</v>
      </c>
      <c r="H918" s="74">
        <v>4272804</v>
      </c>
      <c r="I918" s="74">
        <v>3710352</v>
      </c>
      <c r="J918" s="53">
        <v>222415</v>
      </c>
      <c r="K918" s="53">
        <v>-192184</v>
      </c>
      <c r="L918" s="53">
        <v>306349</v>
      </c>
      <c r="M918" s="17">
        <v>5.62E-2</v>
      </c>
      <c r="N918" s="17">
        <v>-4.4999999999999998E-2</v>
      </c>
      <c r="O918" s="17">
        <v>8.2600000000000007E-2</v>
      </c>
      <c r="P918" s="38">
        <v>1</v>
      </c>
      <c r="Q918" s="38">
        <v>3.33</v>
      </c>
    </row>
    <row r="919" spans="1:17" x14ac:dyDescent="0.35">
      <c r="A919" s="65" t="s">
        <v>3937</v>
      </c>
      <c r="B919" s="65" t="s">
        <v>60</v>
      </c>
      <c r="C919" s="89" t="s">
        <v>2541</v>
      </c>
      <c r="D919" s="74">
        <v>40049854</v>
      </c>
      <c r="E919" s="74">
        <v>41200521</v>
      </c>
      <c r="F919" s="74">
        <v>43259382</v>
      </c>
      <c r="G919" s="74">
        <v>36100004</v>
      </c>
      <c r="H919" s="74">
        <v>38871624</v>
      </c>
      <c r="I919" s="74">
        <v>39973222</v>
      </c>
      <c r="J919" s="53">
        <v>3949850</v>
      </c>
      <c r="K919" s="53">
        <v>2328897</v>
      </c>
      <c r="L919" s="53">
        <v>3286160</v>
      </c>
      <c r="M919" s="17">
        <v>0.1094</v>
      </c>
      <c r="N919" s="17">
        <v>5.9900000000000002E-2</v>
      </c>
      <c r="O919" s="17">
        <v>8.2199999999999995E-2</v>
      </c>
      <c r="P919" s="38">
        <v>0</v>
      </c>
      <c r="Q919" s="38">
        <v>0</v>
      </c>
    </row>
    <row r="920" spans="1:17" x14ac:dyDescent="0.35">
      <c r="A920" s="65" t="s">
        <v>3938</v>
      </c>
      <c r="B920" s="65" t="s">
        <v>74</v>
      </c>
      <c r="C920" s="89" t="s">
        <v>2543</v>
      </c>
      <c r="D920" s="74">
        <v>1135859.33</v>
      </c>
      <c r="E920" s="74">
        <v>834764.86</v>
      </c>
      <c r="F920" s="74">
        <v>1225718.31</v>
      </c>
      <c r="G920" s="74">
        <v>1066968.3799999999</v>
      </c>
      <c r="H920" s="74">
        <v>1355917.4</v>
      </c>
      <c r="I920" s="74">
        <v>928923.07</v>
      </c>
      <c r="J920" s="53">
        <v>68890.950000000186</v>
      </c>
      <c r="K920" s="53">
        <v>-521152.53999999992</v>
      </c>
      <c r="L920" s="53">
        <v>296795.24000000011</v>
      </c>
      <c r="M920" s="17">
        <v>6.4600000000000005E-2</v>
      </c>
      <c r="N920" s="17">
        <v>-0.38440000000000002</v>
      </c>
      <c r="O920" s="17">
        <v>0.31950000000000001</v>
      </c>
      <c r="P920" s="38">
        <v>1</v>
      </c>
      <c r="Q920" s="38">
        <v>3.33</v>
      </c>
    </row>
    <row r="921" spans="1:17" x14ac:dyDescent="0.35">
      <c r="A921" s="65" t="s">
        <v>3939</v>
      </c>
      <c r="B921" s="65" t="s">
        <v>64</v>
      </c>
      <c r="C921" s="89" t="s">
        <v>2545</v>
      </c>
      <c r="D921" s="74">
        <v>3485671.21</v>
      </c>
      <c r="E921" s="74">
        <v>3710914.94</v>
      </c>
      <c r="F921" s="74">
        <v>3732479.56</v>
      </c>
      <c r="G921" s="74">
        <v>3678142.54</v>
      </c>
      <c r="H921" s="74">
        <v>4240796.21</v>
      </c>
      <c r="I921" s="74">
        <v>3974153.79</v>
      </c>
      <c r="J921" s="53">
        <v>-192471.33000000007</v>
      </c>
      <c r="K921" s="53">
        <v>-529881.27</v>
      </c>
      <c r="L921" s="53">
        <v>-241674.22999999998</v>
      </c>
      <c r="M921" s="17">
        <v>-5.2299999999999999E-2</v>
      </c>
      <c r="N921" s="17">
        <v>-0.1249</v>
      </c>
      <c r="O921" s="17">
        <v>-6.08E-2</v>
      </c>
      <c r="P921" s="38">
        <v>3</v>
      </c>
      <c r="Q921" s="38">
        <v>10</v>
      </c>
    </row>
    <row r="922" spans="1:17" x14ac:dyDescent="0.35">
      <c r="A922" s="65" t="s">
        <v>3940</v>
      </c>
      <c r="B922" s="65" t="s">
        <v>48</v>
      </c>
      <c r="C922" s="89" t="s">
        <v>2546</v>
      </c>
      <c r="D922" s="74">
        <v>307761883.26999998</v>
      </c>
      <c r="E922" s="74">
        <v>304466671.62</v>
      </c>
      <c r="F922" s="74">
        <v>302368167.86000001</v>
      </c>
      <c r="G922" s="74">
        <v>296963495.69</v>
      </c>
      <c r="H922" s="74">
        <v>295401013.70999998</v>
      </c>
      <c r="I922" s="74">
        <v>298738874.11000001</v>
      </c>
      <c r="J922" s="53">
        <v>10798387.579999983</v>
      </c>
      <c r="K922" s="53">
        <v>9065657.9100000262</v>
      </c>
      <c r="L922" s="53">
        <v>3629293.75</v>
      </c>
      <c r="M922" s="17">
        <v>3.6400000000000002E-2</v>
      </c>
      <c r="N922" s="17">
        <v>3.0700000000000002E-2</v>
      </c>
      <c r="O922" s="17">
        <v>1.21E-2</v>
      </c>
      <c r="P922" s="38">
        <v>0</v>
      </c>
      <c r="Q922" s="38">
        <v>0</v>
      </c>
    </row>
    <row r="923" spans="1:17" x14ac:dyDescent="0.35">
      <c r="A923" s="65" t="s">
        <v>3941</v>
      </c>
      <c r="B923" s="65" t="s">
        <v>42</v>
      </c>
      <c r="C923" s="89" t="s">
        <v>2548</v>
      </c>
      <c r="D923" s="74">
        <v>1936126.97</v>
      </c>
      <c r="E923" s="74">
        <v>2275393.9700000002</v>
      </c>
      <c r="F923" s="74">
        <v>2282957.4900000002</v>
      </c>
      <c r="G923" s="74">
        <v>1960350.19</v>
      </c>
      <c r="H923" s="74">
        <v>2276227.06</v>
      </c>
      <c r="I923" s="74">
        <v>1908153.65</v>
      </c>
      <c r="J923" s="53">
        <v>-24223.219999999972</v>
      </c>
      <c r="K923" s="53">
        <v>-833.08999999985099</v>
      </c>
      <c r="L923" s="53">
        <v>374803.84000000032</v>
      </c>
      <c r="M923" s="17">
        <v>-1.24E-2</v>
      </c>
      <c r="N923" s="17">
        <v>-4.0000000000000002E-4</v>
      </c>
      <c r="O923" s="17">
        <v>0.19639999999999999</v>
      </c>
      <c r="P923" s="38">
        <v>2</v>
      </c>
      <c r="Q923" s="38">
        <v>6.67</v>
      </c>
    </row>
    <row r="924" spans="1:17" x14ac:dyDescent="0.35">
      <c r="A924" s="65" t="s">
        <v>3942</v>
      </c>
      <c r="B924" s="65" t="s">
        <v>46</v>
      </c>
      <c r="C924" s="89" t="s">
        <v>2550</v>
      </c>
      <c r="D924" s="74">
        <v>17218041</v>
      </c>
      <c r="E924" s="74">
        <v>17507667</v>
      </c>
      <c r="F924" s="74">
        <v>17804410</v>
      </c>
      <c r="G924" s="74">
        <v>17099976</v>
      </c>
      <c r="H924" s="74">
        <v>17121409</v>
      </c>
      <c r="I924" s="74">
        <v>15522755</v>
      </c>
      <c r="J924" s="53">
        <v>118065</v>
      </c>
      <c r="K924" s="53">
        <v>386258</v>
      </c>
      <c r="L924" s="53">
        <v>2281655</v>
      </c>
      <c r="M924" s="17">
        <v>6.8999999999999999E-3</v>
      </c>
      <c r="N924" s="17">
        <v>2.2599999999999999E-2</v>
      </c>
      <c r="O924" s="17">
        <v>0.14699999999999999</v>
      </c>
      <c r="P924" s="38">
        <v>0</v>
      </c>
      <c r="Q924" s="38">
        <v>0</v>
      </c>
    </row>
    <row r="925" spans="1:17" x14ac:dyDescent="0.35">
      <c r="A925" s="65" t="s">
        <v>3943</v>
      </c>
      <c r="B925" s="65" t="s">
        <v>41</v>
      </c>
      <c r="C925" s="89" t="s">
        <v>2551</v>
      </c>
      <c r="D925" s="74">
        <v>2200498.7599999998</v>
      </c>
      <c r="E925" s="74">
        <v>2424474.19</v>
      </c>
      <c r="F925" s="74">
        <v>2450637.62</v>
      </c>
      <c r="G925" s="74">
        <v>2412214</v>
      </c>
      <c r="H925" s="74">
        <v>2392067.34</v>
      </c>
      <c r="I925" s="74">
        <v>2425481.38</v>
      </c>
      <c r="J925" s="53">
        <v>-211715.24000000022</v>
      </c>
      <c r="K925" s="53">
        <v>32406.850000000093</v>
      </c>
      <c r="L925" s="53">
        <v>25156.240000000224</v>
      </c>
      <c r="M925" s="17">
        <v>-8.7800000000000003E-2</v>
      </c>
      <c r="N925" s="17">
        <v>1.35E-2</v>
      </c>
      <c r="O925" s="17">
        <v>1.04E-2</v>
      </c>
      <c r="P925" s="38">
        <v>1</v>
      </c>
      <c r="Q925" s="38">
        <v>3.33</v>
      </c>
    </row>
    <row r="926" spans="1:17" x14ac:dyDescent="0.35">
      <c r="A926" s="65" t="s">
        <v>3944</v>
      </c>
      <c r="B926" s="65" t="s">
        <v>66</v>
      </c>
      <c r="C926" s="89" t="s">
        <v>2553</v>
      </c>
      <c r="D926" s="74">
        <v>1294065.07</v>
      </c>
      <c r="E926" s="74">
        <v>1259852</v>
      </c>
      <c r="F926" s="74">
        <v>1487224</v>
      </c>
      <c r="G926" s="74">
        <v>1086351.3799999999</v>
      </c>
      <c r="H926" s="74">
        <v>1099753</v>
      </c>
      <c r="I926" s="74">
        <v>1636336</v>
      </c>
      <c r="J926" s="53">
        <v>207713.69000000018</v>
      </c>
      <c r="K926" s="53">
        <v>160099</v>
      </c>
      <c r="L926" s="53">
        <v>-149112</v>
      </c>
      <c r="M926" s="17">
        <v>0.19120000000000001</v>
      </c>
      <c r="N926" s="17">
        <v>0.14560000000000001</v>
      </c>
      <c r="O926" s="17">
        <v>-9.11E-2</v>
      </c>
      <c r="P926" s="38">
        <v>1</v>
      </c>
      <c r="Q926" s="38">
        <v>3.33</v>
      </c>
    </row>
    <row r="927" spans="1:17" x14ac:dyDescent="0.35">
      <c r="A927" s="65" t="s">
        <v>3945</v>
      </c>
      <c r="B927" s="65" t="s">
        <v>69</v>
      </c>
      <c r="C927" s="89" t="s">
        <v>2555</v>
      </c>
      <c r="D927" s="74">
        <v>2119162</v>
      </c>
      <c r="E927" s="74">
        <v>2130608</v>
      </c>
      <c r="F927" s="74">
        <v>2323004</v>
      </c>
      <c r="G927" s="74">
        <v>2149944</v>
      </c>
      <c r="H927" s="74">
        <v>2139671</v>
      </c>
      <c r="I927" s="74">
        <v>2233535</v>
      </c>
      <c r="J927" s="53">
        <v>-30782</v>
      </c>
      <c r="K927" s="53">
        <v>-9063</v>
      </c>
      <c r="L927" s="53">
        <v>89469</v>
      </c>
      <c r="M927" s="17">
        <v>-1.43E-2</v>
      </c>
      <c r="N927" s="17">
        <v>-4.1999999999999997E-3</v>
      </c>
      <c r="O927" s="17">
        <v>4.0099999999999997E-2</v>
      </c>
      <c r="P927" s="38">
        <v>2</v>
      </c>
      <c r="Q927" s="38">
        <v>6.67</v>
      </c>
    </row>
    <row r="928" spans="1:17" x14ac:dyDescent="0.35">
      <c r="A928" s="65" t="s">
        <v>3946</v>
      </c>
      <c r="B928" s="65" t="s">
        <v>54</v>
      </c>
      <c r="C928" s="89" t="s">
        <v>2557</v>
      </c>
      <c r="D928" s="74">
        <v>4892715.51</v>
      </c>
      <c r="E928" s="74">
        <v>5323703.05</v>
      </c>
      <c r="F928" s="74">
        <v>5518938.5800000001</v>
      </c>
      <c r="G928" s="74">
        <v>4704374.53</v>
      </c>
      <c r="H928" s="74">
        <v>5097535.78</v>
      </c>
      <c r="I928" s="74">
        <v>5075094.37</v>
      </c>
      <c r="J928" s="53">
        <v>188340.97999999952</v>
      </c>
      <c r="K928" s="53">
        <v>226167.26999999955</v>
      </c>
      <c r="L928" s="53">
        <v>443844.20999999996</v>
      </c>
      <c r="M928" s="17">
        <v>0.04</v>
      </c>
      <c r="N928" s="17">
        <v>4.4400000000000002E-2</v>
      </c>
      <c r="O928" s="17">
        <v>8.7499999999999994E-2</v>
      </c>
      <c r="P928" s="38">
        <v>0</v>
      </c>
      <c r="Q928" s="38">
        <v>0</v>
      </c>
    </row>
    <row r="929" spans="1:17" x14ac:dyDescent="0.35">
      <c r="A929" s="65" t="s">
        <v>3947</v>
      </c>
      <c r="B929" s="65" t="s">
        <v>26</v>
      </c>
      <c r="C929" s="89" t="s">
        <v>2559</v>
      </c>
      <c r="D929" s="74">
        <v>2150281</v>
      </c>
      <c r="E929" s="74">
        <v>1796422</v>
      </c>
      <c r="F929" s="74">
        <v>2214958</v>
      </c>
      <c r="G929" s="74">
        <v>1833498</v>
      </c>
      <c r="H929" s="74">
        <v>2173564</v>
      </c>
      <c r="I929" s="74">
        <v>1803141</v>
      </c>
      <c r="J929" s="53">
        <v>316783</v>
      </c>
      <c r="K929" s="53">
        <v>-377142</v>
      </c>
      <c r="L929" s="53">
        <v>411817</v>
      </c>
      <c r="M929" s="17">
        <v>0.17280000000000001</v>
      </c>
      <c r="N929" s="17">
        <v>-0.17349999999999999</v>
      </c>
      <c r="O929" s="17">
        <v>0.22839999999999999</v>
      </c>
      <c r="P929" s="38">
        <v>1</v>
      </c>
      <c r="Q929" s="38">
        <v>3.33</v>
      </c>
    </row>
    <row r="930" spans="1:17" x14ac:dyDescent="0.35">
      <c r="A930" s="65" t="s">
        <v>3948</v>
      </c>
      <c r="B930" s="65" t="s">
        <v>14</v>
      </c>
      <c r="C930" s="89" t="s">
        <v>2561</v>
      </c>
      <c r="D930" s="74">
        <v>1213063.1100000001</v>
      </c>
      <c r="E930" s="74">
        <v>1391839.71</v>
      </c>
      <c r="F930" s="74">
        <v>1511364.72</v>
      </c>
      <c r="G930" s="74">
        <v>1096013.81</v>
      </c>
      <c r="H930" s="74">
        <v>1241063.5</v>
      </c>
      <c r="I930" s="74">
        <v>1238037.6399999999</v>
      </c>
      <c r="J930" s="53">
        <v>117049.30000000005</v>
      </c>
      <c r="K930" s="53">
        <v>150776.20999999996</v>
      </c>
      <c r="L930" s="53">
        <v>273327.08000000007</v>
      </c>
      <c r="M930" s="17">
        <v>0.10680000000000001</v>
      </c>
      <c r="N930" s="17">
        <v>0.1215</v>
      </c>
      <c r="O930" s="17">
        <v>0.2208</v>
      </c>
      <c r="P930" s="38">
        <v>0</v>
      </c>
      <c r="Q930" s="38">
        <v>0</v>
      </c>
    </row>
    <row r="931" spans="1:17" x14ac:dyDescent="0.35">
      <c r="A931" s="65" t="s">
        <v>3949</v>
      </c>
      <c r="B931" s="65" t="s">
        <v>32</v>
      </c>
      <c r="C931" s="89" t="s">
        <v>2563</v>
      </c>
      <c r="D931" s="74">
        <v>2244036</v>
      </c>
      <c r="E931" s="74">
        <v>2368037</v>
      </c>
      <c r="F931" s="74">
        <v>2360495</v>
      </c>
      <c r="G931" s="74">
        <v>2197973</v>
      </c>
      <c r="H931" s="74">
        <v>2111289</v>
      </c>
      <c r="I931" s="74">
        <v>2267803</v>
      </c>
      <c r="J931" s="53">
        <v>46063</v>
      </c>
      <c r="K931" s="53">
        <v>256748</v>
      </c>
      <c r="L931" s="53">
        <v>92692</v>
      </c>
      <c r="M931" s="17">
        <v>2.1000000000000001E-2</v>
      </c>
      <c r="N931" s="17">
        <v>0.1216</v>
      </c>
      <c r="O931" s="17">
        <v>4.0899999999999999E-2</v>
      </c>
      <c r="P931" s="38">
        <v>0</v>
      </c>
      <c r="Q931" s="38">
        <v>0</v>
      </c>
    </row>
    <row r="932" spans="1:17" x14ac:dyDescent="0.35">
      <c r="A932" s="65" t="s">
        <v>3950</v>
      </c>
      <c r="B932" s="65" t="s">
        <v>28</v>
      </c>
      <c r="C932" s="89" t="s">
        <v>2564</v>
      </c>
      <c r="D932" s="74">
        <v>1858235.47</v>
      </c>
      <c r="E932" s="74">
        <v>1967837.19</v>
      </c>
      <c r="F932" s="74">
        <v>1886277.85</v>
      </c>
      <c r="G932" s="74">
        <v>1637642.69</v>
      </c>
      <c r="H932" s="74">
        <v>2247350.4700000002</v>
      </c>
      <c r="I932" s="74">
        <v>2503136.16</v>
      </c>
      <c r="J932" s="53">
        <v>220592.78000000003</v>
      </c>
      <c r="K932" s="53">
        <v>-279513.28000000026</v>
      </c>
      <c r="L932" s="53">
        <v>-616858.31000000006</v>
      </c>
      <c r="M932" s="17">
        <v>0.13469999999999999</v>
      </c>
      <c r="N932" s="17">
        <v>-0.1244</v>
      </c>
      <c r="O932" s="17">
        <v>-0.24640000000000001</v>
      </c>
      <c r="P932" s="38">
        <v>2</v>
      </c>
      <c r="Q932" s="38">
        <v>6.67</v>
      </c>
    </row>
    <row r="933" spans="1:17" x14ac:dyDescent="0.35">
      <c r="A933" s="65" t="s">
        <v>3951</v>
      </c>
      <c r="B933" s="65" t="s">
        <v>59</v>
      </c>
      <c r="C933" s="89" t="s">
        <v>2566</v>
      </c>
      <c r="D933" s="74">
        <v>2281607</v>
      </c>
      <c r="E933" s="74">
        <v>2206923</v>
      </c>
      <c r="F933" s="74">
        <v>2247186</v>
      </c>
      <c r="G933" s="74">
        <v>2137239</v>
      </c>
      <c r="H933" s="74">
        <v>2426940</v>
      </c>
      <c r="I933" s="74">
        <v>2008688</v>
      </c>
      <c r="J933" s="53">
        <v>144368</v>
      </c>
      <c r="K933" s="53">
        <v>-220017</v>
      </c>
      <c r="L933" s="53">
        <v>238498</v>
      </c>
      <c r="M933" s="17">
        <v>6.7500000000000004E-2</v>
      </c>
      <c r="N933" s="17">
        <v>-9.0700000000000003E-2</v>
      </c>
      <c r="O933" s="17">
        <v>0.1187</v>
      </c>
      <c r="P933" s="38">
        <v>1</v>
      </c>
      <c r="Q933" s="38">
        <v>3.33</v>
      </c>
    </row>
    <row r="934" spans="1:17" x14ac:dyDescent="0.35">
      <c r="A934" s="65" t="s">
        <v>3952</v>
      </c>
      <c r="B934" s="65" t="s">
        <v>40</v>
      </c>
      <c r="C934" s="89" t="s">
        <v>2568</v>
      </c>
      <c r="D934" s="74">
        <v>574237.47</v>
      </c>
      <c r="E934" s="74">
        <v>628129.22</v>
      </c>
      <c r="F934" s="74">
        <v>722305.47</v>
      </c>
      <c r="G934" s="74">
        <v>769723.51</v>
      </c>
      <c r="H934" s="74">
        <v>515440.36</v>
      </c>
      <c r="I934" s="74">
        <v>632219.17000000004</v>
      </c>
      <c r="J934" s="53">
        <v>-195486.04000000004</v>
      </c>
      <c r="K934" s="53">
        <v>112688.85999999999</v>
      </c>
      <c r="L934" s="53">
        <v>90086.29999999993</v>
      </c>
      <c r="M934" s="17">
        <v>-0.254</v>
      </c>
      <c r="N934" s="17">
        <v>0.21859999999999999</v>
      </c>
      <c r="O934" s="17">
        <v>0.14249999999999999</v>
      </c>
      <c r="P934" s="38">
        <v>1</v>
      </c>
      <c r="Q934" s="38">
        <v>3.33</v>
      </c>
    </row>
    <row r="935" spans="1:17" x14ac:dyDescent="0.35">
      <c r="A935" s="65" t="s">
        <v>3953</v>
      </c>
      <c r="B935" s="65" t="s">
        <v>53</v>
      </c>
      <c r="C935" s="89" t="s">
        <v>2570</v>
      </c>
      <c r="D935" s="74">
        <v>2793795.29</v>
      </c>
      <c r="E935" s="74">
        <v>2986628</v>
      </c>
      <c r="F935" s="74">
        <v>2934467</v>
      </c>
      <c r="G935" s="74">
        <v>3096315.73</v>
      </c>
      <c r="H935" s="74">
        <v>2509917</v>
      </c>
      <c r="I935" s="74">
        <v>2405159</v>
      </c>
      <c r="J935" s="53">
        <v>-302520.43999999994</v>
      </c>
      <c r="K935" s="53">
        <v>476711</v>
      </c>
      <c r="L935" s="53">
        <v>529308</v>
      </c>
      <c r="M935" s="17">
        <v>-9.7699999999999995E-2</v>
      </c>
      <c r="N935" s="17">
        <v>0.18990000000000001</v>
      </c>
      <c r="O935" s="17">
        <v>0.22009999999999999</v>
      </c>
      <c r="P935" s="38">
        <v>1</v>
      </c>
      <c r="Q935" s="38">
        <v>3.33</v>
      </c>
    </row>
    <row r="936" spans="1:17" x14ac:dyDescent="0.35">
      <c r="A936" s="65" t="s">
        <v>3954</v>
      </c>
      <c r="B936" s="65" t="s">
        <v>66</v>
      </c>
      <c r="C936" s="89" t="s">
        <v>2572</v>
      </c>
      <c r="D936" s="74">
        <v>1184899.94</v>
      </c>
      <c r="E936" s="74">
        <v>1169165.17</v>
      </c>
      <c r="F936" s="74">
        <v>1213397.21</v>
      </c>
      <c r="G936" s="74">
        <v>1062108.47</v>
      </c>
      <c r="H936" s="74">
        <v>1058223.22</v>
      </c>
      <c r="I936" s="74">
        <v>1098152.48</v>
      </c>
      <c r="J936" s="53">
        <v>122791.46999999997</v>
      </c>
      <c r="K936" s="53">
        <v>110941.94999999995</v>
      </c>
      <c r="L936" s="53">
        <v>115244.72999999998</v>
      </c>
      <c r="M936" s="17">
        <v>0.11559999999999999</v>
      </c>
      <c r="N936" s="17">
        <v>0.1048</v>
      </c>
      <c r="O936" s="17">
        <v>0.10489999999999999</v>
      </c>
      <c r="P936" s="38">
        <v>0</v>
      </c>
      <c r="Q936" s="38">
        <v>0</v>
      </c>
    </row>
    <row r="937" spans="1:17" x14ac:dyDescent="0.35">
      <c r="A937" s="65" t="s">
        <v>3955</v>
      </c>
      <c r="B937" s="65" t="s">
        <v>73</v>
      </c>
      <c r="C937" s="89" t="s">
        <v>2574</v>
      </c>
      <c r="D937" s="74">
        <v>3429968</v>
      </c>
      <c r="E937" s="74">
        <v>3578322</v>
      </c>
      <c r="F937" s="74">
        <v>3574471.57</v>
      </c>
      <c r="G937" s="74">
        <v>3291682.4</v>
      </c>
      <c r="H937" s="74">
        <v>3581320</v>
      </c>
      <c r="I937" s="74">
        <v>3518151.13</v>
      </c>
      <c r="J937" s="53">
        <v>138285.60000000009</v>
      </c>
      <c r="K937" s="53">
        <v>-2998</v>
      </c>
      <c r="L937" s="53">
        <v>56320.439999999944</v>
      </c>
      <c r="M937" s="17">
        <v>4.2000000000000003E-2</v>
      </c>
      <c r="N937" s="17">
        <v>-8.0000000000000004E-4</v>
      </c>
      <c r="O937" s="17">
        <v>1.6E-2</v>
      </c>
      <c r="P937" s="38">
        <v>1</v>
      </c>
      <c r="Q937" s="38">
        <v>3.33</v>
      </c>
    </row>
    <row r="938" spans="1:17" x14ac:dyDescent="0.35">
      <c r="A938" s="65" t="s">
        <v>3956</v>
      </c>
      <c r="B938" s="65" t="s">
        <v>67</v>
      </c>
      <c r="C938" s="89" t="s">
        <v>2576</v>
      </c>
      <c r="D938" s="74">
        <v>1138165.05</v>
      </c>
      <c r="E938" s="74">
        <v>1066680.94</v>
      </c>
      <c r="F938" s="74">
        <v>1323676.21</v>
      </c>
      <c r="G938" s="74">
        <v>1125189.6100000001</v>
      </c>
      <c r="H938" s="74">
        <v>1228267.98</v>
      </c>
      <c r="I938" s="74">
        <v>1358100.8</v>
      </c>
      <c r="J938" s="53">
        <v>12975.439999999944</v>
      </c>
      <c r="K938" s="53">
        <v>-161587.04000000004</v>
      </c>
      <c r="L938" s="53">
        <v>-34424.590000000084</v>
      </c>
      <c r="M938" s="17">
        <v>1.15E-2</v>
      </c>
      <c r="N938" s="17">
        <v>-0.13159999999999999</v>
      </c>
      <c r="O938" s="17">
        <v>-2.53E-2</v>
      </c>
      <c r="P938" s="38">
        <v>2</v>
      </c>
      <c r="Q938" s="38">
        <v>6.67</v>
      </c>
    </row>
    <row r="939" spans="1:17" x14ac:dyDescent="0.35">
      <c r="A939" s="65" t="s">
        <v>3957</v>
      </c>
      <c r="B939" s="65" t="s">
        <v>67</v>
      </c>
      <c r="C939" s="89" t="s">
        <v>2578</v>
      </c>
      <c r="D939" s="74">
        <v>1630587.53</v>
      </c>
      <c r="E939" s="74">
        <v>2405140.7599999998</v>
      </c>
      <c r="F939" s="74">
        <v>1939416.44</v>
      </c>
      <c r="G939" s="74">
        <v>1678437.01</v>
      </c>
      <c r="H939" s="74">
        <v>2201578.77</v>
      </c>
      <c r="I939" s="74">
        <v>1858134.7</v>
      </c>
      <c r="J939" s="53">
        <v>-47849.479999999981</v>
      </c>
      <c r="K939" s="53">
        <v>203561.98999999976</v>
      </c>
      <c r="L939" s="53">
        <v>81281.739999999991</v>
      </c>
      <c r="M939" s="17">
        <v>-2.8500000000000001E-2</v>
      </c>
      <c r="N939" s="17">
        <v>9.2499999999999999E-2</v>
      </c>
      <c r="O939" s="17">
        <v>4.3700000000000003E-2</v>
      </c>
      <c r="P939" s="38">
        <v>1</v>
      </c>
      <c r="Q939" s="38">
        <v>3.33</v>
      </c>
    </row>
    <row r="940" spans="1:17" x14ac:dyDescent="0.35">
      <c r="A940" s="65" t="s">
        <v>3958</v>
      </c>
      <c r="B940" s="65" t="s">
        <v>19</v>
      </c>
      <c r="C940" s="89" t="s">
        <v>2579</v>
      </c>
      <c r="D940" s="74">
        <v>4767480.22</v>
      </c>
      <c r="E940" s="74">
        <v>5308904.71</v>
      </c>
      <c r="F940" s="74">
        <v>5100640.6399999997</v>
      </c>
      <c r="G940" s="74">
        <v>3773854.19</v>
      </c>
      <c r="H940" s="74">
        <v>4287696.5999999996</v>
      </c>
      <c r="I940" s="74">
        <v>4806068.96</v>
      </c>
      <c r="J940" s="53">
        <v>993626.0299999998</v>
      </c>
      <c r="K940" s="53">
        <v>1021208.1100000003</v>
      </c>
      <c r="L940" s="53">
        <v>294571.6799999997</v>
      </c>
      <c r="M940" s="17">
        <v>0.26329999999999998</v>
      </c>
      <c r="N940" s="17">
        <v>0.2382</v>
      </c>
      <c r="O940" s="17">
        <v>6.13E-2</v>
      </c>
      <c r="P940" s="38">
        <v>0</v>
      </c>
      <c r="Q940" s="38">
        <v>0</v>
      </c>
    </row>
    <row r="941" spans="1:17" x14ac:dyDescent="0.35">
      <c r="A941" s="65" t="s">
        <v>3959</v>
      </c>
      <c r="B941" s="65" t="s">
        <v>42</v>
      </c>
      <c r="C941" s="89" t="s">
        <v>2581</v>
      </c>
      <c r="D941" s="74">
        <v>2681702.41</v>
      </c>
      <c r="E941" s="74">
        <v>2596224.75</v>
      </c>
      <c r="F941" s="74">
        <v>2885463.67</v>
      </c>
      <c r="G941" s="74">
        <v>2152213.73</v>
      </c>
      <c r="H941" s="74">
        <v>2415491.56</v>
      </c>
      <c r="I941" s="74">
        <v>2528128.62</v>
      </c>
      <c r="J941" s="53">
        <v>529488.68000000017</v>
      </c>
      <c r="K941" s="53">
        <v>180733.18999999994</v>
      </c>
      <c r="L941" s="53">
        <v>357335.04999999981</v>
      </c>
      <c r="M941" s="17">
        <v>0.246</v>
      </c>
      <c r="N941" s="17">
        <v>7.4800000000000005E-2</v>
      </c>
      <c r="O941" s="17">
        <v>0.14130000000000001</v>
      </c>
      <c r="P941" s="38">
        <v>0</v>
      </c>
      <c r="Q941" s="38">
        <v>0</v>
      </c>
    </row>
    <row r="942" spans="1:17" x14ac:dyDescent="0.35">
      <c r="A942" s="65" t="s">
        <v>3960</v>
      </c>
      <c r="B942" s="65" t="s">
        <v>67</v>
      </c>
      <c r="C942" s="89" t="s">
        <v>2583</v>
      </c>
      <c r="D942" s="74">
        <v>1717084.37</v>
      </c>
      <c r="E942" s="74">
        <v>1521232.4</v>
      </c>
      <c r="F942" s="74">
        <v>1599027.23</v>
      </c>
      <c r="G942" s="74">
        <v>1519806.33</v>
      </c>
      <c r="H942" s="74">
        <v>1342004.45</v>
      </c>
      <c r="I942" s="74">
        <v>1716458.64</v>
      </c>
      <c r="J942" s="53">
        <v>197278.04000000004</v>
      </c>
      <c r="K942" s="53">
        <v>179227.94999999995</v>
      </c>
      <c r="L942" s="53">
        <v>-117431.40999999992</v>
      </c>
      <c r="M942" s="17">
        <v>0.1298</v>
      </c>
      <c r="N942" s="17">
        <v>0.1336</v>
      </c>
      <c r="O942" s="17">
        <v>-6.8400000000000002E-2</v>
      </c>
      <c r="P942" s="38">
        <v>1</v>
      </c>
      <c r="Q942" s="38">
        <v>3.33</v>
      </c>
    </row>
    <row r="943" spans="1:17" x14ac:dyDescent="0.35">
      <c r="A943" s="65" t="s">
        <v>3961</v>
      </c>
      <c r="B943" s="65" t="s">
        <v>10</v>
      </c>
      <c r="C943" s="89" t="s">
        <v>2585</v>
      </c>
      <c r="D943" s="74">
        <v>1373293.64</v>
      </c>
      <c r="E943" s="74">
        <v>1320034.3700000001</v>
      </c>
      <c r="F943" s="74">
        <v>1356124.58</v>
      </c>
      <c r="G943" s="74">
        <v>1332229.8</v>
      </c>
      <c r="H943" s="74">
        <v>1274596.03</v>
      </c>
      <c r="I943" s="74">
        <v>1442674.9</v>
      </c>
      <c r="J943" s="53">
        <v>41063.839999999851</v>
      </c>
      <c r="K943" s="53">
        <v>45438.340000000084</v>
      </c>
      <c r="L943" s="53">
        <v>-86550.319999999832</v>
      </c>
      <c r="M943" s="17">
        <v>3.0800000000000001E-2</v>
      </c>
      <c r="N943" s="17">
        <v>3.56E-2</v>
      </c>
      <c r="O943" s="17">
        <v>-0.06</v>
      </c>
      <c r="P943" s="38">
        <v>1</v>
      </c>
      <c r="Q943" s="38">
        <v>3.33</v>
      </c>
    </row>
    <row r="944" spans="1:17" x14ac:dyDescent="0.35">
      <c r="A944" s="65" t="s">
        <v>3962</v>
      </c>
      <c r="B944" s="65" t="s">
        <v>14</v>
      </c>
      <c r="C944" s="89" t="s">
        <v>2587</v>
      </c>
      <c r="D944" s="74">
        <v>694480.39</v>
      </c>
      <c r="E944" s="74">
        <v>803513.8</v>
      </c>
      <c r="F944" s="74">
        <v>871535.6</v>
      </c>
      <c r="G944" s="74">
        <v>626722.25</v>
      </c>
      <c r="H944" s="74">
        <v>815901.13</v>
      </c>
      <c r="I944" s="74">
        <v>811860.99</v>
      </c>
      <c r="J944" s="53">
        <v>67758.140000000014</v>
      </c>
      <c r="K944" s="53">
        <v>-12387.329999999958</v>
      </c>
      <c r="L944" s="53">
        <v>59674.609999999986</v>
      </c>
      <c r="M944" s="17">
        <v>0.1081</v>
      </c>
      <c r="N944" s="17">
        <v>-1.52E-2</v>
      </c>
      <c r="O944" s="17">
        <v>7.3499999999999996E-2</v>
      </c>
      <c r="P944" s="38">
        <v>1</v>
      </c>
      <c r="Q944" s="38">
        <v>3.33</v>
      </c>
    </row>
    <row r="945" spans="1:17" x14ac:dyDescent="0.35">
      <c r="A945" s="65" t="s">
        <v>3963</v>
      </c>
      <c r="B945" s="65" t="s">
        <v>39</v>
      </c>
      <c r="C945" s="89" t="s">
        <v>2588</v>
      </c>
      <c r="D945" s="74">
        <v>2922826</v>
      </c>
      <c r="E945" s="74">
        <v>2946937</v>
      </c>
      <c r="F945" s="74">
        <v>3020446</v>
      </c>
      <c r="G945" s="74">
        <v>2711672.7</v>
      </c>
      <c r="H945" s="74">
        <v>2527787.2999999998</v>
      </c>
      <c r="I945" s="74">
        <v>3044509</v>
      </c>
      <c r="J945" s="53">
        <v>211153.29999999981</v>
      </c>
      <c r="K945" s="53">
        <v>419149.70000000019</v>
      </c>
      <c r="L945" s="53">
        <v>-24063</v>
      </c>
      <c r="M945" s="17">
        <v>7.7899999999999997E-2</v>
      </c>
      <c r="N945" s="17">
        <v>0.1658</v>
      </c>
      <c r="O945" s="17">
        <v>-7.9000000000000008E-3</v>
      </c>
      <c r="P945" s="38">
        <v>1</v>
      </c>
      <c r="Q945" s="38">
        <v>3.33</v>
      </c>
    </row>
    <row r="946" spans="1:17" x14ac:dyDescent="0.35">
      <c r="A946" s="65" t="s">
        <v>3964</v>
      </c>
      <c r="B946" s="65" t="s">
        <v>68</v>
      </c>
      <c r="C946" s="89" t="s">
        <v>2590</v>
      </c>
      <c r="D946" s="74">
        <v>175231730</v>
      </c>
      <c r="E946" s="74">
        <v>180758267</v>
      </c>
      <c r="F946" s="74">
        <v>189617362</v>
      </c>
      <c r="G946" s="74">
        <v>170651894</v>
      </c>
      <c r="H946" s="74">
        <v>173394833</v>
      </c>
      <c r="I946" s="74">
        <v>180876855</v>
      </c>
      <c r="J946" s="53">
        <v>4579836</v>
      </c>
      <c r="K946" s="53">
        <v>7363434</v>
      </c>
      <c r="L946" s="53">
        <v>8740507</v>
      </c>
      <c r="M946" s="17">
        <v>2.6800000000000001E-2</v>
      </c>
      <c r="N946" s="17">
        <v>4.2500000000000003E-2</v>
      </c>
      <c r="O946" s="17">
        <v>4.8300000000000003E-2</v>
      </c>
      <c r="P946" s="38">
        <v>0</v>
      </c>
      <c r="Q946" s="38">
        <v>0</v>
      </c>
    </row>
    <row r="947" spans="1:17" x14ac:dyDescent="0.35">
      <c r="A947" s="65" t="s">
        <v>3965</v>
      </c>
      <c r="B947" s="65" t="s">
        <v>72</v>
      </c>
      <c r="C947" s="89" t="s">
        <v>2592</v>
      </c>
      <c r="D947" s="74">
        <v>3299603.61</v>
      </c>
      <c r="E947" s="74">
        <v>3365199.45</v>
      </c>
      <c r="F947" s="74">
        <v>3372913.6</v>
      </c>
      <c r="G947" s="74">
        <v>3099301.4</v>
      </c>
      <c r="H947" s="74">
        <v>3166987.88</v>
      </c>
      <c r="I947" s="74">
        <v>2972516.28</v>
      </c>
      <c r="J947" s="53">
        <v>200302.20999999996</v>
      </c>
      <c r="K947" s="53">
        <v>198211.5700000003</v>
      </c>
      <c r="L947" s="53">
        <v>400397.3200000003</v>
      </c>
      <c r="M947" s="17">
        <v>6.4600000000000005E-2</v>
      </c>
      <c r="N947" s="17">
        <v>6.2600000000000003E-2</v>
      </c>
      <c r="O947" s="17">
        <v>0.13469999999999999</v>
      </c>
      <c r="P947" s="38">
        <v>0</v>
      </c>
      <c r="Q947" s="38">
        <v>0</v>
      </c>
    </row>
    <row r="948" spans="1:17" x14ac:dyDescent="0.35">
      <c r="A948" s="65" t="s">
        <v>3966</v>
      </c>
      <c r="B948" s="65" t="s">
        <v>75</v>
      </c>
      <c r="C948" s="89" t="s">
        <v>2594</v>
      </c>
      <c r="D948" s="74">
        <v>1996898</v>
      </c>
      <c r="E948" s="74">
        <v>2245303</v>
      </c>
      <c r="F948" s="74">
        <v>2220581</v>
      </c>
      <c r="G948" s="74">
        <v>1958127</v>
      </c>
      <c r="H948" s="74">
        <v>2087157</v>
      </c>
      <c r="I948" s="74">
        <v>2397516</v>
      </c>
      <c r="J948" s="53">
        <v>38771</v>
      </c>
      <c r="K948" s="53">
        <v>158146</v>
      </c>
      <c r="L948" s="53">
        <v>-176935</v>
      </c>
      <c r="M948" s="17">
        <v>1.9800000000000002E-2</v>
      </c>
      <c r="N948" s="17">
        <v>7.5800000000000006E-2</v>
      </c>
      <c r="O948" s="17">
        <v>-7.3800000000000004E-2</v>
      </c>
      <c r="P948" s="38">
        <v>1</v>
      </c>
      <c r="Q948" s="38">
        <v>3.33</v>
      </c>
    </row>
    <row r="949" spans="1:17" x14ac:dyDescent="0.35">
      <c r="A949" s="65" t="s">
        <v>3967</v>
      </c>
      <c r="B949" s="65" t="s">
        <v>30</v>
      </c>
      <c r="C949" s="89" t="s">
        <v>2596</v>
      </c>
      <c r="D949" s="74">
        <v>10055540</v>
      </c>
      <c r="E949" s="74">
        <v>10443098</v>
      </c>
      <c r="F949" s="74">
        <v>10713235</v>
      </c>
      <c r="G949" s="74">
        <v>9691774</v>
      </c>
      <c r="H949" s="74">
        <v>9820804</v>
      </c>
      <c r="I949" s="74">
        <v>10264996</v>
      </c>
      <c r="J949" s="53">
        <v>363766</v>
      </c>
      <c r="K949" s="53">
        <v>622294</v>
      </c>
      <c r="L949" s="53">
        <v>448239</v>
      </c>
      <c r="M949" s="17">
        <v>3.7499999999999999E-2</v>
      </c>
      <c r="N949" s="17">
        <v>6.3399999999999998E-2</v>
      </c>
      <c r="O949" s="17">
        <v>4.3700000000000003E-2</v>
      </c>
      <c r="P949" s="38">
        <v>0</v>
      </c>
      <c r="Q949" s="38">
        <v>0</v>
      </c>
    </row>
    <row r="950" spans="1:17" x14ac:dyDescent="0.35">
      <c r="A950" s="65" t="s">
        <v>3968</v>
      </c>
      <c r="B950" s="65" t="s">
        <v>10</v>
      </c>
      <c r="C950" s="89" t="s">
        <v>2598</v>
      </c>
      <c r="D950" s="74">
        <v>1029845.82</v>
      </c>
      <c r="E950" s="74">
        <v>1039324.84</v>
      </c>
      <c r="F950" s="74">
        <v>1007139.69</v>
      </c>
      <c r="G950" s="74">
        <v>952556.83</v>
      </c>
      <c r="H950" s="74">
        <v>1072960.1299999999</v>
      </c>
      <c r="I950" s="74">
        <v>964407.9</v>
      </c>
      <c r="J950" s="53">
        <v>77288.989999999991</v>
      </c>
      <c r="K950" s="53">
        <v>-33635.289999999921</v>
      </c>
      <c r="L950" s="53">
        <v>42731.789999999921</v>
      </c>
      <c r="M950" s="17">
        <v>8.1100000000000005E-2</v>
      </c>
      <c r="N950" s="17">
        <v>-3.1300000000000001E-2</v>
      </c>
      <c r="O950" s="17">
        <v>4.4299999999999999E-2</v>
      </c>
      <c r="P950" s="38">
        <v>1</v>
      </c>
      <c r="Q950" s="38">
        <v>3.33</v>
      </c>
    </row>
    <row r="951" spans="1:17" x14ac:dyDescent="0.35">
      <c r="A951" s="65" t="s">
        <v>3969</v>
      </c>
      <c r="B951" s="65" t="s">
        <v>40</v>
      </c>
      <c r="C951" s="89" t="s">
        <v>2600</v>
      </c>
      <c r="D951" s="74">
        <v>3292255</v>
      </c>
      <c r="E951" s="74">
        <v>3410578</v>
      </c>
      <c r="F951" s="74">
        <v>3563679</v>
      </c>
      <c r="G951" s="74">
        <v>3367025</v>
      </c>
      <c r="H951" s="74">
        <v>3824216</v>
      </c>
      <c r="I951" s="74">
        <v>3747897</v>
      </c>
      <c r="J951" s="53">
        <v>-74770</v>
      </c>
      <c r="K951" s="53">
        <v>-413638</v>
      </c>
      <c r="L951" s="53">
        <v>-184218</v>
      </c>
      <c r="M951" s="17">
        <v>-2.2200000000000001E-2</v>
      </c>
      <c r="N951" s="17">
        <v>-0.1082</v>
      </c>
      <c r="O951" s="17">
        <v>-4.9200000000000001E-2</v>
      </c>
      <c r="P951" s="38">
        <v>3</v>
      </c>
      <c r="Q951" s="38">
        <v>10</v>
      </c>
    </row>
    <row r="952" spans="1:17" x14ac:dyDescent="0.35">
      <c r="A952" s="65" t="s">
        <v>3970</v>
      </c>
      <c r="B952" s="65" t="s">
        <v>15</v>
      </c>
      <c r="C952" s="89" t="s">
        <v>2604</v>
      </c>
      <c r="D952" s="74">
        <v>1111918.58</v>
      </c>
      <c r="E952" s="74">
        <v>1116777.6000000001</v>
      </c>
      <c r="F952" s="74">
        <v>1168732.26</v>
      </c>
      <c r="G952" s="74">
        <v>991832.87</v>
      </c>
      <c r="H952" s="74">
        <v>1025876.79</v>
      </c>
      <c r="I952" s="74">
        <v>1283189.6399999999</v>
      </c>
      <c r="J952" s="53">
        <v>120085.71000000008</v>
      </c>
      <c r="K952" s="53">
        <v>90900.810000000056</v>
      </c>
      <c r="L952" s="53">
        <v>-114457.37999999989</v>
      </c>
      <c r="M952" s="17">
        <v>0.1211</v>
      </c>
      <c r="N952" s="17">
        <v>8.8599999999999998E-2</v>
      </c>
      <c r="O952" s="17">
        <v>-8.9200000000000002E-2</v>
      </c>
      <c r="P952" s="38">
        <v>1</v>
      </c>
      <c r="Q952" s="38">
        <v>3.33</v>
      </c>
    </row>
    <row r="953" spans="1:17" x14ac:dyDescent="0.35">
      <c r="A953" s="65" t="s">
        <v>3971</v>
      </c>
      <c r="B953" s="65" t="s">
        <v>46</v>
      </c>
      <c r="C953" s="89" t="s">
        <v>2606</v>
      </c>
      <c r="D953" s="74">
        <v>36063375</v>
      </c>
      <c r="E953" s="74">
        <v>34386624</v>
      </c>
      <c r="F953" s="74">
        <v>32138357</v>
      </c>
      <c r="G953" s="74">
        <v>35365034</v>
      </c>
      <c r="H953" s="74">
        <v>33916827</v>
      </c>
      <c r="I953" s="74">
        <v>31415624</v>
      </c>
      <c r="J953" s="53">
        <v>698341</v>
      </c>
      <c r="K953" s="53">
        <v>469797</v>
      </c>
      <c r="L953" s="53">
        <v>722733</v>
      </c>
      <c r="M953" s="17">
        <v>1.9699999999999999E-2</v>
      </c>
      <c r="N953" s="17">
        <v>1.3899999999999999E-2</v>
      </c>
      <c r="O953" s="17">
        <v>2.3E-2</v>
      </c>
      <c r="P953" s="38">
        <v>0</v>
      </c>
      <c r="Q953" s="38">
        <v>0</v>
      </c>
    </row>
    <row r="954" spans="1:17" x14ac:dyDescent="0.35">
      <c r="A954" s="65" t="s">
        <v>3972</v>
      </c>
      <c r="B954" s="65" t="s">
        <v>14</v>
      </c>
      <c r="C954" s="89" t="s">
        <v>2608</v>
      </c>
      <c r="D954" s="74">
        <v>521156.12</v>
      </c>
      <c r="E954" s="74">
        <v>465999.35</v>
      </c>
      <c r="F954" s="74">
        <v>637340.78</v>
      </c>
      <c r="G954" s="74">
        <v>476972.57</v>
      </c>
      <c r="H954" s="74">
        <v>569622.71</v>
      </c>
      <c r="I954" s="74">
        <v>572737.23</v>
      </c>
      <c r="J954" s="53">
        <v>44183.549999999988</v>
      </c>
      <c r="K954" s="53">
        <v>-103623.35999999999</v>
      </c>
      <c r="L954" s="53">
        <v>64603.550000000047</v>
      </c>
      <c r="M954" s="17">
        <v>9.2600000000000002E-2</v>
      </c>
      <c r="N954" s="17">
        <v>-0.18190000000000001</v>
      </c>
      <c r="O954" s="17">
        <v>0.1128</v>
      </c>
      <c r="P954" s="38">
        <v>1</v>
      </c>
      <c r="Q954" s="38">
        <v>3.33</v>
      </c>
    </row>
    <row r="955" spans="1:17" x14ac:dyDescent="0.35">
      <c r="A955" s="65" t="s">
        <v>3973</v>
      </c>
      <c r="B955" s="65" t="s">
        <v>68</v>
      </c>
      <c r="C955" s="89" t="s">
        <v>2610</v>
      </c>
      <c r="D955" s="74">
        <v>133296075</v>
      </c>
      <c r="E955" s="74">
        <v>139492722</v>
      </c>
      <c r="F955" s="74">
        <v>144728854</v>
      </c>
      <c r="G955" s="74">
        <v>131424716</v>
      </c>
      <c r="H955" s="74">
        <v>137455530</v>
      </c>
      <c r="I955" s="74">
        <v>144577310</v>
      </c>
      <c r="J955" s="53">
        <v>1871359</v>
      </c>
      <c r="K955" s="53">
        <v>2037192</v>
      </c>
      <c r="L955" s="53">
        <v>151544</v>
      </c>
      <c r="M955" s="17">
        <v>1.4200000000000001E-2</v>
      </c>
      <c r="N955" s="17">
        <v>1.4800000000000001E-2</v>
      </c>
      <c r="O955" s="17">
        <v>1E-3</v>
      </c>
      <c r="P955" s="38">
        <v>0</v>
      </c>
      <c r="Q955" s="38">
        <v>0</v>
      </c>
    </row>
    <row r="956" spans="1:17" x14ac:dyDescent="0.35">
      <c r="A956" s="65" t="s">
        <v>3974</v>
      </c>
      <c r="B956" s="65" t="s">
        <v>78</v>
      </c>
      <c r="C956" s="89" t="s">
        <v>2612</v>
      </c>
      <c r="D956" s="74">
        <v>1319142.6499999999</v>
      </c>
      <c r="E956" s="74">
        <v>1062480.55</v>
      </c>
      <c r="F956" s="74">
        <v>1019940.17</v>
      </c>
      <c r="G956" s="74">
        <v>1335611.8</v>
      </c>
      <c r="H956" s="74">
        <v>1182813.6000000001</v>
      </c>
      <c r="I956" s="74">
        <v>1167250.94</v>
      </c>
      <c r="J956" s="53">
        <v>-16469.15000000014</v>
      </c>
      <c r="K956" s="53">
        <v>-120333.05000000005</v>
      </c>
      <c r="L956" s="53">
        <v>-147310.7699999999</v>
      </c>
      <c r="M956" s="17">
        <v>-1.23E-2</v>
      </c>
      <c r="N956" s="17">
        <v>-0.1017</v>
      </c>
      <c r="O956" s="17">
        <v>-0.12620000000000001</v>
      </c>
      <c r="P956" s="38">
        <v>3</v>
      </c>
      <c r="Q956" s="38">
        <v>10</v>
      </c>
    </row>
    <row r="957" spans="1:17" x14ac:dyDescent="0.35">
      <c r="A957" s="65" t="s">
        <v>3975</v>
      </c>
      <c r="B957" s="65" t="s">
        <v>71</v>
      </c>
      <c r="C957" s="89" t="s">
        <v>2613</v>
      </c>
      <c r="D957" s="74">
        <v>16550584.369999999</v>
      </c>
      <c r="E957" s="74">
        <v>17702881</v>
      </c>
      <c r="F957" s="74">
        <v>19492515</v>
      </c>
      <c r="G957" s="74">
        <v>15409512.15</v>
      </c>
      <c r="H957" s="74">
        <v>18335877</v>
      </c>
      <c r="I957" s="74">
        <v>16456744</v>
      </c>
      <c r="J957" s="53">
        <v>1141072.2199999988</v>
      </c>
      <c r="K957" s="53">
        <v>-632996</v>
      </c>
      <c r="L957" s="53">
        <v>3035771</v>
      </c>
      <c r="M957" s="17">
        <v>7.3999999999999996E-2</v>
      </c>
      <c r="N957" s="17">
        <v>-3.4500000000000003E-2</v>
      </c>
      <c r="O957" s="17">
        <v>0.1845</v>
      </c>
      <c r="P957" s="38">
        <v>1</v>
      </c>
      <c r="Q957" s="38">
        <v>3.33</v>
      </c>
    </row>
    <row r="958" spans="1:17" x14ac:dyDescent="0.35">
      <c r="A958" s="65" t="s">
        <v>3976</v>
      </c>
      <c r="B958" s="65" t="s">
        <v>74</v>
      </c>
      <c r="C958" s="89" t="s">
        <v>2615</v>
      </c>
      <c r="D958" s="74">
        <v>901472</v>
      </c>
      <c r="E958" s="74">
        <v>866233</v>
      </c>
      <c r="F958" s="74">
        <v>908441</v>
      </c>
      <c r="G958" s="74">
        <v>855876</v>
      </c>
      <c r="H958" s="74">
        <v>877356</v>
      </c>
      <c r="I958" s="74">
        <v>934556</v>
      </c>
      <c r="J958" s="53">
        <v>45596</v>
      </c>
      <c r="K958" s="53">
        <v>-11123</v>
      </c>
      <c r="L958" s="53">
        <v>-26115</v>
      </c>
      <c r="M958" s="17">
        <v>5.33E-2</v>
      </c>
      <c r="N958" s="17">
        <v>-1.2699999999999999E-2</v>
      </c>
      <c r="O958" s="17">
        <v>-2.7900000000000001E-2</v>
      </c>
      <c r="P958" s="38">
        <v>2</v>
      </c>
      <c r="Q958" s="38">
        <v>6.67</v>
      </c>
    </row>
    <row r="959" spans="1:17" x14ac:dyDescent="0.35">
      <c r="A959" s="65" t="s">
        <v>3977</v>
      </c>
      <c r="B959" s="65" t="s">
        <v>67</v>
      </c>
      <c r="C959" s="89" t="s">
        <v>2617</v>
      </c>
      <c r="D959" s="74">
        <v>1014629</v>
      </c>
      <c r="E959" s="74">
        <v>1067477.8600000001</v>
      </c>
      <c r="F959" s="74">
        <v>1492933.34</v>
      </c>
      <c r="G959" s="74">
        <v>1031986</v>
      </c>
      <c r="H959" s="74">
        <v>1047305.19</v>
      </c>
      <c r="I959" s="74">
        <v>1241661.3600000001</v>
      </c>
      <c r="J959" s="53">
        <v>-17357</v>
      </c>
      <c r="K959" s="53">
        <v>20172.670000000158</v>
      </c>
      <c r="L959" s="53">
        <v>251271.97999999998</v>
      </c>
      <c r="M959" s="17">
        <v>-1.6799999999999999E-2</v>
      </c>
      <c r="N959" s="17">
        <v>1.9300000000000001E-2</v>
      </c>
      <c r="O959" s="17">
        <v>0.2024</v>
      </c>
      <c r="P959" s="38">
        <v>1</v>
      </c>
      <c r="Q959" s="38">
        <v>3.33</v>
      </c>
    </row>
    <row r="960" spans="1:17" x14ac:dyDescent="0.35">
      <c r="A960" s="65" t="s">
        <v>3978</v>
      </c>
      <c r="B960" s="65" t="s">
        <v>77</v>
      </c>
      <c r="C960" s="89" t="s">
        <v>2619</v>
      </c>
      <c r="D960" s="74">
        <v>1020668</v>
      </c>
      <c r="E960" s="74">
        <v>1053167</v>
      </c>
      <c r="F960" s="74">
        <v>1186935.46</v>
      </c>
      <c r="G960" s="74">
        <v>1240382</v>
      </c>
      <c r="H960" s="74">
        <v>936585</v>
      </c>
      <c r="I960" s="74">
        <v>1184685.1599999999</v>
      </c>
      <c r="J960" s="53">
        <v>-219714</v>
      </c>
      <c r="K960" s="53">
        <v>116582</v>
      </c>
      <c r="L960" s="53">
        <v>2250.3000000000466</v>
      </c>
      <c r="M960" s="17">
        <v>-0.17710000000000001</v>
      </c>
      <c r="N960" s="17">
        <v>0.1245</v>
      </c>
      <c r="O960" s="17">
        <v>1.9E-3</v>
      </c>
      <c r="P960" s="38">
        <v>1</v>
      </c>
      <c r="Q960" s="38">
        <v>3.33</v>
      </c>
    </row>
    <row r="961" spans="1:17" x14ac:dyDescent="0.35">
      <c r="A961" s="65" t="s">
        <v>3979</v>
      </c>
      <c r="B961" s="65" t="s">
        <v>33</v>
      </c>
      <c r="C961" s="89" t="s">
        <v>2621</v>
      </c>
      <c r="D961" s="74">
        <v>2435049.37</v>
      </c>
      <c r="E961" s="74">
        <v>2399793.92</v>
      </c>
      <c r="F961" s="74">
        <v>2527952.2400000002</v>
      </c>
      <c r="G961" s="74">
        <v>2204159.5299999998</v>
      </c>
      <c r="H961" s="74">
        <v>2014590.36</v>
      </c>
      <c r="I961" s="74">
        <v>2045082.1</v>
      </c>
      <c r="J961" s="53">
        <v>230889.84000000032</v>
      </c>
      <c r="K961" s="53">
        <v>385203.55999999982</v>
      </c>
      <c r="L961" s="53">
        <v>482870.14000000013</v>
      </c>
      <c r="M961" s="17">
        <v>0.1048</v>
      </c>
      <c r="N961" s="17">
        <v>0.19120000000000001</v>
      </c>
      <c r="O961" s="17">
        <v>0.2361</v>
      </c>
      <c r="P961" s="38">
        <v>0</v>
      </c>
      <c r="Q961" s="38">
        <v>0</v>
      </c>
    </row>
    <row r="962" spans="1:17" x14ac:dyDescent="0.35">
      <c r="A962" s="65" t="s">
        <v>3980</v>
      </c>
      <c r="B962" s="65" t="s">
        <v>63</v>
      </c>
      <c r="C962" s="89" t="s">
        <v>2622</v>
      </c>
      <c r="D962" s="74">
        <v>1192920.8899999999</v>
      </c>
      <c r="E962" s="74">
        <v>1177493.8700000001</v>
      </c>
      <c r="F962" s="74">
        <v>1184779.6599999999</v>
      </c>
      <c r="G962" s="74">
        <v>1234558.75</v>
      </c>
      <c r="H962" s="74">
        <v>1258772.23</v>
      </c>
      <c r="I962" s="74">
        <v>1162167.6599999999</v>
      </c>
      <c r="J962" s="53">
        <v>-41637.860000000102</v>
      </c>
      <c r="K962" s="53">
        <v>-81278.35999999987</v>
      </c>
      <c r="L962" s="53">
        <v>22612</v>
      </c>
      <c r="M962" s="17">
        <v>-3.3700000000000001E-2</v>
      </c>
      <c r="N962" s="17">
        <v>-6.4600000000000005E-2</v>
      </c>
      <c r="O962" s="17">
        <v>1.95E-2</v>
      </c>
      <c r="P962" s="38">
        <v>2</v>
      </c>
      <c r="Q962" s="38">
        <v>6.67</v>
      </c>
    </row>
    <row r="963" spans="1:17" x14ac:dyDescent="0.35">
      <c r="A963" s="65" t="s">
        <v>3981</v>
      </c>
      <c r="B963" s="65" t="s">
        <v>78</v>
      </c>
      <c r="C963" s="89" t="s">
        <v>2624</v>
      </c>
      <c r="D963" s="74">
        <v>4513397.1500000004</v>
      </c>
      <c r="E963" s="74">
        <v>4099182.81</v>
      </c>
      <c r="F963" s="74">
        <v>4083137.41</v>
      </c>
      <c r="G963" s="74">
        <v>4040637.83</v>
      </c>
      <c r="H963" s="74">
        <v>4000416.87</v>
      </c>
      <c r="I963" s="74">
        <v>4276073.01</v>
      </c>
      <c r="J963" s="53">
        <v>472759.3200000003</v>
      </c>
      <c r="K963" s="53">
        <v>98765.939999999944</v>
      </c>
      <c r="L963" s="53">
        <v>-192935.59999999963</v>
      </c>
      <c r="M963" s="17">
        <v>0.11700000000000001</v>
      </c>
      <c r="N963" s="17">
        <v>2.47E-2</v>
      </c>
      <c r="O963" s="17">
        <v>-4.5100000000000001E-2</v>
      </c>
      <c r="P963" s="38">
        <v>1</v>
      </c>
      <c r="Q963" s="38">
        <v>3.33</v>
      </c>
    </row>
    <row r="964" spans="1:17" x14ac:dyDescent="0.35">
      <c r="A964" s="65" t="s">
        <v>3982</v>
      </c>
      <c r="B964" s="65" t="s">
        <v>39</v>
      </c>
      <c r="C964" s="89" t="s">
        <v>2626</v>
      </c>
      <c r="D964" s="74">
        <v>1143054.72</v>
      </c>
      <c r="E964" s="74">
        <v>1205205.8899999999</v>
      </c>
      <c r="F964" s="74">
        <v>1210546.6200000001</v>
      </c>
      <c r="G964" s="74">
        <v>1144484.1200000001</v>
      </c>
      <c r="H964" s="74">
        <v>1092059.73</v>
      </c>
      <c r="I964" s="74">
        <v>1225536.45</v>
      </c>
      <c r="J964" s="53">
        <v>-1429.4000000001397</v>
      </c>
      <c r="K964" s="53">
        <v>113146.15999999992</v>
      </c>
      <c r="L964" s="53">
        <v>-14989.829999999842</v>
      </c>
      <c r="M964" s="17">
        <v>-1.1999999999999999E-3</v>
      </c>
      <c r="N964" s="17">
        <v>0.1036</v>
      </c>
      <c r="O964" s="17">
        <v>-1.2200000000000001E-2</v>
      </c>
      <c r="P964" s="38">
        <v>2</v>
      </c>
      <c r="Q964" s="38">
        <v>6.67</v>
      </c>
    </row>
    <row r="965" spans="1:17" x14ac:dyDescent="0.35">
      <c r="A965" s="65" t="s">
        <v>3983</v>
      </c>
      <c r="B965" s="65" t="s">
        <v>73</v>
      </c>
      <c r="C965" s="89" t="s">
        <v>2628</v>
      </c>
      <c r="D965" s="74">
        <v>2874936.7</v>
      </c>
      <c r="E965" s="74">
        <v>3227629.5</v>
      </c>
      <c r="F965" s="74">
        <v>3115626.29</v>
      </c>
      <c r="G965" s="74">
        <v>2818027.96</v>
      </c>
      <c r="H965" s="74">
        <v>3370267.04</v>
      </c>
      <c r="I965" s="74">
        <v>3173083.39</v>
      </c>
      <c r="J965" s="53">
        <v>56908.740000000224</v>
      </c>
      <c r="K965" s="53">
        <v>-142637.54000000004</v>
      </c>
      <c r="L965" s="53">
        <v>-57457.100000000093</v>
      </c>
      <c r="M965" s="17">
        <v>2.0199999999999999E-2</v>
      </c>
      <c r="N965" s="17">
        <v>-4.2299999999999997E-2</v>
      </c>
      <c r="O965" s="17">
        <v>-1.8100000000000002E-2</v>
      </c>
      <c r="P965" s="38">
        <v>2</v>
      </c>
      <c r="Q965" s="38">
        <v>6.67</v>
      </c>
    </row>
    <row r="966" spans="1:17" x14ac:dyDescent="0.35">
      <c r="A966" s="65" t="s">
        <v>3984</v>
      </c>
      <c r="B966" s="65" t="s">
        <v>35</v>
      </c>
      <c r="C966" s="89" t="s">
        <v>2629</v>
      </c>
      <c r="D966" s="74">
        <v>2593300.91</v>
      </c>
      <c r="E966" s="74">
        <v>2956843.27</v>
      </c>
      <c r="F966" s="74">
        <v>3096078.81</v>
      </c>
      <c r="G966" s="74">
        <v>2590642.92</v>
      </c>
      <c r="H966" s="74">
        <v>2535591.1</v>
      </c>
      <c r="I966" s="74">
        <v>2831864.37</v>
      </c>
      <c r="J966" s="53">
        <v>2657.9900000002235</v>
      </c>
      <c r="K966" s="53">
        <v>421252.16999999993</v>
      </c>
      <c r="L966" s="53">
        <v>264214.43999999994</v>
      </c>
      <c r="M966" s="17">
        <v>1E-3</v>
      </c>
      <c r="N966" s="17">
        <v>0.1661</v>
      </c>
      <c r="O966" s="17">
        <v>9.3299999999999994E-2</v>
      </c>
      <c r="P966" s="38">
        <v>0</v>
      </c>
      <c r="Q966" s="38">
        <v>0</v>
      </c>
    </row>
    <row r="967" spans="1:17" x14ac:dyDescent="0.35">
      <c r="A967" s="65" t="s">
        <v>3985</v>
      </c>
      <c r="B967" s="65" t="s">
        <v>65</v>
      </c>
      <c r="C967" s="89" t="s">
        <v>2631</v>
      </c>
      <c r="D967" s="74">
        <v>887649</v>
      </c>
      <c r="E967" s="74">
        <v>854601</v>
      </c>
      <c r="F967" s="74">
        <v>932530</v>
      </c>
      <c r="G967" s="74">
        <v>1248294</v>
      </c>
      <c r="H967" s="74">
        <v>900639</v>
      </c>
      <c r="I967" s="74">
        <v>1036771</v>
      </c>
      <c r="J967" s="53">
        <v>-360645</v>
      </c>
      <c r="K967" s="53">
        <v>-46038</v>
      </c>
      <c r="L967" s="53">
        <v>-104241</v>
      </c>
      <c r="M967" s="17">
        <v>-0.28889999999999999</v>
      </c>
      <c r="N967" s="17">
        <v>-5.11E-2</v>
      </c>
      <c r="O967" s="17">
        <v>-0.10050000000000001</v>
      </c>
      <c r="P967" s="38">
        <v>3</v>
      </c>
      <c r="Q967" s="38">
        <v>10</v>
      </c>
    </row>
    <row r="968" spans="1:17" x14ac:dyDescent="0.35">
      <c r="A968" s="65" t="s">
        <v>3986</v>
      </c>
      <c r="B968" s="65" t="s">
        <v>33</v>
      </c>
      <c r="C968" s="89" t="s">
        <v>2633</v>
      </c>
      <c r="D968" s="74">
        <v>2456991.4300000002</v>
      </c>
      <c r="E968" s="74">
        <v>2647196.81</v>
      </c>
      <c r="F968" s="74">
        <v>3050920.01</v>
      </c>
      <c r="G968" s="74">
        <v>2246079.88</v>
      </c>
      <c r="H968" s="74">
        <v>2576943.88</v>
      </c>
      <c r="I968" s="74">
        <v>3170931.03</v>
      </c>
      <c r="J968" s="53">
        <v>210911.55000000028</v>
      </c>
      <c r="K968" s="53">
        <v>70252.930000000168</v>
      </c>
      <c r="L968" s="53">
        <v>-120011.02000000002</v>
      </c>
      <c r="M968" s="17">
        <v>9.3899999999999997E-2</v>
      </c>
      <c r="N968" s="17">
        <v>2.7300000000000001E-2</v>
      </c>
      <c r="O968" s="17">
        <v>-3.78E-2</v>
      </c>
      <c r="P968" s="38">
        <v>1</v>
      </c>
      <c r="Q968" s="38">
        <v>3.33</v>
      </c>
    </row>
    <row r="969" spans="1:17" x14ac:dyDescent="0.35">
      <c r="A969" s="65" t="s">
        <v>3987</v>
      </c>
      <c r="B969" s="65" t="s">
        <v>55</v>
      </c>
      <c r="C969" s="89" t="s">
        <v>2635</v>
      </c>
      <c r="D969" s="74">
        <v>1486035.17</v>
      </c>
      <c r="E969" s="74">
        <v>1827720.46</v>
      </c>
      <c r="F969" s="74">
        <v>1599104.03</v>
      </c>
      <c r="G969" s="74">
        <v>1459389.86</v>
      </c>
      <c r="H969" s="74">
        <v>1545686.68</v>
      </c>
      <c r="I969" s="74">
        <v>1690167.03</v>
      </c>
      <c r="J969" s="53">
        <v>26645.309999999823</v>
      </c>
      <c r="K969" s="53">
        <v>282033.78000000003</v>
      </c>
      <c r="L969" s="53">
        <v>-91063</v>
      </c>
      <c r="M969" s="17">
        <v>1.83E-2</v>
      </c>
      <c r="N969" s="17">
        <v>0.1825</v>
      </c>
      <c r="O969" s="17">
        <v>-5.3900000000000003E-2</v>
      </c>
      <c r="P969" s="38">
        <v>1</v>
      </c>
      <c r="Q969" s="38">
        <v>3.33</v>
      </c>
    </row>
    <row r="970" spans="1:17" x14ac:dyDescent="0.35">
      <c r="A970" s="65" t="s">
        <v>3988</v>
      </c>
      <c r="B970" s="65" t="s">
        <v>58</v>
      </c>
      <c r="C970" s="89" t="s">
        <v>2637</v>
      </c>
      <c r="D970" s="74">
        <v>13742163</v>
      </c>
      <c r="E970" s="74">
        <v>14704528</v>
      </c>
      <c r="F970" s="74">
        <v>14654994</v>
      </c>
      <c r="G970" s="74">
        <v>14464441</v>
      </c>
      <c r="H970" s="74">
        <v>15304061</v>
      </c>
      <c r="I970" s="74">
        <v>14966741</v>
      </c>
      <c r="J970" s="53">
        <v>-722278</v>
      </c>
      <c r="K970" s="53">
        <v>-599533</v>
      </c>
      <c r="L970" s="53">
        <v>-311747</v>
      </c>
      <c r="M970" s="17">
        <v>-4.99E-2</v>
      </c>
      <c r="N970" s="17">
        <v>-3.9199999999999999E-2</v>
      </c>
      <c r="O970" s="17">
        <v>-2.0799999999999999E-2</v>
      </c>
      <c r="P970" s="38">
        <v>3</v>
      </c>
      <c r="Q970" s="38">
        <v>10</v>
      </c>
    </row>
    <row r="971" spans="1:17" x14ac:dyDescent="0.35">
      <c r="A971" s="65" t="s">
        <v>3989</v>
      </c>
      <c r="B971" s="65" t="s">
        <v>17</v>
      </c>
      <c r="C971" s="89" t="s">
        <v>2639</v>
      </c>
      <c r="D971" s="74">
        <v>655384.75</v>
      </c>
      <c r="E971" s="74">
        <v>623808.57999999996</v>
      </c>
      <c r="F971" s="74">
        <v>689806.88</v>
      </c>
      <c r="G971" s="74">
        <v>631758.12</v>
      </c>
      <c r="H971" s="74">
        <v>571263.85</v>
      </c>
      <c r="I971" s="74">
        <v>764862.39</v>
      </c>
      <c r="J971" s="53">
        <v>23626.630000000005</v>
      </c>
      <c r="K971" s="53">
        <v>52544.729999999981</v>
      </c>
      <c r="L971" s="53">
        <v>-75055.510000000009</v>
      </c>
      <c r="M971" s="17">
        <v>3.7400000000000003E-2</v>
      </c>
      <c r="N971" s="17">
        <v>9.1999999999999998E-2</v>
      </c>
      <c r="O971" s="17">
        <v>-9.8100000000000007E-2</v>
      </c>
      <c r="P971" s="38">
        <v>1</v>
      </c>
      <c r="Q971" s="38">
        <v>3.33</v>
      </c>
    </row>
    <row r="972" spans="1:17" x14ac:dyDescent="0.35">
      <c r="A972" s="65" t="s">
        <v>3990</v>
      </c>
      <c r="B972" s="65" t="s">
        <v>26</v>
      </c>
      <c r="C972" s="89" t="s">
        <v>2640</v>
      </c>
      <c r="D972" s="74">
        <v>2697844</v>
      </c>
      <c r="E972" s="74">
        <v>2974757</v>
      </c>
      <c r="F972" s="74">
        <v>2865350</v>
      </c>
      <c r="G972" s="74">
        <v>2645668</v>
      </c>
      <c r="H972" s="74">
        <v>2756355</v>
      </c>
      <c r="I972" s="74">
        <v>2711683</v>
      </c>
      <c r="J972" s="53">
        <v>52176</v>
      </c>
      <c r="K972" s="53">
        <v>218402</v>
      </c>
      <c r="L972" s="53">
        <v>153667</v>
      </c>
      <c r="M972" s="17">
        <v>1.9699999999999999E-2</v>
      </c>
      <c r="N972" s="17">
        <v>7.9200000000000007E-2</v>
      </c>
      <c r="O972" s="17">
        <v>5.67E-2</v>
      </c>
      <c r="P972" s="38">
        <v>0</v>
      </c>
      <c r="Q972" s="38">
        <v>0</v>
      </c>
    </row>
    <row r="973" spans="1:17" x14ac:dyDescent="0.35">
      <c r="A973" s="65" t="s">
        <v>3991</v>
      </c>
      <c r="B973" s="65" t="s">
        <v>74</v>
      </c>
      <c r="C973" s="89" t="s">
        <v>2642</v>
      </c>
      <c r="D973" s="74">
        <v>2350629</v>
      </c>
      <c r="E973" s="74">
        <v>2273347</v>
      </c>
      <c r="F973" s="74">
        <v>2351492.85</v>
      </c>
      <c r="G973" s="74">
        <v>2534095</v>
      </c>
      <c r="H973" s="74">
        <v>2459311</v>
      </c>
      <c r="I973" s="74">
        <v>2464718.2999999998</v>
      </c>
      <c r="J973" s="53">
        <v>-183466</v>
      </c>
      <c r="K973" s="53">
        <v>-185964</v>
      </c>
      <c r="L973" s="53">
        <v>-113225.44999999972</v>
      </c>
      <c r="M973" s="17">
        <v>-7.2400000000000006E-2</v>
      </c>
      <c r="N973" s="17">
        <v>-7.5600000000000001E-2</v>
      </c>
      <c r="O973" s="17">
        <v>-4.5900000000000003E-2</v>
      </c>
      <c r="P973" s="38">
        <v>3</v>
      </c>
      <c r="Q973" s="38">
        <v>10</v>
      </c>
    </row>
    <row r="974" spans="1:17" x14ac:dyDescent="0.35">
      <c r="A974" s="65" t="s">
        <v>3992</v>
      </c>
      <c r="B974" s="65" t="s">
        <v>72</v>
      </c>
      <c r="C974" s="89" t="s">
        <v>2643</v>
      </c>
      <c r="D974" s="74">
        <v>827512</v>
      </c>
      <c r="E974" s="74">
        <v>919019</v>
      </c>
      <c r="F974" s="74">
        <v>977000</v>
      </c>
      <c r="G974" s="74">
        <v>767858</v>
      </c>
      <c r="H974" s="74">
        <v>852850</v>
      </c>
      <c r="I974" s="74">
        <v>915908</v>
      </c>
      <c r="J974" s="53">
        <v>59654</v>
      </c>
      <c r="K974" s="53">
        <v>66169</v>
      </c>
      <c r="L974" s="53">
        <v>61092</v>
      </c>
      <c r="M974" s="17">
        <v>7.7700000000000005E-2</v>
      </c>
      <c r="N974" s="17">
        <v>7.7600000000000002E-2</v>
      </c>
      <c r="O974" s="17">
        <v>6.6699999999999995E-2</v>
      </c>
      <c r="P974" s="38">
        <v>0</v>
      </c>
      <c r="Q974" s="38">
        <v>0</v>
      </c>
    </row>
    <row r="975" spans="1:17" x14ac:dyDescent="0.35">
      <c r="A975" s="65" t="s">
        <v>3993</v>
      </c>
      <c r="B975" s="65" t="s">
        <v>51</v>
      </c>
      <c r="C975" s="89" t="s">
        <v>2645</v>
      </c>
      <c r="D975" s="74">
        <v>6485679.4000000004</v>
      </c>
      <c r="E975" s="74">
        <v>6843303.9800000004</v>
      </c>
      <c r="F975" s="74">
        <v>6800762.7999999998</v>
      </c>
      <c r="G975" s="74">
        <v>6740441.46</v>
      </c>
      <c r="H975" s="74">
        <v>6807434.2400000002</v>
      </c>
      <c r="I975" s="74">
        <v>6898779.2000000002</v>
      </c>
      <c r="J975" s="53">
        <v>-254762.05999999959</v>
      </c>
      <c r="K975" s="53">
        <v>35869.740000000224</v>
      </c>
      <c r="L975" s="53">
        <v>-98016.400000000373</v>
      </c>
      <c r="M975" s="17">
        <v>-3.78E-2</v>
      </c>
      <c r="N975" s="17">
        <v>5.3E-3</v>
      </c>
      <c r="O975" s="17">
        <v>-1.4200000000000001E-2</v>
      </c>
      <c r="P975" s="38">
        <v>2</v>
      </c>
      <c r="Q975" s="38">
        <v>6.67</v>
      </c>
    </row>
    <row r="976" spans="1:17" x14ac:dyDescent="0.35">
      <c r="A976" s="65" t="s">
        <v>3994</v>
      </c>
      <c r="B976" s="65" t="s">
        <v>12</v>
      </c>
      <c r="C976" s="89" t="s">
        <v>2647</v>
      </c>
      <c r="D976" s="74">
        <v>5616670</v>
      </c>
      <c r="E976" s="74">
        <v>5523385</v>
      </c>
      <c r="F976" s="74">
        <v>5690094</v>
      </c>
      <c r="G976" s="74">
        <v>5348041</v>
      </c>
      <c r="H976" s="74">
        <v>5310775</v>
      </c>
      <c r="I976" s="74">
        <v>5916020</v>
      </c>
      <c r="J976" s="53">
        <v>268629</v>
      </c>
      <c r="K976" s="53">
        <v>212610</v>
      </c>
      <c r="L976" s="53">
        <v>-225926</v>
      </c>
      <c r="M976" s="17">
        <v>5.0200000000000002E-2</v>
      </c>
      <c r="N976" s="17">
        <v>0.04</v>
      </c>
      <c r="O976" s="17">
        <v>-3.8199999999999998E-2</v>
      </c>
      <c r="P976" s="38">
        <v>1</v>
      </c>
      <c r="Q976" s="38">
        <v>3.33</v>
      </c>
    </row>
    <row r="977" spans="1:17" x14ac:dyDescent="0.35">
      <c r="A977" s="65" t="s">
        <v>3995</v>
      </c>
      <c r="B977" s="65" t="s">
        <v>29</v>
      </c>
      <c r="C977" s="89" t="s">
        <v>2651</v>
      </c>
      <c r="D977" s="74">
        <v>1395355.68</v>
      </c>
      <c r="E977" s="74">
        <v>1469265.02</v>
      </c>
      <c r="F977" s="74">
        <v>1441971.71</v>
      </c>
      <c r="G977" s="74">
        <v>1509995.45</v>
      </c>
      <c r="H977" s="74">
        <v>1397672.1</v>
      </c>
      <c r="I977" s="74">
        <v>1373837.79</v>
      </c>
      <c r="J977" s="53">
        <v>-114639.77000000002</v>
      </c>
      <c r="K977" s="53">
        <v>71592.919999999925</v>
      </c>
      <c r="L977" s="53">
        <v>68133.919999999925</v>
      </c>
      <c r="M977" s="17">
        <v>-7.5899999999999995E-2</v>
      </c>
      <c r="N977" s="17">
        <v>5.1200000000000002E-2</v>
      </c>
      <c r="O977" s="17">
        <v>4.9599999999999998E-2</v>
      </c>
      <c r="P977" s="38">
        <v>1</v>
      </c>
      <c r="Q977" s="38">
        <v>3.33</v>
      </c>
    </row>
    <row r="978" spans="1:17" x14ac:dyDescent="0.35">
      <c r="A978" s="65" t="s">
        <v>3996</v>
      </c>
      <c r="B978" s="65" t="s">
        <v>30</v>
      </c>
      <c r="C978" s="89" t="s">
        <v>2653</v>
      </c>
      <c r="D978" s="74">
        <v>12455662.199999999</v>
      </c>
      <c r="E978" s="74">
        <v>11974537.810000001</v>
      </c>
      <c r="F978" s="74">
        <v>12217858.029999999</v>
      </c>
      <c r="G978" s="74">
        <v>10830652.289999999</v>
      </c>
      <c r="H978" s="74">
        <v>11659044.09</v>
      </c>
      <c r="I978" s="74">
        <v>12220999.9</v>
      </c>
      <c r="J978" s="53">
        <v>1625009.9100000001</v>
      </c>
      <c r="K978" s="53">
        <v>315493.72000000067</v>
      </c>
      <c r="L978" s="53">
        <v>-3141.8700000010431</v>
      </c>
      <c r="M978" s="17">
        <v>0.15</v>
      </c>
      <c r="N978" s="17">
        <v>2.7099999999999999E-2</v>
      </c>
      <c r="O978" s="17">
        <v>-2.9999999999999997E-4</v>
      </c>
      <c r="P978" s="38">
        <v>1</v>
      </c>
      <c r="Q978" s="38">
        <v>3.33</v>
      </c>
    </row>
    <row r="979" spans="1:17" x14ac:dyDescent="0.35">
      <c r="A979" s="65" t="s">
        <v>3997</v>
      </c>
      <c r="B979" s="65" t="s">
        <v>52</v>
      </c>
      <c r="C979" s="89" t="s">
        <v>2655</v>
      </c>
      <c r="D979" s="74">
        <v>2203356.6800000002</v>
      </c>
      <c r="E979" s="74">
        <v>2972607.49</v>
      </c>
      <c r="F979" s="74">
        <v>3158337.2</v>
      </c>
      <c r="G979" s="74">
        <v>2504825.44</v>
      </c>
      <c r="H979" s="74">
        <v>2782622.8</v>
      </c>
      <c r="I979" s="74">
        <v>3263086.2</v>
      </c>
      <c r="J979" s="53">
        <v>-301468.75999999978</v>
      </c>
      <c r="K979" s="53">
        <v>189984.69000000041</v>
      </c>
      <c r="L979" s="53">
        <v>-104749</v>
      </c>
      <c r="M979" s="17">
        <v>-0.12039999999999999</v>
      </c>
      <c r="N979" s="17">
        <v>6.83E-2</v>
      </c>
      <c r="O979" s="17">
        <v>-3.2099999999999997E-2</v>
      </c>
      <c r="P979" s="38">
        <v>2</v>
      </c>
      <c r="Q979" s="38">
        <v>6.67</v>
      </c>
    </row>
    <row r="980" spans="1:17" x14ac:dyDescent="0.35">
      <c r="A980" s="65" t="s">
        <v>3998</v>
      </c>
      <c r="B980" s="65" t="s">
        <v>73</v>
      </c>
      <c r="C980" s="89" t="s">
        <v>2656</v>
      </c>
      <c r="D980" s="74">
        <v>5237194.22</v>
      </c>
      <c r="E980" s="74">
        <v>6512232.5800000001</v>
      </c>
      <c r="F980" s="74">
        <v>6138160.5</v>
      </c>
      <c r="G980" s="74">
        <v>5872939.8200000003</v>
      </c>
      <c r="H980" s="74">
        <v>6464009.7199999997</v>
      </c>
      <c r="I980" s="74">
        <v>5568589.8200000003</v>
      </c>
      <c r="J980" s="53">
        <v>-635745.60000000056</v>
      </c>
      <c r="K980" s="53">
        <v>48222.860000000335</v>
      </c>
      <c r="L980" s="53">
        <v>569570.6799999997</v>
      </c>
      <c r="M980" s="17">
        <v>-0.1082</v>
      </c>
      <c r="N980" s="17">
        <v>7.4999999999999997E-3</v>
      </c>
      <c r="O980" s="17">
        <v>0.1023</v>
      </c>
      <c r="P980" s="38">
        <v>1</v>
      </c>
      <c r="Q980" s="38">
        <v>3.33</v>
      </c>
    </row>
    <row r="981" spans="1:17" x14ac:dyDescent="0.35">
      <c r="A981" s="65" t="s">
        <v>3999</v>
      </c>
      <c r="B981" s="65" t="s">
        <v>73</v>
      </c>
      <c r="C981" s="89" t="s">
        <v>2658</v>
      </c>
      <c r="D981" s="74">
        <v>3422137.49</v>
      </c>
      <c r="E981" s="74">
        <v>3499423.45</v>
      </c>
      <c r="F981" s="74">
        <v>3350773.27</v>
      </c>
      <c r="G981" s="74">
        <v>3126654.58</v>
      </c>
      <c r="H981" s="74">
        <v>3403642.85</v>
      </c>
      <c r="I981" s="74">
        <v>3507319.42</v>
      </c>
      <c r="J981" s="53">
        <v>295482.91000000015</v>
      </c>
      <c r="K981" s="53">
        <v>95780.600000000093</v>
      </c>
      <c r="L981" s="53">
        <v>-156546.14999999991</v>
      </c>
      <c r="M981" s="17">
        <v>9.4500000000000001E-2</v>
      </c>
      <c r="N981" s="17">
        <v>2.81E-2</v>
      </c>
      <c r="O981" s="17">
        <v>-4.4600000000000001E-2</v>
      </c>
      <c r="P981" s="38">
        <v>1</v>
      </c>
      <c r="Q981" s="38">
        <v>3.33</v>
      </c>
    </row>
    <row r="982" spans="1:17" x14ac:dyDescent="0.35">
      <c r="A982" s="65" t="s">
        <v>4000</v>
      </c>
      <c r="B982" s="65" t="s">
        <v>40</v>
      </c>
      <c r="C982" s="89" t="s">
        <v>2660</v>
      </c>
      <c r="D982" s="74">
        <v>2134550.9700000002</v>
      </c>
      <c r="E982" s="74">
        <v>2235971.16</v>
      </c>
      <c r="F982" s="74">
        <v>2236981.65</v>
      </c>
      <c r="G982" s="74">
        <v>2161095.44</v>
      </c>
      <c r="H982" s="74">
        <v>2118248.69</v>
      </c>
      <c r="I982" s="74">
        <v>2237904.9900000002</v>
      </c>
      <c r="J982" s="53">
        <v>-26544.469999999739</v>
      </c>
      <c r="K982" s="53">
        <v>117722.4700000002</v>
      </c>
      <c r="L982" s="53">
        <v>-923.34000000031665</v>
      </c>
      <c r="M982" s="17">
        <v>-1.23E-2</v>
      </c>
      <c r="N982" s="17">
        <v>5.5599999999999997E-2</v>
      </c>
      <c r="O982" s="17">
        <v>-4.0000000000000002E-4</v>
      </c>
      <c r="P982" s="38">
        <v>2</v>
      </c>
      <c r="Q982" s="38">
        <v>6.67</v>
      </c>
    </row>
    <row r="983" spans="1:17" x14ac:dyDescent="0.35">
      <c r="A983" s="65" t="s">
        <v>4001</v>
      </c>
      <c r="B983" s="65" t="s">
        <v>32</v>
      </c>
      <c r="C983" s="89" t="s">
        <v>2661</v>
      </c>
      <c r="D983" s="74">
        <v>16100388</v>
      </c>
      <c r="E983" s="74">
        <v>16444264</v>
      </c>
      <c r="F983" s="74">
        <v>17653524</v>
      </c>
      <c r="G983" s="74">
        <v>15526720</v>
      </c>
      <c r="H983" s="74">
        <v>16623836</v>
      </c>
      <c r="I983" s="74">
        <v>18038297</v>
      </c>
      <c r="J983" s="53">
        <v>573668</v>
      </c>
      <c r="K983" s="53">
        <v>-179572</v>
      </c>
      <c r="L983" s="53">
        <v>-384773</v>
      </c>
      <c r="M983" s="17">
        <v>3.6900000000000002E-2</v>
      </c>
      <c r="N983" s="17">
        <v>-1.0800000000000001E-2</v>
      </c>
      <c r="O983" s="17">
        <v>-2.1299999999999999E-2</v>
      </c>
      <c r="P983" s="38">
        <v>2</v>
      </c>
      <c r="Q983" s="38">
        <v>6.67</v>
      </c>
    </row>
    <row r="984" spans="1:17" x14ac:dyDescent="0.35">
      <c r="A984" s="65" t="s">
        <v>4002</v>
      </c>
      <c r="B984" s="65" t="s">
        <v>71</v>
      </c>
      <c r="C984" s="89" t="s">
        <v>2662</v>
      </c>
      <c r="D984" s="74">
        <v>6518533.4199999999</v>
      </c>
      <c r="E984" s="74">
        <v>7140316.5</v>
      </c>
      <c r="F984" s="74">
        <v>7279795.75</v>
      </c>
      <c r="G984" s="74">
        <v>6858866.7800000003</v>
      </c>
      <c r="H984" s="74">
        <v>6166099.4100000001</v>
      </c>
      <c r="I984" s="74">
        <v>7931712.7699999996</v>
      </c>
      <c r="J984" s="53">
        <v>-340333.36000000034</v>
      </c>
      <c r="K984" s="53">
        <v>974217.08999999985</v>
      </c>
      <c r="L984" s="53">
        <v>-651917.01999999955</v>
      </c>
      <c r="M984" s="17">
        <v>-4.9599999999999998E-2</v>
      </c>
      <c r="N984" s="17">
        <v>0.158</v>
      </c>
      <c r="O984" s="17">
        <v>-8.2199999999999995E-2</v>
      </c>
      <c r="P984" s="38">
        <v>2</v>
      </c>
      <c r="Q984" s="38">
        <v>6.67</v>
      </c>
    </row>
    <row r="985" spans="1:17" x14ac:dyDescent="0.35">
      <c r="A985" s="65" t="s">
        <v>4003</v>
      </c>
      <c r="B985" s="65" t="s">
        <v>28</v>
      </c>
      <c r="C985" s="89" t="s">
        <v>2664</v>
      </c>
      <c r="D985" s="74">
        <v>548369.97</v>
      </c>
      <c r="E985" s="74">
        <v>545655.43000000005</v>
      </c>
      <c r="F985" s="74">
        <v>662815.89</v>
      </c>
      <c r="G985" s="74">
        <v>511943.7</v>
      </c>
      <c r="H985" s="74">
        <v>541554.06000000006</v>
      </c>
      <c r="I985" s="74">
        <v>546593.79</v>
      </c>
      <c r="J985" s="53">
        <v>36426.26999999996</v>
      </c>
      <c r="K985" s="53">
        <v>4101.3699999999953</v>
      </c>
      <c r="L985" s="53">
        <v>116222.09999999998</v>
      </c>
      <c r="M985" s="17">
        <v>7.1199999999999999E-2</v>
      </c>
      <c r="N985" s="17">
        <v>7.6E-3</v>
      </c>
      <c r="O985" s="17">
        <v>0.21260000000000001</v>
      </c>
      <c r="P985" s="38">
        <v>0</v>
      </c>
      <c r="Q985" s="38">
        <v>0</v>
      </c>
    </row>
    <row r="986" spans="1:17" x14ac:dyDescent="0.35">
      <c r="A986" s="65" t="s">
        <v>4004</v>
      </c>
      <c r="B986" s="65" t="s">
        <v>57</v>
      </c>
      <c r="C986" s="89" t="s">
        <v>2665</v>
      </c>
      <c r="D986" s="74">
        <v>1323996.0900000001</v>
      </c>
      <c r="E986" s="74">
        <v>1313030.6299999999</v>
      </c>
      <c r="F986" s="74">
        <v>1355521.26</v>
      </c>
      <c r="G986" s="74">
        <v>1315227.6399999999</v>
      </c>
      <c r="H986" s="74">
        <v>1398451.22</v>
      </c>
      <c r="I986" s="74">
        <v>1337931.18</v>
      </c>
      <c r="J986" s="53">
        <v>8768.4500000001863</v>
      </c>
      <c r="K986" s="53">
        <v>-85420.590000000084</v>
      </c>
      <c r="L986" s="53">
        <v>17590.080000000075</v>
      </c>
      <c r="M986" s="17">
        <v>6.7000000000000002E-3</v>
      </c>
      <c r="N986" s="17">
        <v>-6.1100000000000002E-2</v>
      </c>
      <c r="O986" s="17">
        <v>1.3100000000000001E-2</v>
      </c>
      <c r="P986" s="38">
        <v>1</v>
      </c>
      <c r="Q986" s="38">
        <v>3.33</v>
      </c>
    </row>
    <row r="987" spans="1:17" x14ac:dyDescent="0.35">
      <c r="A987" s="65" t="s">
        <v>4005</v>
      </c>
      <c r="B987" s="65" t="s">
        <v>66</v>
      </c>
      <c r="C987" s="89" t="s">
        <v>2666</v>
      </c>
      <c r="D987" s="74">
        <v>1068526</v>
      </c>
      <c r="E987" s="74">
        <v>1107689.75</v>
      </c>
      <c r="F987" s="74">
        <v>1149581.07</v>
      </c>
      <c r="G987" s="74">
        <v>1041146.71</v>
      </c>
      <c r="H987" s="74">
        <v>1047882.79</v>
      </c>
      <c r="I987" s="74">
        <v>1074641.8500000001</v>
      </c>
      <c r="J987" s="53">
        <v>27379.290000000037</v>
      </c>
      <c r="K987" s="53">
        <v>59806.959999999963</v>
      </c>
      <c r="L987" s="53">
        <v>74939.219999999972</v>
      </c>
      <c r="M987" s="17">
        <v>2.63E-2</v>
      </c>
      <c r="N987" s="17">
        <v>5.7099999999999998E-2</v>
      </c>
      <c r="O987" s="17">
        <v>6.9699999999999998E-2</v>
      </c>
      <c r="P987" s="38">
        <v>0</v>
      </c>
      <c r="Q987" s="38">
        <v>0</v>
      </c>
    </row>
    <row r="988" spans="1:17" x14ac:dyDescent="0.35">
      <c r="A988" s="65" t="s">
        <v>4006</v>
      </c>
      <c r="B988" s="65" t="s">
        <v>42</v>
      </c>
      <c r="C988" s="89" t="s">
        <v>2668</v>
      </c>
      <c r="D988" s="74">
        <v>5077012</v>
      </c>
      <c r="E988" s="74">
        <v>5279377</v>
      </c>
      <c r="F988" s="74">
        <v>5422640</v>
      </c>
      <c r="G988" s="74">
        <v>4703753</v>
      </c>
      <c r="H988" s="74">
        <v>4779649</v>
      </c>
      <c r="I988" s="74">
        <v>5101100</v>
      </c>
      <c r="J988" s="53">
        <v>373259</v>
      </c>
      <c r="K988" s="53">
        <v>499728</v>
      </c>
      <c r="L988" s="53">
        <v>321540</v>
      </c>
      <c r="M988" s="17">
        <v>7.9399999999999998E-2</v>
      </c>
      <c r="N988" s="17">
        <v>0.1046</v>
      </c>
      <c r="O988" s="17">
        <v>6.3E-2</v>
      </c>
      <c r="P988" s="38">
        <v>0</v>
      </c>
      <c r="Q988" s="38">
        <v>0</v>
      </c>
    </row>
    <row r="989" spans="1:17" x14ac:dyDescent="0.35">
      <c r="A989" s="65" t="s">
        <v>4007</v>
      </c>
      <c r="B989" s="65" t="s">
        <v>37</v>
      </c>
      <c r="C989" s="89" t="s">
        <v>2669</v>
      </c>
      <c r="D989" s="74">
        <v>2820354</v>
      </c>
      <c r="E989" s="74">
        <v>2769156</v>
      </c>
      <c r="F989" s="74">
        <v>3009100</v>
      </c>
      <c r="G989" s="74">
        <v>2728626</v>
      </c>
      <c r="H989" s="74">
        <v>2505004</v>
      </c>
      <c r="I989" s="74">
        <v>2692647</v>
      </c>
      <c r="J989" s="53">
        <v>91728</v>
      </c>
      <c r="K989" s="53">
        <v>264152</v>
      </c>
      <c r="L989" s="53">
        <v>316453</v>
      </c>
      <c r="M989" s="17">
        <v>3.3599999999999998E-2</v>
      </c>
      <c r="N989" s="17">
        <v>0.10539999999999999</v>
      </c>
      <c r="O989" s="17">
        <v>0.11749999999999999</v>
      </c>
      <c r="P989" s="38">
        <v>0</v>
      </c>
      <c r="Q989" s="38">
        <v>0</v>
      </c>
    </row>
    <row r="990" spans="1:17" x14ac:dyDescent="0.35">
      <c r="A990" s="65" t="s">
        <v>4008</v>
      </c>
      <c r="B990" s="65" t="s">
        <v>15</v>
      </c>
      <c r="C990" s="89" t="s">
        <v>2673</v>
      </c>
      <c r="D990" s="74">
        <v>946254.21</v>
      </c>
      <c r="E990" s="74">
        <v>939426.48</v>
      </c>
      <c r="F990" s="74">
        <v>967680.74</v>
      </c>
      <c r="G990" s="74">
        <v>783062.94</v>
      </c>
      <c r="H990" s="74">
        <v>857415.79</v>
      </c>
      <c r="I990" s="74">
        <v>1058802.81</v>
      </c>
      <c r="J990" s="53">
        <v>163191.27000000002</v>
      </c>
      <c r="K990" s="53">
        <v>82010.689999999944</v>
      </c>
      <c r="L990" s="53">
        <v>-91122.070000000065</v>
      </c>
      <c r="M990" s="17">
        <v>0.2084</v>
      </c>
      <c r="N990" s="17">
        <v>9.5600000000000004E-2</v>
      </c>
      <c r="O990" s="17">
        <v>-8.6099999999999996E-2</v>
      </c>
      <c r="P990" s="38">
        <v>1</v>
      </c>
      <c r="Q990" s="38">
        <v>3.33</v>
      </c>
    </row>
    <row r="991" spans="1:17" x14ac:dyDescent="0.35">
      <c r="A991" s="65" t="s">
        <v>4009</v>
      </c>
      <c r="B991" s="65" t="s">
        <v>51</v>
      </c>
      <c r="C991" s="89" t="s">
        <v>2675</v>
      </c>
      <c r="D991" s="74">
        <v>2757476</v>
      </c>
      <c r="E991" s="74">
        <v>2778325</v>
      </c>
      <c r="F991" s="74">
        <v>2964483</v>
      </c>
      <c r="G991" s="74">
        <v>2406270</v>
      </c>
      <c r="H991" s="74">
        <v>2400222</v>
      </c>
      <c r="I991" s="74">
        <v>2890903</v>
      </c>
      <c r="J991" s="53">
        <v>351206</v>
      </c>
      <c r="K991" s="53">
        <v>378103</v>
      </c>
      <c r="L991" s="53">
        <v>73580</v>
      </c>
      <c r="M991" s="17">
        <v>0.14599999999999999</v>
      </c>
      <c r="N991" s="17">
        <v>0.1575</v>
      </c>
      <c r="O991" s="17">
        <v>2.5499999999999998E-2</v>
      </c>
      <c r="P991" s="38">
        <v>0</v>
      </c>
      <c r="Q991" s="38">
        <v>0</v>
      </c>
    </row>
    <row r="992" spans="1:17" x14ac:dyDescent="0.35">
      <c r="A992" s="65" t="s">
        <v>4010</v>
      </c>
      <c r="B992" s="65" t="s">
        <v>44</v>
      </c>
      <c r="C992" s="89" t="s">
        <v>2676</v>
      </c>
      <c r="D992" s="74">
        <v>1513991</v>
      </c>
      <c r="E992" s="74">
        <v>1237119</v>
      </c>
      <c r="F992" s="74">
        <v>1281519</v>
      </c>
      <c r="G992" s="74">
        <v>1180099</v>
      </c>
      <c r="H992" s="74">
        <v>999966</v>
      </c>
      <c r="I992" s="74">
        <v>1203846</v>
      </c>
      <c r="J992" s="53">
        <v>333892</v>
      </c>
      <c r="K992" s="53">
        <v>237153</v>
      </c>
      <c r="L992" s="53">
        <v>77673</v>
      </c>
      <c r="M992" s="17">
        <v>0.28289999999999998</v>
      </c>
      <c r="N992" s="17">
        <v>0.23719999999999999</v>
      </c>
      <c r="O992" s="17">
        <v>6.4500000000000002E-2</v>
      </c>
      <c r="P992" s="38">
        <v>0</v>
      </c>
      <c r="Q992" s="38">
        <v>0</v>
      </c>
    </row>
    <row r="993" spans="1:17" x14ac:dyDescent="0.35">
      <c r="A993" s="65" t="s">
        <v>4011</v>
      </c>
      <c r="B993" s="65" t="s">
        <v>45</v>
      </c>
      <c r="C993" s="89" t="s">
        <v>2678</v>
      </c>
      <c r="D993" s="74">
        <v>2500811.2200000002</v>
      </c>
      <c r="E993" s="74">
        <v>2534146.7999999998</v>
      </c>
      <c r="F993" s="74">
        <v>3229684.73</v>
      </c>
      <c r="G993" s="74">
        <v>2319136.4700000002</v>
      </c>
      <c r="H993" s="74">
        <v>2418428.12</v>
      </c>
      <c r="I993" s="74">
        <v>3664945.19</v>
      </c>
      <c r="J993" s="53">
        <v>181674.75</v>
      </c>
      <c r="K993" s="53">
        <v>115718.6799999997</v>
      </c>
      <c r="L993" s="53">
        <v>-435260.45999999996</v>
      </c>
      <c r="M993" s="17">
        <v>7.8299999999999995E-2</v>
      </c>
      <c r="N993" s="17">
        <v>4.7800000000000002E-2</v>
      </c>
      <c r="O993" s="17">
        <v>-0.1188</v>
      </c>
      <c r="P993" s="38">
        <v>1</v>
      </c>
      <c r="Q993" s="38">
        <v>3.33</v>
      </c>
    </row>
    <row r="994" spans="1:17" x14ac:dyDescent="0.35">
      <c r="A994" s="65" t="s">
        <v>4012</v>
      </c>
      <c r="B994" s="65" t="s">
        <v>14</v>
      </c>
      <c r="C994" s="89" t="s">
        <v>2680</v>
      </c>
      <c r="D994" s="74">
        <v>967528.06</v>
      </c>
      <c r="E994" s="74">
        <v>941477</v>
      </c>
      <c r="F994" s="74">
        <v>1188735</v>
      </c>
      <c r="G994" s="74">
        <v>1247983.52</v>
      </c>
      <c r="H994" s="74">
        <v>755912</v>
      </c>
      <c r="I994" s="74">
        <v>1038734</v>
      </c>
      <c r="J994" s="53">
        <v>-280455.45999999996</v>
      </c>
      <c r="K994" s="53">
        <v>185565</v>
      </c>
      <c r="L994" s="53">
        <v>150001</v>
      </c>
      <c r="M994" s="17">
        <v>-0.22470000000000001</v>
      </c>
      <c r="N994" s="17">
        <v>0.2455</v>
      </c>
      <c r="O994" s="17">
        <v>0.1444</v>
      </c>
      <c r="P994" s="38">
        <v>1</v>
      </c>
      <c r="Q994" s="38">
        <v>3.33</v>
      </c>
    </row>
    <row r="995" spans="1:17" x14ac:dyDescent="0.35">
      <c r="A995" s="65" t="s">
        <v>4013</v>
      </c>
      <c r="B995" s="65" t="s">
        <v>33</v>
      </c>
      <c r="C995" s="89" t="s">
        <v>2681</v>
      </c>
      <c r="D995" s="74">
        <v>973479</v>
      </c>
      <c r="E995" s="74">
        <v>1042232</v>
      </c>
      <c r="F995" s="74">
        <v>926066</v>
      </c>
      <c r="G995" s="74">
        <v>912894</v>
      </c>
      <c r="H995" s="74">
        <v>991438</v>
      </c>
      <c r="I995" s="74">
        <v>968825</v>
      </c>
      <c r="J995" s="53">
        <v>60585</v>
      </c>
      <c r="K995" s="53">
        <v>50794</v>
      </c>
      <c r="L995" s="53">
        <v>-42759</v>
      </c>
      <c r="M995" s="17">
        <v>6.6400000000000001E-2</v>
      </c>
      <c r="N995" s="17">
        <v>5.1200000000000002E-2</v>
      </c>
      <c r="O995" s="17">
        <v>-4.41E-2</v>
      </c>
      <c r="P995" s="38">
        <v>1</v>
      </c>
      <c r="Q995" s="38">
        <v>3.33</v>
      </c>
    </row>
    <row r="996" spans="1:17" x14ac:dyDescent="0.35">
      <c r="A996" s="65" t="s">
        <v>4013</v>
      </c>
      <c r="B996" s="65" t="s">
        <v>43</v>
      </c>
      <c r="C996" s="89" t="s">
        <v>2682</v>
      </c>
      <c r="D996" s="74">
        <v>878697.6</v>
      </c>
      <c r="E996" s="74">
        <v>859948.33</v>
      </c>
      <c r="F996" s="74">
        <v>814956.92</v>
      </c>
      <c r="G996" s="74">
        <v>782275</v>
      </c>
      <c r="H996" s="74">
        <v>786071.99</v>
      </c>
      <c r="I996" s="74">
        <v>673809.44</v>
      </c>
      <c r="J996" s="53">
        <v>96422.599999999977</v>
      </c>
      <c r="K996" s="53">
        <v>73876.339999999967</v>
      </c>
      <c r="L996" s="53">
        <v>141147.4800000001</v>
      </c>
      <c r="M996" s="17">
        <v>0.12330000000000001</v>
      </c>
      <c r="N996" s="17">
        <v>9.4E-2</v>
      </c>
      <c r="O996" s="17">
        <v>0.20949999999999999</v>
      </c>
      <c r="P996" s="38">
        <v>0</v>
      </c>
      <c r="Q996" s="38">
        <v>0</v>
      </c>
    </row>
    <row r="997" spans="1:17" x14ac:dyDescent="0.35">
      <c r="A997" s="65" t="s">
        <v>4014</v>
      </c>
      <c r="B997" s="65" t="s">
        <v>76</v>
      </c>
      <c r="C997" s="89" t="s">
        <v>2684</v>
      </c>
      <c r="D997" s="74">
        <v>12950209</v>
      </c>
      <c r="E997" s="74">
        <v>13104459</v>
      </c>
      <c r="F997" s="74">
        <v>13704838</v>
      </c>
      <c r="G997" s="74">
        <v>12671786</v>
      </c>
      <c r="H997" s="74">
        <v>13569377</v>
      </c>
      <c r="I997" s="74">
        <v>12867992</v>
      </c>
      <c r="J997" s="53">
        <v>278423</v>
      </c>
      <c r="K997" s="53">
        <v>-464918</v>
      </c>
      <c r="L997" s="53">
        <v>836846</v>
      </c>
      <c r="M997" s="17">
        <v>2.1999999999999999E-2</v>
      </c>
      <c r="N997" s="17">
        <v>-3.4299999999999997E-2</v>
      </c>
      <c r="O997" s="17">
        <v>6.5000000000000002E-2</v>
      </c>
      <c r="P997" s="38">
        <v>1</v>
      </c>
      <c r="Q997" s="38">
        <v>3.33</v>
      </c>
    </row>
    <row r="998" spans="1:17" x14ac:dyDescent="0.35">
      <c r="A998" s="65" t="s">
        <v>4015</v>
      </c>
      <c r="B998" s="65" t="s">
        <v>50</v>
      </c>
      <c r="C998" s="89" t="s">
        <v>2685</v>
      </c>
      <c r="D998" s="74">
        <v>13862661</v>
      </c>
      <c r="E998" s="74">
        <v>14832888</v>
      </c>
      <c r="F998" s="74">
        <v>15763799</v>
      </c>
      <c r="G998" s="74">
        <v>12844152</v>
      </c>
      <c r="H998" s="74">
        <v>13505764</v>
      </c>
      <c r="I998" s="74">
        <v>14485440</v>
      </c>
      <c r="J998" s="53">
        <v>1018509</v>
      </c>
      <c r="K998" s="53">
        <v>1327124</v>
      </c>
      <c r="L998" s="53">
        <v>1278359</v>
      </c>
      <c r="M998" s="17">
        <v>7.9299999999999995E-2</v>
      </c>
      <c r="N998" s="17">
        <v>9.8299999999999998E-2</v>
      </c>
      <c r="O998" s="17">
        <v>8.8300000000000003E-2</v>
      </c>
      <c r="P998" s="38">
        <v>0</v>
      </c>
      <c r="Q998" s="38">
        <v>0</v>
      </c>
    </row>
    <row r="999" spans="1:17" x14ac:dyDescent="0.35">
      <c r="A999" s="65" t="s">
        <v>4016</v>
      </c>
      <c r="B999" s="65" t="s">
        <v>69</v>
      </c>
      <c r="C999" s="89" t="s">
        <v>2690</v>
      </c>
      <c r="D999" s="74">
        <v>9216264</v>
      </c>
      <c r="E999" s="74">
        <v>9501836</v>
      </c>
      <c r="F999" s="74">
        <v>9629676</v>
      </c>
      <c r="G999" s="74">
        <v>8722780</v>
      </c>
      <c r="H999" s="74">
        <v>9179493</v>
      </c>
      <c r="I999" s="74">
        <v>9215052</v>
      </c>
      <c r="J999" s="53">
        <v>493484</v>
      </c>
      <c r="K999" s="53">
        <v>322343</v>
      </c>
      <c r="L999" s="53">
        <v>414624</v>
      </c>
      <c r="M999" s="17">
        <v>5.6599999999999998E-2</v>
      </c>
      <c r="N999" s="17">
        <v>3.5099999999999999E-2</v>
      </c>
      <c r="O999" s="17">
        <v>4.4999999999999998E-2</v>
      </c>
      <c r="P999" s="38">
        <v>0</v>
      </c>
      <c r="Q999" s="38">
        <v>0</v>
      </c>
    </row>
    <row r="1000" spans="1:17" x14ac:dyDescent="0.35">
      <c r="A1000" s="65" t="s">
        <v>4017</v>
      </c>
      <c r="B1000" s="65" t="s">
        <v>44</v>
      </c>
      <c r="C1000" s="89" t="s">
        <v>2691</v>
      </c>
      <c r="D1000" s="74">
        <v>1342783</v>
      </c>
      <c r="E1000" s="74">
        <v>1412985</v>
      </c>
      <c r="F1000" s="74">
        <v>1529479</v>
      </c>
      <c r="G1000" s="74">
        <v>1102846</v>
      </c>
      <c r="H1000" s="74">
        <v>1259524</v>
      </c>
      <c r="I1000" s="74">
        <v>1593838</v>
      </c>
      <c r="J1000" s="53">
        <v>239937</v>
      </c>
      <c r="K1000" s="53">
        <v>153461</v>
      </c>
      <c r="L1000" s="53">
        <v>-64359</v>
      </c>
      <c r="M1000" s="17">
        <v>0.21759999999999999</v>
      </c>
      <c r="N1000" s="17">
        <v>0.12180000000000001</v>
      </c>
      <c r="O1000" s="17">
        <v>-4.0399999999999998E-2</v>
      </c>
      <c r="P1000" s="38">
        <v>1</v>
      </c>
      <c r="Q1000" s="38">
        <v>3.33</v>
      </c>
    </row>
    <row r="1001" spans="1:17" x14ac:dyDescent="0.35">
      <c r="A1001" s="65" t="s">
        <v>4018</v>
      </c>
      <c r="B1001" s="65" t="s">
        <v>21</v>
      </c>
      <c r="C1001" s="89" t="s">
        <v>2693</v>
      </c>
      <c r="D1001" s="74">
        <v>547599</v>
      </c>
      <c r="E1001" s="74">
        <v>557012</v>
      </c>
      <c r="F1001" s="74">
        <v>527854</v>
      </c>
      <c r="G1001" s="74">
        <v>445177</v>
      </c>
      <c r="H1001" s="74">
        <v>493273</v>
      </c>
      <c r="I1001" s="74">
        <v>551050</v>
      </c>
      <c r="J1001" s="53">
        <v>102422</v>
      </c>
      <c r="K1001" s="53">
        <v>63739</v>
      </c>
      <c r="L1001" s="53">
        <v>-23196</v>
      </c>
      <c r="M1001" s="17">
        <v>0.2301</v>
      </c>
      <c r="N1001" s="17">
        <v>0.12920000000000001</v>
      </c>
      <c r="O1001" s="17">
        <v>-4.2099999999999999E-2</v>
      </c>
      <c r="P1001" s="38">
        <v>1</v>
      </c>
      <c r="Q1001" s="38">
        <v>3.33</v>
      </c>
    </row>
    <row r="1002" spans="1:17" x14ac:dyDescent="0.35">
      <c r="A1002" s="65" t="s">
        <v>4019</v>
      </c>
      <c r="B1002" s="65" t="s">
        <v>45</v>
      </c>
      <c r="C1002" s="89" t="s">
        <v>2695</v>
      </c>
      <c r="D1002" s="74">
        <v>759287.96</v>
      </c>
      <c r="E1002" s="74">
        <v>778381.2</v>
      </c>
      <c r="F1002" s="74">
        <v>967092.69</v>
      </c>
      <c r="G1002" s="74">
        <v>773765.48</v>
      </c>
      <c r="H1002" s="74">
        <v>791610.62</v>
      </c>
      <c r="I1002" s="74">
        <v>1058333.8799999999</v>
      </c>
      <c r="J1002" s="53">
        <v>-14477.520000000019</v>
      </c>
      <c r="K1002" s="53">
        <v>-13229.420000000042</v>
      </c>
      <c r="L1002" s="53">
        <v>-91241.189999999944</v>
      </c>
      <c r="M1002" s="17">
        <v>-1.8700000000000001E-2</v>
      </c>
      <c r="N1002" s="17">
        <v>-1.67E-2</v>
      </c>
      <c r="O1002" s="17">
        <v>-8.6199999999999999E-2</v>
      </c>
      <c r="P1002" s="38">
        <v>3</v>
      </c>
      <c r="Q1002" s="38">
        <v>10</v>
      </c>
    </row>
    <row r="1003" spans="1:17" x14ac:dyDescent="0.35">
      <c r="A1003" s="65" t="s">
        <v>4020</v>
      </c>
      <c r="B1003" s="65" t="s">
        <v>66</v>
      </c>
      <c r="C1003" s="89" t="s">
        <v>2699</v>
      </c>
      <c r="D1003" s="74">
        <v>2542704.63</v>
      </c>
      <c r="E1003" s="74">
        <v>2629152.5499999998</v>
      </c>
      <c r="F1003" s="74">
        <v>3030267.4</v>
      </c>
      <c r="G1003" s="74">
        <v>2898505.35</v>
      </c>
      <c r="H1003" s="74">
        <v>2991982.27</v>
      </c>
      <c r="I1003" s="74">
        <v>2872433.06</v>
      </c>
      <c r="J1003" s="53">
        <v>-355800.7200000002</v>
      </c>
      <c r="K1003" s="53">
        <v>-362829.7200000002</v>
      </c>
      <c r="L1003" s="53">
        <v>157834.33999999985</v>
      </c>
      <c r="M1003" s="17">
        <v>-0.12280000000000001</v>
      </c>
      <c r="N1003" s="17">
        <v>-0.12130000000000001</v>
      </c>
      <c r="O1003" s="17">
        <v>5.4899999999999997E-2</v>
      </c>
      <c r="P1003" s="38">
        <v>2</v>
      </c>
      <c r="Q1003" s="38">
        <v>6.67</v>
      </c>
    </row>
    <row r="1004" spans="1:17" x14ac:dyDescent="0.35">
      <c r="A1004" s="65" t="s">
        <v>4021</v>
      </c>
      <c r="B1004" s="65" t="s">
        <v>41</v>
      </c>
      <c r="C1004" s="89" t="s">
        <v>2702</v>
      </c>
      <c r="D1004" s="74">
        <v>784747</v>
      </c>
      <c r="E1004" s="74">
        <v>669412</v>
      </c>
      <c r="F1004" s="74">
        <v>761075</v>
      </c>
      <c r="G1004" s="74">
        <v>712688</v>
      </c>
      <c r="H1004" s="74">
        <v>666386</v>
      </c>
      <c r="I1004" s="74">
        <v>716004</v>
      </c>
      <c r="J1004" s="53">
        <v>72059</v>
      </c>
      <c r="K1004" s="53">
        <v>3026</v>
      </c>
      <c r="L1004" s="53">
        <v>45071</v>
      </c>
      <c r="M1004" s="17">
        <v>0.1011</v>
      </c>
      <c r="N1004" s="17">
        <v>4.4999999999999997E-3</v>
      </c>
      <c r="O1004" s="17">
        <v>6.2899999999999998E-2</v>
      </c>
      <c r="P1004" s="38">
        <v>0</v>
      </c>
      <c r="Q1004" s="38">
        <v>0</v>
      </c>
    </row>
    <row r="1005" spans="1:17" x14ac:dyDescent="0.35">
      <c r="A1005" s="65" t="s">
        <v>4022</v>
      </c>
      <c r="B1005" s="65" t="s">
        <v>14</v>
      </c>
      <c r="C1005" s="89" t="s">
        <v>2704</v>
      </c>
      <c r="D1005" s="74">
        <v>705449.16</v>
      </c>
      <c r="E1005" s="74">
        <v>747806.18</v>
      </c>
      <c r="F1005" s="74">
        <v>749476.04</v>
      </c>
      <c r="G1005" s="74">
        <v>799772.99</v>
      </c>
      <c r="H1005" s="74">
        <v>771611.53</v>
      </c>
      <c r="I1005" s="74">
        <v>744273.32</v>
      </c>
      <c r="J1005" s="53">
        <v>-94323.829999999958</v>
      </c>
      <c r="K1005" s="53">
        <v>-23805.349999999977</v>
      </c>
      <c r="L1005" s="53">
        <v>5202.7200000000885</v>
      </c>
      <c r="M1005" s="17">
        <v>-0.1179</v>
      </c>
      <c r="N1005" s="17">
        <v>-3.09E-2</v>
      </c>
      <c r="O1005" s="17">
        <v>7.0000000000000001E-3</v>
      </c>
      <c r="P1005" s="38">
        <v>2</v>
      </c>
      <c r="Q1005" s="38">
        <v>6.67</v>
      </c>
    </row>
    <row r="1006" spans="1:17" x14ac:dyDescent="0.35">
      <c r="A1006" s="65" t="s">
        <v>4023</v>
      </c>
      <c r="B1006" s="65" t="s">
        <v>26</v>
      </c>
      <c r="C1006" s="89" t="s">
        <v>2705</v>
      </c>
      <c r="D1006" s="74">
        <v>1922179</v>
      </c>
      <c r="E1006" s="74">
        <v>1938829</v>
      </c>
      <c r="F1006" s="74">
        <v>2095807</v>
      </c>
      <c r="G1006" s="74">
        <v>1719414</v>
      </c>
      <c r="H1006" s="74">
        <v>1550507</v>
      </c>
      <c r="I1006" s="74">
        <v>1953209</v>
      </c>
      <c r="J1006" s="53">
        <v>202765</v>
      </c>
      <c r="K1006" s="53">
        <v>388322</v>
      </c>
      <c r="L1006" s="53">
        <v>142598</v>
      </c>
      <c r="M1006" s="17">
        <v>0.1179</v>
      </c>
      <c r="N1006" s="17">
        <v>0.25040000000000001</v>
      </c>
      <c r="O1006" s="17">
        <v>7.2999999999999995E-2</v>
      </c>
      <c r="P1006" s="38">
        <v>0</v>
      </c>
      <c r="Q1006" s="38">
        <v>0</v>
      </c>
    </row>
    <row r="1007" spans="1:17" x14ac:dyDescent="0.35">
      <c r="A1007" s="65" t="s">
        <v>4024</v>
      </c>
      <c r="B1007" s="65" t="s">
        <v>44</v>
      </c>
      <c r="C1007" s="89" t="s">
        <v>2706</v>
      </c>
      <c r="D1007" s="74">
        <v>3268888</v>
      </c>
      <c r="E1007" s="74">
        <v>2899714</v>
      </c>
      <c r="F1007" s="74">
        <v>2900750</v>
      </c>
      <c r="G1007" s="74">
        <v>3124176</v>
      </c>
      <c r="H1007" s="74">
        <v>2964174</v>
      </c>
      <c r="I1007" s="74">
        <v>2739401</v>
      </c>
      <c r="J1007" s="53">
        <v>144712</v>
      </c>
      <c r="K1007" s="53">
        <v>-64460</v>
      </c>
      <c r="L1007" s="53">
        <v>161349</v>
      </c>
      <c r="M1007" s="17">
        <v>4.6300000000000001E-2</v>
      </c>
      <c r="N1007" s="17">
        <v>-2.1700000000000001E-2</v>
      </c>
      <c r="O1007" s="17">
        <v>5.8900000000000001E-2</v>
      </c>
      <c r="P1007" s="38">
        <v>1</v>
      </c>
      <c r="Q1007" s="38">
        <v>3.33</v>
      </c>
    </row>
    <row r="1008" spans="1:17" x14ac:dyDescent="0.35">
      <c r="A1008" s="65" t="s">
        <v>4025</v>
      </c>
      <c r="B1008" s="65" t="s">
        <v>72</v>
      </c>
      <c r="C1008" s="89" t="s">
        <v>2708</v>
      </c>
      <c r="D1008" s="74">
        <v>8873811.2100000009</v>
      </c>
      <c r="E1008" s="74">
        <v>9366551.6300000008</v>
      </c>
      <c r="F1008" s="74">
        <v>9627989.0199999996</v>
      </c>
      <c r="G1008" s="74">
        <v>8169295.2199999997</v>
      </c>
      <c r="H1008" s="74">
        <v>9024074.5899999999</v>
      </c>
      <c r="I1008" s="74">
        <v>9540434.4299999997</v>
      </c>
      <c r="J1008" s="53">
        <v>704515.99000000115</v>
      </c>
      <c r="K1008" s="53">
        <v>342477.04000000097</v>
      </c>
      <c r="L1008" s="53">
        <v>87554.589999999851</v>
      </c>
      <c r="M1008" s="17">
        <v>8.6199999999999999E-2</v>
      </c>
      <c r="N1008" s="17">
        <v>3.7999999999999999E-2</v>
      </c>
      <c r="O1008" s="17">
        <v>9.1999999999999998E-3</v>
      </c>
      <c r="P1008" s="38">
        <v>0</v>
      </c>
      <c r="Q1008" s="38">
        <v>0</v>
      </c>
    </row>
    <row r="1009" spans="1:17" x14ac:dyDescent="0.35">
      <c r="A1009" s="65" t="s">
        <v>4026</v>
      </c>
      <c r="B1009" s="65" t="s">
        <v>15</v>
      </c>
      <c r="C1009" s="89" t="s">
        <v>2710</v>
      </c>
      <c r="D1009" s="74">
        <v>1032037.2</v>
      </c>
      <c r="E1009" s="74">
        <v>1055868.42</v>
      </c>
      <c r="F1009" s="74">
        <v>1029683.75</v>
      </c>
      <c r="G1009" s="74">
        <v>885569.92</v>
      </c>
      <c r="H1009" s="74">
        <v>1069917.3700000001</v>
      </c>
      <c r="I1009" s="74">
        <v>892949.64</v>
      </c>
      <c r="J1009" s="53">
        <v>146467.27999999991</v>
      </c>
      <c r="K1009" s="53">
        <v>-14048.950000000186</v>
      </c>
      <c r="L1009" s="53">
        <v>136734.10999999999</v>
      </c>
      <c r="M1009" s="17">
        <v>0.16539999999999999</v>
      </c>
      <c r="N1009" s="17">
        <v>-1.3100000000000001E-2</v>
      </c>
      <c r="O1009" s="17">
        <v>0.15310000000000001</v>
      </c>
      <c r="P1009" s="38">
        <v>1</v>
      </c>
      <c r="Q1009" s="38">
        <v>3.33</v>
      </c>
    </row>
    <row r="1010" spans="1:17" x14ac:dyDescent="0.35">
      <c r="A1010" s="65" t="s">
        <v>4027</v>
      </c>
      <c r="B1010" s="65" t="s">
        <v>50</v>
      </c>
      <c r="C1010" s="89" t="s">
        <v>2711</v>
      </c>
      <c r="D1010" s="74">
        <v>13105268</v>
      </c>
      <c r="E1010" s="74">
        <v>14477663</v>
      </c>
      <c r="F1010" s="74">
        <v>14351177</v>
      </c>
      <c r="G1010" s="74">
        <v>12202783</v>
      </c>
      <c r="H1010" s="74">
        <v>13358621</v>
      </c>
      <c r="I1010" s="74">
        <v>13257175</v>
      </c>
      <c r="J1010" s="53">
        <v>902485</v>
      </c>
      <c r="K1010" s="53">
        <v>1119042</v>
      </c>
      <c r="L1010" s="53">
        <v>1094002</v>
      </c>
      <c r="M1010" s="17">
        <v>7.3999999999999996E-2</v>
      </c>
      <c r="N1010" s="17">
        <v>8.3799999999999999E-2</v>
      </c>
      <c r="O1010" s="17">
        <v>8.2500000000000004E-2</v>
      </c>
      <c r="P1010" s="38">
        <v>0</v>
      </c>
      <c r="Q1010" s="38">
        <v>0</v>
      </c>
    </row>
    <row r="1011" spans="1:17" x14ac:dyDescent="0.35">
      <c r="A1011" s="65" t="s">
        <v>4028</v>
      </c>
      <c r="B1011" s="65" t="s">
        <v>65</v>
      </c>
      <c r="C1011" s="89" t="s">
        <v>2712</v>
      </c>
      <c r="D1011" s="74">
        <v>1006044.04</v>
      </c>
      <c r="E1011" s="74">
        <v>1048426.36</v>
      </c>
      <c r="F1011" s="74">
        <v>986541</v>
      </c>
      <c r="G1011" s="74">
        <v>936469.84</v>
      </c>
      <c r="H1011" s="74">
        <v>995777.72</v>
      </c>
      <c r="I1011" s="74">
        <v>1233268</v>
      </c>
      <c r="J1011" s="53">
        <v>69574.20000000007</v>
      </c>
      <c r="K1011" s="53">
        <v>52648.640000000014</v>
      </c>
      <c r="L1011" s="53">
        <v>-246727</v>
      </c>
      <c r="M1011" s="17">
        <v>7.4300000000000005E-2</v>
      </c>
      <c r="N1011" s="17">
        <v>5.2900000000000003E-2</v>
      </c>
      <c r="O1011" s="17">
        <v>-0.2001</v>
      </c>
      <c r="P1011" s="38">
        <v>1</v>
      </c>
      <c r="Q1011" s="38">
        <v>3.33</v>
      </c>
    </row>
    <row r="1012" spans="1:17" x14ac:dyDescent="0.35">
      <c r="A1012" s="65" t="s">
        <v>4029</v>
      </c>
      <c r="B1012" s="65" t="s">
        <v>66</v>
      </c>
      <c r="C1012" s="89" t="s">
        <v>2718</v>
      </c>
      <c r="D1012" s="74">
        <v>2368609</v>
      </c>
      <c r="E1012" s="74">
        <v>2461972</v>
      </c>
      <c r="F1012" s="74">
        <v>2630650</v>
      </c>
      <c r="G1012" s="74">
        <v>2236693</v>
      </c>
      <c r="H1012" s="74">
        <v>2408878</v>
      </c>
      <c r="I1012" s="74">
        <v>2538911</v>
      </c>
      <c r="J1012" s="53">
        <v>131916</v>
      </c>
      <c r="K1012" s="53">
        <v>53094</v>
      </c>
      <c r="L1012" s="53">
        <v>91739</v>
      </c>
      <c r="M1012" s="17">
        <v>5.8999999999999997E-2</v>
      </c>
      <c r="N1012" s="17">
        <v>2.1999999999999999E-2</v>
      </c>
      <c r="O1012" s="17">
        <v>3.61E-2</v>
      </c>
      <c r="P1012" s="38">
        <v>0</v>
      </c>
      <c r="Q1012" s="38">
        <v>0</v>
      </c>
    </row>
    <row r="1013" spans="1:17" x14ac:dyDescent="0.35">
      <c r="A1013" s="65" t="s">
        <v>4030</v>
      </c>
      <c r="B1013" s="65" t="s">
        <v>43</v>
      </c>
      <c r="C1013" s="89" t="s">
        <v>2719</v>
      </c>
      <c r="D1013" s="74">
        <v>1687554</v>
      </c>
      <c r="E1013" s="74">
        <v>1694461.19</v>
      </c>
      <c r="F1013" s="74">
        <v>1752429.52</v>
      </c>
      <c r="G1013" s="74">
        <v>1440795</v>
      </c>
      <c r="H1013" s="74">
        <v>1718786.72</v>
      </c>
      <c r="I1013" s="74">
        <v>1710078.15</v>
      </c>
      <c r="J1013" s="53">
        <v>246759</v>
      </c>
      <c r="K1013" s="53">
        <v>-24325.530000000028</v>
      </c>
      <c r="L1013" s="53">
        <v>42351.370000000112</v>
      </c>
      <c r="M1013" s="17">
        <v>0.17130000000000001</v>
      </c>
      <c r="N1013" s="17">
        <v>-1.4200000000000001E-2</v>
      </c>
      <c r="O1013" s="17">
        <v>2.4799999999999999E-2</v>
      </c>
      <c r="P1013" s="38">
        <v>1</v>
      </c>
      <c r="Q1013" s="38">
        <v>3.33</v>
      </c>
    </row>
    <row r="1014" spans="1:17" x14ac:dyDescent="0.35">
      <c r="A1014" s="65" t="s">
        <v>4031</v>
      </c>
      <c r="B1014" s="65" t="s">
        <v>69</v>
      </c>
      <c r="C1014" s="89" t="s">
        <v>2721</v>
      </c>
      <c r="D1014" s="74">
        <v>3016283</v>
      </c>
      <c r="E1014" s="74">
        <v>3030122</v>
      </c>
      <c r="F1014" s="74">
        <v>2970255</v>
      </c>
      <c r="G1014" s="74">
        <v>2734292</v>
      </c>
      <c r="H1014" s="74">
        <v>3049096</v>
      </c>
      <c r="I1014" s="74">
        <v>2882329</v>
      </c>
      <c r="J1014" s="53">
        <v>281991</v>
      </c>
      <c r="K1014" s="53">
        <v>-18974</v>
      </c>
      <c r="L1014" s="53">
        <v>87926</v>
      </c>
      <c r="M1014" s="17">
        <v>0.1031</v>
      </c>
      <c r="N1014" s="17">
        <v>-6.1999999999999998E-3</v>
      </c>
      <c r="O1014" s="17">
        <v>3.0499999999999999E-2</v>
      </c>
      <c r="P1014" s="38">
        <v>1</v>
      </c>
      <c r="Q1014" s="38">
        <v>3.33</v>
      </c>
    </row>
    <row r="1015" spans="1:17" x14ac:dyDescent="0.35">
      <c r="A1015" s="65" t="s">
        <v>4032</v>
      </c>
      <c r="B1015" s="65" t="s">
        <v>42</v>
      </c>
      <c r="C1015" s="89" t="s">
        <v>2723</v>
      </c>
      <c r="D1015" s="74">
        <v>2141753</v>
      </c>
      <c r="E1015" s="74">
        <v>2508023</v>
      </c>
      <c r="F1015" s="74">
        <v>2431471</v>
      </c>
      <c r="G1015" s="74">
        <v>1787258</v>
      </c>
      <c r="H1015" s="74">
        <v>2406038</v>
      </c>
      <c r="I1015" s="74">
        <v>2295993</v>
      </c>
      <c r="J1015" s="53">
        <v>354495</v>
      </c>
      <c r="K1015" s="53">
        <v>101985</v>
      </c>
      <c r="L1015" s="53">
        <v>135478</v>
      </c>
      <c r="M1015" s="17">
        <v>0.1983</v>
      </c>
      <c r="N1015" s="17">
        <v>4.24E-2</v>
      </c>
      <c r="O1015" s="17">
        <v>5.8999999999999997E-2</v>
      </c>
      <c r="P1015" s="38">
        <v>0</v>
      </c>
      <c r="Q1015" s="38">
        <v>0</v>
      </c>
    </row>
    <row r="1016" spans="1:17" x14ac:dyDescent="0.35">
      <c r="A1016" s="65" t="s">
        <v>4033</v>
      </c>
      <c r="B1016" s="65" t="s">
        <v>43</v>
      </c>
      <c r="C1016" s="89" t="s">
        <v>2729</v>
      </c>
      <c r="D1016" s="74">
        <v>769125</v>
      </c>
      <c r="E1016" s="74">
        <v>840726</v>
      </c>
      <c r="F1016" s="74">
        <v>729220.69</v>
      </c>
      <c r="G1016" s="74">
        <v>851515</v>
      </c>
      <c r="H1016" s="74">
        <v>855917</v>
      </c>
      <c r="I1016" s="74">
        <v>824363.67</v>
      </c>
      <c r="J1016" s="53">
        <v>-82390</v>
      </c>
      <c r="K1016" s="53">
        <v>-15191</v>
      </c>
      <c r="L1016" s="53">
        <v>-95142.980000000098</v>
      </c>
      <c r="M1016" s="17">
        <v>-9.6799999999999997E-2</v>
      </c>
      <c r="N1016" s="17">
        <v>-1.77E-2</v>
      </c>
      <c r="O1016" s="17">
        <v>-0.1154</v>
      </c>
      <c r="P1016" s="38">
        <v>3</v>
      </c>
      <c r="Q1016" s="38">
        <v>10</v>
      </c>
    </row>
    <row r="1017" spans="1:17" x14ac:dyDescent="0.35">
      <c r="A1017" s="65" t="s">
        <v>4034</v>
      </c>
      <c r="B1017" s="65" t="s">
        <v>52</v>
      </c>
      <c r="C1017" s="89" t="s">
        <v>2731</v>
      </c>
      <c r="D1017" s="74">
        <v>4684294</v>
      </c>
      <c r="E1017" s="74">
        <v>5290888</v>
      </c>
      <c r="F1017" s="74">
        <v>5365267</v>
      </c>
      <c r="G1017" s="74">
        <v>4953760</v>
      </c>
      <c r="H1017" s="74">
        <v>5054962</v>
      </c>
      <c r="I1017" s="74">
        <v>5272057</v>
      </c>
      <c r="J1017" s="53">
        <v>-269466</v>
      </c>
      <c r="K1017" s="53">
        <v>235926</v>
      </c>
      <c r="L1017" s="53">
        <v>93210</v>
      </c>
      <c r="M1017" s="17">
        <v>-5.4399999999999997E-2</v>
      </c>
      <c r="N1017" s="17">
        <v>4.6699999999999998E-2</v>
      </c>
      <c r="O1017" s="17">
        <v>1.77E-2</v>
      </c>
      <c r="P1017" s="38">
        <v>1</v>
      </c>
      <c r="Q1017" s="38">
        <v>3.33</v>
      </c>
    </row>
    <row r="1018" spans="1:17" x14ac:dyDescent="0.35">
      <c r="A1018" s="65" t="s">
        <v>4035</v>
      </c>
      <c r="B1018" s="65" t="s">
        <v>66</v>
      </c>
      <c r="C1018" s="89" t="s">
        <v>2737</v>
      </c>
      <c r="D1018" s="74">
        <v>806805.66</v>
      </c>
      <c r="E1018" s="74">
        <v>729805.89</v>
      </c>
      <c r="F1018" s="74">
        <v>1002645.43</v>
      </c>
      <c r="G1018" s="74">
        <v>865568.23</v>
      </c>
      <c r="H1018" s="74">
        <v>847595.97</v>
      </c>
      <c r="I1018" s="74">
        <v>791969.19</v>
      </c>
      <c r="J1018" s="53">
        <v>-58762.569999999949</v>
      </c>
      <c r="K1018" s="53">
        <v>-117790.07999999996</v>
      </c>
      <c r="L1018" s="53">
        <v>210676.24000000011</v>
      </c>
      <c r="M1018" s="17">
        <v>-6.7900000000000002E-2</v>
      </c>
      <c r="N1018" s="17">
        <v>-0.13900000000000001</v>
      </c>
      <c r="O1018" s="17">
        <v>0.26600000000000001</v>
      </c>
      <c r="P1018" s="38">
        <v>2</v>
      </c>
      <c r="Q1018" s="38">
        <v>6.67</v>
      </c>
    </row>
    <row r="1019" spans="1:17" x14ac:dyDescent="0.35">
      <c r="A1019" s="65" t="s">
        <v>4036</v>
      </c>
      <c r="B1019" s="65" t="s">
        <v>45</v>
      </c>
      <c r="C1019" s="89" t="s">
        <v>2738</v>
      </c>
      <c r="D1019" s="74">
        <v>1676976.47</v>
      </c>
      <c r="E1019" s="74">
        <v>1948203.81</v>
      </c>
      <c r="F1019" s="74">
        <v>1868723.97</v>
      </c>
      <c r="G1019" s="74">
        <v>1578231.56</v>
      </c>
      <c r="H1019" s="74">
        <v>1819176.71</v>
      </c>
      <c r="I1019" s="74">
        <v>1625551.69</v>
      </c>
      <c r="J1019" s="53">
        <v>98744.909999999916</v>
      </c>
      <c r="K1019" s="53">
        <v>129027.10000000009</v>
      </c>
      <c r="L1019" s="53">
        <v>243172.28000000003</v>
      </c>
      <c r="M1019" s="17">
        <v>6.2600000000000003E-2</v>
      </c>
      <c r="N1019" s="17">
        <v>7.0900000000000005E-2</v>
      </c>
      <c r="O1019" s="17">
        <v>0.14960000000000001</v>
      </c>
      <c r="P1019" s="38">
        <v>0</v>
      </c>
      <c r="Q1019" s="38">
        <v>0</v>
      </c>
    </row>
    <row r="1020" spans="1:17" x14ac:dyDescent="0.35">
      <c r="A1020" s="65" t="s">
        <v>4037</v>
      </c>
      <c r="B1020" s="65" t="s">
        <v>66</v>
      </c>
      <c r="C1020" s="89" t="s">
        <v>2740</v>
      </c>
      <c r="D1020" s="74">
        <v>1550777.75</v>
      </c>
      <c r="E1020" s="74">
        <v>1583396.1</v>
      </c>
      <c r="F1020" s="74">
        <v>1595364.62</v>
      </c>
      <c r="G1020" s="74">
        <v>1443311.32</v>
      </c>
      <c r="H1020" s="74">
        <v>1719917.35</v>
      </c>
      <c r="I1020" s="74">
        <v>1752968.64</v>
      </c>
      <c r="J1020" s="53">
        <v>107466.42999999993</v>
      </c>
      <c r="K1020" s="53">
        <v>-136521.25</v>
      </c>
      <c r="L1020" s="53">
        <v>-157604.01999999979</v>
      </c>
      <c r="M1020" s="17">
        <v>7.4499999999999997E-2</v>
      </c>
      <c r="N1020" s="17">
        <v>-7.9399999999999998E-2</v>
      </c>
      <c r="O1020" s="17">
        <v>-8.9899999999999994E-2</v>
      </c>
      <c r="P1020" s="38">
        <v>2</v>
      </c>
      <c r="Q1020" s="38">
        <v>6.67</v>
      </c>
    </row>
    <row r="1021" spans="1:17" x14ac:dyDescent="0.35">
      <c r="A1021" s="65" t="s">
        <v>4038</v>
      </c>
      <c r="B1021" s="65" t="s">
        <v>12</v>
      </c>
      <c r="C1021" s="89" t="s">
        <v>2742</v>
      </c>
      <c r="D1021" s="74">
        <v>2491127.85</v>
      </c>
      <c r="E1021" s="74">
        <v>2671652.21</v>
      </c>
      <c r="F1021" s="74">
        <v>2748972.02</v>
      </c>
      <c r="G1021" s="74">
        <v>2342303.14</v>
      </c>
      <c r="H1021" s="74">
        <v>2334230.63</v>
      </c>
      <c r="I1021" s="74">
        <v>2429044.6800000002</v>
      </c>
      <c r="J1021" s="53">
        <v>148824.70999999996</v>
      </c>
      <c r="K1021" s="53">
        <v>337421.58000000007</v>
      </c>
      <c r="L1021" s="53">
        <v>319927.33999999985</v>
      </c>
      <c r="M1021" s="17">
        <v>6.3500000000000001E-2</v>
      </c>
      <c r="N1021" s="17">
        <v>0.14460000000000001</v>
      </c>
      <c r="O1021" s="17">
        <v>0.13170000000000001</v>
      </c>
      <c r="P1021" s="38">
        <v>0</v>
      </c>
      <c r="Q1021" s="38">
        <v>0</v>
      </c>
    </row>
    <row r="1022" spans="1:17" x14ac:dyDescent="0.35">
      <c r="A1022" s="65" t="s">
        <v>4039</v>
      </c>
      <c r="B1022" s="65" t="s">
        <v>34</v>
      </c>
      <c r="C1022" s="89" t="s">
        <v>2743</v>
      </c>
      <c r="D1022" s="74">
        <v>3096210.73</v>
      </c>
      <c r="E1022" s="74">
        <v>3462585.45</v>
      </c>
      <c r="F1022" s="74">
        <v>3419588.05</v>
      </c>
      <c r="G1022" s="74">
        <v>3101696.15</v>
      </c>
      <c r="H1022" s="74">
        <v>3219710.43</v>
      </c>
      <c r="I1022" s="74">
        <v>3027343.71</v>
      </c>
      <c r="J1022" s="53">
        <v>-5485.4199999999255</v>
      </c>
      <c r="K1022" s="53">
        <v>242875.02000000002</v>
      </c>
      <c r="L1022" s="53">
        <v>392244.33999999985</v>
      </c>
      <c r="M1022" s="17">
        <v>-1.8E-3</v>
      </c>
      <c r="N1022" s="17">
        <v>7.5399999999999995E-2</v>
      </c>
      <c r="O1022" s="17">
        <v>0.12959999999999999</v>
      </c>
      <c r="P1022" s="38">
        <v>1</v>
      </c>
      <c r="Q1022" s="38">
        <v>3.33</v>
      </c>
    </row>
    <row r="1023" spans="1:17" x14ac:dyDescent="0.35">
      <c r="A1023" s="65" t="s">
        <v>4040</v>
      </c>
      <c r="B1023" s="65" t="s">
        <v>61</v>
      </c>
      <c r="C1023" s="89" t="s">
        <v>2745</v>
      </c>
      <c r="D1023" s="74">
        <v>8900780.6799999997</v>
      </c>
      <c r="E1023" s="74">
        <v>9245622.7799999993</v>
      </c>
      <c r="F1023" s="74">
        <v>8636973.8399999999</v>
      </c>
      <c r="G1023" s="74">
        <v>8357538.79</v>
      </c>
      <c r="H1023" s="74">
        <v>8635349.0899999999</v>
      </c>
      <c r="I1023" s="74">
        <v>9239526.6600000001</v>
      </c>
      <c r="J1023" s="53">
        <v>543241.88999999966</v>
      </c>
      <c r="K1023" s="53">
        <v>610273.68999999948</v>
      </c>
      <c r="L1023" s="53">
        <v>-602552.8200000003</v>
      </c>
      <c r="M1023" s="17">
        <v>6.5000000000000002E-2</v>
      </c>
      <c r="N1023" s="17">
        <v>7.0699999999999999E-2</v>
      </c>
      <c r="O1023" s="17">
        <v>-6.5199999999999994E-2</v>
      </c>
      <c r="P1023" s="38">
        <v>1</v>
      </c>
      <c r="Q1023" s="38">
        <v>3.33</v>
      </c>
    </row>
    <row r="1024" spans="1:17" x14ac:dyDescent="0.35">
      <c r="A1024" s="65" t="s">
        <v>4041</v>
      </c>
      <c r="B1024" s="65" t="s">
        <v>69</v>
      </c>
      <c r="C1024" s="89" t="s">
        <v>2747</v>
      </c>
      <c r="D1024" s="74">
        <v>6614189</v>
      </c>
      <c r="E1024" s="74">
        <v>6335911</v>
      </c>
      <c r="F1024" s="74">
        <v>6553736</v>
      </c>
      <c r="G1024" s="74">
        <v>6200398</v>
      </c>
      <c r="H1024" s="74">
        <v>5960714</v>
      </c>
      <c r="I1024" s="74">
        <v>6285032</v>
      </c>
      <c r="J1024" s="53">
        <v>413791</v>
      </c>
      <c r="K1024" s="53">
        <v>375197</v>
      </c>
      <c r="L1024" s="53">
        <v>268704</v>
      </c>
      <c r="M1024" s="17">
        <v>6.6699999999999995E-2</v>
      </c>
      <c r="N1024" s="17">
        <v>6.2899999999999998E-2</v>
      </c>
      <c r="O1024" s="17">
        <v>4.2799999999999998E-2</v>
      </c>
      <c r="P1024" s="38">
        <v>0</v>
      </c>
      <c r="Q1024" s="38">
        <v>0</v>
      </c>
    </row>
    <row r="1025" spans="1:17" x14ac:dyDescent="0.35">
      <c r="A1025" s="65" t="s">
        <v>4042</v>
      </c>
      <c r="B1025" s="65" t="s">
        <v>76</v>
      </c>
      <c r="C1025" s="89" t="s">
        <v>2748</v>
      </c>
      <c r="D1025" s="74">
        <v>32970610</v>
      </c>
      <c r="E1025" s="74">
        <v>31005390</v>
      </c>
      <c r="F1025" s="74">
        <v>33171958</v>
      </c>
      <c r="G1025" s="74">
        <v>31595845</v>
      </c>
      <c r="H1025" s="74">
        <v>33182851</v>
      </c>
      <c r="I1025" s="74">
        <v>32793115</v>
      </c>
      <c r="J1025" s="53">
        <v>1374765</v>
      </c>
      <c r="K1025" s="53">
        <v>-2177461</v>
      </c>
      <c r="L1025" s="53">
        <v>378843</v>
      </c>
      <c r="M1025" s="17">
        <v>4.3499999999999997E-2</v>
      </c>
      <c r="N1025" s="17">
        <v>-6.5600000000000006E-2</v>
      </c>
      <c r="O1025" s="17">
        <v>1.1599999999999999E-2</v>
      </c>
      <c r="P1025" s="38">
        <v>1</v>
      </c>
      <c r="Q1025" s="38">
        <v>3.33</v>
      </c>
    </row>
    <row r="1026" spans="1:17" x14ac:dyDescent="0.35">
      <c r="A1026" s="65" t="s">
        <v>4043</v>
      </c>
      <c r="B1026" s="65" t="s">
        <v>53</v>
      </c>
      <c r="C1026" s="89" t="s">
        <v>2749</v>
      </c>
      <c r="D1026" s="74">
        <v>2667064.08</v>
      </c>
      <c r="E1026" s="74">
        <v>3095458.39</v>
      </c>
      <c r="F1026" s="74">
        <v>3103988.76</v>
      </c>
      <c r="G1026" s="74">
        <v>2535874.04</v>
      </c>
      <c r="H1026" s="74">
        <v>2973047.87</v>
      </c>
      <c r="I1026" s="74">
        <v>2906068.94</v>
      </c>
      <c r="J1026" s="53">
        <v>131190.04000000004</v>
      </c>
      <c r="K1026" s="53">
        <v>122410.52000000002</v>
      </c>
      <c r="L1026" s="53">
        <v>197919.81999999983</v>
      </c>
      <c r="M1026" s="17">
        <v>5.1700000000000003E-2</v>
      </c>
      <c r="N1026" s="17">
        <v>4.1200000000000001E-2</v>
      </c>
      <c r="O1026" s="17">
        <v>6.8099999999999994E-2</v>
      </c>
      <c r="P1026" s="38">
        <v>0</v>
      </c>
      <c r="Q1026" s="38">
        <v>0</v>
      </c>
    </row>
    <row r="1027" spans="1:17" x14ac:dyDescent="0.35">
      <c r="A1027" s="65" t="s">
        <v>4044</v>
      </c>
      <c r="B1027" s="65" t="s">
        <v>41</v>
      </c>
      <c r="C1027" s="89" t="s">
        <v>2751</v>
      </c>
      <c r="D1027" s="74">
        <v>885491.22</v>
      </c>
      <c r="E1027" s="74">
        <v>837129.12</v>
      </c>
      <c r="F1027" s="74">
        <v>893855.85</v>
      </c>
      <c r="G1027" s="74">
        <v>892542.03</v>
      </c>
      <c r="H1027" s="74">
        <v>784529.83</v>
      </c>
      <c r="I1027" s="74">
        <v>763345.5</v>
      </c>
      <c r="J1027" s="53">
        <v>-7050.8100000000559</v>
      </c>
      <c r="K1027" s="53">
        <v>52599.290000000037</v>
      </c>
      <c r="L1027" s="53">
        <v>130510.34999999998</v>
      </c>
      <c r="M1027" s="17">
        <v>-7.9000000000000008E-3</v>
      </c>
      <c r="N1027" s="17">
        <v>6.7000000000000004E-2</v>
      </c>
      <c r="O1027" s="17">
        <v>0.17100000000000001</v>
      </c>
      <c r="P1027" s="38">
        <v>1</v>
      </c>
      <c r="Q1027" s="38">
        <v>3.33</v>
      </c>
    </row>
    <row r="1028" spans="1:17" x14ac:dyDescent="0.35">
      <c r="A1028" s="65" t="s">
        <v>4045</v>
      </c>
      <c r="B1028" s="65" t="s">
        <v>52</v>
      </c>
      <c r="C1028" s="89" t="s">
        <v>2752</v>
      </c>
      <c r="D1028" s="74">
        <v>13704856</v>
      </c>
      <c r="E1028" s="74">
        <v>14332781</v>
      </c>
      <c r="F1028" s="74">
        <v>14653756</v>
      </c>
      <c r="G1028" s="74">
        <v>13598550</v>
      </c>
      <c r="H1028" s="74">
        <v>14476452</v>
      </c>
      <c r="I1028" s="74">
        <v>14482481</v>
      </c>
      <c r="J1028" s="53">
        <v>106306</v>
      </c>
      <c r="K1028" s="53">
        <v>-143671</v>
      </c>
      <c r="L1028" s="53">
        <v>171275</v>
      </c>
      <c r="M1028" s="17">
        <v>7.7999999999999996E-3</v>
      </c>
      <c r="N1028" s="17">
        <v>-9.9000000000000008E-3</v>
      </c>
      <c r="O1028" s="17">
        <v>1.18E-2</v>
      </c>
      <c r="P1028" s="38">
        <v>1</v>
      </c>
      <c r="Q1028" s="38">
        <v>3.33</v>
      </c>
    </row>
    <row r="1029" spans="1:17" x14ac:dyDescent="0.35">
      <c r="A1029" s="65" t="s">
        <v>4046</v>
      </c>
      <c r="B1029" s="65" t="s">
        <v>14</v>
      </c>
      <c r="C1029" s="89" t="s">
        <v>2754</v>
      </c>
      <c r="D1029" s="74">
        <v>1148104.08</v>
      </c>
      <c r="E1029" s="74">
        <v>1288743.8999999999</v>
      </c>
      <c r="F1029" s="74">
        <v>1268959.1499999999</v>
      </c>
      <c r="G1029" s="74">
        <v>1093438.47</v>
      </c>
      <c r="H1029" s="74">
        <v>1246433.52</v>
      </c>
      <c r="I1029" s="74">
        <v>1195905.29</v>
      </c>
      <c r="J1029" s="53">
        <v>54665.610000000102</v>
      </c>
      <c r="K1029" s="53">
        <v>42310.379999999888</v>
      </c>
      <c r="L1029" s="53">
        <v>73053.85999999987</v>
      </c>
      <c r="M1029" s="17">
        <v>0.05</v>
      </c>
      <c r="N1029" s="17">
        <v>3.39E-2</v>
      </c>
      <c r="O1029" s="17">
        <v>6.1100000000000002E-2</v>
      </c>
      <c r="P1029" s="38">
        <v>0</v>
      </c>
      <c r="Q1029" s="38">
        <v>0</v>
      </c>
    </row>
    <row r="1030" spans="1:17" x14ac:dyDescent="0.35">
      <c r="A1030" s="65" t="s">
        <v>4047</v>
      </c>
      <c r="B1030" s="65" t="s">
        <v>72</v>
      </c>
      <c r="C1030" s="89" t="s">
        <v>2757</v>
      </c>
      <c r="D1030" s="74">
        <v>3491061.56</v>
      </c>
      <c r="E1030" s="74">
        <v>3605756.12</v>
      </c>
      <c r="F1030" s="74">
        <v>3620002.95</v>
      </c>
      <c r="G1030" s="74">
        <v>3402237.94</v>
      </c>
      <c r="H1030" s="74">
        <v>3341384.32</v>
      </c>
      <c r="I1030" s="74">
        <v>3538170.3</v>
      </c>
      <c r="J1030" s="53">
        <v>88823.620000000112</v>
      </c>
      <c r="K1030" s="53">
        <v>264371.80000000028</v>
      </c>
      <c r="L1030" s="53">
        <v>81832.650000000373</v>
      </c>
      <c r="M1030" s="17">
        <v>2.6100000000000002E-2</v>
      </c>
      <c r="N1030" s="17">
        <v>7.9100000000000004E-2</v>
      </c>
      <c r="O1030" s="17">
        <v>2.3099999999999999E-2</v>
      </c>
      <c r="P1030" s="38">
        <v>0</v>
      </c>
      <c r="Q1030" s="38">
        <v>0</v>
      </c>
    </row>
    <row r="1031" spans="1:17" x14ac:dyDescent="0.35">
      <c r="A1031" s="65" t="s">
        <v>4048</v>
      </c>
      <c r="B1031" s="65" t="s">
        <v>52</v>
      </c>
      <c r="C1031" s="89" t="s">
        <v>2758</v>
      </c>
      <c r="D1031" s="74">
        <v>2768290</v>
      </c>
      <c r="E1031" s="74">
        <v>3262962</v>
      </c>
      <c r="F1031" s="74">
        <v>3100281</v>
      </c>
      <c r="G1031" s="74">
        <v>2789976</v>
      </c>
      <c r="H1031" s="74">
        <v>2637815</v>
      </c>
      <c r="I1031" s="74">
        <v>2638527</v>
      </c>
      <c r="J1031" s="53">
        <v>-21686</v>
      </c>
      <c r="K1031" s="53">
        <v>625147</v>
      </c>
      <c r="L1031" s="53">
        <v>461754</v>
      </c>
      <c r="M1031" s="17">
        <v>-7.7999999999999996E-3</v>
      </c>
      <c r="N1031" s="17">
        <v>0.23699999999999999</v>
      </c>
      <c r="O1031" s="17">
        <v>0.17499999999999999</v>
      </c>
      <c r="P1031" s="38">
        <v>1</v>
      </c>
      <c r="Q1031" s="38">
        <v>3.33</v>
      </c>
    </row>
    <row r="1032" spans="1:17" x14ac:dyDescent="0.35">
      <c r="A1032" s="65" t="s">
        <v>4049</v>
      </c>
      <c r="B1032" s="65" t="s">
        <v>51</v>
      </c>
      <c r="C1032" s="89" t="s">
        <v>2760</v>
      </c>
      <c r="D1032" s="74">
        <v>3893241.83</v>
      </c>
      <c r="E1032" s="74">
        <v>4089760.58</v>
      </c>
      <c r="F1032" s="74">
        <v>4540681.76</v>
      </c>
      <c r="G1032" s="74">
        <v>3730422.59</v>
      </c>
      <c r="H1032" s="74">
        <v>3750796.54</v>
      </c>
      <c r="I1032" s="74">
        <v>4307185.37</v>
      </c>
      <c r="J1032" s="53">
        <v>162819.24000000022</v>
      </c>
      <c r="K1032" s="53">
        <v>338964.04000000004</v>
      </c>
      <c r="L1032" s="53">
        <v>233496.38999999966</v>
      </c>
      <c r="M1032" s="17">
        <v>4.36E-2</v>
      </c>
      <c r="N1032" s="17">
        <v>9.0399999999999994E-2</v>
      </c>
      <c r="O1032" s="17">
        <v>5.4199999999999998E-2</v>
      </c>
      <c r="P1032" s="38">
        <v>0</v>
      </c>
      <c r="Q1032" s="38">
        <v>0</v>
      </c>
    </row>
    <row r="1033" spans="1:17" x14ac:dyDescent="0.35">
      <c r="A1033" s="65" t="s">
        <v>4050</v>
      </c>
      <c r="B1033" s="65" t="s">
        <v>32</v>
      </c>
      <c r="C1033" s="89" t="s">
        <v>2762</v>
      </c>
      <c r="D1033" s="74">
        <v>2015304</v>
      </c>
      <c r="E1033" s="74">
        <v>2006432</v>
      </c>
      <c r="F1033" s="74">
        <v>2067483</v>
      </c>
      <c r="G1033" s="74">
        <v>1943883</v>
      </c>
      <c r="H1033" s="74">
        <v>1968609</v>
      </c>
      <c r="I1033" s="74">
        <v>1961343</v>
      </c>
      <c r="J1033" s="53">
        <v>71421</v>
      </c>
      <c r="K1033" s="53">
        <v>37823</v>
      </c>
      <c r="L1033" s="53">
        <v>106140</v>
      </c>
      <c r="M1033" s="17">
        <v>3.6700000000000003E-2</v>
      </c>
      <c r="N1033" s="17">
        <v>1.9199999999999998E-2</v>
      </c>
      <c r="O1033" s="17">
        <v>5.4100000000000002E-2</v>
      </c>
      <c r="P1033" s="38">
        <v>0</v>
      </c>
      <c r="Q1033" s="38">
        <v>0</v>
      </c>
    </row>
    <row r="1034" spans="1:17" x14ac:dyDescent="0.35">
      <c r="A1034" s="65" t="s">
        <v>4051</v>
      </c>
      <c r="B1034" s="65" t="s">
        <v>75</v>
      </c>
      <c r="C1034" s="89" t="s">
        <v>2764</v>
      </c>
      <c r="D1034" s="74">
        <v>2296920.46</v>
      </c>
      <c r="E1034" s="74">
        <v>2584916.58</v>
      </c>
      <c r="F1034" s="74">
        <v>2513217.94</v>
      </c>
      <c r="G1034" s="74">
        <v>2182951.42</v>
      </c>
      <c r="H1034" s="74">
        <v>2455651.67</v>
      </c>
      <c r="I1034" s="74">
        <v>2483507.96</v>
      </c>
      <c r="J1034" s="53">
        <v>113969.04000000004</v>
      </c>
      <c r="K1034" s="53">
        <v>129264.91000000015</v>
      </c>
      <c r="L1034" s="53">
        <v>29709.979999999981</v>
      </c>
      <c r="M1034" s="17">
        <v>5.2200000000000003E-2</v>
      </c>
      <c r="N1034" s="17">
        <v>5.2600000000000001E-2</v>
      </c>
      <c r="O1034" s="17">
        <v>1.2E-2</v>
      </c>
      <c r="P1034" s="38">
        <v>0</v>
      </c>
      <c r="Q1034" s="38">
        <v>0</v>
      </c>
    </row>
    <row r="1035" spans="1:17" x14ac:dyDescent="0.35">
      <c r="A1035" s="65" t="s">
        <v>4052</v>
      </c>
      <c r="B1035" s="65" t="s">
        <v>72</v>
      </c>
      <c r="C1035" s="89" t="s">
        <v>2766</v>
      </c>
      <c r="D1035" s="74">
        <v>9154735.2300000004</v>
      </c>
      <c r="E1035" s="74">
        <v>8450627.3800000008</v>
      </c>
      <c r="F1035" s="74">
        <v>9060576.1899999995</v>
      </c>
      <c r="G1035" s="74">
        <v>8756913.3399999999</v>
      </c>
      <c r="H1035" s="74">
        <v>8704949.3800000008</v>
      </c>
      <c r="I1035" s="74">
        <v>9052652.3499999996</v>
      </c>
      <c r="J1035" s="53">
        <v>397821.8900000006</v>
      </c>
      <c r="K1035" s="53">
        <v>-254322</v>
      </c>
      <c r="L1035" s="53">
        <v>7923.839999999851</v>
      </c>
      <c r="M1035" s="17">
        <v>4.5400000000000003E-2</v>
      </c>
      <c r="N1035" s="17">
        <v>-2.92E-2</v>
      </c>
      <c r="O1035" s="17">
        <v>8.9999999999999998E-4</v>
      </c>
      <c r="P1035" s="38">
        <v>1</v>
      </c>
      <c r="Q1035" s="38">
        <v>3.33</v>
      </c>
    </row>
    <row r="1036" spans="1:17" x14ac:dyDescent="0.35">
      <c r="A1036" s="65" t="s">
        <v>4053</v>
      </c>
      <c r="B1036" s="65" t="s">
        <v>51</v>
      </c>
      <c r="C1036" s="89" t="s">
        <v>2768</v>
      </c>
      <c r="D1036" s="74">
        <v>1535296.52</v>
      </c>
      <c r="E1036" s="74">
        <v>1626414.51</v>
      </c>
      <c r="F1036" s="74">
        <v>1418304.45</v>
      </c>
      <c r="G1036" s="74">
        <v>1497128.95</v>
      </c>
      <c r="H1036" s="74">
        <v>1399377.91</v>
      </c>
      <c r="I1036" s="74">
        <v>1470356.32</v>
      </c>
      <c r="J1036" s="53">
        <v>38167.570000000065</v>
      </c>
      <c r="K1036" s="53">
        <v>227036.60000000009</v>
      </c>
      <c r="L1036" s="53">
        <v>-52051.870000000112</v>
      </c>
      <c r="M1036" s="17">
        <v>2.5499999999999998E-2</v>
      </c>
      <c r="N1036" s="17">
        <v>0.16220000000000001</v>
      </c>
      <c r="O1036" s="17">
        <v>-3.5400000000000001E-2</v>
      </c>
      <c r="P1036" s="38">
        <v>1</v>
      </c>
      <c r="Q1036" s="38">
        <v>3.33</v>
      </c>
    </row>
    <row r="1037" spans="1:17" x14ac:dyDescent="0.35">
      <c r="A1037" s="65" t="s">
        <v>4054</v>
      </c>
      <c r="B1037" s="65" t="s">
        <v>43</v>
      </c>
      <c r="C1037" s="89" t="s">
        <v>2770</v>
      </c>
      <c r="D1037" s="74">
        <v>2369834</v>
      </c>
      <c r="E1037" s="74">
        <v>2469544</v>
      </c>
      <c r="F1037" s="74">
        <v>2230479</v>
      </c>
      <c r="G1037" s="74">
        <v>2205702</v>
      </c>
      <c r="H1037" s="74">
        <v>2221492</v>
      </c>
      <c r="I1037" s="74">
        <v>2112463.85</v>
      </c>
      <c r="J1037" s="53">
        <v>164132</v>
      </c>
      <c r="K1037" s="53">
        <v>248052</v>
      </c>
      <c r="L1037" s="53">
        <v>118015.14999999991</v>
      </c>
      <c r="M1037" s="17">
        <v>7.4399999999999994E-2</v>
      </c>
      <c r="N1037" s="17">
        <v>0.11169999999999999</v>
      </c>
      <c r="O1037" s="17">
        <v>5.5899999999999998E-2</v>
      </c>
      <c r="P1037" s="38">
        <v>0</v>
      </c>
      <c r="Q1037" s="38">
        <v>0</v>
      </c>
    </row>
    <row r="1038" spans="1:17" x14ac:dyDescent="0.35">
      <c r="A1038" s="65" t="s">
        <v>4055</v>
      </c>
      <c r="B1038" s="65" t="s">
        <v>57</v>
      </c>
      <c r="C1038" s="89" t="s">
        <v>2772</v>
      </c>
      <c r="D1038" s="74">
        <v>1243323.3700000001</v>
      </c>
      <c r="E1038" s="74">
        <v>1306318.72</v>
      </c>
      <c r="F1038" s="74">
        <v>1302918.01</v>
      </c>
      <c r="G1038" s="74">
        <v>1073741.96</v>
      </c>
      <c r="H1038" s="74">
        <v>1282258.27</v>
      </c>
      <c r="I1038" s="74">
        <v>1249073.8</v>
      </c>
      <c r="J1038" s="53">
        <v>169581.41000000015</v>
      </c>
      <c r="K1038" s="53">
        <v>24060.449999999953</v>
      </c>
      <c r="L1038" s="53">
        <v>53844.209999999963</v>
      </c>
      <c r="M1038" s="17">
        <v>0.15790000000000001</v>
      </c>
      <c r="N1038" s="17">
        <v>1.8800000000000001E-2</v>
      </c>
      <c r="O1038" s="17">
        <v>4.3099999999999999E-2</v>
      </c>
      <c r="P1038" s="38">
        <v>0</v>
      </c>
      <c r="Q1038" s="38">
        <v>0</v>
      </c>
    </row>
    <row r="1039" spans="1:17" x14ac:dyDescent="0.35">
      <c r="A1039" s="65" t="s">
        <v>4056</v>
      </c>
      <c r="B1039" s="65" t="s">
        <v>29</v>
      </c>
      <c r="C1039" s="89" t="s">
        <v>2774</v>
      </c>
      <c r="D1039" s="74">
        <v>935467.84</v>
      </c>
      <c r="E1039" s="74">
        <v>924151.04</v>
      </c>
      <c r="F1039" s="74">
        <v>1105826.6399999999</v>
      </c>
      <c r="G1039" s="74">
        <v>929588.33</v>
      </c>
      <c r="H1039" s="74">
        <v>942189.29</v>
      </c>
      <c r="I1039" s="74">
        <v>1026381.83</v>
      </c>
      <c r="J1039" s="53">
        <v>5879.5100000000093</v>
      </c>
      <c r="K1039" s="53">
        <v>-18038.25</v>
      </c>
      <c r="L1039" s="53">
        <v>79444.809999999939</v>
      </c>
      <c r="M1039" s="17">
        <v>6.3E-3</v>
      </c>
      <c r="N1039" s="17">
        <v>-1.9099999999999999E-2</v>
      </c>
      <c r="O1039" s="17">
        <v>7.7399999999999997E-2</v>
      </c>
      <c r="P1039" s="38">
        <v>1</v>
      </c>
      <c r="Q1039" s="38">
        <v>3.33</v>
      </c>
    </row>
    <row r="1040" spans="1:17" x14ac:dyDescent="0.35">
      <c r="A1040" s="65" t="s">
        <v>4057</v>
      </c>
      <c r="B1040" s="65" t="s">
        <v>35</v>
      </c>
      <c r="C1040" s="89" t="s">
        <v>2776</v>
      </c>
      <c r="D1040" s="74">
        <v>1858248</v>
      </c>
      <c r="E1040" s="74">
        <v>1904790</v>
      </c>
      <c r="F1040" s="74">
        <v>2187713</v>
      </c>
      <c r="G1040" s="74">
        <v>1711342</v>
      </c>
      <c r="H1040" s="74">
        <v>1785816</v>
      </c>
      <c r="I1040" s="74">
        <v>1966942</v>
      </c>
      <c r="J1040" s="53">
        <v>146906</v>
      </c>
      <c r="K1040" s="53">
        <v>118974</v>
      </c>
      <c r="L1040" s="53">
        <v>220771</v>
      </c>
      <c r="M1040" s="17">
        <v>8.5800000000000001E-2</v>
      </c>
      <c r="N1040" s="17">
        <v>6.6600000000000006E-2</v>
      </c>
      <c r="O1040" s="17">
        <v>0.11219999999999999</v>
      </c>
      <c r="P1040" s="38">
        <v>0</v>
      </c>
      <c r="Q1040" s="38">
        <v>0</v>
      </c>
    </row>
    <row r="1041" spans="1:17" x14ac:dyDescent="0.35">
      <c r="A1041" s="65" t="s">
        <v>4058</v>
      </c>
      <c r="B1041" s="65" t="s">
        <v>21</v>
      </c>
      <c r="C1041" s="89" t="s">
        <v>2778</v>
      </c>
      <c r="D1041" s="74">
        <v>493864.15</v>
      </c>
      <c r="E1041" s="74">
        <v>893557.83</v>
      </c>
      <c r="F1041" s="74">
        <v>646120.72</v>
      </c>
      <c r="G1041" s="74">
        <v>472504.26</v>
      </c>
      <c r="H1041" s="74">
        <v>947329.83</v>
      </c>
      <c r="I1041" s="74">
        <v>623713.48</v>
      </c>
      <c r="J1041" s="53">
        <v>21359.890000000014</v>
      </c>
      <c r="K1041" s="53">
        <v>-53772</v>
      </c>
      <c r="L1041" s="53">
        <v>22407.239999999991</v>
      </c>
      <c r="M1041" s="17">
        <v>4.5199999999999997E-2</v>
      </c>
      <c r="N1041" s="17">
        <v>-5.6800000000000003E-2</v>
      </c>
      <c r="O1041" s="17">
        <v>3.5900000000000001E-2</v>
      </c>
      <c r="P1041" s="38">
        <v>1</v>
      </c>
      <c r="Q1041" s="38">
        <v>3.33</v>
      </c>
    </row>
    <row r="1042" spans="1:17" x14ac:dyDescent="0.35">
      <c r="A1042" s="65" t="s">
        <v>4059</v>
      </c>
      <c r="B1042" s="65" t="s">
        <v>46</v>
      </c>
      <c r="C1042" s="89" t="s">
        <v>2780</v>
      </c>
      <c r="D1042" s="74">
        <v>4363689.4000000004</v>
      </c>
      <c r="E1042" s="74">
        <v>4458184.1900000004</v>
      </c>
      <c r="F1042" s="74">
        <v>4522254.01</v>
      </c>
      <c r="G1042" s="74">
        <v>3892824.23</v>
      </c>
      <c r="H1042" s="74">
        <v>4782081.91</v>
      </c>
      <c r="I1042" s="74">
        <v>4112058.77</v>
      </c>
      <c r="J1042" s="53">
        <v>470865.17000000039</v>
      </c>
      <c r="K1042" s="53">
        <v>-323897.71999999974</v>
      </c>
      <c r="L1042" s="53">
        <v>410195.23999999976</v>
      </c>
      <c r="M1042" s="17">
        <v>0.121</v>
      </c>
      <c r="N1042" s="17">
        <v>-6.7699999999999996E-2</v>
      </c>
      <c r="O1042" s="17">
        <v>9.98E-2</v>
      </c>
      <c r="P1042" s="38">
        <v>1</v>
      </c>
      <c r="Q1042" s="38">
        <v>3.33</v>
      </c>
    </row>
    <row r="1043" spans="1:17" x14ac:dyDescent="0.35">
      <c r="A1043" s="65" t="s">
        <v>4060</v>
      </c>
      <c r="B1043" s="65" t="s">
        <v>29</v>
      </c>
      <c r="C1043" s="89" t="s">
        <v>2784</v>
      </c>
      <c r="D1043" s="74">
        <v>1294147.48</v>
      </c>
      <c r="E1043" s="74">
        <v>1372988.25</v>
      </c>
      <c r="F1043" s="74">
        <v>1318878.08</v>
      </c>
      <c r="G1043" s="74">
        <v>1382580.16</v>
      </c>
      <c r="H1043" s="74">
        <v>1458981.4</v>
      </c>
      <c r="I1043" s="74">
        <v>1373735</v>
      </c>
      <c r="J1043" s="53">
        <v>-88432.679999999935</v>
      </c>
      <c r="K1043" s="53">
        <v>-85993.149999999907</v>
      </c>
      <c r="L1043" s="53">
        <v>-54856.919999999925</v>
      </c>
      <c r="M1043" s="17">
        <v>-6.4000000000000001E-2</v>
      </c>
      <c r="N1043" s="17">
        <v>-5.8900000000000001E-2</v>
      </c>
      <c r="O1043" s="17">
        <v>-3.9899999999999998E-2</v>
      </c>
      <c r="P1043" s="38">
        <v>3</v>
      </c>
      <c r="Q1043" s="38">
        <v>10</v>
      </c>
    </row>
    <row r="1044" spans="1:17" x14ac:dyDescent="0.35">
      <c r="A1044" s="65" t="s">
        <v>4061</v>
      </c>
      <c r="B1044" s="65" t="s">
        <v>56</v>
      </c>
      <c r="C1044" s="89" t="s">
        <v>2785</v>
      </c>
      <c r="D1044" s="74">
        <v>2828117</v>
      </c>
      <c r="E1044" s="74">
        <v>3056130</v>
      </c>
      <c r="F1044" s="74">
        <v>4585105</v>
      </c>
      <c r="G1044" s="74">
        <v>2660759</v>
      </c>
      <c r="H1044" s="74">
        <v>2887323</v>
      </c>
      <c r="I1044" s="74">
        <v>4296096.47</v>
      </c>
      <c r="J1044" s="53">
        <v>167358</v>
      </c>
      <c r="K1044" s="53">
        <v>168807</v>
      </c>
      <c r="L1044" s="53">
        <v>289008.53000000026</v>
      </c>
      <c r="M1044" s="17">
        <v>6.2899999999999998E-2</v>
      </c>
      <c r="N1044" s="17">
        <v>5.8500000000000003E-2</v>
      </c>
      <c r="O1044" s="17">
        <v>6.7299999999999999E-2</v>
      </c>
      <c r="P1044" s="38">
        <v>0</v>
      </c>
      <c r="Q1044" s="38">
        <v>0</v>
      </c>
    </row>
    <row r="1045" spans="1:17" x14ac:dyDescent="0.35">
      <c r="A1045" s="65" t="s">
        <v>4062</v>
      </c>
      <c r="B1045" s="65" t="s">
        <v>63</v>
      </c>
      <c r="C1045" s="89" t="s">
        <v>2786</v>
      </c>
      <c r="D1045" s="74">
        <v>1077721.3500000001</v>
      </c>
      <c r="E1045" s="74">
        <v>1074245.2</v>
      </c>
      <c r="F1045" s="74">
        <v>1113321.67</v>
      </c>
      <c r="G1045" s="74">
        <v>1026695.11</v>
      </c>
      <c r="H1045" s="74">
        <v>1023746.65</v>
      </c>
      <c r="I1045" s="74">
        <v>1068541.96</v>
      </c>
      <c r="J1045" s="53">
        <v>51026.240000000107</v>
      </c>
      <c r="K1045" s="53">
        <v>50498.54999999993</v>
      </c>
      <c r="L1045" s="53">
        <v>44779.709999999963</v>
      </c>
      <c r="M1045" s="17">
        <v>4.9700000000000001E-2</v>
      </c>
      <c r="N1045" s="17">
        <v>4.9299999999999997E-2</v>
      </c>
      <c r="O1045" s="17">
        <v>4.19E-2</v>
      </c>
      <c r="P1045" s="38">
        <v>0</v>
      </c>
      <c r="Q1045" s="38">
        <v>0</v>
      </c>
    </row>
    <row r="1046" spans="1:17" x14ac:dyDescent="0.35">
      <c r="A1046" s="65" t="s">
        <v>4063</v>
      </c>
      <c r="B1046" s="65" t="s">
        <v>77</v>
      </c>
      <c r="C1046" s="89" t="s">
        <v>2788</v>
      </c>
      <c r="D1046" s="74">
        <v>1187209</v>
      </c>
      <c r="E1046" s="74">
        <v>1503977</v>
      </c>
      <c r="F1046" s="74">
        <v>1362747</v>
      </c>
      <c r="G1046" s="74">
        <v>1016891</v>
      </c>
      <c r="H1046" s="74">
        <v>1546131</v>
      </c>
      <c r="I1046" s="74">
        <v>1147262</v>
      </c>
      <c r="J1046" s="53">
        <v>170318</v>
      </c>
      <c r="K1046" s="53">
        <v>-42154</v>
      </c>
      <c r="L1046" s="53">
        <v>215485</v>
      </c>
      <c r="M1046" s="17">
        <v>0.16750000000000001</v>
      </c>
      <c r="N1046" s="17">
        <v>-2.7300000000000001E-2</v>
      </c>
      <c r="O1046" s="17">
        <v>0.18779999999999999</v>
      </c>
      <c r="P1046" s="38">
        <v>1</v>
      </c>
      <c r="Q1046" s="38">
        <v>3.33</v>
      </c>
    </row>
    <row r="1047" spans="1:17" x14ac:dyDescent="0.35">
      <c r="A1047" s="65" t="s">
        <v>4064</v>
      </c>
      <c r="B1047" s="65" t="s">
        <v>57</v>
      </c>
      <c r="C1047" s="89" t="s">
        <v>2790</v>
      </c>
      <c r="D1047" s="74">
        <v>1310144.21</v>
      </c>
      <c r="E1047" s="74">
        <v>1182667.97</v>
      </c>
      <c r="F1047" s="74">
        <v>1293656.52</v>
      </c>
      <c r="G1047" s="74">
        <v>1202966.77</v>
      </c>
      <c r="H1047" s="74">
        <v>1090779.77</v>
      </c>
      <c r="I1047" s="74">
        <v>1048807.72</v>
      </c>
      <c r="J1047" s="53">
        <v>107177.43999999994</v>
      </c>
      <c r="K1047" s="53">
        <v>91888.199999999953</v>
      </c>
      <c r="L1047" s="53">
        <v>244848.80000000005</v>
      </c>
      <c r="M1047" s="17">
        <v>8.9099999999999999E-2</v>
      </c>
      <c r="N1047" s="17">
        <v>8.4199999999999997E-2</v>
      </c>
      <c r="O1047" s="17">
        <v>0.23350000000000001</v>
      </c>
      <c r="P1047" s="38">
        <v>0</v>
      </c>
      <c r="Q1047" s="38">
        <v>0</v>
      </c>
    </row>
    <row r="1048" spans="1:17" x14ac:dyDescent="0.35">
      <c r="A1048" s="65" t="s">
        <v>4065</v>
      </c>
      <c r="B1048" s="65" t="s">
        <v>78</v>
      </c>
      <c r="C1048" s="89" t="s">
        <v>2792</v>
      </c>
      <c r="D1048" s="74">
        <v>1573072</v>
      </c>
      <c r="E1048" s="74">
        <v>1790450.54</v>
      </c>
      <c r="F1048" s="74">
        <v>1608256.79</v>
      </c>
      <c r="G1048" s="74">
        <v>1575783</v>
      </c>
      <c r="H1048" s="74">
        <v>1448364.89</v>
      </c>
      <c r="I1048" s="74">
        <v>1492055.98</v>
      </c>
      <c r="J1048" s="53">
        <v>-2711</v>
      </c>
      <c r="K1048" s="53">
        <v>342085.65000000014</v>
      </c>
      <c r="L1048" s="53">
        <v>116200.81000000006</v>
      </c>
      <c r="M1048" s="17">
        <v>-1.6999999999999999E-3</v>
      </c>
      <c r="N1048" s="17">
        <v>0.23619999999999999</v>
      </c>
      <c r="O1048" s="17">
        <v>7.7899999999999997E-2</v>
      </c>
      <c r="P1048" s="38">
        <v>1</v>
      </c>
      <c r="Q1048" s="38">
        <v>3.33</v>
      </c>
    </row>
    <row r="1049" spans="1:17" x14ac:dyDescent="0.35">
      <c r="A1049" s="65" t="s">
        <v>4066</v>
      </c>
      <c r="B1049" s="65" t="s">
        <v>29</v>
      </c>
      <c r="C1049" s="89" t="s">
        <v>2793</v>
      </c>
      <c r="D1049" s="74">
        <v>3500995</v>
      </c>
      <c r="E1049" s="74">
        <v>3589062</v>
      </c>
      <c r="F1049" s="74">
        <v>3771722</v>
      </c>
      <c r="G1049" s="74">
        <v>3491606</v>
      </c>
      <c r="H1049" s="74">
        <v>3548544</v>
      </c>
      <c r="I1049" s="74">
        <v>3702494</v>
      </c>
      <c r="J1049" s="53">
        <v>9389</v>
      </c>
      <c r="K1049" s="53">
        <v>40518</v>
      </c>
      <c r="L1049" s="53">
        <v>69228</v>
      </c>
      <c r="M1049" s="17">
        <v>2.7000000000000001E-3</v>
      </c>
      <c r="N1049" s="17">
        <v>1.14E-2</v>
      </c>
      <c r="O1049" s="17">
        <v>1.8700000000000001E-2</v>
      </c>
      <c r="P1049" s="38">
        <v>0</v>
      </c>
      <c r="Q1049" s="38">
        <v>0</v>
      </c>
    </row>
    <row r="1050" spans="1:17" x14ac:dyDescent="0.35">
      <c r="A1050" s="65" t="s">
        <v>4067</v>
      </c>
      <c r="B1050" s="65" t="s">
        <v>30</v>
      </c>
      <c r="C1050" s="89" t="s">
        <v>2795</v>
      </c>
      <c r="D1050" s="74">
        <v>2166552.09</v>
      </c>
      <c r="E1050" s="74">
        <v>2152397.44</v>
      </c>
      <c r="F1050" s="74">
        <v>2244510.5</v>
      </c>
      <c r="G1050" s="74">
        <v>2112702.48</v>
      </c>
      <c r="H1050" s="74">
        <v>2281071.3199999998</v>
      </c>
      <c r="I1050" s="74">
        <v>2029635.06</v>
      </c>
      <c r="J1050" s="53">
        <v>53849.60999999987</v>
      </c>
      <c r="K1050" s="53">
        <v>-128673.87999999989</v>
      </c>
      <c r="L1050" s="53">
        <v>214875.43999999994</v>
      </c>
      <c r="M1050" s="17">
        <v>2.5499999999999998E-2</v>
      </c>
      <c r="N1050" s="17">
        <v>-5.6399999999999999E-2</v>
      </c>
      <c r="O1050" s="17">
        <v>0.10589999999999999</v>
      </c>
      <c r="P1050" s="38">
        <v>1</v>
      </c>
      <c r="Q1050" s="38">
        <v>3.33</v>
      </c>
    </row>
    <row r="1051" spans="1:17" x14ac:dyDescent="0.35">
      <c r="A1051" s="65" t="s">
        <v>4068</v>
      </c>
      <c r="B1051" s="65" t="s">
        <v>57</v>
      </c>
      <c r="C1051" s="89" t="s">
        <v>2796</v>
      </c>
      <c r="D1051" s="74">
        <v>1059411</v>
      </c>
      <c r="E1051" s="74">
        <v>1124001</v>
      </c>
      <c r="F1051" s="74">
        <v>1354040</v>
      </c>
      <c r="G1051" s="74">
        <v>1019520</v>
      </c>
      <c r="H1051" s="74">
        <v>1017976</v>
      </c>
      <c r="I1051" s="74">
        <v>1175514</v>
      </c>
      <c r="J1051" s="53">
        <v>39891</v>
      </c>
      <c r="K1051" s="53">
        <v>106025</v>
      </c>
      <c r="L1051" s="53">
        <v>178526</v>
      </c>
      <c r="M1051" s="17">
        <v>3.9100000000000003E-2</v>
      </c>
      <c r="N1051" s="17">
        <v>0.1042</v>
      </c>
      <c r="O1051" s="17">
        <v>0.15190000000000001</v>
      </c>
      <c r="P1051" s="38">
        <v>0</v>
      </c>
      <c r="Q1051" s="38">
        <v>0</v>
      </c>
    </row>
    <row r="1052" spans="1:17" x14ac:dyDescent="0.35">
      <c r="A1052" s="65" t="s">
        <v>4069</v>
      </c>
      <c r="B1052" s="65" t="s">
        <v>78</v>
      </c>
      <c r="C1052" s="89" t="s">
        <v>2798</v>
      </c>
      <c r="D1052" s="74">
        <v>1979484</v>
      </c>
      <c r="E1052" s="74">
        <v>2144012</v>
      </c>
      <c r="F1052" s="74">
        <v>2088482</v>
      </c>
      <c r="G1052" s="74">
        <v>1674033</v>
      </c>
      <c r="H1052" s="74">
        <v>1988090</v>
      </c>
      <c r="I1052" s="74">
        <v>1945557</v>
      </c>
      <c r="J1052" s="53">
        <v>305451</v>
      </c>
      <c r="K1052" s="53">
        <v>155922</v>
      </c>
      <c r="L1052" s="53">
        <v>142925</v>
      </c>
      <c r="M1052" s="17">
        <v>0.1825</v>
      </c>
      <c r="N1052" s="17">
        <v>7.8399999999999997E-2</v>
      </c>
      <c r="O1052" s="17">
        <v>7.3499999999999996E-2</v>
      </c>
      <c r="P1052" s="38">
        <v>0</v>
      </c>
      <c r="Q1052" s="38">
        <v>0</v>
      </c>
    </row>
    <row r="1053" spans="1:17" x14ac:dyDescent="0.35">
      <c r="A1053" s="65" t="s">
        <v>4070</v>
      </c>
      <c r="B1053" s="65" t="s">
        <v>17</v>
      </c>
      <c r="C1053" s="89" t="s">
        <v>2802</v>
      </c>
      <c r="D1053" s="74">
        <v>1091789.27</v>
      </c>
      <c r="E1053" s="74">
        <v>875844.55</v>
      </c>
      <c r="F1053" s="74">
        <v>1007115.32</v>
      </c>
      <c r="G1053" s="74">
        <v>1222741.1100000001</v>
      </c>
      <c r="H1053" s="74">
        <v>941443.88</v>
      </c>
      <c r="I1053" s="74">
        <v>1009987.43</v>
      </c>
      <c r="J1053" s="53">
        <v>-130951.84000000008</v>
      </c>
      <c r="K1053" s="53">
        <v>-65599.329999999958</v>
      </c>
      <c r="L1053" s="53">
        <v>-2872.1100000001024</v>
      </c>
      <c r="M1053" s="17">
        <v>-0.1071</v>
      </c>
      <c r="N1053" s="17">
        <v>-6.9699999999999998E-2</v>
      </c>
      <c r="O1053" s="17">
        <v>-2.8E-3</v>
      </c>
      <c r="P1053" s="38">
        <v>3</v>
      </c>
      <c r="Q1053" s="38">
        <v>10</v>
      </c>
    </row>
    <row r="1054" spans="1:17" x14ac:dyDescent="0.35">
      <c r="A1054" s="65" t="s">
        <v>4071</v>
      </c>
      <c r="B1054" s="65" t="s">
        <v>47</v>
      </c>
      <c r="C1054" s="89" t="s">
        <v>2804</v>
      </c>
      <c r="D1054" s="74">
        <v>1777768.75</v>
      </c>
      <c r="E1054" s="74">
        <v>2016424.91</v>
      </c>
      <c r="F1054" s="74">
        <v>2094902.37</v>
      </c>
      <c r="G1054" s="74">
        <v>1681998.61</v>
      </c>
      <c r="H1054" s="74">
        <v>1925108.39</v>
      </c>
      <c r="I1054" s="74">
        <v>1984577.49</v>
      </c>
      <c r="J1054" s="53">
        <v>95770.139999999898</v>
      </c>
      <c r="K1054" s="53">
        <v>91316.520000000019</v>
      </c>
      <c r="L1054" s="53">
        <v>110324.88000000012</v>
      </c>
      <c r="M1054" s="17">
        <v>5.6899999999999999E-2</v>
      </c>
      <c r="N1054" s="17">
        <v>4.7399999999999998E-2</v>
      </c>
      <c r="O1054" s="17">
        <v>5.5599999999999997E-2</v>
      </c>
      <c r="P1054" s="38">
        <v>0</v>
      </c>
      <c r="Q1054" s="38">
        <v>0</v>
      </c>
    </row>
    <row r="1055" spans="1:17" x14ac:dyDescent="0.35">
      <c r="A1055" s="65" t="s">
        <v>4072</v>
      </c>
      <c r="B1055" s="65" t="s">
        <v>33</v>
      </c>
      <c r="C1055" s="89" t="s">
        <v>2806</v>
      </c>
      <c r="D1055" s="74">
        <v>2079299.13</v>
      </c>
      <c r="E1055" s="74">
        <v>2113147.25</v>
      </c>
      <c r="F1055" s="74">
        <v>2210252.29</v>
      </c>
      <c r="G1055" s="74">
        <v>1947919.85</v>
      </c>
      <c r="H1055" s="74">
        <v>2001305.04</v>
      </c>
      <c r="I1055" s="74">
        <v>2119448.13</v>
      </c>
      <c r="J1055" s="53">
        <v>131379.2799999998</v>
      </c>
      <c r="K1055" s="53">
        <v>111842.20999999996</v>
      </c>
      <c r="L1055" s="53">
        <v>90804.160000000149</v>
      </c>
      <c r="M1055" s="17">
        <v>6.7400000000000002E-2</v>
      </c>
      <c r="N1055" s="17">
        <v>5.5899999999999998E-2</v>
      </c>
      <c r="O1055" s="17">
        <v>4.2799999999999998E-2</v>
      </c>
      <c r="P1055" s="38">
        <v>0</v>
      </c>
      <c r="Q1055" s="38">
        <v>0</v>
      </c>
    </row>
    <row r="1056" spans="1:17" x14ac:dyDescent="0.35">
      <c r="A1056" s="65" t="s">
        <v>4073</v>
      </c>
      <c r="B1056" s="65" t="s">
        <v>54</v>
      </c>
      <c r="C1056" s="89" t="s">
        <v>2810</v>
      </c>
      <c r="D1056" s="74">
        <v>2610218</v>
      </c>
      <c r="E1056" s="74">
        <v>2669769</v>
      </c>
      <c r="F1056" s="74">
        <v>2630041</v>
      </c>
      <c r="G1056" s="74">
        <v>2342172</v>
      </c>
      <c r="H1056" s="74">
        <v>2300266</v>
      </c>
      <c r="I1056" s="74">
        <v>2404749</v>
      </c>
      <c r="J1056" s="53">
        <v>268046</v>
      </c>
      <c r="K1056" s="53">
        <v>369503</v>
      </c>
      <c r="L1056" s="53">
        <v>225292</v>
      </c>
      <c r="M1056" s="17">
        <v>0.1144</v>
      </c>
      <c r="N1056" s="17">
        <v>0.16059999999999999</v>
      </c>
      <c r="O1056" s="17">
        <v>9.3700000000000006E-2</v>
      </c>
      <c r="P1056" s="38">
        <v>0</v>
      </c>
      <c r="Q1056" s="38">
        <v>0</v>
      </c>
    </row>
    <row r="1057" spans="1:17" x14ac:dyDescent="0.35">
      <c r="A1057" s="65" t="s">
        <v>4074</v>
      </c>
      <c r="B1057" s="65" t="s">
        <v>47</v>
      </c>
      <c r="C1057" s="89" t="s">
        <v>2811</v>
      </c>
      <c r="D1057" s="74">
        <v>1443668.62</v>
      </c>
      <c r="E1057" s="74">
        <v>1542915.49</v>
      </c>
      <c r="F1057" s="74">
        <v>1504533</v>
      </c>
      <c r="G1057" s="74">
        <v>1393040.94</v>
      </c>
      <c r="H1057" s="74">
        <v>2433056.62</v>
      </c>
      <c r="I1057" s="74">
        <v>1706530</v>
      </c>
      <c r="J1057" s="53">
        <v>50627.680000000168</v>
      </c>
      <c r="K1057" s="53">
        <v>-890141.13000000012</v>
      </c>
      <c r="L1057" s="53">
        <v>-201997</v>
      </c>
      <c r="M1057" s="17">
        <v>3.6299999999999999E-2</v>
      </c>
      <c r="N1057" s="17">
        <v>-0.3659</v>
      </c>
      <c r="O1057" s="17">
        <v>-0.11840000000000001</v>
      </c>
      <c r="P1057" s="38">
        <v>2</v>
      </c>
      <c r="Q1057" s="38">
        <v>6.67</v>
      </c>
    </row>
    <row r="1058" spans="1:17" x14ac:dyDescent="0.35">
      <c r="A1058" s="65" t="s">
        <v>4075</v>
      </c>
      <c r="B1058" s="65" t="s">
        <v>34</v>
      </c>
      <c r="C1058" s="89" t="s">
        <v>2813</v>
      </c>
      <c r="D1058" s="74">
        <v>916714.57</v>
      </c>
      <c r="E1058" s="74">
        <v>1275689.4099999999</v>
      </c>
      <c r="F1058" s="74">
        <v>891835.32</v>
      </c>
      <c r="G1058" s="74">
        <v>929504.21</v>
      </c>
      <c r="H1058" s="74">
        <v>1304530.69</v>
      </c>
      <c r="I1058" s="74">
        <v>994168.8</v>
      </c>
      <c r="J1058" s="53">
        <v>-12789.640000000014</v>
      </c>
      <c r="K1058" s="53">
        <v>-28841.280000000028</v>
      </c>
      <c r="L1058" s="53">
        <v>-102333.4800000001</v>
      </c>
      <c r="M1058" s="17">
        <v>-1.38E-2</v>
      </c>
      <c r="N1058" s="17">
        <v>-2.2100000000000002E-2</v>
      </c>
      <c r="O1058" s="17">
        <v>-0.10290000000000001</v>
      </c>
      <c r="P1058" s="38">
        <v>3</v>
      </c>
      <c r="Q1058" s="38">
        <v>10</v>
      </c>
    </row>
    <row r="1059" spans="1:17" x14ac:dyDescent="0.35">
      <c r="A1059" s="65" t="s">
        <v>4076</v>
      </c>
      <c r="B1059" s="65" t="s">
        <v>15</v>
      </c>
      <c r="C1059" s="89" t="s">
        <v>2818</v>
      </c>
      <c r="D1059" s="74">
        <v>711200</v>
      </c>
      <c r="E1059" s="74">
        <v>671701</v>
      </c>
      <c r="F1059" s="74">
        <v>719046</v>
      </c>
      <c r="G1059" s="74">
        <v>665245</v>
      </c>
      <c r="H1059" s="74">
        <v>683373</v>
      </c>
      <c r="I1059" s="74">
        <v>706795</v>
      </c>
      <c r="J1059" s="53">
        <v>45955</v>
      </c>
      <c r="K1059" s="53">
        <v>-11672</v>
      </c>
      <c r="L1059" s="53">
        <v>12251</v>
      </c>
      <c r="M1059" s="17">
        <v>6.9099999999999995E-2</v>
      </c>
      <c r="N1059" s="17">
        <v>-1.7100000000000001E-2</v>
      </c>
      <c r="O1059" s="17">
        <v>1.7299999999999999E-2</v>
      </c>
      <c r="P1059" s="38">
        <v>1</v>
      </c>
      <c r="Q1059" s="38">
        <v>3.33</v>
      </c>
    </row>
    <row r="1060" spans="1:17" x14ac:dyDescent="0.35">
      <c r="A1060" s="65" t="s">
        <v>4077</v>
      </c>
      <c r="B1060" s="65" t="s">
        <v>54</v>
      </c>
      <c r="C1060" s="89" t="s">
        <v>2819</v>
      </c>
      <c r="D1060" s="74">
        <v>11232005</v>
      </c>
      <c r="E1060" s="74">
        <v>12224696</v>
      </c>
      <c r="F1060" s="74">
        <v>12751131</v>
      </c>
      <c r="G1060" s="74">
        <v>11129386</v>
      </c>
      <c r="H1060" s="74">
        <v>11894082</v>
      </c>
      <c r="I1060" s="74">
        <v>12149230</v>
      </c>
      <c r="J1060" s="53">
        <v>102619</v>
      </c>
      <c r="K1060" s="53">
        <v>330614</v>
      </c>
      <c r="L1060" s="53">
        <v>601901</v>
      </c>
      <c r="M1060" s="17">
        <v>9.1999999999999998E-3</v>
      </c>
      <c r="N1060" s="17">
        <v>2.7799999999999998E-2</v>
      </c>
      <c r="O1060" s="17">
        <v>4.9500000000000002E-2</v>
      </c>
      <c r="P1060" s="38">
        <v>0</v>
      </c>
      <c r="Q1060" s="38">
        <v>0</v>
      </c>
    </row>
    <row r="1061" spans="1:17" x14ac:dyDescent="0.35">
      <c r="A1061" s="65" t="s">
        <v>4078</v>
      </c>
      <c r="B1061" s="65" t="s">
        <v>64</v>
      </c>
      <c r="C1061" s="89" t="s">
        <v>2821</v>
      </c>
      <c r="D1061" s="74">
        <v>792671.63</v>
      </c>
      <c r="E1061" s="74">
        <v>784053.33</v>
      </c>
      <c r="F1061" s="74">
        <v>868679.92</v>
      </c>
      <c r="G1061" s="74">
        <v>734211.1</v>
      </c>
      <c r="H1061" s="74">
        <v>697819.28</v>
      </c>
      <c r="I1061" s="74">
        <v>965198.35</v>
      </c>
      <c r="J1061" s="53">
        <v>58460.530000000028</v>
      </c>
      <c r="K1061" s="53">
        <v>86234.04999999993</v>
      </c>
      <c r="L1061" s="53">
        <v>-96518.429999999935</v>
      </c>
      <c r="M1061" s="17">
        <v>7.9600000000000004E-2</v>
      </c>
      <c r="N1061" s="17">
        <v>0.1236</v>
      </c>
      <c r="O1061" s="17">
        <v>-0.1</v>
      </c>
      <c r="P1061" s="38">
        <v>1</v>
      </c>
      <c r="Q1061" s="38">
        <v>3.33</v>
      </c>
    </row>
    <row r="1062" spans="1:17" x14ac:dyDescent="0.35">
      <c r="A1062" s="65" t="s">
        <v>4079</v>
      </c>
      <c r="B1062" s="65" t="s">
        <v>23</v>
      </c>
      <c r="C1062" s="89" t="s">
        <v>2823</v>
      </c>
      <c r="D1062" s="74">
        <v>1944358.65</v>
      </c>
      <c r="E1062" s="74">
        <v>1821107.25</v>
      </c>
      <c r="F1062" s="74">
        <v>1760442.49</v>
      </c>
      <c r="G1062" s="74">
        <v>1759718.93</v>
      </c>
      <c r="H1062" s="74">
        <v>1744148.28</v>
      </c>
      <c r="I1062" s="74">
        <v>1986303.02</v>
      </c>
      <c r="J1062" s="53">
        <v>184639.71999999997</v>
      </c>
      <c r="K1062" s="53">
        <v>76958.969999999972</v>
      </c>
      <c r="L1062" s="53">
        <v>-225860.53000000003</v>
      </c>
      <c r="M1062" s="17">
        <v>0.10489999999999999</v>
      </c>
      <c r="N1062" s="17">
        <v>4.41E-2</v>
      </c>
      <c r="O1062" s="17">
        <v>-0.1137</v>
      </c>
      <c r="P1062" s="38">
        <v>1</v>
      </c>
      <c r="Q1062" s="38">
        <v>3.33</v>
      </c>
    </row>
    <row r="1063" spans="1:17" x14ac:dyDescent="0.35">
      <c r="A1063" s="65" t="s">
        <v>4080</v>
      </c>
      <c r="B1063" s="65" t="s">
        <v>15</v>
      </c>
      <c r="C1063" s="89" t="s">
        <v>2824</v>
      </c>
      <c r="D1063" s="74">
        <v>1058335.0900000001</v>
      </c>
      <c r="E1063" s="74">
        <v>1092952.76</v>
      </c>
      <c r="F1063" s="74">
        <v>1078666.07</v>
      </c>
      <c r="G1063" s="74">
        <v>929513.16</v>
      </c>
      <c r="H1063" s="74">
        <v>834227.27</v>
      </c>
      <c r="I1063" s="74">
        <v>858583.42</v>
      </c>
      <c r="J1063" s="53">
        <v>128821.93000000005</v>
      </c>
      <c r="K1063" s="53">
        <v>258725.49</v>
      </c>
      <c r="L1063" s="53">
        <v>220082.65000000002</v>
      </c>
      <c r="M1063" s="17">
        <v>0.1386</v>
      </c>
      <c r="N1063" s="17">
        <v>0.31009999999999999</v>
      </c>
      <c r="O1063" s="17">
        <v>0.25629999999999997</v>
      </c>
      <c r="P1063" s="38">
        <v>0</v>
      </c>
      <c r="Q1063" s="38">
        <v>0</v>
      </c>
    </row>
    <row r="1064" spans="1:17" x14ac:dyDescent="0.35">
      <c r="A1064" s="65" t="s">
        <v>4081</v>
      </c>
      <c r="B1064" s="65" t="s">
        <v>61</v>
      </c>
      <c r="C1064" s="89" t="s">
        <v>2826</v>
      </c>
      <c r="D1064" s="74">
        <v>6083730</v>
      </c>
      <c r="E1064" s="74">
        <v>6873301</v>
      </c>
      <c r="F1064" s="74">
        <v>6503592</v>
      </c>
      <c r="G1064" s="74">
        <v>6102284</v>
      </c>
      <c r="H1064" s="74">
        <v>6634432</v>
      </c>
      <c r="I1064" s="74">
        <v>5762089</v>
      </c>
      <c r="J1064" s="53">
        <v>-18554</v>
      </c>
      <c r="K1064" s="53">
        <v>238869</v>
      </c>
      <c r="L1064" s="53">
        <v>741503</v>
      </c>
      <c r="M1064" s="17">
        <v>-3.0000000000000001E-3</v>
      </c>
      <c r="N1064" s="17">
        <v>3.5999999999999997E-2</v>
      </c>
      <c r="O1064" s="17">
        <v>0.12870000000000001</v>
      </c>
      <c r="P1064" s="38">
        <v>1</v>
      </c>
      <c r="Q1064" s="38">
        <v>3.33</v>
      </c>
    </row>
    <row r="1065" spans="1:17" x14ac:dyDescent="0.35">
      <c r="A1065" s="65" t="s">
        <v>4082</v>
      </c>
      <c r="B1065" s="65" t="s">
        <v>33</v>
      </c>
      <c r="C1065" s="89" t="s">
        <v>2830</v>
      </c>
      <c r="D1065" s="74">
        <v>5596165.8200000003</v>
      </c>
      <c r="E1065" s="74">
        <v>5117618.29</v>
      </c>
      <c r="F1065" s="74">
        <v>5234587.46</v>
      </c>
      <c r="G1065" s="74">
        <v>4797944.5199999996</v>
      </c>
      <c r="H1065" s="74">
        <v>4886147.1100000003</v>
      </c>
      <c r="I1065" s="74">
        <v>5158412.7300000004</v>
      </c>
      <c r="J1065" s="53">
        <v>798221.30000000075</v>
      </c>
      <c r="K1065" s="53">
        <v>231471.1799999997</v>
      </c>
      <c r="L1065" s="53">
        <v>76174.729999999516</v>
      </c>
      <c r="M1065" s="17">
        <v>0.16639999999999999</v>
      </c>
      <c r="N1065" s="17">
        <v>4.7399999999999998E-2</v>
      </c>
      <c r="O1065" s="17">
        <v>1.4800000000000001E-2</v>
      </c>
      <c r="P1065" s="38">
        <v>0</v>
      </c>
      <c r="Q1065" s="38">
        <v>0</v>
      </c>
    </row>
    <row r="1066" spans="1:17" x14ac:dyDescent="0.35">
      <c r="A1066" s="65" t="s">
        <v>4083</v>
      </c>
      <c r="B1066" s="65" t="s">
        <v>57</v>
      </c>
      <c r="C1066" s="89" t="s">
        <v>2831</v>
      </c>
      <c r="D1066" s="74">
        <v>988289.64</v>
      </c>
      <c r="E1066" s="74">
        <v>1001880.6</v>
      </c>
      <c r="F1066" s="74">
        <v>942505.57</v>
      </c>
      <c r="G1066" s="74">
        <v>913123.81</v>
      </c>
      <c r="H1066" s="74">
        <v>992007.46</v>
      </c>
      <c r="I1066" s="74">
        <v>1047886.83</v>
      </c>
      <c r="J1066" s="53">
        <v>75165.829999999958</v>
      </c>
      <c r="K1066" s="53">
        <v>9873.140000000014</v>
      </c>
      <c r="L1066" s="53">
        <v>-105381.26000000001</v>
      </c>
      <c r="M1066" s="17">
        <v>8.2299999999999998E-2</v>
      </c>
      <c r="N1066" s="17">
        <v>0.01</v>
      </c>
      <c r="O1066" s="17">
        <v>-0.10059999999999999</v>
      </c>
      <c r="P1066" s="38">
        <v>1</v>
      </c>
      <c r="Q1066" s="38">
        <v>3.33</v>
      </c>
    </row>
    <row r="1067" spans="1:17" x14ac:dyDescent="0.35">
      <c r="A1067" s="65" t="s">
        <v>4084</v>
      </c>
      <c r="B1067" s="65" t="s">
        <v>66</v>
      </c>
      <c r="C1067" s="89" t="s">
        <v>2832</v>
      </c>
      <c r="D1067" s="74">
        <v>1514461</v>
      </c>
      <c r="E1067" s="74">
        <v>1597464</v>
      </c>
      <c r="F1067" s="74">
        <v>1600667</v>
      </c>
      <c r="G1067" s="74">
        <v>1297668</v>
      </c>
      <c r="H1067" s="74">
        <v>1474511</v>
      </c>
      <c r="I1067" s="74">
        <v>1537320</v>
      </c>
      <c r="J1067" s="53">
        <v>216793</v>
      </c>
      <c r="K1067" s="53">
        <v>122953</v>
      </c>
      <c r="L1067" s="53">
        <v>63347</v>
      </c>
      <c r="M1067" s="17">
        <v>0.1671</v>
      </c>
      <c r="N1067" s="17">
        <v>8.3400000000000002E-2</v>
      </c>
      <c r="O1067" s="17">
        <v>4.1200000000000001E-2</v>
      </c>
      <c r="P1067" s="38">
        <v>0</v>
      </c>
      <c r="Q1067" s="38">
        <v>0</v>
      </c>
    </row>
    <row r="1068" spans="1:17" x14ac:dyDescent="0.35">
      <c r="A1068" s="65" t="s">
        <v>4085</v>
      </c>
      <c r="B1068" s="65" t="s">
        <v>54</v>
      </c>
      <c r="C1068" s="89" t="s">
        <v>2834</v>
      </c>
      <c r="D1068" s="74">
        <v>3845147.97</v>
      </c>
      <c r="E1068" s="74">
        <v>4158696.1</v>
      </c>
      <c r="F1068" s="74">
        <v>4501640</v>
      </c>
      <c r="G1068" s="74">
        <v>3850159.99</v>
      </c>
      <c r="H1068" s="74">
        <v>3838866.08</v>
      </c>
      <c r="I1068" s="74">
        <v>4417487</v>
      </c>
      <c r="J1068" s="53">
        <v>-5012.0200000000186</v>
      </c>
      <c r="K1068" s="53">
        <v>319830.02</v>
      </c>
      <c r="L1068" s="53">
        <v>84153</v>
      </c>
      <c r="M1068" s="17">
        <v>-1.2999999999999999E-3</v>
      </c>
      <c r="N1068" s="17">
        <v>8.3299999999999999E-2</v>
      </c>
      <c r="O1068" s="17">
        <v>1.9E-2</v>
      </c>
      <c r="P1068" s="38">
        <v>1</v>
      </c>
      <c r="Q1068" s="38">
        <v>3.33</v>
      </c>
    </row>
    <row r="1069" spans="1:17" x14ac:dyDescent="0.35">
      <c r="A1069" s="65" t="s">
        <v>4086</v>
      </c>
      <c r="B1069" s="65" t="s">
        <v>44</v>
      </c>
      <c r="C1069" s="89" t="s">
        <v>2836</v>
      </c>
      <c r="D1069" s="74">
        <v>1894282</v>
      </c>
      <c r="E1069" s="74">
        <v>2014172</v>
      </c>
      <c r="F1069" s="74">
        <v>2028164</v>
      </c>
      <c r="G1069" s="74">
        <v>1837098</v>
      </c>
      <c r="H1069" s="74">
        <v>1913053</v>
      </c>
      <c r="I1069" s="74">
        <v>2116510</v>
      </c>
      <c r="J1069" s="53">
        <v>57184</v>
      </c>
      <c r="K1069" s="53">
        <v>101119</v>
      </c>
      <c r="L1069" s="53">
        <v>-88346</v>
      </c>
      <c r="M1069" s="17">
        <v>3.1099999999999999E-2</v>
      </c>
      <c r="N1069" s="17">
        <v>5.2900000000000003E-2</v>
      </c>
      <c r="O1069" s="17">
        <v>-4.1700000000000001E-2</v>
      </c>
      <c r="P1069" s="38">
        <v>1</v>
      </c>
      <c r="Q1069" s="38">
        <v>3.33</v>
      </c>
    </row>
    <row r="1070" spans="1:17" x14ac:dyDescent="0.35">
      <c r="A1070" s="65" t="s">
        <v>4087</v>
      </c>
      <c r="B1070" s="65" t="s">
        <v>76</v>
      </c>
      <c r="C1070" s="89" t="s">
        <v>2838</v>
      </c>
      <c r="D1070" s="74">
        <v>42902042</v>
      </c>
      <c r="E1070" s="74">
        <v>44510257</v>
      </c>
      <c r="F1070" s="74">
        <v>48073907</v>
      </c>
      <c r="G1070" s="74">
        <v>39372700</v>
      </c>
      <c r="H1070" s="74">
        <v>43721876</v>
      </c>
      <c r="I1070" s="74">
        <v>46891334</v>
      </c>
      <c r="J1070" s="53">
        <v>3529342</v>
      </c>
      <c r="K1070" s="53">
        <v>788381</v>
      </c>
      <c r="L1070" s="53">
        <v>1182573</v>
      </c>
      <c r="M1070" s="17">
        <v>8.9599999999999999E-2</v>
      </c>
      <c r="N1070" s="17">
        <v>1.7999999999999999E-2</v>
      </c>
      <c r="O1070" s="17">
        <v>2.52E-2</v>
      </c>
      <c r="P1070" s="38">
        <v>0</v>
      </c>
      <c r="Q1070" s="38">
        <v>0</v>
      </c>
    </row>
    <row r="1071" spans="1:17" x14ac:dyDescent="0.35">
      <c r="A1071" s="65" t="s">
        <v>4088</v>
      </c>
      <c r="B1071" s="65" t="s">
        <v>55</v>
      </c>
      <c r="C1071" s="89" t="s">
        <v>2840</v>
      </c>
      <c r="D1071" s="74">
        <v>2278400</v>
      </c>
      <c r="E1071" s="74">
        <v>2126011</v>
      </c>
      <c r="F1071" s="74">
        <v>2258908</v>
      </c>
      <c r="G1071" s="74">
        <v>2195614</v>
      </c>
      <c r="H1071" s="74">
        <v>2051626</v>
      </c>
      <c r="I1071" s="74">
        <v>2205394</v>
      </c>
      <c r="J1071" s="53">
        <v>82786</v>
      </c>
      <c r="K1071" s="53">
        <v>74385</v>
      </c>
      <c r="L1071" s="53">
        <v>53514</v>
      </c>
      <c r="M1071" s="17">
        <v>3.7699999999999997E-2</v>
      </c>
      <c r="N1071" s="17">
        <v>3.6299999999999999E-2</v>
      </c>
      <c r="O1071" s="17">
        <v>2.4299999999999999E-2</v>
      </c>
      <c r="P1071" s="38">
        <v>0</v>
      </c>
      <c r="Q1071" s="38">
        <v>0</v>
      </c>
    </row>
    <row r="1072" spans="1:17" x14ac:dyDescent="0.35">
      <c r="A1072" s="65" t="s">
        <v>4089</v>
      </c>
      <c r="B1072" s="65" t="s">
        <v>12</v>
      </c>
      <c r="C1072" s="89" t="s">
        <v>2842</v>
      </c>
      <c r="D1072" s="74">
        <v>1030710.82</v>
      </c>
      <c r="E1072" s="74">
        <v>1052165.6100000001</v>
      </c>
      <c r="F1072" s="74">
        <v>1157625.6000000001</v>
      </c>
      <c r="G1072" s="74">
        <v>839867.46</v>
      </c>
      <c r="H1072" s="74">
        <v>1041402.44</v>
      </c>
      <c r="I1072" s="74">
        <v>783599.29</v>
      </c>
      <c r="J1072" s="53">
        <v>190843.36</v>
      </c>
      <c r="K1072" s="53">
        <v>10763.170000000158</v>
      </c>
      <c r="L1072" s="53">
        <v>374026.31000000006</v>
      </c>
      <c r="M1072" s="17">
        <v>0.22720000000000001</v>
      </c>
      <c r="N1072" s="17">
        <v>1.03E-2</v>
      </c>
      <c r="O1072" s="17">
        <v>0.4773</v>
      </c>
      <c r="P1072" s="38">
        <v>0</v>
      </c>
      <c r="Q1072" s="38">
        <v>0</v>
      </c>
    </row>
    <row r="1073" spans="1:17" x14ac:dyDescent="0.35">
      <c r="A1073" s="65" t="s">
        <v>4090</v>
      </c>
      <c r="B1073" s="65" t="s">
        <v>53</v>
      </c>
      <c r="C1073" s="89" t="s">
        <v>2843</v>
      </c>
      <c r="D1073" s="74">
        <v>1775186.54</v>
      </c>
      <c r="E1073" s="74">
        <v>2014079.74</v>
      </c>
      <c r="F1073" s="74">
        <v>2007191.51</v>
      </c>
      <c r="G1073" s="74">
        <v>1782104.57</v>
      </c>
      <c r="H1073" s="74">
        <v>2088585.08</v>
      </c>
      <c r="I1073" s="74">
        <v>1910490.43</v>
      </c>
      <c r="J1073" s="53">
        <v>-6918.0300000000279</v>
      </c>
      <c r="K1073" s="53">
        <v>-74505.340000000084</v>
      </c>
      <c r="L1073" s="53">
        <v>96701.080000000075</v>
      </c>
      <c r="M1073" s="17">
        <v>-3.8999999999999998E-3</v>
      </c>
      <c r="N1073" s="17">
        <v>-3.5700000000000003E-2</v>
      </c>
      <c r="O1073" s="17">
        <v>5.0599999999999999E-2</v>
      </c>
      <c r="P1073" s="38">
        <v>2</v>
      </c>
      <c r="Q1073" s="38">
        <v>6.67</v>
      </c>
    </row>
    <row r="1074" spans="1:17" x14ac:dyDescent="0.35">
      <c r="A1074" s="65" t="s">
        <v>4091</v>
      </c>
      <c r="B1074" s="65" t="s">
        <v>14</v>
      </c>
      <c r="C1074" s="89" t="s">
        <v>2845</v>
      </c>
      <c r="D1074" s="74">
        <v>751737.8</v>
      </c>
      <c r="E1074" s="74">
        <v>790368</v>
      </c>
      <c r="F1074" s="74">
        <v>843605</v>
      </c>
      <c r="G1074" s="74">
        <v>759371</v>
      </c>
      <c r="H1074" s="74">
        <v>745117.46</v>
      </c>
      <c r="I1074" s="74">
        <v>807309</v>
      </c>
      <c r="J1074" s="53">
        <v>-7633.1999999999534</v>
      </c>
      <c r="K1074" s="53">
        <v>45250.540000000037</v>
      </c>
      <c r="L1074" s="53">
        <v>36296</v>
      </c>
      <c r="M1074" s="17">
        <v>-1.01E-2</v>
      </c>
      <c r="N1074" s="17">
        <v>6.0699999999999997E-2</v>
      </c>
      <c r="O1074" s="17">
        <v>4.4999999999999998E-2</v>
      </c>
      <c r="P1074" s="38">
        <v>1</v>
      </c>
      <c r="Q1074" s="38">
        <v>3.33</v>
      </c>
    </row>
    <row r="1075" spans="1:17" x14ac:dyDescent="0.35">
      <c r="A1075" s="65" t="s">
        <v>4092</v>
      </c>
      <c r="B1075" s="65" t="s">
        <v>59</v>
      </c>
      <c r="C1075" s="89" t="s">
        <v>2846</v>
      </c>
      <c r="D1075" s="74">
        <v>2171097.88</v>
      </c>
      <c r="E1075" s="74">
        <v>2168511.27</v>
      </c>
      <c r="F1075" s="74">
        <v>3434268.87</v>
      </c>
      <c r="G1075" s="74">
        <v>1996083.78</v>
      </c>
      <c r="H1075" s="74">
        <v>2155583.1</v>
      </c>
      <c r="I1075" s="74">
        <v>2407311.3199999998</v>
      </c>
      <c r="J1075" s="53">
        <v>175014.09999999986</v>
      </c>
      <c r="K1075" s="53">
        <v>12928.169999999925</v>
      </c>
      <c r="L1075" s="53">
        <v>1026957.5500000003</v>
      </c>
      <c r="M1075" s="17">
        <v>8.77E-2</v>
      </c>
      <c r="N1075" s="17">
        <v>6.0000000000000001E-3</v>
      </c>
      <c r="O1075" s="17">
        <v>0.42659999999999998</v>
      </c>
      <c r="P1075" s="38">
        <v>0</v>
      </c>
      <c r="Q1075" s="38">
        <v>0</v>
      </c>
    </row>
    <row r="1076" spans="1:17" x14ac:dyDescent="0.35">
      <c r="A1076" s="65" t="s">
        <v>4093</v>
      </c>
      <c r="B1076" s="65" t="s">
        <v>69</v>
      </c>
      <c r="C1076" s="89" t="s">
        <v>2850</v>
      </c>
      <c r="D1076" s="74">
        <v>4776969</v>
      </c>
      <c r="E1076" s="74">
        <v>4747922</v>
      </c>
      <c r="F1076" s="74">
        <v>5032422</v>
      </c>
      <c r="G1076" s="74">
        <v>4873838</v>
      </c>
      <c r="H1076" s="74">
        <v>4985590</v>
      </c>
      <c r="I1076" s="74">
        <v>5113120</v>
      </c>
      <c r="J1076" s="53">
        <v>-96869</v>
      </c>
      <c r="K1076" s="53">
        <v>-237668</v>
      </c>
      <c r="L1076" s="53">
        <v>-80698</v>
      </c>
      <c r="M1076" s="17">
        <v>-1.9900000000000001E-2</v>
      </c>
      <c r="N1076" s="17">
        <v>-4.7699999999999999E-2</v>
      </c>
      <c r="O1076" s="17">
        <v>-1.5800000000000002E-2</v>
      </c>
      <c r="P1076" s="38">
        <v>3</v>
      </c>
      <c r="Q1076" s="38">
        <v>10</v>
      </c>
    </row>
    <row r="1077" spans="1:17" x14ac:dyDescent="0.35">
      <c r="A1077" s="65" t="s">
        <v>4094</v>
      </c>
      <c r="B1077" s="65" t="s">
        <v>14</v>
      </c>
      <c r="C1077" s="89" t="s">
        <v>2852</v>
      </c>
      <c r="D1077" s="74">
        <v>883430</v>
      </c>
      <c r="E1077" s="74">
        <v>836338</v>
      </c>
      <c r="F1077" s="74">
        <v>981511</v>
      </c>
      <c r="G1077" s="74">
        <v>951339</v>
      </c>
      <c r="H1077" s="74">
        <v>823199</v>
      </c>
      <c r="I1077" s="74">
        <v>928389</v>
      </c>
      <c r="J1077" s="53">
        <v>-67909</v>
      </c>
      <c r="K1077" s="53">
        <v>13139</v>
      </c>
      <c r="L1077" s="53">
        <v>53122</v>
      </c>
      <c r="M1077" s="17">
        <v>-7.1400000000000005E-2</v>
      </c>
      <c r="N1077" s="17">
        <v>1.6E-2</v>
      </c>
      <c r="O1077" s="17">
        <v>5.7200000000000001E-2</v>
      </c>
      <c r="P1077" s="38">
        <v>1</v>
      </c>
      <c r="Q1077" s="38">
        <v>3.33</v>
      </c>
    </row>
    <row r="1078" spans="1:17" x14ac:dyDescent="0.35">
      <c r="A1078" s="65" t="s">
        <v>4095</v>
      </c>
      <c r="B1078" s="65" t="s">
        <v>39</v>
      </c>
      <c r="C1078" s="89" t="s">
        <v>2854</v>
      </c>
      <c r="D1078" s="74">
        <v>1732530.95</v>
      </c>
      <c r="E1078" s="74">
        <v>1856305.56</v>
      </c>
      <c r="F1078" s="74">
        <v>1723379.88</v>
      </c>
      <c r="G1078" s="74">
        <v>1754182.16</v>
      </c>
      <c r="H1078" s="74">
        <v>1618336.56</v>
      </c>
      <c r="I1078" s="74">
        <v>1615418.93</v>
      </c>
      <c r="J1078" s="53">
        <v>-21651.209999999963</v>
      </c>
      <c r="K1078" s="53">
        <v>237969</v>
      </c>
      <c r="L1078" s="53">
        <v>107960.94999999995</v>
      </c>
      <c r="M1078" s="17">
        <v>-1.23E-2</v>
      </c>
      <c r="N1078" s="17">
        <v>0.14699999999999999</v>
      </c>
      <c r="O1078" s="17">
        <v>6.6799999999999998E-2</v>
      </c>
      <c r="P1078" s="38">
        <v>1</v>
      </c>
      <c r="Q1078" s="38">
        <v>3.33</v>
      </c>
    </row>
    <row r="1079" spans="1:17" x14ac:dyDescent="0.35">
      <c r="A1079" s="65" t="s">
        <v>4096</v>
      </c>
      <c r="B1079" s="65" t="s">
        <v>21</v>
      </c>
      <c r="C1079" s="89" t="s">
        <v>2855</v>
      </c>
      <c r="D1079" s="74">
        <v>1505813.8</v>
      </c>
      <c r="E1079" s="74">
        <v>1631645.22</v>
      </c>
      <c r="F1079" s="74">
        <v>1741123.33</v>
      </c>
      <c r="G1079" s="74">
        <v>1409519.14</v>
      </c>
      <c r="H1079" s="74">
        <v>1558471.06</v>
      </c>
      <c r="I1079" s="74">
        <v>1518558.05</v>
      </c>
      <c r="J1079" s="53">
        <v>96294.660000000149</v>
      </c>
      <c r="K1079" s="53">
        <v>73174.159999999916</v>
      </c>
      <c r="L1079" s="53">
        <v>222565.28000000003</v>
      </c>
      <c r="M1079" s="17">
        <v>6.83E-2</v>
      </c>
      <c r="N1079" s="17">
        <v>4.7E-2</v>
      </c>
      <c r="O1079" s="17">
        <v>0.14660000000000001</v>
      </c>
      <c r="P1079" s="38">
        <v>0</v>
      </c>
      <c r="Q1079" s="38">
        <v>0</v>
      </c>
    </row>
    <row r="1080" spans="1:17" x14ac:dyDescent="0.35">
      <c r="A1080" s="65" t="s">
        <v>4097</v>
      </c>
      <c r="B1080" s="65" t="s">
        <v>76</v>
      </c>
      <c r="C1080" s="89" t="s">
        <v>2859</v>
      </c>
      <c r="D1080" s="74">
        <v>35429117</v>
      </c>
      <c r="E1080" s="74">
        <v>35932536</v>
      </c>
      <c r="F1080" s="74">
        <v>36660255</v>
      </c>
      <c r="G1080" s="74">
        <v>32844476</v>
      </c>
      <c r="H1080" s="74">
        <v>33776665</v>
      </c>
      <c r="I1080" s="74">
        <v>36893395</v>
      </c>
      <c r="J1080" s="53">
        <v>2584641</v>
      </c>
      <c r="K1080" s="53">
        <v>2155871</v>
      </c>
      <c r="L1080" s="53">
        <v>-233140</v>
      </c>
      <c r="M1080" s="17">
        <v>7.8700000000000006E-2</v>
      </c>
      <c r="N1080" s="17">
        <v>6.3799999999999996E-2</v>
      </c>
      <c r="O1080" s="17">
        <v>-6.3E-3</v>
      </c>
      <c r="P1080" s="38">
        <v>1</v>
      </c>
      <c r="Q1080" s="38">
        <v>3.33</v>
      </c>
    </row>
    <row r="1081" spans="1:17" x14ac:dyDescent="0.35">
      <c r="A1081" s="65" t="s">
        <v>4098</v>
      </c>
      <c r="B1081" s="65" t="s">
        <v>56</v>
      </c>
      <c r="C1081" s="89" t="s">
        <v>2862</v>
      </c>
      <c r="D1081" s="74">
        <v>2094513</v>
      </c>
      <c r="E1081" s="74">
        <v>2309647</v>
      </c>
      <c r="F1081" s="74">
        <v>2207626</v>
      </c>
      <c r="G1081" s="74">
        <v>2004903</v>
      </c>
      <c r="H1081" s="74">
        <v>2323591</v>
      </c>
      <c r="I1081" s="74">
        <v>2127517</v>
      </c>
      <c r="J1081" s="53">
        <v>89610</v>
      </c>
      <c r="K1081" s="53">
        <v>-13944</v>
      </c>
      <c r="L1081" s="53">
        <v>80109</v>
      </c>
      <c r="M1081" s="17">
        <v>4.4699999999999997E-2</v>
      </c>
      <c r="N1081" s="17">
        <v>-6.0000000000000001E-3</v>
      </c>
      <c r="O1081" s="17">
        <v>3.7699999999999997E-2</v>
      </c>
      <c r="P1081" s="38">
        <v>1</v>
      </c>
      <c r="Q1081" s="38">
        <v>3.33</v>
      </c>
    </row>
    <row r="1082" spans="1:17" x14ac:dyDescent="0.35">
      <c r="A1082" s="65" t="s">
        <v>4099</v>
      </c>
      <c r="B1082" s="65" t="s">
        <v>26</v>
      </c>
      <c r="C1082" s="89" t="s">
        <v>2866</v>
      </c>
      <c r="D1082" s="74">
        <v>2160146.21</v>
      </c>
      <c r="E1082" s="74">
        <v>1714937.05</v>
      </c>
      <c r="F1082" s="74">
        <v>1618568.59</v>
      </c>
      <c r="G1082" s="74">
        <v>1797375.96</v>
      </c>
      <c r="H1082" s="74">
        <v>1619432.17</v>
      </c>
      <c r="I1082" s="74">
        <v>1656262.33</v>
      </c>
      <c r="J1082" s="53">
        <v>362770.25</v>
      </c>
      <c r="K1082" s="53">
        <v>95504.880000000121</v>
      </c>
      <c r="L1082" s="53">
        <v>-37693.739999999991</v>
      </c>
      <c r="M1082" s="17">
        <v>0.20180000000000001</v>
      </c>
      <c r="N1082" s="17">
        <v>5.8999999999999997E-2</v>
      </c>
      <c r="O1082" s="17">
        <v>-2.2800000000000001E-2</v>
      </c>
      <c r="P1082" s="38">
        <v>1</v>
      </c>
      <c r="Q1082" s="38">
        <v>3.33</v>
      </c>
    </row>
    <row r="1083" spans="1:17" x14ac:dyDescent="0.35">
      <c r="A1083" s="65" t="s">
        <v>4100</v>
      </c>
      <c r="B1083" s="65" t="s">
        <v>57</v>
      </c>
      <c r="C1083" s="89" t="s">
        <v>2868</v>
      </c>
      <c r="D1083" s="74">
        <v>971876</v>
      </c>
      <c r="E1083" s="74">
        <v>1130585.08</v>
      </c>
      <c r="F1083" s="74">
        <v>880886.78</v>
      </c>
      <c r="G1083" s="74">
        <v>964623.1</v>
      </c>
      <c r="H1083" s="74">
        <v>1301681.3799999999</v>
      </c>
      <c r="I1083" s="74">
        <v>1003235.97</v>
      </c>
      <c r="J1083" s="53">
        <v>7252.9000000000233</v>
      </c>
      <c r="K1083" s="53">
        <v>-171096.29999999981</v>
      </c>
      <c r="L1083" s="53">
        <v>-122349.18999999994</v>
      </c>
      <c r="M1083" s="17">
        <v>7.4999999999999997E-3</v>
      </c>
      <c r="N1083" s="17">
        <v>-0.13139999999999999</v>
      </c>
      <c r="O1083" s="17">
        <v>-0.122</v>
      </c>
      <c r="P1083" s="38">
        <v>2</v>
      </c>
      <c r="Q1083" s="38">
        <v>6.67</v>
      </c>
    </row>
    <row r="1084" spans="1:17" x14ac:dyDescent="0.35">
      <c r="A1084" s="65" t="s">
        <v>4101</v>
      </c>
      <c r="B1084" s="65" t="s">
        <v>72</v>
      </c>
      <c r="C1084" s="89" t="s">
        <v>2869</v>
      </c>
      <c r="D1084" s="74">
        <v>10839690</v>
      </c>
      <c r="E1084" s="74">
        <v>11265211</v>
      </c>
      <c r="F1084" s="74">
        <v>11995708</v>
      </c>
      <c r="G1084" s="74">
        <v>10978713</v>
      </c>
      <c r="H1084" s="74">
        <v>10845846</v>
      </c>
      <c r="I1084" s="74">
        <v>11543137</v>
      </c>
      <c r="J1084" s="53">
        <v>-139023</v>
      </c>
      <c r="K1084" s="53">
        <v>419365</v>
      </c>
      <c r="L1084" s="53">
        <v>452571</v>
      </c>
      <c r="M1084" s="17">
        <v>-1.2699999999999999E-2</v>
      </c>
      <c r="N1084" s="17">
        <v>3.8699999999999998E-2</v>
      </c>
      <c r="O1084" s="17">
        <v>3.9199999999999999E-2</v>
      </c>
      <c r="P1084" s="38">
        <v>1</v>
      </c>
      <c r="Q1084" s="38">
        <v>3.33</v>
      </c>
    </row>
    <row r="1085" spans="1:17" x14ac:dyDescent="0.35">
      <c r="A1085" s="65" t="s">
        <v>4102</v>
      </c>
      <c r="B1085" s="65" t="s">
        <v>8</v>
      </c>
      <c r="C1085" s="89" t="s">
        <v>2871</v>
      </c>
      <c r="D1085" s="74">
        <v>6728015.25</v>
      </c>
      <c r="E1085" s="74">
        <v>6948936.9299999997</v>
      </c>
      <c r="F1085" s="74">
        <v>7317108.1699999999</v>
      </c>
      <c r="G1085" s="74">
        <v>6647442.5800000001</v>
      </c>
      <c r="H1085" s="74">
        <v>6605679.7599999998</v>
      </c>
      <c r="I1085" s="74">
        <v>7171244.7999999998</v>
      </c>
      <c r="J1085" s="53">
        <v>80572.669999999925</v>
      </c>
      <c r="K1085" s="53">
        <v>343257.16999999993</v>
      </c>
      <c r="L1085" s="53">
        <v>145863.37000000011</v>
      </c>
      <c r="M1085" s="17">
        <v>1.21E-2</v>
      </c>
      <c r="N1085" s="17">
        <v>5.1999999999999998E-2</v>
      </c>
      <c r="O1085" s="17">
        <v>2.0299999999999999E-2</v>
      </c>
      <c r="P1085" s="38">
        <v>0</v>
      </c>
      <c r="Q1085" s="38">
        <v>0</v>
      </c>
    </row>
    <row r="1086" spans="1:17" x14ac:dyDescent="0.35">
      <c r="A1086" s="65" t="s">
        <v>4103</v>
      </c>
      <c r="B1086" s="65" t="s">
        <v>54</v>
      </c>
      <c r="C1086" s="89" t="s">
        <v>2873</v>
      </c>
      <c r="D1086" s="74">
        <v>32249108</v>
      </c>
      <c r="E1086" s="74">
        <v>39083781</v>
      </c>
      <c r="F1086" s="74">
        <v>35770462</v>
      </c>
      <c r="G1086" s="74">
        <v>32004321</v>
      </c>
      <c r="H1086" s="74">
        <v>35376052</v>
      </c>
      <c r="I1086" s="74">
        <v>36172299</v>
      </c>
      <c r="J1086" s="53">
        <v>244787</v>
      </c>
      <c r="K1086" s="53">
        <v>3707729</v>
      </c>
      <c r="L1086" s="53">
        <v>-401837</v>
      </c>
      <c r="M1086" s="17">
        <v>7.6E-3</v>
      </c>
      <c r="N1086" s="17">
        <v>0.1048</v>
      </c>
      <c r="O1086" s="17">
        <v>-1.11E-2</v>
      </c>
      <c r="P1086" s="38">
        <v>1</v>
      </c>
      <c r="Q1086" s="38">
        <v>3.33</v>
      </c>
    </row>
    <row r="1087" spans="1:17" x14ac:dyDescent="0.35">
      <c r="A1087" s="65" t="s">
        <v>4104</v>
      </c>
      <c r="B1087" s="65" t="s">
        <v>70</v>
      </c>
      <c r="C1087" s="89" t="s">
        <v>2874</v>
      </c>
      <c r="D1087" s="74">
        <v>1349733.46</v>
      </c>
      <c r="E1087" s="74">
        <v>1420356.66</v>
      </c>
      <c r="F1087" s="74">
        <v>1357118.74</v>
      </c>
      <c r="G1087" s="74">
        <v>1393694.54</v>
      </c>
      <c r="H1087" s="74">
        <v>1447412.47</v>
      </c>
      <c r="I1087" s="74">
        <v>1479310.86</v>
      </c>
      <c r="J1087" s="53">
        <v>-43961.080000000075</v>
      </c>
      <c r="K1087" s="53">
        <v>-27055.810000000056</v>
      </c>
      <c r="L1087" s="53">
        <v>-122192.12000000011</v>
      </c>
      <c r="M1087" s="17">
        <v>-3.15E-2</v>
      </c>
      <c r="N1087" s="17">
        <v>-1.8700000000000001E-2</v>
      </c>
      <c r="O1087" s="17">
        <v>-8.2600000000000007E-2</v>
      </c>
      <c r="P1087" s="38">
        <v>3</v>
      </c>
      <c r="Q1087" s="38">
        <v>10</v>
      </c>
    </row>
    <row r="1088" spans="1:17" x14ac:dyDescent="0.35">
      <c r="A1088" s="65" t="s">
        <v>4105</v>
      </c>
      <c r="B1088" s="65" t="s">
        <v>54</v>
      </c>
      <c r="C1088" s="89" t="s">
        <v>2875</v>
      </c>
      <c r="D1088" s="74">
        <v>36422566</v>
      </c>
      <c r="E1088" s="74">
        <v>36979865</v>
      </c>
      <c r="F1088" s="74">
        <v>37849333</v>
      </c>
      <c r="G1088" s="74">
        <v>35570718</v>
      </c>
      <c r="H1088" s="74">
        <v>35963024</v>
      </c>
      <c r="I1088" s="74">
        <v>35557183</v>
      </c>
      <c r="J1088" s="53">
        <v>851848</v>
      </c>
      <c r="K1088" s="53">
        <v>1016841</v>
      </c>
      <c r="L1088" s="53">
        <v>2292150</v>
      </c>
      <c r="M1088" s="17">
        <v>2.3900000000000001E-2</v>
      </c>
      <c r="N1088" s="17">
        <v>2.8299999999999999E-2</v>
      </c>
      <c r="O1088" s="17">
        <v>6.4500000000000002E-2</v>
      </c>
      <c r="P1088" s="38">
        <v>0</v>
      </c>
      <c r="Q1088" s="38">
        <v>0</v>
      </c>
    </row>
    <row r="1089" spans="1:17" x14ac:dyDescent="0.35">
      <c r="A1089" s="65" t="s">
        <v>4106</v>
      </c>
      <c r="B1089" s="65" t="s">
        <v>33</v>
      </c>
      <c r="C1089" s="89" t="s">
        <v>2877</v>
      </c>
      <c r="D1089" s="74">
        <v>4895939</v>
      </c>
      <c r="E1089" s="74">
        <v>4475785</v>
      </c>
      <c r="F1089" s="74">
        <v>5077255</v>
      </c>
      <c r="G1089" s="74">
        <v>4583123</v>
      </c>
      <c r="H1089" s="74">
        <v>5026664</v>
      </c>
      <c r="I1089" s="74">
        <v>4365709</v>
      </c>
      <c r="J1089" s="53">
        <v>312816</v>
      </c>
      <c r="K1089" s="53">
        <v>-550879</v>
      </c>
      <c r="L1089" s="53">
        <v>711546</v>
      </c>
      <c r="M1089" s="17">
        <v>6.83E-2</v>
      </c>
      <c r="N1089" s="17">
        <v>-0.1096</v>
      </c>
      <c r="O1089" s="17">
        <v>0.16300000000000001</v>
      </c>
      <c r="P1089" s="38">
        <v>1</v>
      </c>
      <c r="Q1089" s="38">
        <v>3.33</v>
      </c>
    </row>
    <row r="1090" spans="1:17" x14ac:dyDescent="0.35">
      <c r="A1090" s="65" t="s">
        <v>4107</v>
      </c>
      <c r="B1090" s="65" t="s">
        <v>50</v>
      </c>
      <c r="C1090" s="89" t="s">
        <v>2879</v>
      </c>
      <c r="D1090" s="74">
        <v>5720239</v>
      </c>
      <c r="E1090" s="74">
        <v>5943463</v>
      </c>
      <c r="F1090" s="74">
        <v>6003316</v>
      </c>
      <c r="G1090" s="74">
        <v>5486001</v>
      </c>
      <c r="H1090" s="74">
        <v>6205805</v>
      </c>
      <c r="I1090" s="74">
        <v>5896424</v>
      </c>
      <c r="J1090" s="53">
        <v>234238</v>
      </c>
      <c r="K1090" s="53">
        <v>-262342</v>
      </c>
      <c r="L1090" s="53">
        <v>106892</v>
      </c>
      <c r="M1090" s="17">
        <v>4.2700000000000002E-2</v>
      </c>
      <c r="N1090" s="17">
        <v>-4.2299999999999997E-2</v>
      </c>
      <c r="O1090" s="17">
        <v>1.8100000000000002E-2</v>
      </c>
      <c r="P1090" s="38">
        <v>1</v>
      </c>
      <c r="Q1090" s="38">
        <v>3.33</v>
      </c>
    </row>
    <row r="1091" spans="1:17" x14ac:dyDescent="0.35">
      <c r="A1091" s="65" t="s">
        <v>4108</v>
      </c>
      <c r="B1091" s="65" t="s">
        <v>71</v>
      </c>
      <c r="C1091" s="89" t="s">
        <v>2881</v>
      </c>
      <c r="D1091" s="74">
        <v>2746882</v>
      </c>
      <c r="E1091" s="74">
        <v>2875456</v>
      </c>
      <c r="F1091" s="74">
        <v>3196770.47</v>
      </c>
      <c r="G1091" s="74">
        <v>2845094</v>
      </c>
      <c r="H1091" s="74">
        <v>2854373</v>
      </c>
      <c r="I1091" s="74">
        <v>3042839.97</v>
      </c>
      <c r="J1091" s="53">
        <v>-98212</v>
      </c>
      <c r="K1091" s="53">
        <v>21083</v>
      </c>
      <c r="L1091" s="53">
        <v>153930.5</v>
      </c>
      <c r="M1091" s="17">
        <v>-3.4500000000000003E-2</v>
      </c>
      <c r="N1091" s="17">
        <v>7.4000000000000003E-3</v>
      </c>
      <c r="O1091" s="17">
        <v>5.0599999999999999E-2</v>
      </c>
      <c r="P1091" s="38">
        <v>1</v>
      </c>
      <c r="Q1091" s="38">
        <v>3.33</v>
      </c>
    </row>
    <row r="1092" spans="1:17" x14ac:dyDescent="0.35">
      <c r="A1092" s="65" t="s">
        <v>4109</v>
      </c>
      <c r="B1092" s="65" t="s">
        <v>41</v>
      </c>
      <c r="C1092" s="89" t="s">
        <v>2882</v>
      </c>
      <c r="D1092" s="74">
        <v>672028.28</v>
      </c>
      <c r="E1092" s="74">
        <v>651253.99</v>
      </c>
      <c r="F1092" s="74">
        <v>696020.47</v>
      </c>
      <c r="G1092" s="74">
        <v>662247.01</v>
      </c>
      <c r="H1092" s="74">
        <v>595870.63</v>
      </c>
      <c r="I1092" s="74">
        <v>597183.61</v>
      </c>
      <c r="J1092" s="53">
        <v>9781.2700000000186</v>
      </c>
      <c r="K1092" s="53">
        <v>55383.359999999986</v>
      </c>
      <c r="L1092" s="53">
        <v>98836.859999999986</v>
      </c>
      <c r="M1092" s="17">
        <v>1.4800000000000001E-2</v>
      </c>
      <c r="N1092" s="17">
        <v>9.2899999999999996E-2</v>
      </c>
      <c r="O1092" s="17">
        <v>0.16550000000000001</v>
      </c>
      <c r="P1092" s="38">
        <v>0</v>
      </c>
      <c r="Q1092" s="38">
        <v>0</v>
      </c>
    </row>
    <row r="1093" spans="1:17" x14ac:dyDescent="0.35">
      <c r="A1093" s="65" t="s">
        <v>4110</v>
      </c>
      <c r="B1093" s="65" t="s">
        <v>32</v>
      </c>
      <c r="C1093" s="89" t="s">
        <v>2884</v>
      </c>
      <c r="D1093" s="74">
        <v>3814599</v>
      </c>
      <c r="E1093" s="74">
        <v>3691044</v>
      </c>
      <c r="F1093" s="74">
        <v>4111222</v>
      </c>
      <c r="G1093" s="74">
        <v>3753584</v>
      </c>
      <c r="H1093" s="74">
        <v>3814139</v>
      </c>
      <c r="I1093" s="74">
        <v>3973625</v>
      </c>
      <c r="J1093" s="53">
        <v>61015</v>
      </c>
      <c r="K1093" s="53">
        <v>-123095</v>
      </c>
      <c r="L1093" s="53">
        <v>137597</v>
      </c>
      <c r="M1093" s="17">
        <v>1.6299999999999999E-2</v>
      </c>
      <c r="N1093" s="17">
        <v>-3.2300000000000002E-2</v>
      </c>
      <c r="O1093" s="17">
        <v>3.4599999999999999E-2</v>
      </c>
      <c r="P1093" s="38">
        <v>1</v>
      </c>
      <c r="Q1093" s="38">
        <v>3.33</v>
      </c>
    </row>
    <row r="1094" spans="1:17" x14ac:dyDescent="0.35">
      <c r="A1094" s="65" t="s">
        <v>4111</v>
      </c>
      <c r="B1094" s="65" t="s">
        <v>50</v>
      </c>
      <c r="C1094" s="89" t="s">
        <v>2885</v>
      </c>
      <c r="D1094" s="74">
        <v>7946386</v>
      </c>
      <c r="E1094" s="74">
        <v>8439891</v>
      </c>
      <c r="F1094" s="74">
        <v>8385368</v>
      </c>
      <c r="G1094" s="74">
        <v>8345758</v>
      </c>
      <c r="H1094" s="74">
        <v>7988842</v>
      </c>
      <c r="I1094" s="74">
        <v>8423491</v>
      </c>
      <c r="J1094" s="53">
        <v>-399372</v>
      </c>
      <c r="K1094" s="53">
        <v>451049</v>
      </c>
      <c r="L1094" s="53">
        <v>-38123</v>
      </c>
      <c r="M1094" s="17">
        <v>-4.7899999999999998E-2</v>
      </c>
      <c r="N1094" s="17">
        <v>5.6500000000000002E-2</v>
      </c>
      <c r="O1094" s="17">
        <v>-4.4999999999999997E-3</v>
      </c>
      <c r="P1094" s="38">
        <v>2</v>
      </c>
      <c r="Q1094" s="38">
        <v>6.67</v>
      </c>
    </row>
    <row r="1095" spans="1:17" x14ac:dyDescent="0.35">
      <c r="A1095" s="65" t="s">
        <v>4112</v>
      </c>
      <c r="B1095" s="65" t="s">
        <v>70</v>
      </c>
      <c r="C1095" s="89" t="s">
        <v>2886</v>
      </c>
      <c r="D1095" s="74">
        <v>3946185.16</v>
      </c>
      <c r="E1095" s="74">
        <v>6486288.25</v>
      </c>
      <c r="F1095" s="74">
        <v>2808411.66</v>
      </c>
      <c r="G1095" s="74">
        <v>4507344.75</v>
      </c>
      <c r="H1095" s="74">
        <v>6596483.7300000004</v>
      </c>
      <c r="I1095" s="74">
        <v>3088609.42</v>
      </c>
      <c r="J1095" s="53">
        <v>-561159.58999999985</v>
      </c>
      <c r="K1095" s="53">
        <v>-110195.48000000045</v>
      </c>
      <c r="L1095" s="53">
        <v>-280197.75999999978</v>
      </c>
      <c r="M1095" s="17">
        <v>-0.1245</v>
      </c>
      <c r="N1095" s="17">
        <v>-1.67E-2</v>
      </c>
      <c r="O1095" s="17">
        <v>-9.0700000000000003E-2</v>
      </c>
      <c r="P1095" s="38">
        <v>3</v>
      </c>
      <c r="Q1095" s="38">
        <v>10</v>
      </c>
    </row>
    <row r="1096" spans="1:17" x14ac:dyDescent="0.35">
      <c r="A1096" s="65" t="s">
        <v>4113</v>
      </c>
      <c r="B1096" s="65" t="s">
        <v>15</v>
      </c>
      <c r="C1096" s="89" t="s">
        <v>2888</v>
      </c>
      <c r="D1096" s="74">
        <v>1479302.79</v>
      </c>
      <c r="E1096" s="74">
        <v>1555989</v>
      </c>
      <c r="F1096" s="74">
        <v>1530862.96</v>
      </c>
      <c r="G1096" s="74">
        <v>1500860.48</v>
      </c>
      <c r="H1096" s="74">
        <v>1508371.5</v>
      </c>
      <c r="I1096" s="74">
        <v>1451315.68</v>
      </c>
      <c r="J1096" s="53">
        <v>-21557.689999999944</v>
      </c>
      <c r="K1096" s="53">
        <v>47617.5</v>
      </c>
      <c r="L1096" s="53">
        <v>79547.280000000028</v>
      </c>
      <c r="M1096" s="17">
        <v>-1.44E-2</v>
      </c>
      <c r="N1096" s="17">
        <v>3.1600000000000003E-2</v>
      </c>
      <c r="O1096" s="17">
        <v>5.4800000000000001E-2</v>
      </c>
      <c r="P1096" s="38">
        <v>1</v>
      </c>
      <c r="Q1096" s="38">
        <v>3.33</v>
      </c>
    </row>
    <row r="1097" spans="1:17" x14ac:dyDescent="0.35">
      <c r="A1097" s="65" t="s">
        <v>4114</v>
      </c>
      <c r="B1097" s="65" t="s">
        <v>62</v>
      </c>
      <c r="C1097" s="89" t="s">
        <v>2890</v>
      </c>
      <c r="D1097" s="74">
        <v>23725009.82</v>
      </c>
      <c r="E1097" s="74">
        <v>22997056.77</v>
      </c>
      <c r="F1097" s="74">
        <v>25786692.84</v>
      </c>
      <c r="G1097" s="74">
        <v>21629316.350000001</v>
      </c>
      <c r="H1097" s="74">
        <v>22476017.629999999</v>
      </c>
      <c r="I1097" s="74">
        <v>24440678.43</v>
      </c>
      <c r="J1097" s="53">
        <v>2095693.4699999988</v>
      </c>
      <c r="K1097" s="53">
        <v>521039.1400000006</v>
      </c>
      <c r="L1097" s="53">
        <v>1346014.4100000001</v>
      </c>
      <c r="M1097" s="17">
        <v>9.69E-2</v>
      </c>
      <c r="N1097" s="17">
        <v>2.3199999999999998E-2</v>
      </c>
      <c r="O1097" s="17">
        <v>5.5100000000000003E-2</v>
      </c>
      <c r="P1097" s="38">
        <v>0</v>
      </c>
      <c r="Q1097" s="38">
        <v>0</v>
      </c>
    </row>
    <row r="1098" spans="1:17" x14ac:dyDescent="0.35">
      <c r="A1098" s="65" t="s">
        <v>4115</v>
      </c>
      <c r="B1098" s="65" t="s">
        <v>66</v>
      </c>
      <c r="C1098" s="89" t="s">
        <v>2892</v>
      </c>
      <c r="D1098" s="74">
        <v>2409570.42</v>
      </c>
      <c r="E1098" s="74">
        <v>3153282.26</v>
      </c>
      <c r="F1098" s="74">
        <v>2565956.84</v>
      </c>
      <c r="G1098" s="74">
        <v>2300403.2400000002</v>
      </c>
      <c r="H1098" s="74">
        <v>2993421.94</v>
      </c>
      <c r="I1098" s="74">
        <v>2516879.02</v>
      </c>
      <c r="J1098" s="53">
        <v>109167.1799999997</v>
      </c>
      <c r="K1098" s="53">
        <v>159860.31999999983</v>
      </c>
      <c r="L1098" s="53">
        <v>49077.819999999832</v>
      </c>
      <c r="M1098" s="17">
        <v>4.7500000000000001E-2</v>
      </c>
      <c r="N1098" s="17">
        <v>5.3400000000000003E-2</v>
      </c>
      <c r="O1098" s="17">
        <v>1.95E-2</v>
      </c>
      <c r="P1098" s="38">
        <v>0</v>
      </c>
      <c r="Q1098" s="38">
        <v>0</v>
      </c>
    </row>
    <row r="1099" spans="1:17" x14ac:dyDescent="0.35">
      <c r="A1099" s="65" t="s">
        <v>4116</v>
      </c>
      <c r="B1099" s="65" t="s">
        <v>76</v>
      </c>
      <c r="C1099" s="89" t="s">
        <v>2894</v>
      </c>
      <c r="D1099" s="74">
        <v>32168265.09</v>
      </c>
      <c r="E1099" s="74">
        <v>30035794.120000001</v>
      </c>
      <c r="F1099" s="74">
        <v>32013501.829999998</v>
      </c>
      <c r="G1099" s="74">
        <v>28134966.859999999</v>
      </c>
      <c r="H1099" s="74">
        <v>31296393.690000001</v>
      </c>
      <c r="I1099" s="74">
        <v>33577440.729999997</v>
      </c>
      <c r="J1099" s="53">
        <v>4033298.2300000004</v>
      </c>
      <c r="K1099" s="53">
        <v>-1260599.5700000003</v>
      </c>
      <c r="L1099" s="53">
        <v>-1563938.8999999985</v>
      </c>
      <c r="M1099" s="17">
        <v>0.1434</v>
      </c>
      <c r="N1099" s="17">
        <v>-4.0300000000000002E-2</v>
      </c>
      <c r="O1099" s="17">
        <v>-4.6600000000000003E-2</v>
      </c>
      <c r="P1099" s="38">
        <v>2</v>
      </c>
      <c r="Q1099" s="38">
        <v>6.67</v>
      </c>
    </row>
    <row r="1100" spans="1:17" x14ac:dyDescent="0.35">
      <c r="A1100" s="65" t="s">
        <v>4117</v>
      </c>
      <c r="B1100" s="65" t="s">
        <v>32</v>
      </c>
      <c r="C1100" s="89" t="s">
        <v>2895</v>
      </c>
      <c r="D1100" s="74">
        <v>1618780.79</v>
      </c>
      <c r="E1100" s="74">
        <v>1669060.94</v>
      </c>
      <c r="F1100" s="74">
        <v>1819640</v>
      </c>
      <c r="G1100" s="74">
        <v>1562644.29</v>
      </c>
      <c r="H1100" s="74">
        <v>1698481.2</v>
      </c>
      <c r="I1100" s="74">
        <v>1789263</v>
      </c>
      <c r="J1100" s="53">
        <v>56136.5</v>
      </c>
      <c r="K1100" s="53">
        <v>-29420.260000000009</v>
      </c>
      <c r="L1100" s="53">
        <v>30377</v>
      </c>
      <c r="M1100" s="17">
        <v>3.5900000000000001E-2</v>
      </c>
      <c r="N1100" s="17">
        <v>-1.7299999999999999E-2</v>
      </c>
      <c r="O1100" s="17">
        <v>1.7000000000000001E-2</v>
      </c>
      <c r="P1100" s="38">
        <v>1</v>
      </c>
      <c r="Q1100" s="38">
        <v>3.33</v>
      </c>
    </row>
    <row r="1101" spans="1:17" x14ac:dyDescent="0.35">
      <c r="A1101" s="65" t="s">
        <v>4118</v>
      </c>
      <c r="B1101" s="65" t="s">
        <v>44</v>
      </c>
      <c r="C1101" s="89" t="s">
        <v>2897</v>
      </c>
      <c r="D1101" s="74">
        <v>1389401</v>
      </c>
      <c r="E1101" s="74">
        <v>1097752</v>
      </c>
      <c r="F1101" s="74">
        <v>1436550</v>
      </c>
      <c r="G1101" s="74">
        <v>1314733</v>
      </c>
      <c r="H1101" s="74">
        <v>1094656</v>
      </c>
      <c r="I1101" s="74">
        <v>1115166</v>
      </c>
      <c r="J1101" s="53">
        <v>74668</v>
      </c>
      <c r="K1101" s="53">
        <v>3096</v>
      </c>
      <c r="L1101" s="53">
        <v>321384</v>
      </c>
      <c r="M1101" s="17">
        <v>5.6800000000000003E-2</v>
      </c>
      <c r="N1101" s="17">
        <v>2.8E-3</v>
      </c>
      <c r="O1101" s="17">
        <v>0.28820000000000001</v>
      </c>
      <c r="P1101" s="38">
        <v>0</v>
      </c>
      <c r="Q1101" s="38">
        <v>0</v>
      </c>
    </row>
    <row r="1102" spans="1:17" x14ac:dyDescent="0.35">
      <c r="A1102" s="65" t="s">
        <v>4119</v>
      </c>
      <c r="B1102" s="65" t="s">
        <v>30</v>
      </c>
      <c r="C1102" s="89" t="s">
        <v>2899</v>
      </c>
      <c r="D1102" s="74">
        <v>2564957</v>
      </c>
      <c r="E1102" s="74">
        <v>2650131</v>
      </c>
      <c r="F1102" s="74">
        <v>3008265</v>
      </c>
      <c r="G1102" s="74">
        <v>2448021</v>
      </c>
      <c r="H1102" s="74">
        <v>2616701</v>
      </c>
      <c r="I1102" s="74">
        <v>3033561</v>
      </c>
      <c r="J1102" s="53">
        <v>116936</v>
      </c>
      <c r="K1102" s="53">
        <v>33430</v>
      </c>
      <c r="L1102" s="53">
        <v>-25296</v>
      </c>
      <c r="M1102" s="17">
        <v>4.7800000000000002E-2</v>
      </c>
      <c r="N1102" s="17">
        <v>1.2800000000000001E-2</v>
      </c>
      <c r="O1102" s="17">
        <v>-8.3000000000000001E-3</v>
      </c>
      <c r="P1102" s="38">
        <v>1</v>
      </c>
      <c r="Q1102" s="38">
        <v>3.33</v>
      </c>
    </row>
    <row r="1103" spans="1:17" x14ac:dyDescent="0.35">
      <c r="A1103" s="65" t="s">
        <v>4120</v>
      </c>
      <c r="B1103" s="65" t="s">
        <v>33</v>
      </c>
      <c r="C1103" s="89" t="s">
        <v>2901</v>
      </c>
      <c r="D1103" s="74">
        <v>4411318.1399999997</v>
      </c>
      <c r="E1103" s="74">
        <v>4524058.41</v>
      </c>
      <c r="F1103" s="74">
        <v>4643597.75</v>
      </c>
      <c r="G1103" s="74">
        <v>4177949.96</v>
      </c>
      <c r="H1103" s="74">
        <v>4348380.32</v>
      </c>
      <c r="I1103" s="74">
        <v>4631547.8600000003</v>
      </c>
      <c r="J1103" s="53">
        <v>233368.1799999997</v>
      </c>
      <c r="K1103" s="53">
        <v>175678.08999999985</v>
      </c>
      <c r="L1103" s="53">
        <v>12049.889999999665</v>
      </c>
      <c r="M1103" s="17">
        <v>5.5899999999999998E-2</v>
      </c>
      <c r="N1103" s="17">
        <v>4.0399999999999998E-2</v>
      </c>
      <c r="O1103" s="17">
        <v>2.5999999999999999E-3</v>
      </c>
      <c r="P1103" s="38">
        <v>0</v>
      </c>
      <c r="Q1103" s="38">
        <v>0</v>
      </c>
    </row>
    <row r="1104" spans="1:17" x14ac:dyDescent="0.35">
      <c r="A1104" s="65" t="s">
        <v>4121</v>
      </c>
      <c r="B1104" s="65" t="s">
        <v>59</v>
      </c>
      <c r="C1104" s="89" t="s">
        <v>2903</v>
      </c>
      <c r="D1104" s="74">
        <v>10303856.640000001</v>
      </c>
      <c r="E1104" s="74">
        <v>10603888.16</v>
      </c>
      <c r="F1104" s="74">
        <v>10961534.51</v>
      </c>
      <c r="G1104" s="74">
        <v>9477037.5500000007</v>
      </c>
      <c r="H1104" s="74">
        <v>11614060.960000001</v>
      </c>
      <c r="I1104" s="74">
        <v>9514008.3499999996</v>
      </c>
      <c r="J1104" s="53">
        <v>826819.08999999985</v>
      </c>
      <c r="K1104" s="53">
        <v>-1010172.8000000007</v>
      </c>
      <c r="L1104" s="53">
        <v>1447526.1600000001</v>
      </c>
      <c r="M1104" s="17">
        <v>8.72E-2</v>
      </c>
      <c r="N1104" s="17">
        <v>-8.6999999999999994E-2</v>
      </c>
      <c r="O1104" s="17">
        <v>0.15210000000000001</v>
      </c>
      <c r="P1104" s="38">
        <v>1</v>
      </c>
      <c r="Q1104" s="38">
        <v>3.33</v>
      </c>
    </row>
    <row r="1105" spans="1:17" x14ac:dyDescent="0.35">
      <c r="A1105" s="65" t="s">
        <v>4122</v>
      </c>
      <c r="B1105" s="65" t="s">
        <v>17</v>
      </c>
      <c r="C1105" s="89" t="s">
        <v>2905</v>
      </c>
      <c r="D1105" s="74">
        <v>1860736.95</v>
      </c>
      <c r="E1105" s="74">
        <v>1889212.8</v>
      </c>
      <c r="F1105" s="74">
        <v>1947004.12</v>
      </c>
      <c r="G1105" s="74">
        <v>1902898.13</v>
      </c>
      <c r="H1105" s="74">
        <v>1846832.63</v>
      </c>
      <c r="I1105" s="74">
        <v>1750442.81</v>
      </c>
      <c r="J1105" s="53">
        <v>-42161.179999999935</v>
      </c>
      <c r="K1105" s="53">
        <v>42380.170000000158</v>
      </c>
      <c r="L1105" s="53">
        <v>196561.31000000006</v>
      </c>
      <c r="M1105" s="17">
        <v>-2.2200000000000001E-2</v>
      </c>
      <c r="N1105" s="17">
        <v>2.29E-2</v>
      </c>
      <c r="O1105" s="17">
        <v>0.1123</v>
      </c>
      <c r="P1105" s="38">
        <v>1</v>
      </c>
      <c r="Q1105" s="38">
        <v>3.33</v>
      </c>
    </row>
    <row r="1106" spans="1:17" x14ac:dyDescent="0.35">
      <c r="A1106" s="65" t="s">
        <v>4123</v>
      </c>
      <c r="B1106" s="65" t="s">
        <v>48</v>
      </c>
      <c r="C1106" s="89" t="s">
        <v>2907</v>
      </c>
      <c r="D1106" s="74">
        <v>158897024</v>
      </c>
      <c r="E1106" s="74">
        <v>168146905</v>
      </c>
      <c r="F1106" s="74">
        <v>172533098</v>
      </c>
      <c r="G1106" s="74">
        <v>155930927</v>
      </c>
      <c r="H1106" s="74">
        <v>160207925</v>
      </c>
      <c r="I1106" s="74">
        <v>160552054</v>
      </c>
      <c r="J1106" s="53">
        <v>2966097</v>
      </c>
      <c r="K1106" s="53">
        <v>7938980</v>
      </c>
      <c r="L1106" s="53">
        <v>11981044</v>
      </c>
      <c r="M1106" s="17">
        <v>1.9E-2</v>
      </c>
      <c r="N1106" s="17">
        <v>4.9599999999999998E-2</v>
      </c>
      <c r="O1106" s="17">
        <v>7.46E-2</v>
      </c>
      <c r="P1106" s="38">
        <v>0</v>
      </c>
      <c r="Q1106" s="38">
        <v>0</v>
      </c>
    </row>
    <row r="1107" spans="1:17" x14ac:dyDescent="0.35">
      <c r="A1107" s="65" t="s">
        <v>4124</v>
      </c>
      <c r="B1107" s="65" t="s">
        <v>33</v>
      </c>
      <c r="C1107" s="89" t="s">
        <v>2909</v>
      </c>
      <c r="D1107" s="74">
        <v>1084828</v>
      </c>
      <c r="E1107" s="74">
        <v>957133.86</v>
      </c>
      <c r="F1107" s="74">
        <v>1078447.1599999999</v>
      </c>
      <c r="G1107" s="74">
        <v>1059084</v>
      </c>
      <c r="H1107" s="74">
        <v>1091348.3</v>
      </c>
      <c r="I1107" s="74">
        <v>1178015.1100000001</v>
      </c>
      <c r="J1107" s="53">
        <v>25744</v>
      </c>
      <c r="K1107" s="53">
        <v>-134214.44000000006</v>
      </c>
      <c r="L1107" s="53">
        <v>-99567.950000000186</v>
      </c>
      <c r="M1107" s="17">
        <v>2.4299999999999999E-2</v>
      </c>
      <c r="N1107" s="17">
        <v>-0.123</v>
      </c>
      <c r="O1107" s="17">
        <v>-8.4500000000000006E-2</v>
      </c>
      <c r="P1107" s="38">
        <v>2</v>
      </c>
      <c r="Q1107" s="38">
        <v>6.67</v>
      </c>
    </row>
    <row r="1108" spans="1:17" x14ac:dyDescent="0.35">
      <c r="A1108" s="65" t="s">
        <v>4125</v>
      </c>
      <c r="B1108" s="65" t="s">
        <v>21</v>
      </c>
      <c r="C1108" s="89" t="s">
        <v>2911</v>
      </c>
      <c r="D1108" s="74">
        <v>725736</v>
      </c>
      <c r="E1108" s="74">
        <v>804782</v>
      </c>
      <c r="F1108" s="74">
        <v>806273</v>
      </c>
      <c r="G1108" s="74">
        <v>654566.98</v>
      </c>
      <c r="H1108" s="74">
        <v>990416</v>
      </c>
      <c r="I1108" s="74">
        <v>956481</v>
      </c>
      <c r="J1108" s="53">
        <v>71169.020000000019</v>
      </c>
      <c r="K1108" s="53">
        <v>-185634</v>
      </c>
      <c r="L1108" s="53">
        <v>-150208</v>
      </c>
      <c r="M1108" s="17">
        <v>0.1087</v>
      </c>
      <c r="N1108" s="17">
        <v>-0.18740000000000001</v>
      </c>
      <c r="O1108" s="17">
        <v>-0.157</v>
      </c>
      <c r="P1108" s="38">
        <v>2</v>
      </c>
      <c r="Q1108" s="38">
        <v>6.67</v>
      </c>
    </row>
    <row r="1109" spans="1:17" x14ac:dyDescent="0.35">
      <c r="A1109" s="65" t="s">
        <v>4126</v>
      </c>
      <c r="B1109" s="65" t="s">
        <v>76</v>
      </c>
      <c r="C1109" s="89" t="s">
        <v>2913</v>
      </c>
      <c r="D1109" s="74">
        <v>9425366</v>
      </c>
      <c r="E1109" s="74">
        <v>10408108</v>
      </c>
      <c r="F1109" s="74">
        <v>10031359</v>
      </c>
      <c r="G1109" s="74">
        <v>9372099</v>
      </c>
      <c r="H1109" s="74">
        <v>9810475</v>
      </c>
      <c r="I1109" s="74">
        <v>9664231</v>
      </c>
      <c r="J1109" s="53">
        <v>53267</v>
      </c>
      <c r="K1109" s="53">
        <v>597633</v>
      </c>
      <c r="L1109" s="53">
        <v>367128</v>
      </c>
      <c r="M1109" s="17">
        <v>5.7000000000000002E-3</v>
      </c>
      <c r="N1109" s="17">
        <v>6.0900000000000003E-2</v>
      </c>
      <c r="O1109" s="17">
        <v>3.7999999999999999E-2</v>
      </c>
      <c r="P1109" s="38">
        <v>0</v>
      </c>
      <c r="Q1109" s="38">
        <v>0</v>
      </c>
    </row>
    <row r="1110" spans="1:17" x14ac:dyDescent="0.35">
      <c r="A1110" s="65" t="s">
        <v>4127</v>
      </c>
      <c r="B1110" s="65" t="s">
        <v>35</v>
      </c>
      <c r="C1110" s="89" t="s">
        <v>2915</v>
      </c>
      <c r="D1110" s="74">
        <v>1475590</v>
      </c>
      <c r="E1110" s="74">
        <v>1626302</v>
      </c>
      <c r="F1110" s="74">
        <v>1635440</v>
      </c>
      <c r="G1110" s="74">
        <v>1468581</v>
      </c>
      <c r="H1110" s="74">
        <v>1690284</v>
      </c>
      <c r="I1110" s="74">
        <v>1742863</v>
      </c>
      <c r="J1110" s="53">
        <v>7009</v>
      </c>
      <c r="K1110" s="53">
        <v>-63982</v>
      </c>
      <c r="L1110" s="53">
        <v>-107423</v>
      </c>
      <c r="M1110" s="17">
        <v>4.7999999999999996E-3</v>
      </c>
      <c r="N1110" s="17">
        <v>-3.7900000000000003E-2</v>
      </c>
      <c r="O1110" s="17">
        <v>-6.1600000000000002E-2</v>
      </c>
      <c r="P1110" s="38">
        <v>2</v>
      </c>
      <c r="Q1110" s="38">
        <v>6.67</v>
      </c>
    </row>
    <row r="1111" spans="1:17" x14ac:dyDescent="0.35">
      <c r="A1111" s="65" t="s">
        <v>4128</v>
      </c>
      <c r="B1111" s="65" t="s">
        <v>61</v>
      </c>
      <c r="C1111" s="89" t="s">
        <v>2917</v>
      </c>
      <c r="D1111" s="74">
        <v>1986007.3</v>
      </c>
      <c r="E1111" s="74">
        <v>2404580.2400000002</v>
      </c>
      <c r="F1111" s="74">
        <v>2413692.31</v>
      </c>
      <c r="G1111" s="74">
        <v>2099728.56</v>
      </c>
      <c r="H1111" s="74">
        <v>2199266.4</v>
      </c>
      <c r="I1111" s="74">
        <v>2181088.16</v>
      </c>
      <c r="J1111" s="53">
        <v>-113721.26000000001</v>
      </c>
      <c r="K1111" s="53">
        <v>205313.84000000032</v>
      </c>
      <c r="L1111" s="53">
        <v>232604.14999999991</v>
      </c>
      <c r="M1111" s="17">
        <v>-5.4199999999999998E-2</v>
      </c>
      <c r="N1111" s="17">
        <v>9.3399999999999997E-2</v>
      </c>
      <c r="O1111" s="17">
        <v>0.1066</v>
      </c>
      <c r="P1111" s="38">
        <v>1</v>
      </c>
      <c r="Q1111" s="38">
        <v>3.33</v>
      </c>
    </row>
    <row r="1112" spans="1:17" x14ac:dyDescent="0.35">
      <c r="A1112" s="65" t="s">
        <v>4129</v>
      </c>
      <c r="B1112" s="65" t="s">
        <v>41</v>
      </c>
      <c r="C1112" s="89" t="s">
        <v>2919</v>
      </c>
      <c r="D1112" s="74">
        <v>547080</v>
      </c>
      <c r="E1112" s="74">
        <v>596502</v>
      </c>
      <c r="F1112" s="74">
        <v>562011</v>
      </c>
      <c r="G1112" s="74">
        <v>579160</v>
      </c>
      <c r="H1112" s="74">
        <v>598888</v>
      </c>
      <c r="I1112" s="74">
        <v>566782.4</v>
      </c>
      <c r="J1112" s="53">
        <v>-32080</v>
      </c>
      <c r="K1112" s="53">
        <v>-2386</v>
      </c>
      <c r="L1112" s="53">
        <v>-4771.4000000000233</v>
      </c>
      <c r="M1112" s="17">
        <v>-5.5399999999999998E-2</v>
      </c>
      <c r="N1112" s="17">
        <v>-4.0000000000000001E-3</v>
      </c>
      <c r="O1112" s="17">
        <v>-8.3999999999999995E-3</v>
      </c>
      <c r="P1112" s="38">
        <v>3</v>
      </c>
      <c r="Q1112" s="38">
        <v>10</v>
      </c>
    </row>
    <row r="1113" spans="1:17" x14ac:dyDescent="0.35">
      <c r="A1113" s="65" t="s">
        <v>4130</v>
      </c>
      <c r="B1113" s="65" t="s">
        <v>21</v>
      </c>
      <c r="C1113" s="89" t="s">
        <v>2920</v>
      </c>
      <c r="D1113" s="74">
        <v>1316779.55</v>
      </c>
      <c r="E1113" s="74">
        <v>1610202.44</v>
      </c>
      <c r="F1113" s="74">
        <v>1383755.23</v>
      </c>
      <c r="G1113" s="74">
        <v>1395934.55</v>
      </c>
      <c r="H1113" s="74">
        <v>1358219.12</v>
      </c>
      <c r="I1113" s="74">
        <v>1331878.71</v>
      </c>
      <c r="J1113" s="53">
        <v>-79155</v>
      </c>
      <c r="K1113" s="53">
        <v>251983.31999999983</v>
      </c>
      <c r="L1113" s="53">
        <v>51876.520000000019</v>
      </c>
      <c r="M1113" s="17">
        <v>-5.67E-2</v>
      </c>
      <c r="N1113" s="17">
        <v>0.1855</v>
      </c>
      <c r="O1113" s="17">
        <v>3.8899999999999997E-2</v>
      </c>
      <c r="P1113" s="38">
        <v>1</v>
      </c>
      <c r="Q1113" s="38">
        <v>3.33</v>
      </c>
    </row>
    <row r="1114" spans="1:17" x14ac:dyDescent="0.35">
      <c r="A1114" s="65" t="s">
        <v>4131</v>
      </c>
      <c r="B1114" s="65" t="s">
        <v>44</v>
      </c>
      <c r="C1114" s="89" t="s">
        <v>2921</v>
      </c>
      <c r="D1114" s="74">
        <v>1472077</v>
      </c>
      <c r="E1114" s="74">
        <v>1460670</v>
      </c>
      <c r="F1114" s="74">
        <v>1564751</v>
      </c>
      <c r="G1114" s="74">
        <v>1357333</v>
      </c>
      <c r="H1114" s="74">
        <v>1468023</v>
      </c>
      <c r="I1114" s="74">
        <v>1439257</v>
      </c>
      <c r="J1114" s="53">
        <v>114744</v>
      </c>
      <c r="K1114" s="53">
        <v>-7353</v>
      </c>
      <c r="L1114" s="53">
        <v>125494</v>
      </c>
      <c r="M1114" s="17">
        <v>8.4500000000000006E-2</v>
      </c>
      <c r="N1114" s="17">
        <v>-5.0000000000000001E-3</v>
      </c>
      <c r="O1114" s="17">
        <v>8.72E-2</v>
      </c>
      <c r="P1114" s="38">
        <v>1</v>
      </c>
      <c r="Q1114" s="38">
        <v>3.33</v>
      </c>
    </row>
    <row r="1115" spans="1:17" x14ac:dyDescent="0.35">
      <c r="A1115" s="65" t="s">
        <v>4132</v>
      </c>
      <c r="B1115" s="65" t="s">
        <v>37</v>
      </c>
      <c r="C1115" s="89" t="s">
        <v>2922</v>
      </c>
      <c r="D1115" s="74">
        <v>1792301</v>
      </c>
      <c r="E1115" s="74">
        <v>1891361</v>
      </c>
      <c r="F1115" s="74">
        <v>2280619</v>
      </c>
      <c r="G1115" s="74">
        <v>1799987</v>
      </c>
      <c r="H1115" s="74">
        <v>2321698</v>
      </c>
      <c r="I1115" s="74">
        <v>2692948</v>
      </c>
      <c r="J1115" s="53">
        <v>-7686</v>
      </c>
      <c r="K1115" s="53">
        <v>-430337</v>
      </c>
      <c r="L1115" s="53">
        <v>-412329</v>
      </c>
      <c r="M1115" s="17">
        <v>-4.3E-3</v>
      </c>
      <c r="N1115" s="17">
        <v>-0.18540000000000001</v>
      </c>
      <c r="O1115" s="17">
        <v>-0.15310000000000001</v>
      </c>
      <c r="P1115" s="38">
        <v>3</v>
      </c>
      <c r="Q1115" s="38">
        <v>10</v>
      </c>
    </row>
    <row r="1116" spans="1:17" x14ac:dyDescent="0.35">
      <c r="A1116" s="65" t="s">
        <v>4133</v>
      </c>
      <c r="B1116" s="65" t="s">
        <v>46</v>
      </c>
      <c r="C1116" s="89" t="s">
        <v>2924</v>
      </c>
      <c r="D1116" s="74">
        <v>11234549.109999999</v>
      </c>
      <c r="E1116" s="74">
        <v>11626238.810000001</v>
      </c>
      <c r="F1116" s="74">
        <v>11731401</v>
      </c>
      <c r="G1116" s="74">
        <v>10933799.51</v>
      </c>
      <c r="H1116" s="74">
        <v>10328022</v>
      </c>
      <c r="I1116" s="74">
        <v>10935535</v>
      </c>
      <c r="J1116" s="53">
        <v>300749.59999999963</v>
      </c>
      <c r="K1116" s="53">
        <v>1298216.8100000005</v>
      </c>
      <c r="L1116" s="53">
        <v>795866</v>
      </c>
      <c r="M1116" s="17">
        <v>2.75E-2</v>
      </c>
      <c r="N1116" s="17">
        <v>0.12570000000000001</v>
      </c>
      <c r="O1116" s="17">
        <v>7.2800000000000004E-2</v>
      </c>
      <c r="P1116" s="38">
        <v>0</v>
      </c>
      <c r="Q1116" s="38">
        <v>0</v>
      </c>
    </row>
    <row r="1117" spans="1:17" x14ac:dyDescent="0.35">
      <c r="A1117" s="65" t="s">
        <v>4134</v>
      </c>
      <c r="B1117" s="65" t="s">
        <v>41</v>
      </c>
      <c r="C1117" s="89" t="s">
        <v>2926</v>
      </c>
      <c r="D1117" s="74">
        <v>1580130</v>
      </c>
      <c r="E1117" s="74">
        <v>1638592</v>
      </c>
      <c r="F1117" s="74">
        <v>1758991</v>
      </c>
      <c r="G1117" s="74">
        <v>1542780</v>
      </c>
      <c r="H1117" s="74">
        <v>1840741</v>
      </c>
      <c r="I1117" s="74">
        <v>1738059</v>
      </c>
      <c r="J1117" s="53">
        <v>37350</v>
      </c>
      <c r="K1117" s="53">
        <v>-202149</v>
      </c>
      <c r="L1117" s="53">
        <v>20932</v>
      </c>
      <c r="M1117" s="17">
        <v>2.4199999999999999E-2</v>
      </c>
      <c r="N1117" s="17">
        <v>-0.10979999999999999</v>
      </c>
      <c r="O1117" s="17">
        <v>1.2E-2</v>
      </c>
      <c r="P1117" s="38">
        <v>1</v>
      </c>
      <c r="Q1117" s="38">
        <v>3.33</v>
      </c>
    </row>
    <row r="1118" spans="1:17" x14ac:dyDescent="0.35">
      <c r="A1118" s="65" t="s">
        <v>4135</v>
      </c>
      <c r="B1118" s="65" t="s">
        <v>14</v>
      </c>
      <c r="C1118" s="89" t="s">
        <v>2927</v>
      </c>
      <c r="D1118" s="74">
        <v>1160935.69</v>
      </c>
      <c r="E1118" s="74">
        <v>1008071.92</v>
      </c>
      <c r="F1118" s="74">
        <v>1180046.24</v>
      </c>
      <c r="G1118" s="74">
        <v>1242880.73</v>
      </c>
      <c r="H1118" s="74">
        <v>1000966.94</v>
      </c>
      <c r="I1118" s="74">
        <v>1101074.81</v>
      </c>
      <c r="J1118" s="53">
        <v>-81945.040000000037</v>
      </c>
      <c r="K1118" s="53">
        <v>7104.9800000000978</v>
      </c>
      <c r="L1118" s="53">
        <v>78971.429999999935</v>
      </c>
      <c r="M1118" s="17">
        <v>-6.59E-2</v>
      </c>
      <c r="N1118" s="17">
        <v>7.1000000000000004E-3</v>
      </c>
      <c r="O1118" s="17">
        <v>7.17E-2</v>
      </c>
      <c r="P1118" s="38">
        <v>1</v>
      </c>
      <c r="Q1118" s="38">
        <v>3.33</v>
      </c>
    </row>
    <row r="1119" spans="1:17" x14ac:dyDescent="0.35">
      <c r="A1119" s="65" t="s">
        <v>4136</v>
      </c>
      <c r="B1119" s="65" t="s">
        <v>72</v>
      </c>
      <c r="C1119" s="89" t="s">
        <v>2929</v>
      </c>
      <c r="D1119" s="74">
        <v>5390258.4400000004</v>
      </c>
      <c r="E1119" s="74">
        <v>5153604.7</v>
      </c>
      <c r="F1119" s="74">
        <v>5443057</v>
      </c>
      <c r="G1119" s="74">
        <v>5066938.57</v>
      </c>
      <c r="H1119" s="74">
        <v>4959806.9000000004</v>
      </c>
      <c r="I1119" s="74">
        <v>5064683.8</v>
      </c>
      <c r="J1119" s="53">
        <v>323319.87000000011</v>
      </c>
      <c r="K1119" s="53">
        <v>193797.79999999981</v>
      </c>
      <c r="L1119" s="53">
        <v>378373.20000000019</v>
      </c>
      <c r="M1119" s="17">
        <v>6.3799999999999996E-2</v>
      </c>
      <c r="N1119" s="17">
        <v>3.9100000000000003E-2</v>
      </c>
      <c r="O1119" s="17">
        <v>7.4700000000000003E-2</v>
      </c>
      <c r="P1119" s="38">
        <v>0</v>
      </c>
      <c r="Q1119" s="38">
        <v>0</v>
      </c>
    </row>
    <row r="1120" spans="1:17" x14ac:dyDescent="0.35">
      <c r="A1120" s="65" t="s">
        <v>4137</v>
      </c>
      <c r="B1120" s="65" t="s">
        <v>57</v>
      </c>
      <c r="C1120" s="89" t="s">
        <v>2930</v>
      </c>
      <c r="D1120" s="74">
        <v>3368372.33</v>
      </c>
      <c r="E1120" s="74">
        <v>3390467.57</v>
      </c>
      <c r="F1120" s="74">
        <v>3235387.63</v>
      </c>
      <c r="G1120" s="74">
        <v>2996239.56</v>
      </c>
      <c r="H1120" s="74">
        <v>3022892.75</v>
      </c>
      <c r="I1120" s="74">
        <v>3281452.92</v>
      </c>
      <c r="J1120" s="53">
        <v>372132.77</v>
      </c>
      <c r="K1120" s="53">
        <v>367574.81999999983</v>
      </c>
      <c r="L1120" s="53">
        <v>-46065.290000000037</v>
      </c>
      <c r="M1120" s="17">
        <v>0.1242</v>
      </c>
      <c r="N1120" s="17">
        <v>0.1216</v>
      </c>
      <c r="O1120" s="17">
        <v>-1.4E-2</v>
      </c>
      <c r="P1120" s="38">
        <v>1</v>
      </c>
      <c r="Q1120" s="38">
        <v>3.33</v>
      </c>
    </row>
    <row r="1121" spans="1:17" x14ac:dyDescent="0.35">
      <c r="A1121" s="65" t="s">
        <v>4138</v>
      </c>
      <c r="B1121" s="65" t="s">
        <v>52</v>
      </c>
      <c r="C1121" s="89" t="s">
        <v>2931</v>
      </c>
      <c r="D1121" s="74">
        <v>5758695</v>
      </c>
      <c r="E1121" s="74">
        <v>5826631</v>
      </c>
      <c r="F1121" s="74">
        <v>6046224</v>
      </c>
      <c r="G1121" s="74">
        <v>5899268</v>
      </c>
      <c r="H1121" s="74">
        <v>5594070</v>
      </c>
      <c r="I1121" s="74">
        <v>5737879</v>
      </c>
      <c r="J1121" s="53">
        <v>-140573</v>
      </c>
      <c r="K1121" s="53">
        <v>232561</v>
      </c>
      <c r="L1121" s="53">
        <v>308345</v>
      </c>
      <c r="M1121" s="17">
        <v>-2.3800000000000002E-2</v>
      </c>
      <c r="N1121" s="17">
        <v>4.1599999999999998E-2</v>
      </c>
      <c r="O1121" s="17">
        <v>5.3699999999999998E-2</v>
      </c>
      <c r="P1121" s="38">
        <v>1</v>
      </c>
      <c r="Q1121" s="38">
        <v>3.33</v>
      </c>
    </row>
    <row r="1122" spans="1:17" x14ac:dyDescent="0.35">
      <c r="A1122" s="65" t="s">
        <v>4139</v>
      </c>
      <c r="B1122" s="65" t="s">
        <v>35</v>
      </c>
      <c r="C1122" s="89" t="s">
        <v>2934</v>
      </c>
      <c r="D1122" s="74">
        <v>1141364.99</v>
      </c>
      <c r="E1122" s="74">
        <v>1170852.74</v>
      </c>
      <c r="F1122" s="74">
        <v>1194081.5</v>
      </c>
      <c r="G1122" s="74">
        <v>1038015.04</v>
      </c>
      <c r="H1122" s="74">
        <v>1012594.45</v>
      </c>
      <c r="I1122" s="74">
        <v>1062944.1299999999</v>
      </c>
      <c r="J1122" s="53">
        <v>103349.94999999995</v>
      </c>
      <c r="K1122" s="53">
        <v>158258.29000000004</v>
      </c>
      <c r="L1122" s="53">
        <v>131137.37000000011</v>
      </c>
      <c r="M1122" s="17">
        <v>9.9599999999999994E-2</v>
      </c>
      <c r="N1122" s="17">
        <v>0.15629999999999999</v>
      </c>
      <c r="O1122" s="17">
        <v>0.1234</v>
      </c>
      <c r="P1122" s="38">
        <v>0</v>
      </c>
      <c r="Q1122" s="38">
        <v>0</v>
      </c>
    </row>
    <row r="1123" spans="1:17" x14ac:dyDescent="0.35">
      <c r="A1123" s="65" t="s">
        <v>4140</v>
      </c>
      <c r="B1123" s="65" t="s">
        <v>64</v>
      </c>
      <c r="C1123" s="89" t="s">
        <v>2935</v>
      </c>
      <c r="D1123" s="74">
        <v>1097052.03</v>
      </c>
      <c r="E1123" s="74">
        <v>969022</v>
      </c>
      <c r="F1123" s="74">
        <v>1175021</v>
      </c>
      <c r="G1123" s="74">
        <v>1115818.05</v>
      </c>
      <c r="H1123" s="74">
        <v>1040435</v>
      </c>
      <c r="I1123" s="74">
        <v>1308524.3400000001</v>
      </c>
      <c r="J1123" s="53">
        <v>-18766.020000000019</v>
      </c>
      <c r="K1123" s="53">
        <v>-71413</v>
      </c>
      <c r="L1123" s="53">
        <v>-133503.34000000008</v>
      </c>
      <c r="M1123" s="17">
        <v>-1.6799999999999999E-2</v>
      </c>
      <c r="N1123" s="17">
        <v>-6.8599999999999994E-2</v>
      </c>
      <c r="O1123" s="17">
        <v>-0.10199999999999999</v>
      </c>
      <c r="P1123" s="38">
        <v>3</v>
      </c>
      <c r="Q1123" s="38">
        <v>10</v>
      </c>
    </row>
    <row r="1124" spans="1:17" x14ac:dyDescent="0.35">
      <c r="A1124" s="65" t="s">
        <v>4141</v>
      </c>
      <c r="B1124" s="65" t="s">
        <v>60</v>
      </c>
      <c r="C1124" s="89" t="s">
        <v>2937</v>
      </c>
      <c r="D1124" s="74">
        <v>71159479</v>
      </c>
      <c r="E1124" s="74">
        <v>65932143</v>
      </c>
      <c r="F1124" s="74">
        <v>63765823</v>
      </c>
      <c r="G1124" s="74">
        <v>64839834</v>
      </c>
      <c r="H1124" s="74">
        <v>69505944</v>
      </c>
      <c r="I1124" s="74">
        <v>67399346</v>
      </c>
      <c r="J1124" s="53">
        <v>6319645</v>
      </c>
      <c r="K1124" s="53">
        <v>-3573801</v>
      </c>
      <c r="L1124" s="53">
        <v>-3633523</v>
      </c>
      <c r="M1124" s="17">
        <v>9.7500000000000003E-2</v>
      </c>
      <c r="N1124" s="17">
        <v>-5.1400000000000001E-2</v>
      </c>
      <c r="O1124" s="17">
        <v>-5.3900000000000003E-2</v>
      </c>
      <c r="P1124" s="38">
        <v>2</v>
      </c>
      <c r="Q1124" s="38">
        <v>6.67</v>
      </c>
    </row>
    <row r="1125" spans="1:17" x14ac:dyDescent="0.35">
      <c r="A1125" s="65" t="s">
        <v>4142</v>
      </c>
      <c r="B1125" s="65" t="s">
        <v>77</v>
      </c>
      <c r="C1125" s="89" t="s">
        <v>2939</v>
      </c>
      <c r="D1125" s="74">
        <v>1136403.93</v>
      </c>
      <c r="E1125" s="74">
        <v>1103295.9099999999</v>
      </c>
      <c r="F1125" s="74">
        <v>1130869.97</v>
      </c>
      <c r="G1125" s="74">
        <v>1182480.52</v>
      </c>
      <c r="H1125" s="74">
        <v>1136172.4099999999</v>
      </c>
      <c r="I1125" s="74">
        <v>1125352.68</v>
      </c>
      <c r="J1125" s="53">
        <v>-46076.590000000084</v>
      </c>
      <c r="K1125" s="53">
        <v>-32876.5</v>
      </c>
      <c r="L1125" s="53">
        <v>5517.2900000000373</v>
      </c>
      <c r="M1125" s="17">
        <v>-3.9E-2</v>
      </c>
      <c r="N1125" s="17">
        <v>-2.8899999999999999E-2</v>
      </c>
      <c r="O1125" s="17">
        <v>4.8999999999999998E-3</v>
      </c>
      <c r="P1125" s="38">
        <v>2</v>
      </c>
      <c r="Q1125" s="38">
        <v>6.67</v>
      </c>
    </row>
    <row r="1126" spans="1:17" x14ac:dyDescent="0.35">
      <c r="A1126" s="65" t="s">
        <v>4143</v>
      </c>
      <c r="B1126" s="65" t="s">
        <v>32</v>
      </c>
      <c r="C1126" s="89" t="s">
        <v>2940</v>
      </c>
      <c r="D1126" s="74">
        <v>14736277</v>
      </c>
      <c r="E1126" s="74">
        <v>15784919</v>
      </c>
      <c r="F1126" s="74">
        <v>17028171</v>
      </c>
      <c r="G1126" s="74">
        <v>15284116</v>
      </c>
      <c r="H1126" s="74">
        <v>16612785</v>
      </c>
      <c r="I1126" s="74">
        <v>16607229</v>
      </c>
      <c r="J1126" s="53">
        <v>-547839</v>
      </c>
      <c r="K1126" s="53">
        <v>-827866</v>
      </c>
      <c r="L1126" s="53">
        <v>420942</v>
      </c>
      <c r="M1126" s="17">
        <v>-3.5799999999999998E-2</v>
      </c>
      <c r="N1126" s="17">
        <v>-4.9799999999999997E-2</v>
      </c>
      <c r="O1126" s="17">
        <v>2.53E-2</v>
      </c>
      <c r="P1126" s="38">
        <v>2</v>
      </c>
      <c r="Q1126" s="38">
        <v>6.67</v>
      </c>
    </row>
    <row r="1127" spans="1:17" x14ac:dyDescent="0.35">
      <c r="A1127" s="65" t="s">
        <v>4144</v>
      </c>
      <c r="B1127" s="65" t="s">
        <v>42</v>
      </c>
      <c r="C1127" s="89" t="s">
        <v>2941</v>
      </c>
      <c r="D1127" s="74">
        <v>3238822</v>
      </c>
      <c r="E1127" s="74">
        <v>3719145</v>
      </c>
      <c r="F1127" s="74">
        <v>3676532</v>
      </c>
      <c r="G1127" s="74">
        <v>3053019</v>
      </c>
      <c r="H1127" s="74">
        <v>3319153</v>
      </c>
      <c r="I1127" s="74">
        <v>3139994</v>
      </c>
      <c r="J1127" s="53">
        <v>185803</v>
      </c>
      <c r="K1127" s="53">
        <v>399992</v>
      </c>
      <c r="L1127" s="53">
        <v>536538</v>
      </c>
      <c r="M1127" s="17">
        <v>6.0900000000000003E-2</v>
      </c>
      <c r="N1127" s="17">
        <v>0.1205</v>
      </c>
      <c r="O1127" s="17">
        <v>0.1709</v>
      </c>
      <c r="P1127" s="38">
        <v>0</v>
      </c>
      <c r="Q1127" s="38">
        <v>0</v>
      </c>
    </row>
    <row r="1128" spans="1:17" x14ac:dyDescent="0.35">
      <c r="A1128" s="65" t="s">
        <v>4145</v>
      </c>
      <c r="B1128" s="65" t="s">
        <v>56</v>
      </c>
      <c r="C1128" s="89" t="s">
        <v>2943</v>
      </c>
      <c r="D1128" s="74">
        <v>1112078</v>
      </c>
      <c r="E1128" s="74">
        <v>1224348</v>
      </c>
      <c r="F1128" s="74">
        <v>1171281.6200000001</v>
      </c>
      <c r="G1128" s="74">
        <v>1091510</v>
      </c>
      <c r="H1128" s="74">
        <v>1176147</v>
      </c>
      <c r="I1128" s="74">
        <v>1177481.58</v>
      </c>
      <c r="J1128" s="53">
        <v>20568</v>
      </c>
      <c r="K1128" s="53">
        <v>48201</v>
      </c>
      <c r="L1128" s="53">
        <v>-6199.9599999999627</v>
      </c>
      <c r="M1128" s="17">
        <v>1.8800000000000001E-2</v>
      </c>
      <c r="N1128" s="17">
        <v>4.1000000000000002E-2</v>
      </c>
      <c r="O1128" s="17">
        <v>-5.3E-3</v>
      </c>
      <c r="P1128" s="38">
        <v>1</v>
      </c>
      <c r="Q1128" s="38">
        <v>3.33</v>
      </c>
    </row>
    <row r="1129" spans="1:17" x14ac:dyDescent="0.35">
      <c r="A1129" s="65" t="s">
        <v>4146</v>
      </c>
      <c r="B1129" s="65" t="s">
        <v>44</v>
      </c>
      <c r="C1129" s="89" t="s">
        <v>2947</v>
      </c>
      <c r="D1129" s="74">
        <v>949062</v>
      </c>
      <c r="E1129" s="74">
        <v>953252</v>
      </c>
      <c r="F1129" s="74">
        <v>970605</v>
      </c>
      <c r="G1129" s="74">
        <v>936646</v>
      </c>
      <c r="H1129" s="74">
        <v>862595</v>
      </c>
      <c r="I1129" s="74">
        <v>1031993</v>
      </c>
      <c r="J1129" s="53">
        <v>12416</v>
      </c>
      <c r="K1129" s="53">
        <v>90657</v>
      </c>
      <c r="L1129" s="53">
        <v>-61388</v>
      </c>
      <c r="M1129" s="17">
        <v>1.3299999999999999E-2</v>
      </c>
      <c r="N1129" s="17">
        <v>0.1051</v>
      </c>
      <c r="O1129" s="17">
        <v>-5.9499999999999997E-2</v>
      </c>
      <c r="P1129" s="38">
        <v>1</v>
      </c>
      <c r="Q1129" s="38">
        <v>3.33</v>
      </c>
    </row>
    <row r="1130" spans="1:17" x14ac:dyDescent="0.35">
      <c r="A1130" s="65" t="s">
        <v>4147</v>
      </c>
      <c r="B1130" s="65" t="s">
        <v>76</v>
      </c>
      <c r="C1130" s="89" t="s">
        <v>2949</v>
      </c>
      <c r="D1130" s="74">
        <v>13946973</v>
      </c>
      <c r="E1130" s="74">
        <v>12827233</v>
      </c>
      <c r="F1130" s="74">
        <v>13062853</v>
      </c>
      <c r="G1130" s="74">
        <v>12963675</v>
      </c>
      <c r="H1130" s="74">
        <v>12737030</v>
      </c>
      <c r="I1130" s="74">
        <v>13072968</v>
      </c>
      <c r="J1130" s="53">
        <v>983298</v>
      </c>
      <c r="K1130" s="53">
        <v>90203</v>
      </c>
      <c r="L1130" s="53">
        <v>-10115</v>
      </c>
      <c r="M1130" s="17">
        <v>7.5899999999999995E-2</v>
      </c>
      <c r="N1130" s="17">
        <v>7.1000000000000004E-3</v>
      </c>
      <c r="O1130" s="17">
        <v>-8.0000000000000004E-4</v>
      </c>
      <c r="P1130" s="38">
        <v>1</v>
      </c>
      <c r="Q1130" s="38">
        <v>3.33</v>
      </c>
    </row>
    <row r="1131" spans="1:17" x14ac:dyDescent="0.35">
      <c r="A1131" s="65" t="s">
        <v>4148</v>
      </c>
      <c r="B1131" s="65" t="s">
        <v>66</v>
      </c>
      <c r="C1131" s="89" t="s">
        <v>2951</v>
      </c>
      <c r="D1131" s="74">
        <v>1760983.96</v>
      </c>
      <c r="E1131" s="74">
        <v>1820005.46</v>
      </c>
      <c r="F1131" s="74">
        <v>1863579.48</v>
      </c>
      <c r="G1131" s="74">
        <v>1596843</v>
      </c>
      <c r="H1131" s="74">
        <v>1604801</v>
      </c>
      <c r="I1131" s="74">
        <v>1746055</v>
      </c>
      <c r="J1131" s="53">
        <v>164140.95999999996</v>
      </c>
      <c r="K1131" s="53">
        <v>215204.45999999996</v>
      </c>
      <c r="L1131" s="53">
        <v>117524.47999999998</v>
      </c>
      <c r="M1131" s="17">
        <v>0.1028</v>
      </c>
      <c r="N1131" s="17">
        <v>0.1341</v>
      </c>
      <c r="O1131" s="17">
        <v>6.7299999999999999E-2</v>
      </c>
      <c r="P1131" s="38">
        <v>0</v>
      </c>
      <c r="Q1131" s="38">
        <v>0</v>
      </c>
    </row>
    <row r="1132" spans="1:17" x14ac:dyDescent="0.35">
      <c r="A1132" s="65" t="s">
        <v>4149</v>
      </c>
      <c r="B1132" s="65" t="s">
        <v>56</v>
      </c>
      <c r="C1132" s="89" t="s">
        <v>2952</v>
      </c>
      <c r="D1132" s="74">
        <v>2138302</v>
      </c>
      <c r="E1132" s="74">
        <v>2340714.7599999998</v>
      </c>
      <c r="F1132" s="74">
        <v>2733405</v>
      </c>
      <c r="G1132" s="74">
        <v>2125171</v>
      </c>
      <c r="H1132" s="74">
        <v>2204673</v>
      </c>
      <c r="I1132" s="74">
        <v>2584438</v>
      </c>
      <c r="J1132" s="53">
        <v>13131</v>
      </c>
      <c r="K1132" s="53">
        <v>136041.75999999978</v>
      </c>
      <c r="L1132" s="53">
        <v>148967</v>
      </c>
      <c r="M1132" s="17">
        <v>6.1999999999999998E-3</v>
      </c>
      <c r="N1132" s="17">
        <v>6.1699999999999998E-2</v>
      </c>
      <c r="O1132" s="17">
        <v>5.7599999999999998E-2</v>
      </c>
      <c r="P1132" s="38">
        <v>0</v>
      </c>
      <c r="Q1132" s="38">
        <v>0</v>
      </c>
    </row>
    <row r="1133" spans="1:17" x14ac:dyDescent="0.35">
      <c r="A1133" s="65" t="s">
        <v>4150</v>
      </c>
      <c r="B1133" s="65" t="s">
        <v>57</v>
      </c>
      <c r="C1133" s="89" t="s">
        <v>2953</v>
      </c>
      <c r="D1133" s="74">
        <v>1296625.4099999999</v>
      </c>
      <c r="E1133" s="74">
        <v>1397232.83</v>
      </c>
      <c r="F1133" s="74">
        <v>1360345.84</v>
      </c>
      <c r="G1133" s="74">
        <v>1104462.46</v>
      </c>
      <c r="H1133" s="74">
        <v>1189822.95</v>
      </c>
      <c r="I1133" s="74">
        <v>1162511.96</v>
      </c>
      <c r="J1133" s="53">
        <v>192162.94999999995</v>
      </c>
      <c r="K1133" s="53">
        <v>207409.88000000012</v>
      </c>
      <c r="L1133" s="53">
        <v>197833.88000000012</v>
      </c>
      <c r="M1133" s="17">
        <v>0.17399999999999999</v>
      </c>
      <c r="N1133" s="17">
        <v>0.17430000000000001</v>
      </c>
      <c r="O1133" s="17">
        <v>0.17019999999999999</v>
      </c>
      <c r="P1133" s="38">
        <v>0</v>
      </c>
      <c r="Q1133" s="38">
        <v>0</v>
      </c>
    </row>
    <row r="1134" spans="1:17" x14ac:dyDescent="0.35">
      <c r="A1134" s="65" t="s">
        <v>4151</v>
      </c>
      <c r="B1134" s="65" t="s">
        <v>52</v>
      </c>
      <c r="C1134" s="89" t="s">
        <v>2955</v>
      </c>
      <c r="D1134" s="74">
        <v>1582645.02</v>
      </c>
      <c r="E1134" s="74">
        <v>1949456.94</v>
      </c>
      <c r="F1134" s="74">
        <v>1788826.4</v>
      </c>
      <c r="G1134" s="74">
        <v>2014468.15</v>
      </c>
      <c r="H1134" s="74">
        <v>1601023</v>
      </c>
      <c r="I1134" s="74">
        <v>1579479.17</v>
      </c>
      <c r="J1134" s="53">
        <v>-431823.12999999989</v>
      </c>
      <c r="K1134" s="53">
        <v>348433.93999999994</v>
      </c>
      <c r="L1134" s="53">
        <v>209347.22999999998</v>
      </c>
      <c r="M1134" s="17">
        <v>-0.21440000000000001</v>
      </c>
      <c r="N1134" s="17">
        <v>0.21759999999999999</v>
      </c>
      <c r="O1134" s="17">
        <v>0.13250000000000001</v>
      </c>
      <c r="P1134" s="38">
        <v>1</v>
      </c>
      <c r="Q1134" s="38">
        <v>3.33</v>
      </c>
    </row>
    <row r="1135" spans="1:17" x14ac:dyDescent="0.35">
      <c r="A1135" s="65" t="s">
        <v>4152</v>
      </c>
      <c r="B1135" s="65" t="s">
        <v>57</v>
      </c>
      <c r="C1135" s="89" t="s">
        <v>2956</v>
      </c>
      <c r="D1135" s="74">
        <v>1560396.5</v>
      </c>
      <c r="E1135" s="74">
        <v>1378506.38</v>
      </c>
      <c r="F1135" s="74">
        <v>1588316.56</v>
      </c>
      <c r="G1135" s="74">
        <v>1408387.85</v>
      </c>
      <c r="H1135" s="74">
        <v>1466121.3</v>
      </c>
      <c r="I1135" s="74">
        <v>1594316.99</v>
      </c>
      <c r="J1135" s="53">
        <v>152008.64999999991</v>
      </c>
      <c r="K1135" s="53">
        <v>-87614.920000000158</v>
      </c>
      <c r="L1135" s="53">
        <v>-6000.4299999999348</v>
      </c>
      <c r="M1135" s="17">
        <v>0.1079</v>
      </c>
      <c r="N1135" s="17">
        <v>-5.9799999999999999E-2</v>
      </c>
      <c r="O1135" s="17">
        <v>-3.8E-3</v>
      </c>
      <c r="P1135" s="38">
        <v>2</v>
      </c>
      <c r="Q1135" s="38">
        <v>6.67</v>
      </c>
    </row>
    <row r="1136" spans="1:17" x14ac:dyDescent="0.35">
      <c r="A1136" s="65" t="s">
        <v>4153</v>
      </c>
      <c r="B1136" s="65" t="s">
        <v>14</v>
      </c>
      <c r="C1136" s="89" t="s">
        <v>2960</v>
      </c>
      <c r="D1136" s="74">
        <v>1044353.22</v>
      </c>
      <c r="E1136" s="74">
        <v>945481.7</v>
      </c>
      <c r="F1136" s="74">
        <v>1383364.66</v>
      </c>
      <c r="G1136" s="74">
        <v>999000.6</v>
      </c>
      <c r="H1136" s="74">
        <v>1012601.61</v>
      </c>
      <c r="I1136" s="74">
        <v>1152837.58</v>
      </c>
      <c r="J1136" s="53">
        <v>45352.619999999995</v>
      </c>
      <c r="K1136" s="53">
        <v>-67119.910000000033</v>
      </c>
      <c r="L1136" s="53">
        <v>230527.07999999984</v>
      </c>
      <c r="M1136" s="17">
        <v>4.5400000000000003E-2</v>
      </c>
      <c r="N1136" s="17">
        <v>-6.6299999999999998E-2</v>
      </c>
      <c r="O1136" s="17">
        <v>0.2</v>
      </c>
      <c r="P1136" s="38">
        <v>1</v>
      </c>
      <c r="Q1136" s="38">
        <v>3.33</v>
      </c>
    </row>
    <row r="1137" spans="1:17" x14ac:dyDescent="0.35">
      <c r="A1137" s="65" t="s">
        <v>4154</v>
      </c>
      <c r="B1137" s="65" t="s">
        <v>65</v>
      </c>
      <c r="C1137" s="89" t="s">
        <v>2961</v>
      </c>
      <c r="D1137" s="74">
        <v>1018165.56</v>
      </c>
      <c r="E1137" s="74">
        <v>1118455.71</v>
      </c>
      <c r="F1137" s="74">
        <v>1113372.26</v>
      </c>
      <c r="G1137" s="74">
        <v>835704.88</v>
      </c>
      <c r="H1137" s="74">
        <v>884547.17</v>
      </c>
      <c r="I1137" s="74">
        <v>1113064.8400000001</v>
      </c>
      <c r="J1137" s="53">
        <v>182460.68000000005</v>
      </c>
      <c r="K1137" s="53">
        <v>233908.53999999992</v>
      </c>
      <c r="L1137" s="53">
        <v>307.41999999992549</v>
      </c>
      <c r="M1137" s="17">
        <v>0.21829999999999999</v>
      </c>
      <c r="N1137" s="17">
        <v>0.26440000000000002</v>
      </c>
      <c r="O1137" s="17">
        <v>2.9999999999999997E-4</v>
      </c>
      <c r="P1137" s="38">
        <v>0</v>
      </c>
      <c r="Q1137" s="38">
        <v>0</v>
      </c>
    </row>
    <row r="1138" spans="1:17" x14ac:dyDescent="0.35">
      <c r="A1138" s="65" t="s">
        <v>4155</v>
      </c>
      <c r="B1138" s="65" t="s">
        <v>70</v>
      </c>
      <c r="C1138" s="89" t="s">
        <v>2964</v>
      </c>
      <c r="D1138" s="74">
        <v>10790769</v>
      </c>
      <c r="E1138" s="74">
        <v>12367286</v>
      </c>
      <c r="F1138" s="74">
        <v>12131751</v>
      </c>
      <c r="G1138" s="74">
        <v>9537865</v>
      </c>
      <c r="H1138" s="74">
        <v>11182593</v>
      </c>
      <c r="I1138" s="74">
        <v>12776322</v>
      </c>
      <c r="J1138" s="53">
        <v>1252904</v>
      </c>
      <c r="K1138" s="53">
        <v>1184693</v>
      </c>
      <c r="L1138" s="53">
        <v>-644571</v>
      </c>
      <c r="M1138" s="17">
        <v>0.13139999999999999</v>
      </c>
      <c r="N1138" s="17">
        <v>0.10589999999999999</v>
      </c>
      <c r="O1138" s="17">
        <v>-5.0500000000000003E-2</v>
      </c>
      <c r="P1138" s="38">
        <v>1</v>
      </c>
      <c r="Q1138" s="38">
        <v>3.33</v>
      </c>
    </row>
    <row r="1139" spans="1:17" x14ac:dyDescent="0.35">
      <c r="A1139" s="65" t="s">
        <v>4156</v>
      </c>
      <c r="B1139" s="65" t="s">
        <v>48</v>
      </c>
      <c r="C1139" s="89" t="s">
        <v>2967</v>
      </c>
      <c r="D1139" s="74">
        <v>273040103</v>
      </c>
      <c r="E1139" s="74">
        <v>272814564</v>
      </c>
      <c r="F1139" s="74">
        <v>286500262.60000002</v>
      </c>
      <c r="G1139" s="74">
        <v>250504692</v>
      </c>
      <c r="H1139" s="74">
        <v>247901040</v>
      </c>
      <c r="I1139" s="74">
        <v>265990690.75999999</v>
      </c>
      <c r="J1139" s="53">
        <v>22535411</v>
      </c>
      <c r="K1139" s="53">
        <v>24913524</v>
      </c>
      <c r="L1139" s="53">
        <v>20509571.840000033</v>
      </c>
      <c r="M1139" s="17">
        <v>0.09</v>
      </c>
      <c r="N1139" s="17">
        <v>0.10050000000000001</v>
      </c>
      <c r="O1139" s="17">
        <v>7.7100000000000002E-2</v>
      </c>
      <c r="P1139" s="38">
        <v>0</v>
      </c>
      <c r="Q1139" s="38">
        <v>0</v>
      </c>
    </row>
    <row r="1140" spans="1:17" x14ac:dyDescent="0.35">
      <c r="A1140" s="65" t="s">
        <v>4157</v>
      </c>
      <c r="B1140" s="65" t="s">
        <v>47</v>
      </c>
      <c r="C1140" s="89" t="s">
        <v>2969</v>
      </c>
      <c r="D1140" s="74">
        <v>1186651.6200000001</v>
      </c>
      <c r="E1140" s="74">
        <v>1053828.98</v>
      </c>
      <c r="F1140" s="74">
        <v>1472300.26</v>
      </c>
      <c r="G1140" s="74">
        <v>1070560.96</v>
      </c>
      <c r="H1140" s="74">
        <v>1439425.21</v>
      </c>
      <c r="I1140" s="74">
        <v>1458200.53</v>
      </c>
      <c r="J1140" s="53">
        <v>116090.66000000015</v>
      </c>
      <c r="K1140" s="53">
        <v>-385596.23</v>
      </c>
      <c r="L1140" s="53">
        <v>14099.729999999981</v>
      </c>
      <c r="M1140" s="17">
        <v>0.1084</v>
      </c>
      <c r="N1140" s="17">
        <v>-0.26790000000000003</v>
      </c>
      <c r="O1140" s="17">
        <v>9.7000000000000003E-3</v>
      </c>
      <c r="P1140" s="38">
        <v>1</v>
      </c>
      <c r="Q1140" s="38">
        <v>3.33</v>
      </c>
    </row>
    <row r="1141" spans="1:17" x14ac:dyDescent="0.35">
      <c r="A1141" s="65" t="s">
        <v>4158</v>
      </c>
      <c r="B1141" s="65" t="s">
        <v>56</v>
      </c>
      <c r="C1141" s="89" t="s">
        <v>2971</v>
      </c>
      <c r="D1141" s="74">
        <v>1706780.02</v>
      </c>
      <c r="E1141" s="74">
        <v>1833829.58</v>
      </c>
      <c r="F1141" s="74">
        <v>1928667.72</v>
      </c>
      <c r="G1141" s="74">
        <v>1787973.57</v>
      </c>
      <c r="H1141" s="74">
        <v>1842968.27</v>
      </c>
      <c r="I1141" s="74">
        <v>1781197.05</v>
      </c>
      <c r="J1141" s="53">
        <v>-81193.550000000047</v>
      </c>
      <c r="K1141" s="53">
        <v>-9138.6899999999441</v>
      </c>
      <c r="L1141" s="53">
        <v>147470.66999999993</v>
      </c>
      <c r="M1141" s="17">
        <v>-4.5400000000000003E-2</v>
      </c>
      <c r="N1141" s="17">
        <v>-5.0000000000000001E-3</v>
      </c>
      <c r="O1141" s="17">
        <v>8.2799999999999999E-2</v>
      </c>
      <c r="P1141" s="38">
        <v>2</v>
      </c>
      <c r="Q1141" s="38">
        <v>6.67</v>
      </c>
    </row>
    <row r="1142" spans="1:17" x14ac:dyDescent="0.35">
      <c r="A1142" s="65" t="s">
        <v>4159</v>
      </c>
      <c r="B1142" s="65" t="s">
        <v>75</v>
      </c>
      <c r="C1142" s="89" t="s">
        <v>2974</v>
      </c>
      <c r="D1142" s="74">
        <v>2856986.54</v>
      </c>
      <c r="E1142" s="74">
        <v>2689652.44</v>
      </c>
      <c r="F1142" s="74">
        <v>3013435.69</v>
      </c>
      <c r="G1142" s="74">
        <v>2889628.01</v>
      </c>
      <c r="H1142" s="74">
        <v>3101926</v>
      </c>
      <c r="I1142" s="74">
        <v>3105731.06</v>
      </c>
      <c r="J1142" s="53">
        <v>-32641.469999999739</v>
      </c>
      <c r="K1142" s="53">
        <v>-412273.56000000006</v>
      </c>
      <c r="L1142" s="53">
        <v>-92295.370000000112</v>
      </c>
      <c r="M1142" s="17">
        <v>-1.1299999999999999E-2</v>
      </c>
      <c r="N1142" s="17">
        <v>-0.13289999999999999</v>
      </c>
      <c r="O1142" s="17">
        <v>-2.9700000000000001E-2</v>
      </c>
      <c r="P1142" s="38">
        <v>3</v>
      </c>
      <c r="Q1142" s="38">
        <v>10</v>
      </c>
    </row>
    <row r="1143" spans="1:17" x14ac:dyDescent="0.35">
      <c r="A1143" s="65" t="s">
        <v>4160</v>
      </c>
      <c r="B1143" s="65" t="s">
        <v>42</v>
      </c>
      <c r="C1143" s="89" t="s">
        <v>2976</v>
      </c>
      <c r="D1143" s="74">
        <v>2069369</v>
      </c>
      <c r="E1143" s="74">
        <v>1957321.41</v>
      </c>
      <c r="F1143" s="74">
        <v>2076127.92</v>
      </c>
      <c r="G1143" s="74">
        <v>1897782</v>
      </c>
      <c r="H1143" s="74">
        <v>1804312.21</v>
      </c>
      <c r="I1143" s="74">
        <v>2068639.29</v>
      </c>
      <c r="J1143" s="53">
        <v>171587</v>
      </c>
      <c r="K1143" s="53">
        <v>153009.19999999995</v>
      </c>
      <c r="L1143" s="53">
        <v>7488.6299999998882</v>
      </c>
      <c r="M1143" s="17">
        <v>9.0399999999999994E-2</v>
      </c>
      <c r="N1143" s="17">
        <v>8.48E-2</v>
      </c>
      <c r="O1143" s="17">
        <v>3.5999999999999999E-3</v>
      </c>
      <c r="P1143" s="38">
        <v>0</v>
      </c>
      <c r="Q1143" s="38">
        <v>0</v>
      </c>
    </row>
    <row r="1144" spans="1:17" x14ac:dyDescent="0.35">
      <c r="A1144" s="65" t="s">
        <v>4161</v>
      </c>
      <c r="B1144" s="65" t="s">
        <v>51</v>
      </c>
      <c r="C1144" s="89" t="s">
        <v>2978</v>
      </c>
      <c r="D1144" s="74">
        <v>2902191</v>
      </c>
      <c r="E1144" s="74">
        <v>2978774</v>
      </c>
      <c r="F1144" s="74">
        <v>3027754.61</v>
      </c>
      <c r="G1144" s="74">
        <v>2831662</v>
      </c>
      <c r="H1144" s="74">
        <v>2954381</v>
      </c>
      <c r="I1144" s="74">
        <v>2761445.56</v>
      </c>
      <c r="J1144" s="53">
        <v>70529</v>
      </c>
      <c r="K1144" s="53">
        <v>24393</v>
      </c>
      <c r="L1144" s="53">
        <v>266309.04999999981</v>
      </c>
      <c r="M1144" s="17">
        <v>2.4899999999999999E-2</v>
      </c>
      <c r="N1144" s="17">
        <v>8.3000000000000001E-3</v>
      </c>
      <c r="O1144" s="17">
        <v>9.64E-2</v>
      </c>
      <c r="P1144" s="38">
        <v>0</v>
      </c>
      <c r="Q1144" s="38">
        <v>0</v>
      </c>
    </row>
    <row r="1145" spans="1:17" x14ac:dyDescent="0.35">
      <c r="A1145" s="65" t="s">
        <v>4162</v>
      </c>
      <c r="B1145" s="65" t="s">
        <v>56</v>
      </c>
      <c r="C1145" s="89" t="s">
        <v>2979</v>
      </c>
      <c r="D1145" s="74">
        <v>1254352.6000000001</v>
      </c>
      <c r="E1145" s="74">
        <v>1299471.21</v>
      </c>
      <c r="F1145" s="74">
        <v>1292967.21</v>
      </c>
      <c r="G1145" s="74">
        <v>1318115.4099999999</v>
      </c>
      <c r="H1145" s="74">
        <v>1278509.76</v>
      </c>
      <c r="I1145" s="74">
        <v>1176272.8899999999</v>
      </c>
      <c r="J1145" s="53">
        <v>-63762.809999999823</v>
      </c>
      <c r="K1145" s="53">
        <v>20961.449999999953</v>
      </c>
      <c r="L1145" s="53">
        <v>116694.32000000007</v>
      </c>
      <c r="M1145" s="17">
        <v>-4.8399999999999999E-2</v>
      </c>
      <c r="N1145" s="17">
        <v>1.6400000000000001E-2</v>
      </c>
      <c r="O1145" s="17">
        <v>9.9199999999999997E-2</v>
      </c>
      <c r="P1145" s="38">
        <v>1</v>
      </c>
      <c r="Q1145" s="38">
        <v>3.33</v>
      </c>
    </row>
    <row r="1146" spans="1:17" x14ac:dyDescent="0.35">
      <c r="A1146" s="65" t="s">
        <v>4163</v>
      </c>
      <c r="B1146" s="65" t="s">
        <v>66</v>
      </c>
      <c r="C1146" s="89" t="s">
        <v>2981</v>
      </c>
      <c r="D1146" s="74">
        <v>2248803.61</v>
      </c>
      <c r="E1146" s="74">
        <v>2358145.67</v>
      </c>
      <c r="F1146" s="74">
        <v>2510246.84</v>
      </c>
      <c r="G1146" s="74">
        <v>2255265.09</v>
      </c>
      <c r="H1146" s="74">
        <v>2029647.23</v>
      </c>
      <c r="I1146" s="74">
        <v>2285767.81</v>
      </c>
      <c r="J1146" s="53">
        <v>-6461.4799999999814</v>
      </c>
      <c r="K1146" s="53">
        <v>328498.43999999994</v>
      </c>
      <c r="L1146" s="53">
        <v>224479.0299999998</v>
      </c>
      <c r="M1146" s="17">
        <v>-2.8999999999999998E-3</v>
      </c>
      <c r="N1146" s="17">
        <v>0.16189999999999999</v>
      </c>
      <c r="O1146" s="17">
        <v>9.8199999999999996E-2</v>
      </c>
      <c r="P1146" s="38">
        <v>1</v>
      </c>
      <c r="Q1146" s="38">
        <v>3.33</v>
      </c>
    </row>
    <row r="1147" spans="1:17" x14ac:dyDescent="0.35">
      <c r="A1147" s="65" t="s">
        <v>4164</v>
      </c>
      <c r="B1147" s="65" t="s">
        <v>46</v>
      </c>
      <c r="C1147" s="89" t="s">
        <v>2983</v>
      </c>
      <c r="D1147" s="74">
        <v>5608814.0700000003</v>
      </c>
      <c r="E1147" s="74">
        <v>6144500.6900000004</v>
      </c>
      <c r="F1147" s="74">
        <v>6354224.5300000003</v>
      </c>
      <c r="G1147" s="74">
        <v>5184111.7300000004</v>
      </c>
      <c r="H1147" s="74">
        <v>5884271.7800000003</v>
      </c>
      <c r="I1147" s="74">
        <v>5992406.5800000001</v>
      </c>
      <c r="J1147" s="53">
        <v>424702.33999999985</v>
      </c>
      <c r="K1147" s="53">
        <v>260228.91000000015</v>
      </c>
      <c r="L1147" s="53">
        <v>361817.95000000019</v>
      </c>
      <c r="M1147" s="17">
        <v>8.1900000000000001E-2</v>
      </c>
      <c r="N1147" s="17">
        <v>4.4200000000000003E-2</v>
      </c>
      <c r="O1147" s="17">
        <v>6.0400000000000002E-2</v>
      </c>
      <c r="P1147" s="38">
        <v>0</v>
      </c>
      <c r="Q1147" s="38">
        <v>0</v>
      </c>
    </row>
    <row r="1148" spans="1:17" x14ac:dyDescent="0.35">
      <c r="A1148" s="65" t="s">
        <v>4165</v>
      </c>
      <c r="B1148" s="65" t="s">
        <v>58</v>
      </c>
      <c r="C1148" s="89" t="s">
        <v>2985</v>
      </c>
      <c r="D1148" s="74">
        <v>7775734</v>
      </c>
      <c r="E1148" s="74">
        <v>7957077</v>
      </c>
      <c r="F1148" s="74">
        <v>8100278</v>
      </c>
      <c r="G1148" s="74">
        <v>7747894</v>
      </c>
      <c r="H1148" s="74">
        <v>8010578</v>
      </c>
      <c r="I1148" s="74">
        <v>7848120</v>
      </c>
      <c r="J1148" s="53">
        <v>27840</v>
      </c>
      <c r="K1148" s="53">
        <v>-53501</v>
      </c>
      <c r="L1148" s="53">
        <v>252158</v>
      </c>
      <c r="M1148" s="17">
        <v>3.5999999999999999E-3</v>
      </c>
      <c r="N1148" s="17">
        <v>-6.7000000000000002E-3</v>
      </c>
      <c r="O1148" s="17">
        <v>3.2099999999999997E-2</v>
      </c>
      <c r="P1148" s="38">
        <v>1</v>
      </c>
      <c r="Q1148" s="38">
        <v>3.33</v>
      </c>
    </row>
    <row r="1149" spans="1:17" x14ac:dyDescent="0.35">
      <c r="A1149" s="65" t="s">
        <v>4166</v>
      </c>
      <c r="B1149" s="65" t="s">
        <v>37</v>
      </c>
      <c r="C1149" s="89" t="s">
        <v>2987</v>
      </c>
      <c r="D1149" s="74">
        <v>1411662</v>
      </c>
      <c r="E1149" s="74">
        <v>1573553</v>
      </c>
      <c r="F1149" s="74">
        <v>1563592</v>
      </c>
      <c r="G1149" s="74">
        <v>1389101</v>
      </c>
      <c r="H1149" s="74">
        <v>1447182</v>
      </c>
      <c r="I1149" s="74">
        <v>1436439</v>
      </c>
      <c r="J1149" s="53">
        <v>22561</v>
      </c>
      <c r="K1149" s="53">
        <v>126371</v>
      </c>
      <c r="L1149" s="53">
        <v>127153</v>
      </c>
      <c r="M1149" s="17">
        <v>1.6199999999999999E-2</v>
      </c>
      <c r="N1149" s="17">
        <v>8.7300000000000003E-2</v>
      </c>
      <c r="O1149" s="17">
        <v>8.8499999999999995E-2</v>
      </c>
      <c r="P1149" s="38">
        <v>0</v>
      </c>
      <c r="Q1149" s="38">
        <v>0</v>
      </c>
    </row>
    <row r="1150" spans="1:17" x14ac:dyDescent="0.35">
      <c r="A1150" s="65" t="s">
        <v>4167</v>
      </c>
      <c r="B1150" s="65" t="s">
        <v>30</v>
      </c>
      <c r="C1150" s="89" t="s">
        <v>2988</v>
      </c>
      <c r="D1150" s="74">
        <v>5793372</v>
      </c>
      <c r="E1150" s="74">
        <v>5780730</v>
      </c>
      <c r="F1150" s="74">
        <v>6399436</v>
      </c>
      <c r="G1150" s="74">
        <v>6239575</v>
      </c>
      <c r="H1150" s="74">
        <v>5965316</v>
      </c>
      <c r="I1150" s="74">
        <v>6536245</v>
      </c>
      <c r="J1150" s="53">
        <v>-446203</v>
      </c>
      <c r="K1150" s="53">
        <v>-184586</v>
      </c>
      <c r="L1150" s="53">
        <v>-136809</v>
      </c>
      <c r="M1150" s="17">
        <v>-7.1499999999999994E-2</v>
      </c>
      <c r="N1150" s="17">
        <v>-3.09E-2</v>
      </c>
      <c r="O1150" s="17">
        <v>-2.0899999999999998E-2</v>
      </c>
      <c r="P1150" s="38">
        <v>3</v>
      </c>
      <c r="Q1150" s="38">
        <v>10</v>
      </c>
    </row>
    <row r="1151" spans="1:17" x14ac:dyDescent="0.35">
      <c r="A1151" s="65" t="s">
        <v>4168</v>
      </c>
      <c r="B1151" s="65" t="s">
        <v>37</v>
      </c>
      <c r="C1151" s="89" t="s">
        <v>2991</v>
      </c>
      <c r="D1151" s="74">
        <v>2530586</v>
      </c>
      <c r="E1151" s="74">
        <v>2924621</v>
      </c>
      <c r="F1151" s="74">
        <v>2592750</v>
      </c>
      <c r="G1151" s="74">
        <v>2053980</v>
      </c>
      <c r="H1151" s="74">
        <v>2675153</v>
      </c>
      <c r="I1151" s="74">
        <v>2332648</v>
      </c>
      <c r="J1151" s="53">
        <v>476606</v>
      </c>
      <c r="K1151" s="53">
        <v>249468</v>
      </c>
      <c r="L1151" s="53">
        <v>260102</v>
      </c>
      <c r="M1151" s="17">
        <v>0.23200000000000001</v>
      </c>
      <c r="N1151" s="17">
        <v>9.3299999999999994E-2</v>
      </c>
      <c r="O1151" s="17">
        <v>0.1115</v>
      </c>
      <c r="P1151" s="38">
        <v>0</v>
      </c>
      <c r="Q1151" s="38">
        <v>0</v>
      </c>
    </row>
    <row r="1152" spans="1:17" x14ac:dyDescent="0.35">
      <c r="A1152" s="65" t="s">
        <v>4169</v>
      </c>
      <c r="B1152" s="65" t="s">
        <v>50</v>
      </c>
      <c r="C1152" s="89" t="s">
        <v>2993</v>
      </c>
      <c r="D1152" s="74">
        <v>3570588</v>
      </c>
      <c r="E1152" s="74">
        <v>3671065</v>
      </c>
      <c r="F1152" s="74">
        <v>3739203</v>
      </c>
      <c r="G1152" s="74">
        <v>3794556</v>
      </c>
      <c r="H1152" s="74">
        <v>3575761</v>
      </c>
      <c r="I1152" s="74">
        <v>3731563</v>
      </c>
      <c r="J1152" s="53">
        <v>-223968</v>
      </c>
      <c r="K1152" s="53">
        <v>95304</v>
      </c>
      <c r="L1152" s="53">
        <v>7640</v>
      </c>
      <c r="M1152" s="17">
        <v>-5.8999999999999997E-2</v>
      </c>
      <c r="N1152" s="17">
        <v>2.6700000000000002E-2</v>
      </c>
      <c r="O1152" s="17">
        <v>2E-3</v>
      </c>
      <c r="P1152" s="38">
        <v>1</v>
      </c>
      <c r="Q1152" s="38">
        <v>3.33</v>
      </c>
    </row>
    <row r="1153" spans="1:17" x14ac:dyDescent="0.35">
      <c r="A1153" s="65" t="s">
        <v>4170</v>
      </c>
      <c r="B1153" s="65" t="s">
        <v>46</v>
      </c>
      <c r="C1153" s="89" t="s">
        <v>2995</v>
      </c>
      <c r="D1153" s="74">
        <v>17585709</v>
      </c>
      <c r="E1153" s="74">
        <v>18105475</v>
      </c>
      <c r="F1153" s="74">
        <v>19297873</v>
      </c>
      <c r="G1153" s="74">
        <v>15373873</v>
      </c>
      <c r="H1153" s="74">
        <v>16945544</v>
      </c>
      <c r="I1153" s="74">
        <v>17186067</v>
      </c>
      <c r="J1153" s="53">
        <v>2211836</v>
      </c>
      <c r="K1153" s="53">
        <v>1159931</v>
      </c>
      <c r="L1153" s="53">
        <v>2111806</v>
      </c>
      <c r="M1153" s="17">
        <v>0.1439</v>
      </c>
      <c r="N1153" s="17">
        <v>6.8500000000000005E-2</v>
      </c>
      <c r="O1153" s="17">
        <v>0.1229</v>
      </c>
      <c r="P1153" s="38">
        <v>0</v>
      </c>
      <c r="Q1153" s="38">
        <v>0</v>
      </c>
    </row>
    <row r="1154" spans="1:17" x14ac:dyDescent="0.35">
      <c r="A1154" s="65" t="s">
        <v>4171</v>
      </c>
      <c r="B1154" s="65" t="s">
        <v>46</v>
      </c>
      <c r="C1154" s="89" t="s">
        <v>2997</v>
      </c>
      <c r="D1154" s="74">
        <v>29067754</v>
      </c>
      <c r="E1154" s="74">
        <v>26018122</v>
      </c>
      <c r="F1154" s="74">
        <v>27142216</v>
      </c>
      <c r="G1154" s="74">
        <v>24194969</v>
      </c>
      <c r="H1154" s="74">
        <v>26493256</v>
      </c>
      <c r="I1154" s="74">
        <v>26936488</v>
      </c>
      <c r="J1154" s="53">
        <v>4872785</v>
      </c>
      <c r="K1154" s="53">
        <v>-475134</v>
      </c>
      <c r="L1154" s="53">
        <v>205728</v>
      </c>
      <c r="M1154" s="17">
        <v>0.2014</v>
      </c>
      <c r="N1154" s="17">
        <v>-1.7899999999999999E-2</v>
      </c>
      <c r="O1154" s="17">
        <v>7.6E-3</v>
      </c>
      <c r="P1154" s="38">
        <v>1</v>
      </c>
      <c r="Q1154" s="38">
        <v>3.33</v>
      </c>
    </row>
    <row r="1155" spans="1:17" x14ac:dyDescent="0.35">
      <c r="A1155" s="65" t="s">
        <v>4172</v>
      </c>
      <c r="B1155" s="65" t="s">
        <v>77</v>
      </c>
      <c r="C1155" s="89" t="s">
        <v>2998</v>
      </c>
      <c r="D1155" s="74">
        <v>1324538.7</v>
      </c>
      <c r="E1155" s="74">
        <v>1406078.89</v>
      </c>
      <c r="F1155" s="74">
        <v>1423008.6</v>
      </c>
      <c r="G1155" s="74">
        <v>1448804.46</v>
      </c>
      <c r="H1155" s="74">
        <v>1362539.86</v>
      </c>
      <c r="I1155" s="74">
        <v>1319813.49</v>
      </c>
      <c r="J1155" s="53">
        <v>-124265.76000000001</v>
      </c>
      <c r="K1155" s="53">
        <v>43539.029999999795</v>
      </c>
      <c r="L1155" s="53">
        <v>103195.1100000001</v>
      </c>
      <c r="M1155" s="17">
        <v>-8.5800000000000001E-2</v>
      </c>
      <c r="N1155" s="17">
        <v>3.2000000000000001E-2</v>
      </c>
      <c r="O1155" s="17">
        <v>7.8200000000000006E-2</v>
      </c>
      <c r="P1155" s="38">
        <v>1</v>
      </c>
      <c r="Q1155" s="38">
        <v>3.33</v>
      </c>
    </row>
    <row r="1156" spans="1:17" x14ac:dyDescent="0.35">
      <c r="A1156" s="65" t="s">
        <v>4173</v>
      </c>
      <c r="B1156" s="65" t="s">
        <v>14</v>
      </c>
      <c r="C1156" s="89" t="s">
        <v>3000</v>
      </c>
      <c r="D1156" s="74">
        <v>1318008</v>
      </c>
      <c r="E1156" s="74">
        <v>1453065</v>
      </c>
      <c r="F1156" s="74">
        <v>1321014</v>
      </c>
      <c r="G1156" s="74">
        <v>1370880</v>
      </c>
      <c r="H1156" s="74">
        <v>1419619</v>
      </c>
      <c r="I1156" s="74">
        <v>1236418</v>
      </c>
      <c r="J1156" s="53">
        <v>-52872</v>
      </c>
      <c r="K1156" s="53">
        <v>33446</v>
      </c>
      <c r="L1156" s="53">
        <v>84596</v>
      </c>
      <c r="M1156" s="17">
        <v>-3.8600000000000002E-2</v>
      </c>
      <c r="N1156" s="17">
        <v>2.3599999999999999E-2</v>
      </c>
      <c r="O1156" s="17">
        <v>6.8400000000000002E-2</v>
      </c>
      <c r="P1156" s="38">
        <v>1</v>
      </c>
      <c r="Q1156" s="38">
        <v>3.33</v>
      </c>
    </row>
    <row r="1157" spans="1:17" x14ac:dyDescent="0.35">
      <c r="A1157" s="65" t="s">
        <v>4174</v>
      </c>
      <c r="B1157" s="65" t="s">
        <v>14</v>
      </c>
      <c r="C1157" s="89" t="s">
        <v>3002</v>
      </c>
      <c r="D1157" s="74">
        <v>498682</v>
      </c>
      <c r="E1157" s="74">
        <v>522259</v>
      </c>
      <c r="F1157" s="74">
        <v>553529</v>
      </c>
      <c r="G1157" s="74">
        <v>460062</v>
      </c>
      <c r="H1157" s="74">
        <v>427640</v>
      </c>
      <c r="I1157" s="74">
        <v>522572</v>
      </c>
      <c r="J1157" s="53">
        <v>38620</v>
      </c>
      <c r="K1157" s="53">
        <v>94619</v>
      </c>
      <c r="L1157" s="53">
        <v>30957</v>
      </c>
      <c r="M1157" s="17">
        <v>8.3900000000000002E-2</v>
      </c>
      <c r="N1157" s="17">
        <v>0.2213</v>
      </c>
      <c r="O1157" s="17">
        <v>5.9200000000000003E-2</v>
      </c>
      <c r="P1157" s="38">
        <v>0</v>
      </c>
      <c r="Q1157" s="38">
        <v>0</v>
      </c>
    </row>
    <row r="1158" spans="1:17" x14ac:dyDescent="0.35">
      <c r="A1158" s="65" t="s">
        <v>4175</v>
      </c>
      <c r="B1158" s="65" t="s">
        <v>35</v>
      </c>
      <c r="C1158" s="89" t="s">
        <v>3004</v>
      </c>
      <c r="D1158" s="74">
        <v>1402691.21</v>
      </c>
      <c r="E1158" s="74">
        <v>1515422.04</v>
      </c>
      <c r="F1158" s="74">
        <v>1536458.4</v>
      </c>
      <c r="G1158" s="74">
        <v>1405432.48</v>
      </c>
      <c r="H1158" s="74">
        <v>1497827.07</v>
      </c>
      <c r="I1158" s="74">
        <v>1358639.19</v>
      </c>
      <c r="J1158" s="53">
        <v>-2741.2700000000186</v>
      </c>
      <c r="K1158" s="53">
        <v>17594.969999999972</v>
      </c>
      <c r="L1158" s="53">
        <v>177819.20999999996</v>
      </c>
      <c r="M1158" s="17">
        <v>-2E-3</v>
      </c>
      <c r="N1158" s="17">
        <v>1.17E-2</v>
      </c>
      <c r="O1158" s="17">
        <v>0.13089999999999999</v>
      </c>
      <c r="P1158" s="38">
        <v>1</v>
      </c>
      <c r="Q1158" s="38">
        <v>3.33</v>
      </c>
    </row>
    <row r="1159" spans="1:17" x14ac:dyDescent="0.35">
      <c r="A1159" s="65" t="s">
        <v>4176</v>
      </c>
      <c r="B1159" s="65" t="s">
        <v>23</v>
      </c>
      <c r="C1159" s="89" t="s">
        <v>3006</v>
      </c>
      <c r="D1159" s="74">
        <v>4058251.79</v>
      </c>
      <c r="E1159" s="74">
        <v>4207102.01</v>
      </c>
      <c r="F1159" s="74">
        <v>4497052.93</v>
      </c>
      <c r="G1159" s="74">
        <v>3813520.64</v>
      </c>
      <c r="H1159" s="74">
        <v>3756077.02</v>
      </c>
      <c r="I1159" s="74">
        <v>4552242.78</v>
      </c>
      <c r="J1159" s="53">
        <v>244731.14999999991</v>
      </c>
      <c r="K1159" s="53">
        <v>451024.98999999976</v>
      </c>
      <c r="L1159" s="53">
        <v>-55189.850000000559</v>
      </c>
      <c r="M1159" s="17">
        <v>6.4199999999999993E-2</v>
      </c>
      <c r="N1159" s="17">
        <v>0.1201</v>
      </c>
      <c r="O1159" s="17">
        <v>-1.21E-2</v>
      </c>
      <c r="P1159" s="38">
        <v>1</v>
      </c>
      <c r="Q1159" s="38">
        <v>3.33</v>
      </c>
    </row>
    <row r="1160" spans="1:17" x14ac:dyDescent="0.35">
      <c r="A1160" s="65" t="s">
        <v>4177</v>
      </c>
      <c r="B1160" s="65" t="s">
        <v>59</v>
      </c>
      <c r="C1160" s="89" t="s">
        <v>3008</v>
      </c>
      <c r="D1160" s="74">
        <v>951234.78</v>
      </c>
      <c r="E1160" s="74">
        <v>1001566.79</v>
      </c>
      <c r="F1160" s="74">
        <v>986330.57</v>
      </c>
      <c r="G1160" s="74">
        <v>972316.37</v>
      </c>
      <c r="H1160" s="74">
        <v>1012009.26</v>
      </c>
      <c r="I1160" s="74">
        <v>1025227.8</v>
      </c>
      <c r="J1160" s="53">
        <v>-21081.589999999967</v>
      </c>
      <c r="K1160" s="53">
        <v>-10442.469999999972</v>
      </c>
      <c r="L1160" s="53">
        <v>-38897.230000000098</v>
      </c>
      <c r="M1160" s="17">
        <v>-2.1700000000000001E-2</v>
      </c>
      <c r="N1160" s="17">
        <v>-1.03E-2</v>
      </c>
      <c r="O1160" s="17">
        <v>-3.7900000000000003E-2</v>
      </c>
      <c r="P1160" s="38">
        <v>3</v>
      </c>
      <c r="Q1160" s="38">
        <v>10</v>
      </c>
    </row>
    <row r="1161" spans="1:17" x14ac:dyDescent="0.35">
      <c r="A1161" s="65" t="s">
        <v>4178</v>
      </c>
      <c r="B1161" s="65" t="s">
        <v>53</v>
      </c>
      <c r="C1161" s="89" t="s">
        <v>3011</v>
      </c>
      <c r="D1161" s="74">
        <v>3236594.62</v>
      </c>
      <c r="E1161" s="74">
        <v>3501015.18</v>
      </c>
      <c r="F1161" s="74">
        <v>3438466.83</v>
      </c>
      <c r="G1161" s="74">
        <v>3454312.57</v>
      </c>
      <c r="H1161" s="74">
        <v>3466537.75</v>
      </c>
      <c r="I1161" s="74">
        <v>3497258.55</v>
      </c>
      <c r="J1161" s="53">
        <v>-217717.94999999972</v>
      </c>
      <c r="K1161" s="53">
        <v>34477.430000000168</v>
      </c>
      <c r="L1161" s="53">
        <v>-58791.719999999739</v>
      </c>
      <c r="M1161" s="17">
        <v>-6.3E-2</v>
      </c>
      <c r="N1161" s="17">
        <v>9.9000000000000008E-3</v>
      </c>
      <c r="O1161" s="17">
        <v>-1.6799999999999999E-2</v>
      </c>
      <c r="P1161" s="38">
        <v>2</v>
      </c>
      <c r="Q1161" s="38">
        <v>6.67</v>
      </c>
    </row>
    <row r="1162" spans="1:17" x14ac:dyDescent="0.35">
      <c r="A1162" s="65" t="s">
        <v>4179</v>
      </c>
      <c r="B1162" s="65" t="s">
        <v>42</v>
      </c>
      <c r="C1162" s="89" t="s">
        <v>3012</v>
      </c>
      <c r="D1162" s="74">
        <v>1085399</v>
      </c>
      <c r="E1162" s="74">
        <v>970621</v>
      </c>
      <c r="F1162" s="74">
        <v>1053483</v>
      </c>
      <c r="G1162" s="74">
        <v>924208</v>
      </c>
      <c r="H1162" s="74">
        <v>1116266</v>
      </c>
      <c r="I1162" s="74">
        <v>1070263</v>
      </c>
      <c r="J1162" s="53">
        <v>161191</v>
      </c>
      <c r="K1162" s="53">
        <v>-145645</v>
      </c>
      <c r="L1162" s="53">
        <v>-16780</v>
      </c>
      <c r="M1162" s="17">
        <v>0.1744</v>
      </c>
      <c r="N1162" s="17">
        <v>-0.1305</v>
      </c>
      <c r="O1162" s="17">
        <v>-1.5699999999999999E-2</v>
      </c>
      <c r="P1162" s="38">
        <v>2</v>
      </c>
      <c r="Q1162" s="38">
        <v>6.67</v>
      </c>
    </row>
    <row r="1163" spans="1:17" x14ac:dyDescent="0.35">
      <c r="A1163" s="65" t="s">
        <v>4180</v>
      </c>
      <c r="B1163" s="65" t="s">
        <v>66</v>
      </c>
      <c r="C1163" s="89" t="s">
        <v>3016</v>
      </c>
      <c r="D1163" s="74">
        <v>712888.22</v>
      </c>
      <c r="E1163" s="74">
        <v>704957.23</v>
      </c>
      <c r="F1163" s="74">
        <v>822743.9</v>
      </c>
      <c r="G1163" s="74">
        <v>660299.93000000005</v>
      </c>
      <c r="H1163" s="74">
        <v>689666.71</v>
      </c>
      <c r="I1163" s="74">
        <v>862611.75</v>
      </c>
      <c r="J1163" s="53">
        <v>52588.289999999921</v>
      </c>
      <c r="K1163" s="53">
        <v>15290.520000000019</v>
      </c>
      <c r="L1163" s="53">
        <v>-39867.849999999977</v>
      </c>
      <c r="M1163" s="17">
        <v>7.9600000000000004E-2</v>
      </c>
      <c r="N1163" s="17">
        <v>2.2200000000000001E-2</v>
      </c>
      <c r="O1163" s="17">
        <v>-4.6199999999999998E-2</v>
      </c>
      <c r="P1163" s="38">
        <v>1</v>
      </c>
      <c r="Q1163" s="38">
        <v>3.33</v>
      </c>
    </row>
    <row r="1164" spans="1:17" x14ac:dyDescent="0.35">
      <c r="A1164" s="65" t="s">
        <v>4181</v>
      </c>
      <c r="B1164" s="65" t="s">
        <v>66</v>
      </c>
      <c r="C1164" s="89" t="s">
        <v>3018</v>
      </c>
      <c r="D1164" s="74">
        <v>1767202.04</v>
      </c>
      <c r="E1164" s="74">
        <v>1787361.1</v>
      </c>
      <c r="F1164" s="74">
        <v>1831158.87</v>
      </c>
      <c r="G1164" s="74">
        <v>1629216.92</v>
      </c>
      <c r="H1164" s="74">
        <v>1714381.35</v>
      </c>
      <c r="I1164" s="74">
        <v>1713805.41</v>
      </c>
      <c r="J1164" s="53">
        <v>137985.12000000011</v>
      </c>
      <c r="K1164" s="53">
        <v>72979.75</v>
      </c>
      <c r="L1164" s="53">
        <v>117353.4600000002</v>
      </c>
      <c r="M1164" s="17">
        <v>8.4699999999999998E-2</v>
      </c>
      <c r="N1164" s="17">
        <v>4.2599999999999999E-2</v>
      </c>
      <c r="O1164" s="17">
        <v>6.8500000000000005E-2</v>
      </c>
      <c r="P1164" s="38">
        <v>0</v>
      </c>
      <c r="Q1164" s="38">
        <v>0</v>
      </c>
    </row>
    <row r="1165" spans="1:17" x14ac:dyDescent="0.35">
      <c r="A1165" s="65" t="s">
        <v>4182</v>
      </c>
      <c r="B1165" s="65" t="s">
        <v>77</v>
      </c>
      <c r="C1165" s="89" t="s">
        <v>3020</v>
      </c>
      <c r="D1165" s="74">
        <v>929977.61</v>
      </c>
      <c r="E1165" s="74">
        <v>1018958.25</v>
      </c>
      <c r="F1165" s="74">
        <v>1028332.36</v>
      </c>
      <c r="G1165" s="74">
        <v>938268</v>
      </c>
      <c r="H1165" s="74">
        <v>1072466.8500000001</v>
      </c>
      <c r="I1165" s="74">
        <v>989307.42</v>
      </c>
      <c r="J1165" s="53">
        <v>-8290.390000000014</v>
      </c>
      <c r="K1165" s="53">
        <v>-53508.600000000093</v>
      </c>
      <c r="L1165" s="53">
        <v>39024.939999999944</v>
      </c>
      <c r="M1165" s="17">
        <v>-8.8000000000000005E-3</v>
      </c>
      <c r="N1165" s="17">
        <v>-4.99E-2</v>
      </c>
      <c r="O1165" s="17">
        <v>3.9399999999999998E-2</v>
      </c>
      <c r="P1165" s="38">
        <v>2</v>
      </c>
      <c r="Q1165" s="38">
        <v>6.67</v>
      </c>
    </row>
    <row r="1166" spans="1:17" x14ac:dyDescent="0.35">
      <c r="A1166" s="65" t="s">
        <v>4183</v>
      </c>
      <c r="B1166" s="65" t="s">
        <v>43</v>
      </c>
      <c r="C1166" s="89" t="s">
        <v>3022</v>
      </c>
      <c r="D1166" s="74">
        <v>517647</v>
      </c>
      <c r="E1166" s="74">
        <v>596717</v>
      </c>
      <c r="F1166" s="74">
        <v>555442</v>
      </c>
      <c r="G1166" s="74">
        <v>567782</v>
      </c>
      <c r="H1166" s="74">
        <v>640656</v>
      </c>
      <c r="I1166" s="74">
        <v>533200</v>
      </c>
      <c r="J1166" s="53">
        <v>-50135</v>
      </c>
      <c r="K1166" s="53">
        <v>-43939</v>
      </c>
      <c r="L1166" s="53">
        <v>22242</v>
      </c>
      <c r="M1166" s="17">
        <v>-8.8300000000000003E-2</v>
      </c>
      <c r="N1166" s="17">
        <v>-6.8599999999999994E-2</v>
      </c>
      <c r="O1166" s="17">
        <v>4.1700000000000001E-2</v>
      </c>
      <c r="P1166" s="38">
        <v>2</v>
      </c>
      <c r="Q1166" s="38">
        <v>6.67</v>
      </c>
    </row>
    <row r="1167" spans="1:17" x14ac:dyDescent="0.35">
      <c r="A1167" s="65" t="s">
        <v>4184</v>
      </c>
      <c r="B1167" s="65" t="s">
        <v>30</v>
      </c>
      <c r="C1167" s="89" t="s">
        <v>3024</v>
      </c>
      <c r="D1167" s="74">
        <v>1826681</v>
      </c>
      <c r="E1167" s="74">
        <v>2267521</v>
      </c>
      <c r="F1167" s="74">
        <v>2181053</v>
      </c>
      <c r="G1167" s="74">
        <v>1622760</v>
      </c>
      <c r="H1167" s="74">
        <v>1945604</v>
      </c>
      <c r="I1167" s="74">
        <v>2049240</v>
      </c>
      <c r="J1167" s="53">
        <v>203921</v>
      </c>
      <c r="K1167" s="53">
        <v>321917</v>
      </c>
      <c r="L1167" s="53">
        <v>131813</v>
      </c>
      <c r="M1167" s="17">
        <v>0.12570000000000001</v>
      </c>
      <c r="N1167" s="17">
        <v>0.16550000000000001</v>
      </c>
      <c r="O1167" s="17">
        <v>6.4299999999999996E-2</v>
      </c>
      <c r="P1167" s="38">
        <v>0</v>
      </c>
      <c r="Q1167" s="38">
        <v>0</v>
      </c>
    </row>
    <row r="1168" spans="1:17" x14ac:dyDescent="0.35">
      <c r="A1168" s="65" t="s">
        <v>4185</v>
      </c>
      <c r="B1168" s="65" t="s">
        <v>66</v>
      </c>
      <c r="C1168" s="89" t="s">
        <v>3026</v>
      </c>
      <c r="D1168" s="74">
        <v>741658.46</v>
      </c>
      <c r="E1168" s="74">
        <v>671948.01</v>
      </c>
      <c r="F1168" s="74">
        <v>671499.6</v>
      </c>
      <c r="G1168" s="74">
        <v>618890.52</v>
      </c>
      <c r="H1168" s="74">
        <v>643716.23</v>
      </c>
      <c r="I1168" s="74">
        <v>564353.35</v>
      </c>
      <c r="J1168" s="53">
        <v>122767.93999999994</v>
      </c>
      <c r="K1168" s="53">
        <v>28231.780000000028</v>
      </c>
      <c r="L1168" s="53">
        <v>107146.25</v>
      </c>
      <c r="M1168" s="17">
        <v>0.19839999999999999</v>
      </c>
      <c r="N1168" s="17">
        <v>4.3900000000000002E-2</v>
      </c>
      <c r="O1168" s="17">
        <v>0.18990000000000001</v>
      </c>
      <c r="P1168" s="38">
        <v>0</v>
      </c>
      <c r="Q1168" s="38">
        <v>0</v>
      </c>
    </row>
    <row r="1169" spans="1:17" x14ac:dyDescent="0.35">
      <c r="A1169" s="65" t="s">
        <v>4186</v>
      </c>
      <c r="B1169" s="65" t="s">
        <v>21</v>
      </c>
      <c r="C1169" s="89" t="s">
        <v>3028</v>
      </c>
      <c r="D1169" s="74">
        <v>443176</v>
      </c>
      <c r="E1169" s="74">
        <v>540851</v>
      </c>
      <c r="F1169" s="74">
        <v>576242</v>
      </c>
      <c r="G1169" s="74">
        <v>437095</v>
      </c>
      <c r="H1169" s="74">
        <v>450107</v>
      </c>
      <c r="I1169" s="74">
        <v>558997</v>
      </c>
      <c r="J1169" s="53">
        <v>6081</v>
      </c>
      <c r="K1169" s="53">
        <v>90744</v>
      </c>
      <c r="L1169" s="53">
        <v>17245</v>
      </c>
      <c r="M1169" s="17">
        <v>1.3899999999999999E-2</v>
      </c>
      <c r="N1169" s="17">
        <v>0.2016</v>
      </c>
      <c r="O1169" s="17">
        <v>3.0800000000000001E-2</v>
      </c>
      <c r="P1169" s="38">
        <v>0</v>
      </c>
      <c r="Q1169" s="38">
        <v>0</v>
      </c>
    </row>
    <row r="1170" spans="1:17" x14ac:dyDescent="0.35">
      <c r="A1170" s="65" t="s">
        <v>4187</v>
      </c>
      <c r="B1170" s="65" t="s">
        <v>57</v>
      </c>
      <c r="C1170" s="89" t="s">
        <v>3030</v>
      </c>
      <c r="D1170" s="74">
        <v>602917</v>
      </c>
      <c r="E1170" s="74">
        <v>920649</v>
      </c>
      <c r="F1170" s="74">
        <v>1010003</v>
      </c>
      <c r="G1170" s="74">
        <v>479235</v>
      </c>
      <c r="H1170" s="74">
        <v>1105896.3999999999</v>
      </c>
      <c r="I1170" s="74">
        <v>987052</v>
      </c>
      <c r="J1170" s="53">
        <v>123682</v>
      </c>
      <c r="K1170" s="53">
        <v>-185247.39999999991</v>
      </c>
      <c r="L1170" s="53">
        <v>22951</v>
      </c>
      <c r="M1170" s="17">
        <v>0.2581</v>
      </c>
      <c r="N1170" s="17">
        <v>-0.16750000000000001</v>
      </c>
      <c r="O1170" s="17">
        <v>2.3300000000000001E-2</v>
      </c>
      <c r="P1170" s="38">
        <v>1</v>
      </c>
      <c r="Q1170" s="38">
        <v>3.33</v>
      </c>
    </row>
    <row r="1171" spans="1:17" x14ac:dyDescent="0.35">
      <c r="A1171" s="65" t="s">
        <v>4188</v>
      </c>
      <c r="B1171" s="65" t="s">
        <v>46</v>
      </c>
      <c r="C1171" s="89" t="s">
        <v>3031</v>
      </c>
      <c r="D1171" s="74">
        <v>18417179</v>
      </c>
      <c r="E1171" s="74">
        <v>18165487</v>
      </c>
      <c r="F1171" s="74">
        <v>19280528</v>
      </c>
      <c r="G1171" s="74">
        <v>18518518</v>
      </c>
      <c r="H1171" s="74">
        <v>18125436</v>
      </c>
      <c r="I1171" s="74">
        <v>19325964</v>
      </c>
      <c r="J1171" s="53">
        <v>-101339</v>
      </c>
      <c r="K1171" s="53">
        <v>40051</v>
      </c>
      <c r="L1171" s="53">
        <v>-45436</v>
      </c>
      <c r="M1171" s="17">
        <v>-5.4999999999999997E-3</v>
      </c>
      <c r="N1171" s="17">
        <v>2.2000000000000001E-3</v>
      </c>
      <c r="O1171" s="17">
        <v>-2.3999999999999998E-3</v>
      </c>
      <c r="P1171" s="38">
        <v>2</v>
      </c>
      <c r="Q1171" s="38">
        <v>6.67</v>
      </c>
    </row>
    <row r="1172" spans="1:17" x14ac:dyDescent="0.35">
      <c r="A1172" s="65" t="s">
        <v>4189</v>
      </c>
      <c r="B1172" s="65" t="s">
        <v>59</v>
      </c>
      <c r="C1172" s="89" t="s">
        <v>3033</v>
      </c>
      <c r="D1172" s="74">
        <v>2856656.92</v>
      </c>
      <c r="E1172" s="74">
        <v>2949680.34</v>
      </c>
      <c r="F1172" s="74">
        <v>3109327.54</v>
      </c>
      <c r="G1172" s="74">
        <v>2768183.68</v>
      </c>
      <c r="H1172" s="74">
        <v>2710932.24</v>
      </c>
      <c r="I1172" s="74">
        <v>3039667.26</v>
      </c>
      <c r="J1172" s="53">
        <v>88473.239999999758</v>
      </c>
      <c r="K1172" s="53">
        <v>238748.09999999963</v>
      </c>
      <c r="L1172" s="53">
        <v>69660.280000000261</v>
      </c>
      <c r="M1172" s="17">
        <v>3.2000000000000001E-2</v>
      </c>
      <c r="N1172" s="17">
        <v>8.8099999999999998E-2</v>
      </c>
      <c r="O1172" s="17">
        <v>2.29E-2</v>
      </c>
      <c r="P1172" s="38">
        <v>0</v>
      </c>
      <c r="Q1172" s="38">
        <v>0</v>
      </c>
    </row>
    <row r="1173" spans="1:17" x14ac:dyDescent="0.35">
      <c r="A1173" s="65" t="s">
        <v>4190</v>
      </c>
      <c r="B1173" s="65" t="s">
        <v>57</v>
      </c>
      <c r="C1173" s="89" t="s">
        <v>3035</v>
      </c>
      <c r="D1173" s="74">
        <v>546484.53</v>
      </c>
      <c r="E1173" s="74">
        <v>559544.12</v>
      </c>
      <c r="F1173" s="74">
        <v>498242.58</v>
      </c>
      <c r="G1173" s="74">
        <v>711313.1</v>
      </c>
      <c r="H1173" s="74">
        <v>483984.92</v>
      </c>
      <c r="I1173" s="74">
        <v>568389.64</v>
      </c>
      <c r="J1173" s="53">
        <v>-164828.56999999995</v>
      </c>
      <c r="K1173" s="53">
        <v>75559.200000000012</v>
      </c>
      <c r="L1173" s="53">
        <v>-70147.06</v>
      </c>
      <c r="M1173" s="17">
        <v>-0.23169999999999999</v>
      </c>
      <c r="N1173" s="17">
        <v>0.15609999999999999</v>
      </c>
      <c r="O1173" s="17">
        <v>-0.1234</v>
      </c>
      <c r="P1173" s="38">
        <v>2</v>
      </c>
      <c r="Q1173" s="38">
        <v>6.67</v>
      </c>
    </row>
    <row r="1174" spans="1:17" x14ac:dyDescent="0.35">
      <c r="A1174" s="65" t="s">
        <v>4191</v>
      </c>
      <c r="B1174" s="65" t="s">
        <v>72</v>
      </c>
      <c r="C1174" s="89" t="s">
        <v>3037</v>
      </c>
      <c r="D1174" s="74">
        <v>3542239</v>
      </c>
      <c r="E1174" s="74">
        <v>3727977</v>
      </c>
      <c r="F1174" s="74">
        <v>3965816</v>
      </c>
      <c r="G1174" s="74">
        <v>3518033</v>
      </c>
      <c r="H1174" s="74">
        <v>3628928</v>
      </c>
      <c r="I1174" s="74">
        <v>3522089</v>
      </c>
      <c r="J1174" s="53">
        <v>24206</v>
      </c>
      <c r="K1174" s="53">
        <v>99049</v>
      </c>
      <c r="L1174" s="53">
        <v>443727</v>
      </c>
      <c r="M1174" s="17">
        <v>6.8999999999999999E-3</v>
      </c>
      <c r="N1174" s="17">
        <v>2.7300000000000001E-2</v>
      </c>
      <c r="O1174" s="17">
        <v>0.126</v>
      </c>
      <c r="P1174" s="38">
        <v>0</v>
      </c>
      <c r="Q1174" s="38">
        <v>0</v>
      </c>
    </row>
    <row r="1175" spans="1:17" x14ac:dyDescent="0.35">
      <c r="A1175" s="65" t="s">
        <v>4192</v>
      </c>
      <c r="B1175" s="65" t="s">
        <v>23</v>
      </c>
      <c r="C1175" s="89" t="s">
        <v>3038</v>
      </c>
      <c r="D1175" s="74">
        <v>10947391</v>
      </c>
      <c r="E1175" s="74">
        <v>11574207</v>
      </c>
      <c r="F1175" s="74">
        <v>12249161</v>
      </c>
      <c r="G1175" s="74">
        <v>9758975</v>
      </c>
      <c r="H1175" s="74">
        <v>11131249</v>
      </c>
      <c r="I1175" s="74">
        <v>10552866</v>
      </c>
      <c r="J1175" s="53">
        <v>1188416</v>
      </c>
      <c r="K1175" s="53">
        <v>442958</v>
      </c>
      <c r="L1175" s="53">
        <v>1696295</v>
      </c>
      <c r="M1175" s="17">
        <v>0.12180000000000001</v>
      </c>
      <c r="N1175" s="17">
        <v>3.9800000000000002E-2</v>
      </c>
      <c r="O1175" s="17">
        <v>0.16070000000000001</v>
      </c>
      <c r="P1175" s="38">
        <v>0</v>
      </c>
      <c r="Q1175" s="38">
        <v>0</v>
      </c>
    </row>
    <row r="1176" spans="1:17" x14ac:dyDescent="0.35">
      <c r="A1176" s="65" t="s">
        <v>4193</v>
      </c>
      <c r="B1176" s="65" t="s">
        <v>30</v>
      </c>
      <c r="C1176" s="89" t="s">
        <v>3040</v>
      </c>
      <c r="D1176" s="74">
        <v>4794353</v>
      </c>
      <c r="E1176" s="74">
        <v>4784378</v>
      </c>
      <c r="F1176" s="74">
        <v>5020432</v>
      </c>
      <c r="G1176" s="74">
        <v>3939975</v>
      </c>
      <c r="H1176" s="74">
        <v>4742309</v>
      </c>
      <c r="I1176" s="74">
        <v>4617507</v>
      </c>
      <c r="J1176" s="53">
        <v>854378</v>
      </c>
      <c r="K1176" s="53">
        <v>42069</v>
      </c>
      <c r="L1176" s="53">
        <v>402925</v>
      </c>
      <c r="M1176" s="17">
        <v>0.21679999999999999</v>
      </c>
      <c r="N1176" s="17">
        <v>8.8999999999999999E-3</v>
      </c>
      <c r="O1176" s="17">
        <v>8.7300000000000003E-2</v>
      </c>
      <c r="P1176" s="38">
        <v>0</v>
      </c>
      <c r="Q1176" s="38">
        <v>0</v>
      </c>
    </row>
    <row r="1177" spans="1:17" x14ac:dyDescent="0.35">
      <c r="A1177" s="65" t="s">
        <v>4194</v>
      </c>
      <c r="B1177" s="65" t="s">
        <v>21</v>
      </c>
      <c r="C1177" s="89" t="s">
        <v>3042</v>
      </c>
      <c r="D1177" s="74">
        <v>1364725</v>
      </c>
      <c r="E1177" s="74">
        <v>1216431</v>
      </c>
      <c r="F1177" s="74">
        <v>1235675</v>
      </c>
      <c r="G1177" s="74">
        <v>1127125</v>
      </c>
      <c r="H1177" s="74">
        <v>1401039</v>
      </c>
      <c r="I1177" s="74">
        <v>1438341</v>
      </c>
      <c r="J1177" s="53">
        <v>237600</v>
      </c>
      <c r="K1177" s="53">
        <v>-184608</v>
      </c>
      <c r="L1177" s="53">
        <v>-202666</v>
      </c>
      <c r="M1177" s="17">
        <v>0.21079999999999999</v>
      </c>
      <c r="N1177" s="17">
        <v>-0.1318</v>
      </c>
      <c r="O1177" s="17">
        <v>-0.1409</v>
      </c>
      <c r="P1177" s="38">
        <v>2</v>
      </c>
      <c r="Q1177" s="38">
        <v>6.67</v>
      </c>
    </row>
    <row r="1178" spans="1:17" x14ac:dyDescent="0.35">
      <c r="A1178" s="65" t="s">
        <v>4195</v>
      </c>
      <c r="B1178" s="65" t="s">
        <v>59</v>
      </c>
      <c r="C1178" s="89" t="s">
        <v>3044</v>
      </c>
      <c r="D1178" s="74">
        <v>2031960.89</v>
      </c>
      <c r="E1178" s="74">
        <v>2048819.99</v>
      </c>
      <c r="F1178" s="74">
        <v>2143823.5099999998</v>
      </c>
      <c r="G1178" s="74">
        <v>1874068.65</v>
      </c>
      <c r="H1178" s="74">
        <v>1934053.09</v>
      </c>
      <c r="I1178" s="74">
        <v>2079645.35</v>
      </c>
      <c r="J1178" s="53">
        <v>157892.24</v>
      </c>
      <c r="K1178" s="53">
        <v>114766.89999999991</v>
      </c>
      <c r="L1178" s="53">
        <v>64178.159999999683</v>
      </c>
      <c r="M1178" s="17">
        <v>8.43E-2</v>
      </c>
      <c r="N1178" s="17">
        <v>5.9299999999999999E-2</v>
      </c>
      <c r="O1178" s="17">
        <v>3.09E-2</v>
      </c>
      <c r="P1178" s="38">
        <v>0</v>
      </c>
      <c r="Q1178" s="38">
        <v>0</v>
      </c>
    </row>
    <row r="1179" spans="1:17" x14ac:dyDescent="0.35">
      <c r="A1179" s="65" t="s">
        <v>4196</v>
      </c>
      <c r="B1179" s="65" t="s">
        <v>17</v>
      </c>
      <c r="C1179" s="89" t="s">
        <v>3045</v>
      </c>
      <c r="D1179" s="74">
        <v>1197610</v>
      </c>
      <c r="E1179" s="74">
        <v>1342929</v>
      </c>
      <c r="F1179" s="74">
        <v>1377668</v>
      </c>
      <c r="G1179" s="74">
        <v>1229958</v>
      </c>
      <c r="H1179" s="74">
        <v>1372661</v>
      </c>
      <c r="I1179" s="74">
        <v>1317288</v>
      </c>
      <c r="J1179" s="53">
        <v>-32348</v>
      </c>
      <c r="K1179" s="53">
        <v>-29732</v>
      </c>
      <c r="L1179" s="53">
        <v>60380</v>
      </c>
      <c r="M1179" s="17">
        <v>-2.63E-2</v>
      </c>
      <c r="N1179" s="17">
        <v>-2.1700000000000001E-2</v>
      </c>
      <c r="O1179" s="17">
        <v>4.58E-2</v>
      </c>
      <c r="P1179" s="38">
        <v>2</v>
      </c>
      <c r="Q1179" s="38">
        <v>6.67</v>
      </c>
    </row>
    <row r="1180" spans="1:17" x14ac:dyDescent="0.35">
      <c r="A1180" s="65" t="s">
        <v>4197</v>
      </c>
      <c r="B1180" s="65" t="s">
        <v>17</v>
      </c>
      <c r="C1180" s="89" t="s">
        <v>3047</v>
      </c>
      <c r="D1180" s="74">
        <v>2747997</v>
      </c>
      <c r="E1180" s="74">
        <v>2885468</v>
      </c>
      <c r="F1180" s="74">
        <v>2772815</v>
      </c>
      <c r="G1180" s="74">
        <v>2811719</v>
      </c>
      <c r="H1180" s="74">
        <v>2748938</v>
      </c>
      <c r="I1180" s="74">
        <v>2696846</v>
      </c>
      <c r="J1180" s="53">
        <v>-63722</v>
      </c>
      <c r="K1180" s="53">
        <v>136530</v>
      </c>
      <c r="L1180" s="53">
        <v>75969</v>
      </c>
      <c r="M1180" s="17">
        <v>-2.2700000000000001E-2</v>
      </c>
      <c r="N1180" s="17">
        <v>4.9700000000000001E-2</v>
      </c>
      <c r="O1180" s="17">
        <v>2.8199999999999999E-2</v>
      </c>
      <c r="P1180" s="38">
        <v>1</v>
      </c>
      <c r="Q1180" s="38">
        <v>3.33</v>
      </c>
    </row>
    <row r="1181" spans="1:17" x14ac:dyDescent="0.35">
      <c r="A1181" s="65" t="s">
        <v>4198</v>
      </c>
      <c r="B1181" s="65" t="s">
        <v>52</v>
      </c>
      <c r="C1181" s="89" t="s">
        <v>3049</v>
      </c>
      <c r="D1181" s="74">
        <v>2308864.7000000002</v>
      </c>
      <c r="E1181" s="74">
        <v>3108087.87</v>
      </c>
      <c r="F1181" s="74">
        <v>3348551.81</v>
      </c>
      <c r="G1181" s="74">
        <v>2205491.44</v>
      </c>
      <c r="H1181" s="74">
        <v>3141661.52</v>
      </c>
      <c r="I1181" s="74">
        <v>3397069.66</v>
      </c>
      <c r="J1181" s="53">
        <v>103373.26000000024</v>
      </c>
      <c r="K1181" s="53">
        <v>-33573.649999999907</v>
      </c>
      <c r="L1181" s="53">
        <v>-48517.850000000093</v>
      </c>
      <c r="M1181" s="17">
        <v>4.6899999999999997E-2</v>
      </c>
      <c r="N1181" s="17">
        <v>-1.0699999999999999E-2</v>
      </c>
      <c r="O1181" s="17">
        <v>-1.43E-2</v>
      </c>
      <c r="P1181" s="38">
        <v>2</v>
      </c>
      <c r="Q1181" s="38">
        <v>6.67</v>
      </c>
    </row>
    <row r="1182" spans="1:17" x14ac:dyDescent="0.35">
      <c r="A1182" s="65" t="s">
        <v>4199</v>
      </c>
      <c r="B1182" s="65" t="s">
        <v>44</v>
      </c>
      <c r="C1182" s="89" t="s">
        <v>3051</v>
      </c>
      <c r="D1182" s="74">
        <v>792138</v>
      </c>
      <c r="E1182" s="74">
        <v>752622</v>
      </c>
      <c r="F1182" s="74">
        <v>877962</v>
      </c>
      <c r="G1182" s="74">
        <v>749518</v>
      </c>
      <c r="H1182" s="74">
        <v>725986</v>
      </c>
      <c r="I1182" s="74">
        <v>873946</v>
      </c>
      <c r="J1182" s="53">
        <v>42620</v>
      </c>
      <c r="K1182" s="53">
        <v>26636</v>
      </c>
      <c r="L1182" s="53">
        <v>4016</v>
      </c>
      <c r="M1182" s="17">
        <v>5.6899999999999999E-2</v>
      </c>
      <c r="N1182" s="17">
        <v>3.6700000000000003E-2</v>
      </c>
      <c r="O1182" s="17">
        <v>4.5999999999999999E-3</v>
      </c>
      <c r="P1182" s="38">
        <v>0</v>
      </c>
      <c r="Q1182" s="38">
        <v>0</v>
      </c>
    </row>
    <row r="1183" spans="1:17" x14ac:dyDescent="0.35">
      <c r="A1183" s="65" t="s">
        <v>4200</v>
      </c>
      <c r="B1183" s="65" t="s">
        <v>50</v>
      </c>
      <c r="C1183" s="89" t="s">
        <v>3053</v>
      </c>
      <c r="D1183" s="74">
        <v>3748636.86</v>
      </c>
      <c r="E1183" s="74">
        <v>4085814</v>
      </c>
      <c r="F1183" s="74">
        <v>4117328</v>
      </c>
      <c r="G1183" s="74">
        <v>4257876.6900000004</v>
      </c>
      <c r="H1183" s="74">
        <v>4051281</v>
      </c>
      <c r="I1183" s="74">
        <v>4126485.45</v>
      </c>
      <c r="J1183" s="53">
        <v>-509239.83000000054</v>
      </c>
      <c r="K1183" s="53">
        <v>34533</v>
      </c>
      <c r="L1183" s="53">
        <v>-9157.4500000001863</v>
      </c>
      <c r="M1183" s="17">
        <v>-0.1196</v>
      </c>
      <c r="N1183" s="17">
        <v>8.5000000000000006E-3</v>
      </c>
      <c r="O1183" s="17">
        <v>-2.2000000000000001E-3</v>
      </c>
      <c r="P1183" s="38">
        <v>2</v>
      </c>
      <c r="Q1183" s="38">
        <v>6.67</v>
      </c>
    </row>
    <row r="1184" spans="1:17" x14ac:dyDescent="0.35">
      <c r="A1184" s="65" t="s">
        <v>4201</v>
      </c>
      <c r="B1184" s="65" t="s">
        <v>17</v>
      </c>
      <c r="C1184" s="89" t="s">
        <v>3055</v>
      </c>
      <c r="D1184" s="74">
        <v>1980121</v>
      </c>
      <c r="E1184" s="74">
        <v>1910651</v>
      </c>
      <c r="F1184" s="74">
        <v>1775490</v>
      </c>
      <c r="G1184" s="74">
        <v>1930965</v>
      </c>
      <c r="H1184" s="74">
        <v>1956279</v>
      </c>
      <c r="I1184" s="74">
        <v>1609547</v>
      </c>
      <c r="J1184" s="53">
        <v>49156</v>
      </c>
      <c r="K1184" s="53">
        <v>-45628</v>
      </c>
      <c r="L1184" s="53">
        <v>165943</v>
      </c>
      <c r="M1184" s="17">
        <v>2.5499999999999998E-2</v>
      </c>
      <c r="N1184" s="17">
        <v>-2.3300000000000001E-2</v>
      </c>
      <c r="O1184" s="17">
        <v>0.1031</v>
      </c>
      <c r="P1184" s="38">
        <v>1</v>
      </c>
      <c r="Q1184" s="38">
        <v>3.33</v>
      </c>
    </row>
    <row r="1185" spans="1:17" x14ac:dyDescent="0.35">
      <c r="A1185" s="65" t="s">
        <v>4202</v>
      </c>
      <c r="B1185" s="65" t="s">
        <v>14</v>
      </c>
      <c r="C1185" s="89" t="s">
        <v>3056</v>
      </c>
      <c r="D1185" s="74">
        <v>960010.35</v>
      </c>
      <c r="E1185" s="74">
        <v>1082712.76</v>
      </c>
      <c r="F1185" s="74">
        <v>987735.33</v>
      </c>
      <c r="G1185" s="74">
        <v>991047.38</v>
      </c>
      <c r="H1185" s="74">
        <v>1147118.56</v>
      </c>
      <c r="I1185" s="74">
        <v>929091.29</v>
      </c>
      <c r="J1185" s="53">
        <v>-31037.030000000028</v>
      </c>
      <c r="K1185" s="53">
        <v>-64405.800000000047</v>
      </c>
      <c r="L1185" s="53">
        <v>58644.039999999921</v>
      </c>
      <c r="M1185" s="17">
        <v>-3.1300000000000001E-2</v>
      </c>
      <c r="N1185" s="17">
        <v>-5.6099999999999997E-2</v>
      </c>
      <c r="O1185" s="17">
        <v>6.3100000000000003E-2</v>
      </c>
      <c r="P1185" s="38">
        <v>2</v>
      </c>
      <c r="Q1185" s="38">
        <v>6.67</v>
      </c>
    </row>
    <row r="1186" spans="1:17" x14ac:dyDescent="0.35">
      <c r="A1186" s="65" t="s">
        <v>4203</v>
      </c>
      <c r="B1186" s="65" t="s">
        <v>66</v>
      </c>
      <c r="C1186" s="89" t="s">
        <v>3057</v>
      </c>
      <c r="D1186" s="74">
        <v>3590505</v>
      </c>
      <c r="E1186" s="74">
        <v>4010097</v>
      </c>
      <c r="F1186" s="74">
        <v>4116779</v>
      </c>
      <c r="G1186" s="74">
        <v>3462300</v>
      </c>
      <c r="H1186" s="74">
        <v>3833939</v>
      </c>
      <c r="I1186" s="74">
        <v>3793246</v>
      </c>
      <c r="J1186" s="53">
        <v>128205</v>
      </c>
      <c r="K1186" s="53">
        <v>176158</v>
      </c>
      <c r="L1186" s="53">
        <v>323533</v>
      </c>
      <c r="M1186" s="17">
        <v>3.6999999999999998E-2</v>
      </c>
      <c r="N1186" s="17">
        <v>4.5900000000000003E-2</v>
      </c>
      <c r="O1186" s="17">
        <v>8.5300000000000001E-2</v>
      </c>
      <c r="P1186" s="38">
        <v>0</v>
      </c>
      <c r="Q1186" s="38">
        <v>0</v>
      </c>
    </row>
    <row r="1187" spans="1:17" x14ac:dyDescent="0.35">
      <c r="A1187" s="65" t="s">
        <v>4204</v>
      </c>
      <c r="B1187" s="65" t="s">
        <v>78</v>
      </c>
      <c r="C1187" s="89" t="s">
        <v>3059</v>
      </c>
      <c r="D1187" s="74">
        <v>1008656.73</v>
      </c>
      <c r="E1187" s="74">
        <v>1078487.93</v>
      </c>
      <c r="F1187" s="74">
        <v>978335.89</v>
      </c>
      <c r="G1187" s="74">
        <v>965138.72</v>
      </c>
      <c r="H1187" s="74">
        <v>1023563.35</v>
      </c>
      <c r="I1187" s="74">
        <v>946553.06</v>
      </c>
      <c r="J1187" s="53">
        <v>43518.010000000009</v>
      </c>
      <c r="K1187" s="53">
        <v>54924.579999999958</v>
      </c>
      <c r="L1187" s="53">
        <v>31782.829999999958</v>
      </c>
      <c r="M1187" s="17">
        <v>4.5100000000000001E-2</v>
      </c>
      <c r="N1187" s="17">
        <v>5.3699999999999998E-2</v>
      </c>
      <c r="O1187" s="17">
        <v>3.3599999999999998E-2</v>
      </c>
      <c r="P1187" s="38">
        <v>0</v>
      </c>
      <c r="Q1187" s="38">
        <v>0</v>
      </c>
    </row>
    <row r="1188" spans="1:17" x14ac:dyDescent="0.35">
      <c r="A1188" s="65" t="s">
        <v>4205</v>
      </c>
      <c r="B1188" s="65" t="s">
        <v>30</v>
      </c>
      <c r="C1188" s="89" t="s">
        <v>3060</v>
      </c>
      <c r="D1188" s="74">
        <v>42310456</v>
      </c>
      <c r="E1188" s="74">
        <v>44969734</v>
      </c>
      <c r="F1188" s="74">
        <v>53172509</v>
      </c>
      <c r="G1188" s="74">
        <v>42809441</v>
      </c>
      <c r="H1188" s="74">
        <v>42827526</v>
      </c>
      <c r="I1188" s="74">
        <v>50822350</v>
      </c>
      <c r="J1188" s="53">
        <v>-498985</v>
      </c>
      <c r="K1188" s="53">
        <v>2142208</v>
      </c>
      <c r="L1188" s="53">
        <v>2350159</v>
      </c>
      <c r="M1188" s="17">
        <v>-1.17E-2</v>
      </c>
      <c r="N1188" s="17">
        <v>0.05</v>
      </c>
      <c r="O1188" s="17">
        <v>4.6199999999999998E-2</v>
      </c>
      <c r="P1188" s="38">
        <v>1</v>
      </c>
      <c r="Q1188" s="38">
        <v>3.33</v>
      </c>
    </row>
    <row r="1189" spans="1:17" x14ac:dyDescent="0.35">
      <c r="A1189" s="65" t="s">
        <v>4206</v>
      </c>
      <c r="B1189" s="65" t="s">
        <v>67</v>
      </c>
      <c r="C1189" s="89" t="s">
        <v>3064</v>
      </c>
      <c r="D1189" s="74">
        <v>1732270</v>
      </c>
      <c r="E1189" s="74">
        <v>1851911</v>
      </c>
      <c r="F1189" s="74">
        <v>1898554</v>
      </c>
      <c r="G1189" s="74">
        <v>1628344</v>
      </c>
      <c r="H1189" s="74">
        <v>1998133</v>
      </c>
      <c r="I1189" s="74">
        <v>1762453</v>
      </c>
      <c r="J1189" s="53">
        <v>103926</v>
      </c>
      <c r="K1189" s="53">
        <v>-146222</v>
      </c>
      <c r="L1189" s="53">
        <v>136101</v>
      </c>
      <c r="M1189" s="17">
        <v>6.3799999999999996E-2</v>
      </c>
      <c r="N1189" s="17">
        <v>-7.3200000000000001E-2</v>
      </c>
      <c r="O1189" s="17">
        <v>7.7200000000000005E-2</v>
      </c>
      <c r="P1189" s="38">
        <v>1</v>
      </c>
      <c r="Q1189" s="38">
        <v>3.33</v>
      </c>
    </row>
    <row r="1190" spans="1:17" x14ac:dyDescent="0.35">
      <c r="A1190" s="65" t="s">
        <v>4207</v>
      </c>
      <c r="B1190" s="65" t="s">
        <v>39</v>
      </c>
      <c r="C1190" s="89" t="s">
        <v>3066</v>
      </c>
      <c r="D1190" s="74">
        <v>2343520</v>
      </c>
      <c r="E1190" s="74">
        <v>1339712</v>
      </c>
      <c r="F1190" s="74">
        <v>1497973</v>
      </c>
      <c r="G1190" s="74">
        <v>2168765</v>
      </c>
      <c r="H1190" s="74">
        <v>1273159</v>
      </c>
      <c r="I1190" s="74">
        <v>1177861</v>
      </c>
      <c r="J1190" s="53">
        <v>174755</v>
      </c>
      <c r="K1190" s="53">
        <v>66553</v>
      </c>
      <c r="L1190" s="53">
        <v>320112</v>
      </c>
      <c r="M1190" s="17">
        <v>8.0600000000000005E-2</v>
      </c>
      <c r="N1190" s="17">
        <v>5.2299999999999999E-2</v>
      </c>
      <c r="O1190" s="17">
        <v>0.27179999999999999</v>
      </c>
      <c r="P1190" s="38">
        <v>0</v>
      </c>
      <c r="Q1190" s="38">
        <v>0</v>
      </c>
    </row>
    <row r="1191" spans="1:17" x14ac:dyDescent="0.35">
      <c r="A1191" s="65" t="s">
        <v>4208</v>
      </c>
      <c r="B1191" s="65" t="s">
        <v>28</v>
      </c>
      <c r="C1191" s="89" t="s">
        <v>3068</v>
      </c>
      <c r="D1191" s="74">
        <v>785799.28</v>
      </c>
      <c r="E1191" s="74">
        <v>952925.42</v>
      </c>
      <c r="F1191" s="74">
        <v>801275.5</v>
      </c>
      <c r="G1191" s="74">
        <v>1316294.1000000001</v>
      </c>
      <c r="H1191" s="74">
        <v>852604.01</v>
      </c>
      <c r="I1191" s="74">
        <v>749981.04</v>
      </c>
      <c r="J1191" s="53">
        <v>-530494.82000000007</v>
      </c>
      <c r="K1191" s="53">
        <v>100321.41000000003</v>
      </c>
      <c r="L1191" s="53">
        <v>51294.459999999963</v>
      </c>
      <c r="M1191" s="17">
        <v>-0.40300000000000002</v>
      </c>
      <c r="N1191" s="17">
        <v>0.1177</v>
      </c>
      <c r="O1191" s="17">
        <v>6.8400000000000002E-2</v>
      </c>
      <c r="P1191" s="38">
        <v>1</v>
      </c>
      <c r="Q1191" s="38">
        <v>3.33</v>
      </c>
    </row>
    <row r="1192" spans="1:17" x14ac:dyDescent="0.35">
      <c r="A1192" s="65" t="s">
        <v>4209</v>
      </c>
      <c r="B1192" s="65" t="s">
        <v>21</v>
      </c>
      <c r="C1192" s="89" t="s">
        <v>3070</v>
      </c>
      <c r="D1192" s="74">
        <v>575102.18999999994</v>
      </c>
      <c r="E1192" s="74">
        <v>625770.32999999996</v>
      </c>
      <c r="F1192" s="74">
        <v>571566.85</v>
      </c>
      <c r="G1192" s="74">
        <v>498175.05</v>
      </c>
      <c r="H1192" s="74">
        <v>645751.43000000005</v>
      </c>
      <c r="I1192" s="74">
        <v>490063.89</v>
      </c>
      <c r="J1192" s="53">
        <v>76927.139999999956</v>
      </c>
      <c r="K1192" s="53">
        <v>-19981.100000000093</v>
      </c>
      <c r="L1192" s="53">
        <v>81502.959999999963</v>
      </c>
      <c r="M1192" s="17">
        <v>0.15440000000000001</v>
      </c>
      <c r="N1192" s="17">
        <v>-3.09E-2</v>
      </c>
      <c r="O1192" s="17">
        <v>0.1663</v>
      </c>
      <c r="P1192" s="38">
        <v>1</v>
      </c>
      <c r="Q1192" s="38">
        <v>3.33</v>
      </c>
    </row>
    <row r="1193" spans="1:17" x14ac:dyDescent="0.35">
      <c r="A1193" s="65" t="s">
        <v>4210</v>
      </c>
      <c r="B1193" s="65" t="s">
        <v>62</v>
      </c>
      <c r="C1193" s="89" t="s">
        <v>3072</v>
      </c>
      <c r="D1193" s="74">
        <v>854281.62</v>
      </c>
      <c r="E1193" s="74">
        <v>861139.44</v>
      </c>
      <c r="F1193" s="74">
        <v>814254.71</v>
      </c>
      <c r="G1193" s="74">
        <v>871288.66</v>
      </c>
      <c r="H1193" s="74">
        <v>891599.68</v>
      </c>
      <c r="I1193" s="74">
        <v>758363.3</v>
      </c>
      <c r="J1193" s="53">
        <v>-17007.040000000037</v>
      </c>
      <c r="K1193" s="53">
        <v>-30460.240000000107</v>
      </c>
      <c r="L1193" s="53">
        <v>55891.409999999916</v>
      </c>
      <c r="M1193" s="17">
        <v>-1.95E-2</v>
      </c>
      <c r="N1193" s="17">
        <v>-3.4200000000000001E-2</v>
      </c>
      <c r="O1193" s="17">
        <v>7.3700000000000002E-2</v>
      </c>
      <c r="P1193" s="38">
        <v>2</v>
      </c>
      <c r="Q1193" s="38">
        <v>6.67</v>
      </c>
    </row>
    <row r="1194" spans="1:17" x14ac:dyDescent="0.35">
      <c r="A1194" s="65" t="s">
        <v>4211</v>
      </c>
      <c r="B1194" s="65" t="s">
        <v>61</v>
      </c>
      <c r="C1194" s="89" t="s">
        <v>3074</v>
      </c>
      <c r="D1194" s="74">
        <v>1606429.04</v>
      </c>
      <c r="E1194" s="74">
        <v>1592754</v>
      </c>
      <c r="F1194" s="74">
        <v>1493558.39</v>
      </c>
      <c r="G1194" s="74">
        <v>1606268.12</v>
      </c>
      <c r="H1194" s="74">
        <v>1357190.35</v>
      </c>
      <c r="I1194" s="74">
        <v>1534496.36</v>
      </c>
      <c r="J1194" s="53">
        <v>160.91999999992549</v>
      </c>
      <c r="K1194" s="53">
        <v>235563.64999999991</v>
      </c>
      <c r="L1194" s="53">
        <v>-40937.970000000205</v>
      </c>
      <c r="M1194" s="17">
        <v>1E-4</v>
      </c>
      <c r="N1194" s="17">
        <v>0.1736</v>
      </c>
      <c r="O1194" s="17">
        <v>-2.6700000000000002E-2</v>
      </c>
      <c r="P1194" s="38">
        <v>1</v>
      </c>
      <c r="Q1194" s="38">
        <v>3.33</v>
      </c>
    </row>
    <row r="1195" spans="1:17" x14ac:dyDescent="0.35">
      <c r="A1195" s="65" t="s">
        <v>4212</v>
      </c>
      <c r="B1195" s="65" t="s">
        <v>67</v>
      </c>
      <c r="C1195" s="89" t="s">
        <v>3076</v>
      </c>
      <c r="D1195" s="74">
        <v>1556482.57</v>
      </c>
      <c r="E1195" s="74">
        <v>1552709.37</v>
      </c>
      <c r="F1195" s="74">
        <v>1589735.54</v>
      </c>
      <c r="G1195" s="74">
        <v>1581747.33</v>
      </c>
      <c r="H1195" s="74">
        <v>1614513.66</v>
      </c>
      <c r="I1195" s="74">
        <v>1707117.83</v>
      </c>
      <c r="J1195" s="53">
        <v>-25264.760000000009</v>
      </c>
      <c r="K1195" s="53">
        <v>-61804.289999999804</v>
      </c>
      <c r="L1195" s="53">
        <v>-117382.29000000004</v>
      </c>
      <c r="M1195" s="17">
        <v>-1.6E-2</v>
      </c>
      <c r="N1195" s="17">
        <v>-3.8300000000000001E-2</v>
      </c>
      <c r="O1195" s="17">
        <v>-6.88E-2</v>
      </c>
      <c r="P1195" s="38">
        <v>3</v>
      </c>
      <c r="Q1195" s="38">
        <v>10</v>
      </c>
    </row>
    <row r="1196" spans="1:17" x14ac:dyDescent="0.35">
      <c r="A1196" s="65" t="s">
        <v>4213</v>
      </c>
      <c r="B1196" s="65" t="s">
        <v>58</v>
      </c>
      <c r="C1196" s="89" t="s">
        <v>3079</v>
      </c>
      <c r="D1196" s="74">
        <v>10258725</v>
      </c>
      <c r="E1196" s="74">
        <v>10386618</v>
      </c>
      <c r="F1196" s="74">
        <v>10638010</v>
      </c>
      <c r="G1196" s="74">
        <v>10054393</v>
      </c>
      <c r="H1196" s="74">
        <v>10304440</v>
      </c>
      <c r="I1196" s="74">
        <v>10494481</v>
      </c>
      <c r="J1196" s="53">
        <v>204332</v>
      </c>
      <c r="K1196" s="53">
        <v>82178</v>
      </c>
      <c r="L1196" s="53">
        <v>143529</v>
      </c>
      <c r="M1196" s="17">
        <v>2.0299999999999999E-2</v>
      </c>
      <c r="N1196" s="17">
        <v>8.0000000000000002E-3</v>
      </c>
      <c r="O1196" s="17">
        <v>1.37E-2</v>
      </c>
      <c r="P1196" s="38">
        <v>0</v>
      </c>
      <c r="Q1196" s="38">
        <v>0</v>
      </c>
    </row>
    <row r="1197" spans="1:17" x14ac:dyDescent="0.35">
      <c r="A1197" s="65" t="s">
        <v>4214</v>
      </c>
      <c r="B1197" s="65" t="s">
        <v>73</v>
      </c>
      <c r="C1197" s="89" t="s">
        <v>3081</v>
      </c>
      <c r="D1197" s="74">
        <v>25261131.41</v>
      </c>
      <c r="E1197" s="74">
        <v>25998857.609999999</v>
      </c>
      <c r="F1197" s="74">
        <v>26589047.920000002</v>
      </c>
      <c r="G1197" s="74">
        <v>28645530.510000002</v>
      </c>
      <c r="H1197" s="74">
        <v>24927394.390000001</v>
      </c>
      <c r="I1197" s="74">
        <v>26675789.809999999</v>
      </c>
      <c r="J1197" s="53">
        <v>-3384399.1000000015</v>
      </c>
      <c r="K1197" s="53">
        <v>1071463.2199999988</v>
      </c>
      <c r="L1197" s="53">
        <v>-86741.889999996871</v>
      </c>
      <c r="M1197" s="17">
        <v>-0.1181</v>
      </c>
      <c r="N1197" s="17">
        <v>4.2999999999999997E-2</v>
      </c>
      <c r="O1197" s="17">
        <v>-3.3E-3</v>
      </c>
      <c r="P1197" s="38">
        <v>2</v>
      </c>
      <c r="Q1197" s="38">
        <v>6.67</v>
      </c>
    </row>
    <row r="1198" spans="1:17" x14ac:dyDescent="0.35">
      <c r="A1198" s="65" t="s">
        <v>4215</v>
      </c>
      <c r="B1198" s="65" t="s">
        <v>60</v>
      </c>
      <c r="C1198" s="89" t="s">
        <v>3083</v>
      </c>
      <c r="D1198" s="74">
        <v>57696278</v>
      </c>
      <c r="E1198" s="74">
        <v>64360919</v>
      </c>
      <c r="F1198" s="74">
        <v>69479563</v>
      </c>
      <c r="G1198" s="74">
        <v>58568209</v>
      </c>
      <c r="H1198" s="74">
        <v>60671285</v>
      </c>
      <c r="I1198" s="74">
        <v>63407967</v>
      </c>
      <c r="J1198" s="53">
        <v>-871931</v>
      </c>
      <c r="K1198" s="53">
        <v>3689634</v>
      </c>
      <c r="L1198" s="53">
        <v>6071596</v>
      </c>
      <c r="M1198" s="17">
        <v>-1.49E-2</v>
      </c>
      <c r="N1198" s="17">
        <v>6.08E-2</v>
      </c>
      <c r="O1198" s="17">
        <v>9.5799999999999996E-2</v>
      </c>
      <c r="P1198" s="38">
        <v>1</v>
      </c>
      <c r="Q1198" s="38">
        <v>3.33</v>
      </c>
    </row>
    <row r="1199" spans="1:17" x14ac:dyDescent="0.35">
      <c r="A1199" s="65" t="s">
        <v>4216</v>
      </c>
      <c r="B1199" s="65" t="s">
        <v>14</v>
      </c>
      <c r="C1199" s="89" t="s">
        <v>3085</v>
      </c>
      <c r="D1199" s="74">
        <v>2765229</v>
      </c>
      <c r="E1199" s="74">
        <v>2269141</v>
      </c>
      <c r="F1199" s="74">
        <v>2410655</v>
      </c>
      <c r="G1199" s="74">
        <v>2486817</v>
      </c>
      <c r="H1199" s="74">
        <v>1909674</v>
      </c>
      <c r="I1199" s="74">
        <v>2581551</v>
      </c>
      <c r="J1199" s="53">
        <v>278412</v>
      </c>
      <c r="K1199" s="53">
        <v>359467</v>
      </c>
      <c r="L1199" s="53">
        <v>-170896</v>
      </c>
      <c r="M1199" s="17">
        <v>0.112</v>
      </c>
      <c r="N1199" s="17">
        <v>0.18820000000000001</v>
      </c>
      <c r="O1199" s="17">
        <v>-6.6199999999999995E-2</v>
      </c>
      <c r="P1199" s="38">
        <v>1</v>
      </c>
      <c r="Q1199" s="38">
        <v>3.33</v>
      </c>
    </row>
    <row r="1200" spans="1:17" x14ac:dyDescent="0.35">
      <c r="A1200" s="65" t="s">
        <v>4217</v>
      </c>
      <c r="B1200" s="65" t="s">
        <v>67</v>
      </c>
      <c r="C1200" s="89" t="s">
        <v>3087</v>
      </c>
      <c r="D1200" s="74">
        <v>772422.11</v>
      </c>
      <c r="E1200" s="74">
        <v>766194.99</v>
      </c>
      <c r="F1200" s="74">
        <v>817783.69</v>
      </c>
      <c r="G1200" s="74">
        <v>741686.38</v>
      </c>
      <c r="H1200" s="74">
        <v>736156.4</v>
      </c>
      <c r="I1200" s="74">
        <v>669143.02</v>
      </c>
      <c r="J1200" s="53">
        <v>30735.729999999981</v>
      </c>
      <c r="K1200" s="53">
        <v>30038.589999999967</v>
      </c>
      <c r="L1200" s="53">
        <v>148640.66999999993</v>
      </c>
      <c r="M1200" s="17">
        <v>4.1399999999999999E-2</v>
      </c>
      <c r="N1200" s="17">
        <v>4.0800000000000003E-2</v>
      </c>
      <c r="O1200" s="17">
        <v>0.22209999999999999</v>
      </c>
      <c r="P1200" s="38">
        <v>0</v>
      </c>
      <c r="Q1200" s="38">
        <v>0</v>
      </c>
    </row>
    <row r="1201" spans="1:17" x14ac:dyDescent="0.35">
      <c r="A1201" s="65" t="s">
        <v>4218</v>
      </c>
      <c r="B1201" s="65" t="s">
        <v>64</v>
      </c>
      <c r="C1201" s="89" t="s">
        <v>3089</v>
      </c>
      <c r="D1201" s="74">
        <v>1039107.02</v>
      </c>
      <c r="E1201" s="74">
        <v>1190828.9099999999</v>
      </c>
      <c r="F1201" s="74">
        <v>1106196.93</v>
      </c>
      <c r="G1201" s="74">
        <v>944079.4</v>
      </c>
      <c r="H1201" s="74">
        <v>1028714.69</v>
      </c>
      <c r="I1201" s="74">
        <v>978221.04</v>
      </c>
      <c r="J1201" s="53">
        <v>95027.62</v>
      </c>
      <c r="K1201" s="53">
        <v>162114.21999999997</v>
      </c>
      <c r="L1201" s="53">
        <v>127975.8899999999</v>
      </c>
      <c r="M1201" s="17">
        <v>0.1007</v>
      </c>
      <c r="N1201" s="17">
        <v>0.15759999999999999</v>
      </c>
      <c r="O1201" s="17">
        <v>0.1308</v>
      </c>
      <c r="P1201" s="38">
        <v>0</v>
      </c>
      <c r="Q1201" s="38">
        <v>0</v>
      </c>
    </row>
    <row r="1202" spans="1:17" x14ac:dyDescent="0.35">
      <c r="A1202" s="65" t="s">
        <v>4219</v>
      </c>
      <c r="B1202" s="65" t="s">
        <v>30</v>
      </c>
      <c r="C1202" s="89" t="s">
        <v>3090</v>
      </c>
      <c r="D1202" s="74">
        <v>4121967</v>
      </c>
      <c r="E1202" s="74">
        <v>4154786</v>
      </c>
      <c r="F1202" s="74">
        <v>4195312.18</v>
      </c>
      <c r="G1202" s="74">
        <v>4021585</v>
      </c>
      <c r="H1202" s="74">
        <v>4282009</v>
      </c>
      <c r="I1202" s="74">
        <v>3992411.98</v>
      </c>
      <c r="J1202" s="53">
        <v>100382</v>
      </c>
      <c r="K1202" s="53">
        <v>-127223</v>
      </c>
      <c r="L1202" s="53">
        <v>202900.19999999972</v>
      </c>
      <c r="M1202" s="17">
        <v>2.5000000000000001E-2</v>
      </c>
      <c r="N1202" s="17">
        <v>-2.9700000000000001E-2</v>
      </c>
      <c r="O1202" s="17">
        <v>5.0799999999999998E-2</v>
      </c>
      <c r="P1202" s="38">
        <v>1</v>
      </c>
      <c r="Q1202" s="38">
        <v>3.33</v>
      </c>
    </row>
    <row r="1203" spans="1:17" x14ac:dyDescent="0.35">
      <c r="A1203" s="65" t="s">
        <v>4220</v>
      </c>
      <c r="B1203" s="65" t="s">
        <v>14</v>
      </c>
      <c r="C1203" s="89" t="s">
        <v>3092</v>
      </c>
      <c r="D1203" s="74">
        <v>148985.25</v>
      </c>
      <c r="E1203" s="74">
        <v>121336.88</v>
      </c>
      <c r="F1203" s="74">
        <v>128524.56</v>
      </c>
      <c r="G1203" s="74">
        <v>103090.93</v>
      </c>
      <c r="H1203" s="74">
        <v>89745.83</v>
      </c>
      <c r="I1203" s="74">
        <v>131730.66</v>
      </c>
      <c r="J1203" s="53">
        <v>45894.320000000007</v>
      </c>
      <c r="K1203" s="53">
        <v>31591.050000000003</v>
      </c>
      <c r="L1203" s="53">
        <v>-3206.1000000000058</v>
      </c>
      <c r="M1203" s="17">
        <v>0.44519999999999998</v>
      </c>
      <c r="N1203" s="17">
        <v>0.35199999999999998</v>
      </c>
      <c r="O1203" s="17">
        <v>-2.4299999999999999E-2</v>
      </c>
      <c r="P1203" s="38">
        <v>1</v>
      </c>
      <c r="Q1203" s="38">
        <v>3.33</v>
      </c>
    </row>
    <row r="1204" spans="1:17" x14ac:dyDescent="0.35">
      <c r="A1204" s="65" t="s">
        <v>4221</v>
      </c>
      <c r="B1204" s="65" t="s">
        <v>56</v>
      </c>
      <c r="C1204" s="89" t="s">
        <v>3094</v>
      </c>
      <c r="D1204" s="74">
        <v>934996</v>
      </c>
      <c r="E1204" s="74">
        <v>947473</v>
      </c>
      <c r="F1204" s="74">
        <v>987473.68</v>
      </c>
      <c r="G1204" s="74">
        <v>1049888</v>
      </c>
      <c r="H1204" s="74">
        <v>964547</v>
      </c>
      <c r="I1204" s="74">
        <v>972895.72</v>
      </c>
      <c r="J1204" s="53">
        <v>-114892</v>
      </c>
      <c r="K1204" s="53">
        <v>-17074</v>
      </c>
      <c r="L1204" s="53">
        <v>14577.960000000079</v>
      </c>
      <c r="M1204" s="17">
        <v>-0.1094</v>
      </c>
      <c r="N1204" s="17">
        <v>-1.77E-2</v>
      </c>
      <c r="O1204" s="17">
        <v>1.4999999999999999E-2</v>
      </c>
      <c r="P1204" s="38">
        <v>2</v>
      </c>
      <c r="Q1204" s="38">
        <v>6.67</v>
      </c>
    </row>
    <row r="1205" spans="1:17" x14ac:dyDescent="0.35">
      <c r="A1205" s="65" t="s">
        <v>4222</v>
      </c>
      <c r="B1205" s="65" t="s">
        <v>51</v>
      </c>
      <c r="C1205" s="89" t="s">
        <v>3095</v>
      </c>
      <c r="D1205" s="74">
        <v>1095531.44</v>
      </c>
      <c r="E1205" s="74">
        <v>1210891.92</v>
      </c>
      <c r="F1205" s="74">
        <v>952879.4</v>
      </c>
      <c r="G1205" s="74">
        <v>947718.57</v>
      </c>
      <c r="H1205" s="74">
        <v>1184092.21</v>
      </c>
      <c r="I1205" s="74">
        <v>1084010.79</v>
      </c>
      <c r="J1205" s="53">
        <v>147812.87</v>
      </c>
      <c r="K1205" s="53">
        <v>26799.709999999963</v>
      </c>
      <c r="L1205" s="53">
        <v>-131131.39000000001</v>
      </c>
      <c r="M1205" s="17">
        <v>0.156</v>
      </c>
      <c r="N1205" s="17">
        <v>2.2599999999999999E-2</v>
      </c>
      <c r="O1205" s="17">
        <v>-0.121</v>
      </c>
      <c r="P1205" s="38">
        <v>1</v>
      </c>
      <c r="Q1205" s="38">
        <v>3.33</v>
      </c>
    </row>
    <row r="1206" spans="1:17" x14ac:dyDescent="0.35">
      <c r="A1206" s="65" t="s">
        <v>4223</v>
      </c>
      <c r="B1206" s="65" t="s">
        <v>8</v>
      </c>
      <c r="C1206" s="89" t="s">
        <v>3097</v>
      </c>
      <c r="D1206" s="74">
        <v>2181511</v>
      </c>
      <c r="E1206" s="74">
        <v>2254162</v>
      </c>
      <c r="F1206" s="74">
        <v>2373432.79</v>
      </c>
      <c r="G1206" s="74">
        <v>2101092</v>
      </c>
      <c r="H1206" s="74">
        <v>2445722</v>
      </c>
      <c r="I1206" s="74">
        <v>2334232.92</v>
      </c>
      <c r="J1206" s="53">
        <v>80419</v>
      </c>
      <c r="K1206" s="53">
        <v>-191560</v>
      </c>
      <c r="L1206" s="53">
        <v>39199.870000000112</v>
      </c>
      <c r="M1206" s="17">
        <v>3.8300000000000001E-2</v>
      </c>
      <c r="N1206" s="17">
        <v>-7.8299999999999995E-2</v>
      </c>
      <c r="O1206" s="17">
        <v>1.6799999999999999E-2</v>
      </c>
      <c r="P1206" s="38">
        <v>1</v>
      </c>
      <c r="Q1206" s="38">
        <v>3.33</v>
      </c>
    </row>
    <row r="1207" spans="1:17" x14ac:dyDescent="0.35">
      <c r="A1207" s="65" t="s">
        <v>4224</v>
      </c>
      <c r="B1207" s="65" t="s">
        <v>30</v>
      </c>
      <c r="C1207" s="89" t="s">
        <v>3098</v>
      </c>
      <c r="D1207" s="74">
        <v>3820058</v>
      </c>
      <c r="E1207" s="74">
        <v>4408430</v>
      </c>
      <c r="F1207" s="74">
        <v>4409857</v>
      </c>
      <c r="G1207" s="74">
        <v>3476221</v>
      </c>
      <c r="H1207" s="74">
        <v>3740138</v>
      </c>
      <c r="I1207" s="74">
        <v>4200599</v>
      </c>
      <c r="J1207" s="53">
        <v>343837</v>
      </c>
      <c r="K1207" s="53">
        <v>668292</v>
      </c>
      <c r="L1207" s="53">
        <v>209258</v>
      </c>
      <c r="M1207" s="17">
        <v>9.8900000000000002E-2</v>
      </c>
      <c r="N1207" s="17">
        <v>0.1787</v>
      </c>
      <c r="O1207" s="17">
        <v>4.9799999999999997E-2</v>
      </c>
      <c r="P1207" s="38">
        <v>0</v>
      </c>
      <c r="Q1207" s="38">
        <v>0</v>
      </c>
    </row>
    <row r="1208" spans="1:17" x14ac:dyDescent="0.35">
      <c r="A1208" s="65" t="s">
        <v>4225</v>
      </c>
      <c r="B1208" s="65" t="s">
        <v>57</v>
      </c>
      <c r="C1208" s="89" t="s">
        <v>3100</v>
      </c>
      <c r="D1208" s="74">
        <v>1088359.53</v>
      </c>
      <c r="E1208" s="74">
        <v>948411.82</v>
      </c>
      <c r="F1208" s="74">
        <v>1004377.07</v>
      </c>
      <c r="G1208" s="74">
        <v>1124320.68</v>
      </c>
      <c r="H1208" s="74">
        <v>974695.39</v>
      </c>
      <c r="I1208" s="74">
        <v>1157987.01</v>
      </c>
      <c r="J1208" s="53">
        <v>-35961.149999999907</v>
      </c>
      <c r="K1208" s="53">
        <v>-26283.570000000065</v>
      </c>
      <c r="L1208" s="53">
        <v>-153609.94000000006</v>
      </c>
      <c r="M1208" s="17">
        <v>-3.2000000000000001E-2</v>
      </c>
      <c r="N1208" s="17">
        <v>-2.7E-2</v>
      </c>
      <c r="O1208" s="17">
        <v>-0.13270000000000001</v>
      </c>
      <c r="P1208" s="38">
        <v>3</v>
      </c>
      <c r="Q1208" s="38">
        <v>10</v>
      </c>
    </row>
    <row r="1209" spans="1:17" x14ac:dyDescent="0.35">
      <c r="A1209" s="65" t="s">
        <v>4226</v>
      </c>
      <c r="B1209" s="65" t="s">
        <v>70</v>
      </c>
      <c r="C1209" s="89" t="s">
        <v>3102</v>
      </c>
      <c r="D1209" s="74">
        <v>851324.88</v>
      </c>
      <c r="E1209" s="74">
        <v>870112</v>
      </c>
      <c r="F1209" s="74">
        <v>1182640.1299999999</v>
      </c>
      <c r="G1209" s="74">
        <v>1037970.35</v>
      </c>
      <c r="H1209" s="74">
        <v>1052661</v>
      </c>
      <c r="I1209" s="74">
        <v>823664.4</v>
      </c>
      <c r="J1209" s="53">
        <v>-186645.46999999997</v>
      </c>
      <c r="K1209" s="53">
        <v>-182549</v>
      </c>
      <c r="L1209" s="53">
        <v>358975.72999999986</v>
      </c>
      <c r="M1209" s="17">
        <v>-0.17979999999999999</v>
      </c>
      <c r="N1209" s="17">
        <v>-0.1734</v>
      </c>
      <c r="O1209" s="17">
        <v>0.43580000000000002</v>
      </c>
      <c r="P1209" s="38">
        <v>2</v>
      </c>
      <c r="Q1209" s="38">
        <v>6.67</v>
      </c>
    </row>
    <row r="1210" spans="1:17" x14ac:dyDescent="0.35">
      <c r="A1210" s="65" t="s">
        <v>4227</v>
      </c>
      <c r="B1210" s="65" t="s">
        <v>56</v>
      </c>
      <c r="C1210" s="89" t="s">
        <v>3104</v>
      </c>
      <c r="D1210" s="74">
        <v>3640941.23</v>
      </c>
      <c r="E1210" s="74">
        <v>3624254.67</v>
      </c>
      <c r="F1210" s="74">
        <v>3776068.62</v>
      </c>
      <c r="G1210" s="74">
        <v>3326727.02</v>
      </c>
      <c r="H1210" s="74">
        <v>3708458.41</v>
      </c>
      <c r="I1210" s="74">
        <v>3706425.74</v>
      </c>
      <c r="J1210" s="53">
        <v>314214.20999999996</v>
      </c>
      <c r="K1210" s="53">
        <v>-84203.740000000224</v>
      </c>
      <c r="L1210" s="53">
        <v>69642.879999999888</v>
      </c>
      <c r="M1210" s="17">
        <v>9.4500000000000001E-2</v>
      </c>
      <c r="N1210" s="17">
        <v>-2.2700000000000001E-2</v>
      </c>
      <c r="O1210" s="17">
        <v>1.8800000000000001E-2</v>
      </c>
      <c r="P1210" s="38">
        <v>1</v>
      </c>
      <c r="Q1210" s="38">
        <v>3.33</v>
      </c>
    </row>
    <row r="1211" spans="1:17" x14ac:dyDescent="0.35">
      <c r="A1211" s="65" t="s">
        <v>4228</v>
      </c>
      <c r="B1211" s="65" t="s">
        <v>53</v>
      </c>
      <c r="C1211" s="89" t="s">
        <v>3106</v>
      </c>
      <c r="D1211" s="74">
        <v>2981930</v>
      </c>
      <c r="E1211" s="74">
        <v>3063871.04</v>
      </c>
      <c r="F1211" s="74">
        <v>3241964.62</v>
      </c>
      <c r="G1211" s="74">
        <v>2937234</v>
      </c>
      <c r="H1211" s="74">
        <v>3158208.33</v>
      </c>
      <c r="I1211" s="74">
        <v>2861633.95</v>
      </c>
      <c r="J1211" s="53">
        <v>44696</v>
      </c>
      <c r="K1211" s="53">
        <v>-94337.290000000037</v>
      </c>
      <c r="L1211" s="53">
        <v>380330.66999999993</v>
      </c>
      <c r="M1211" s="17">
        <v>1.52E-2</v>
      </c>
      <c r="N1211" s="17">
        <v>-2.9899999999999999E-2</v>
      </c>
      <c r="O1211" s="17">
        <v>0.13289999999999999</v>
      </c>
      <c r="P1211" s="38">
        <v>1</v>
      </c>
      <c r="Q1211" s="38">
        <v>3.33</v>
      </c>
    </row>
    <row r="1212" spans="1:17" x14ac:dyDescent="0.35">
      <c r="A1212" s="65" t="s">
        <v>4229</v>
      </c>
      <c r="B1212" s="65" t="s">
        <v>63</v>
      </c>
      <c r="C1212" s="89" t="s">
        <v>3107</v>
      </c>
      <c r="D1212" s="74">
        <v>1378591.87</v>
      </c>
      <c r="E1212" s="74">
        <v>1430389.26</v>
      </c>
      <c r="F1212" s="74">
        <v>1273453.94</v>
      </c>
      <c r="G1212" s="74">
        <v>1355501.92</v>
      </c>
      <c r="H1212" s="74">
        <v>1550236.24</v>
      </c>
      <c r="I1212" s="74">
        <v>1239913.6200000001</v>
      </c>
      <c r="J1212" s="53">
        <v>23089.950000000186</v>
      </c>
      <c r="K1212" s="53">
        <v>-119846.97999999998</v>
      </c>
      <c r="L1212" s="53">
        <v>33540.319999999832</v>
      </c>
      <c r="M1212" s="17">
        <v>1.7000000000000001E-2</v>
      </c>
      <c r="N1212" s="17">
        <v>-7.7299999999999994E-2</v>
      </c>
      <c r="O1212" s="17">
        <v>2.7099999999999999E-2</v>
      </c>
      <c r="P1212" s="38">
        <v>1</v>
      </c>
      <c r="Q1212" s="38">
        <v>3.33</v>
      </c>
    </row>
    <row r="1213" spans="1:17" x14ac:dyDescent="0.35">
      <c r="A1213" s="65" t="s">
        <v>4230</v>
      </c>
      <c r="B1213" s="65" t="s">
        <v>55</v>
      </c>
      <c r="C1213" s="89" t="s">
        <v>3109</v>
      </c>
      <c r="D1213" s="74">
        <v>3205933</v>
      </c>
      <c r="E1213" s="74">
        <v>2407775</v>
      </c>
      <c r="F1213" s="74">
        <v>2421896</v>
      </c>
      <c r="G1213" s="74">
        <v>2124020</v>
      </c>
      <c r="H1213" s="74">
        <v>2141508</v>
      </c>
      <c r="I1213" s="74">
        <v>2337502</v>
      </c>
      <c r="J1213" s="53">
        <v>1081913</v>
      </c>
      <c r="K1213" s="53">
        <v>266267</v>
      </c>
      <c r="L1213" s="53">
        <v>84394</v>
      </c>
      <c r="M1213" s="17">
        <v>0.50939999999999996</v>
      </c>
      <c r="N1213" s="17">
        <v>0.12429999999999999</v>
      </c>
      <c r="O1213" s="17">
        <v>3.61E-2</v>
      </c>
      <c r="P1213" s="38">
        <v>0</v>
      </c>
      <c r="Q1213" s="38">
        <v>0</v>
      </c>
    </row>
    <row r="1214" spans="1:17" x14ac:dyDescent="0.35">
      <c r="A1214" s="65" t="s">
        <v>4231</v>
      </c>
      <c r="B1214" s="65" t="s">
        <v>46</v>
      </c>
      <c r="C1214" s="89" t="s">
        <v>3111</v>
      </c>
      <c r="D1214" s="74">
        <v>4239969</v>
      </c>
      <c r="E1214" s="74">
        <v>4453900</v>
      </c>
      <c r="F1214" s="74">
        <v>4533338</v>
      </c>
      <c r="G1214" s="74">
        <v>3372493</v>
      </c>
      <c r="H1214" s="74">
        <v>3396049</v>
      </c>
      <c r="I1214" s="74">
        <v>3980838</v>
      </c>
      <c r="J1214" s="53">
        <v>867476</v>
      </c>
      <c r="K1214" s="53">
        <v>1057851</v>
      </c>
      <c r="L1214" s="53">
        <v>552500</v>
      </c>
      <c r="M1214" s="17">
        <v>0.25719999999999998</v>
      </c>
      <c r="N1214" s="17">
        <v>0.3115</v>
      </c>
      <c r="O1214" s="17">
        <v>0.13880000000000001</v>
      </c>
      <c r="P1214" s="38">
        <v>0</v>
      </c>
      <c r="Q1214" s="38">
        <v>0</v>
      </c>
    </row>
    <row r="1215" spans="1:17" x14ac:dyDescent="0.35">
      <c r="A1215" s="65" t="s">
        <v>4232</v>
      </c>
      <c r="B1215" s="65" t="s">
        <v>17</v>
      </c>
      <c r="C1215" s="89" t="s">
        <v>3113</v>
      </c>
      <c r="D1215" s="74">
        <v>1866391</v>
      </c>
      <c r="E1215" s="74">
        <v>1850960</v>
      </c>
      <c r="F1215" s="74">
        <v>1926806</v>
      </c>
      <c r="G1215" s="74">
        <v>1865960</v>
      </c>
      <c r="H1215" s="74">
        <v>1884453</v>
      </c>
      <c r="I1215" s="74">
        <v>1858628</v>
      </c>
      <c r="J1215" s="53">
        <v>431</v>
      </c>
      <c r="K1215" s="53">
        <v>-33493</v>
      </c>
      <c r="L1215" s="53">
        <v>68178</v>
      </c>
      <c r="M1215" s="17">
        <v>2.0000000000000001E-4</v>
      </c>
      <c r="N1215" s="17">
        <v>-1.78E-2</v>
      </c>
      <c r="O1215" s="17">
        <v>3.6700000000000003E-2</v>
      </c>
      <c r="P1215" s="38">
        <v>1</v>
      </c>
      <c r="Q1215" s="38">
        <v>3.33</v>
      </c>
    </row>
    <row r="1216" spans="1:17" x14ac:dyDescent="0.35">
      <c r="A1216" s="65" t="s">
        <v>4233</v>
      </c>
      <c r="B1216" s="65" t="s">
        <v>68</v>
      </c>
      <c r="C1216" s="89" t="s">
        <v>3115</v>
      </c>
      <c r="D1216" s="74">
        <v>69959182.969999999</v>
      </c>
      <c r="E1216" s="74">
        <v>71551411.109999999</v>
      </c>
      <c r="F1216" s="74">
        <v>74712329.150000006</v>
      </c>
      <c r="G1216" s="74">
        <v>68482649.209999993</v>
      </c>
      <c r="H1216" s="74">
        <v>69174463.890000001</v>
      </c>
      <c r="I1216" s="74">
        <v>69789717.299999997</v>
      </c>
      <c r="J1216" s="53">
        <v>1476533.7600000054</v>
      </c>
      <c r="K1216" s="53">
        <v>2376947.2199999988</v>
      </c>
      <c r="L1216" s="53">
        <v>4922611.8500000089</v>
      </c>
      <c r="M1216" s="17">
        <v>2.1600000000000001E-2</v>
      </c>
      <c r="N1216" s="17">
        <v>3.44E-2</v>
      </c>
      <c r="O1216" s="17">
        <v>7.0499999999999993E-2</v>
      </c>
      <c r="P1216" s="38">
        <v>0</v>
      </c>
      <c r="Q1216" s="38">
        <v>0</v>
      </c>
    </row>
    <row r="1217" spans="1:17" x14ac:dyDescent="0.35">
      <c r="A1217" s="65" t="s">
        <v>4234</v>
      </c>
      <c r="B1217" s="65" t="s">
        <v>72</v>
      </c>
      <c r="C1217" s="89" t="s">
        <v>3116</v>
      </c>
      <c r="D1217" s="74">
        <v>3625553.06</v>
      </c>
      <c r="E1217" s="74">
        <v>3500302.98</v>
      </c>
      <c r="F1217" s="74">
        <v>3865690.87</v>
      </c>
      <c r="G1217" s="74">
        <v>3233832.02</v>
      </c>
      <c r="H1217" s="74">
        <v>3043168.82</v>
      </c>
      <c r="I1217" s="74">
        <v>3707709.53</v>
      </c>
      <c r="J1217" s="53">
        <v>391721.04000000004</v>
      </c>
      <c r="K1217" s="53">
        <v>457134.16000000015</v>
      </c>
      <c r="L1217" s="53">
        <v>157981.34000000032</v>
      </c>
      <c r="M1217" s="17">
        <v>0.1211</v>
      </c>
      <c r="N1217" s="17">
        <v>0.1502</v>
      </c>
      <c r="O1217" s="17">
        <v>4.2599999999999999E-2</v>
      </c>
      <c r="P1217" s="38">
        <v>0</v>
      </c>
      <c r="Q1217" s="38">
        <v>0</v>
      </c>
    </row>
    <row r="1218" spans="1:17" x14ac:dyDescent="0.35">
      <c r="A1218" s="65" t="s">
        <v>4235</v>
      </c>
      <c r="B1218" s="65" t="s">
        <v>69</v>
      </c>
      <c r="C1218" s="89" t="s">
        <v>3117</v>
      </c>
      <c r="D1218" s="74">
        <v>4804179</v>
      </c>
      <c r="E1218" s="74">
        <v>4778863</v>
      </c>
      <c r="F1218" s="74">
        <v>4910455</v>
      </c>
      <c r="G1218" s="74">
        <v>4107659</v>
      </c>
      <c r="H1218" s="74">
        <v>4789991</v>
      </c>
      <c r="I1218" s="74">
        <v>4632638</v>
      </c>
      <c r="J1218" s="53">
        <v>696520</v>
      </c>
      <c r="K1218" s="53">
        <v>-11128</v>
      </c>
      <c r="L1218" s="53">
        <v>277817</v>
      </c>
      <c r="M1218" s="17">
        <v>0.1696</v>
      </c>
      <c r="N1218" s="17">
        <v>-2.3E-3</v>
      </c>
      <c r="O1218" s="17">
        <v>0.06</v>
      </c>
      <c r="P1218" s="38">
        <v>1</v>
      </c>
      <c r="Q1218" s="38">
        <v>3.33</v>
      </c>
    </row>
    <row r="1219" spans="1:17" x14ac:dyDescent="0.35">
      <c r="A1219" s="65" t="s">
        <v>4236</v>
      </c>
      <c r="B1219" s="65" t="s">
        <v>42</v>
      </c>
      <c r="C1219" s="89" t="s">
        <v>3119</v>
      </c>
      <c r="D1219" s="74">
        <v>1981174</v>
      </c>
      <c r="E1219" s="74">
        <v>2274199</v>
      </c>
      <c r="F1219" s="74">
        <v>2228558</v>
      </c>
      <c r="G1219" s="74">
        <v>1779374</v>
      </c>
      <c r="H1219" s="74">
        <v>2090225</v>
      </c>
      <c r="I1219" s="74">
        <v>2523256</v>
      </c>
      <c r="J1219" s="53">
        <v>201800</v>
      </c>
      <c r="K1219" s="53">
        <v>183974</v>
      </c>
      <c r="L1219" s="53">
        <v>-294698</v>
      </c>
      <c r="M1219" s="17">
        <v>0.1134</v>
      </c>
      <c r="N1219" s="17">
        <v>8.7999999999999995E-2</v>
      </c>
      <c r="O1219" s="17">
        <v>-0.1168</v>
      </c>
      <c r="P1219" s="38">
        <v>1</v>
      </c>
      <c r="Q1219" s="38">
        <v>3.33</v>
      </c>
    </row>
    <row r="1220" spans="1:17" x14ac:dyDescent="0.35">
      <c r="A1220" s="65" t="s">
        <v>4237</v>
      </c>
      <c r="B1220" s="65" t="s">
        <v>65</v>
      </c>
      <c r="C1220" s="89" t="s">
        <v>3121</v>
      </c>
      <c r="D1220" s="74">
        <v>1058452</v>
      </c>
      <c r="E1220" s="74">
        <v>1030715</v>
      </c>
      <c r="F1220" s="74">
        <v>1221888</v>
      </c>
      <c r="G1220" s="74">
        <v>1027670</v>
      </c>
      <c r="H1220" s="74">
        <v>1057914</v>
      </c>
      <c r="I1220" s="74">
        <v>1176021</v>
      </c>
      <c r="J1220" s="53">
        <v>30782</v>
      </c>
      <c r="K1220" s="53">
        <v>-27199</v>
      </c>
      <c r="L1220" s="53">
        <v>45867</v>
      </c>
      <c r="M1220" s="17">
        <v>0.03</v>
      </c>
      <c r="N1220" s="17">
        <v>-2.5700000000000001E-2</v>
      </c>
      <c r="O1220" s="17">
        <v>3.9E-2</v>
      </c>
      <c r="P1220" s="38">
        <v>1</v>
      </c>
      <c r="Q1220" s="38">
        <v>3.33</v>
      </c>
    </row>
    <row r="1221" spans="1:17" x14ac:dyDescent="0.35">
      <c r="A1221" s="65" t="s">
        <v>4238</v>
      </c>
      <c r="B1221" s="65" t="s">
        <v>47</v>
      </c>
      <c r="C1221" s="89" t="s">
        <v>3123</v>
      </c>
      <c r="D1221" s="74">
        <v>1794325.93</v>
      </c>
      <c r="E1221" s="74">
        <v>1332690.07</v>
      </c>
      <c r="F1221" s="74">
        <v>1283493.6200000001</v>
      </c>
      <c r="G1221" s="74">
        <v>1782035</v>
      </c>
      <c r="H1221" s="74">
        <v>1354393.13</v>
      </c>
      <c r="I1221" s="74">
        <v>1180375.42</v>
      </c>
      <c r="J1221" s="53">
        <v>12290.929999999935</v>
      </c>
      <c r="K1221" s="53">
        <v>-21703.059999999823</v>
      </c>
      <c r="L1221" s="53">
        <v>103118.20000000019</v>
      </c>
      <c r="M1221" s="17">
        <v>6.8999999999999999E-3</v>
      </c>
      <c r="N1221" s="17">
        <v>-1.6E-2</v>
      </c>
      <c r="O1221" s="17">
        <v>8.7400000000000005E-2</v>
      </c>
      <c r="P1221" s="38">
        <v>1</v>
      </c>
      <c r="Q1221" s="38">
        <v>3.33</v>
      </c>
    </row>
    <row r="1222" spans="1:17" x14ac:dyDescent="0.35">
      <c r="A1222" s="65" t="s">
        <v>4239</v>
      </c>
      <c r="B1222" s="65" t="s">
        <v>75</v>
      </c>
      <c r="C1222" s="89" t="s">
        <v>3125</v>
      </c>
      <c r="D1222" s="74">
        <v>1763362</v>
      </c>
      <c r="E1222" s="74">
        <v>1848631</v>
      </c>
      <c r="F1222" s="74">
        <v>1772203</v>
      </c>
      <c r="G1222" s="74">
        <v>1463525</v>
      </c>
      <c r="H1222" s="74">
        <v>1812507</v>
      </c>
      <c r="I1222" s="74">
        <v>2036135</v>
      </c>
      <c r="J1222" s="53">
        <v>299837</v>
      </c>
      <c r="K1222" s="53">
        <v>36124</v>
      </c>
      <c r="L1222" s="53">
        <v>-263932</v>
      </c>
      <c r="M1222" s="17">
        <v>0.2049</v>
      </c>
      <c r="N1222" s="17">
        <v>1.9900000000000001E-2</v>
      </c>
      <c r="O1222" s="17">
        <v>-0.12959999999999999</v>
      </c>
      <c r="P1222" s="38">
        <v>1</v>
      </c>
      <c r="Q1222" s="38">
        <v>3.33</v>
      </c>
    </row>
    <row r="1223" spans="1:17" x14ac:dyDescent="0.35">
      <c r="A1223" s="65" t="s">
        <v>4240</v>
      </c>
      <c r="B1223" s="65" t="s">
        <v>57</v>
      </c>
      <c r="C1223" s="89" t="s">
        <v>3127</v>
      </c>
      <c r="D1223" s="74">
        <v>659550.80000000005</v>
      </c>
      <c r="E1223" s="74">
        <v>650782.54</v>
      </c>
      <c r="F1223" s="74">
        <v>648011.24</v>
      </c>
      <c r="G1223" s="74">
        <v>658677.63</v>
      </c>
      <c r="H1223" s="74">
        <v>702799.96</v>
      </c>
      <c r="I1223" s="74">
        <v>640873.1</v>
      </c>
      <c r="J1223" s="53">
        <v>873.17000000004191</v>
      </c>
      <c r="K1223" s="53">
        <v>-52017.419999999925</v>
      </c>
      <c r="L1223" s="53">
        <v>7138.140000000014</v>
      </c>
      <c r="M1223" s="17">
        <v>1.2999999999999999E-3</v>
      </c>
      <c r="N1223" s="17">
        <v>-7.3999999999999996E-2</v>
      </c>
      <c r="O1223" s="17">
        <v>1.11E-2</v>
      </c>
      <c r="P1223" s="38">
        <v>1</v>
      </c>
      <c r="Q1223" s="38">
        <v>3.33</v>
      </c>
    </row>
    <row r="1224" spans="1:17" x14ac:dyDescent="0.35">
      <c r="A1224" s="65" t="s">
        <v>4241</v>
      </c>
      <c r="B1224" s="65" t="s">
        <v>72</v>
      </c>
      <c r="C1224" s="89" t="s">
        <v>3129</v>
      </c>
      <c r="D1224" s="74">
        <v>4271944</v>
      </c>
      <c r="E1224" s="74">
        <v>4627942.58</v>
      </c>
      <c r="F1224" s="74">
        <v>4654949</v>
      </c>
      <c r="G1224" s="74">
        <v>4186270</v>
      </c>
      <c r="H1224" s="74">
        <v>4413422.8</v>
      </c>
      <c r="I1224" s="74">
        <v>4350101</v>
      </c>
      <c r="J1224" s="53">
        <v>85674</v>
      </c>
      <c r="K1224" s="53">
        <v>214519.78000000026</v>
      </c>
      <c r="L1224" s="53">
        <v>304848</v>
      </c>
      <c r="M1224" s="17">
        <v>2.0500000000000001E-2</v>
      </c>
      <c r="N1224" s="17">
        <v>4.8599999999999997E-2</v>
      </c>
      <c r="O1224" s="17">
        <v>7.0099999999999996E-2</v>
      </c>
      <c r="P1224" s="38">
        <v>0</v>
      </c>
      <c r="Q1224" s="38">
        <v>0</v>
      </c>
    </row>
    <row r="1225" spans="1:17" x14ac:dyDescent="0.35">
      <c r="A1225" s="65" t="s">
        <v>4242</v>
      </c>
      <c r="B1225" s="65" t="s">
        <v>66</v>
      </c>
      <c r="C1225" s="89" t="s">
        <v>3131</v>
      </c>
      <c r="D1225" s="74">
        <v>617092.18999999994</v>
      </c>
      <c r="E1225" s="74">
        <v>680187.03</v>
      </c>
      <c r="F1225" s="74">
        <v>715899.83</v>
      </c>
      <c r="G1225" s="74">
        <v>604446.42000000004</v>
      </c>
      <c r="H1225" s="74">
        <v>699521.28</v>
      </c>
      <c r="I1225" s="74">
        <v>710865.41</v>
      </c>
      <c r="J1225" s="53">
        <v>12645.769999999902</v>
      </c>
      <c r="K1225" s="53">
        <v>-19334.25</v>
      </c>
      <c r="L1225" s="53">
        <v>5034.4199999999255</v>
      </c>
      <c r="M1225" s="17">
        <v>2.0899999999999998E-2</v>
      </c>
      <c r="N1225" s="17">
        <v>-2.76E-2</v>
      </c>
      <c r="O1225" s="17">
        <v>7.1000000000000004E-3</v>
      </c>
      <c r="P1225" s="38">
        <v>1</v>
      </c>
      <c r="Q1225" s="38">
        <v>3.33</v>
      </c>
    </row>
    <row r="1226" spans="1:17" x14ac:dyDescent="0.35">
      <c r="A1226" s="65" t="s">
        <v>4243</v>
      </c>
      <c r="B1226" s="65" t="s">
        <v>62</v>
      </c>
      <c r="C1226" s="89" t="s">
        <v>3133</v>
      </c>
      <c r="D1226" s="74">
        <v>23838093.420000002</v>
      </c>
      <c r="E1226" s="74">
        <v>23431908.059999999</v>
      </c>
      <c r="F1226" s="74">
        <v>23441726.800000001</v>
      </c>
      <c r="G1226" s="74">
        <v>21936768.5</v>
      </c>
      <c r="H1226" s="74">
        <v>22192431.629999999</v>
      </c>
      <c r="I1226" s="74">
        <v>24989820.5</v>
      </c>
      <c r="J1226" s="53">
        <v>1901324.9200000018</v>
      </c>
      <c r="K1226" s="53">
        <v>1239476.4299999997</v>
      </c>
      <c r="L1226" s="53">
        <v>-1548093.6999999993</v>
      </c>
      <c r="M1226" s="17">
        <v>8.6699999999999999E-2</v>
      </c>
      <c r="N1226" s="17">
        <v>5.5899999999999998E-2</v>
      </c>
      <c r="O1226" s="17">
        <v>-6.1899999999999997E-2</v>
      </c>
      <c r="P1226" s="38">
        <v>1</v>
      </c>
      <c r="Q1226" s="38">
        <v>3.33</v>
      </c>
    </row>
    <row r="1227" spans="1:17" x14ac:dyDescent="0.35">
      <c r="A1227" s="65" t="s">
        <v>4244</v>
      </c>
      <c r="B1227" s="65" t="s">
        <v>29</v>
      </c>
      <c r="C1227" s="89" t="s">
        <v>3135</v>
      </c>
      <c r="D1227" s="74">
        <v>3646265</v>
      </c>
      <c r="E1227" s="74">
        <v>3727108</v>
      </c>
      <c r="F1227" s="74">
        <v>3178377</v>
      </c>
      <c r="G1227" s="74">
        <v>3381689</v>
      </c>
      <c r="H1227" s="74">
        <v>3602320</v>
      </c>
      <c r="I1227" s="74">
        <v>3761027</v>
      </c>
      <c r="J1227" s="53">
        <v>264576</v>
      </c>
      <c r="K1227" s="53">
        <v>124788</v>
      </c>
      <c r="L1227" s="53">
        <v>-582650</v>
      </c>
      <c r="M1227" s="17">
        <v>7.8200000000000006E-2</v>
      </c>
      <c r="N1227" s="17">
        <v>3.4599999999999999E-2</v>
      </c>
      <c r="O1227" s="17">
        <v>-0.15490000000000001</v>
      </c>
      <c r="P1227" s="38">
        <v>1</v>
      </c>
      <c r="Q1227" s="38">
        <v>3.33</v>
      </c>
    </row>
    <row r="1228" spans="1:17" x14ac:dyDescent="0.35">
      <c r="A1228" s="65" t="s">
        <v>4245</v>
      </c>
      <c r="B1228" s="65" t="s">
        <v>50</v>
      </c>
      <c r="C1228" s="89" t="s">
        <v>3137</v>
      </c>
      <c r="D1228" s="74">
        <v>5041859.91</v>
      </c>
      <c r="E1228" s="74">
        <v>5868693.4500000002</v>
      </c>
      <c r="F1228" s="74">
        <v>5443193.8200000003</v>
      </c>
      <c r="G1228" s="74">
        <v>4644776.46</v>
      </c>
      <c r="H1228" s="74">
        <v>4777624.67</v>
      </c>
      <c r="I1228" s="74">
        <v>5021185.34</v>
      </c>
      <c r="J1228" s="53">
        <v>397083.45000000019</v>
      </c>
      <c r="K1228" s="53">
        <v>1091068.7800000003</v>
      </c>
      <c r="L1228" s="53">
        <v>422008.48000000045</v>
      </c>
      <c r="M1228" s="17">
        <v>8.5500000000000007E-2</v>
      </c>
      <c r="N1228" s="17">
        <v>0.22839999999999999</v>
      </c>
      <c r="O1228" s="17">
        <v>8.4000000000000005E-2</v>
      </c>
      <c r="P1228" s="38">
        <v>0</v>
      </c>
      <c r="Q1228" s="38">
        <v>0</v>
      </c>
    </row>
    <row r="1229" spans="1:17" x14ac:dyDescent="0.35">
      <c r="A1229" s="65" t="s">
        <v>4246</v>
      </c>
      <c r="B1229" s="65" t="s">
        <v>46</v>
      </c>
      <c r="C1229" s="89" t="s">
        <v>3139</v>
      </c>
      <c r="D1229" s="74">
        <v>2346603.2200000002</v>
      </c>
      <c r="E1229" s="74">
        <v>2390480.11</v>
      </c>
      <c r="F1229" s="74">
        <v>2517690.7799999998</v>
      </c>
      <c r="G1229" s="74">
        <v>2217603.75</v>
      </c>
      <c r="H1229" s="74">
        <v>2335044.92</v>
      </c>
      <c r="I1229" s="74">
        <v>2294823.2200000002</v>
      </c>
      <c r="J1229" s="53">
        <v>128999.4700000002</v>
      </c>
      <c r="K1229" s="53">
        <v>55435.189999999944</v>
      </c>
      <c r="L1229" s="53">
        <v>222867.55999999959</v>
      </c>
      <c r="M1229" s="17">
        <v>5.8200000000000002E-2</v>
      </c>
      <c r="N1229" s="17">
        <v>2.3699999999999999E-2</v>
      </c>
      <c r="O1229" s="17">
        <v>9.7100000000000006E-2</v>
      </c>
      <c r="P1229" s="38">
        <v>0</v>
      </c>
      <c r="Q1229" s="38">
        <v>0</v>
      </c>
    </row>
    <row r="1230" spans="1:17" x14ac:dyDescent="0.35">
      <c r="A1230" s="65" t="s">
        <v>4247</v>
      </c>
      <c r="B1230" s="65" t="s">
        <v>10</v>
      </c>
      <c r="C1230" s="89" t="s">
        <v>3141</v>
      </c>
      <c r="D1230" s="74">
        <v>1250074</v>
      </c>
      <c r="E1230" s="74">
        <v>1191862</v>
      </c>
      <c r="F1230" s="74">
        <v>1232295</v>
      </c>
      <c r="G1230" s="74">
        <v>1227679</v>
      </c>
      <c r="H1230" s="74">
        <v>1367392</v>
      </c>
      <c r="I1230" s="74">
        <v>1102830</v>
      </c>
      <c r="J1230" s="53">
        <v>22395</v>
      </c>
      <c r="K1230" s="53">
        <v>-175530</v>
      </c>
      <c r="L1230" s="53">
        <v>129465</v>
      </c>
      <c r="M1230" s="17">
        <v>1.8200000000000001E-2</v>
      </c>
      <c r="N1230" s="17">
        <v>-0.12839999999999999</v>
      </c>
      <c r="O1230" s="17">
        <v>0.1174</v>
      </c>
      <c r="P1230" s="38">
        <v>1</v>
      </c>
      <c r="Q1230" s="38">
        <v>3.33</v>
      </c>
    </row>
    <row r="1231" spans="1:17" x14ac:dyDescent="0.35">
      <c r="A1231" s="65" t="s">
        <v>4248</v>
      </c>
      <c r="B1231" s="65" t="s">
        <v>41</v>
      </c>
      <c r="C1231" s="89" t="s">
        <v>3145</v>
      </c>
      <c r="D1231" s="74">
        <v>1205777</v>
      </c>
      <c r="E1231" s="74">
        <v>1412794</v>
      </c>
      <c r="F1231" s="74">
        <v>1274745</v>
      </c>
      <c r="G1231" s="74">
        <v>1215993</v>
      </c>
      <c r="H1231" s="74">
        <v>1338655</v>
      </c>
      <c r="I1231" s="74">
        <v>1212973</v>
      </c>
      <c r="J1231" s="53">
        <v>-10216</v>
      </c>
      <c r="K1231" s="53">
        <v>74139</v>
      </c>
      <c r="L1231" s="53">
        <v>61772</v>
      </c>
      <c r="M1231" s="17">
        <v>-8.3999999999999995E-3</v>
      </c>
      <c r="N1231" s="17">
        <v>5.5399999999999998E-2</v>
      </c>
      <c r="O1231" s="17">
        <v>5.0900000000000001E-2</v>
      </c>
      <c r="P1231" s="38">
        <v>1</v>
      </c>
      <c r="Q1231" s="38">
        <v>3.33</v>
      </c>
    </row>
    <row r="1232" spans="1:17" x14ac:dyDescent="0.35">
      <c r="A1232" s="65" t="s">
        <v>4249</v>
      </c>
      <c r="B1232" s="65" t="s">
        <v>42</v>
      </c>
      <c r="C1232" s="89" t="s">
        <v>3147</v>
      </c>
      <c r="D1232" s="74">
        <v>2188871.46</v>
      </c>
      <c r="E1232" s="74">
        <v>2129705.62</v>
      </c>
      <c r="F1232" s="74">
        <v>2202654.17</v>
      </c>
      <c r="G1232" s="74">
        <v>1945228.99</v>
      </c>
      <c r="H1232" s="74">
        <v>2035235.36</v>
      </c>
      <c r="I1232" s="74">
        <v>2009998.28</v>
      </c>
      <c r="J1232" s="53">
        <v>243642.46999999997</v>
      </c>
      <c r="K1232" s="53">
        <v>94470.260000000009</v>
      </c>
      <c r="L1232" s="53">
        <v>192655.8899999999</v>
      </c>
      <c r="M1232" s="17">
        <v>0.12529999999999999</v>
      </c>
      <c r="N1232" s="17">
        <v>4.6399999999999997E-2</v>
      </c>
      <c r="O1232" s="17">
        <v>9.5799999999999996E-2</v>
      </c>
      <c r="P1232" s="38">
        <v>0</v>
      </c>
      <c r="Q1232" s="38">
        <v>0</v>
      </c>
    </row>
    <row r="1233" spans="1:17" x14ac:dyDescent="0.35">
      <c r="A1233" s="65" t="s">
        <v>4250</v>
      </c>
      <c r="B1233" s="65" t="s">
        <v>76</v>
      </c>
      <c r="C1233" s="89" t="s">
        <v>3148</v>
      </c>
      <c r="D1233" s="74">
        <v>3114297</v>
      </c>
      <c r="E1233" s="74">
        <v>3003506</v>
      </c>
      <c r="F1233" s="74">
        <v>4236024</v>
      </c>
      <c r="G1233" s="74">
        <v>3160673</v>
      </c>
      <c r="H1233" s="74">
        <v>3574015</v>
      </c>
      <c r="I1233" s="74">
        <v>3628001</v>
      </c>
      <c r="J1233" s="53">
        <v>-46376</v>
      </c>
      <c r="K1233" s="53">
        <v>-570509</v>
      </c>
      <c r="L1233" s="53">
        <v>608023</v>
      </c>
      <c r="M1233" s="17">
        <v>-1.47E-2</v>
      </c>
      <c r="N1233" s="17">
        <v>-0.15959999999999999</v>
      </c>
      <c r="O1233" s="17">
        <v>0.1676</v>
      </c>
      <c r="P1233" s="38">
        <v>2</v>
      </c>
      <c r="Q1233" s="38">
        <v>6.67</v>
      </c>
    </row>
    <row r="1234" spans="1:17" x14ac:dyDescent="0.35">
      <c r="A1234" s="65" t="s">
        <v>4251</v>
      </c>
      <c r="B1234" s="65" t="s">
        <v>14</v>
      </c>
      <c r="C1234" s="89" t="s">
        <v>3149</v>
      </c>
      <c r="D1234" s="74">
        <v>368867.82</v>
      </c>
      <c r="E1234" s="74">
        <v>371124.18</v>
      </c>
      <c r="F1234" s="74">
        <v>349907.58</v>
      </c>
      <c r="G1234" s="74">
        <v>376339.97</v>
      </c>
      <c r="H1234" s="74">
        <v>409123.55</v>
      </c>
      <c r="I1234" s="74">
        <v>326572.53000000003</v>
      </c>
      <c r="J1234" s="53">
        <v>-7472.1499999999651</v>
      </c>
      <c r="K1234" s="53">
        <v>-37999.369999999995</v>
      </c>
      <c r="L1234" s="53">
        <v>23335.049999999988</v>
      </c>
      <c r="M1234" s="17">
        <v>-1.9900000000000001E-2</v>
      </c>
      <c r="N1234" s="17">
        <v>-9.2899999999999996E-2</v>
      </c>
      <c r="O1234" s="17">
        <v>7.1499999999999994E-2</v>
      </c>
      <c r="P1234" s="38">
        <v>2</v>
      </c>
      <c r="Q1234" s="38">
        <v>6.67</v>
      </c>
    </row>
    <row r="1235" spans="1:17" x14ac:dyDescent="0.35">
      <c r="A1235" s="65" t="s">
        <v>4252</v>
      </c>
      <c r="B1235" s="65" t="s">
        <v>74</v>
      </c>
      <c r="C1235" s="89" t="s">
        <v>3151</v>
      </c>
      <c r="D1235" s="74">
        <v>1396746.63</v>
      </c>
      <c r="E1235" s="74">
        <v>1412134.44</v>
      </c>
      <c r="F1235" s="74">
        <v>1435396.91</v>
      </c>
      <c r="G1235" s="74">
        <v>1424802.01</v>
      </c>
      <c r="H1235" s="74">
        <v>1416291.08</v>
      </c>
      <c r="I1235" s="74">
        <v>1446681.89</v>
      </c>
      <c r="J1235" s="53">
        <v>-28055.380000000121</v>
      </c>
      <c r="K1235" s="53">
        <v>-4156.6400000001304</v>
      </c>
      <c r="L1235" s="53">
        <v>-11284.979999999981</v>
      </c>
      <c r="M1235" s="17">
        <v>-1.9699999999999999E-2</v>
      </c>
      <c r="N1235" s="17">
        <v>-2.8999999999999998E-3</v>
      </c>
      <c r="O1235" s="17">
        <v>-7.7999999999999996E-3</v>
      </c>
      <c r="P1235" s="38">
        <v>3</v>
      </c>
      <c r="Q1235" s="38">
        <v>10</v>
      </c>
    </row>
    <row r="1236" spans="1:17" x14ac:dyDescent="0.35">
      <c r="A1236" s="65" t="s">
        <v>4253</v>
      </c>
      <c r="B1236" s="65" t="s">
        <v>52</v>
      </c>
      <c r="C1236" s="89" t="s">
        <v>3153</v>
      </c>
      <c r="D1236" s="74">
        <v>11926777.550000001</v>
      </c>
      <c r="E1236" s="74">
        <v>12710129.24</v>
      </c>
      <c r="F1236" s="74">
        <v>13718505.689999999</v>
      </c>
      <c r="G1236" s="74">
        <v>11898924.82</v>
      </c>
      <c r="H1236" s="74">
        <v>11997133.189999999</v>
      </c>
      <c r="I1236" s="74">
        <v>12807222.199999999</v>
      </c>
      <c r="J1236" s="53">
        <v>27852.730000000447</v>
      </c>
      <c r="K1236" s="53">
        <v>712996.05000000075</v>
      </c>
      <c r="L1236" s="53">
        <v>911283.49000000022</v>
      </c>
      <c r="M1236" s="17">
        <v>2.3E-3</v>
      </c>
      <c r="N1236" s="17">
        <v>5.9400000000000001E-2</v>
      </c>
      <c r="O1236" s="17">
        <v>7.1199999999999999E-2</v>
      </c>
      <c r="P1236" s="38">
        <v>0</v>
      </c>
      <c r="Q1236" s="38">
        <v>0</v>
      </c>
    </row>
    <row r="1237" spans="1:17" x14ac:dyDescent="0.35">
      <c r="A1237" s="65" t="s">
        <v>4254</v>
      </c>
      <c r="B1237" s="65" t="s">
        <v>41</v>
      </c>
      <c r="C1237" s="89" t="s">
        <v>3155</v>
      </c>
      <c r="D1237" s="74">
        <v>1314317.47</v>
      </c>
      <c r="E1237" s="74">
        <v>1440460.85</v>
      </c>
      <c r="F1237" s="74">
        <v>1404268.87</v>
      </c>
      <c r="G1237" s="74">
        <v>1237545.76</v>
      </c>
      <c r="H1237" s="74">
        <v>1409922.05</v>
      </c>
      <c r="I1237" s="74">
        <v>1485707.13</v>
      </c>
      <c r="J1237" s="53">
        <v>76771.709999999963</v>
      </c>
      <c r="K1237" s="53">
        <v>30538.800000000047</v>
      </c>
      <c r="L1237" s="53">
        <v>-81438.259999999776</v>
      </c>
      <c r="M1237" s="17">
        <v>6.2E-2</v>
      </c>
      <c r="N1237" s="17">
        <v>2.1700000000000001E-2</v>
      </c>
      <c r="O1237" s="17">
        <v>-5.4800000000000001E-2</v>
      </c>
      <c r="P1237" s="38">
        <v>1</v>
      </c>
      <c r="Q1237" s="38">
        <v>3.33</v>
      </c>
    </row>
    <row r="1238" spans="1:17" x14ac:dyDescent="0.35">
      <c r="A1238" s="65" t="s">
        <v>4255</v>
      </c>
      <c r="B1238" s="65" t="s">
        <v>59</v>
      </c>
      <c r="C1238" s="89" t="s">
        <v>3157</v>
      </c>
      <c r="D1238" s="74">
        <v>4058385.29</v>
      </c>
      <c r="E1238" s="74">
        <v>4049070.61</v>
      </c>
      <c r="F1238" s="74">
        <v>4222645.95</v>
      </c>
      <c r="G1238" s="74">
        <v>4056425.39</v>
      </c>
      <c r="H1238" s="74">
        <v>4045427.4</v>
      </c>
      <c r="I1238" s="74">
        <v>4566462.26</v>
      </c>
      <c r="J1238" s="53">
        <v>1959.8999999999069</v>
      </c>
      <c r="K1238" s="53">
        <v>3643.2099999999627</v>
      </c>
      <c r="L1238" s="53">
        <v>-343816.30999999959</v>
      </c>
      <c r="M1238" s="17">
        <v>5.0000000000000001E-4</v>
      </c>
      <c r="N1238" s="17">
        <v>8.9999999999999998E-4</v>
      </c>
      <c r="O1238" s="17">
        <v>-7.5300000000000006E-2</v>
      </c>
      <c r="P1238" s="38">
        <v>1</v>
      </c>
      <c r="Q1238" s="38">
        <v>3.33</v>
      </c>
    </row>
    <row r="1239" spans="1:17" x14ac:dyDescent="0.35">
      <c r="A1239" s="65" t="s">
        <v>4256</v>
      </c>
      <c r="B1239" s="65" t="s">
        <v>56</v>
      </c>
      <c r="C1239" s="89" t="s">
        <v>3158</v>
      </c>
      <c r="D1239" s="74">
        <v>2570486.4</v>
      </c>
      <c r="E1239" s="74">
        <v>2682399</v>
      </c>
      <c r="F1239" s="74">
        <v>3048170.71</v>
      </c>
      <c r="G1239" s="74">
        <v>2714565.26</v>
      </c>
      <c r="H1239" s="74">
        <v>2657270.84</v>
      </c>
      <c r="I1239" s="74">
        <v>2643855.64</v>
      </c>
      <c r="J1239" s="53">
        <v>-144078.85999999987</v>
      </c>
      <c r="K1239" s="53">
        <v>25128.160000000149</v>
      </c>
      <c r="L1239" s="53">
        <v>404315.06999999983</v>
      </c>
      <c r="M1239" s="17">
        <v>-5.3100000000000001E-2</v>
      </c>
      <c r="N1239" s="17">
        <v>9.4999999999999998E-3</v>
      </c>
      <c r="O1239" s="17">
        <v>0.15290000000000001</v>
      </c>
      <c r="P1239" s="38">
        <v>1</v>
      </c>
      <c r="Q1239" s="38">
        <v>3.33</v>
      </c>
    </row>
    <row r="1240" spans="1:17" x14ac:dyDescent="0.35">
      <c r="A1240" s="65" t="s">
        <v>4257</v>
      </c>
      <c r="B1240" s="65" t="s">
        <v>12</v>
      </c>
      <c r="C1240" s="89" t="s">
        <v>3160</v>
      </c>
      <c r="D1240" s="74">
        <v>2527283</v>
      </c>
      <c r="E1240" s="74">
        <v>2362206</v>
      </c>
      <c r="F1240" s="74">
        <v>2467417.52</v>
      </c>
      <c r="G1240" s="74">
        <v>2417721</v>
      </c>
      <c r="H1240" s="74">
        <v>2548703</v>
      </c>
      <c r="I1240" s="74">
        <v>2505868.38</v>
      </c>
      <c r="J1240" s="53">
        <v>109562</v>
      </c>
      <c r="K1240" s="53">
        <v>-186497</v>
      </c>
      <c r="L1240" s="53">
        <v>-38450.85999999987</v>
      </c>
      <c r="M1240" s="17">
        <v>4.53E-2</v>
      </c>
      <c r="N1240" s="17">
        <v>-7.3200000000000001E-2</v>
      </c>
      <c r="O1240" s="17">
        <v>-1.5299999999999999E-2</v>
      </c>
      <c r="P1240" s="38">
        <v>2</v>
      </c>
      <c r="Q1240" s="38">
        <v>6.67</v>
      </c>
    </row>
    <row r="1241" spans="1:17" x14ac:dyDescent="0.35">
      <c r="A1241" s="65" t="s">
        <v>4258</v>
      </c>
      <c r="B1241" s="65" t="s">
        <v>51</v>
      </c>
      <c r="C1241" s="89" t="s">
        <v>3162</v>
      </c>
      <c r="D1241" s="74">
        <v>1000895.57</v>
      </c>
      <c r="E1241" s="74">
        <v>993890.1</v>
      </c>
      <c r="F1241" s="74">
        <v>933873.79</v>
      </c>
      <c r="G1241" s="74">
        <v>975603.17</v>
      </c>
      <c r="H1241" s="74">
        <v>928499.45</v>
      </c>
      <c r="I1241" s="74">
        <v>996687.59</v>
      </c>
      <c r="J1241" s="53">
        <v>25292.399999999907</v>
      </c>
      <c r="K1241" s="53">
        <v>65390.650000000023</v>
      </c>
      <c r="L1241" s="53">
        <v>-62813.79999999993</v>
      </c>
      <c r="M1241" s="17">
        <v>2.5899999999999999E-2</v>
      </c>
      <c r="N1241" s="17">
        <v>7.0400000000000004E-2</v>
      </c>
      <c r="O1241" s="17">
        <v>-6.3E-2</v>
      </c>
      <c r="P1241" s="38">
        <v>1</v>
      </c>
      <c r="Q1241" s="38">
        <v>3.33</v>
      </c>
    </row>
    <row r="1242" spans="1:17" x14ac:dyDescent="0.35">
      <c r="A1242" s="65" t="s">
        <v>4259</v>
      </c>
      <c r="B1242" s="65" t="s">
        <v>34</v>
      </c>
      <c r="C1242" s="89" t="s">
        <v>3164</v>
      </c>
      <c r="D1242" s="74">
        <v>1102411.17</v>
      </c>
      <c r="E1242" s="74">
        <v>1069289</v>
      </c>
      <c r="F1242" s="74">
        <v>972797</v>
      </c>
      <c r="G1242" s="74">
        <v>935290.36</v>
      </c>
      <c r="H1242" s="74">
        <v>872317</v>
      </c>
      <c r="I1242" s="74">
        <v>1190343</v>
      </c>
      <c r="J1242" s="53">
        <v>167120.80999999994</v>
      </c>
      <c r="K1242" s="53">
        <v>196972</v>
      </c>
      <c r="L1242" s="53">
        <v>-217546</v>
      </c>
      <c r="M1242" s="17">
        <v>0.1787</v>
      </c>
      <c r="N1242" s="17">
        <v>0.2258</v>
      </c>
      <c r="O1242" s="17">
        <v>-0.18279999999999999</v>
      </c>
      <c r="P1242" s="38">
        <v>1</v>
      </c>
      <c r="Q1242" s="38">
        <v>3.33</v>
      </c>
    </row>
    <row r="1243" spans="1:17" x14ac:dyDescent="0.35">
      <c r="A1243" s="65" t="s">
        <v>4260</v>
      </c>
      <c r="B1243" s="65" t="s">
        <v>23</v>
      </c>
      <c r="C1243" s="89" t="s">
        <v>3166</v>
      </c>
      <c r="D1243" s="74">
        <v>2257241</v>
      </c>
      <c r="E1243" s="74">
        <v>2298387</v>
      </c>
      <c r="F1243" s="74">
        <v>2563367</v>
      </c>
      <c r="G1243" s="74">
        <v>2339704</v>
      </c>
      <c r="H1243" s="74">
        <v>2000699</v>
      </c>
      <c r="I1243" s="74">
        <v>1990536</v>
      </c>
      <c r="J1243" s="53">
        <v>-82463</v>
      </c>
      <c r="K1243" s="53">
        <v>297688</v>
      </c>
      <c r="L1243" s="53">
        <v>572831</v>
      </c>
      <c r="M1243" s="17">
        <v>-3.5200000000000002E-2</v>
      </c>
      <c r="N1243" s="17">
        <v>0.14879999999999999</v>
      </c>
      <c r="O1243" s="17">
        <v>0.2878</v>
      </c>
      <c r="P1243" s="38">
        <v>1</v>
      </c>
      <c r="Q1243" s="38">
        <v>3.33</v>
      </c>
    </row>
    <row r="1244" spans="1:17" x14ac:dyDescent="0.35">
      <c r="A1244" s="65" t="s">
        <v>4261</v>
      </c>
      <c r="B1244" s="65" t="s">
        <v>61</v>
      </c>
      <c r="C1244" s="89" t="s">
        <v>3167</v>
      </c>
      <c r="D1244" s="74">
        <v>2699620.96</v>
      </c>
      <c r="E1244" s="74">
        <v>2861774</v>
      </c>
      <c r="F1244" s="74">
        <v>2722442.69</v>
      </c>
      <c r="G1244" s="74">
        <v>2427319.35</v>
      </c>
      <c r="H1244" s="74">
        <v>2656160</v>
      </c>
      <c r="I1244" s="74">
        <v>2471627.33</v>
      </c>
      <c r="J1244" s="53">
        <v>272301.60999999987</v>
      </c>
      <c r="K1244" s="53">
        <v>205614</v>
      </c>
      <c r="L1244" s="53">
        <v>250815.35999999987</v>
      </c>
      <c r="M1244" s="17">
        <v>0.11219999999999999</v>
      </c>
      <c r="N1244" s="17">
        <v>7.7399999999999997E-2</v>
      </c>
      <c r="O1244" s="17">
        <v>0.10150000000000001</v>
      </c>
      <c r="P1244" s="38">
        <v>0</v>
      </c>
      <c r="Q1244" s="38">
        <v>0</v>
      </c>
    </row>
    <row r="1245" spans="1:17" x14ac:dyDescent="0.35">
      <c r="A1245" s="65" t="s">
        <v>4262</v>
      </c>
      <c r="B1245" s="65" t="s">
        <v>32</v>
      </c>
      <c r="C1245" s="89" t="s">
        <v>3169</v>
      </c>
      <c r="D1245" s="74">
        <v>2874936</v>
      </c>
      <c r="E1245" s="74">
        <v>3157685</v>
      </c>
      <c r="F1245" s="74">
        <v>2759516</v>
      </c>
      <c r="G1245" s="74">
        <v>1971793</v>
      </c>
      <c r="H1245" s="74">
        <v>2701254</v>
      </c>
      <c r="I1245" s="74">
        <v>2283323</v>
      </c>
      <c r="J1245" s="53">
        <v>903143</v>
      </c>
      <c r="K1245" s="53">
        <v>456431</v>
      </c>
      <c r="L1245" s="53">
        <v>476193</v>
      </c>
      <c r="M1245" s="17">
        <v>0.45800000000000002</v>
      </c>
      <c r="N1245" s="17">
        <v>0.16900000000000001</v>
      </c>
      <c r="O1245" s="17">
        <v>0.20860000000000001</v>
      </c>
      <c r="P1245" s="38">
        <v>0</v>
      </c>
      <c r="Q1245" s="38">
        <v>0</v>
      </c>
    </row>
    <row r="1246" spans="1:17" x14ac:dyDescent="0.35">
      <c r="A1246" s="65" t="s">
        <v>4263</v>
      </c>
      <c r="B1246" s="65" t="s">
        <v>72</v>
      </c>
      <c r="C1246" s="89" t="s">
        <v>3170</v>
      </c>
      <c r="D1246" s="74">
        <v>14179438</v>
      </c>
      <c r="E1246" s="74">
        <v>14392004</v>
      </c>
      <c r="F1246" s="74">
        <v>15150296</v>
      </c>
      <c r="G1246" s="74">
        <v>13716707</v>
      </c>
      <c r="H1246" s="74">
        <v>14184796</v>
      </c>
      <c r="I1246" s="74">
        <v>14675408</v>
      </c>
      <c r="J1246" s="53">
        <v>462731</v>
      </c>
      <c r="K1246" s="53">
        <v>207208</v>
      </c>
      <c r="L1246" s="53">
        <v>474888</v>
      </c>
      <c r="M1246" s="17">
        <v>3.3700000000000001E-2</v>
      </c>
      <c r="N1246" s="17">
        <v>1.46E-2</v>
      </c>
      <c r="O1246" s="17">
        <v>3.2399999999999998E-2</v>
      </c>
      <c r="P1246" s="38">
        <v>0</v>
      </c>
      <c r="Q1246" s="38">
        <v>0</v>
      </c>
    </row>
    <row r="1247" spans="1:17" x14ac:dyDescent="0.35">
      <c r="A1247" s="65" t="s">
        <v>4264</v>
      </c>
      <c r="B1247" s="65" t="s">
        <v>75</v>
      </c>
      <c r="C1247" s="89" t="s">
        <v>3172</v>
      </c>
      <c r="D1247" s="74">
        <v>1131718</v>
      </c>
      <c r="E1247" s="74">
        <v>1330393</v>
      </c>
      <c r="F1247" s="74">
        <v>1321635</v>
      </c>
      <c r="G1247" s="74">
        <v>1162291</v>
      </c>
      <c r="H1247" s="74">
        <v>1344822</v>
      </c>
      <c r="I1247" s="74">
        <v>1127325</v>
      </c>
      <c r="J1247" s="53">
        <v>-30573</v>
      </c>
      <c r="K1247" s="53">
        <v>-14429</v>
      </c>
      <c r="L1247" s="53">
        <v>194310</v>
      </c>
      <c r="M1247" s="17">
        <v>-2.63E-2</v>
      </c>
      <c r="N1247" s="17">
        <v>-1.0699999999999999E-2</v>
      </c>
      <c r="O1247" s="17">
        <v>0.1724</v>
      </c>
      <c r="P1247" s="38">
        <v>2</v>
      </c>
      <c r="Q1247" s="38">
        <v>6.67</v>
      </c>
    </row>
    <row r="1248" spans="1:17" x14ac:dyDescent="0.35">
      <c r="A1248" s="65" t="s">
        <v>4265</v>
      </c>
      <c r="B1248" s="65" t="s">
        <v>59</v>
      </c>
      <c r="C1248" s="89" t="s">
        <v>3174</v>
      </c>
      <c r="D1248" s="74">
        <v>3478271</v>
      </c>
      <c r="E1248" s="74">
        <v>3632251</v>
      </c>
      <c r="F1248" s="74">
        <v>3717189</v>
      </c>
      <c r="G1248" s="74">
        <v>3472067</v>
      </c>
      <c r="H1248" s="74">
        <v>3554749</v>
      </c>
      <c r="I1248" s="74">
        <v>3645009</v>
      </c>
      <c r="J1248" s="53">
        <v>6204</v>
      </c>
      <c r="K1248" s="53">
        <v>77502</v>
      </c>
      <c r="L1248" s="53">
        <v>72180</v>
      </c>
      <c r="M1248" s="17">
        <v>1.8E-3</v>
      </c>
      <c r="N1248" s="17">
        <v>2.18E-2</v>
      </c>
      <c r="O1248" s="17">
        <v>1.9800000000000002E-2</v>
      </c>
      <c r="P1248" s="38">
        <v>0</v>
      </c>
      <c r="Q1248" s="38">
        <v>0</v>
      </c>
    </row>
    <row r="1249" spans="1:17" x14ac:dyDescent="0.35">
      <c r="A1249" s="65" t="s">
        <v>4266</v>
      </c>
      <c r="B1249" s="65" t="s">
        <v>59</v>
      </c>
      <c r="C1249" s="89" t="s">
        <v>3176</v>
      </c>
      <c r="D1249" s="74">
        <v>10858606.699999999</v>
      </c>
      <c r="E1249" s="74">
        <v>11170118.65</v>
      </c>
      <c r="F1249" s="74">
        <v>11986264.880000001</v>
      </c>
      <c r="G1249" s="74">
        <v>10095684.26</v>
      </c>
      <c r="H1249" s="74">
        <v>10518006.859999999</v>
      </c>
      <c r="I1249" s="74">
        <v>10219419.59</v>
      </c>
      <c r="J1249" s="53">
        <v>762922.43999999948</v>
      </c>
      <c r="K1249" s="53">
        <v>652111.79000000097</v>
      </c>
      <c r="L1249" s="53">
        <v>1766845.290000001</v>
      </c>
      <c r="M1249" s="17">
        <v>7.5600000000000001E-2</v>
      </c>
      <c r="N1249" s="17">
        <v>6.2E-2</v>
      </c>
      <c r="O1249" s="17">
        <v>0.1729</v>
      </c>
      <c r="P1249" s="38">
        <v>0</v>
      </c>
      <c r="Q1249" s="38">
        <v>0</v>
      </c>
    </row>
    <row r="1250" spans="1:17" x14ac:dyDescent="0.35">
      <c r="A1250" s="65" t="s">
        <v>4267</v>
      </c>
      <c r="B1250" s="65" t="s">
        <v>63</v>
      </c>
      <c r="C1250" s="89" t="s">
        <v>3177</v>
      </c>
      <c r="D1250" s="74">
        <v>1015086.36</v>
      </c>
      <c r="E1250" s="74">
        <v>1006063.03</v>
      </c>
      <c r="F1250" s="74">
        <v>1082107.5900000001</v>
      </c>
      <c r="G1250" s="74">
        <v>950935.3</v>
      </c>
      <c r="H1250" s="74">
        <v>938869.21</v>
      </c>
      <c r="I1250" s="74">
        <v>1111998.06</v>
      </c>
      <c r="J1250" s="53">
        <v>64151.059999999939</v>
      </c>
      <c r="K1250" s="53">
        <v>67193.820000000065</v>
      </c>
      <c r="L1250" s="53">
        <v>-29890.469999999972</v>
      </c>
      <c r="M1250" s="17">
        <v>6.7500000000000004E-2</v>
      </c>
      <c r="N1250" s="17">
        <v>7.1599999999999997E-2</v>
      </c>
      <c r="O1250" s="17">
        <v>-2.69E-2</v>
      </c>
      <c r="P1250" s="38">
        <v>1</v>
      </c>
      <c r="Q1250" s="38">
        <v>3.33</v>
      </c>
    </row>
    <row r="1251" spans="1:17" x14ac:dyDescent="0.35">
      <c r="A1251" s="65" t="s">
        <v>4268</v>
      </c>
      <c r="B1251" s="65" t="s">
        <v>33</v>
      </c>
      <c r="C1251" s="89" t="s">
        <v>3181</v>
      </c>
      <c r="D1251" s="74">
        <v>3821461.52</v>
      </c>
      <c r="E1251" s="74">
        <v>4142715.14</v>
      </c>
      <c r="F1251" s="74">
        <v>4592784.83</v>
      </c>
      <c r="G1251" s="74">
        <v>3874861.01</v>
      </c>
      <c r="H1251" s="74">
        <v>4630565.99</v>
      </c>
      <c r="I1251" s="74">
        <v>4086301.67</v>
      </c>
      <c r="J1251" s="53">
        <v>-53399.489999999758</v>
      </c>
      <c r="K1251" s="53">
        <v>-487850.85000000009</v>
      </c>
      <c r="L1251" s="53">
        <v>506483.16000000015</v>
      </c>
      <c r="M1251" s="17">
        <v>-1.38E-2</v>
      </c>
      <c r="N1251" s="17">
        <v>-0.10539999999999999</v>
      </c>
      <c r="O1251" s="17">
        <v>0.1239</v>
      </c>
      <c r="P1251" s="38">
        <v>2</v>
      </c>
      <c r="Q1251" s="38">
        <v>6.67</v>
      </c>
    </row>
    <row r="1252" spans="1:17" x14ac:dyDescent="0.35">
      <c r="A1252" s="65" t="s">
        <v>4269</v>
      </c>
      <c r="B1252" s="65" t="s">
        <v>41</v>
      </c>
      <c r="C1252" s="89" t="s">
        <v>3182</v>
      </c>
      <c r="D1252" s="74">
        <v>1476994.19</v>
      </c>
      <c r="E1252" s="74">
        <v>1716758.64</v>
      </c>
      <c r="F1252" s="74">
        <v>1555271.98</v>
      </c>
      <c r="G1252" s="74">
        <v>1432744.58</v>
      </c>
      <c r="H1252" s="74">
        <v>1324026.8600000001</v>
      </c>
      <c r="I1252" s="74">
        <v>1643787.93</v>
      </c>
      <c r="J1252" s="53">
        <v>44249.60999999987</v>
      </c>
      <c r="K1252" s="53">
        <v>392731.7799999998</v>
      </c>
      <c r="L1252" s="53">
        <v>-88515.949999999953</v>
      </c>
      <c r="M1252" s="17">
        <v>3.09E-2</v>
      </c>
      <c r="N1252" s="17">
        <v>0.29659999999999997</v>
      </c>
      <c r="O1252" s="17">
        <v>-5.3800000000000001E-2</v>
      </c>
      <c r="P1252" s="38">
        <v>1</v>
      </c>
      <c r="Q1252" s="38">
        <v>3.33</v>
      </c>
    </row>
    <row r="1253" spans="1:17" x14ac:dyDescent="0.35">
      <c r="A1253" s="65" t="s">
        <v>4270</v>
      </c>
      <c r="B1253" s="65" t="s">
        <v>23</v>
      </c>
      <c r="C1253" s="89" t="s">
        <v>3184</v>
      </c>
      <c r="D1253" s="74">
        <v>1408542</v>
      </c>
      <c r="E1253" s="74">
        <v>1507207</v>
      </c>
      <c r="F1253" s="74">
        <v>1864141</v>
      </c>
      <c r="G1253" s="74">
        <v>1927274</v>
      </c>
      <c r="H1253" s="74">
        <v>1923777</v>
      </c>
      <c r="I1253" s="74">
        <v>1823210</v>
      </c>
      <c r="J1253" s="53">
        <v>-518732</v>
      </c>
      <c r="K1253" s="53">
        <v>-416570</v>
      </c>
      <c r="L1253" s="53">
        <v>40931</v>
      </c>
      <c r="M1253" s="17">
        <v>-0.26919999999999999</v>
      </c>
      <c r="N1253" s="17">
        <v>-0.2165</v>
      </c>
      <c r="O1253" s="17">
        <v>2.24E-2</v>
      </c>
      <c r="P1253" s="38">
        <v>2</v>
      </c>
      <c r="Q1253" s="38">
        <v>6.67</v>
      </c>
    </row>
    <row r="1254" spans="1:17" x14ac:dyDescent="0.35">
      <c r="A1254" s="65" t="s">
        <v>4271</v>
      </c>
      <c r="B1254" s="65" t="s">
        <v>15</v>
      </c>
      <c r="C1254" s="89" t="s">
        <v>3188</v>
      </c>
      <c r="D1254" s="74">
        <v>1064424.68</v>
      </c>
      <c r="E1254" s="74">
        <v>1012579.91</v>
      </c>
      <c r="F1254" s="74">
        <v>1134155.76</v>
      </c>
      <c r="G1254" s="74">
        <v>962717.5</v>
      </c>
      <c r="H1254" s="74">
        <v>988715.85</v>
      </c>
      <c r="I1254" s="74">
        <v>1159717.0900000001</v>
      </c>
      <c r="J1254" s="53">
        <v>101707.17999999993</v>
      </c>
      <c r="K1254" s="53">
        <v>23864.060000000056</v>
      </c>
      <c r="L1254" s="53">
        <v>-25561.330000000075</v>
      </c>
      <c r="M1254" s="17">
        <v>0.1056</v>
      </c>
      <c r="N1254" s="17">
        <v>2.41E-2</v>
      </c>
      <c r="O1254" s="17">
        <v>-2.1999999999999999E-2</v>
      </c>
      <c r="P1254" s="38">
        <v>1</v>
      </c>
      <c r="Q1254" s="38">
        <v>3.33</v>
      </c>
    </row>
    <row r="1255" spans="1:17" x14ac:dyDescent="0.35">
      <c r="A1255" s="65" t="s">
        <v>4272</v>
      </c>
      <c r="B1255" s="65" t="s">
        <v>28</v>
      </c>
      <c r="C1255" s="89" t="s">
        <v>3190</v>
      </c>
      <c r="D1255" s="74">
        <v>704544.08</v>
      </c>
      <c r="E1255" s="74">
        <v>682073.57</v>
      </c>
      <c r="F1255" s="74">
        <v>744209.95</v>
      </c>
      <c r="G1255" s="74">
        <v>715366.57</v>
      </c>
      <c r="H1255" s="74">
        <v>604829.53</v>
      </c>
      <c r="I1255" s="74">
        <v>737287.45</v>
      </c>
      <c r="J1255" s="53">
        <v>-10822.489999999991</v>
      </c>
      <c r="K1255" s="53">
        <v>77244.039999999921</v>
      </c>
      <c r="L1255" s="53">
        <v>6922.5</v>
      </c>
      <c r="M1255" s="17">
        <v>-1.5100000000000001E-2</v>
      </c>
      <c r="N1255" s="17">
        <v>0.12770000000000001</v>
      </c>
      <c r="O1255" s="17">
        <v>9.4000000000000004E-3</v>
      </c>
      <c r="P1255" s="38">
        <v>1</v>
      </c>
      <c r="Q1255" s="38">
        <v>3.33</v>
      </c>
    </row>
    <row r="1256" spans="1:17" x14ac:dyDescent="0.35">
      <c r="A1256" s="65" t="s">
        <v>4273</v>
      </c>
      <c r="B1256" s="65" t="s">
        <v>56</v>
      </c>
      <c r="C1256" s="89" t="s">
        <v>3192</v>
      </c>
      <c r="D1256" s="74">
        <v>6109665</v>
      </c>
      <c r="E1256" s="74">
        <v>6093785</v>
      </c>
      <c r="F1256" s="74">
        <v>6275631</v>
      </c>
      <c r="G1256" s="74">
        <v>5868960</v>
      </c>
      <c r="H1256" s="74">
        <v>5908991</v>
      </c>
      <c r="I1256" s="74">
        <v>5622026</v>
      </c>
      <c r="J1256" s="53">
        <v>240705</v>
      </c>
      <c r="K1256" s="53">
        <v>184794</v>
      </c>
      <c r="L1256" s="53">
        <v>653605</v>
      </c>
      <c r="M1256" s="17">
        <v>4.1000000000000002E-2</v>
      </c>
      <c r="N1256" s="17">
        <v>3.1300000000000001E-2</v>
      </c>
      <c r="O1256" s="17">
        <v>0.1163</v>
      </c>
      <c r="P1256" s="38">
        <v>0</v>
      </c>
      <c r="Q1256" s="38">
        <v>0</v>
      </c>
    </row>
    <row r="1257" spans="1:17" x14ac:dyDescent="0.35">
      <c r="A1257" s="65" t="s">
        <v>4274</v>
      </c>
      <c r="B1257" s="65" t="s">
        <v>15</v>
      </c>
      <c r="C1257" s="89" t="s">
        <v>3194</v>
      </c>
      <c r="D1257" s="74">
        <v>636964</v>
      </c>
      <c r="E1257" s="74">
        <v>652572</v>
      </c>
      <c r="F1257" s="74">
        <v>665811</v>
      </c>
      <c r="G1257" s="74">
        <v>623338</v>
      </c>
      <c r="H1257" s="74">
        <v>628670</v>
      </c>
      <c r="I1257" s="74">
        <v>681194</v>
      </c>
      <c r="J1257" s="53">
        <v>13626</v>
      </c>
      <c r="K1257" s="53">
        <v>23902</v>
      </c>
      <c r="L1257" s="53">
        <v>-15383</v>
      </c>
      <c r="M1257" s="17">
        <v>2.1899999999999999E-2</v>
      </c>
      <c r="N1257" s="17">
        <v>3.7999999999999999E-2</v>
      </c>
      <c r="O1257" s="17">
        <v>-2.2599999999999999E-2</v>
      </c>
      <c r="P1257" s="38">
        <v>1</v>
      </c>
      <c r="Q1257" s="38">
        <v>3.33</v>
      </c>
    </row>
    <row r="1258" spans="1:17" x14ac:dyDescent="0.35">
      <c r="A1258" s="65" t="s">
        <v>4275</v>
      </c>
      <c r="B1258" s="65" t="s">
        <v>65</v>
      </c>
      <c r="C1258" s="89" t="s">
        <v>3197</v>
      </c>
      <c r="D1258" s="74">
        <v>11279127.83</v>
      </c>
      <c r="E1258" s="74">
        <v>15104588.85</v>
      </c>
      <c r="F1258" s="74">
        <v>15139815.439999999</v>
      </c>
      <c r="G1258" s="74">
        <v>9868651.3599999994</v>
      </c>
      <c r="H1258" s="74">
        <v>12462898.109999999</v>
      </c>
      <c r="I1258" s="74">
        <v>12549807.25</v>
      </c>
      <c r="J1258" s="53">
        <v>1410476.4700000007</v>
      </c>
      <c r="K1258" s="53">
        <v>2641690.7400000002</v>
      </c>
      <c r="L1258" s="53">
        <v>2590008.1899999995</v>
      </c>
      <c r="M1258" s="17">
        <v>0.1429</v>
      </c>
      <c r="N1258" s="17">
        <v>0.21199999999999999</v>
      </c>
      <c r="O1258" s="17">
        <v>0.2064</v>
      </c>
      <c r="P1258" s="38">
        <v>0</v>
      </c>
      <c r="Q1258" s="38">
        <v>0</v>
      </c>
    </row>
    <row r="1259" spans="1:17" x14ac:dyDescent="0.35">
      <c r="A1259" s="65" t="s">
        <v>4276</v>
      </c>
      <c r="B1259" s="65" t="s">
        <v>63</v>
      </c>
      <c r="C1259" s="89" t="s">
        <v>3201</v>
      </c>
      <c r="D1259" s="74">
        <v>749163.92</v>
      </c>
      <c r="E1259" s="74">
        <v>704521.68</v>
      </c>
      <c r="F1259" s="74">
        <v>716752.15</v>
      </c>
      <c r="G1259" s="74">
        <v>634227.18000000005</v>
      </c>
      <c r="H1259" s="74">
        <v>663136.76</v>
      </c>
      <c r="I1259" s="74">
        <v>713143.18</v>
      </c>
      <c r="J1259" s="53">
        <v>114936.73999999999</v>
      </c>
      <c r="K1259" s="53">
        <v>41384.920000000042</v>
      </c>
      <c r="L1259" s="53">
        <v>3608.9699999999721</v>
      </c>
      <c r="M1259" s="17">
        <v>0.1812</v>
      </c>
      <c r="N1259" s="17">
        <v>6.2399999999999997E-2</v>
      </c>
      <c r="O1259" s="17">
        <v>5.1000000000000004E-3</v>
      </c>
      <c r="P1259" s="38">
        <v>0</v>
      </c>
      <c r="Q1259" s="38">
        <v>0</v>
      </c>
    </row>
    <row r="1260" spans="1:17" x14ac:dyDescent="0.35">
      <c r="A1260" s="65" t="s">
        <v>4277</v>
      </c>
      <c r="B1260" s="65" t="s">
        <v>63</v>
      </c>
      <c r="C1260" s="89" t="s">
        <v>3205</v>
      </c>
      <c r="D1260" s="74">
        <v>945233.97</v>
      </c>
      <c r="E1260" s="74">
        <v>927610.68</v>
      </c>
      <c r="F1260" s="74">
        <v>828890.3</v>
      </c>
      <c r="G1260" s="74">
        <v>724028.95</v>
      </c>
      <c r="H1260" s="74">
        <v>872894.54</v>
      </c>
      <c r="I1260" s="74">
        <v>818348.43</v>
      </c>
      <c r="J1260" s="53">
        <v>221205.02000000002</v>
      </c>
      <c r="K1260" s="53">
        <v>54716.140000000014</v>
      </c>
      <c r="L1260" s="53">
        <v>10541.869999999995</v>
      </c>
      <c r="M1260" s="17">
        <v>0.30549999999999999</v>
      </c>
      <c r="N1260" s="17">
        <v>6.2700000000000006E-2</v>
      </c>
      <c r="O1260" s="17">
        <v>1.29E-2</v>
      </c>
      <c r="P1260" s="38">
        <v>0</v>
      </c>
      <c r="Q1260" s="38">
        <v>0</v>
      </c>
    </row>
    <row r="1261" spans="1:17" x14ac:dyDescent="0.35">
      <c r="A1261" s="65" t="s">
        <v>4278</v>
      </c>
      <c r="B1261" s="65" t="s">
        <v>72</v>
      </c>
      <c r="C1261" s="89" t="s">
        <v>3207</v>
      </c>
      <c r="D1261" s="74">
        <v>5576643</v>
      </c>
      <c r="E1261" s="74">
        <v>5926494</v>
      </c>
      <c r="F1261" s="74">
        <v>6501996</v>
      </c>
      <c r="G1261" s="74">
        <v>4906733</v>
      </c>
      <c r="H1261" s="74">
        <v>5626111</v>
      </c>
      <c r="I1261" s="74">
        <v>6970083</v>
      </c>
      <c r="J1261" s="53">
        <v>669910</v>
      </c>
      <c r="K1261" s="53">
        <v>300383</v>
      </c>
      <c r="L1261" s="53">
        <v>-468087</v>
      </c>
      <c r="M1261" s="17">
        <v>0.13650000000000001</v>
      </c>
      <c r="N1261" s="17">
        <v>5.3400000000000003E-2</v>
      </c>
      <c r="O1261" s="17">
        <v>-6.7199999999999996E-2</v>
      </c>
      <c r="P1261" s="38">
        <v>1</v>
      </c>
      <c r="Q1261" s="38">
        <v>3.33</v>
      </c>
    </row>
    <row r="1262" spans="1:17" x14ac:dyDescent="0.35">
      <c r="A1262" s="65" t="s">
        <v>4279</v>
      </c>
      <c r="B1262" s="65" t="s">
        <v>77</v>
      </c>
      <c r="C1262" s="89" t="s">
        <v>3211</v>
      </c>
      <c r="D1262" s="74">
        <v>1846916.06</v>
      </c>
      <c r="E1262" s="74">
        <v>1518712.74</v>
      </c>
      <c r="F1262" s="74">
        <v>1629372.11</v>
      </c>
      <c r="G1262" s="74">
        <v>1821445.22</v>
      </c>
      <c r="H1262" s="74">
        <v>1475216.35</v>
      </c>
      <c r="I1262" s="74">
        <v>1851455.26</v>
      </c>
      <c r="J1262" s="53">
        <v>25470.840000000084</v>
      </c>
      <c r="K1262" s="53">
        <v>43496.389999999898</v>
      </c>
      <c r="L1262" s="53">
        <v>-222083.14999999991</v>
      </c>
      <c r="M1262" s="17">
        <v>1.4E-2</v>
      </c>
      <c r="N1262" s="17">
        <v>2.9499999999999998E-2</v>
      </c>
      <c r="O1262" s="17">
        <v>-0.12</v>
      </c>
      <c r="P1262" s="38">
        <v>1</v>
      </c>
      <c r="Q1262" s="38">
        <v>3.33</v>
      </c>
    </row>
    <row r="1263" spans="1:17" x14ac:dyDescent="0.35">
      <c r="A1263" s="65" t="s">
        <v>4280</v>
      </c>
      <c r="B1263" s="65" t="s">
        <v>68</v>
      </c>
      <c r="C1263" s="89" t="s">
        <v>3213</v>
      </c>
      <c r="D1263" s="74">
        <v>11279420</v>
      </c>
      <c r="E1263" s="74">
        <v>13854429</v>
      </c>
      <c r="F1263" s="74">
        <v>12362403</v>
      </c>
      <c r="G1263" s="74">
        <v>10804631</v>
      </c>
      <c r="H1263" s="74">
        <v>12793235</v>
      </c>
      <c r="I1263" s="74">
        <v>12320455</v>
      </c>
      <c r="J1263" s="53">
        <v>474789</v>
      </c>
      <c r="K1263" s="53">
        <v>1061194</v>
      </c>
      <c r="L1263" s="53">
        <v>41948</v>
      </c>
      <c r="M1263" s="17">
        <v>4.3900000000000002E-2</v>
      </c>
      <c r="N1263" s="17">
        <v>8.2900000000000001E-2</v>
      </c>
      <c r="O1263" s="17">
        <v>3.3999999999999998E-3</v>
      </c>
      <c r="P1263" s="38">
        <v>0</v>
      </c>
      <c r="Q1263" s="38">
        <v>0</v>
      </c>
    </row>
    <row r="1264" spans="1:17" x14ac:dyDescent="0.35">
      <c r="A1264" s="65" t="s">
        <v>4281</v>
      </c>
      <c r="B1264" s="65" t="s">
        <v>21</v>
      </c>
      <c r="C1264" s="89" t="s">
        <v>3214</v>
      </c>
      <c r="D1264" s="74">
        <v>1750730.77</v>
      </c>
      <c r="E1264" s="74">
        <v>1647116.08</v>
      </c>
      <c r="F1264" s="74">
        <v>1905090.86</v>
      </c>
      <c r="G1264" s="74">
        <v>1558928.74</v>
      </c>
      <c r="H1264" s="74">
        <v>1511471.37</v>
      </c>
      <c r="I1264" s="74">
        <v>1781984.28</v>
      </c>
      <c r="J1264" s="53">
        <v>191802.03000000003</v>
      </c>
      <c r="K1264" s="53">
        <v>135644.70999999996</v>
      </c>
      <c r="L1264" s="53">
        <v>123106.58000000007</v>
      </c>
      <c r="M1264" s="17">
        <v>0.123</v>
      </c>
      <c r="N1264" s="17">
        <v>8.9700000000000002E-2</v>
      </c>
      <c r="O1264" s="17">
        <v>6.9099999999999995E-2</v>
      </c>
      <c r="P1264" s="38">
        <v>0</v>
      </c>
      <c r="Q1264" s="38">
        <v>0</v>
      </c>
    </row>
    <row r="1265" spans="1:17" x14ac:dyDescent="0.35">
      <c r="A1265" s="65" t="s">
        <v>4282</v>
      </c>
      <c r="B1265" s="65" t="s">
        <v>17</v>
      </c>
      <c r="C1265" s="89" t="s">
        <v>3216</v>
      </c>
      <c r="D1265" s="74">
        <v>1623621</v>
      </c>
      <c r="E1265" s="74">
        <v>1682206</v>
      </c>
      <c r="F1265" s="74">
        <v>1692824</v>
      </c>
      <c r="G1265" s="74">
        <v>1341209.04</v>
      </c>
      <c r="H1265" s="74">
        <v>1458317</v>
      </c>
      <c r="I1265" s="74">
        <v>1370125</v>
      </c>
      <c r="J1265" s="53">
        <v>282411.95999999996</v>
      </c>
      <c r="K1265" s="53">
        <v>223889</v>
      </c>
      <c r="L1265" s="53">
        <v>322699</v>
      </c>
      <c r="M1265" s="17">
        <v>0.21060000000000001</v>
      </c>
      <c r="N1265" s="17">
        <v>0.1535</v>
      </c>
      <c r="O1265" s="17">
        <v>0.23549999999999999</v>
      </c>
      <c r="P1265" s="38">
        <v>0</v>
      </c>
      <c r="Q1265" s="38">
        <v>0</v>
      </c>
    </row>
    <row r="1266" spans="1:17" x14ac:dyDescent="0.35">
      <c r="A1266" s="65" t="s">
        <v>4283</v>
      </c>
      <c r="B1266" s="65" t="s">
        <v>17</v>
      </c>
      <c r="C1266" s="89" t="s">
        <v>3217</v>
      </c>
      <c r="D1266" s="74">
        <v>696455</v>
      </c>
      <c r="E1266" s="74">
        <v>759908</v>
      </c>
      <c r="F1266" s="74">
        <v>713523</v>
      </c>
      <c r="G1266" s="74">
        <v>676940</v>
      </c>
      <c r="H1266" s="74">
        <v>700185</v>
      </c>
      <c r="I1266" s="74">
        <v>798882</v>
      </c>
      <c r="J1266" s="53">
        <v>19515</v>
      </c>
      <c r="K1266" s="53">
        <v>59723</v>
      </c>
      <c r="L1266" s="53">
        <v>-85359</v>
      </c>
      <c r="M1266" s="17">
        <v>2.8799999999999999E-2</v>
      </c>
      <c r="N1266" s="17">
        <v>8.5300000000000001E-2</v>
      </c>
      <c r="O1266" s="17">
        <v>-0.10680000000000001</v>
      </c>
      <c r="P1266" s="38">
        <v>1</v>
      </c>
      <c r="Q1266" s="38">
        <v>3.33</v>
      </c>
    </row>
    <row r="1267" spans="1:17" x14ac:dyDescent="0.35">
      <c r="A1267" s="65" t="s">
        <v>4284</v>
      </c>
      <c r="B1267" s="65" t="s">
        <v>29</v>
      </c>
      <c r="C1267" s="89" t="s">
        <v>3218</v>
      </c>
      <c r="D1267" s="74">
        <v>1736958.61</v>
      </c>
      <c r="E1267" s="74">
        <v>1751817.53</v>
      </c>
      <c r="F1267" s="74">
        <v>1702980.47</v>
      </c>
      <c r="G1267" s="74">
        <v>1794342.48</v>
      </c>
      <c r="H1267" s="74">
        <v>1778875.27</v>
      </c>
      <c r="I1267" s="74">
        <v>1758112.51</v>
      </c>
      <c r="J1267" s="53">
        <v>-57383.869999999879</v>
      </c>
      <c r="K1267" s="53">
        <v>-27057.739999999991</v>
      </c>
      <c r="L1267" s="53">
        <v>-55132.040000000037</v>
      </c>
      <c r="M1267" s="17">
        <v>-3.2000000000000001E-2</v>
      </c>
      <c r="N1267" s="17">
        <v>-1.52E-2</v>
      </c>
      <c r="O1267" s="17">
        <v>-3.1399999999999997E-2</v>
      </c>
      <c r="P1267" s="38">
        <v>3</v>
      </c>
      <c r="Q1267" s="38">
        <v>10</v>
      </c>
    </row>
    <row r="1268" spans="1:17" x14ac:dyDescent="0.35">
      <c r="A1268" s="65" t="s">
        <v>4285</v>
      </c>
      <c r="B1268" s="65" t="s">
        <v>52</v>
      </c>
      <c r="C1268" s="89" t="s">
        <v>3219</v>
      </c>
      <c r="D1268" s="74">
        <v>4185384.51</v>
      </c>
      <c r="E1268" s="74">
        <v>4487873</v>
      </c>
      <c r="F1268" s="74">
        <v>4383781</v>
      </c>
      <c r="G1268" s="74">
        <v>4054528.86</v>
      </c>
      <c r="H1268" s="74">
        <v>3834155</v>
      </c>
      <c r="I1268" s="74">
        <v>4674818</v>
      </c>
      <c r="J1268" s="53">
        <v>130855.64999999991</v>
      </c>
      <c r="K1268" s="53">
        <v>653718</v>
      </c>
      <c r="L1268" s="53">
        <v>-291037</v>
      </c>
      <c r="M1268" s="17">
        <v>3.2300000000000002E-2</v>
      </c>
      <c r="N1268" s="17">
        <v>0.17050000000000001</v>
      </c>
      <c r="O1268" s="17">
        <v>-6.2300000000000001E-2</v>
      </c>
      <c r="P1268" s="38">
        <v>1</v>
      </c>
      <c r="Q1268" s="38">
        <v>3.33</v>
      </c>
    </row>
    <row r="1269" spans="1:17" x14ac:dyDescent="0.35">
      <c r="A1269" s="65" t="s">
        <v>4286</v>
      </c>
      <c r="B1269" s="65" t="s">
        <v>45</v>
      </c>
      <c r="C1269" s="89" t="s">
        <v>3221</v>
      </c>
      <c r="D1269" s="74">
        <v>650463.43000000005</v>
      </c>
      <c r="E1269" s="74">
        <v>606436.31000000006</v>
      </c>
      <c r="F1269" s="74">
        <v>691809.09</v>
      </c>
      <c r="G1269" s="74">
        <v>579400.4</v>
      </c>
      <c r="H1269" s="74">
        <v>742164.15</v>
      </c>
      <c r="I1269" s="74">
        <v>617850.25</v>
      </c>
      <c r="J1269" s="53">
        <v>71063.030000000028</v>
      </c>
      <c r="K1269" s="53">
        <v>-135727.83999999997</v>
      </c>
      <c r="L1269" s="53">
        <v>73958.839999999967</v>
      </c>
      <c r="M1269" s="17">
        <v>0.1226</v>
      </c>
      <c r="N1269" s="17">
        <v>-0.18290000000000001</v>
      </c>
      <c r="O1269" s="17">
        <v>0.1197</v>
      </c>
      <c r="P1269" s="38">
        <v>1</v>
      </c>
      <c r="Q1269" s="38">
        <v>3.33</v>
      </c>
    </row>
    <row r="1270" spans="1:17" x14ac:dyDescent="0.35">
      <c r="A1270" s="65" t="s">
        <v>4287</v>
      </c>
      <c r="B1270" s="65" t="s">
        <v>68</v>
      </c>
      <c r="C1270" s="89" t="s">
        <v>3223</v>
      </c>
      <c r="D1270" s="74">
        <v>86332777.840000004</v>
      </c>
      <c r="E1270" s="74">
        <v>87747089.75</v>
      </c>
      <c r="F1270" s="74">
        <v>89926403.670000002</v>
      </c>
      <c r="G1270" s="74">
        <v>86206708.730000004</v>
      </c>
      <c r="H1270" s="74">
        <v>86509535.560000002</v>
      </c>
      <c r="I1270" s="74">
        <v>88612330.480000004</v>
      </c>
      <c r="J1270" s="53">
        <v>126069.1099999994</v>
      </c>
      <c r="K1270" s="53">
        <v>1237554.1899999976</v>
      </c>
      <c r="L1270" s="53">
        <v>1314073.1899999976</v>
      </c>
      <c r="M1270" s="17">
        <v>1.5E-3</v>
      </c>
      <c r="N1270" s="17">
        <v>1.43E-2</v>
      </c>
      <c r="O1270" s="17">
        <v>1.4800000000000001E-2</v>
      </c>
      <c r="P1270" s="38">
        <v>0</v>
      </c>
      <c r="Q1270" s="38">
        <v>0</v>
      </c>
    </row>
    <row r="1271" spans="1:17" x14ac:dyDescent="0.35">
      <c r="A1271" s="65" t="s">
        <v>4288</v>
      </c>
      <c r="B1271" s="65" t="s">
        <v>21</v>
      </c>
      <c r="C1271" s="89" t="s">
        <v>3225</v>
      </c>
      <c r="D1271" s="74">
        <v>949160.01</v>
      </c>
      <c r="E1271" s="74">
        <v>865340.5</v>
      </c>
      <c r="F1271" s="74">
        <v>789647.54</v>
      </c>
      <c r="G1271" s="74">
        <v>917205.13</v>
      </c>
      <c r="H1271" s="74">
        <v>882979.06</v>
      </c>
      <c r="I1271" s="74">
        <v>764532.46</v>
      </c>
      <c r="J1271" s="53">
        <v>31954.880000000005</v>
      </c>
      <c r="K1271" s="53">
        <v>-17638.560000000056</v>
      </c>
      <c r="L1271" s="53">
        <v>25115.080000000075</v>
      </c>
      <c r="M1271" s="17">
        <v>3.4799999999999998E-2</v>
      </c>
      <c r="N1271" s="17">
        <v>-0.02</v>
      </c>
      <c r="O1271" s="17">
        <v>3.2899999999999999E-2</v>
      </c>
      <c r="P1271" s="38">
        <v>1</v>
      </c>
      <c r="Q1271" s="38">
        <v>3.33</v>
      </c>
    </row>
    <row r="1272" spans="1:17" x14ac:dyDescent="0.35">
      <c r="A1272" s="65" t="s">
        <v>4289</v>
      </c>
      <c r="B1272" s="65" t="s">
        <v>21</v>
      </c>
      <c r="C1272" s="89" t="s">
        <v>3226</v>
      </c>
      <c r="D1272" s="74">
        <v>705483.37</v>
      </c>
      <c r="E1272" s="74">
        <v>733368.73</v>
      </c>
      <c r="F1272" s="74">
        <v>863606.11</v>
      </c>
      <c r="G1272" s="74">
        <v>610806.23</v>
      </c>
      <c r="H1272" s="74">
        <v>794257.48</v>
      </c>
      <c r="I1272" s="74">
        <v>769545.95</v>
      </c>
      <c r="J1272" s="53">
        <v>94677.140000000014</v>
      </c>
      <c r="K1272" s="53">
        <v>-60888.75</v>
      </c>
      <c r="L1272" s="53">
        <v>94060.160000000033</v>
      </c>
      <c r="M1272" s="17">
        <v>0.155</v>
      </c>
      <c r="N1272" s="17">
        <v>-7.6700000000000004E-2</v>
      </c>
      <c r="O1272" s="17">
        <v>0.1222</v>
      </c>
      <c r="P1272" s="38">
        <v>1</v>
      </c>
      <c r="Q1272" s="38">
        <v>3.33</v>
      </c>
    </row>
    <row r="1273" spans="1:17" x14ac:dyDescent="0.35">
      <c r="A1273" s="65" t="s">
        <v>4290</v>
      </c>
      <c r="B1273" s="65" t="s">
        <v>28</v>
      </c>
      <c r="C1273" s="89" t="s">
        <v>3229</v>
      </c>
      <c r="D1273" s="74">
        <v>546141.53</v>
      </c>
      <c r="E1273" s="74">
        <v>979578.15</v>
      </c>
      <c r="F1273" s="74">
        <v>826712.26</v>
      </c>
      <c r="G1273" s="74">
        <v>522027.73</v>
      </c>
      <c r="H1273" s="74">
        <v>836900.66</v>
      </c>
      <c r="I1273" s="74">
        <v>835268.83</v>
      </c>
      <c r="J1273" s="53">
        <v>24113.800000000047</v>
      </c>
      <c r="K1273" s="53">
        <v>142677.49</v>
      </c>
      <c r="L1273" s="53">
        <v>-8556.5699999999488</v>
      </c>
      <c r="M1273" s="17">
        <v>4.6199999999999998E-2</v>
      </c>
      <c r="N1273" s="17">
        <v>0.17050000000000001</v>
      </c>
      <c r="O1273" s="17">
        <v>-1.0200000000000001E-2</v>
      </c>
      <c r="P1273" s="38">
        <v>1</v>
      </c>
      <c r="Q1273" s="38">
        <v>3.33</v>
      </c>
    </row>
    <row r="1274" spans="1:17" x14ac:dyDescent="0.35">
      <c r="A1274" s="65" t="s">
        <v>4291</v>
      </c>
      <c r="B1274" s="65" t="s">
        <v>76</v>
      </c>
      <c r="C1274" s="89" t="s">
        <v>3231</v>
      </c>
      <c r="D1274" s="74">
        <v>14251914</v>
      </c>
      <c r="E1274" s="74">
        <v>16199405</v>
      </c>
      <c r="F1274" s="74">
        <v>15397856</v>
      </c>
      <c r="G1274" s="74">
        <v>14744370</v>
      </c>
      <c r="H1274" s="74">
        <v>15438796</v>
      </c>
      <c r="I1274" s="74">
        <v>15334579</v>
      </c>
      <c r="J1274" s="53">
        <v>-492456</v>
      </c>
      <c r="K1274" s="53">
        <v>760609</v>
      </c>
      <c r="L1274" s="53">
        <v>63277</v>
      </c>
      <c r="M1274" s="17">
        <v>-3.3399999999999999E-2</v>
      </c>
      <c r="N1274" s="17">
        <v>4.9299999999999997E-2</v>
      </c>
      <c r="O1274" s="17">
        <v>4.1000000000000003E-3</v>
      </c>
      <c r="P1274" s="38">
        <v>1</v>
      </c>
      <c r="Q1274" s="38">
        <v>3.33</v>
      </c>
    </row>
    <row r="1275" spans="1:17" x14ac:dyDescent="0.35">
      <c r="A1275" s="65" t="s">
        <v>4292</v>
      </c>
      <c r="B1275" s="65" t="s">
        <v>50</v>
      </c>
      <c r="C1275" s="89" t="s">
        <v>3233</v>
      </c>
      <c r="D1275" s="74">
        <v>1973638</v>
      </c>
      <c r="E1275" s="74">
        <v>1855754</v>
      </c>
      <c r="F1275" s="74">
        <v>2483120</v>
      </c>
      <c r="G1275" s="74">
        <v>2508898</v>
      </c>
      <c r="H1275" s="74">
        <v>2395933</v>
      </c>
      <c r="I1275" s="74">
        <v>2304949</v>
      </c>
      <c r="J1275" s="53">
        <v>-535260</v>
      </c>
      <c r="K1275" s="53">
        <v>-540179</v>
      </c>
      <c r="L1275" s="53">
        <v>178171</v>
      </c>
      <c r="M1275" s="17">
        <v>-0.21329999999999999</v>
      </c>
      <c r="N1275" s="17">
        <v>-0.22550000000000001</v>
      </c>
      <c r="O1275" s="17">
        <v>7.7299999999999994E-2</v>
      </c>
      <c r="P1275" s="38">
        <v>2</v>
      </c>
      <c r="Q1275" s="38">
        <v>6.67</v>
      </c>
    </row>
    <row r="1276" spans="1:17" x14ac:dyDescent="0.35">
      <c r="A1276" s="65" t="s">
        <v>4293</v>
      </c>
      <c r="B1276" s="65" t="s">
        <v>53</v>
      </c>
      <c r="C1276" s="89" t="s">
        <v>3235</v>
      </c>
      <c r="D1276" s="74">
        <v>2264892</v>
      </c>
      <c r="E1276" s="74">
        <v>2619481</v>
      </c>
      <c r="F1276" s="74">
        <v>2623010</v>
      </c>
      <c r="G1276" s="74">
        <v>1918947.56</v>
      </c>
      <c r="H1276" s="74">
        <v>2339296</v>
      </c>
      <c r="I1276" s="74">
        <v>2402125</v>
      </c>
      <c r="J1276" s="53">
        <v>345944.43999999994</v>
      </c>
      <c r="K1276" s="53">
        <v>280185</v>
      </c>
      <c r="L1276" s="53">
        <v>220885</v>
      </c>
      <c r="M1276" s="17">
        <v>0.18029999999999999</v>
      </c>
      <c r="N1276" s="17">
        <v>0.1198</v>
      </c>
      <c r="O1276" s="17">
        <v>9.1999999999999998E-2</v>
      </c>
      <c r="P1276" s="38">
        <v>0</v>
      </c>
      <c r="Q1276" s="38">
        <v>0</v>
      </c>
    </row>
    <row r="1277" spans="1:17" x14ac:dyDescent="0.35">
      <c r="A1277" s="65" t="s">
        <v>4294</v>
      </c>
      <c r="B1277" s="65" t="s">
        <v>14</v>
      </c>
      <c r="C1277" s="89" t="s">
        <v>3237</v>
      </c>
      <c r="D1277" s="74">
        <v>327816.86</v>
      </c>
      <c r="E1277" s="74">
        <v>397470.61</v>
      </c>
      <c r="F1277" s="74">
        <v>420161.47</v>
      </c>
      <c r="G1277" s="74">
        <v>396989.96</v>
      </c>
      <c r="H1277" s="74">
        <v>394253.28</v>
      </c>
      <c r="I1277" s="74">
        <v>265492.06</v>
      </c>
      <c r="J1277" s="53">
        <v>-69173.100000000035</v>
      </c>
      <c r="K1277" s="53">
        <v>3217.3299999999581</v>
      </c>
      <c r="L1277" s="53">
        <v>154669.40999999997</v>
      </c>
      <c r="M1277" s="17">
        <v>-0.17419999999999999</v>
      </c>
      <c r="N1277" s="17">
        <v>8.2000000000000007E-3</v>
      </c>
      <c r="O1277" s="17">
        <v>0.58260000000000001</v>
      </c>
      <c r="P1277" s="38">
        <v>1</v>
      </c>
      <c r="Q1277" s="38">
        <v>3.33</v>
      </c>
    </row>
    <row r="1278" spans="1:17" x14ac:dyDescent="0.35">
      <c r="A1278" s="65" t="s">
        <v>4295</v>
      </c>
      <c r="B1278" s="65" t="s">
        <v>68</v>
      </c>
      <c r="C1278" s="89" t="s">
        <v>3238</v>
      </c>
      <c r="D1278" s="74">
        <v>66109295</v>
      </c>
      <c r="E1278" s="74">
        <v>67698899</v>
      </c>
      <c r="F1278" s="74">
        <v>80091973</v>
      </c>
      <c r="G1278" s="74">
        <v>63812113</v>
      </c>
      <c r="H1278" s="74">
        <v>66779494</v>
      </c>
      <c r="I1278" s="74">
        <v>80739814</v>
      </c>
      <c r="J1278" s="53">
        <v>2297182</v>
      </c>
      <c r="K1278" s="53">
        <v>919405</v>
      </c>
      <c r="L1278" s="53">
        <v>-647841</v>
      </c>
      <c r="M1278" s="17">
        <v>3.5999999999999997E-2</v>
      </c>
      <c r="N1278" s="17">
        <v>1.38E-2</v>
      </c>
      <c r="O1278" s="17">
        <v>-8.0000000000000002E-3</v>
      </c>
      <c r="P1278" s="38">
        <v>1</v>
      </c>
      <c r="Q1278" s="38">
        <v>3.33</v>
      </c>
    </row>
    <row r="1279" spans="1:17" x14ac:dyDescent="0.35">
      <c r="A1279" s="65" t="s">
        <v>4296</v>
      </c>
      <c r="B1279" s="65" t="s">
        <v>58</v>
      </c>
      <c r="C1279" s="89" t="s">
        <v>3240</v>
      </c>
      <c r="D1279" s="74">
        <v>11674988</v>
      </c>
      <c r="E1279" s="74">
        <v>12441274</v>
      </c>
      <c r="F1279" s="74">
        <v>12175781</v>
      </c>
      <c r="G1279" s="74">
        <v>10420292</v>
      </c>
      <c r="H1279" s="74">
        <v>11281977</v>
      </c>
      <c r="I1279" s="74">
        <v>11122950</v>
      </c>
      <c r="J1279" s="53">
        <v>1254696</v>
      </c>
      <c r="K1279" s="53">
        <v>1159297</v>
      </c>
      <c r="L1279" s="53">
        <v>1052831</v>
      </c>
      <c r="M1279" s="17">
        <v>0.12039999999999999</v>
      </c>
      <c r="N1279" s="17">
        <v>0.1028</v>
      </c>
      <c r="O1279" s="17">
        <v>9.4700000000000006E-2</v>
      </c>
      <c r="P1279" s="38">
        <v>0</v>
      </c>
      <c r="Q1279" s="38">
        <v>0</v>
      </c>
    </row>
    <row r="1280" spans="1:17" x14ac:dyDescent="0.35">
      <c r="A1280" s="65" t="s">
        <v>4297</v>
      </c>
      <c r="B1280" s="65" t="s">
        <v>68</v>
      </c>
      <c r="C1280" s="89" t="s">
        <v>3242</v>
      </c>
      <c r="D1280" s="74">
        <v>39930038.43</v>
      </c>
      <c r="E1280" s="74">
        <v>41050128.229999997</v>
      </c>
      <c r="F1280" s="74">
        <v>42451676.840000004</v>
      </c>
      <c r="G1280" s="74">
        <v>37510110.68</v>
      </c>
      <c r="H1280" s="74">
        <v>39725841.350000001</v>
      </c>
      <c r="I1280" s="74">
        <v>40358904.509999998</v>
      </c>
      <c r="J1280" s="53">
        <v>2419927.75</v>
      </c>
      <c r="K1280" s="53">
        <v>1324286.8799999952</v>
      </c>
      <c r="L1280" s="53">
        <v>2092772.3300000057</v>
      </c>
      <c r="M1280" s="17">
        <v>6.4500000000000002E-2</v>
      </c>
      <c r="N1280" s="17">
        <v>3.3300000000000003E-2</v>
      </c>
      <c r="O1280" s="17">
        <v>5.1900000000000002E-2</v>
      </c>
      <c r="P1280" s="38">
        <v>0</v>
      </c>
      <c r="Q1280" s="38">
        <v>0</v>
      </c>
    </row>
    <row r="1281" spans="1:17" x14ac:dyDescent="0.35">
      <c r="A1281" s="65" t="s">
        <v>4298</v>
      </c>
      <c r="B1281" s="65" t="s">
        <v>19</v>
      </c>
      <c r="C1281" s="89" t="s">
        <v>3244</v>
      </c>
      <c r="D1281" s="74">
        <v>3105978</v>
      </c>
      <c r="E1281" s="74">
        <v>3531586</v>
      </c>
      <c r="F1281" s="74">
        <v>3807149</v>
      </c>
      <c r="G1281" s="74">
        <v>3589620</v>
      </c>
      <c r="H1281" s="74">
        <v>3921737</v>
      </c>
      <c r="I1281" s="74">
        <v>3669101</v>
      </c>
      <c r="J1281" s="53">
        <v>-483642</v>
      </c>
      <c r="K1281" s="53">
        <v>-390151</v>
      </c>
      <c r="L1281" s="53">
        <v>138048</v>
      </c>
      <c r="M1281" s="17">
        <v>-0.13469999999999999</v>
      </c>
      <c r="N1281" s="17">
        <v>-9.9500000000000005E-2</v>
      </c>
      <c r="O1281" s="17">
        <v>3.7600000000000001E-2</v>
      </c>
      <c r="P1281" s="38">
        <v>2</v>
      </c>
      <c r="Q1281" s="38">
        <v>6.67</v>
      </c>
    </row>
    <row r="1282" spans="1:17" x14ac:dyDescent="0.35">
      <c r="A1282" s="65" t="s">
        <v>4299</v>
      </c>
      <c r="B1282" s="65" t="s">
        <v>52</v>
      </c>
      <c r="C1282" s="89" t="s">
        <v>3246</v>
      </c>
      <c r="D1282" s="74">
        <v>1555509.45</v>
      </c>
      <c r="E1282" s="74">
        <v>2002674.81</v>
      </c>
      <c r="F1282" s="74">
        <v>1866296.28</v>
      </c>
      <c r="G1282" s="74">
        <v>1561120.49</v>
      </c>
      <c r="H1282" s="74">
        <v>1644753.93</v>
      </c>
      <c r="I1282" s="74">
        <v>1666915.19</v>
      </c>
      <c r="J1282" s="53">
        <v>-5611.0400000000373</v>
      </c>
      <c r="K1282" s="53">
        <v>357920.88000000012</v>
      </c>
      <c r="L1282" s="53">
        <v>199381.09000000008</v>
      </c>
      <c r="M1282" s="17">
        <v>-3.5999999999999999E-3</v>
      </c>
      <c r="N1282" s="17">
        <v>0.21759999999999999</v>
      </c>
      <c r="O1282" s="17">
        <v>0.1196</v>
      </c>
      <c r="P1282" s="38">
        <v>1</v>
      </c>
      <c r="Q1282" s="38">
        <v>3.33</v>
      </c>
    </row>
    <row r="1283" spans="1:17" x14ac:dyDescent="0.35">
      <c r="A1283" s="65" t="s">
        <v>4300</v>
      </c>
      <c r="B1283" s="65" t="s">
        <v>44</v>
      </c>
      <c r="C1283" s="89" t="s">
        <v>3248</v>
      </c>
      <c r="D1283" s="74">
        <v>1019213</v>
      </c>
      <c r="E1283" s="74">
        <v>934962</v>
      </c>
      <c r="F1283" s="74">
        <v>1019298</v>
      </c>
      <c r="G1283" s="74">
        <v>1113844</v>
      </c>
      <c r="H1283" s="74">
        <v>1144917</v>
      </c>
      <c r="I1283" s="74">
        <v>988909</v>
      </c>
      <c r="J1283" s="53">
        <v>-94631</v>
      </c>
      <c r="K1283" s="53">
        <v>-209955</v>
      </c>
      <c r="L1283" s="53">
        <v>30389</v>
      </c>
      <c r="M1283" s="17">
        <v>-8.5000000000000006E-2</v>
      </c>
      <c r="N1283" s="17">
        <v>-0.18340000000000001</v>
      </c>
      <c r="O1283" s="17">
        <v>3.0700000000000002E-2</v>
      </c>
      <c r="P1283" s="38">
        <v>2</v>
      </c>
      <c r="Q1283" s="38">
        <v>6.67</v>
      </c>
    </row>
    <row r="1284" spans="1:17" x14ac:dyDescent="0.35">
      <c r="A1284" s="65" t="s">
        <v>4301</v>
      </c>
      <c r="B1284" s="65" t="s">
        <v>70</v>
      </c>
      <c r="C1284" s="89" t="s">
        <v>3249</v>
      </c>
      <c r="D1284" s="74">
        <v>1263964</v>
      </c>
      <c r="E1284" s="74">
        <v>1501618</v>
      </c>
      <c r="F1284" s="74">
        <v>1583565</v>
      </c>
      <c r="G1284" s="74">
        <v>1508611</v>
      </c>
      <c r="H1284" s="74">
        <v>1472059</v>
      </c>
      <c r="I1284" s="74">
        <v>1630281</v>
      </c>
      <c r="J1284" s="53">
        <v>-244647</v>
      </c>
      <c r="K1284" s="53">
        <v>29559</v>
      </c>
      <c r="L1284" s="53">
        <v>-46716</v>
      </c>
      <c r="M1284" s="17">
        <v>-0.16220000000000001</v>
      </c>
      <c r="N1284" s="17">
        <v>2.01E-2</v>
      </c>
      <c r="O1284" s="17">
        <v>-2.87E-2</v>
      </c>
      <c r="P1284" s="38">
        <v>2</v>
      </c>
      <c r="Q1284" s="38">
        <v>6.67</v>
      </c>
    </row>
    <row r="1285" spans="1:17" x14ac:dyDescent="0.35">
      <c r="A1285" s="65" t="s">
        <v>4302</v>
      </c>
      <c r="B1285" s="65" t="s">
        <v>15</v>
      </c>
      <c r="C1285" s="89" t="s">
        <v>3253</v>
      </c>
      <c r="D1285" s="74">
        <v>1801287.94</v>
      </c>
      <c r="E1285" s="74">
        <v>1894275.06</v>
      </c>
      <c r="F1285" s="74">
        <v>1850646.93</v>
      </c>
      <c r="G1285" s="74">
        <v>1682849.48</v>
      </c>
      <c r="H1285" s="74">
        <v>1704688.31</v>
      </c>
      <c r="I1285" s="74">
        <v>1631043.83</v>
      </c>
      <c r="J1285" s="53">
        <v>118438.45999999996</v>
      </c>
      <c r="K1285" s="53">
        <v>189586.75</v>
      </c>
      <c r="L1285" s="53">
        <v>219603.09999999986</v>
      </c>
      <c r="M1285" s="17">
        <v>7.0400000000000004E-2</v>
      </c>
      <c r="N1285" s="17">
        <v>0.11119999999999999</v>
      </c>
      <c r="O1285" s="17">
        <v>0.1346</v>
      </c>
      <c r="P1285" s="38">
        <v>0</v>
      </c>
      <c r="Q1285" s="38">
        <v>0</v>
      </c>
    </row>
    <row r="1286" spans="1:17" x14ac:dyDescent="0.35">
      <c r="A1286" s="65" t="s">
        <v>4303</v>
      </c>
      <c r="B1286" s="65" t="s">
        <v>44</v>
      </c>
      <c r="C1286" s="89" t="s">
        <v>3255</v>
      </c>
      <c r="D1286" s="74">
        <v>1932814</v>
      </c>
      <c r="E1286" s="74">
        <v>1937093</v>
      </c>
      <c r="F1286" s="74">
        <v>1986810</v>
      </c>
      <c r="G1286" s="74">
        <v>1858609</v>
      </c>
      <c r="H1286" s="74">
        <v>1881620</v>
      </c>
      <c r="I1286" s="74">
        <v>1920212</v>
      </c>
      <c r="J1286" s="53">
        <v>74205</v>
      </c>
      <c r="K1286" s="53">
        <v>55473</v>
      </c>
      <c r="L1286" s="53">
        <v>66598</v>
      </c>
      <c r="M1286" s="17">
        <v>3.9899999999999998E-2</v>
      </c>
      <c r="N1286" s="17">
        <v>2.9499999999999998E-2</v>
      </c>
      <c r="O1286" s="17">
        <v>3.4700000000000002E-2</v>
      </c>
      <c r="P1286" s="38">
        <v>0</v>
      </c>
      <c r="Q1286" s="38">
        <v>0</v>
      </c>
    </row>
    <row r="1287" spans="1:17" x14ac:dyDescent="0.35">
      <c r="A1287" s="65" t="s">
        <v>4304</v>
      </c>
      <c r="B1287" s="65" t="s">
        <v>33</v>
      </c>
      <c r="C1287" s="89" t="s">
        <v>3257</v>
      </c>
      <c r="D1287" s="74">
        <v>1144869.92</v>
      </c>
      <c r="E1287" s="74">
        <v>1591740.04</v>
      </c>
      <c r="F1287" s="74">
        <v>1437253.65</v>
      </c>
      <c r="G1287" s="74">
        <v>1130902.07</v>
      </c>
      <c r="H1287" s="74">
        <v>1316791.6100000001</v>
      </c>
      <c r="I1287" s="74">
        <v>1536411.46</v>
      </c>
      <c r="J1287" s="53">
        <v>13967.84999999986</v>
      </c>
      <c r="K1287" s="53">
        <v>274948.42999999993</v>
      </c>
      <c r="L1287" s="53">
        <v>-99157.810000000056</v>
      </c>
      <c r="M1287" s="17">
        <v>1.24E-2</v>
      </c>
      <c r="N1287" s="17">
        <v>0.20880000000000001</v>
      </c>
      <c r="O1287" s="17">
        <v>-6.4500000000000002E-2</v>
      </c>
      <c r="P1287" s="38">
        <v>1</v>
      </c>
      <c r="Q1287" s="38">
        <v>3.33</v>
      </c>
    </row>
    <row r="1288" spans="1:17" x14ac:dyDescent="0.35">
      <c r="A1288" s="65" t="s">
        <v>4305</v>
      </c>
      <c r="B1288" s="65" t="s">
        <v>47</v>
      </c>
      <c r="C1288" s="89" t="s">
        <v>3258</v>
      </c>
      <c r="D1288" s="74">
        <v>589215.43000000005</v>
      </c>
      <c r="E1288" s="74">
        <v>659162.29</v>
      </c>
      <c r="F1288" s="74">
        <v>638011.26</v>
      </c>
      <c r="G1288" s="74">
        <v>632953.84</v>
      </c>
      <c r="H1288" s="74">
        <v>613980.09</v>
      </c>
      <c r="I1288" s="74">
        <v>602569.07999999996</v>
      </c>
      <c r="J1288" s="53">
        <v>-43738.409999999916</v>
      </c>
      <c r="K1288" s="53">
        <v>45182.20000000007</v>
      </c>
      <c r="L1288" s="53">
        <v>35442.180000000051</v>
      </c>
      <c r="M1288" s="17">
        <v>-6.9099999999999995E-2</v>
      </c>
      <c r="N1288" s="17">
        <v>7.3599999999999999E-2</v>
      </c>
      <c r="O1288" s="17">
        <v>5.8799999999999998E-2</v>
      </c>
      <c r="P1288" s="38">
        <v>1</v>
      </c>
      <c r="Q1288" s="38">
        <v>3.33</v>
      </c>
    </row>
    <row r="1289" spans="1:17" x14ac:dyDescent="0.35">
      <c r="A1289" s="65" t="s">
        <v>4306</v>
      </c>
      <c r="B1289" s="65" t="s">
        <v>37</v>
      </c>
      <c r="C1289" s="89" t="s">
        <v>3260</v>
      </c>
      <c r="D1289" s="74">
        <v>1904091</v>
      </c>
      <c r="E1289" s="74">
        <v>2158149</v>
      </c>
      <c r="F1289" s="74">
        <v>2221341</v>
      </c>
      <c r="G1289" s="74">
        <v>1769261</v>
      </c>
      <c r="H1289" s="74">
        <v>2273217</v>
      </c>
      <c r="I1289" s="74">
        <v>2268900</v>
      </c>
      <c r="J1289" s="53">
        <v>134830</v>
      </c>
      <c r="K1289" s="53">
        <v>-115068</v>
      </c>
      <c r="L1289" s="53">
        <v>-47559</v>
      </c>
      <c r="M1289" s="17">
        <v>7.6200000000000004E-2</v>
      </c>
      <c r="N1289" s="17">
        <v>-5.0599999999999999E-2</v>
      </c>
      <c r="O1289" s="17">
        <v>-2.1000000000000001E-2</v>
      </c>
      <c r="P1289" s="38">
        <v>2</v>
      </c>
      <c r="Q1289" s="38">
        <v>6.67</v>
      </c>
    </row>
    <row r="1290" spans="1:17" x14ac:dyDescent="0.35">
      <c r="A1290" s="65" t="s">
        <v>4307</v>
      </c>
      <c r="B1290" s="65" t="s">
        <v>41</v>
      </c>
      <c r="C1290" s="89" t="s">
        <v>3265</v>
      </c>
      <c r="D1290" s="74">
        <v>748343.45</v>
      </c>
      <c r="E1290" s="74">
        <v>1120554.76</v>
      </c>
      <c r="F1290" s="74">
        <v>799329.14</v>
      </c>
      <c r="G1290" s="74">
        <v>769513.05</v>
      </c>
      <c r="H1290" s="74">
        <v>1091329.43</v>
      </c>
      <c r="I1290" s="74">
        <v>876640.11</v>
      </c>
      <c r="J1290" s="53">
        <v>-21169.600000000093</v>
      </c>
      <c r="K1290" s="53">
        <v>29225.330000000075</v>
      </c>
      <c r="L1290" s="53">
        <v>-77310.969999999972</v>
      </c>
      <c r="M1290" s="17">
        <v>-2.75E-2</v>
      </c>
      <c r="N1290" s="17">
        <v>2.6800000000000001E-2</v>
      </c>
      <c r="O1290" s="17">
        <v>-8.8200000000000001E-2</v>
      </c>
      <c r="P1290" s="38">
        <v>2</v>
      </c>
      <c r="Q1290" s="38">
        <v>6.67</v>
      </c>
    </row>
    <row r="1291" spans="1:17" x14ac:dyDescent="0.35">
      <c r="A1291" s="65" t="s">
        <v>4308</v>
      </c>
      <c r="B1291" s="65" t="s">
        <v>78</v>
      </c>
      <c r="C1291" s="89" t="s">
        <v>3267</v>
      </c>
      <c r="D1291" s="74">
        <v>1038252.97</v>
      </c>
      <c r="E1291" s="74">
        <v>1125730.94</v>
      </c>
      <c r="F1291" s="74">
        <v>1166569.23</v>
      </c>
      <c r="G1291" s="74">
        <v>952528.18</v>
      </c>
      <c r="H1291" s="74">
        <v>1231190.6200000001</v>
      </c>
      <c r="I1291" s="74">
        <v>1075088.32</v>
      </c>
      <c r="J1291" s="53">
        <v>85724.789999999921</v>
      </c>
      <c r="K1291" s="53">
        <v>-105459.68000000017</v>
      </c>
      <c r="L1291" s="53">
        <v>91480.909999999916</v>
      </c>
      <c r="M1291" s="17">
        <v>0.09</v>
      </c>
      <c r="N1291" s="17">
        <v>-8.5699999999999998E-2</v>
      </c>
      <c r="O1291" s="17">
        <v>8.5099999999999995E-2</v>
      </c>
      <c r="P1291" s="38">
        <v>1</v>
      </c>
      <c r="Q1291" s="38">
        <v>3.33</v>
      </c>
    </row>
    <row r="1292" spans="1:17" x14ac:dyDescent="0.35">
      <c r="A1292" s="65" t="s">
        <v>4309</v>
      </c>
      <c r="B1292" s="65" t="s">
        <v>15</v>
      </c>
      <c r="C1292" s="89" t="s">
        <v>3271</v>
      </c>
      <c r="D1292" s="74">
        <v>1607781</v>
      </c>
      <c r="E1292" s="74">
        <v>1872311</v>
      </c>
      <c r="F1292" s="74">
        <v>1625571</v>
      </c>
      <c r="G1292" s="74">
        <v>1392415</v>
      </c>
      <c r="H1292" s="74">
        <v>1948512</v>
      </c>
      <c r="I1292" s="74">
        <v>1540909</v>
      </c>
      <c r="J1292" s="53">
        <v>215366</v>
      </c>
      <c r="K1292" s="53">
        <v>-76201</v>
      </c>
      <c r="L1292" s="53">
        <v>84662</v>
      </c>
      <c r="M1292" s="17">
        <v>0.1547</v>
      </c>
      <c r="N1292" s="17">
        <v>-3.9100000000000003E-2</v>
      </c>
      <c r="O1292" s="17">
        <v>5.4899999999999997E-2</v>
      </c>
      <c r="P1292" s="38">
        <v>1</v>
      </c>
      <c r="Q1292" s="38">
        <v>3.33</v>
      </c>
    </row>
    <row r="1293" spans="1:17" x14ac:dyDescent="0.35">
      <c r="A1293" s="65" t="s">
        <v>4310</v>
      </c>
      <c r="B1293" s="65" t="s">
        <v>51</v>
      </c>
      <c r="C1293" s="89" t="s">
        <v>3272</v>
      </c>
      <c r="D1293" s="74">
        <v>935490.05</v>
      </c>
      <c r="E1293" s="74">
        <v>968104.5</v>
      </c>
      <c r="F1293" s="74">
        <v>1036398.86</v>
      </c>
      <c r="G1293" s="74">
        <v>946419.03</v>
      </c>
      <c r="H1293" s="74">
        <v>908571.05</v>
      </c>
      <c r="I1293" s="74">
        <v>1035052.45</v>
      </c>
      <c r="J1293" s="53">
        <v>-10928.979999999981</v>
      </c>
      <c r="K1293" s="53">
        <v>59533.449999999953</v>
      </c>
      <c r="L1293" s="53">
        <v>1346.4100000000326</v>
      </c>
      <c r="M1293" s="17">
        <v>-1.15E-2</v>
      </c>
      <c r="N1293" s="17">
        <v>6.5500000000000003E-2</v>
      </c>
      <c r="O1293" s="17">
        <v>1.2999999999999999E-3</v>
      </c>
      <c r="P1293" s="38">
        <v>1</v>
      </c>
      <c r="Q1293" s="38">
        <v>3.33</v>
      </c>
    </row>
    <row r="1294" spans="1:17" x14ac:dyDescent="0.35">
      <c r="A1294" s="65" t="s">
        <v>4311</v>
      </c>
      <c r="B1294" s="65" t="s">
        <v>61</v>
      </c>
      <c r="C1294" s="89" t="s">
        <v>3273</v>
      </c>
      <c r="D1294" s="74">
        <v>7238637.4299999997</v>
      </c>
      <c r="E1294" s="74">
        <v>7469990.04</v>
      </c>
      <c r="F1294" s="74">
        <v>8098582.4299999997</v>
      </c>
      <c r="G1294" s="74">
        <v>6698894.4199999999</v>
      </c>
      <c r="H1294" s="74">
        <v>7463928.3799999999</v>
      </c>
      <c r="I1294" s="74">
        <v>7710113.4400000004</v>
      </c>
      <c r="J1294" s="53">
        <v>539743.00999999978</v>
      </c>
      <c r="K1294" s="53">
        <v>6061.660000000149</v>
      </c>
      <c r="L1294" s="53">
        <v>388468.98999999929</v>
      </c>
      <c r="M1294" s="17">
        <v>8.0600000000000005E-2</v>
      </c>
      <c r="N1294" s="17">
        <v>8.0000000000000004E-4</v>
      </c>
      <c r="O1294" s="17">
        <v>5.04E-2</v>
      </c>
      <c r="P1294" s="38">
        <v>0</v>
      </c>
      <c r="Q1294" s="38">
        <v>0</v>
      </c>
    </row>
    <row r="1295" spans="1:17" x14ac:dyDescent="0.35">
      <c r="A1295" s="65" t="s">
        <v>4312</v>
      </c>
      <c r="B1295" s="65" t="s">
        <v>45</v>
      </c>
      <c r="C1295" s="89" t="s">
        <v>3275</v>
      </c>
      <c r="D1295" s="74">
        <v>1012869</v>
      </c>
      <c r="E1295" s="74">
        <v>1123932.97</v>
      </c>
      <c r="F1295" s="74">
        <v>1113371.42</v>
      </c>
      <c r="G1295" s="74">
        <v>924449.98</v>
      </c>
      <c r="H1295" s="74">
        <v>1088310.73</v>
      </c>
      <c r="I1295" s="74">
        <v>1007988.53</v>
      </c>
      <c r="J1295" s="53">
        <v>88419.020000000019</v>
      </c>
      <c r="K1295" s="53">
        <v>35622.239999999991</v>
      </c>
      <c r="L1295" s="53">
        <v>105382.8899999999</v>
      </c>
      <c r="M1295" s="17">
        <v>9.5600000000000004E-2</v>
      </c>
      <c r="N1295" s="17">
        <v>3.27E-2</v>
      </c>
      <c r="O1295" s="17">
        <v>0.1045</v>
      </c>
      <c r="P1295" s="38">
        <v>0</v>
      </c>
      <c r="Q1295" s="38">
        <v>0</v>
      </c>
    </row>
    <row r="1296" spans="1:17" x14ac:dyDescent="0.35">
      <c r="A1296" s="65" t="s">
        <v>4313</v>
      </c>
      <c r="B1296" s="65" t="s">
        <v>66</v>
      </c>
      <c r="C1296" s="89" t="s">
        <v>3277</v>
      </c>
      <c r="D1296" s="74">
        <v>1917519.36</v>
      </c>
      <c r="E1296" s="74">
        <v>1968374.19</v>
      </c>
      <c r="F1296" s="74">
        <v>1920107.03</v>
      </c>
      <c r="G1296" s="74">
        <v>1885558.19</v>
      </c>
      <c r="H1296" s="74">
        <v>1906650.94</v>
      </c>
      <c r="I1296" s="74">
        <v>1704061.28</v>
      </c>
      <c r="J1296" s="53">
        <v>31961.170000000158</v>
      </c>
      <c r="K1296" s="53">
        <v>61723.25</v>
      </c>
      <c r="L1296" s="53">
        <v>216045.75</v>
      </c>
      <c r="M1296" s="17">
        <v>1.7000000000000001E-2</v>
      </c>
      <c r="N1296" s="17">
        <v>3.2399999999999998E-2</v>
      </c>
      <c r="O1296" s="17">
        <v>0.1268</v>
      </c>
      <c r="P1296" s="38">
        <v>0</v>
      </c>
      <c r="Q1296" s="38">
        <v>0</v>
      </c>
    </row>
    <row r="1297" spans="1:17" x14ac:dyDescent="0.35">
      <c r="A1297" s="65" t="s">
        <v>4314</v>
      </c>
      <c r="B1297" s="65" t="s">
        <v>26</v>
      </c>
      <c r="C1297" s="89" t="s">
        <v>3279</v>
      </c>
      <c r="D1297" s="74">
        <v>1969934</v>
      </c>
      <c r="E1297" s="74">
        <v>2060376</v>
      </c>
      <c r="F1297" s="74">
        <v>2100547</v>
      </c>
      <c r="G1297" s="74">
        <v>1782269</v>
      </c>
      <c r="H1297" s="74">
        <v>1824674</v>
      </c>
      <c r="I1297" s="74">
        <v>1854025</v>
      </c>
      <c r="J1297" s="53">
        <v>187665</v>
      </c>
      <c r="K1297" s="53">
        <v>235702</v>
      </c>
      <c r="L1297" s="53">
        <v>246522</v>
      </c>
      <c r="M1297" s="17">
        <v>0.1053</v>
      </c>
      <c r="N1297" s="17">
        <v>0.12920000000000001</v>
      </c>
      <c r="O1297" s="17">
        <v>0.13300000000000001</v>
      </c>
      <c r="P1297" s="38">
        <v>0</v>
      </c>
      <c r="Q1297" s="38">
        <v>0</v>
      </c>
    </row>
    <row r="1298" spans="1:17" x14ac:dyDescent="0.35">
      <c r="A1298" s="65" t="s">
        <v>4315</v>
      </c>
      <c r="B1298" s="65" t="s">
        <v>17</v>
      </c>
      <c r="C1298" s="89" t="s">
        <v>3281</v>
      </c>
      <c r="D1298" s="74">
        <v>1291749</v>
      </c>
      <c r="E1298" s="74">
        <v>1196267</v>
      </c>
      <c r="F1298" s="74">
        <v>1160549</v>
      </c>
      <c r="G1298" s="74">
        <v>1193697</v>
      </c>
      <c r="H1298" s="74">
        <v>1278352</v>
      </c>
      <c r="I1298" s="74">
        <v>1143991</v>
      </c>
      <c r="J1298" s="53">
        <v>98052</v>
      </c>
      <c r="K1298" s="53">
        <v>-82085</v>
      </c>
      <c r="L1298" s="53">
        <v>16558</v>
      </c>
      <c r="M1298" s="17">
        <v>8.2100000000000006E-2</v>
      </c>
      <c r="N1298" s="17">
        <v>-6.4199999999999993E-2</v>
      </c>
      <c r="O1298" s="17">
        <v>1.4500000000000001E-2</v>
      </c>
      <c r="P1298" s="38">
        <v>1</v>
      </c>
      <c r="Q1298" s="38">
        <v>3.33</v>
      </c>
    </row>
    <row r="1299" spans="1:17" x14ac:dyDescent="0.35">
      <c r="A1299" s="65" t="s">
        <v>4316</v>
      </c>
      <c r="B1299" s="65" t="s">
        <v>73</v>
      </c>
      <c r="C1299" s="89" t="s">
        <v>3283</v>
      </c>
      <c r="D1299" s="74">
        <v>1463352.53</v>
      </c>
      <c r="E1299" s="74">
        <v>1513470.84</v>
      </c>
      <c r="F1299" s="74">
        <v>1547628.54</v>
      </c>
      <c r="G1299" s="74">
        <v>1397422.83</v>
      </c>
      <c r="H1299" s="74">
        <v>1630238.31</v>
      </c>
      <c r="I1299" s="74">
        <v>1551362.41</v>
      </c>
      <c r="J1299" s="53">
        <v>65929.699999999953</v>
      </c>
      <c r="K1299" s="53">
        <v>-116767.46999999997</v>
      </c>
      <c r="L1299" s="53">
        <v>-3733.8699999998789</v>
      </c>
      <c r="M1299" s="17">
        <v>4.7199999999999999E-2</v>
      </c>
      <c r="N1299" s="17">
        <v>-7.1599999999999997E-2</v>
      </c>
      <c r="O1299" s="17">
        <v>-2.3999999999999998E-3</v>
      </c>
      <c r="P1299" s="38">
        <v>2</v>
      </c>
      <c r="Q1299" s="38">
        <v>6.67</v>
      </c>
    </row>
    <row r="1300" spans="1:17" x14ac:dyDescent="0.35">
      <c r="A1300" s="65" t="s">
        <v>4317</v>
      </c>
      <c r="B1300" s="65" t="s">
        <v>60</v>
      </c>
      <c r="C1300" s="89" t="s">
        <v>3285</v>
      </c>
      <c r="D1300" s="74">
        <v>19881732</v>
      </c>
      <c r="E1300" s="74">
        <v>20690045</v>
      </c>
      <c r="F1300" s="74">
        <v>21066029</v>
      </c>
      <c r="G1300" s="74">
        <v>20381356</v>
      </c>
      <c r="H1300" s="74">
        <v>20887916</v>
      </c>
      <c r="I1300" s="74">
        <v>20550165</v>
      </c>
      <c r="J1300" s="53">
        <v>-499624</v>
      </c>
      <c r="K1300" s="53">
        <v>-197871</v>
      </c>
      <c r="L1300" s="53">
        <v>515864</v>
      </c>
      <c r="M1300" s="17">
        <v>-2.4500000000000001E-2</v>
      </c>
      <c r="N1300" s="17">
        <v>-9.4999999999999998E-3</v>
      </c>
      <c r="O1300" s="17">
        <v>2.5100000000000001E-2</v>
      </c>
      <c r="P1300" s="38">
        <v>2</v>
      </c>
      <c r="Q1300" s="38">
        <v>6.67</v>
      </c>
    </row>
    <row r="1301" spans="1:17" x14ac:dyDescent="0.35">
      <c r="A1301" s="65" t="s">
        <v>4318</v>
      </c>
      <c r="B1301" s="65" t="s">
        <v>35</v>
      </c>
      <c r="C1301" s="89" t="s">
        <v>3287</v>
      </c>
      <c r="D1301" s="74">
        <v>893030.59</v>
      </c>
      <c r="E1301" s="74">
        <v>786028.62</v>
      </c>
      <c r="F1301" s="74">
        <v>1233386.18</v>
      </c>
      <c r="G1301" s="74">
        <v>836222.86</v>
      </c>
      <c r="H1301" s="74">
        <v>727968.11</v>
      </c>
      <c r="I1301" s="74">
        <v>1009328.15</v>
      </c>
      <c r="J1301" s="53">
        <v>56807.729999999981</v>
      </c>
      <c r="K1301" s="53">
        <v>58060.510000000009</v>
      </c>
      <c r="L1301" s="53">
        <v>224058.02999999991</v>
      </c>
      <c r="M1301" s="17">
        <v>6.7900000000000002E-2</v>
      </c>
      <c r="N1301" s="17">
        <v>7.9799999999999996E-2</v>
      </c>
      <c r="O1301" s="17">
        <v>0.222</v>
      </c>
      <c r="P1301" s="38">
        <v>0</v>
      </c>
      <c r="Q1301" s="38">
        <v>0</v>
      </c>
    </row>
    <row r="1302" spans="1:17" x14ac:dyDescent="0.35">
      <c r="A1302" s="65" t="s">
        <v>4319</v>
      </c>
      <c r="B1302" s="65" t="s">
        <v>26</v>
      </c>
      <c r="C1302" s="89" t="s">
        <v>3289</v>
      </c>
      <c r="D1302" s="74">
        <v>1055730</v>
      </c>
      <c r="E1302" s="74">
        <v>1092522</v>
      </c>
      <c r="F1302" s="74">
        <v>1104632</v>
      </c>
      <c r="G1302" s="74">
        <v>835973</v>
      </c>
      <c r="H1302" s="74">
        <v>949191</v>
      </c>
      <c r="I1302" s="74">
        <v>952583</v>
      </c>
      <c r="J1302" s="53">
        <v>219757</v>
      </c>
      <c r="K1302" s="53">
        <v>143331</v>
      </c>
      <c r="L1302" s="53">
        <v>152049</v>
      </c>
      <c r="M1302" s="17">
        <v>0.26290000000000002</v>
      </c>
      <c r="N1302" s="17">
        <v>0.151</v>
      </c>
      <c r="O1302" s="17">
        <v>0.15959999999999999</v>
      </c>
      <c r="P1302" s="38">
        <v>0</v>
      </c>
      <c r="Q1302" s="38">
        <v>0</v>
      </c>
    </row>
    <row r="1303" spans="1:17" x14ac:dyDescent="0.35">
      <c r="A1303" s="65" t="s">
        <v>4320</v>
      </c>
      <c r="B1303" s="65" t="s">
        <v>45</v>
      </c>
      <c r="C1303" s="89" t="s">
        <v>3290</v>
      </c>
      <c r="D1303" s="74">
        <v>6380301.2800000003</v>
      </c>
      <c r="E1303" s="74">
        <v>6601435.1299999999</v>
      </c>
      <c r="F1303" s="74">
        <v>6645719.6200000001</v>
      </c>
      <c r="G1303" s="74">
        <v>5683704.6500000004</v>
      </c>
      <c r="H1303" s="74">
        <v>6668512.6799999997</v>
      </c>
      <c r="I1303" s="74">
        <v>6411928.0199999996</v>
      </c>
      <c r="J1303" s="53">
        <v>696596.62999999989</v>
      </c>
      <c r="K1303" s="53">
        <v>-67077.549999999814</v>
      </c>
      <c r="L1303" s="53">
        <v>233791.60000000056</v>
      </c>
      <c r="M1303" s="17">
        <v>0.1226</v>
      </c>
      <c r="N1303" s="17">
        <v>-1.01E-2</v>
      </c>
      <c r="O1303" s="17">
        <v>3.6499999999999998E-2</v>
      </c>
      <c r="P1303" s="38">
        <v>1</v>
      </c>
      <c r="Q1303" s="38">
        <v>3.33</v>
      </c>
    </row>
    <row r="1304" spans="1:17" x14ac:dyDescent="0.35">
      <c r="A1304" s="65" t="s">
        <v>4321</v>
      </c>
      <c r="B1304" s="65" t="s">
        <v>15</v>
      </c>
      <c r="C1304" s="89" t="s">
        <v>3292</v>
      </c>
      <c r="D1304" s="74">
        <v>766774.61</v>
      </c>
      <c r="E1304" s="74">
        <v>748335.9</v>
      </c>
      <c r="F1304" s="74">
        <v>755295.54</v>
      </c>
      <c r="G1304" s="74">
        <v>749379.99</v>
      </c>
      <c r="H1304" s="74">
        <v>720849.04</v>
      </c>
      <c r="I1304" s="74">
        <v>756201.46</v>
      </c>
      <c r="J1304" s="53">
        <v>17394.619999999995</v>
      </c>
      <c r="K1304" s="53">
        <v>27486.859999999986</v>
      </c>
      <c r="L1304" s="53">
        <v>-905.91999999992549</v>
      </c>
      <c r="M1304" s="17">
        <v>2.3199999999999998E-2</v>
      </c>
      <c r="N1304" s="17">
        <v>3.8100000000000002E-2</v>
      </c>
      <c r="O1304" s="17">
        <v>-1.1999999999999999E-3</v>
      </c>
      <c r="P1304" s="38">
        <v>1</v>
      </c>
      <c r="Q1304" s="38">
        <v>3.33</v>
      </c>
    </row>
    <row r="1305" spans="1:17" x14ac:dyDescent="0.35">
      <c r="A1305" s="65" t="s">
        <v>4322</v>
      </c>
      <c r="B1305" s="65" t="s">
        <v>63</v>
      </c>
      <c r="C1305" s="89" t="s">
        <v>3294</v>
      </c>
      <c r="D1305" s="74">
        <v>934440.55</v>
      </c>
      <c r="E1305" s="74">
        <v>960948.17</v>
      </c>
      <c r="F1305" s="74">
        <v>958877.6</v>
      </c>
      <c r="G1305" s="74">
        <v>883961.36</v>
      </c>
      <c r="H1305" s="74">
        <v>863198.67</v>
      </c>
      <c r="I1305" s="74">
        <v>874588.99</v>
      </c>
      <c r="J1305" s="53">
        <v>50479.190000000061</v>
      </c>
      <c r="K1305" s="53">
        <v>97749.5</v>
      </c>
      <c r="L1305" s="53">
        <v>84288.609999999986</v>
      </c>
      <c r="M1305" s="17">
        <v>5.7099999999999998E-2</v>
      </c>
      <c r="N1305" s="17">
        <v>0.1132</v>
      </c>
      <c r="O1305" s="17">
        <v>9.64E-2</v>
      </c>
      <c r="P1305" s="38">
        <v>0</v>
      </c>
      <c r="Q1305" s="38">
        <v>0</v>
      </c>
    </row>
    <row r="1306" spans="1:17" x14ac:dyDescent="0.35">
      <c r="A1306" s="65" t="s">
        <v>4323</v>
      </c>
      <c r="B1306" s="65" t="s">
        <v>46</v>
      </c>
      <c r="C1306" s="89" t="s">
        <v>3296</v>
      </c>
      <c r="D1306" s="74">
        <v>5057845</v>
      </c>
      <c r="E1306" s="74">
        <v>5286483.75</v>
      </c>
      <c r="F1306" s="74">
        <v>5345098</v>
      </c>
      <c r="G1306" s="74">
        <v>5125375</v>
      </c>
      <c r="H1306" s="74">
        <v>5161312.68</v>
      </c>
      <c r="I1306" s="74">
        <v>5555183.4500000002</v>
      </c>
      <c r="J1306" s="53">
        <v>-67530</v>
      </c>
      <c r="K1306" s="53">
        <v>125171.0700000003</v>
      </c>
      <c r="L1306" s="53">
        <v>-210085.45000000019</v>
      </c>
      <c r="M1306" s="17">
        <v>-1.32E-2</v>
      </c>
      <c r="N1306" s="17">
        <v>2.4299999999999999E-2</v>
      </c>
      <c r="O1306" s="17">
        <v>-3.78E-2</v>
      </c>
      <c r="P1306" s="38">
        <v>2</v>
      </c>
      <c r="Q1306" s="38">
        <v>6.67</v>
      </c>
    </row>
    <row r="1307" spans="1:17" x14ac:dyDescent="0.35">
      <c r="A1307" s="65" t="s">
        <v>4324</v>
      </c>
      <c r="B1307" s="65" t="s">
        <v>26</v>
      </c>
      <c r="C1307" s="89" t="s">
        <v>3298</v>
      </c>
      <c r="D1307" s="74">
        <v>1386721</v>
      </c>
      <c r="E1307" s="74">
        <v>1518891</v>
      </c>
      <c r="F1307" s="74">
        <v>1540548</v>
      </c>
      <c r="G1307" s="74">
        <v>1293013</v>
      </c>
      <c r="H1307" s="74">
        <v>1276524</v>
      </c>
      <c r="I1307" s="74">
        <v>1196690</v>
      </c>
      <c r="J1307" s="53">
        <v>93708</v>
      </c>
      <c r="K1307" s="53">
        <v>242367</v>
      </c>
      <c r="L1307" s="53">
        <v>343858</v>
      </c>
      <c r="M1307" s="17">
        <v>7.2499999999999995E-2</v>
      </c>
      <c r="N1307" s="17">
        <v>0.18990000000000001</v>
      </c>
      <c r="O1307" s="17">
        <v>0.2873</v>
      </c>
      <c r="P1307" s="38">
        <v>0</v>
      </c>
      <c r="Q1307" s="38">
        <v>0</v>
      </c>
    </row>
    <row r="1308" spans="1:17" x14ac:dyDescent="0.35">
      <c r="A1308" s="65" t="s">
        <v>4325</v>
      </c>
      <c r="B1308" s="65" t="s">
        <v>42</v>
      </c>
      <c r="C1308" s="89" t="s">
        <v>3301</v>
      </c>
      <c r="D1308" s="74">
        <v>1553283.65</v>
      </c>
      <c r="E1308" s="74">
        <v>1576694.54</v>
      </c>
      <c r="F1308" s="74">
        <v>1512872.29</v>
      </c>
      <c r="G1308" s="74">
        <v>1554156.28</v>
      </c>
      <c r="H1308" s="74">
        <v>1557219.87</v>
      </c>
      <c r="I1308" s="74">
        <v>1420030.96</v>
      </c>
      <c r="J1308" s="53">
        <v>-872.63000000012107</v>
      </c>
      <c r="K1308" s="53">
        <v>19474.669999999925</v>
      </c>
      <c r="L1308" s="53">
        <v>92841.330000000075</v>
      </c>
      <c r="M1308" s="17">
        <v>-5.9999999999999995E-4</v>
      </c>
      <c r="N1308" s="17">
        <v>1.2500000000000001E-2</v>
      </c>
      <c r="O1308" s="17">
        <v>6.54E-2</v>
      </c>
      <c r="P1308" s="38">
        <v>1</v>
      </c>
      <c r="Q1308" s="38">
        <v>3.33</v>
      </c>
    </row>
    <row r="1309" spans="1:17" x14ac:dyDescent="0.35">
      <c r="A1309" s="65" t="s">
        <v>4326</v>
      </c>
      <c r="B1309" s="65" t="s">
        <v>69</v>
      </c>
      <c r="C1309" s="89" t="s">
        <v>3303</v>
      </c>
      <c r="D1309" s="74">
        <v>12849963</v>
      </c>
      <c r="E1309" s="74">
        <v>15348856</v>
      </c>
      <c r="F1309" s="74">
        <v>18025034</v>
      </c>
      <c r="G1309" s="74">
        <v>12521727</v>
      </c>
      <c r="H1309" s="74">
        <v>15806743</v>
      </c>
      <c r="I1309" s="74">
        <v>15568660</v>
      </c>
      <c r="J1309" s="53">
        <v>328236</v>
      </c>
      <c r="K1309" s="53">
        <v>-457887</v>
      </c>
      <c r="L1309" s="53">
        <v>2456374</v>
      </c>
      <c r="M1309" s="17">
        <v>2.6200000000000001E-2</v>
      </c>
      <c r="N1309" s="17">
        <v>-2.9000000000000001E-2</v>
      </c>
      <c r="O1309" s="17">
        <v>0.1578</v>
      </c>
      <c r="P1309" s="38">
        <v>1</v>
      </c>
      <c r="Q1309" s="38">
        <v>3.33</v>
      </c>
    </row>
    <row r="1310" spans="1:17" x14ac:dyDescent="0.35">
      <c r="A1310" s="65" t="s">
        <v>4327</v>
      </c>
      <c r="B1310" s="65" t="s">
        <v>15</v>
      </c>
      <c r="C1310" s="89" t="s">
        <v>3305</v>
      </c>
      <c r="D1310" s="74">
        <v>1096171.8600000001</v>
      </c>
      <c r="E1310" s="74">
        <v>1148414.02</v>
      </c>
      <c r="F1310" s="74">
        <v>1835012.23</v>
      </c>
      <c r="G1310" s="74">
        <v>1001847.95</v>
      </c>
      <c r="H1310" s="74">
        <v>1035975.13</v>
      </c>
      <c r="I1310" s="74">
        <v>1856724.01</v>
      </c>
      <c r="J1310" s="53">
        <v>94323.910000000149</v>
      </c>
      <c r="K1310" s="53">
        <v>112438.89000000001</v>
      </c>
      <c r="L1310" s="53">
        <v>-21711.780000000028</v>
      </c>
      <c r="M1310" s="17">
        <v>9.4100000000000003E-2</v>
      </c>
      <c r="N1310" s="17">
        <v>0.1085</v>
      </c>
      <c r="O1310" s="17">
        <v>-1.17E-2</v>
      </c>
      <c r="P1310" s="38">
        <v>1</v>
      </c>
      <c r="Q1310" s="38">
        <v>3.33</v>
      </c>
    </row>
    <row r="1311" spans="1:17" x14ac:dyDescent="0.35">
      <c r="A1311" s="65" t="s">
        <v>4328</v>
      </c>
      <c r="B1311" s="65" t="s">
        <v>67</v>
      </c>
      <c r="C1311" s="89" t="s">
        <v>3309</v>
      </c>
      <c r="D1311" s="74">
        <v>857721.31</v>
      </c>
      <c r="E1311" s="74">
        <v>891403.06</v>
      </c>
      <c r="F1311" s="74">
        <v>849670.41</v>
      </c>
      <c r="G1311" s="74">
        <v>750374.47</v>
      </c>
      <c r="H1311" s="74">
        <v>930219.85</v>
      </c>
      <c r="I1311" s="74">
        <v>807692.28</v>
      </c>
      <c r="J1311" s="53">
        <v>107346.84000000008</v>
      </c>
      <c r="K1311" s="53">
        <v>-38816.789999999921</v>
      </c>
      <c r="L1311" s="53">
        <v>41978.130000000005</v>
      </c>
      <c r="M1311" s="17">
        <v>0.1431</v>
      </c>
      <c r="N1311" s="17">
        <v>-4.1700000000000001E-2</v>
      </c>
      <c r="O1311" s="17">
        <v>5.1999999999999998E-2</v>
      </c>
      <c r="P1311" s="38">
        <v>1</v>
      </c>
      <c r="Q1311" s="38">
        <v>3.33</v>
      </c>
    </row>
    <row r="1312" spans="1:17" x14ac:dyDescent="0.35">
      <c r="A1312" s="65" t="s">
        <v>4329</v>
      </c>
      <c r="B1312" s="65" t="s">
        <v>33</v>
      </c>
      <c r="C1312" s="89" t="s">
        <v>3311</v>
      </c>
      <c r="D1312" s="74">
        <v>8667296</v>
      </c>
      <c r="E1312" s="74">
        <v>8129817</v>
      </c>
      <c r="F1312" s="74">
        <v>8953989</v>
      </c>
      <c r="G1312" s="74">
        <v>7357289</v>
      </c>
      <c r="H1312" s="74">
        <v>8281384</v>
      </c>
      <c r="I1312" s="74">
        <v>7960186</v>
      </c>
      <c r="J1312" s="53">
        <v>1310007</v>
      </c>
      <c r="K1312" s="53">
        <v>-151567</v>
      </c>
      <c r="L1312" s="53">
        <v>993803</v>
      </c>
      <c r="M1312" s="17">
        <v>0.17810000000000001</v>
      </c>
      <c r="N1312" s="17">
        <v>-1.83E-2</v>
      </c>
      <c r="O1312" s="17">
        <v>0.12479999999999999</v>
      </c>
      <c r="P1312" s="38">
        <v>1</v>
      </c>
      <c r="Q1312" s="38">
        <v>3.33</v>
      </c>
    </row>
    <row r="1313" spans="1:17" x14ac:dyDescent="0.35">
      <c r="A1313" s="65" t="s">
        <v>4330</v>
      </c>
      <c r="B1313" s="65" t="s">
        <v>70</v>
      </c>
      <c r="C1313" s="89" t="s">
        <v>3312</v>
      </c>
      <c r="D1313" s="74">
        <v>1836549.68</v>
      </c>
      <c r="E1313" s="74">
        <v>1851975.39</v>
      </c>
      <c r="F1313" s="74">
        <v>1933874.02</v>
      </c>
      <c r="G1313" s="74">
        <v>1775949.29</v>
      </c>
      <c r="H1313" s="74">
        <v>1771905.05</v>
      </c>
      <c r="I1313" s="74">
        <v>1781649.95</v>
      </c>
      <c r="J1313" s="53">
        <v>60600.389999999898</v>
      </c>
      <c r="K1313" s="53">
        <v>80070.339999999851</v>
      </c>
      <c r="L1313" s="53">
        <v>152224.07000000007</v>
      </c>
      <c r="M1313" s="17">
        <v>3.4099999999999998E-2</v>
      </c>
      <c r="N1313" s="17">
        <v>4.5199999999999997E-2</v>
      </c>
      <c r="O1313" s="17">
        <v>8.5400000000000004E-2</v>
      </c>
      <c r="P1313" s="38">
        <v>0</v>
      </c>
      <c r="Q1313" s="38">
        <v>0</v>
      </c>
    </row>
    <row r="1314" spans="1:17" x14ac:dyDescent="0.35">
      <c r="A1314" s="65" t="s">
        <v>4331</v>
      </c>
      <c r="B1314" s="65" t="s">
        <v>29</v>
      </c>
      <c r="C1314" s="89" t="s">
        <v>3313</v>
      </c>
      <c r="D1314" s="74">
        <v>1348539.65</v>
      </c>
      <c r="E1314" s="74">
        <v>1396985.14</v>
      </c>
      <c r="F1314" s="74">
        <v>1478447.35</v>
      </c>
      <c r="G1314" s="74">
        <v>1296614.21</v>
      </c>
      <c r="H1314" s="74">
        <v>1446148.85</v>
      </c>
      <c r="I1314" s="74">
        <v>1222141.8600000001</v>
      </c>
      <c r="J1314" s="53">
        <v>51925.439999999944</v>
      </c>
      <c r="K1314" s="53">
        <v>-49163.710000000196</v>
      </c>
      <c r="L1314" s="53">
        <v>256305.49</v>
      </c>
      <c r="M1314" s="17">
        <v>0.04</v>
      </c>
      <c r="N1314" s="17">
        <v>-3.4000000000000002E-2</v>
      </c>
      <c r="O1314" s="17">
        <v>0.2097</v>
      </c>
      <c r="P1314" s="38">
        <v>1</v>
      </c>
      <c r="Q1314" s="38">
        <v>3.33</v>
      </c>
    </row>
    <row r="1315" spans="1:17" x14ac:dyDescent="0.35">
      <c r="A1315" s="65" t="s">
        <v>4332</v>
      </c>
      <c r="B1315" s="65" t="s">
        <v>32</v>
      </c>
      <c r="C1315" s="89" t="s">
        <v>3314</v>
      </c>
      <c r="D1315" s="74">
        <v>86961551.459999993</v>
      </c>
      <c r="E1315" s="74">
        <v>90402409.879999995</v>
      </c>
      <c r="F1315" s="74">
        <v>87293830.980000004</v>
      </c>
      <c r="G1315" s="74">
        <v>84068159.859999999</v>
      </c>
      <c r="H1315" s="74">
        <v>86745035.680000007</v>
      </c>
      <c r="I1315" s="74">
        <v>83648272.5</v>
      </c>
      <c r="J1315" s="53">
        <v>2893391.599999994</v>
      </c>
      <c r="K1315" s="53">
        <v>3657374.1999999881</v>
      </c>
      <c r="L1315" s="53">
        <v>3645558.4800000042</v>
      </c>
      <c r="M1315" s="17">
        <v>3.44E-2</v>
      </c>
      <c r="N1315" s="17">
        <v>4.2200000000000001E-2</v>
      </c>
      <c r="O1315" s="17">
        <v>4.36E-2</v>
      </c>
      <c r="P1315" s="38">
        <v>0</v>
      </c>
      <c r="Q1315" s="38">
        <v>0</v>
      </c>
    </row>
    <row r="1316" spans="1:17" x14ac:dyDescent="0.35">
      <c r="A1316" s="65" t="s">
        <v>4333</v>
      </c>
      <c r="B1316" s="65" t="s">
        <v>78</v>
      </c>
      <c r="C1316" s="89" t="s">
        <v>3316</v>
      </c>
      <c r="D1316" s="74">
        <v>713053</v>
      </c>
      <c r="E1316" s="74">
        <v>736353</v>
      </c>
      <c r="F1316" s="74">
        <v>719481</v>
      </c>
      <c r="G1316" s="74">
        <v>760500</v>
      </c>
      <c r="H1316" s="74">
        <v>964279</v>
      </c>
      <c r="I1316" s="74">
        <v>672875</v>
      </c>
      <c r="J1316" s="53">
        <v>-47447</v>
      </c>
      <c r="K1316" s="53">
        <v>-227926</v>
      </c>
      <c r="L1316" s="53">
        <v>46606</v>
      </c>
      <c r="M1316" s="17">
        <v>-6.2399999999999997E-2</v>
      </c>
      <c r="N1316" s="17">
        <v>-0.2364</v>
      </c>
      <c r="O1316" s="17">
        <v>6.93E-2</v>
      </c>
      <c r="P1316" s="38">
        <v>2</v>
      </c>
      <c r="Q1316" s="38">
        <v>6.67</v>
      </c>
    </row>
    <row r="1317" spans="1:17" x14ac:dyDescent="0.35">
      <c r="A1317" s="65" t="s">
        <v>4334</v>
      </c>
      <c r="B1317" s="65" t="s">
        <v>51</v>
      </c>
      <c r="C1317" s="89" t="s">
        <v>3318</v>
      </c>
      <c r="D1317" s="74">
        <v>2354103.37</v>
      </c>
      <c r="E1317" s="74">
        <v>2572983.33</v>
      </c>
      <c r="F1317" s="74">
        <v>2784192.63</v>
      </c>
      <c r="G1317" s="74">
        <v>2200435.66</v>
      </c>
      <c r="H1317" s="74">
        <v>2479902.73</v>
      </c>
      <c r="I1317" s="74">
        <v>2631000.13</v>
      </c>
      <c r="J1317" s="53">
        <v>153667.70999999996</v>
      </c>
      <c r="K1317" s="53">
        <v>93080.600000000093</v>
      </c>
      <c r="L1317" s="53">
        <v>153192.5</v>
      </c>
      <c r="M1317" s="17">
        <v>6.9800000000000001E-2</v>
      </c>
      <c r="N1317" s="17">
        <v>3.7499999999999999E-2</v>
      </c>
      <c r="O1317" s="17">
        <v>5.8200000000000002E-2</v>
      </c>
      <c r="P1317" s="38">
        <v>0</v>
      </c>
      <c r="Q1317" s="38">
        <v>0</v>
      </c>
    </row>
    <row r="1318" spans="1:17" x14ac:dyDescent="0.35">
      <c r="A1318" s="65" t="s">
        <v>4335</v>
      </c>
      <c r="B1318" s="65" t="s">
        <v>12</v>
      </c>
      <c r="C1318" s="89" t="s">
        <v>3320</v>
      </c>
      <c r="D1318" s="74">
        <v>1044873.7</v>
      </c>
      <c r="E1318" s="74">
        <v>1158152.05</v>
      </c>
      <c r="F1318" s="74">
        <v>1207441.8799999999</v>
      </c>
      <c r="G1318" s="74">
        <v>871566.44</v>
      </c>
      <c r="H1318" s="74">
        <v>945454.54</v>
      </c>
      <c r="I1318" s="74">
        <v>1168576.25</v>
      </c>
      <c r="J1318" s="53">
        <v>173307.26</v>
      </c>
      <c r="K1318" s="53">
        <v>212697.51</v>
      </c>
      <c r="L1318" s="53">
        <v>38865.629999999888</v>
      </c>
      <c r="M1318" s="17">
        <v>0.1988</v>
      </c>
      <c r="N1318" s="17">
        <v>0.22500000000000001</v>
      </c>
      <c r="O1318" s="17">
        <v>3.3300000000000003E-2</v>
      </c>
      <c r="P1318" s="38">
        <v>0</v>
      </c>
      <c r="Q1318" s="38">
        <v>0</v>
      </c>
    </row>
    <row r="1319" spans="1:17" x14ac:dyDescent="0.35">
      <c r="A1319" s="65" t="s">
        <v>4336</v>
      </c>
      <c r="B1319" s="65" t="s">
        <v>28</v>
      </c>
      <c r="C1319" s="89" t="s">
        <v>3324</v>
      </c>
      <c r="D1319" s="74">
        <v>806145.08</v>
      </c>
      <c r="E1319" s="74">
        <v>816969.17</v>
      </c>
      <c r="F1319" s="74">
        <v>807742.11</v>
      </c>
      <c r="G1319" s="74">
        <v>682827.33</v>
      </c>
      <c r="H1319" s="74">
        <v>738250.63</v>
      </c>
      <c r="I1319" s="74">
        <v>700040.06</v>
      </c>
      <c r="J1319" s="53">
        <v>123317.75</v>
      </c>
      <c r="K1319" s="53">
        <v>78718.540000000037</v>
      </c>
      <c r="L1319" s="53">
        <v>107702.04999999993</v>
      </c>
      <c r="M1319" s="17">
        <v>0.18060000000000001</v>
      </c>
      <c r="N1319" s="17">
        <v>0.1066</v>
      </c>
      <c r="O1319" s="17">
        <v>0.15390000000000001</v>
      </c>
      <c r="P1319" s="38">
        <v>0</v>
      </c>
      <c r="Q1319" s="38">
        <v>0</v>
      </c>
    </row>
    <row r="1320" spans="1:17" x14ac:dyDescent="0.35">
      <c r="A1320" s="65" t="s">
        <v>4337</v>
      </c>
      <c r="B1320" s="65" t="s">
        <v>52</v>
      </c>
      <c r="C1320" s="89" t="s">
        <v>3325</v>
      </c>
      <c r="D1320" s="74">
        <v>1704992.62</v>
      </c>
      <c r="E1320" s="74">
        <v>2007537.01</v>
      </c>
      <c r="F1320" s="74">
        <v>1942761.74</v>
      </c>
      <c r="G1320" s="74">
        <v>1713708.25</v>
      </c>
      <c r="H1320" s="74">
        <v>1785030.44</v>
      </c>
      <c r="I1320" s="74">
        <v>2018986.69</v>
      </c>
      <c r="J1320" s="53">
        <v>-8715.6299999998882</v>
      </c>
      <c r="K1320" s="53">
        <v>222506.57000000007</v>
      </c>
      <c r="L1320" s="53">
        <v>-76224.949999999953</v>
      </c>
      <c r="M1320" s="17">
        <v>-5.1000000000000004E-3</v>
      </c>
      <c r="N1320" s="17">
        <v>0.12470000000000001</v>
      </c>
      <c r="O1320" s="17">
        <v>-3.78E-2</v>
      </c>
      <c r="P1320" s="38">
        <v>2</v>
      </c>
      <c r="Q1320" s="38">
        <v>6.67</v>
      </c>
    </row>
    <row r="1321" spans="1:17" x14ac:dyDescent="0.35">
      <c r="A1321" s="65" t="s">
        <v>4338</v>
      </c>
      <c r="B1321" s="65" t="s">
        <v>34</v>
      </c>
      <c r="C1321" s="89" t="s">
        <v>3326</v>
      </c>
      <c r="D1321" s="74">
        <v>2282165.19</v>
      </c>
      <c r="E1321" s="74">
        <v>2309162.62</v>
      </c>
      <c r="F1321" s="74">
        <v>2586638.4300000002</v>
      </c>
      <c r="G1321" s="74">
        <v>2168628.7999999998</v>
      </c>
      <c r="H1321" s="74">
        <v>2286911.92</v>
      </c>
      <c r="I1321" s="74">
        <v>2608431.41</v>
      </c>
      <c r="J1321" s="53">
        <v>113536.39000000013</v>
      </c>
      <c r="K1321" s="53">
        <v>22250.700000000186</v>
      </c>
      <c r="L1321" s="53">
        <v>-21792.979999999981</v>
      </c>
      <c r="M1321" s="17">
        <v>5.2400000000000002E-2</v>
      </c>
      <c r="N1321" s="17">
        <v>9.7000000000000003E-3</v>
      </c>
      <c r="O1321" s="17">
        <v>-8.3999999999999995E-3</v>
      </c>
      <c r="P1321" s="38">
        <v>1</v>
      </c>
      <c r="Q1321" s="38">
        <v>3.33</v>
      </c>
    </row>
    <row r="1322" spans="1:17" x14ac:dyDescent="0.35">
      <c r="A1322" s="65" t="s">
        <v>4339</v>
      </c>
      <c r="B1322" s="65" t="s">
        <v>43</v>
      </c>
      <c r="C1322" s="89" t="s">
        <v>3327</v>
      </c>
      <c r="D1322" s="74">
        <v>781537.24</v>
      </c>
      <c r="E1322" s="74">
        <v>923251.4</v>
      </c>
      <c r="F1322" s="74">
        <v>860715.45</v>
      </c>
      <c r="G1322" s="74">
        <v>685784.77</v>
      </c>
      <c r="H1322" s="74">
        <v>796871.95</v>
      </c>
      <c r="I1322" s="74">
        <v>880845.44</v>
      </c>
      <c r="J1322" s="53">
        <v>95752.469999999972</v>
      </c>
      <c r="K1322" s="53">
        <v>126379.45000000007</v>
      </c>
      <c r="L1322" s="53">
        <v>-20129.989999999991</v>
      </c>
      <c r="M1322" s="17">
        <v>0.1396</v>
      </c>
      <c r="N1322" s="17">
        <v>0.15859999999999999</v>
      </c>
      <c r="O1322" s="17">
        <v>-2.29E-2</v>
      </c>
      <c r="P1322" s="38">
        <v>1</v>
      </c>
      <c r="Q1322" s="38">
        <v>3.33</v>
      </c>
    </row>
    <row r="1323" spans="1:17" x14ac:dyDescent="0.35">
      <c r="A1323" s="65" t="s">
        <v>4340</v>
      </c>
      <c r="B1323" s="65" t="s">
        <v>67</v>
      </c>
      <c r="C1323" s="89" t="s">
        <v>3329</v>
      </c>
      <c r="D1323" s="74">
        <v>861559.25</v>
      </c>
      <c r="E1323" s="74">
        <v>898699.57</v>
      </c>
      <c r="F1323" s="74">
        <v>1118172.02</v>
      </c>
      <c r="G1323" s="74">
        <v>826213.01</v>
      </c>
      <c r="H1323" s="74">
        <v>758575.34</v>
      </c>
      <c r="I1323" s="74">
        <v>1282588.3400000001</v>
      </c>
      <c r="J1323" s="53">
        <v>35346.239999999991</v>
      </c>
      <c r="K1323" s="53">
        <v>140124.22999999998</v>
      </c>
      <c r="L1323" s="53">
        <v>-164416.32000000007</v>
      </c>
      <c r="M1323" s="17">
        <v>4.2799999999999998E-2</v>
      </c>
      <c r="N1323" s="17">
        <v>0.1847</v>
      </c>
      <c r="O1323" s="17">
        <v>-0.12820000000000001</v>
      </c>
      <c r="P1323" s="38">
        <v>1</v>
      </c>
      <c r="Q1323" s="38">
        <v>3.33</v>
      </c>
    </row>
    <row r="1324" spans="1:17" x14ac:dyDescent="0.35">
      <c r="A1324" s="65" t="s">
        <v>4341</v>
      </c>
      <c r="B1324" s="65" t="s">
        <v>54</v>
      </c>
      <c r="C1324" s="89" t="s">
        <v>3333</v>
      </c>
      <c r="D1324" s="74">
        <v>7636623</v>
      </c>
      <c r="E1324" s="74">
        <v>7471267</v>
      </c>
      <c r="F1324" s="74">
        <v>7560895</v>
      </c>
      <c r="G1324" s="74">
        <v>6707716</v>
      </c>
      <c r="H1324" s="74">
        <v>6103267</v>
      </c>
      <c r="I1324" s="74">
        <v>6556111</v>
      </c>
      <c r="J1324" s="53">
        <v>928907</v>
      </c>
      <c r="K1324" s="53">
        <v>1368000</v>
      </c>
      <c r="L1324" s="53">
        <v>1004784</v>
      </c>
      <c r="M1324" s="17">
        <v>0.13850000000000001</v>
      </c>
      <c r="N1324" s="17">
        <v>0.22409999999999999</v>
      </c>
      <c r="O1324" s="17">
        <v>0.15329999999999999</v>
      </c>
      <c r="P1324" s="38">
        <v>0</v>
      </c>
      <c r="Q1324" s="38">
        <v>0</v>
      </c>
    </row>
    <row r="1325" spans="1:17" x14ac:dyDescent="0.35">
      <c r="A1325" s="65" t="s">
        <v>4342</v>
      </c>
      <c r="B1325" s="65" t="s">
        <v>65</v>
      </c>
      <c r="C1325" s="89" t="s">
        <v>3335</v>
      </c>
      <c r="D1325" s="74">
        <v>2840753.06</v>
      </c>
      <c r="E1325" s="74">
        <v>2999449.36</v>
      </c>
      <c r="F1325" s="74">
        <v>3090307.28</v>
      </c>
      <c r="G1325" s="74">
        <v>1823701.39</v>
      </c>
      <c r="H1325" s="74">
        <v>4694278.6900000004</v>
      </c>
      <c r="I1325" s="74">
        <v>2067105.45</v>
      </c>
      <c r="J1325" s="53">
        <v>1017051.6700000002</v>
      </c>
      <c r="K1325" s="53">
        <v>-1694829.3300000005</v>
      </c>
      <c r="L1325" s="53">
        <v>1023201.8299999998</v>
      </c>
      <c r="M1325" s="17">
        <v>0.55769999999999997</v>
      </c>
      <c r="N1325" s="17">
        <v>-0.36099999999999999</v>
      </c>
      <c r="O1325" s="17">
        <v>0.495</v>
      </c>
      <c r="P1325" s="38">
        <v>1</v>
      </c>
      <c r="Q1325" s="38">
        <v>3.33</v>
      </c>
    </row>
    <row r="1326" spans="1:17" x14ac:dyDescent="0.35">
      <c r="A1326" s="65" t="s">
        <v>4343</v>
      </c>
      <c r="B1326" s="65" t="s">
        <v>64</v>
      </c>
      <c r="C1326" s="89" t="s">
        <v>3337</v>
      </c>
      <c r="D1326" s="74">
        <v>1169450.19</v>
      </c>
      <c r="E1326" s="74">
        <v>1204645.53</v>
      </c>
      <c r="F1326" s="74">
        <v>1192515.44</v>
      </c>
      <c r="G1326" s="74">
        <v>985812.1</v>
      </c>
      <c r="H1326" s="74">
        <v>1114323.4099999999</v>
      </c>
      <c r="I1326" s="74">
        <v>1352963.5</v>
      </c>
      <c r="J1326" s="53">
        <v>183638.08999999997</v>
      </c>
      <c r="K1326" s="53">
        <v>90322.120000000112</v>
      </c>
      <c r="L1326" s="53">
        <v>-160448.06000000006</v>
      </c>
      <c r="M1326" s="17">
        <v>0.18629999999999999</v>
      </c>
      <c r="N1326" s="17">
        <v>8.1100000000000005E-2</v>
      </c>
      <c r="O1326" s="17">
        <v>-0.1186</v>
      </c>
      <c r="P1326" s="38">
        <v>1</v>
      </c>
      <c r="Q1326" s="38">
        <v>3.33</v>
      </c>
    </row>
    <row r="1327" spans="1:17" x14ac:dyDescent="0.35">
      <c r="A1327" s="65" t="s">
        <v>4344</v>
      </c>
      <c r="B1327" s="65" t="s">
        <v>72</v>
      </c>
      <c r="C1327" s="89" t="s">
        <v>3338</v>
      </c>
      <c r="D1327" s="74">
        <v>15555298.640000001</v>
      </c>
      <c r="E1327" s="74">
        <v>15890248.09</v>
      </c>
      <c r="F1327" s="74">
        <v>16786605.530000001</v>
      </c>
      <c r="G1327" s="74">
        <v>14084249.210000001</v>
      </c>
      <c r="H1327" s="74">
        <v>14543468.039999999</v>
      </c>
      <c r="I1327" s="74">
        <v>15441880.390000001</v>
      </c>
      <c r="J1327" s="53">
        <v>1471049.4299999997</v>
      </c>
      <c r="K1327" s="53">
        <v>1346780.0500000007</v>
      </c>
      <c r="L1327" s="53">
        <v>1344725.1400000006</v>
      </c>
      <c r="M1327" s="17">
        <v>0.10440000000000001</v>
      </c>
      <c r="N1327" s="17">
        <v>9.2600000000000002E-2</v>
      </c>
      <c r="O1327" s="17">
        <v>8.7099999999999997E-2</v>
      </c>
      <c r="P1327" s="38">
        <v>0</v>
      </c>
      <c r="Q1327" s="38">
        <v>0</v>
      </c>
    </row>
    <row r="1328" spans="1:17" x14ac:dyDescent="0.35">
      <c r="A1328" s="65" t="s">
        <v>4345</v>
      </c>
      <c r="B1328" s="65" t="s">
        <v>71</v>
      </c>
      <c r="C1328" s="89" t="s">
        <v>3340</v>
      </c>
      <c r="D1328" s="74">
        <v>2051062.36</v>
      </c>
      <c r="E1328" s="74">
        <v>2277722.96</v>
      </c>
      <c r="F1328" s="74">
        <v>2358969.42</v>
      </c>
      <c r="G1328" s="74">
        <v>1978261.63</v>
      </c>
      <c r="H1328" s="74">
        <v>1974303.07</v>
      </c>
      <c r="I1328" s="74">
        <v>2309070.36</v>
      </c>
      <c r="J1328" s="53">
        <v>72800.730000000214</v>
      </c>
      <c r="K1328" s="53">
        <v>303419.8899999999</v>
      </c>
      <c r="L1328" s="53">
        <v>49899.060000000056</v>
      </c>
      <c r="M1328" s="17">
        <v>3.6799999999999999E-2</v>
      </c>
      <c r="N1328" s="17">
        <v>0.1537</v>
      </c>
      <c r="O1328" s="17">
        <v>2.1600000000000001E-2</v>
      </c>
      <c r="P1328" s="38">
        <v>0</v>
      </c>
      <c r="Q1328" s="38">
        <v>0</v>
      </c>
    </row>
    <row r="1329" spans="1:17" x14ac:dyDescent="0.35">
      <c r="A1329" s="65" t="s">
        <v>4346</v>
      </c>
      <c r="B1329" s="65" t="s">
        <v>57</v>
      </c>
      <c r="C1329" s="89" t="s">
        <v>3341</v>
      </c>
      <c r="D1329" s="74">
        <v>1510228.89</v>
      </c>
      <c r="E1329" s="74">
        <v>1565253.34</v>
      </c>
      <c r="F1329" s="74">
        <v>1556951.43</v>
      </c>
      <c r="G1329" s="74">
        <v>1667174.06</v>
      </c>
      <c r="H1329" s="74">
        <v>1353981.65</v>
      </c>
      <c r="I1329" s="74">
        <v>1343058.98</v>
      </c>
      <c r="J1329" s="53">
        <v>-156945.17000000016</v>
      </c>
      <c r="K1329" s="53">
        <v>211271.69000000018</v>
      </c>
      <c r="L1329" s="53">
        <v>213892.44999999995</v>
      </c>
      <c r="M1329" s="17">
        <v>-9.4100000000000003E-2</v>
      </c>
      <c r="N1329" s="17">
        <v>0.156</v>
      </c>
      <c r="O1329" s="17">
        <v>0.1593</v>
      </c>
      <c r="P1329" s="38">
        <v>1</v>
      </c>
      <c r="Q1329" s="38">
        <v>3.33</v>
      </c>
    </row>
    <row r="1330" spans="1:17" x14ac:dyDescent="0.35">
      <c r="A1330" s="65" t="s">
        <v>4347</v>
      </c>
      <c r="B1330" s="65" t="s">
        <v>12</v>
      </c>
      <c r="C1330" s="89" t="s">
        <v>3343</v>
      </c>
      <c r="D1330" s="74">
        <v>18531470</v>
      </c>
      <c r="E1330" s="74">
        <v>19524838</v>
      </c>
      <c r="F1330" s="74">
        <v>20352446</v>
      </c>
      <c r="G1330" s="74">
        <v>17447878</v>
      </c>
      <c r="H1330" s="74">
        <v>18751109</v>
      </c>
      <c r="I1330" s="74">
        <v>19172045</v>
      </c>
      <c r="J1330" s="53">
        <v>1083592</v>
      </c>
      <c r="K1330" s="53">
        <v>773729</v>
      </c>
      <c r="L1330" s="53">
        <v>1180401</v>
      </c>
      <c r="M1330" s="17">
        <v>6.2100000000000002E-2</v>
      </c>
      <c r="N1330" s="17">
        <v>4.1300000000000003E-2</v>
      </c>
      <c r="O1330" s="17">
        <v>6.1600000000000002E-2</v>
      </c>
      <c r="P1330" s="38">
        <v>0</v>
      </c>
      <c r="Q1330" s="38">
        <v>0</v>
      </c>
    </row>
    <row r="1331" spans="1:17" x14ac:dyDescent="0.35">
      <c r="A1331" s="65" t="s">
        <v>4348</v>
      </c>
      <c r="B1331" s="65" t="s">
        <v>30</v>
      </c>
      <c r="C1331" s="89" t="s">
        <v>3345</v>
      </c>
      <c r="D1331" s="74">
        <v>4102295</v>
      </c>
      <c r="E1331" s="74">
        <v>3883759</v>
      </c>
      <c r="F1331" s="74">
        <v>3369755</v>
      </c>
      <c r="G1331" s="74">
        <v>3803010</v>
      </c>
      <c r="H1331" s="74">
        <v>2894976</v>
      </c>
      <c r="I1331" s="74">
        <v>2972630</v>
      </c>
      <c r="J1331" s="53">
        <v>299285</v>
      </c>
      <c r="K1331" s="53">
        <v>988783</v>
      </c>
      <c r="L1331" s="53">
        <v>397125</v>
      </c>
      <c r="M1331" s="17">
        <v>7.8700000000000006E-2</v>
      </c>
      <c r="N1331" s="17">
        <v>0.34160000000000001</v>
      </c>
      <c r="O1331" s="17">
        <v>0.1336</v>
      </c>
      <c r="P1331" s="38">
        <v>0</v>
      </c>
      <c r="Q1331" s="38">
        <v>0</v>
      </c>
    </row>
    <row r="1332" spans="1:17" x14ac:dyDescent="0.35">
      <c r="A1332" s="65" t="s">
        <v>4349</v>
      </c>
      <c r="B1332" s="65" t="s">
        <v>52</v>
      </c>
      <c r="C1332" s="89" t="s">
        <v>3349</v>
      </c>
      <c r="D1332" s="74">
        <v>4307309.1100000003</v>
      </c>
      <c r="E1332" s="74">
        <v>5130455.01</v>
      </c>
      <c r="F1332" s="74">
        <v>4863224.51</v>
      </c>
      <c r="G1332" s="74">
        <v>4029870.45</v>
      </c>
      <c r="H1332" s="74">
        <v>4460220.2</v>
      </c>
      <c r="I1332" s="74">
        <v>4944507.8099999996</v>
      </c>
      <c r="J1332" s="53">
        <v>277438.66000000015</v>
      </c>
      <c r="K1332" s="53">
        <v>670234.80999999959</v>
      </c>
      <c r="L1332" s="53">
        <v>-81283.299999999814</v>
      </c>
      <c r="M1332" s="17">
        <v>6.88E-2</v>
      </c>
      <c r="N1332" s="17">
        <v>0.15029999999999999</v>
      </c>
      <c r="O1332" s="17">
        <v>-1.6400000000000001E-2</v>
      </c>
      <c r="P1332" s="38">
        <v>1</v>
      </c>
      <c r="Q1332" s="38">
        <v>3.33</v>
      </c>
    </row>
    <row r="1333" spans="1:17" x14ac:dyDescent="0.35">
      <c r="A1333" s="65" t="s">
        <v>4350</v>
      </c>
      <c r="B1333" s="65" t="s">
        <v>65</v>
      </c>
      <c r="C1333" s="89" t="s">
        <v>3353</v>
      </c>
      <c r="D1333" s="74">
        <v>1222116</v>
      </c>
      <c r="E1333" s="74">
        <v>1308756.43</v>
      </c>
      <c r="F1333" s="74">
        <v>1443344.64</v>
      </c>
      <c r="G1333" s="74">
        <v>1292698</v>
      </c>
      <c r="H1333" s="74">
        <v>1396284.63</v>
      </c>
      <c r="I1333" s="74">
        <v>1663132.81</v>
      </c>
      <c r="J1333" s="53">
        <v>-70582</v>
      </c>
      <c r="K1333" s="53">
        <v>-87528.199999999953</v>
      </c>
      <c r="L1333" s="53">
        <v>-219788.17000000016</v>
      </c>
      <c r="M1333" s="17">
        <v>-5.4600000000000003E-2</v>
      </c>
      <c r="N1333" s="17">
        <v>-6.2700000000000006E-2</v>
      </c>
      <c r="O1333" s="17">
        <v>-0.13220000000000001</v>
      </c>
      <c r="P1333" s="38">
        <v>3</v>
      </c>
      <c r="Q1333" s="38">
        <v>10</v>
      </c>
    </row>
    <row r="1334" spans="1:17" x14ac:dyDescent="0.35">
      <c r="A1334" s="65" t="s">
        <v>4351</v>
      </c>
      <c r="B1334" s="65" t="s">
        <v>15</v>
      </c>
      <c r="C1334" s="89" t="s">
        <v>3355</v>
      </c>
      <c r="D1334" s="74">
        <v>1241014</v>
      </c>
      <c r="E1334" s="74">
        <v>1186420</v>
      </c>
      <c r="F1334" s="74">
        <v>1403333</v>
      </c>
      <c r="G1334" s="74">
        <v>1380556</v>
      </c>
      <c r="H1334" s="74">
        <v>1234243</v>
      </c>
      <c r="I1334" s="74">
        <v>1389143</v>
      </c>
      <c r="J1334" s="53">
        <v>-139542</v>
      </c>
      <c r="K1334" s="53">
        <v>-47823</v>
      </c>
      <c r="L1334" s="53">
        <v>14190</v>
      </c>
      <c r="M1334" s="17">
        <v>-0.1011</v>
      </c>
      <c r="N1334" s="17">
        <v>-3.8699999999999998E-2</v>
      </c>
      <c r="O1334" s="17">
        <v>1.0200000000000001E-2</v>
      </c>
      <c r="P1334" s="38">
        <v>2</v>
      </c>
      <c r="Q1334" s="38">
        <v>6.67</v>
      </c>
    </row>
    <row r="1335" spans="1:17" x14ac:dyDescent="0.35">
      <c r="A1335" s="65" t="s">
        <v>4352</v>
      </c>
      <c r="B1335" s="65" t="s">
        <v>51</v>
      </c>
      <c r="C1335" s="89" t="s">
        <v>3356</v>
      </c>
      <c r="D1335" s="74">
        <v>2314677</v>
      </c>
      <c r="E1335" s="74">
        <v>2193125</v>
      </c>
      <c r="F1335" s="74">
        <v>2569776</v>
      </c>
      <c r="G1335" s="74">
        <v>2170123.44</v>
      </c>
      <c r="H1335" s="74">
        <v>2105619</v>
      </c>
      <c r="I1335" s="74">
        <v>2342685</v>
      </c>
      <c r="J1335" s="53">
        <v>144553.56000000006</v>
      </c>
      <c r="K1335" s="53">
        <v>87506</v>
      </c>
      <c r="L1335" s="53">
        <v>227091</v>
      </c>
      <c r="M1335" s="17">
        <v>6.6600000000000006E-2</v>
      </c>
      <c r="N1335" s="17">
        <v>4.1599999999999998E-2</v>
      </c>
      <c r="O1335" s="17">
        <v>9.69E-2</v>
      </c>
      <c r="P1335" s="38">
        <v>0</v>
      </c>
      <c r="Q1335" s="38">
        <v>0</v>
      </c>
    </row>
    <row r="1336" spans="1:17" x14ac:dyDescent="0.35">
      <c r="A1336" s="65" t="s">
        <v>4353</v>
      </c>
      <c r="B1336" s="65" t="s">
        <v>51</v>
      </c>
      <c r="C1336" s="89" t="s">
        <v>3358</v>
      </c>
      <c r="D1336" s="74">
        <v>4618862.6399999997</v>
      </c>
      <c r="E1336" s="74">
        <v>4759419.9400000004</v>
      </c>
      <c r="F1336" s="74">
        <v>4968331.84</v>
      </c>
      <c r="G1336" s="74">
        <v>4840284.3099999996</v>
      </c>
      <c r="H1336" s="74">
        <v>5005735.96</v>
      </c>
      <c r="I1336" s="74">
        <v>5149692.9000000004</v>
      </c>
      <c r="J1336" s="53">
        <v>-221421.66999999993</v>
      </c>
      <c r="K1336" s="53">
        <v>-246316.01999999955</v>
      </c>
      <c r="L1336" s="53">
        <v>-181361.06000000052</v>
      </c>
      <c r="M1336" s="17">
        <v>-4.5699999999999998E-2</v>
      </c>
      <c r="N1336" s="17">
        <v>-4.9200000000000001E-2</v>
      </c>
      <c r="O1336" s="17">
        <v>-3.5200000000000002E-2</v>
      </c>
      <c r="P1336" s="38">
        <v>3</v>
      </c>
      <c r="Q1336" s="38">
        <v>10</v>
      </c>
    </row>
    <row r="1337" spans="1:17" x14ac:dyDescent="0.35">
      <c r="A1337" s="65" t="s">
        <v>4354</v>
      </c>
      <c r="B1337" s="65" t="s">
        <v>12</v>
      </c>
      <c r="C1337" s="89" t="s">
        <v>3360</v>
      </c>
      <c r="D1337" s="74">
        <v>24252759.920000002</v>
      </c>
      <c r="E1337" s="74">
        <v>25797352.91</v>
      </c>
      <c r="F1337" s="74">
        <v>26874461.600000001</v>
      </c>
      <c r="G1337" s="74">
        <v>23881187.989999998</v>
      </c>
      <c r="H1337" s="74">
        <v>23950271.390000001</v>
      </c>
      <c r="I1337" s="74">
        <v>27239065.309999999</v>
      </c>
      <c r="J1337" s="53">
        <v>371571.93000000343</v>
      </c>
      <c r="K1337" s="53">
        <v>1847081.5199999996</v>
      </c>
      <c r="L1337" s="53">
        <v>-364603.70999999717</v>
      </c>
      <c r="M1337" s="17">
        <v>1.5599999999999999E-2</v>
      </c>
      <c r="N1337" s="17">
        <v>7.7100000000000002E-2</v>
      </c>
      <c r="O1337" s="17">
        <v>-1.34E-2</v>
      </c>
      <c r="P1337" s="38">
        <v>1</v>
      </c>
      <c r="Q1337" s="38">
        <v>3.33</v>
      </c>
    </row>
    <row r="1338" spans="1:17" x14ac:dyDescent="0.35">
      <c r="A1338" s="65" t="s">
        <v>4355</v>
      </c>
      <c r="B1338" s="65" t="s">
        <v>19</v>
      </c>
      <c r="C1338" s="89" t="s">
        <v>3362</v>
      </c>
      <c r="D1338" s="74">
        <v>1140584.94</v>
      </c>
      <c r="E1338" s="74">
        <v>1138703.68</v>
      </c>
      <c r="F1338" s="74">
        <v>1233931.2</v>
      </c>
      <c r="G1338" s="74">
        <v>1228998.4099999999</v>
      </c>
      <c r="H1338" s="74">
        <v>1176360.76</v>
      </c>
      <c r="I1338" s="74">
        <v>1340315.21</v>
      </c>
      <c r="J1338" s="53">
        <v>-88413.469999999972</v>
      </c>
      <c r="K1338" s="53">
        <v>-37657.080000000075</v>
      </c>
      <c r="L1338" s="53">
        <v>-106384.01000000001</v>
      </c>
      <c r="M1338" s="17">
        <v>-7.1900000000000006E-2</v>
      </c>
      <c r="N1338" s="17">
        <v>-3.2000000000000001E-2</v>
      </c>
      <c r="O1338" s="17">
        <v>-7.9399999999999998E-2</v>
      </c>
      <c r="P1338" s="38">
        <v>3</v>
      </c>
      <c r="Q1338" s="38">
        <v>10</v>
      </c>
    </row>
    <row r="1339" spans="1:17" x14ac:dyDescent="0.35">
      <c r="A1339" s="65" t="s">
        <v>4356</v>
      </c>
      <c r="B1339" s="65" t="s">
        <v>53</v>
      </c>
      <c r="C1339" s="89" t="s">
        <v>3363</v>
      </c>
      <c r="D1339" s="74">
        <v>15710512</v>
      </c>
      <c r="E1339" s="74">
        <v>13236905.33</v>
      </c>
      <c r="F1339" s="74">
        <v>13227449.67</v>
      </c>
      <c r="G1339" s="74">
        <v>14731317.98</v>
      </c>
      <c r="H1339" s="74">
        <v>11376820.51</v>
      </c>
      <c r="I1339" s="74">
        <v>12089937.26</v>
      </c>
      <c r="J1339" s="53">
        <v>979194.01999999955</v>
      </c>
      <c r="K1339" s="53">
        <v>1860084.8200000003</v>
      </c>
      <c r="L1339" s="53">
        <v>1137512.4100000001</v>
      </c>
      <c r="M1339" s="17">
        <v>6.6500000000000004E-2</v>
      </c>
      <c r="N1339" s="17">
        <v>0.16350000000000001</v>
      </c>
      <c r="O1339" s="17">
        <v>9.4100000000000003E-2</v>
      </c>
      <c r="P1339" s="38">
        <v>0</v>
      </c>
      <c r="Q1339" s="38">
        <v>0</v>
      </c>
    </row>
    <row r="1340" spans="1:17" x14ac:dyDescent="0.35">
      <c r="A1340" s="65" t="s">
        <v>4357</v>
      </c>
      <c r="B1340" s="65" t="s">
        <v>15</v>
      </c>
      <c r="C1340" s="89" t="s">
        <v>3364</v>
      </c>
      <c r="D1340" s="74">
        <v>1077351</v>
      </c>
      <c r="E1340" s="74">
        <v>1141828</v>
      </c>
      <c r="F1340" s="74">
        <v>1091587</v>
      </c>
      <c r="G1340" s="74">
        <v>824693</v>
      </c>
      <c r="H1340" s="74">
        <v>1083468</v>
      </c>
      <c r="I1340" s="74">
        <v>997655</v>
      </c>
      <c r="J1340" s="53">
        <v>252658</v>
      </c>
      <c r="K1340" s="53">
        <v>58360</v>
      </c>
      <c r="L1340" s="53">
        <v>93932</v>
      </c>
      <c r="M1340" s="17">
        <v>0.30640000000000001</v>
      </c>
      <c r="N1340" s="17">
        <v>5.3900000000000003E-2</v>
      </c>
      <c r="O1340" s="17">
        <v>9.4200000000000006E-2</v>
      </c>
      <c r="P1340" s="38">
        <v>0</v>
      </c>
      <c r="Q1340" s="38">
        <v>0</v>
      </c>
    </row>
    <row r="1341" spans="1:17" x14ac:dyDescent="0.35">
      <c r="A1341" s="65" t="s">
        <v>4358</v>
      </c>
      <c r="B1341" s="65" t="s">
        <v>51</v>
      </c>
      <c r="C1341" s="89" t="s">
        <v>3366</v>
      </c>
      <c r="D1341" s="74">
        <v>2594707.92</v>
      </c>
      <c r="E1341" s="74">
        <v>2733035.71</v>
      </c>
      <c r="F1341" s="74">
        <v>2714473</v>
      </c>
      <c r="G1341" s="74">
        <v>2465983.64</v>
      </c>
      <c r="H1341" s="74">
        <v>2288390.4500000002</v>
      </c>
      <c r="I1341" s="74">
        <v>3089086.3</v>
      </c>
      <c r="J1341" s="53">
        <v>128724.2799999998</v>
      </c>
      <c r="K1341" s="53">
        <v>444645.25999999978</v>
      </c>
      <c r="L1341" s="53">
        <v>-374613.29999999981</v>
      </c>
      <c r="M1341" s="17">
        <v>5.2200000000000003E-2</v>
      </c>
      <c r="N1341" s="17">
        <v>0.1943</v>
      </c>
      <c r="O1341" s="17">
        <v>-0.12130000000000001</v>
      </c>
      <c r="P1341" s="38">
        <v>1</v>
      </c>
      <c r="Q1341" s="38">
        <v>3.33</v>
      </c>
    </row>
    <row r="1342" spans="1:17" x14ac:dyDescent="0.35">
      <c r="A1342" s="65" t="s">
        <v>4359</v>
      </c>
      <c r="B1342" s="65" t="s">
        <v>17</v>
      </c>
      <c r="C1342" s="89" t="s">
        <v>3368</v>
      </c>
      <c r="D1342" s="74">
        <v>889039</v>
      </c>
      <c r="E1342" s="74">
        <v>954444</v>
      </c>
      <c r="F1342" s="74">
        <v>906708</v>
      </c>
      <c r="G1342" s="74">
        <v>805825</v>
      </c>
      <c r="H1342" s="74">
        <v>793649</v>
      </c>
      <c r="I1342" s="74">
        <v>963858</v>
      </c>
      <c r="J1342" s="53">
        <v>83214</v>
      </c>
      <c r="K1342" s="53">
        <v>160795</v>
      </c>
      <c r="L1342" s="53">
        <v>-57150</v>
      </c>
      <c r="M1342" s="17">
        <v>0.1033</v>
      </c>
      <c r="N1342" s="17">
        <v>0.2026</v>
      </c>
      <c r="O1342" s="17">
        <v>-5.9299999999999999E-2</v>
      </c>
      <c r="P1342" s="38">
        <v>1</v>
      </c>
      <c r="Q1342" s="38">
        <v>3.33</v>
      </c>
    </row>
    <row r="1343" spans="1:17" x14ac:dyDescent="0.35">
      <c r="A1343" s="65" t="s">
        <v>4360</v>
      </c>
      <c r="B1343" s="65" t="s">
        <v>28</v>
      </c>
      <c r="C1343" s="89" t="s">
        <v>3370</v>
      </c>
      <c r="D1343" s="74">
        <v>2081871.34</v>
      </c>
      <c r="E1343" s="74">
        <v>2184172.4</v>
      </c>
      <c r="F1343" s="74">
        <v>2060728.89</v>
      </c>
      <c r="G1343" s="74">
        <v>2000997.29</v>
      </c>
      <c r="H1343" s="74">
        <v>2011991.06</v>
      </c>
      <c r="I1343" s="74">
        <v>2010125.35</v>
      </c>
      <c r="J1343" s="53">
        <v>80874.050000000047</v>
      </c>
      <c r="K1343" s="53">
        <v>172181.33999999985</v>
      </c>
      <c r="L1343" s="53">
        <v>50603.539999999804</v>
      </c>
      <c r="M1343" s="17">
        <v>4.0399999999999998E-2</v>
      </c>
      <c r="N1343" s="17">
        <v>8.5599999999999996E-2</v>
      </c>
      <c r="O1343" s="17">
        <v>2.52E-2</v>
      </c>
      <c r="P1343" s="38">
        <v>0</v>
      </c>
      <c r="Q1343" s="38">
        <v>0</v>
      </c>
    </row>
    <row r="1344" spans="1:17" x14ac:dyDescent="0.35">
      <c r="A1344" s="65" t="s">
        <v>4361</v>
      </c>
      <c r="B1344" s="65" t="s">
        <v>56</v>
      </c>
      <c r="C1344" s="89" t="s">
        <v>3372</v>
      </c>
      <c r="D1344" s="74">
        <v>2942776.56</v>
      </c>
      <c r="E1344" s="74">
        <v>2951639.67</v>
      </c>
      <c r="F1344" s="74">
        <v>4615563.76</v>
      </c>
      <c r="G1344" s="74">
        <v>3021500.49</v>
      </c>
      <c r="H1344" s="74">
        <v>2531628.89</v>
      </c>
      <c r="I1344" s="74">
        <v>4116760.8</v>
      </c>
      <c r="J1344" s="53">
        <v>-78723.930000000168</v>
      </c>
      <c r="K1344" s="53">
        <v>420010.7799999998</v>
      </c>
      <c r="L1344" s="53">
        <v>498802.95999999996</v>
      </c>
      <c r="M1344" s="17">
        <v>-2.6100000000000002E-2</v>
      </c>
      <c r="N1344" s="17">
        <v>0.16589999999999999</v>
      </c>
      <c r="O1344" s="17">
        <v>0.1212</v>
      </c>
      <c r="P1344" s="38">
        <v>1</v>
      </c>
      <c r="Q1344" s="38">
        <v>3.33</v>
      </c>
    </row>
    <row r="1345" spans="1:17" x14ac:dyDescent="0.35">
      <c r="A1345" s="65" t="s">
        <v>4362</v>
      </c>
      <c r="B1345" s="65" t="s">
        <v>66</v>
      </c>
      <c r="C1345" s="89" t="s">
        <v>3373</v>
      </c>
      <c r="D1345" s="74">
        <v>1200864.8500000001</v>
      </c>
      <c r="E1345" s="74">
        <v>1297780.1100000001</v>
      </c>
      <c r="F1345" s="74">
        <v>1533047.67</v>
      </c>
      <c r="G1345" s="74">
        <v>1169367.8500000001</v>
      </c>
      <c r="H1345" s="74">
        <v>1252561.5900000001</v>
      </c>
      <c r="I1345" s="74">
        <v>1371574.92</v>
      </c>
      <c r="J1345" s="53">
        <v>31497</v>
      </c>
      <c r="K1345" s="53">
        <v>45218.520000000019</v>
      </c>
      <c r="L1345" s="53">
        <v>161472.75</v>
      </c>
      <c r="M1345" s="17">
        <v>2.69E-2</v>
      </c>
      <c r="N1345" s="17">
        <v>3.61E-2</v>
      </c>
      <c r="O1345" s="17">
        <v>0.1177</v>
      </c>
      <c r="P1345" s="38">
        <v>0</v>
      </c>
      <c r="Q1345" s="38">
        <v>0</v>
      </c>
    </row>
    <row r="1346" spans="1:17" x14ac:dyDescent="0.35">
      <c r="A1346" s="65" t="s">
        <v>4363</v>
      </c>
      <c r="B1346" s="65" t="s">
        <v>32</v>
      </c>
      <c r="C1346" s="89" t="s">
        <v>3375</v>
      </c>
      <c r="D1346" s="74">
        <v>1020494.21</v>
      </c>
      <c r="E1346" s="74">
        <v>1138354.19</v>
      </c>
      <c r="F1346" s="74">
        <v>1180723.3799999999</v>
      </c>
      <c r="G1346" s="74">
        <v>975751.62</v>
      </c>
      <c r="H1346" s="74">
        <v>1119184.3500000001</v>
      </c>
      <c r="I1346" s="74">
        <v>1187978.83</v>
      </c>
      <c r="J1346" s="53">
        <v>44742.589999999967</v>
      </c>
      <c r="K1346" s="53">
        <v>19169.839999999851</v>
      </c>
      <c r="L1346" s="53">
        <v>-7255.4500000001863</v>
      </c>
      <c r="M1346" s="17">
        <v>4.5900000000000003E-2</v>
      </c>
      <c r="N1346" s="17">
        <v>1.7100000000000001E-2</v>
      </c>
      <c r="O1346" s="17">
        <v>-6.1000000000000004E-3</v>
      </c>
      <c r="P1346" s="38">
        <v>1</v>
      </c>
      <c r="Q1346" s="38">
        <v>3.33</v>
      </c>
    </row>
    <row r="1347" spans="1:17" x14ac:dyDescent="0.35">
      <c r="A1347" s="65" t="s">
        <v>4364</v>
      </c>
      <c r="B1347" s="65" t="s">
        <v>54</v>
      </c>
      <c r="C1347" s="89" t="s">
        <v>3377</v>
      </c>
      <c r="D1347" s="74">
        <v>29407543</v>
      </c>
      <c r="E1347" s="74">
        <v>30440644</v>
      </c>
      <c r="F1347" s="74">
        <v>33446690</v>
      </c>
      <c r="G1347" s="74">
        <v>27394367</v>
      </c>
      <c r="H1347" s="74">
        <v>28115349</v>
      </c>
      <c r="I1347" s="74">
        <v>31663869</v>
      </c>
      <c r="J1347" s="53">
        <v>2013176</v>
      </c>
      <c r="K1347" s="53">
        <v>2325295</v>
      </c>
      <c r="L1347" s="53">
        <v>1782821</v>
      </c>
      <c r="M1347" s="17">
        <v>7.3499999999999996E-2</v>
      </c>
      <c r="N1347" s="17">
        <v>8.2699999999999996E-2</v>
      </c>
      <c r="O1347" s="17">
        <v>5.6300000000000003E-2</v>
      </c>
      <c r="P1347" s="38">
        <v>0</v>
      </c>
      <c r="Q1347" s="38">
        <v>0</v>
      </c>
    </row>
    <row r="1348" spans="1:17" x14ac:dyDescent="0.35">
      <c r="A1348" s="65" t="s">
        <v>4365</v>
      </c>
      <c r="B1348" s="65" t="s">
        <v>29</v>
      </c>
      <c r="C1348" s="89" t="s">
        <v>3378</v>
      </c>
      <c r="D1348" s="74">
        <v>2170330.21</v>
      </c>
      <c r="E1348" s="74">
        <v>2006146.27</v>
      </c>
      <c r="F1348" s="74">
        <v>2077333.86</v>
      </c>
      <c r="G1348" s="74">
        <v>2233883.34</v>
      </c>
      <c r="H1348" s="74">
        <v>1808748.01</v>
      </c>
      <c r="I1348" s="74">
        <v>1938882.93</v>
      </c>
      <c r="J1348" s="53">
        <v>-63553.129999999888</v>
      </c>
      <c r="K1348" s="53">
        <v>197398.26</v>
      </c>
      <c r="L1348" s="53">
        <v>138450.93000000017</v>
      </c>
      <c r="M1348" s="17">
        <v>-2.8400000000000002E-2</v>
      </c>
      <c r="N1348" s="17">
        <v>0.1091</v>
      </c>
      <c r="O1348" s="17">
        <v>7.1400000000000005E-2</v>
      </c>
      <c r="P1348" s="38">
        <v>1</v>
      </c>
      <c r="Q1348" s="38">
        <v>3.33</v>
      </c>
    </row>
    <row r="1349" spans="1:17" x14ac:dyDescent="0.35">
      <c r="A1349" s="65" t="s">
        <v>4366</v>
      </c>
      <c r="B1349" s="65" t="s">
        <v>75</v>
      </c>
      <c r="C1349" s="89" t="s">
        <v>3380</v>
      </c>
      <c r="D1349" s="74">
        <v>4859170.8099999996</v>
      </c>
      <c r="E1349" s="74">
        <v>5285304.99</v>
      </c>
      <c r="F1349" s="74">
        <v>5548963</v>
      </c>
      <c r="G1349" s="74">
        <v>4596073.3600000003</v>
      </c>
      <c r="H1349" s="74">
        <v>4768863.42</v>
      </c>
      <c r="I1349" s="74">
        <v>5389222</v>
      </c>
      <c r="J1349" s="53">
        <v>263097.44999999925</v>
      </c>
      <c r="K1349" s="53">
        <v>516441.5700000003</v>
      </c>
      <c r="L1349" s="53">
        <v>159741</v>
      </c>
      <c r="M1349" s="17">
        <v>5.7200000000000001E-2</v>
      </c>
      <c r="N1349" s="17">
        <v>0.10829999999999999</v>
      </c>
      <c r="O1349" s="17">
        <v>2.9600000000000001E-2</v>
      </c>
      <c r="P1349" s="38">
        <v>0</v>
      </c>
      <c r="Q1349" s="38">
        <v>0</v>
      </c>
    </row>
    <row r="1350" spans="1:17" x14ac:dyDescent="0.35">
      <c r="A1350" s="65" t="s">
        <v>4367</v>
      </c>
      <c r="B1350" s="65" t="s">
        <v>30</v>
      </c>
      <c r="C1350" s="89" t="s">
        <v>3382</v>
      </c>
      <c r="D1350" s="74">
        <v>15371716</v>
      </c>
      <c r="E1350" s="74">
        <v>18026989</v>
      </c>
      <c r="F1350" s="74">
        <v>17178089</v>
      </c>
      <c r="G1350" s="74">
        <v>15574076</v>
      </c>
      <c r="H1350" s="74">
        <v>15463142</v>
      </c>
      <c r="I1350" s="74">
        <v>16557653</v>
      </c>
      <c r="J1350" s="53">
        <v>-202360</v>
      </c>
      <c r="K1350" s="53">
        <v>2563847</v>
      </c>
      <c r="L1350" s="53">
        <v>620436</v>
      </c>
      <c r="M1350" s="17">
        <v>-1.2999999999999999E-2</v>
      </c>
      <c r="N1350" s="17">
        <v>0.1658</v>
      </c>
      <c r="O1350" s="17">
        <v>3.7499999999999999E-2</v>
      </c>
      <c r="P1350" s="38">
        <v>1</v>
      </c>
      <c r="Q1350" s="38">
        <v>3.33</v>
      </c>
    </row>
    <row r="1351" spans="1:17" x14ac:dyDescent="0.35">
      <c r="A1351" s="65" t="s">
        <v>4368</v>
      </c>
      <c r="B1351" s="65" t="s">
        <v>10</v>
      </c>
      <c r="C1351" s="89" t="s">
        <v>3384</v>
      </c>
      <c r="D1351" s="74">
        <v>521181.59</v>
      </c>
      <c r="E1351" s="74">
        <v>582168.13</v>
      </c>
      <c r="F1351" s="74">
        <v>467205.6</v>
      </c>
      <c r="G1351" s="74">
        <v>492408.29</v>
      </c>
      <c r="H1351" s="74">
        <v>573543.5</v>
      </c>
      <c r="I1351" s="74">
        <v>463994.99</v>
      </c>
      <c r="J1351" s="53">
        <v>28773.300000000047</v>
      </c>
      <c r="K1351" s="53">
        <v>8624.6300000000047</v>
      </c>
      <c r="L1351" s="53">
        <v>3210.609999999986</v>
      </c>
      <c r="M1351" s="17">
        <v>5.8400000000000001E-2</v>
      </c>
      <c r="N1351" s="17">
        <v>1.4999999999999999E-2</v>
      </c>
      <c r="O1351" s="17">
        <v>6.8999999999999999E-3</v>
      </c>
      <c r="P1351" s="38">
        <v>0</v>
      </c>
      <c r="Q1351" s="38">
        <v>0</v>
      </c>
    </row>
    <row r="1352" spans="1:17" x14ac:dyDescent="0.35">
      <c r="A1352" s="65" t="s">
        <v>4369</v>
      </c>
      <c r="B1352" s="65" t="s">
        <v>41</v>
      </c>
      <c r="C1352" s="89" t="s">
        <v>3385</v>
      </c>
      <c r="D1352" s="74">
        <v>891445</v>
      </c>
      <c r="E1352" s="74">
        <v>967950</v>
      </c>
      <c r="F1352" s="74">
        <v>1038115</v>
      </c>
      <c r="G1352" s="74">
        <v>815988</v>
      </c>
      <c r="H1352" s="74">
        <v>1101604</v>
      </c>
      <c r="I1352" s="74">
        <v>1044247</v>
      </c>
      <c r="J1352" s="53">
        <v>75457</v>
      </c>
      <c r="K1352" s="53">
        <v>-133654</v>
      </c>
      <c r="L1352" s="53">
        <v>-6132</v>
      </c>
      <c r="M1352" s="17">
        <v>9.2499999999999999E-2</v>
      </c>
      <c r="N1352" s="17">
        <v>-0.12130000000000001</v>
      </c>
      <c r="O1352" s="17">
        <v>-5.8999999999999999E-3</v>
      </c>
      <c r="P1352" s="38">
        <v>2</v>
      </c>
      <c r="Q1352" s="38">
        <v>6.67</v>
      </c>
    </row>
    <row r="1353" spans="1:17" x14ac:dyDescent="0.35">
      <c r="A1353" s="65" t="s">
        <v>4370</v>
      </c>
      <c r="B1353" s="65" t="s">
        <v>73</v>
      </c>
      <c r="C1353" s="89" t="s">
        <v>3387</v>
      </c>
      <c r="D1353" s="74">
        <v>3908847</v>
      </c>
      <c r="E1353" s="74">
        <v>3775417.83</v>
      </c>
      <c r="F1353" s="74">
        <v>3935479.83</v>
      </c>
      <c r="G1353" s="74">
        <v>3565127</v>
      </c>
      <c r="H1353" s="74">
        <v>3576659.02</v>
      </c>
      <c r="I1353" s="74">
        <v>3966266.87</v>
      </c>
      <c r="J1353" s="53">
        <v>343720</v>
      </c>
      <c r="K1353" s="53">
        <v>198758.81000000006</v>
      </c>
      <c r="L1353" s="53">
        <v>-30787.040000000037</v>
      </c>
      <c r="M1353" s="17">
        <v>9.64E-2</v>
      </c>
      <c r="N1353" s="17">
        <v>5.5599999999999997E-2</v>
      </c>
      <c r="O1353" s="17">
        <v>-7.7999999999999996E-3</v>
      </c>
      <c r="P1353" s="38">
        <v>1</v>
      </c>
      <c r="Q1353" s="38">
        <v>3.33</v>
      </c>
    </row>
    <row r="1354" spans="1:17" x14ac:dyDescent="0.35">
      <c r="A1354" s="65" t="s">
        <v>4371</v>
      </c>
      <c r="B1354" s="65" t="s">
        <v>77</v>
      </c>
      <c r="C1354" s="89" t="s">
        <v>3388</v>
      </c>
      <c r="D1354" s="74">
        <v>1452131</v>
      </c>
      <c r="E1354" s="74">
        <v>1521013</v>
      </c>
      <c r="F1354" s="74">
        <v>1419415</v>
      </c>
      <c r="G1354" s="74">
        <v>1567042</v>
      </c>
      <c r="H1354" s="74">
        <v>1438024</v>
      </c>
      <c r="I1354" s="74">
        <v>1384012</v>
      </c>
      <c r="J1354" s="53">
        <v>-114911</v>
      </c>
      <c r="K1354" s="53">
        <v>82989</v>
      </c>
      <c r="L1354" s="53">
        <v>35403</v>
      </c>
      <c r="M1354" s="17">
        <v>-7.3300000000000004E-2</v>
      </c>
      <c r="N1354" s="17">
        <v>5.7700000000000001E-2</v>
      </c>
      <c r="O1354" s="17">
        <v>2.5600000000000001E-2</v>
      </c>
      <c r="P1354" s="38">
        <v>1</v>
      </c>
      <c r="Q1354" s="38">
        <v>3.33</v>
      </c>
    </row>
    <row r="1355" spans="1:17" x14ac:dyDescent="0.35">
      <c r="A1355" s="65" t="s">
        <v>4372</v>
      </c>
      <c r="B1355" s="65" t="s">
        <v>54</v>
      </c>
      <c r="C1355" s="89" t="s">
        <v>3389</v>
      </c>
      <c r="D1355" s="74">
        <v>20088067</v>
      </c>
      <c r="E1355" s="74">
        <v>20669437</v>
      </c>
      <c r="F1355" s="74">
        <v>21501638</v>
      </c>
      <c r="G1355" s="74">
        <v>19543845</v>
      </c>
      <c r="H1355" s="74">
        <v>20197439</v>
      </c>
      <c r="I1355" s="74">
        <v>21282308</v>
      </c>
      <c r="J1355" s="53">
        <v>544222</v>
      </c>
      <c r="K1355" s="53">
        <v>471998</v>
      </c>
      <c r="L1355" s="53">
        <v>219330</v>
      </c>
      <c r="M1355" s="17">
        <v>2.7799999999999998E-2</v>
      </c>
      <c r="N1355" s="17">
        <v>2.3400000000000001E-2</v>
      </c>
      <c r="O1355" s="17">
        <v>1.03E-2</v>
      </c>
      <c r="P1355" s="38">
        <v>0</v>
      </c>
      <c r="Q1355" s="38">
        <v>0</v>
      </c>
    </row>
    <row r="1356" spans="1:17" x14ac:dyDescent="0.35">
      <c r="A1356" s="65" t="s">
        <v>4373</v>
      </c>
      <c r="B1356" s="65" t="s">
        <v>30</v>
      </c>
      <c r="C1356" s="89" t="s">
        <v>3390</v>
      </c>
      <c r="D1356" s="74">
        <v>2842280</v>
      </c>
      <c r="E1356" s="74">
        <v>3669011.42</v>
      </c>
      <c r="F1356" s="74">
        <v>3438222</v>
      </c>
      <c r="G1356" s="74">
        <v>2808899.34</v>
      </c>
      <c r="H1356" s="74">
        <v>3591004</v>
      </c>
      <c r="I1356" s="74">
        <v>3302203.47</v>
      </c>
      <c r="J1356" s="53">
        <v>33380.660000000149</v>
      </c>
      <c r="K1356" s="53">
        <v>78007.419999999925</v>
      </c>
      <c r="L1356" s="53">
        <v>136018.5299999998</v>
      </c>
      <c r="M1356" s="17">
        <v>1.1900000000000001E-2</v>
      </c>
      <c r="N1356" s="17">
        <v>2.1700000000000001E-2</v>
      </c>
      <c r="O1356" s="17">
        <v>4.1200000000000001E-2</v>
      </c>
      <c r="P1356" s="38">
        <v>0</v>
      </c>
      <c r="Q1356" s="38">
        <v>0</v>
      </c>
    </row>
    <row r="1357" spans="1:17" x14ac:dyDescent="0.35">
      <c r="A1357" s="65" t="s">
        <v>4374</v>
      </c>
      <c r="B1357" s="65" t="s">
        <v>61</v>
      </c>
      <c r="C1357" s="89" t="s">
        <v>3391</v>
      </c>
      <c r="D1357" s="74">
        <v>6971472</v>
      </c>
      <c r="E1357" s="74">
        <v>7331479</v>
      </c>
      <c r="F1357" s="74">
        <v>7965159</v>
      </c>
      <c r="G1357" s="74">
        <v>6937815</v>
      </c>
      <c r="H1357" s="74">
        <v>6845364</v>
      </c>
      <c r="I1357" s="74">
        <v>8006256</v>
      </c>
      <c r="J1357" s="53">
        <v>33657</v>
      </c>
      <c r="K1357" s="53">
        <v>486115</v>
      </c>
      <c r="L1357" s="53">
        <v>-41097</v>
      </c>
      <c r="M1357" s="17">
        <v>4.8999999999999998E-3</v>
      </c>
      <c r="N1357" s="17">
        <v>7.0999999999999994E-2</v>
      </c>
      <c r="O1357" s="17">
        <v>-5.1000000000000004E-3</v>
      </c>
      <c r="P1357" s="38">
        <v>1</v>
      </c>
      <c r="Q1357" s="38">
        <v>3.33</v>
      </c>
    </row>
    <row r="1358" spans="1:17" x14ac:dyDescent="0.35">
      <c r="A1358" s="65" t="s">
        <v>4375</v>
      </c>
      <c r="B1358" s="65" t="s">
        <v>65</v>
      </c>
      <c r="C1358" s="89" t="s">
        <v>3392</v>
      </c>
      <c r="D1358" s="74">
        <v>2066810.62</v>
      </c>
      <c r="E1358" s="74">
        <v>1981051.9</v>
      </c>
      <c r="F1358" s="74">
        <v>1702887.5</v>
      </c>
      <c r="G1358" s="74">
        <v>2195703.14</v>
      </c>
      <c r="H1358" s="74">
        <v>2067031.88</v>
      </c>
      <c r="I1358" s="74">
        <v>2769971.1</v>
      </c>
      <c r="J1358" s="53">
        <v>-128892.52000000002</v>
      </c>
      <c r="K1358" s="53">
        <v>-85979.979999999981</v>
      </c>
      <c r="L1358" s="53">
        <v>-1067083.6000000001</v>
      </c>
      <c r="M1358" s="17">
        <v>-5.8700000000000002E-2</v>
      </c>
      <c r="N1358" s="17">
        <v>-4.1599999999999998E-2</v>
      </c>
      <c r="O1358" s="17">
        <v>-0.38519999999999999</v>
      </c>
      <c r="P1358" s="38">
        <v>3</v>
      </c>
      <c r="Q1358" s="38">
        <v>10</v>
      </c>
    </row>
    <row r="1359" spans="1:17" x14ac:dyDescent="0.35">
      <c r="A1359" s="65" t="s">
        <v>4376</v>
      </c>
      <c r="B1359" s="65" t="s">
        <v>42</v>
      </c>
      <c r="C1359" s="89" t="s">
        <v>3393</v>
      </c>
      <c r="D1359" s="74">
        <v>4243957</v>
      </c>
      <c r="E1359" s="74">
        <v>4393764</v>
      </c>
      <c r="F1359" s="74">
        <v>5081024</v>
      </c>
      <c r="G1359" s="74">
        <v>4518909</v>
      </c>
      <c r="H1359" s="74">
        <v>4555852</v>
      </c>
      <c r="I1359" s="74">
        <v>5090168</v>
      </c>
      <c r="J1359" s="53">
        <v>-274952</v>
      </c>
      <c r="K1359" s="53">
        <v>-162088</v>
      </c>
      <c r="L1359" s="53">
        <v>-9144</v>
      </c>
      <c r="M1359" s="17">
        <v>-6.08E-2</v>
      </c>
      <c r="N1359" s="17">
        <v>-3.56E-2</v>
      </c>
      <c r="O1359" s="17">
        <v>-1.8E-3</v>
      </c>
      <c r="P1359" s="38">
        <v>3</v>
      </c>
      <c r="Q1359" s="38">
        <v>10</v>
      </c>
    </row>
    <row r="1360" spans="1:17" x14ac:dyDescent="0.35">
      <c r="A1360" s="65" t="s">
        <v>4377</v>
      </c>
      <c r="B1360" s="65" t="s">
        <v>43</v>
      </c>
      <c r="C1360" s="89" t="s">
        <v>3395</v>
      </c>
      <c r="D1360" s="74">
        <v>1464255.92</v>
      </c>
      <c r="E1360" s="74">
        <v>1518424.61</v>
      </c>
      <c r="F1360" s="74">
        <v>1585050.67</v>
      </c>
      <c r="G1360" s="74">
        <v>1662508</v>
      </c>
      <c r="H1360" s="74">
        <v>1470883.12</v>
      </c>
      <c r="I1360" s="74">
        <v>1436719.53</v>
      </c>
      <c r="J1360" s="53">
        <v>-198252.08000000007</v>
      </c>
      <c r="K1360" s="53">
        <v>47541.489999999991</v>
      </c>
      <c r="L1360" s="53">
        <v>148331.1399999999</v>
      </c>
      <c r="M1360" s="17">
        <v>-0.1192</v>
      </c>
      <c r="N1360" s="17">
        <v>3.2300000000000002E-2</v>
      </c>
      <c r="O1360" s="17">
        <v>0.1032</v>
      </c>
      <c r="P1360" s="38">
        <v>1</v>
      </c>
      <c r="Q1360" s="38">
        <v>3.33</v>
      </c>
    </row>
    <row r="1361" spans="1:17" x14ac:dyDescent="0.35">
      <c r="A1361" s="65" t="s">
        <v>4378</v>
      </c>
      <c r="B1361" s="65" t="s">
        <v>72</v>
      </c>
      <c r="C1361" s="89" t="s">
        <v>3398</v>
      </c>
      <c r="D1361" s="74">
        <v>9313857</v>
      </c>
      <c r="E1361" s="74">
        <v>9534201</v>
      </c>
      <c r="F1361" s="74">
        <v>9724409</v>
      </c>
      <c r="G1361" s="74">
        <v>9174513</v>
      </c>
      <c r="H1361" s="74">
        <v>9535682</v>
      </c>
      <c r="I1361" s="74">
        <v>9137684</v>
      </c>
      <c r="J1361" s="53">
        <v>139344</v>
      </c>
      <c r="K1361" s="53">
        <v>-1481</v>
      </c>
      <c r="L1361" s="53">
        <v>586725</v>
      </c>
      <c r="M1361" s="17">
        <v>1.52E-2</v>
      </c>
      <c r="N1361" s="17">
        <v>-2.0000000000000001E-4</v>
      </c>
      <c r="O1361" s="17">
        <v>6.4199999999999993E-2</v>
      </c>
      <c r="P1361" s="38">
        <v>1</v>
      </c>
      <c r="Q1361" s="38">
        <v>3.33</v>
      </c>
    </row>
    <row r="1362" spans="1:17" x14ac:dyDescent="0.35">
      <c r="A1362" s="65" t="s">
        <v>4379</v>
      </c>
      <c r="B1362" s="65" t="s">
        <v>54</v>
      </c>
      <c r="C1362" s="89" t="s">
        <v>3400</v>
      </c>
      <c r="D1362" s="74">
        <v>5439415.46</v>
      </c>
      <c r="E1362" s="74">
        <v>5745936.2800000003</v>
      </c>
      <c r="F1362" s="74">
        <v>5870429.7199999997</v>
      </c>
      <c r="G1362" s="74">
        <v>5125025.12</v>
      </c>
      <c r="H1362" s="74">
        <v>5108712</v>
      </c>
      <c r="I1362" s="74">
        <v>5841364.4000000004</v>
      </c>
      <c r="J1362" s="53">
        <v>314390.33999999985</v>
      </c>
      <c r="K1362" s="53">
        <v>637224.28000000026</v>
      </c>
      <c r="L1362" s="53">
        <v>29065.319999999367</v>
      </c>
      <c r="M1362" s="17">
        <v>6.13E-2</v>
      </c>
      <c r="N1362" s="17">
        <v>0.12470000000000001</v>
      </c>
      <c r="O1362" s="17">
        <v>5.0000000000000001E-3</v>
      </c>
      <c r="P1362" s="38">
        <v>0</v>
      </c>
      <c r="Q1362" s="38">
        <v>0</v>
      </c>
    </row>
    <row r="1363" spans="1:17" x14ac:dyDescent="0.35">
      <c r="A1363" s="65" t="s">
        <v>4380</v>
      </c>
      <c r="B1363" s="65" t="s">
        <v>67</v>
      </c>
      <c r="C1363" s="89" t="s">
        <v>3401</v>
      </c>
      <c r="D1363" s="74">
        <v>1642996</v>
      </c>
      <c r="E1363" s="74">
        <v>1959069</v>
      </c>
      <c r="F1363" s="74">
        <v>2152756</v>
      </c>
      <c r="G1363" s="74">
        <v>1679766</v>
      </c>
      <c r="H1363" s="74">
        <v>1938079</v>
      </c>
      <c r="I1363" s="74">
        <v>1965848</v>
      </c>
      <c r="J1363" s="53">
        <v>-36770</v>
      </c>
      <c r="K1363" s="53">
        <v>20990</v>
      </c>
      <c r="L1363" s="53">
        <v>186908</v>
      </c>
      <c r="M1363" s="17">
        <v>-2.1899999999999999E-2</v>
      </c>
      <c r="N1363" s="17">
        <v>1.0800000000000001E-2</v>
      </c>
      <c r="O1363" s="17">
        <v>9.5100000000000004E-2</v>
      </c>
      <c r="P1363" s="38">
        <v>1</v>
      </c>
      <c r="Q1363" s="38">
        <v>3.33</v>
      </c>
    </row>
    <row r="1364" spans="1:17" x14ac:dyDescent="0.35">
      <c r="A1364" s="65" t="s">
        <v>4381</v>
      </c>
      <c r="B1364" s="65" t="s">
        <v>67</v>
      </c>
      <c r="C1364" s="89" t="s">
        <v>3402</v>
      </c>
      <c r="D1364" s="74">
        <v>995289.34</v>
      </c>
      <c r="E1364" s="74">
        <v>977075.93</v>
      </c>
      <c r="F1364" s="74">
        <v>1132284.69</v>
      </c>
      <c r="G1364" s="74">
        <v>1089713.82</v>
      </c>
      <c r="H1364" s="74">
        <v>1085962.52</v>
      </c>
      <c r="I1364" s="74">
        <v>1037097.33</v>
      </c>
      <c r="J1364" s="53">
        <v>-94424.480000000098</v>
      </c>
      <c r="K1364" s="53">
        <v>-108886.58999999997</v>
      </c>
      <c r="L1364" s="53">
        <v>95187.359999999986</v>
      </c>
      <c r="M1364" s="17">
        <v>-8.6699999999999999E-2</v>
      </c>
      <c r="N1364" s="17">
        <v>-0.1003</v>
      </c>
      <c r="O1364" s="17">
        <v>9.1800000000000007E-2</v>
      </c>
      <c r="P1364" s="38">
        <v>2</v>
      </c>
      <c r="Q1364" s="38">
        <v>6.67</v>
      </c>
    </row>
    <row r="1365" spans="1:17" x14ac:dyDescent="0.35">
      <c r="A1365" s="65" t="s">
        <v>4382</v>
      </c>
      <c r="B1365" s="65" t="s">
        <v>41</v>
      </c>
      <c r="C1365" s="89" t="s">
        <v>3404</v>
      </c>
      <c r="D1365" s="74">
        <v>7908455.7000000002</v>
      </c>
      <c r="E1365" s="74">
        <v>8164108.5499999998</v>
      </c>
      <c r="F1365" s="74">
        <v>8472684.5</v>
      </c>
      <c r="G1365" s="74">
        <v>7462563.5499999998</v>
      </c>
      <c r="H1365" s="74">
        <v>7518239.21</v>
      </c>
      <c r="I1365" s="74">
        <v>8161441.9800000004</v>
      </c>
      <c r="J1365" s="53">
        <v>445892.15000000037</v>
      </c>
      <c r="K1365" s="53">
        <v>645869.33999999985</v>
      </c>
      <c r="L1365" s="53">
        <v>311242.51999999955</v>
      </c>
      <c r="M1365" s="17">
        <v>5.9799999999999999E-2</v>
      </c>
      <c r="N1365" s="17">
        <v>8.5900000000000004E-2</v>
      </c>
      <c r="O1365" s="17">
        <v>3.8100000000000002E-2</v>
      </c>
      <c r="P1365" s="38">
        <v>0</v>
      </c>
      <c r="Q1365" s="38">
        <v>0</v>
      </c>
    </row>
    <row r="1366" spans="1:17" x14ac:dyDescent="0.35">
      <c r="A1366" s="65" t="s">
        <v>4383</v>
      </c>
      <c r="B1366" s="65" t="s">
        <v>46</v>
      </c>
      <c r="C1366" s="89" t="s">
        <v>3405</v>
      </c>
      <c r="D1366" s="74">
        <v>27946127</v>
      </c>
      <c r="E1366" s="74">
        <v>28582071</v>
      </c>
      <c r="F1366" s="74">
        <v>30253329</v>
      </c>
      <c r="G1366" s="74">
        <v>26082124</v>
      </c>
      <c r="H1366" s="74">
        <v>28496669</v>
      </c>
      <c r="I1366" s="74">
        <v>28140943</v>
      </c>
      <c r="J1366" s="53">
        <v>1864003</v>
      </c>
      <c r="K1366" s="53">
        <v>85402</v>
      </c>
      <c r="L1366" s="53">
        <v>2112386</v>
      </c>
      <c r="M1366" s="17">
        <v>7.1499999999999994E-2</v>
      </c>
      <c r="N1366" s="17">
        <v>3.0000000000000001E-3</v>
      </c>
      <c r="O1366" s="17">
        <v>7.51E-2</v>
      </c>
      <c r="P1366" s="38">
        <v>0</v>
      </c>
      <c r="Q1366" s="38">
        <v>0</v>
      </c>
    </row>
    <row r="1367" spans="1:17" x14ac:dyDescent="0.35">
      <c r="A1367" s="65" t="s">
        <v>4384</v>
      </c>
      <c r="B1367" s="65" t="s">
        <v>40</v>
      </c>
      <c r="C1367" s="89" t="s">
        <v>3407</v>
      </c>
      <c r="D1367" s="74">
        <v>1766508.59</v>
      </c>
      <c r="E1367" s="74">
        <v>1863346.46</v>
      </c>
      <c r="F1367" s="74">
        <v>1848004.39</v>
      </c>
      <c r="G1367" s="74">
        <v>1719321.47</v>
      </c>
      <c r="H1367" s="74">
        <v>1782881.12</v>
      </c>
      <c r="I1367" s="74">
        <v>1835183.25</v>
      </c>
      <c r="J1367" s="53">
        <v>47187.120000000112</v>
      </c>
      <c r="K1367" s="53">
        <v>80465.339999999851</v>
      </c>
      <c r="L1367" s="53">
        <v>12821.139999999898</v>
      </c>
      <c r="M1367" s="17">
        <v>2.7400000000000001E-2</v>
      </c>
      <c r="N1367" s="17">
        <v>4.5100000000000001E-2</v>
      </c>
      <c r="O1367" s="17">
        <v>7.0000000000000001E-3</v>
      </c>
      <c r="P1367" s="38">
        <v>0</v>
      </c>
      <c r="Q1367" s="38">
        <v>0</v>
      </c>
    </row>
    <row r="1368" spans="1:17" x14ac:dyDescent="0.35">
      <c r="A1368" s="65" t="s">
        <v>4385</v>
      </c>
      <c r="B1368" s="65" t="s">
        <v>10</v>
      </c>
      <c r="C1368" s="89" t="s">
        <v>3408</v>
      </c>
      <c r="D1368" s="74">
        <v>2259401.1800000002</v>
      </c>
      <c r="E1368" s="74">
        <v>2352694.98</v>
      </c>
      <c r="F1368" s="74">
        <v>2720150.26</v>
      </c>
      <c r="G1368" s="74">
        <v>2352390.48</v>
      </c>
      <c r="H1368" s="74">
        <v>2344531.65</v>
      </c>
      <c r="I1368" s="74">
        <v>2654980.13</v>
      </c>
      <c r="J1368" s="53">
        <v>-92989.299999999814</v>
      </c>
      <c r="K1368" s="53">
        <v>8163.3300000000745</v>
      </c>
      <c r="L1368" s="53">
        <v>65170.129999999888</v>
      </c>
      <c r="M1368" s="17">
        <v>-3.95E-2</v>
      </c>
      <c r="N1368" s="17">
        <v>3.5000000000000001E-3</v>
      </c>
      <c r="O1368" s="17">
        <v>2.4500000000000001E-2</v>
      </c>
      <c r="P1368" s="38">
        <v>1</v>
      </c>
      <c r="Q1368" s="38">
        <v>3.33</v>
      </c>
    </row>
    <row r="1369" spans="1:17" x14ac:dyDescent="0.35">
      <c r="A1369" s="65" t="s">
        <v>4386</v>
      </c>
      <c r="B1369" s="65" t="s">
        <v>10</v>
      </c>
      <c r="C1369" s="89" t="s">
        <v>3410</v>
      </c>
      <c r="D1369" s="74">
        <v>370590</v>
      </c>
      <c r="E1369" s="74">
        <v>468146</v>
      </c>
      <c r="F1369" s="74">
        <v>384257</v>
      </c>
      <c r="G1369" s="74">
        <v>336061</v>
      </c>
      <c r="H1369" s="74">
        <v>538201</v>
      </c>
      <c r="I1369" s="74">
        <v>302126</v>
      </c>
      <c r="J1369" s="53">
        <v>34529</v>
      </c>
      <c r="K1369" s="53">
        <v>-70055</v>
      </c>
      <c r="L1369" s="53">
        <v>82131</v>
      </c>
      <c r="M1369" s="17">
        <v>0.1027</v>
      </c>
      <c r="N1369" s="17">
        <v>-0.13020000000000001</v>
      </c>
      <c r="O1369" s="17">
        <v>0.27179999999999999</v>
      </c>
      <c r="P1369" s="38">
        <v>1</v>
      </c>
      <c r="Q1369" s="38">
        <v>3.33</v>
      </c>
    </row>
    <row r="1370" spans="1:17" x14ac:dyDescent="0.35">
      <c r="A1370" s="65" t="s">
        <v>4387</v>
      </c>
      <c r="B1370" s="65" t="s">
        <v>53</v>
      </c>
      <c r="C1370" s="89" t="s">
        <v>3412</v>
      </c>
      <c r="D1370" s="74">
        <v>1550936.24</v>
      </c>
      <c r="E1370" s="74">
        <v>1741993.64</v>
      </c>
      <c r="F1370" s="74">
        <v>1835603.55</v>
      </c>
      <c r="G1370" s="74">
        <v>1888408.48</v>
      </c>
      <c r="H1370" s="74">
        <v>1577715.6</v>
      </c>
      <c r="I1370" s="74">
        <v>1467719.26</v>
      </c>
      <c r="J1370" s="53">
        <v>-337472.24</v>
      </c>
      <c r="K1370" s="53">
        <v>164278.0399999998</v>
      </c>
      <c r="L1370" s="53">
        <v>367884.29000000004</v>
      </c>
      <c r="M1370" s="17">
        <v>-0.1787</v>
      </c>
      <c r="N1370" s="17">
        <v>0.1041</v>
      </c>
      <c r="O1370" s="17">
        <v>0.25069999999999998</v>
      </c>
      <c r="P1370" s="38">
        <v>1</v>
      </c>
      <c r="Q1370" s="38">
        <v>3.33</v>
      </c>
    </row>
    <row r="1371" spans="1:17" x14ac:dyDescent="0.35">
      <c r="A1371" s="65" t="s">
        <v>4388</v>
      </c>
      <c r="B1371" s="65" t="s">
        <v>56</v>
      </c>
      <c r="C1371" s="89" t="s">
        <v>3414</v>
      </c>
      <c r="D1371" s="74">
        <v>1995196.5</v>
      </c>
      <c r="E1371" s="74">
        <v>2477804.2200000002</v>
      </c>
      <c r="F1371" s="74">
        <v>2231480.96</v>
      </c>
      <c r="G1371" s="74">
        <v>1990851.25</v>
      </c>
      <c r="H1371" s="74">
        <v>1997928.39</v>
      </c>
      <c r="I1371" s="74">
        <v>1984331.88</v>
      </c>
      <c r="J1371" s="53">
        <v>4345.25</v>
      </c>
      <c r="K1371" s="53">
        <v>479875.83000000031</v>
      </c>
      <c r="L1371" s="53">
        <v>247149.08000000007</v>
      </c>
      <c r="M1371" s="17">
        <v>2.2000000000000001E-3</v>
      </c>
      <c r="N1371" s="17">
        <v>0.2402</v>
      </c>
      <c r="O1371" s="17">
        <v>0.1246</v>
      </c>
      <c r="P1371" s="38">
        <v>0</v>
      </c>
      <c r="Q1371" s="38">
        <v>0</v>
      </c>
    </row>
    <row r="1372" spans="1:17" x14ac:dyDescent="0.35">
      <c r="A1372" s="65" t="s">
        <v>4389</v>
      </c>
      <c r="B1372" s="65" t="s">
        <v>32</v>
      </c>
      <c r="C1372" s="89" t="s">
        <v>3416</v>
      </c>
      <c r="D1372" s="74">
        <v>49647196.799999997</v>
      </c>
      <c r="E1372" s="74">
        <v>52155403.240000002</v>
      </c>
      <c r="F1372" s="74">
        <v>54246135.810000002</v>
      </c>
      <c r="G1372" s="74">
        <v>50689818.32</v>
      </c>
      <c r="H1372" s="74">
        <v>52349011.890000001</v>
      </c>
      <c r="I1372" s="74">
        <v>52672373.990000002</v>
      </c>
      <c r="J1372" s="53">
        <v>-1042621.5200000033</v>
      </c>
      <c r="K1372" s="53">
        <v>-193608.64999999851</v>
      </c>
      <c r="L1372" s="53">
        <v>1573761.8200000003</v>
      </c>
      <c r="M1372" s="17">
        <v>-2.06E-2</v>
      </c>
      <c r="N1372" s="17">
        <v>-3.7000000000000002E-3</v>
      </c>
      <c r="O1372" s="17">
        <v>2.9899999999999999E-2</v>
      </c>
      <c r="P1372" s="38">
        <v>2</v>
      </c>
      <c r="Q1372" s="38">
        <v>6.67</v>
      </c>
    </row>
    <row r="1373" spans="1:17" x14ac:dyDescent="0.35">
      <c r="A1373" s="65" t="s">
        <v>4390</v>
      </c>
      <c r="B1373" s="65" t="s">
        <v>44</v>
      </c>
      <c r="C1373" s="89" t="s">
        <v>3418</v>
      </c>
      <c r="D1373" s="74">
        <v>1076792</v>
      </c>
      <c r="E1373" s="74">
        <v>1034174</v>
      </c>
      <c r="F1373" s="74">
        <v>1041807</v>
      </c>
      <c r="G1373" s="74">
        <v>914817</v>
      </c>
      <c r="H1373" s="74">
        <v>1019713</v>
      </c>
      <c r="I1373" s="74">
        <v>781820</v>
      </c>
      <c r="J1373" s="53">
        <v>161975</v>
      </c>
      <c r="K1373" s="53">
        <v>14461</v>
      </c>
      <c r="L1373" s="53">
        <v>259987</v>
      </c>
      <c r="M1373" s="17">
        <v>0.17710000000000001</v>
      </c>
      <c r="N1373" s="17">
        <v>1.4200000000000001E-2</v>
      </c>
      <c r="O1373" s="17">
        <v>0.33250000000000002</v>
      </c>
      <c r="P1373" s="38">
        <v>0</v>
      </c>
      <c r="Q1373" s="38">
        <v>0</v>
      </c>
    </row>
    <row r="1374" spans="1:17" x14ac:dyDescent="0.35">
      <c r="A1374" s="65" t="s">
        <v>4391</v>
      </c>
      <c r="B1374" s="65" t="s">
        <v>43</v>
      </c>
      <c r="C1374" s="89" t="s">
        <v>3420</v>
      </c>
      <c r="D1374" s="74">
        <v>1029375.64</v>
      </c>
      <c r="E1374" s="74">
        <v>1019273.36</v>
      </c>
      <c r="F1374" s="74">
        <v>959896.59</v>
      </c>
      <c r="G1374" s="74">
        <v>1032442.02</v>
      </c>
      <c r="H1374" s="74">
        <v>1058864.33</v>
      </c>
      <c r="I1374" s="74">
        <v>1025935.34</v>
      </c>
      <c r="J1374" s="53">
        <v>-3066.3800000000047</v>
      </c>
      <c r="K1374" s="53">
        <v>-39590.970000000088</v>
      </c>
      <c r="L1374" s="53">
        <v>-66038.75</v>
      </c>
      <c r="M1374" s="17">
        <v>-3.0000000000000001E-3</v>
      </c>
      <c r="N1374" s="17">
        <v>-3.7400000000000003E-2</v>
      </c>
      <c r="O1374" s="17">
        <v>-6.4399999999999999E-2</v>
      </c>
      <c r="P1374" s="38">
        <v>3</v>
      </c>
      <c r="Q1374" s="38">
        <v>10</v>
      </c>
    </row>
    <row r="1375" spans="1:17" x14ac:dyDescent="0.35">
      <c r="A1375" s="65" t="s">
        <v>4392</v>
      </c>
      <c r="B1375" s="65" t="s">
        <v>67</v>
      </c>
      <c r="C1375" s="89" t="s">
        <v>3422</v>
      </c>
      <c r="D1375" s="74">
        <v>680825</v>
      </c>
      <c r="E1375" s="74">
        <v>808594</v>
      </c>
      <c r="F1375" s="74">
        <v>1093215</v>
      </c>
      <c r="G1375" s="74">
        <v>772785</v>
      </c>
      <c r="H1375" s="74">
        <v>670433.03</v>
      </c>
      <c r="I1375" s="74">
        <v>1103754</v>
      </c>
      <c r="J1375" s="53">
        <v>-91960</v>
      </c>
      <c r="K1375" s="53">
        <v>138160.96999999997</v>
      </c>
      <c r="L1375" s="53">
        <v>-10539</v>
      </c>
      <c r="M1375" s="17">
        <v>-0.11899999999999999</v>
      </c>
      <c r="N1375" s="17">
        <v>0.20610000000000001</v>
      </c>
      <c r="O1375" s="17">
        <v>-9.4999999999999998E-3</v>
      </c>
      <c r="P1375" s="38">
        <v>2</v>
      </c>
      <c r="Q1375" s="38">
        <v>6.67</v>
      </c>
    </row>
    <row r="1376" spans="1:17" x14ac:dyDescent="0.35">
      <c r="A1376" s="65" t="s">
        <v>4393</v>
      </c>
      <c r="B1376" s="65" t="s">
        <v>8</v>
      </c>
      <c r="C1376" s="89" t="s">
        <v>3424</v>
      </c>
      <c r="D1376" s="74">
        <v>2453491</v>
      </c>
      <c r="E1376" s="74">
        <v>2485346</v>
      </c>
      <c r="F1376" s="74">
        <v>2578941</v>
      </c>
      <c r="G1376" s="74">
        <v>2279589</v>
      </c>
      <c r="H1376" s="74">
        <v>2400384</v>
      </c>
      <c r="I1376" s="74">
        <v>2674067</v>
      </c>
      <c r="J1376" s="53">
        <v>173902</v>
      </c>
      <c r="K1376" s="53">
        <v>84962</v>
      </c>
      <c r="L1376" s="53">
        <v>-95126</v>
      </c>
      <c r="M1376" s="17">
        <v>7.6300000000000007E-2</v>
      </c>
      <c r="N1376" s="17">
        <v>3.5400000000000001E-2</v>
      </c>
      <c r="O1376" s="17">
        <v>-3.56E-2</v>
      </c>
      <c r="P1376" s="38">
        <v>1</v>
      </c>
      <c r="Q1376" s="38">
        <v>3.33</v>
      </c>
    </row>
    <row r="1377" spans="1:17" x14ac:dyDescent="0.35">
      <c r="A1377" s="65" t="s">
        <v>4394</v>
      </c>
      <c r="B1377" s="65" t="s">
        <v>17</v>
      </c>
      <c r="C1377" s="89" t="s">
        <v>3427</v>
      </c>
      <c r="D1377" s="74">
        <v>1688197.99</v>
      </c>
      <c r="E1377" s="74">
        <v>1675871.98</v>
      </c>
      <c r="F1377" s="74">
        <v>1759721.68</v>
      </c>
      <c r="G1377" s="74">
        <v>1590842.76</v>
      </c>
      <c r="H1377" s="74">
        <v>1750030.16</v>
      </c>
      <c r="I1377" s="74">
        <v>1729988.32</v>
      </c>
      <c r="J1377" s="53">
        <v>97355.229999999981</v>
      </c>
      <c r="K1377" s="53">
        <v>-74158.179999999935</v>
      </c>
      <c r="L1377" s="53">
        <v>29733.35999999987</v>
      </c>
      <c r="M1377" s="17">
        <v>6.1199999999999997E-2</v>
      </c>
      <c r="N1377" s="17">
        <v>-4.24E-2</v>
      </c>
      <c r="O1377" s="17">
        <v>1.72E-2</v>
      </c>
      <c r="P1377" s="38">
        <v>1</v>
      </c>
      <c r="Q1377" s="38">
        <v>3.33</v>
      </c>
    </row>
    <row r="1378" spans="1:17" x14ac:dyDescent="0.35">
      <c r="A1378" s="65" t="s">
        <v>4395</v>
      </c>
      <c r="B1378" s="65" t="s">
        <v>51</v>
      </c>
      <c r="C1378" s="89" t="s">
        <v>3431</v>
      </c>
      <c r="D1378" s="74">
        <v>2478169.2799999998</v>
      </c>
      <c r="E1378" s="74">
        <v>2568727.71</v>
      </c>
      <c r="F1378" s="74">
        <v>2629887.66</v>
      </c>
      <c r="G1378" s="74">
        <v>2353266.89</v>
      </c>
      <c r="H1378" s="74">
        <v>2513070.2999999998</v>
      </c>
      <c r="I1378" s="74">
        <v>2433194.85</v>
      </c>
      <c r="J1378" s="53">
        <v>124902.38999999966</v>
      </c>
      <c r="K1378" s="53">
        <v>55657.410000000149</v>
      </c>
      <c r="L1378" s="53">
        <v>196692.81000000006</v>
      </c>
      <c r="M1378" s="17">
        <v>5.3100000000000001E-2</v>
      </c>
      <c r="N1378" s="17">
        <v>2.2100000000000002E-2</v>
      </c>
      <c r="O1378" s="17">
        <v>8.0799999999999997E-2</v>
      </c>
      <c r="P1378" s="38">
        <v>0</v>
      </c>
      <c r="Q1378" s="38">
        <v>0</v>
      </c>
    </row>
    <row r="1379" spans="1:17" x14ac:dyDescent="0.35">
      <c r="A1379" s="65" t="s">
        <v>4396</v>
      </c>
      <c r="B1379" s="65" t="s">
        <v>33</v>
      </c>
      <c r="C1379" s="89" t="s">
        <v>3433</v>
      </c>
      <c r="D1379" s="74">
        <v>1793752.28</v>
      </c>
      <c r="E1379" s="74">
        <v>2030543.21</v>
      </c>
      <c r="F1379" s="74">
        <v>1925379.46</v>
      </c>
      <c r="G1379" s="74">
        <v>2051977.09</v>
      </c>
      <c r="H1379" s="74">
        <v>1724704.2</v>
      </c>
      <c r="I1379" s="74">
        <v>1923407.54</v>
      </c>
      <c r="J1379" s="53">
        <v>-258224.81000000006</v>
      </c>
      <c r="K1379" s="53">
        <v>305839.01</v>
      </c>
      <c r="L1379" s="53">
        <v>1971.9199999999255</v>
      </c>
      <c r="M1379" s="17">
        <v>-0.1258</v>
      </c>
      <c r="N1379" s="17">
        <v>0.17730000000000001</v>
      </c>
      <c r="O1379" s="17">
        <v>1E-3</v>
      </c>
      <c r="P1379" s="38">
        <v>1</v>
      </c>
      <c r="Q1379" s="38">
        <v>3.33</v>
      </c>
    </row>
    <row r="1380" spans="1:17" x14ac:dyDescent="0.35">
      <c r="A1380" s="65" t="s">
        <v>4397</v>
      </c>
      <c r="B1380" s="65" t="s">
        <v>34</v>
      </c>
      <c r="C1380" s="89" t="s">
        <v>3435</v>
      </c>
      <c r="D1380" s="74">
        <v>755859.47</v>
      </c>
      <c r="E1380" s="74">
        <v>737292.69</v>
      </c>
      <c r="F1380" s="74">
        <v>616416.36</v>
      </c>
      <c r="G1380" s="74">
        <v>675517.99</v>
      </c>
      <c r="H1380" s="74">
        <v>724851.6</v>
      </c>
      <c r="I1380" s="74">
        <v>587259.82999999996</v>
      </c>
      <c r="J1380" s="53">
        <v>80341.479999999981</v>
      </c>
      <c r="K1380" s="53">
        <v>12441.089999999967</v>
      </c>
      <c r="L1380" s="53">
        <v>29156.530000000028</v>
      </c>
      <c r="M1380" s="17">
        <v>0.11890000000000001</v>
      </c>
      <c r="N1380" s="17">
        <v>1.72E-2</v>
      </c>
      <c r="O1380" s="17">
        <v>4.9599999999999998E-2</v>
      </c>
      <c r="P1380" s="38">
        <v>0</v>
      </c>
      <c r="Q1380" s="38">
        <v>0</v>
      </c>
    </row>
    <row r="1381" spans="1:17" x14ac:dyDescent="0.35">
      <c r="A1381" s="65" t="s">
        <v>4398</v>
      </c>
      <c r="B1381" s="65" t="s">
        <v>77</v>
      </c>
      <c r="C1381" s="89" t="s">
        <v>3437</v>
      </c>
      <c r="D1381" s="74">
        <v>1162270</v>
      </c>
      <c r="E1381" s="74">
        <v>1221280</v>
      </c>
      <c r="F1381" s="74">
        <v>1251342</v>
      </c>
      <c r="G1381" s="74">
        <v>1168872</v>
      </c>
      <c r="H1381" s="74">
        <v>1332905</v>
      </c>
      <c r="I1381" s="74">
        <v>1055157</v>
      </c>
      <c r="J1381" s="53">
        <v>-6602</v>
      </c>
      <c r="K1381" s="53">
        <v>-111625</v>
      </c>
      <c r="L1381" s="53">
        <v>196185</v>
      </c>
      <c r="M1381" s="17">
        <v>-5.5999999999999999E-3</v>
      </c>
      <c r="N1381" s="17">
        <v>-8.3699999999999997E-2</v>
      </c>
      <c r="O1381" s="17">
        <v>0.18590000000000001</v>
      </c>
      <c r="P1381" s="38">
        <v>2</v>
      </c>
      <c r="Q1381" s="38">
        <v>6.67</v>
      </c>
    </row>
    <row r="1382" spans="1:17" x14ac:dyDescent="0.35">
      <c r="A1382" s="65" t="s">
        <v>4399</v>
      </c>
      <c r="B1382" s="65" t="s">
        <v>50</v>
      </c>
      <c r="C1382" s="89" t="s">
        <v>3439</v>
      </c>
      <c r="D1382" s="74">
        <v>9480629.4100000001</v>
      </c>
      <c r="E1382" s="74">
        <v>10497034.460000001</v>
      </c>
      <c r="F1382" s="74">
        <v>11137495.6</v>
      </c>
      <c r="G1382" s="74">
        <v>9678785.1099999994</v>
      </c>
      <c r="H1382" s="74">
        <v>10177271.289999999</v>
      </c>
      <c r="I1382" s="74">
        <v>10608642.4</v>
      </c>
      <c r="J1382" s="53">
        <v>-198155.69999999925</v>
      </c>
      <c r="K1382" s="53">
        <v>319763.17000000179</v>
      </c>
      <c r="L1382" s="53">
        <v>528853.19999999925</v>
      </c>
      <c r="M1382" s="17">
        <v>-2.0500000000000001E-2</v>
      </c>
      <c r="N1382" s="17">
        <v>3.1399999999999997E-2</v>
      </c>
      <c r="O1382" s="17">
        <v>4.99E-2</v>
      </c>
      <c r="P1382" s="38">
        <v>1</v>
      </c>
      <c r="Q1382" s="38">
        <v>3.33</v>
      </c>
    </row>
    <row r="1383" spans="1:17" x14ac:dyDescent="0.35">
      <c r="A1383" s="65" t="s">
        <v>4400</v>
      </c>
      <c r="B1383" s="65" t="s">
        <v>46</v>
      </c>
      <c r="C1383" s="89" t="s">
        <v>3441</v>
      </c>
      <c r="D1383" s="74">
        <v>2793170.24</v>
      </c>
      <c r="E1383" s="74">
        <v>2862590</v>
      </c>
      <c r="F1383" s="74">
        <v>2971448</v>
      </c>
      <c r="G1383" s="74">
        <v>2843742.42</v>
      </c>
      <c r="H1383" s="74">
        <v>2758211</v>
      </c>
      <c r="I1383" s="74">
        <v>2854220</v>
      </c>
      <c r="J1383" s="53">
        <v>-50572.179999999702</v>
      </c>
      <c r="K1383" s="53">
        <v>104379</v>
      </c>
      <c r="L1383" s="53">
        <v>117228</v>
      </c>
      <c r="M1383" s="17">
        <v>-1.78E-2</v>
      </c>
      <c r="N1383" s="17">
        <v>3.78E-2</v>
      </c>
      <c r="O1383" s="17">
        <v>4.1099999999999998E-2</v>
      </c>
      <c r="P1383" s="38">
        <v>1</v>
      </c>
      <c r="Q1383" s="38">
        <v>3.33</v>
      </c>
    </row>
    <row r="1384" spans="1:17" x14ac:dyDescent="0.35">
      <c r="A1384" s="65" t="s">
        <v>4401</v>
      </c>
      <c r="B1384" s="65" t="s">
        <v>67</v>
      </c>
      <c r="C1384" s="89" t="s">
        <v>3443</v>
      </c>
      <c r="D1384" s="74">
        <v>950329.08</v>
      </c>
      <c r="E1384" s="74">
        <v>923632</v>
      </c>
      <c r="F1384" s="74">
        <v>1054570</v>
      </c>
      <c r="G1384" s="74">
        <v>954470.67</v>
      </c>
      <c r="H1384" s="74">
        <v>1132187</v>
      </c>
      <c r="I1384" s="74">
        <v>1049110</v>
      </c>
      <c r="J1384" s="53">
        <v>-4141.5900000000838</v>
      </c>
      <c r="K1384" s="53">
        <v>-208555</v>
      </c>
      <c r="L1384" s="53">
        <v>5460</v>
      </c>
      <c r="M1384" s="17">
        <v>-4.3E-3</v>
      </c>
      <c r="N1384" s="17">
        <v>-0.1842</v>
      </c>
      <c r="O1384" s="17">
        <v>5.1999999999999998E-3</v>
      </c>
      <c r="P1384" s="38">
        <v>2</v>
      </c>
      <c r="Q1384" s="38">
        <v>6.67</v>
      </c>
    </row>
    <row r="1385" spans="1:17" x14ac:dyDescent="0.35">
      <c r="A1385" s="65" t="s">
        <v>4402</v>
      </c>
      <c r="B1385" s="65" t="s">
        <v>74</v>
      </c>
      <c r="C1385" s="89" t="s">
        <v>3446</v>
      </c>
      <c r="D1385" s="74">
        <v>1058173.33</v>
      </c>
      <c r="E1385" s="74">
        <v>1149705.31</v>
      </c>
      <c r="F1385" s="74">
        <v>1115042.6399999999</v>
      </c>
      <c r="G1385" s="74">
        <v>1052960.32</v>
      </c>
      <c r="H1385" s="74">
        <v>1019153.11</v>
      </c>
      <c r="I1385" s="74">
        <v>1220828.0900000001</v>
      </c>
      <c r="J1385" s="53">
        <v>5213.0100000000093</v>
      </c>
      <c r="K1385" s="53">
        <v>130552.20000000007</v>
      </c>
      <c r="L1385" s="53">
        <v>-105785.45000000019</v>
      </c>
      <c r="M1385" s="17">
        <v>5.0000000000000001E-3</v>
      </c>
      <c r="N1385" s="17">
        <v>0.12809999999999999</v>
      </c>
      <c r="O1385" s="17">
        <v>-8.6699999999999999E-2</v>
      </c>
      <c r="P1385" s="38">
        <v>1</v>
      </c>
      <c r="Q1385" s="38">
        <v>3.33</v>
      </c>
    </row>
    <row r="1386" spans="1:17" x14ac:dyDescent="0.35">
      <c r="A1386" s="65" t="s">
        <v>4403</v>
      </c>
      <c r="B1386" s="65" t="s">
        <v>51</v>
      </c>
      <c r="C1386" s="89" t="s">
        <v>3448</v>
      </c>
      <c r="D1386" s="74">
        <v>7178514.5</v>
      </c>
      <c r="E1386" s="74">
        <v>7546492.79</v>
      </c>
      <c r="F1386" s="74">
        <v>8789352.7799999993</v>
      </c>
      <c r="G1386" s="74">
        <v>7144689.1100000003</v>
      </c>
      <c r="H1386" s="74">
        <v>7282094.6799999997</v>
      </c>
      <c r="I1386" s="74">
        <v>8791907.3399999999</v>
      </c>
      <c r="J1386" s="53">
        <v>33825.389999999665</v>
      </c>
      <c r="K1386" s="53">
        <v>264398.11000000034</v>
      </c>
      <c r="L1386" s="53">
        <v>-2554.5600000005215</v>
      </c>
      <c r="M1386" s="17">
        <v>4.7000000000000002E-3</v>
      </c>
      <c r="N1386" s="17">
        <v>3.6299999999999999E-2</v>
      </c>
      <c r="O1386" s="17">
        <v>-2.9999999999999997E-4</v>
      </c>
      <c r="P1386" s="38">
        <v>1</v>
      </c>
      <c r="Q1386" s="38">
        <v>3.33</v>
      </c>
    </row>
    <row r="1387" spans="1:17" x14ac:dyDescent="0.35">
      <c r="A1387" s="65" t="s">
        <v>4404</v>
      </c>
      <c r="B1387" s="65" t="s">
        <v>28</v>
      </c>
      <c r="C1387" s="89" t="s">
        <v>3450</v>
      </c>
      <c r="D1387" s="74">
        <v>552253.31999999995</v>
      </c>
      <c r="E1387" s="74">
        <v>601567.17000000004</v>
      </c>
      <c r="F1387" s="74">
        <v>589787.26</v>
      </c>
      <c r="G1387" s="74">
        <v>561147.86</v>
      </c>
      <c r="H1387" s="74">
        <v>606018.71</v>
      </c>
      <c r="I1387" s="74">
        <v>577866.06999999995</v>
      </c>
      <c r="J1387" s="53">
        <v>-8894.5400000000373</v>
      </c>
      <c r="K1387" s="53">
        <v>-4451.5399999999208</v>
      </c>
      <c r="L1387" s="53">
        <v>11921.190000000061</v>
      </c>
      <c r="M1387" s="17">
        <v>-1.5900000000000001E-2</v>
      </c>
      <c r="N1387" s="17">
        <v>-7.3000000000000001E-3</v>
      </c>
      <c r="O1387" s="17">
        <v>2.06E-2</v>
      </c>
      <c r="P1387" s="38">
        <v>2</v>
      </c>
      <c r="Q1387" s="38">
        <v>6.67</v>
      </c>
    </row>
    <row r="1388" spans="1:17" x14ac:dyDescent="0.35">
      <c r="A1388" s="65" t="s">
        <v>4405</v>
      </c>
      <c r="B1388" s="65" t="s">
        <v>75</v>
      </c>
      <c r="C1388" s="89" t="s">
        <v>3452</v>
      </c>
      <c r="D1388" s="74">
        <v>5025756</v>
      </c>
      <c r="E1388" s="74">
        <v>5702863</v>
      </c>
      <c r="F1388" s="74">
        <v>5448830.4500000002</v>
      </c>
      <c r="G1388" s="74">
        <v>4621972</v>
      </c>
      <c r="H1388" s="74">
        <v>5063664</v>
      </c>
      <c r="I1388" s="74">
        <v>6172132.2699999996</v>
      </c>
      <c r="J1388" s="53">
        <v>403784</v>
      </c>
      <c r="K1388" s="53">
        <v>639199</v>
      </c>
      <c r="L1388" s="53">
        <v>-723301.81999999937</v>
      </c>
      <c r="M1388" s="17">
        <v>8.7400000000000005E-2</v>
      </c>
      <c r="N1388" s="17">
        <v>0.12620000000000001</v>
      </c>
      <c r="O1388" s="17">
        <v>-0.1172</v>
      </c>
      <c r="P1388" s="38">
        <v>1</v>
      </c>
      <c r="Q1388" s="38">
        <v>3.33</v>
      </c>
    </row>
    <row r="1389" spans="1:17" x14ac:dyDescent="0.35">
      <c r="A1389" s="65" t="s">
        <v>4406</v>
      </c>
      <c r="B1389" s="65" t="s">
        <v>56</v>
      </c>
      <c r="C1389" s="89" t="s">
        <v>3454</v>
      </c>
      <c r="D1389" s="74">
        <v>891983</v>
      </c>
      <c r="E1389" s="74">
        <v>848063</v>
      </c>
      <c r="F1389" s="74">
        <v>894573</v>
      </c>
      <c r="G1389" s="74">
        <v>833947</v>
      </c>
      <c r="H1389" s="74">
        <v>858508</v>
      </c>
      <c r="I1389" s="74">
        <v>850188</v>
      </c>
      <c r="J1389" s="53">
        <v>58036</v>
      </c>
      <c r="K1389" s="53">
        <v>-10445</v>
      </c>
      <c r="L1389" s="53">
        <v>44385</v>
      </c>
      <c r="M1389" s="17">
        <v>6.9599999999999995E-2</v>
      </c>
      <c r="N1389" s="17">
        <v>-1.2200000000000001E-2</v>
      </c>
      <c r="O1389" s="17">
        <v>5.2200000000000003E-2</v>
      </c>
      <c r="P1389" s="38">
        <v>1</v>
      </c>
      <c r="Q1389" s="38">
        <v>3.33</v>
      </c>
    </row>
    <row r="1390" spans="1:17" x14ac:dyDescent="0.35">
      <c r="A1390" s="65" t="s">
        <v>4407</v>
      </c>
      <c r="B1390" s="65" t="s">
        <v>33</v>
      </c>
      <c r="C1390" s="89" t="s">
        <v>3458</v>
      </c>
      <c r="D1390" s="74">
        <v>2150549.38</v>
      </c>
      <c r="E1390" s="74">
        <v>2166634.34</v>
      </c>
      <c r="F1390" s="74">
        <v>2422718.08</v>
      </c>
      <c r="G1390" s="74">
        <v>2060794.9</v>
      </c>
      <c r="H1390" s="74">
        <v>2027991.07</v>
      </c>
      <c r="I1390" s="74">
        <v>2153615.5099999998</v>
      </c>
      <c r="J1390" s="53">
        <v>89754.479999999981</v>
      </c>
      <c r="K1390" s="53">
        <v>138643.26999999979</v>
      </c>
      <c r="L1390" s="53">
        <v>269102.5700000003</v>
      </c>
      <c r="M1390" s="17">
        <v>4.36E-2</v>
      </c>
      <c r="N1390" s="17">
        <v>6.8400000000000002E-2</v>
      </c>
      <c r="O1390" s="17">
        <v>0.125</v>
      </c>
      <c r="P1390" s="38">
        <v>0</v>
      </c>
      <c r="Q1390" s="38">
        <v>0</v>
      </c>
    </row>
    <row r="1391" spans="1:17" x14ac:dyDescent="0.35">
      <c r="A1391" s="65" t="s">
        <v>4408</v>
      </c>
      <c r="B1391" s="65" t="s">
        <v>33</v>
      </c>
      <c r="C1391" s="89" t="s">
        <v>3460</v>
      </c>
      <c r="D1391" s="74">
        <v>1954216.52</v>
      </c>
      <c r="E1391" s="74">
        <v>1994874.46</v>
      </c>
      <c r="F1391" s="74">
        <v>2309297.2599999998</v>
      </c>
      <c r="G1391" s="74">
        <v>2039084.46</v>
      </c>
      <c r="H1391" s="74">
        <v>2021498.31</v>
      </c>
      <c r="I1391" s="74">
        <v>2208867.09</v>
      </c>
      <c r="J1391" s="53">
        <v>-84867.939999999944</v>
      </c>
      <c r="K1391" s="53">
        <v>-26623.850000000093</v>
      </c>
      <c r="L1391" s="53">
        <v>100430.16999999993</v>
      </c>
      <c r="M1391" s="17">
        <v>-4.1599999999999998E-2</v>
      </c>
      <c r="N1391" s="17">
        <v>-1.32E-2</v>
      </c>
      <c r="O1391" s="17">
        <v>4.5499999999999999E-2</v>
      </c>
      <c r="P1391" s="38">
        <v>2</v>
      </c>
      <c r="Q1391" s="38">
        <v>6.67</v>
      </c>
    </row>
    <row r="1392" spans="1:17" x14ac:dyDescent="0.35">
      <c r="A1392" s="65" t="s">
        <v>4409</v>
      </c>
      <c r="B1392" s="65" t="s">
        <v>42</v>
      </c>
      <c r="C1392" s="89" t="s">
        <v>3462</v>
      </c>
      <c r="D1392" s="74">
        <v>2433002</v>
      </c>
      <c r="E1392" s="74">
        <v>2267854</v>
      </c>
      <c r="F1392" s="74">
        <v>2213052</v>
      </c>
      <c r="G1392" s="74">
        <v>2530779</v>
      </c>
      <c r="H1392" s="74">
        <v>2129400</v>
      </c>
      <c r="I1392" s="74">
        <v>2237515</v>
      </c>
      <c r="J1392" s="53">
        <v>-97777</v>
      </c>
      <c r="K1392" s="53">
        <v>138454</v>
      </c>
      <c r="L1392" s="53">
        <v>-24463</v>
      </c>
      <c r="M1392" s="17">
        <v>-3.8600000000000002E-2</v>
      </c>
      <c r="N1392" s="17">
        <v>6.5000000000000002E-2</v>
      </c>
      <c r="O1392" s="17">
        <v>-1.09E-2</v>
      </c>
      <c r="P1392" s="38">
        <v>2</v>
      </c>
      <c r="Q1392" s="38">
        <v>6.67</v>
      </c>
    </row>
    <row r="1393" spans="1:17" x14ac:dyDescent="0.35">
      <c r="A1393" s="65" t="s">
        <v>4410</v>
      </c>
      <c r="B1393" s="65" t="s">
        <v>50</v>
      </c>
      <c r="C1393" s="89" t="s">
        <v>3463</v>
      </c>
      <c r="D1393" s="74">
        <v>3152989.09</v>
      </c>
      <c r="E1393" s="74">
        <v>3516843.47</v>
      </c>
      <c r="F1393" s="74">
        <v>3912186.39</v>
      </c>
      <c r="G1393" s="74">
        <v>2967149.05</v>
      </c>
      <c r="H1393" s="74">
        <v>3260680.58</v>
      </c>
      <c r="I1393" s="74">
        <v>3012469.24</v>
      </c>
      <c r="J1393" s="53">
        <v>185840.04000000004</v>
      </c>
      <c r="K1393" s="53">
        <v>256162.89000000013</v>
      </c>
      <c r="L1393" s="53">
        <v>899717.14999999991</v>
      </c>
      <c r="M1393" s="17">
        <v>6.2600000000000003E-2</v>
      </c>
      <c r="N1393" s="17">
        <v>7.8600000000000003E-2</v>
      </c>
      <c r="O1393" s="17">
        <v>0.29870000000000002</v>
      </c>
      <c r="P1393" s="38">
        <v>0</v>
      </c>
      <c r="Q1393" s="38">
        <v>0</v>
      </c>
    </row>
    <row r="1394" spans="1:17" x14ac:dyDescent="0.35">
      <c r="A1394" s="65" t="s">
        <v>4411</v>
      </c>
      <c r="B1394" s="65" t="s">
        <v>61</v>
      </c>
      <c r="C1394" s="89" t="s">
        <v>3465</v>
      </c>
      <c r="D1394" s="74">
        <v>8393853.0800000001</v>
      </c>
      <c r="E1394" s="74">
        <v>8854313.3000000007</v>
      </c>
      <c r="F1394" s="74">
        <v>8821596.6899999995</v>
      </c>
      <c r="G1394" s="74">
        <v>8017966.7400000002</v>
      </c>
      <c r="H1394" s="74">
        <v>8831302.9299999997</v>
      </c>
      <c r="I1394" s="74">
        <v>8892402.8499999996</v>
      </c>
      <c r="J1394" s="53">
        <v>375886.33999999985</v>
      </c>
      <c r="K1394" s="53">
        <v>23010.370000001043</v>
      </c>
      <c r="L1394" s="53">
        <v>-70806.160000000149</v>
      </c>
      <c r="M1394" s="17">
        <v>4.6899999999999997E-2</v>
      </c>
      <c r="N1394" s="17">
        <v>2.5999999999999999E-3</v>
      </c>
      <c r="O1394" s="17">
        <v>-8.0000000000000002E-3</v>
      </c>
      <c r="P1394" s="38">
        <v>1</v>
      </c>
      <c r="Q1394" s="38">
        <v>3.33</v>
      </c>
    </row>
    <row r="1395" spans="1:17" x14ac:dyDescent="0.35">
      <c r="A1395" s="65" t="s">
        <v>4412</v>
      </c>
      <c r="B1395" s="65" t="s">
        <v>39</v>
      </c>
      <c r="C1395" s="89" t="s">
        <v>3467</v>
      </c>
      <c r="D1395" s="74">
        <v>3823542</v>
      </c>
      <c r="E1395" s="74">
        <v>3635870</v>
      </c>
      <c r="F1395" s="74">
        <v>3883855</v>
      </c>
      <c r="G1395" s="74">
        <v>3456967</v>
      </c>
      <c r="H1395" s="74">
        <v>3473437</v>
      </c>
      <c r="I1395" s="74">
        <v>3706931</v>
      </c>
      <c r="J1395" s="53">
        <v>366575</v>
      </c>
      <c r="K1395" s="53">
        <v>162433</v>
      </c>
      <c r="L1395" s="53">
        <v>176924</v>
      </c>
      <c r="M1395" s="17">
        <v>0.106</v>
      </c>
      <c r="N1395" s="17">
        <v>4.6800000000000001E-2</v>
      </c>
      <c r="O1395" s="17">
        <v>4.7699999999999999E-2</v>
      </c>
      <c r="P1395" s="38">
        <v>0</v>
      </c>
      <c r="Q1395" s="38">
        <v>0</v>
      </c>
    </row>
    <row r="1396" spans="1:17" x14ac:dyDescent="0.35">
      <c r="A1396" s="65" t="s">
        <v>4413</v>
      </c>
      <c r="B1396" s="65" t="s">
        <v>12</v>
      </c>
      <c r="C1396" s="89" t="s">
        <v>3468</v>
      </c>
      <c r="D1396" s="74">
        <v>3300930.6</v>
      </c>
      <c r="E1396" s="74">
        <v>3508015.75</v>
      </c>
      <c r="F1396" s="74">
        <v>3581212.6</v>
      </c>
      <c r="G1396" s="74">
        <v>3104218.34</v>
      </c>
      <c r="H1396" s="74">
        <v>3108214.39</v>
      </c>
      <c r="I1396" s="74">
        <v>3585979.9</v>
      </c>
      <c r="J1396" s="53">
        <v>196712.26000000024</v>
      </c>
      <c r="K1396" s="53">
        <v>399801.35999999987</v>
      </c>
      <c r="L1396" s="53">
        <v>-4767.2999999998137</v>
      </c>
      <c r="M1396" s="17">
        <v>6.3399999999999998E-2</v>
      </c>
      <c r="N1396" s="17">
        <v>0.12859999999999999</v>
      </c>
      <c r="O1396" s="17">
        <v>-1.2999999999999999E-3</v>
      </c>
      <c r="P1396" s="38">
        <v>1</v>
      </c>
      <c r="Q1396" s="38">
        <v>3.33</v>
      </c>
    </row>
    <row r="1397" spans="1:17" x14ac:dyDescent="0.35">
      <c r="A1397" s="65" t="s">
        <v>4414</v>
      </c>
      <c r="B1397" s="65" t="s">
        <v>41</v>
      </c>
      <c r="C1397" s="89" t="s">
        <v>3470</v>
      </c>
      <c r="D1397" s="74">
        <v>607792</v>
      </c>
      <c r="E1397" s="74">
        <v>662531</v>
      </c>
      <c r="F1397" s="74">
        <v>829677</v>
      </c>
      <c r="G1397" s="74">
        <v>692537</v>
      </c>
      <c r="H1397" s="74">
        <v>710926</v>
      </c>
      <c r="I1397" s="74">
        <v>828863</v>
      </c>
      <c r="J1397" s="53">
        <v>-84745</v>
      </c>
      <c r="K1397" s="53">
        <v>-48395</v>
      </c>
      <c r="L1397" s="53">
        <v>814</v>
      </c>
      <c r="M1397" s="17">
        <v>-0.12239999999999999</v>
      </c>
      <c r="N1397" s="17">
        <v>-6.8099999999999994E-2</v>
      </c>
      <c r="O1397" s="17">
        <v>1E-3</v>
      </c>
      <c r="P1397" s="38">
        <v>2</v>
      </c>
      <c r="Q1397" s="38">
        <v>6.67</v>
      </c>
    </row>
    <row r="1398" spans="1:17" x14ac:dyDescent="0.35">
      <c r="A1398" s="65" t="s">
        <v>4415</v>
      </c>
      <c r="B1398" s="65" t="s">
        <v>10</v>
      </c>
      <c r="C1398" s="89" t="s">
        <v>3472</v>
      </c>
      <c r="D1398" s="74">
        <v>829489.97</v>
      </c>
      <c r="E1398" s="74">
        <v>875451.44</v>
      </c>
      <c r="F1398" s="74">
        <v>807482</v>
      </c>
      <c r="G1398" s="74">
        <v>726286.52</v>
      </c>
      <c r="H1398" s="74">
        <v>761815.29</v>
      </c>
      <c r="I1398" s="74">
        <v>895526.32</v>
      </c>
      <c r="J1398" s="53">
        <v>103203.44999999995</v>
      </c>
      <c r="K1398" s="53">
        <v>113636.14999999991</v>
      </c>
      <c r="L1398" s="53">
        <v>-88044.319999999949</v>
      </c>
      <c r="M1398" s="17">
        <v>0.1421</v>
      </c>
      <c r="N1398" s="17">
        <v>0.1492</v>
      </c>
      <c r="O1398" s="17">
        <v>-9.8299999999999998E-2</v>
      </c>
      <c r="P1398" s="38">
        <v>1</v>
      </c>
      <c r="Q1398" s="38">
        <v>3.33</v>
      </c>
    </row>
    <row r="1399" spans="1:17" x14ac:dyDescent="0.35">
      <c r="A1399" s="65" t="s">
        <v>4416</v>
      </c>
      <c r="B1399" s="65" t="s">
        <v>75</v>
      </c>
      <c r="C1399" s="89" t="s">
        <v>3473</v>
      </c>
      <c r="D1399" s="74">
        <v>1360856</v>
      </c>
      <c r="E1399" s="74">
        <v>1719184</v>
      </c>
      <c r="F1399" s="74">
        <v>1757577</v>
      </c>
      <c r="G1399" s="74">
        <v>1241193</v>
      </c>
      <c r="H1399" s="74">
        <v>1796233</v>
      </c>
      <c r="I1399" s="74">
        <v>1728472</v>
      </c>
      <c r="J1399" s="53">
        <v>119663</v>
      </c>
      <c r="K1399" s="53">
        <v>-77049</v>
      </c>
      <c r="L1399" s="53">
        <v>29105</v>
      </c>
      <c r="M1399" s="17">
        <v>9.64E-2</v>
      </c>
      <c r="N1399" s="17">
        <v>-4.2900000000000001E-2</v>
      </c>
      <c r="O1399" s="17">
        <v>1.6799999999999999E-2</v>
      </c>
      <c r="P1399" s="38">
        <v>1</v>
      </c>
      <c r="Q1399" s="38">
        <v>3.33</v>
      </c>
    </row>
    <row r="1400" spans="1:17" x14ac:dyDescent="0.35">
      <c r="A1400" s="65" t="s">
        <v>4417</v>
      </c>
      <c r="B1400" s="65" t="s">
        <v>54</v>
      </c>
      <c r="C1400" s="89" t="s">
        <v>3474</v>
      </c>
      <c r="D1400" s="74">
        <v>10853315.439999999</v>
      </c>
      <c r="E1400" s="74">
        <v>10849561</v>
      </c>
      <c r="F1400" s="74">
        <v>11049408</v>
      </c>
      <c r="G1400" s="74">
        <v>9895685.8499999996</v>
      </c>
      <c r="H1400" s="74">
        <v>10377734.5</v>
      </c>
      <c r="I1400" s="74">
        <v>10771571</v>
      </c>
      <c r="J1400" s="53">
        <v>957629.58999999985</v>
      </c>
      <c r="K1400" s="53">
        <v>471826.5</v>
      </c>
      <c r="L1400" s="53">
        <v>277837</v>
      </c>
      <c r="M1400" s="17">
        <v>9.6799999999999997E-2</v>
      </c>
      <c r="N1400" s="17">
        <v>4.5499999999999999E-2</v>
      </c>
      <c r="O1400" s="17">
        <v>2.58E-2</v>
      </c>
      <c r="P1400" s="38">
        <v>0</v>
      </c>
      <c r="Q1400" s="38">
        <v>0</v>
      </c>
    </row>
    <row r="1401" spans="1:17" x14ac:dyDescent="0.35">
      <c r="A1401" s="65" t="s">
        <v>4418</v>
      </c>
      <c r="B1401" s="65" t="s">
        <v>72</v>
      </c>
      <c r="C1401" s="89" t="s">
        <v>3478</v>
      </c>
      <c r="D1401" s="74">
        <v>7973988.4000000004</v>
      </c>
      <c r="E1401" s="74">
        <v>8339747.6399999997</v>
      </c>
      <c r="F1401" s="74">
        <v>8403888.7400000002</v>
      </c>
      <c r="G1401" s="74">
        <v>7675484.2999999998</v>
      </c>
      <c r="H1401" s="74">
        <v>8222064.4299999997</v>
      </c>
      <c r="I1401" s="74">
        <v>7788236.8600000003</v>
      </c>
      <c r="J1401" s="53">
        <v>298504.10000000056</v>
      </c>
      <c r="K1401" s="53">
        <v>117683.20999999996</v>
      </c>
      <c r="L1401" s="53">
        <v>615651.87999999989</v>
      </c>
      <c r="M1401" s="17">
        <v>3.8899999999999997E-2</v>
      </c>
      <c r="N1401" s="17">
        <v>1.43E-2</v>
      </c>
      <c r="O1401" s="17">
        <v>7.9000000000000001E-2</v>
      </c>
      <c r="P1401" s="38">
        <v>0</v>
      </c>
      <c r="Q1401" s="38">
        <v>0</v>
      </c>
    </row>
    <row r="1402" spans="1:17" x14ac:dyDescent="0.35">
      <c r="A1402" s="65" t="s">
        <v>4419</v>
      </c>
      <c r="B1402" s="65" t="s">
        <v>57</v>
      </c>
      <c r="C1402" s="89" t="s">
        <v>3480</v>
      </c>
      <c r="D1402" s="74">
        <v>1427349</v>
      </c>
      <c r="E1402" s="74">
        <v>1552217</v>
      </c>
      <c r="F1402" s="74">
        <v>1474968</v>
      </c>
      <c r="G1402" s="74">
        <v>1479182</v>
      </c>
      <c r="H1402" s="74">
        <v>1684327</v>
      </c>
      <c r="I1402" s="74">
        <v>1476668</v>
      </c>
      <c r="J1402" s="53">
        <v>-51833</v>
      </c>
      <c r="K1402" s="53">
        <v>-132110</v>
      </c>
      <c r="L1402" s="53">
        <v>-1700</v>
      </c>
      <c r="M1402" s="17">
        <v>-3.5000000000000003E-2</v>
      </c>
      <c r="N1402" s="17">
        <v>-7.8399999999999997E-2</v>
      </c>
      <c r="O1402" s="17">
        <v>-1.1999999999999999E-3</v>
      </c>
      <c r="P1402" s="38">
        <v>3</v>
      </c>
      <c r="Q1402" s="38">
        <v>10</v>
      </c>
    </row>
    <row r="1403" spans="1:17" x14ac:dyDescent="0.35">
      <c r="A1403" s="65" t="s">
        <v>4420</v>
      </c>
      <c r="B1403" s="65" t="s">
        <v>42</v>
      </c>
      <c r="C1403" s="89" t="s">
        <v>3482</v>
      </c>
      <c r="D1403" s="74">
        <v>728245</v>
      </c>
      <c r="E1403" s="74">
        <v>464971</v>
      </c>
      <c r="F1403" s="74">
        <v>639154.86</v>
      </c>
      <c r="G1403" s="74">
        <v>529736</v>
      </c>
      <c r="H1403" s="74">
        <v>286904</v>
      </c>
      <c r="I1403" s="74">
        <v>490653.26</v>
      </c>
      <c r="J1403" s="53">
        <v>198509</v>
      </c>
      <c r="K1403" s="53">
        <v>178067</v>
      </c>
      <c r="L1403" s="53">
        <v>148501.59999999998</v>
      </c>
      <c r="M1403" s="17">
        <v>0.37469999999999998</v>
      </c>
      <c r="N1403" s="17">
        <v>0.62070000000000003</v>
      </c>
      <c r="O1403" s="17">
        <v>0.30270000000000002</v>
      </c>
      <c r="P1403" s="38">
        <v>0</v>
      </c>
      <c r="Q1403" s="38">
        <v>0</v>
      </c>
    </row>
    <row r="1404" spans="1:17" x14ac:dyDescent="0.35">
      <c r="A1404" s="65" t="s">
        <v>4421</v>
      </c>
      <c r="B1404" s="65" t="s">
        <v>63</v>
      </c>
      <c r="C1404" s="89" t="s">
        <v>3484</v>
      </c>
      <c r="D1404" s="74">
        <v>761430.89</v>
      </c>
      <c r="E1404" s="74">
        <v>765692.87</v>
      </c>
      <c r="F1404" s="74">
        <v>1257363.82</v>
      </c>
      <c r="G1404" s="74">
        <v>612961.67000000004</v>
      </c>
      <c r="H1404" s="74">
        <v>912222.85</v>
      </c>
      <c r="I1404" s="74">
        <v>1161947.19</v>
      </c>
      <c r="J1404" s="53">
        <v>148469.21999999997</v>
      </c>
      <c r="K1404" s="53">
        <v>-146529.97999999998</v>
      </c>
      <c r="L1404" s="53">
        <v>95416.630000000121</v>
      </c>
      <c r="M1404" s="17">
        <v>0.2422</v>
      </c>
      <c r="N1404" s="17">
        <v>-0.16059999999999999</v>
      </c>
      <c r="O1404" s="17">
        <v>8.2100000000000006E-2</v>
      </c>
      <c r="P1404" s="38">
        <v>1</v>
      </c>
      <c r="Q1404" s="38">
        <v>3.33</v>
      </c>
    </row>
    <row r="1405" spans="1:17" x14ac:dyDescent="0.35">
      <c r="A1405" s="65" t="s">
        <v>4422</v>
      </c>
      <c r="B1405" s="65" t="s">
        <v>55</v>
      </c>
      <c r="C1405" s="89" t="s">
        <v>3485</v>
      </c>
      <c r="D1405" s="74">
        <v>1522041</v>
      </c>
      <c r="E1405" s="74">
        <v>1531504</v>
      </c>
      <c r="F1405" s="74">
        <v>1579363</v>
      </c>
      <c r="G1405" s="74">
        <v>1564755</v>
      </c>
      <c r="H1405" s="74">
        <v>1835428</v>
      </c>
      <c r="I1405" s="74">
        <v>1756258</v>
      </c>
      <c r="J1405" s="53">
        <v>-42714</v>
      </c>
      <c r="K1405" s="53">
        <v>-303924</v>
      </c>
      <c r="L1405" s="53">
        <v>-176895</v>
      </c>
      <c r="M1405" s="17">
        <v>-2.7300000000000001E-2</v>
      </c>
      <c r="N1405" s="17">
        <v>-0.1656</v>
      </c>
      <c r="O1405" s="17">
        <v>-0.1007</v>
      </c>
      <c r="P1405" s="38">
        <v>3</v>
      </c>
      <c r="Q1405" s="38">
        <v>10</v>
      </c>
    </row>
    <row r="1406" spans="1:17" x14ac:dyDescent="0.35">
      <c r="A1406" s="65" t="s">
        <v>4423</v>
      </c>
      <c r="B1406" s="65" t="s">
        <v>44</v>
      </c>
      <c r="C1406" s="89" t="s">
        <v>3487</v>
      </c>
      <c r="D1406" s="74">
        <v>2608338</v>
      </c>
      <c r="E1406" s="74">
        <v>2768224</v>
      </c>
      <c r="F1406" s="74">
        <v>3024181</v>
      </c>
      <c r="G1406" s="74">
        <v>2389134</v>
      </c>
      <c r="H1406" s="74">
        <v>2667702</v>
      </c>
      <c r="I1406" s="74">
        <v>2987691</v>
      </c>
      <c r="J1406" s="53">
        <v>219204</v>
      </c>
      <c r="K1406" s="53">
        <v>100522</v>
      </c>
      <c r="L1406" s="53">
        <v>36490</v>
      </c>
      <c r="M1406" s="17">
        <v>9.1800000000000007E-2</v>
      </c>
      <c r="N1406" s="17">
        <v>3.7699999999999997E-2</v>
      </c>
      <c r="O1406" s="17">
        <v>1.2200000000000001E-2</v>
      </c>
      <c r="P1406" s="38">
        <v>0</v>
      </c>
      <c r="Q1406" s="38">
        <v>0</v>
      </c>
    </row>
    <row r="1407" spans="1:17" x14ac:dyDescent="0.35">
      <c r="A1407" s="65" t="s">
        <v>4424</v>
      </c>
      <c r="B1407" s="65" t="s">
        <v>14</v>
      </c>
      <c r="C1407" s="89" t="s">
        <v>3489</v>
      </c>
      <c r="D1407" s="74">
        <v>1756082.13</v>
      </c>
      <c r="E1407" s="74">
        <v>1624408.66</v>
      </c>
      <c r="F1407" s="74">
        <v>1669774.8</v>
      </c>
      <c r="G1407" s="74">
        <v>1708778.28</v>
      </c>
      <c r="H1407" s="74">
        <v>1336105.6000000001</v>
      </c>
      <c r="I1407" s="74">
        <v>1437368.17</v>
      </c>
      <c r="J1407" s="53">
        <v>47303.84999999986</v>
      </c>
      <c r="K1407" s="53">
        <v>288303.05999999982</v>
      </c>
      <c r="L1407" s="53">
        <v>232406.63000000012</v>
      </c>
      <c r="M1407" s="17">
        <v>2.7699999999999999E-2</v>
      </c>
      <c r="N1407" s="17">
        <v>0.21579999999999999</v>
      </c>
      <c r="O1407" s="17">
        <v>0.16170000000000001</v>
      </c>
      <c r="P1407" s="38">
        <v>0</v>
      </c>
      <c r="Q1407" s="38">
        <v>0</v>
      </c>
    </row>
    <row r="1408" spans="1:17" x14ac:dyDescent="0.35">
      <c r="A1408" s="65" t="s">
        <v>4425</v>
      </c>
      <c r="B1408" s="65" t="s">
        <v>76</v>
      </c>
      <c r="C1408" s="89" t="s">
        <v>3491</v>
      </c>
      <c r="D1408" s="74">
        <v>52370754.740000002</v>
      </c>
      <c r="E1408" s="74">
        <v>54184492.369999997</v>
      </c>
      <c r="F1408" s="74">
        <v>57288323.640000001</v>
      </c>
      <c r="G1408" s="74">
        <v>55369211.509999998</v>
      </c>
      <c r="H1408" s="74">
        <v>52057838.090000004</v>
      </c>
      <c r="I1408" s="74">
        <v>52606782.82</v>
      </c>
      <c r="J1408" s="53">
        <v>-2998456.7699999958</v>
      </c>
      <c r="K1408" s="53">
        <v>2126654.2799999937</v>
      </c>
      <c r="L1408" s="53">
        <v>4681540.82</v>
      </c>
      <c r="M1408" s="17">
        <v>-5.4199999999999998E-2</v>
      </c>
      <c r="N1408" s="17">
        <v>4.0899999999999999E-2</v>
      </c>
      <c r="O1408" s="17">
        <v>8.8999999999999996E-2</v>
      </c>
      <c r="P1408" s="38">
        <v>1</v>
      </c>
      <c r="Q1408" s="38">
        <v>3.33</v>
      </c>
    </row>
    <row r="1409" spans="1:17" x14ac:dyDescent="0.35">
      <c r="A1409" s="65" t="s">
        <v>4426</v>
      </c>
      <c r="B1409" s="65" t="s">
        <v>60</v>
      </c>
      <c r="C1409" s="89" t="s">
        <v>3493</v>
      </c>
      <c r="D1409" s="74">
        <v>3516390</v>
      </c>
      <c r="E1409" s="74">
        <v>3772948</v>
      </c>
      <c r="F1409" s="74">
        <v>3571554</v>
      </c>
      <c r="G1409" s="74">
        <v>3370432</v>
      </c>
      <c r="H1409" s="74">
        <v>3900452</v>
      </c>
      <c r="I1409" s="74">
        <v>3740496</v>
      </c>
      <c r="J1409" s="53">
        <v>145958</v>
      </c>
      <c r="K1409" s="53">
        <v>-127504</v>
      </c>
      <c r="L1409" s="53">
        <v>-168942</v>
      </c>
      <c r="M1409" s="17">
        <v>4.3299999999999998E-2</v>
      </c>
      <c r="N1409" s="17">
        <v>-3.27E-2</v>
      </c>
      <c r="O1409" s="17">
        <v>-4.5199999999999997E-2</v>
      </c>
      <c r="P1409" s="38">
        <v>2</v>
      </c>
      <c r="Q1409" s="38">
        <v>6.67</v>
      </c>
    </row>
    <row r="1410" spans="1:17" x14ac:dyDescent="0.35">
      <c r="A1410" s="65" t="s">
        <v>4427</v>
      </c>
      <c r="B1410" s="65" t="s">
        <v>52</v>
      </c>
      <c r="C1410" s="89" t="s">
        <v>3494</v>
      </c>
      <c r="D1410" s="74">
        <v>1200279</v>
      </c>
      <c r="E1410" s="74">
        <v>1213126</v>
      </c>
      <c r="F1410" s="74">
        <v>1347450</v>
      </c>
      <c r="G1410" s="89">
        <v>1248728</v>
      </c>
      <c r="H1410" s="74">
        <v>1230096</v>
      </c>
      <c r="I1410" s="74">
        <v>1434964</v>
      </c>
      <c r="J1410" s="53">
        <v>-48449</v>
      </c>
      <c r="K1410" s="53">
        <v>-16970</v>
      </c>
      <c r="L1410" s="53">
        <v>-87514</v>
      </c>
      <c r="M1410" s="17">
        <v>-3.8800000000000001E-2</v>
      </c>
      <c r="N1410" s="17">
        <v>-1.38E-2</v>
      </c>
      <c r="O1410" s="17">
        <v>-6.0999999999999999E-2</v>
      </c>
      <c r="P1410" s="38">
        <v>3</v>
      </c>
      <c r="Q1410" s="38">
        <v>10</v>
      </c>
    </row>
    <row r="1411" spans="1:17" x14ac:dyDescent="0.35">
      <c r="A1411" s="65" t="s">
        <v>4428</v>
      </c>
      <c r="B1411" s="65" t="s">
        <v>63</v>
      </c>
      <c r="C1411" s="89" t="s">
        <v>3495</v>
      </c>
      <c r="D1411" s="74">
        <v>5114426.12</v>
      </c>
      <c r="E1411" s="74">
        <v>5578419.5499999998</v>
      </c>
      <c r="F1411" s="74">
        <v>5806866.5899999999</v>
      </c>
      <c r="G1411" s="89">
        <v>4916872.67</v>
      </c>
      <c r="H1411" s="74">
        <v>4691563.6900000004</v>
      </c>
      <c r="I1411" s="74">
        <v>5035855.32</v>
      </c>
      <c r="J1411" s="53">
        <v>197553.45000000019</v>
      </c>
      <c r="K1411" s="53">
        <v>886855.8599999994</v>
      </c>
      <c r="L1411" s="53">
        <v>771011.26999999955</v>
      </c>
      <c r="M1411" s="17">
        <v>4.02E-2</v>
      </c>
      <c r="N1411" s="17">
        <v>0.189</v>
      </c>
      <c r="O1411" s="17">
        <v>0.15310000000000001</v>
      </c>
      <c r="P1411" s="38">
        <v>0</v>
      </c>
      <c r="Q1411" s="38">
        <v>0</v>
      </c>
    </row>
    <row r="1412" spans="1:17" x14ac:dyDescent="0.35">
      <c r="A1412" s="65" t="s">
        <v>4429</v>
      </c>
      <c r="B1412" s="65" t="s">
        <v>76</v>
      </c>
      <c r="C1412" s="89" t="s">
        <v>3496</v>
      </c>
      <c r="D1412" s="74">
        <v>14667498</v>
      </c>
      <c r="E1412" s="74">
        <v>13942131</v>
      </c>
      <c r="F1412" s="74">
        <v>14490950</v>
      </c>
      <c r="G1412" s="89">
        <v>14121948</v>
      </c>
      <c r="H1412" s="74">
        <v>13750441</v>
      </c>
      <c r="I1412" s="74">
        <v>13836984</v>
      </c>
      <c r="J1412" s="53">
        <v>545550</v>
      </c>
      <c r="K1412" s="53">
        <v>191690</v>
      </c>
      <c r="L1412" s="53">
        <v>653966</v>
      </c>
      <c r="M1412" s="17">
        <v>3.8600000000000002E-2</v>
      </c>
      <c r="N1412" s="17">
        <v>1.3899999999999999E-2</v>
      </c>
      <c r="O1412" s="17">
        <v>4.7300000000000002E-2</v>
      </c>
      <c r="P1412" s="38">
        <v>0</v>
      </c>
      <c r="Q1412" s="38">
        <v>0</v>
      </c>
    </row>
    <row r="1413" spans="1:17" x14ac:dyDescent="0.35">
      <c r="A1413" s="65" t="s">
        <v>4430</v>
      </c>
      <c r="B1413" s="65" t="s">
        <v>68</v>
      </c>
      <c r="C1413" s="89" t="s">
        <v>3498</v>
      </c>
      <c r="D1413" s="74">
        <v>4985379</v>
      </c>
      <c r="E1413" s="74">
        <v>4066099</v>
      </c>
      <c r="F1413" s="74">
        <v>4393846</v>
      </c>
      <c r="G1413" s="89">
        <v>5086856</v>
      </c>
      <c r="H1413" s="74">
        <v>4737492</v>
      </c>
      <c r="I1413" s="74">
        <v>3552613</v>
      </c>
      <c r="J1413" s="53">
        <v>-101477</v>
      </c>
      <c r="K1413" s="53">
        <v>-671393</v>
      </c>
      <c r="L1413" s="53">
        <v>841233</v>
      </c>
      <c r="M1413" s="17">
        <v>-1.9900000000000001E-2</v>
      </c>
      <c r="N1413" s="17">
        <v>-0.14169999999999999</v>
      </c>
      <c r="O1413" s="17">
        <v>0.23680000000000001</v>
      </c>
      <c r="P1413" s="38">
        <v>2</v>
      </c>
      <c r="Q1413" s="38">
        <v>6.67</v>
      </c>
    </row>
    <row r="1414" spans="1:17" x14ac:dyDescent="0.35">
      <c r="A1414" s="65" t="s">
        <v>4431</v>
      </c>
      <c r="B1414" s="65" t="s">
        <v>60</v>
      </c>
      <c r="C1414" s="89" t="s">
        <v>3500</v>
      </c>
      <c r="D1414" s="74">
        <v>2346408</v>
      </c>
      <c r="E1414" s="74">
        <v>2111185</v>
      </c>
      <c r="F1414" s="74">
        <v>2541600</v>
      </c>
      <c r="G1414" s="89">
        <v>2093103</v>
      </c>
      <c r="H1414" s="74">
        <v>2361832</v>
      </c>
      <c r="I1414" s="74">
        <v>2544583</v>
      </c>
      <c r="J1414" s="53">
        <v>253305</v>
      </c>
      <c r="K1414" s="53">
        <v>-250647</v>
      </c>
      <c r="L1414" s="53">
        <v>-2983</v>
      </c>
      <c r="M1414" s="17">
        <v>0.121</v>
      </c>
      <c r="N1414" s="17">
        <v>-0.1061</v>
      </c>
      <c r="O1414" s="17">
        <v>-1.1999999999999999E-3</v>
      </c>
      <c r="P1414" s="38">
        <v>2</v>
      </c>
      <c r="Q1414" s="38">
        <v>6.67</v>
      </c>
    </row>
    <row r="1415" spans="1:17" x14ac:dyDescent="0.35">
      <c r="A1415" s="65" t="s">
        <v>4432</v>
      </c>
      <c r="B1415" s="65" t="s">
        <v>60</v>
      </c>
      <c r="C1415" s="89" t="s">
        <v>3502</v>
      </c>
      <c r="D1415" s="74">
        <v>1100119</v>
      </c>
      <c r="E1415" s="74">
        <v>1210459</v>
      </c>
      <c r="F1415" s="74">
        <v>1469643</v>
      </c>
      <c r="G1415" s="89">
        <v>1246253</v>
      </c>
      <c r="H1415" s="74">
        <v>999014</v>
      </c>
      <c r="I1415" s="74">
        <v>1585010</v>
      </c>
      <c r="J1415" s="53">
        <v>-146134</v>
      </c>
      <c r="K1415" s="53">
        <v>211445</v>
      </c>
      <c r="L1415" s="53">
        <v>-115367</v>
      </c>
      <c r="M1415" s="17">
        <v>-0.1173</v>
      </c>
      <c r="N1415" s="17">
        <v>0.2117</v>
      </c>
      <c r="O1415" s="17">
        <v>-7.2800000000000004E-2</v>
      </c>
      <c r="P1415" s="38">
        <v>2</v>
      </c>
      <c r="Q1415" s="38">
        <v>6.67</v>
      </c>
    </row>
    <row r="1416" spans="1:17" x14ac:dyDescent="0.35">
      <c r="A1416" s="65" t="s">
        <v>4433</v>
      </c>
      <c r="B1416" s="65" t="s">
        <v>76</v>
      </c>
      <c r="C1416" s="89" t="s">
        <v>3503</v>
      </c>
      <c r="D1416" s="74">
        <v>47186069</v>
      </c>
      <c r="E1416" s="74">
        <v>48149821</v>
      </c>
      <c r="F1416" s="74">
        <v>50130736</v>
      </c>
      <c r="G1416" s="89">
        <v>46233160</v>
      </c>
      <c r="H1416" s="74">
        <v>45519150</v>
      </c>
      <c r="I1416" s="74">
        <v>48872259</v>
      </c>
      <c r="J1416" s="53">
        <v>952909</v>
      </c>
      <c r="K1416" s="53">
        <v>2630671</v>
      </c>
      <c r="L1416" s="53">
        <v>1258477</v>
      </c>
      <c r="M1416" s="17">
        <v>2.06E-2</v>
      </c>
      <c r="N1416" s="17">
        <v>5.7799999999999997E-2</v>
      </c>
      <c r="O1416" s="17">
        <v>2.58E-2</v>
      </c>
      <c r="P1416" s="38">
        <v>0</v>
      </c>
      <c r="Q1416" s="38">
        <v>0</v>
      </c>
    </row>
    <row r="1417" spans="1:17" x14ac:dyDescent="0.35">
      <c r="A1417" s="65" t="s">
        <v>4434</v>
      </c>
      <c r="B1417" s="65" t="s">
        <v>60</v>
      </c>
      <c r="C1417" s="89" t="s">
        <v>3505</v>
      </c>
      <c r="D1417" s="74">
        <v>2974832</v>
      </c>
      <c r="E1417" s="74">
        <v>3205632</v>
      </c>
      <c r="F1417" s="74">
        <v>2986234</v>
      </c>
      <c r="G1417" s="89">
        <v>2844028</v>
      </c>
      <c r="H1417" s="74">
        <v>2872176</v>
      </c>
      <c r="I1417" s="74">
        <v>2956024</v>
      </c>
      <c r="J1417" s="53">
        <v>130804</v>
      </c>
      <c r="K1417" s="53">
        <v>333456</v>
      </c>
      <c r="L1417" s="53">
        <v>30210</v>
      </c>
      <c r="M1417" s="17">
        <v>4.5999999999999999E-2</v>
      </c>
      <c r="N1417" s="17">
        <v>0.11609999999999999</v>
      </c>
      <c r="O1417" s="17">
        <v>1.0200000000000001E-2</v>
      </c>
      <c r="P1417" s="38">
        <v>0</v>
      </c>
      <c r="Q1417" s="38">
        <v>0</v>
      </c>
    </row>
    <row r="1418" spans="1:17" x14ac:dyDescent="0.35">
      <c r="A1418" s="65" t="s">
        <v>4435</v>
      </c>
      <c r="B1418" s="65" t="s">
        <v>54</v>
      </c>
      <c r="C1418" s="89" t="s">
        <v>3507</v>
      </c>
      <c r="D1418" s="74">
        <v>2634201</v>
      </c>
      <c r="E1418" s="74">
        <v>2772137</v>
      </c>
      <c r="F1418" s="74">
        <v>4682405</v>
      </c>
      <c r="G1418" s="89">
        <v>2146550</v>
      </c>
      <c r="H1418" s="74">
        <v>2668641</v>
      </c>
      <c r="I1418" s="74">
        <v>3444090</v>
      </c>
      <c r="J1418" s="53">
        <v>487651</v>
      </c>
      <c r="K1418" s="53">
        <v>103496</v>
      </c>
      <c r="L1418" s="53">
        <v>1238315</v>
      </c>
      <c r="M1418" s="17">
        <v>0.22720000000000001</v>
      </c>
      <c r="N1418" s="17">
        <v>3.8800000000000001E-2</v>
      </c>
      <c r="O1418" s="17">
        <v>0.35949999999999999</v>
      </c>
      <c r="P1418" s="38">
        <v>0</v>
      </c>
      <c r="Q1418" s="38">
        <v>0</v>
      </c>
    </row>
    <row r="1419" spans="1:17" x14ac:dyDescent="0.35">
      <c r="E1419" s="74"/>
      <c r="F1419" s="74"/>
      <c r="H1419" s="74"/>
      <c r="I1419" s="74"/>
      <c r="J1419" s="53"/>
      <c r="K1419" s="53"/>
      <c r="L1419" s="18"/>
      <c r="M1419" s="17"/>
      <c r="N1419" s="17"/>
      <c r="O1419" s="88"/>
    </row>
    <row r="1420" spans="1:17" x14ac:dyDescent="0.35">
      <c r="E1420" s="74"/>
      <c r="F1420" s="74"/>
      <c r="H1420" s="74"/>
      <c r="I1420" s="74"/>
      <c r="J1420" s="53"/>
      <c r="K1420" s="53"/>
      <c r="L1420" s="18"/>
      <c r="M1420" s="17"/>
      <c r="N1420" s="17"/>
      <c r="O1420" s="88"/>
    </row>
    <row r="1421" spans="1:17" x14ac:dyDescent="0.35">
      <c r="L1421" s="17"/>
      <c r="M1421" s="17"/>
      <c r="N1421" s="17"/>
    </row>
    <row r="1422" spans="1:17" x14ac:dyDescent="0.35">
      <c r="L1422" s="17"/>
      <c r="M1422" s="17"/>
      <c r="N1422" s="17"/>
    </row>
    <row r="1423" spans="1:17" x14ac:dyDescent="0.35">
      <c r="L1423" s="17"/>
      <c r="M1423" s="17"/>
      <c r="N1423" s="17"/>
    </row>
    <row r="1424" spans="1:17" x14ac:dyDescent="0.35">
      <c r="L1424" s="17"/>
      <c r="M1424" s="17"/>
      <c r="N1424" s="17"/>
    </row>
    <row r="1425" spans="12:14" x14ac:dyDescent="0.35">
      <c r="L1425" s="17"/>
      <c r="M1425" s="17"/>
      <c r="N1425" s="17"/>
    </row>
    <row r="1426" spans="12:14" x14ac:dyDescent="0.35">
      <c r="L1426" s="17"/>
      <c r="M1426" s="17"/>
      <c r="N1426" s="17"/>
    </row>
    <row r="1427" spans="12:14" x14ac:dyDescent="0.35">
      <c r="L1427" s="17"/>
      <c r="M1427" s="17"/>
      <c r="N1427" s="17"/>
    </row>
    <row r="1428" spans="12:14" x14ac:dyDescent="0.35">
      <c r="L1428" s="17"/>
      <c r="M1428" s="17"/>
      <c r="N1428" s="17"/>
    </row>
    <row r="1429" spans="12:14" x14ac:dyDescent="0.35">
      <c r="L1429" s="17"/>
      <c r="M1429" s="17"/>
      <c r="N1429" s="17"/>
    </row>
  </sheetData>
  <autoFilter ref="A6:Q6"/>
  <mergeCells count="8">
    <mergeCell ref="J4:L4"/>
    <mergeCell ref="M4:O4"/>
    <mergeCell ref="J5:L5"/>
    <mergeCell ref="M5:O5"/>
    <mergeCell ref="D4:F4"/>
    <mergeCell ref="D5:F5"/>
    <mergeCell ref="G4:I4"/>
    <mergeCell ref="G5:I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I1434"/>
  <sheetViews>
    <sheetView workbookViewId="0"/>
  </sheetViews>
  <sheetFormatPr defaultColWidth="9.36328125" defaultRowHeight="14.5" x14ac:dyDescent="0.35"/>
  <cols>
    <col min="1" max="1" width="31.54296875" style="65" bestFit="1" customWidth="1"/>
    <col min="2" max="2" width="12.453125" style="65" bestFit="1" customWidth="1"/>
    <col min="3" max="3" width="15" style="65" bestFit="1" customWidth="1"/>
    <col min="4" max="5" width="26.453125" style="65" customWidth="1"/>
    <col min="6" max="6" width="23.54296875" style="65" bestFit="1" customWidth="1"/>
    <col min="7" max="7" width="20.6328125" style="38" bestFit="1" customWidth="1"/>
    <col min="8" max="8" width="20.6328125" style="38" customWidth="1"/>
    <col min="9" max="9" width="12.36328125" style="38" bestFit="1" customWidth="1"/>
    <col min="10" max="16384" width="9.36328125" style="38"/>
  </cols>
  <sheetData>
    <row r="2" spans="1:9" ht="15.5" x14ac:dyDescent="0.35">
      <c r="A2" s="75" t="s">
        <v>1115</v>
      </c>
      <c r="B2" s="63"/>
      <c r="C2" s="63"/>
      <c r="D2" s="63"/>
      <c r="E2" s="162"/>
      <c r="F2" s="63"/>
      <c r="G2" s="83"/>
      <c r="H2" s="83"/>
      <c r="I2" s="83"/>
    </row>
    <row r="3" spans="1:9" ht="15.5" x14ac:dyDescent="0.35">
      <c r="A3" s="75" t="s">
        <v>1116</v>
      </c>
      <c r="B3" s="63"/>
      <c r="C3" s="63"/>
      <c r="D3" s="63"/>
      <c r="E3" s="63"/>
      <c r="F3" s="63"/>
      <c r="G3" s="83"/>
      <c r="H3" s="83"/>
      <c r="I3" s="83"/>
    </row>
    <row r="4" spans="1:9" x14ac:dyDescent="0.35">
      <c r="A4" s="63"/>
      <c r="B4" s="63"/>
      <c r="D4" s="93" t="s">
        <v>1103</v>
      </c>
      <c r="E4" s="93" t="s">
        <v>1105</v>
      </c>
      <c r="F4" s="93" t="s">
        <v>1102</v>
      </c>
      <c r="G4" s="94" t="s">
        <v>1117</v>
      </c>
      <c r="H4" s="95" t="s">
        <v>1118</v>
      </c>
      <c r="I4" s="96"/>
    </row>
    <row r="5" spans="1:9" ht="58" x14ac:dyDescent="0.35">
      <c r="A5" s="97"/>
      <c r="B5" s="132"/>
      <c r="C5" s="134"/>
      <c r="D5" s="92" t="s">
        <v>1208</v>
      </c>
      <c r="E5" s="92" t="s">
        <v>1198</v>
      </c>
      <c r="F5" s="92" t="s">
        <v>1199</v>
      </c>
      <c r="G5" s="87" t="s">
        <v>1144</v>
      </c>
      <c r="H5" s="87" t="s">
        <v>1145</v>
      </c>
      <c r="I5" s="87" t="s">
        <v>1119</v>
      </c>
    </row>
    <row r="6" spans="1:9" x14ac:dyDescent="0.35">
      <c r="A6" s="92" t="s">
        <v>1748</v>
      </c>
      <c r="B6" s="92" t="s">
        <v>1</v>
      </c>
      <c r="C6" s="92" t="s">
        <v>1099</v>
      </c>
      <c r="D6" s="92" t="s">
        <v>1750</v>
      </c>
      <c r="E6" s="92" t="s">
        <v>1750</v>
      </c>
      <c r="F6" s="92" t="s">
        <v>1750</v>
      </c>
      <c r="G6" s="87" t="str">
        <f>F6</f>
        <v>CY 2019</v>
      </c>
      <c r="H6" s="87" t="str">
        <f>F6</f>
        <v>CY 2019</v>
      </c>
      <c r="I6" s="87" t="str">
        <f>F6</f>
        <v>CY 2019</v>
      </c>
    </row>
    <row r="7" spans="1:9" x14ac:dyDescent="0.35">
      <c r="A7" s="65" t="s">
        <v>81</v>
      </c>
      <c r="B7" s="65" t="s">
        <v>47</v>
      </c>
      <c r="C7" s="74" t="s">
        <v>80</v>
      </c>
      <c r="D7" s="74">
        <v>33800.42</v>
      </c>
      <c r="E7" s="74">
        <v>11302520.970000001</v>
      </c>
      <c r="F7" s="74">
        <v>1616081.35</v>
      </c>
      <c r="G7" s="18">
        <v>9686439.620000001</v>
      </c>
      <c r="H7" s="88">
        <v>3.5000000000000001E-3</v>
      </c>
      <c r="I7" s="38">
        <v>10</v>
      </c>
    </row>
    <row r="8" spans="1:9" x14ac:dyDescent="0.35">
      <c r="A8" s="65" t="s">
        <v>83</v>
      </c>
      <c r="B8" s="65" t="s">
        <v>15</v>
      </c>
      <c r="C8" s="74" t="s">
        <v>82</v>
      </c>
      <c r="D8" s="74">
        <v>12695076</v>
      </c>
      <c r="E8" s="74">
        <v>4835378</v>
      </c>
      <c r="F8" s="74"/>
      <c r="G8" s="18">
        <v>4835378</v>
      </c>
      <c r="H8" s="88">
        <v>2.6255000000000002</v>
      </c>
      <c r="I8" s="38">
        <v>0</v>
      </c>
    </row>
    <row r="9" spans="1:9" x14ac:dyDescent="0.35">
      <c r="A9" s="65" t="s">
        <v>85</v>
      </c>
      <c r="B9" s="65" t="s">
        <v>37</v>
      </c>
      <c r="C9" s="74" t="s">
        <v>84</v>
      </c>
      <c r="D9" s="74">
        <v>12217396.970000001</v>
      </c>
      <c r="E9" s="74">
        <v>1644912.9</v>
      </c>
      <c r="F9" s="74">
        <v>383461.37</v>
      </c>
      <c r="G9" s="18">
        <v>1261451.5299999998</v>
      </c>
      <c r="H9" s="88">
        <v>9.6852</v>
      </c>
      <c r="I9" s="38">
        <v>0</v>
      </c>
    </row>
    <row r="10" spans="1:9" x14ac:dyDescent="0.35">
      <c r="A10" s="65" t="s">
        <v>87</v>
      </c>
      <c r="B10" s="65" t="s">
        <v>32</v>
      </c>
      <c r="C10" s="74" t="s">
        <v>86</v>
      </c>
      <c r="D10" s="74">
        <v>280722435.85000002</v>
      </c>
      <c r="E10" s="74">
        <v>349135840.49000001</v>
      </c>
      <c r="F10" s="74"/>
      <c r="G10" s="18">
        <v>349135840.49000001</v>
      </c>
      <c r="H10" s="88">
        <v>0.80400000000000005</v>
      </c>
      <c r="I10" s="38">
        <v>3.33</v>
      </c>
    </row>
    <row r="11" spans="1:9" x14ac:dyDescent="0.35">
      <c r="A11" s="65" t="s">
        <v>89</v>
      </c>
      <c r="B11" s="65" t="s">
        <v>67</v>
      </c>
      <c r="C11" s="74" t="s">
        <v>88</v>
      </c>
      <c r="D11" s="74">
        <v>4214215.3099999996</v>
      </c>
      <c r="E11" s="74">
        <v>838349.29</v>
      </c>
      <c r="F11" s="74">
        <v>21557.919999999998</v>
      </c>
      <c r="G11" s="18">
        <v>816791.37</v>
      </c>
      <c r="H11" s="88">
        <v>5.1595000000000004</v>
      </c>
      <c r="I11" s="38">
        <v>0</v>
      </c>
    </row>
    <row r="12" spans="1:9" x14ac:dyDescent="0.35">
      <c r="A12" s="65" t="s">
        <v>91</v>
      </c>
      <c r="B12" s="65" t="s">
        <v>67</v>
      </c>
      <c r="C12" s="74" t="s">
        <v>90</v>
      </c>
      <c r="D12" s="74">
        <v>1504529</v>
      </c>
      <c r="E12" s="74">
        <v>611084</v>
      </c>
      <c r="F12" s="74"/>
      <c r="G12" s="18">
        <v>611084</v>
      </c>
      <c r="H12" s="88">
        <v>2.4621</v>
      </c>
      <c r="I12" s="38">
        <v>0</v>
      </c>
    </row>
    <row r="13" spans="1:9" x14ac:dyDescent="0.35">
      <c r="A13" s="65" t="s">
        <v>93</v>
      </c>
      <c r="B13" s="65" t="s">
        <v>32</v>
      </c>
      <c r="C13" s="74" t="s">
        <v>92</v>
      </c>
      <c r="D13" s="74">
        <v>11034118</v>
      </c>
      <c r="E13" s="74">
        <v>1710711</v>
      </c>
      <c r="F13" s="74">
        <v>89104</v>
      </c>
      <c r="G13" s="18">
        <v>1621607</v>
      </c>
      <c r="H13" s="88">
        <v>6.8044000000000002</v>
      </c>
      <c r="I13" s="38">
        <v>0</v>
      </c>
    </row>
    <row r="14" spans="1:9" x14ac:dyDescent="0.35">
      <c r="A14" s="65" t="s">
        <v>95</v>
      </c>
      <c r="B14" s="65" t="s">
        <v>48</v>
      </c>
      <c r="C14" s="74" t="s">
        <v>94</v>
      </c>
      <c r="D14" s="74">
        <v>1458627</v>
      </c>
      <c r="E14" s="74">
        <v>8673264.1899999995</v>
      </c>
      <c r="F14" s="74"/>
      <c r="G14" s="18">
        <v>8673264.1899999995</v>
      </c>
      <c r="H14" s="88">
        <v>0.16819999999999999</v>
      </c>
      <c r="I14" s="38">
        <v>10</v>
      </c>
    </row>
    <row r="15" spans="1:9" x14ac:dyDescent="0.35">
      <c r="A15" s="65" t="s">
        <v>97</v>
      </c>
      <c r="B15" s="65" t="s">
        <v>14</v>
      </c>
      <c r="C15" s="74" t="s">
        <v>96</v>
      </c>
      <c r="D15" s="74">
        <v>9492879</v>
      </c>
      <c r="E15" s="74">
        <v>1147421</v>
      </c>
      <c r="F15" s="74"/>
      <c r="G15" s="18">
        <v>1147421</v>
      </c>
      <c r="H15" s="88">
        <v>8.2731999999999992</v>
      </c>
      <c r="I15" s="38">
        <v>0</v>
      </c>
    </row>
    <row r="16" spans="1:9" x14ac:dyDescent="0.35">
      <c r="A16" s="65" t="s">
        <v>100</v>
      </c>
      <c r="B16" s="65" t="s">
        <v>46</v>
      </c>
      <c r="C16" s="74" t="s">
        <v>99</v>
      </c>
      <c r="D16" s="74">
        <v>181476000.40000001</v>
      </c>
      <c r="E16" s="74">
        <v>134956924.75</v>
      </c>
      <c r="F16" s="74"/>
      <c r="G16" s="18">
        <v>134956924.75</v>
      </c>
      <c r="H16" s="88">
        <v>1.3447</v>
      </c>
      <c r="I16" s="38">
        <v>0</v>
      </c>
    </row>
    <row r="17" spans="1:9" x14ac:dyDescent="0.35">
      <c r="A17" s="65" t="s">
        <v>103</v>
      </c>
      <c r="B17" s="65" t="s">
        <v>52</v>
      </c>
      <c r="C17" s="74" t="s">
        <v>102</v>
      </c>
      <c r="D17" s="74">
        <v>112214260</v>
      </c>
      <c r="E17" s="74">
        <v>113677500</v>
      </c>
      <c r="F17" s="74"/>
      <c r="G17" s="18">
        <v>113677500</v>
      </c>
      <c r="H17" s="88">
        <v>0.98709999999999998</v>
      </c>
      <c r="I17" s="38">
        <v>3.33</v>
      </c>
    </row>
    <row r="18" spans="1:9" x14ac:dyDescent="0.35">
      <c r="A18" s="65" t="s">
        <v>105</v>
      </c>
      <c r="B18" s="65" t="s">
        <v>51</v>
      </c>
      <c r="C18" s="74" t="s">
        <v>104</v>
      </c>
      <c r="D18" s="74">
        <v>8725209</v>
      </c>
      <c r="E18" s="74">
        <v>11495656</v>
      </c>
      <c r="F18" s="74">
        <v>2233599</v>
      </c>
      <c r="G18" s="18">
        <v>9262057</v>
      </c>
      <c r="H18" s="88">
        <v>0.94199999999999995</v>
      </c>
      <c r="I18" s="38">
        <v>3.33</v>
      </c>
    </row>
    <row r="19" spans="1:9" x14ac:dyDescent="0.35">
      <c r="A19" s="65" t="s">
        <v>107</v>
      </c>
      <c r="B19" s="65" t="s">
        <v>42</v>
      </c>
      <c r="C19" s="74" t="s">
        <v>106</v>
      </c>
      <c r="D19" s="74">
        <v>20264829.780000001</v>
      </c>
      <c r="E19" s="74">
        <v>6217229.9100000001</v>
      </c>
      <c r="F19" s="74"/>
      <c r="G19" s="18">
        <v>6217229.9100000001</v>
      </c>
      <c r="H19" s="88">
        <v>3.2595000000000001</v>
      </c>
      <c r="I19" s="38">
        <v>0</v>
      </c>
    </row>
    <row r="20" spans="1:9" x14ac:dyDescent="0.35">
      <c r="A20" s="65" t="s">
        <v>109</v>
      </c>
      <c r="B20" s="65" t="s">
        <v>76</v>
      </c>
      <c r="C20" s="74" t="s">
        <v>108</v>
      </c>
      <c r="D20" s="74">
        <v>82574218</v>
      </c>
      <c r="E20" s="74">
        <v>29699266</v>
      </c>
      <c r="F20" s="74">
        <v>323042</v>
      </c>
      <c r="G20" s="18">
        <v>29376224</v>
      </c>
      <c r="H20" s="88">
        <v>2.8109000000000002</v>
      </c>
      <c r="I20" s="38">
        <v>0</v>
      </c>
    </row>
    <row r="21" spans="1:9" x14ac:dyDescent="0.35">
      <c r="A21" s="65" t="s">
        <v>111</v>
      </c>
      <c r="B21" s="65" t="s">
        <v>76</v>
      </c>
      <c r="C21" s="74" t="s">
        <v>110</v>
      </c>
      <c r="D21" s="74">
        <v>192225111</v>
      </c>
      <c r="E21" s="74">
        <v>329558018</v>
      </c>
      <c r="F21" s="74"/>
      <c r="G21" s="18">
        <v>329558018</v>
      </c>
      <c r="H21" s="88">
        <v>0.58330000000000004</v>
      </c>
      <c r="I21" s="38">
        <v>6.67</v>
      </c>
    </row>
    <row r="22" spans="1:9" x14ac:dyDescent="0.35">
      <c r="A22" s="65" t="s">
        <v>113</v>
      </c>
      <c r="B22" s="65" t="s">
        <v>42</v>
      </c>
      <c r="C22" s="74" t="s">
        <v>112</v>
      </c>
      <c r="D22" s="74">
        <v>936402.03</v>
      </c>
      <c r="E22" s="74">
        <v>103707.58</v>
      </c>
      <c r="F22" s="74"/>
      <c r="G22" s="18">
        <v>103707.58</v>
      </c>
      <c r="H22" s="88">
        <v>9.0292999999999992</v>
      </c>
      <c r="I22" s="38">
        <v>0</v>
      </c>
    </row>
    <row r="23" spans="1:9" x14ac:dyDescent="0.35">
      <c r="A23" s="65" t="s">
        <v>116</v>
      </c>
      <c r="B23" s="65" t="s">
        <v>67</v>
      </c>
      <c r="C23" s="74" t="s">
        <v>115</v>
      </c>
      <c r="D23" s="74">
        <v>914617</v>
      </c>
      <c r="E23" s="74">
        <v>115353</v>
      </c>
      <c r="F23" s="74"/>
      <c r="G23" s="18">
        <v>115353</v>
      </c>
      <c r="H23" s="88">
        <v>7.9288999999999996</v>
      </c>
      <c r="I23" s="38">
        <v>0</v>
      </c>
    </row>
    <row r="24" spans="1:9" x14ac:dyDescent="0.35">
      <c r="A24" s="65" t="s">
        <v>118</v>
      </c>
      <c r="B24" s="65" t="s">
        <v>21</v>
      </c>
      <c r="C24" s="74" t="s">
        <v>117</v>
      </c>
      <c r="D24" s="74">
        <v>1150034.31</v>
      </c>
      <c r="E24" s="74"/>
      <c r="F24" s="74"/>
      <c r="G24" s="18">
        <v>0</v>
      </c>
      <c r="H24" s="88" t="s">
        <v>1754</v>
      </c>
      <c r="I24" s="38">
        <v>0</v>
      </c>
    </row>
    <row r="25" spans="1:9" x14ac:dyDescent="0.35">
      <c r="A25" s="65" t="s">
        <v>120</v>
      </c>
      <c r="B25" s="65" t="s">
        <v>32</v>
      </c>
      <c r="C25" s="74" t="s">
        <v>119</v>
      </c>
      <c r="D25" s="74">
        <v>499237</v>
      </c>
      <c r="E25" s="74">
        <v>112132</v>
      </c>
      <c r="F25" s="74"/>
      <c r="G25" s="18">
        <v>112132</v>
      </c>
      <c r="H25" s="88">
        <v>4.4522000000000004</v>
      </c>
      <c r="I25" s="38">
        <v>0</v>
      </c>
    </row>
    <row r="26" spans="1:9" x14ac:dyDescent="0.35">
      <c r="A26" s="65" t="s">
        <v>122</v>
      </c>
      <c r="B26" s="65" t="s">
        <v>55</v>
      </c>
      <c r="C26" s="74" t="s">
        <v>121</v>
      </c>
      <c r="D26" s="74">
        <v>1848988</v>
      </c>
      <c r="E26" s="74">
        <v>100535</v>
      </c>
      <c r="F26" s="74"/>
      <c r="G26" s="18">
        <v>100535</v>
      </c>
      <c r="H26" s="88">
        <v>18.391500000000001</v>
      </c>
      <c r="I26" s="38">
        <v>0</v>
      </c>
    </row>
    <row r="27" spans="1:9" x14ac:dyDescent="0.35">
      <c r="A27" s="65" t="s">
        <v>124</v>
      </c>
      <c r="B27" s="65" t="s">
        <v>32</v>
      </c>
      <c r="C27" s="74" t="s">
        <v>123</v>
      </c>
      <c r="D27" s="74">
        <v>1369703</v>
      </c>
      <c r="E27" s="74">
        <v>109606</v>
      </c>
      <c r="F27" s="74"/>
      <c r="G27" s="18">
        <v>109606</v>
      </c>
      <c r="H27" s="88">
        <v>12.496600000000001</v>
      </c>
      <c r="I27" s="38">
        <v>0</v>
      </c>
    </row>
    <row r="28" spans="1:9" x14ac:dyDescent="0.35">
      <c r="A28" s="65" t="s">
        <v>126</v>
      </c>
      <c r="B28" s="65" t="s">
        <v>37</v>
      </c>
      <c r="C28" s="74" t="s">
        <v>125</v>
      </c>
      <c r="D28" s="74">
        <v>566834</v>
      </c>
      <c r="E28" s="74">
        <v>500</v>
      </c>
      <c r="F28" s="74"/>
      <c r="G28" s="18">
        <v>500</v>
      </c>
      <c r="H28" s="88">
        <v>1133.6679999999999</v>
      </c>
      <c r="I28" s="38">
        <v>0</v>
      </c>
    </row>
    <row r="29" spans="1:9" x14ac:dyDescent="0.35">
      <c r="A29" s="65" t="s">
        <v>128</v>
      </c>
      <c r="B29" s="65" t="s">
        <v>42</v>
      </c>
      <c r="C29" s="74" t="s">
        <v>127</v>
      </c>
      <c r="D29" s="74">
        <v>1754879</v>
      </c>
      <c r="E29" s="74">
        <v>56030</v>
      </c>
      <c r="F29" s="74"/>
      <c r="G29" s="18">
        <v>56030</v>
      </c>
      <c r="H29" s="88">
        <v>31.3203</v>
      </c>
      <c r="I29" s="38">
        <v>0</v>
      </c>
    </row>
    <row r="30" spans="1:9" x14ac:dyDescent="0.35">
      <c r="A30" s="65" t="s">
        <v>130</v>
      </c>
      <c r="B30" s="65" t="s">
        <v>10</v>
      </c>
      <c r="C30" s="74" t="s">
        <v>129</v>
      </c>
      <c r="D30" s="74">
        <v>1740828</v>
      </c>
      <c r="E30" s="74">
        <v>92435</v>
      </c>
      <c r="F30" s="74"/>
      <c r="G30" s="18">
        <v>92435</v>
      </c>
      <c r="H30" s="88">
        <v>18.832999999999998</v>
      </c>
      <c r="I30" s="38">
        <v>0</v>
      </c>
    </row>
    <row r="31" spans="1:9" x14ac:dyDescent="0.35">
      <c r="A31" s="65" t="s">
        <v>132</v>
      </c>
      <c r="B31" s="65" t="s">
        <v>14</v>
      </c>
      <c r="C31" s="74" t="s">
        <v>131</v>
      </c>
      <c r="D31" s="74">
        <v>443559.94</v>
      </c>
      <c r="E31" s="74"/>
      <c r="F31" s="74"/>
      <c r="G31" s="18">
        <v>0</v>
      </c>
      <c r="H31" s="88" t="s">
        <v>1754</v>
      </c>
      <c r="I31" s="38">
        <v>0</v>
      </c>
    </row>
    <row r="32" spans="1:9" x14ac:dyDescent="0.35">
      <c r="A32" s="65" t="s">
        <v>135</v>
      </c>
      <c r="B32" s="65" t="s">
        <v>8</v>
      </c>
      <c r="C32" s="74" t="s">
        <v>134</v>
      </c>
      <c r="D32" s="74">
        <v>518098.16</v>
      </c>
      <c r="E32" s="74">
        <v>50064.959999999999</v>
      </c>
      <c r="F32" s="74"/>
      <c r="G32" s="18">
        <v>50064.959999999999</v>
      </c>
      <c r="H32" s="88">
        <v>10.3485</v>
      </c>
      <c r="I32" s="38">
        <v>0</v>
      </c>
    </row>
    <row r="33" spans="1:9" x14ac:dyDescent="0.35">
      <c r="A33" s="65" t="s">
        <v>137</v>
      </c>
      <c r="B33" s="65" t="s">
        <v>47</v>
      </c>
      <c r="C33" s="74" t="s">
        <v>136</v>
      </c>
      <c r="D33" s="74">
        <v>239872.7</v>
      </c>
      <c r="E33" s="74"/>
      <c r="F33" s="74"/>
      <c r="G33" s="18">
        <v>0</v>
      </c>
      <c r="H33" s="88" t="s">
        <v>1754</v>
      </c>
      <c r="I33" s="38">
        <v>0</v>
      </c>
    </row>
    <row r="34" spans="1:9" x14ac:dyDescent="0.35">
      <c r="A34" s="65" t="s">
        <v>139</v>
      </c>
      <c r="B34" s="65" t="s">
        <v>68</v>
      </c>
      <c r="C34" s="74" t="s">
        <v>138</v>
      </c>
      <c r="D34" s="74">
        <v>2070418</v>
      </c>
      <c r="E34" s="74">
        <v>657539</v>
      </c>
      <c r="F34" s="74"/>
      <c r="G34" s="18">
        <v>657539</v>
      </c>
      <c r="H34" s="88">
        <v>3.1486999999999998</v>
      </c>
      <c r="I34" s="38">
        <v>0</v>
      </c>
    </row>
    <row r="35" spans="1:9" x14ac:dyDescent="0.35">
      <c r="A35" s="65" t="s">
        <v>142</v>
      </c>
      <c r="B35" s="65" t="s">
        <v>10</v>
      </c>
      <c r="C35" s="74" t="s">
        <v>141</v>
      </c>
      <c r="D35" s="74">
        <v>364929</v>
      </c>
      <c r="E35" s="74">
        <v>53483</v>
      </c>
      <c r="F35" s="74"/>
      <c r="G35" s="18">
        <v>53483</v>
      </c>
      <c r="H35" s="88">
        <v>6.8232999999999997</v>
      </c>
      <c r="I35" s="38">
        <v>0</v>
      </c>
    </row>
    <row r="36" spans="1:9" x14ac:dyDescent="0.35">
      <c r="A36" s="65" t="s">
        <v>144</v>
      </c>
      <c r="B36" s="65" t="s">
        <v>32</v>
      </c>
      <c r="C36" s="74" t="s">
        <v>143</v>
      </c>
      <c r="D36" s="74">
        <v>152179</v>
      </c>
      <c r="E36" s="74">
        <v>71980.899999999994</v>
      </c>
      <c r="F36" s="74"/>
      <c r="G36" s="18">
        <v>71980.899999999994</v>
      </c>
      <c r="H36" s="88">
        <v>2.1141999999999999</v>
      </c>
      <c r="I36" s="38">
        <v>0</v>
      </c>
    </row>
    <row r="37" spans="1:9" x14ac:dyDescent="0.35">
      <c r="A37" s="65" t="s">
        <v>146</v>
      </c>
      <c r="B37" s="65" t="s">
        <v>42</v>
      </c>
      <c r="C37" s="74" t="s">
        <v>145</v>
      </c>
      <c r="D37" s="74">
        <v>399371</v>
      </c>
      <c r="E37" s="74">
        <v>300</v>
      </c>
      <c r="F37" s="74"/>
      <c r="G37" s="18">
        <v>300</v>
      </c>
      <c r="H37" s="88">
        <v>1331.2366999999999</v>
      </c>
      <c r="I37" s="38">
        <v>0</v>
      </c>
    </row>
    <row r="38" spans="1:9" x14ac:dyDescent="0.35">
      <c r="A38" s="65" t="s">
        <v>148</v>
      </c>
      <c r="B38" s="65" t="s">
        <v>77</v>
      </c>
      <c r="C38" s="74" t="s">
        <v>147</v>
      </c>
      <c r="D38" s="74">
        <v>1708427</v>
      </c>
      <c r="E38" s="74">
        <v>130555</v>
      </c>
      <c r="F38" s="74"/>
      <c r="G38" s="18">
        <v>130555</v>
      </c>
      <c r="H38" s="88">
        <v>13.085900000000001</v>
      </c>
      <c r="I38" s="38">
        <v>0</v>
      </c>
    </row>
    <row r="39" spans="1:9" x14ac:dyDescent="0.35">
      <c r="A39" s="65" t="s">
        <v>150</v>
      </c>
      <c r="B39" s="65" t="s">
        <v>76</v>
      </c>
      <c r="C39" s="74" t="s">
        <v>149</v>
      </c>
      <c r="D39" s="74">
        <v>4044921</v>
      </c>
      <c r="E39" s="74">
        <v>839348</v>
      </c>
      <c r="F39" s="74"/>
      <c r="G39" s="18">
        <v>839348</v>
      </c>
      <c r="H39" s="88">
        <v>4.8190999999999997</v>
      </c>
      <c r="I39" s="38">
        <v>0</v>
      </c>
    </row>
    <row r="40" spans="1:9" x14ac:dyDescent="0.35">
      <c r="A40" s="65" t="s">
        <v>152</v>
      </c>
      <c r="B40" s="65" t="s">
        <v>74</v>
      </c>
      <c r="C40" s="74" t="s">
        <v>151</v>
      </c>
      <c r="D40" s="74">
        <v>131488</v>
      </c>
      <c r="E40" s="74"/>
      <c r="F40" s="74"/>
      <c r="G40" s="18">
        <v>0</v>
      </c>
      <c r="H40" s="88" t="s">
        <v>1754</v>
      </c>
      <c r="I40" s="38">
        <v>0</v>
      </c>
    </row>
    <row r="41" spans="1:9" x14ac:dyDescent="0.35">
      <c r="A41" s="65" t="s">
        <v>154</v>
      </c>
      <c r="B41" s="65" t="s">
        <v>67</v>
      </c>
      <c r="C41" s="74" t="s">
        <v>153</v>
      </c>
      <c r="D41" s="74">
        <v>948808.91</v>
      </c>
      <c r="E41" s="74"/>
      <c r="F41" s="74"/>
      <c r="G41" s="18">
        <v>0</v>
      </c>
      <c r="H41" s="88" t="s">
        <v>1754</v>
      </c>
      <c r="I41" s="38">
        <v>0</v>
      </c>
    </row>
    <row r="42" spans="1:9" x14ac:dyDescent="0.35">
      <c r="A42" s="65" t="s">
        <v>156</v>
      </c>
      <c r="B42" s="65" t="s">
        <v>68</v>
      </c>
      <c r="C42" s="74" t="s">
        <v>155</v>
      </c>
      <c r="D42" s="74">
        <v>1570938</v>
      </c>
      <c r="E42" s="74">
        <v>31876</v>
      </c>
      <c r="F42" s="74"/>
      <c r="G42" s="18">
        <v>31876</v>
      </c>
      <c r="H42" s="88">
        <v>49.282800000000002</v>
      </c>
      <c r="I42" s="38">
        <v>0</v>
      </c>
    </row>
    <row r="43" spans="1:9" x14ac:dyDescent="0.35">
      <c r="A43" s="65" t="s">
        <v>158</v>
      </c>
      <c r="B43" s="65" t="s">
        <v>39</v>
      </c>
      <c r="C43" s="74" t="s">
        <v>157</v>
      </c>
      <c r="D43" s="74">
        <v>580484.76</v>
      </c>
      <c r="E43" s="74"/>
      <c r="F43" s="74"/>
      <c r="G43" s="18">
        <v>0</v>
      </c>
      <c r="H43" s="88" t="s">
        <v>1754</v>
      </c>
      <c r="I43" s="38">
        <v>0</v>
      </c>
    </row>
    <row r="44" spans="1:9" x14ac:dyDescent="0.35">
      <c r="A44" s="65" t="s">
        <v>160</v>
      </c>
      <c r="B44" s="65" t="s">
        <v>48</v>
      </c>
      <c r="C44" s="74" t="s">
        <v>159</v>
      </c>
      <c r="D44" s="74">
        <v>808027</v>
      </c>
      <c r="E44" s="74">
        <v>261865</v>
      </c>
      <c r="F44" s="74"/>
      <c r="G44" s="18">
        <v>261865</v>
      </c>
      <c r="H44" s="88">
        <v>3.0857000000000001</v>
      </c>
      <c r="I44" s="38">
        <v>0</v>
      </c>
    </row>
    <row r="45" spans="1:9" x14ac:dyDescent="0.35">
      <c r="A45" s="65" t="s">
        <v>162</v>
      </c>
      <c r="B45" s="65" t="s">
        <v>77</v>
      </c>
      <c r="C45" s="74" t="s">
        <v>161</v>
      </c>
      <c r="D45" s="74">
        <v>989722.44</v>
      </c>
      <c r="E45" s="74"/>
      <c r="F45" s="74"/>
      <c r="G45" s="18">
        <v>0</v>
      </c>
      <c r="H45" s="88" t="s">
        <v>1754</v>
      </c>
      <c r="I45" s="38">
        <v>0</v>
      </c>
    </row>
    <row r="46" spans="1:9" x14ac:dyDescent="0.35">
      <c r="A46" s="65" t="s">
        <v>164</v>
      </c>
      <c r="B46" s="65" t="s">
        <v>15</v>
      </c>
      <c r="C46" s="74" t="s">
        <v>163</v>
      </c>
      <c r="D46" s="74">
        <v>441341.48</v>
      </c>
      <c r="E46" s="74">
        <v>1443.51</v>
      </c>
      <c r="F46" s="74"/>
      <c r="G46" s="18">
        <v>1443.51</v>
      </c>
      <c r="H46" s="88">
        <v>305.74189999999999</v>
      </c>
      <c r="I46" s="38">
        <v>0</v>
      </c>
    </row>
    <row r="47" spans="1:9" x14ac:dyDescent="0.35">
      <c r="A47" s="65" t="s">
        <v>166</v>
      </c>
      <c r="B47" s="65" t="s">
        <v>67</v>
      </c>
      <c r="C47" s="74" t="s">
        <v>165</v>
      </c>
      <c r="D47" s="74">
        <v>304048.94</v>
      </c>
      <c r="E47" s="74"/>
      <c r="F47" s="74"/>
      <c r="G47" s="18">
        <v>0</v>
      </c>
      <c r="H47" s="88" t="s">
        <v>1754</v>
      </c>
      <c r="I47" s="38">
        <v>0</v>
      </c>
    </row>
    <row r="48" spans="1:9" x14ac:dyDescent="0.35">
      <c r="A48" s="65" t="s">
        <v>168</v>
      </c>
      <c r="B48" s="65" t="s">
        <v>44</v>
      </c>
      <c r="C48" s="74" t="s">
        <v>167</v>
      </c>
      <c r="D48" s="74">
        <v>1390266.09</v>
      </c>
      <c r="E48" s="74">
        <v>76213.14</v>
      </c>
      <c r="F48" s="74"/>
      <c r="G48" s="18">
        <v>76213.14</v>
      </c>
      <c r="H48" s="88">
        <v>18.241800000000001</v>
      </c>
      <c r="I48" s="38">
        <v>0</v>
      </c>
    </row>
    <row r="49" spans="1:9" x14ac:dyDescent="0.35">
      <c r="A49" s="65" t="s">
        <v>170</v>
      </c>
      <c r="B49" s="65" t="s">
        <v>68</v>
      </c>
      <c r="C49" s="74" t="s">
        <v>169</v>
      </c>
      <c r="D49" s="74">
        <v>4190559</v>
      </c>
      <c r="E49" s="74">
        <v>483315</v>
      </c>
      <c r="F49" s="74"/>
      <c r="G49" s="18">
        <v>483315</v>
      </c>
      <c r="H49" s="88">
        <v>8.6705000000000005</v>
      </c>
      <c r="I49" s="38">
        <v>0</v>
      </c>
    </row>
    <row r="50" spans="1:9" x14ac:dyDescent="0.35">
      <c r="A50" s="65" t="s">
        <v>173</v>
      </c>
      <c r="B50" s="65" t="s">
        <v>52</v>
      </c>
      <c r="C50" s="74" t="s">
        <v>172</v>
      </c>
      <c r="D50" s="74">
        <v>1353094.42</v>
      </c>
      <c r="E50" s="74">
        <v>99867.65</v>
      </c>
      <c r="F50" s="74"/>
      <c r="G50" s="18">
        <v>99867.65</v>
      </c>
      <c r="H50" s="88">
        <v>13.5489</v>
      </c>
      <c r="I50" s="38">
        <v>0</v>
      </c>
    </row>
    <row r="51" spans="1:9" x14ac:dyDescent="0.35">
      <c r="A51" s="65" t="s">
        <v>175</v>
      </c>
      <c r="B51" s="65" t="s">
        <v>61</v>
      </c>
      <c r="C51" s="74" t="s">
        <v>174</v>
      </c>
      <c r="D51" s="74">
        <v>645817</v>
      </c>
      <c r="E51" s="74">
        <v>754044</v>
      </c>
      <c r="F51" s="74"/>
      <c r="G51" s="18">
        <v>754044</v>
      </c>
      <c r="H51" s="88">
        <v>0.85650000000000004</v>
      </c>
      <c r="I51" s="38">
        <v>3.33</v>
      </c>
    </row>
    <row r="52" spans="1:9" x14ac:dyDescent="0.35">
      <c r="A52" s="65" t="s">
        <v>177</v>
      </c>
      <c r="B52" s="65" t="s">
        <v>50</v>
      </c>
      <c r="C52" s="74" t="s">
        <v>176</v>
      </c>
      <c r="D52" s="74">
        <v>276784</v>
      </c>
      <c r="E52" s="74">
        <v>16506</v>
      </c>
      <c r="F52" s="74"/>
      <c r="G52" s="18">
        <v>16506</v>
      </c>
      <c r="H52" s="88">
        <v>16.768699999999999</v>
      </c>
      <c r="I52" s="38">
        <v>0</v>
      </c>
    </row>
    <row r="53" spans="1:9" x14ac:dyDescent="0.35">
      <c r="A53" s="65" t="s">
        <v>179</v>
      </c>
      <c r="B53" s="65" t="s">
        <v>67</v>
      </c>
      <c r="C53" s="74" t="s">
        <v>178</v>
      </c>
      <c r="D53" s="74">
        <v>6169381.5300000003</v>
      </c>
      <c r="E53" s="74">
        <v>87610</v>
      </c>
      <c r="F53" s="74"/>
      <c r="G53" s="18">
        <v>87610</v>
      </c>
      <c r="H53" s="88">
        <v>70.418700000000001</v>
      </c>
      <c r="I53" s="38">
        <v>0</v>
      </c>
    </row>
    <row r="54" spans="1:9" x14ac:dyDescent="0.35">
      <c r="A54" s="65" t="s">
        <v>181</v>
      </c>
      <c r="B54" s="65" t="s">
        <v>48</v>
      </c>
      <c r="C54" s="74" t="s">
        <v>180</v>
      </c>
      <c r="D54" s="74">
        <v>503995</v>
      </c>
      <c r="E54" s="74">
        <v>120534</v>
      </c>
      <c r="F54" s="74"/>
      <c r="G54" s="18">
        <v>120534</v>
      </c>
      <c r="H54" s="88">
        <v>4.1814</v>
      </c>
      <c r="I54" s="38">
        <v>0</v>
      </c>
    </row>
    <row r="55" spans="1:9" x14ac:dyDescent="0.35">
      <c r="A55" s="65" t="s">
        <v>183</v>
      </c>
      <c r="B55" s="65" t="s">
        <v>48</v>
      </c>
      <c r="C55" s="74" t="s">
        <v>182</v>
      </c>
      <c r="D55" s="74">
        <v>2851656.3</v>
      </c>
      <c r="E55" s="74">
        <v>161087.64000000001</v>
      </c>
      <c r="F55" s="74"/>
      <c r="G55" s="18">
        <v>161087.64000000001</v>
      </c>
      <c r="H55" s="88">
        <v>17.702500000000001</v>
      </c>
      <c r="I55" s="38">
        <v>0</v>
      </c>
    </row>
    <row r="56" spans="1:9" x14ac:dyDescent="0.35">
      <c r="A56" s="65" t="s">
        <v>185</v>
      </c>
      <c r="B56" s="65" t="s">
        <v>68</v>
      </c>
      <c r="C56" s="74" t="s">
        <v>184</v>
      </c>
      <c r="D56" s="74">
        <v>327451</v>
      </c>
      <c r="E56" s="74">
        <v>60966</v>
      </c>
      <c r="F56" s="74"/>
      <c r="G56" s="18">
        <v>60966</v>
      </c>
      <c r="H56" s="88">
        <v>5.3710000000000004</v>
      </c>
      <c r="I56" s="38">
        <v>0</v>
      </c>
    </row>
    <row r="57" spans="1:9" x14ac:dyDescent="0.35">
      <c r="A57" s="65" t="s">
        <v>187</v>
      </c>
      <c r="B57" s="65" t="s">
        <v>48</v>
      </c>
      <c r="C57" s="74" t="s">
        <v>186</v>
      </c>
      <c r="D57" s="74">
        <v>657724</v>
      </c>
      <c r="E57" s="74">
        <v>11580</v>
      </c>
      <c r="F57" s="74"/>
      <c r="G57" s="18">
        <v>11580</v>
      </c>
      <c r="H57" s="88">
        <v>56.798299999999998</v>
      </c>
      <c r="I57" s="38">
        <v>0</v>
      </c>
    </row>
    <row r="58" spans="1:9" x14ac:dyDescent="0.35">
      <c r="A58" s="65" t="s">
        <v>189</v>
      </c>
      <c r="B58" s="65" t="s">
        <v>68</v>
      </c>
      <c r="C58" s="74" t="s">
        <v>188</v>
      </c>
      <c r="D58" s="74">
        <v>1522008</v>
      </c>
      <c r="E58" s="74">
        <v>259749</v>
      </c>
      <c r="F58" s="74"/>
      <c r="G58" s="18">
        <v>259749</v>
      </c>
      <c r="H58" s="88">
        <v>5.8594999999999997</v>
      </c>
      <c r="I58" s="38">
        <v>0</v>
      </c>
    </row>
    <row r="59" spans="1:9" x14ac:dyDescent="0.35">
      <c r="A59" s="65" t="s">
        <v>191</v>
      </c>
      <c r="B59" s="65" t="s">
        <v>10</v>
      </c>
      <c r="C59" s="74" t="s">
        <v>190</v>
      </c>
      <c r="D59" s="74">
        <v>461865.15</v>
      </c>
      <c r="E59" s="74"/>
      <c r="F59" s="74"/>
      <c r="G59" s="18">
        <v>0</v>
      </c>
      <c r="H59" s="88" t="s">
        <v>1754</v>
      </c>
      <c r="I59" s="38">
        <v>0</v>
      </c>
    </row>
    <row r="60" spans="1:9" x14ac:dyDescent="0.35">
      <c r="A60" s="65" t="s">
        <v>194</v>
      </c>
      <c r="B60" s="65" t="s">
        <v>37</v>
      </c>
      <c r="C60" s="74" t="s">
        <v>193</v>
      </c>
      <c r="D60" s="74">
        <v>285183</v>
      </c>
      <c r="E60" s="74">
        <v>127962</v>
      </c>
      <c r="F60" s="74"/>
      <c r="G60" s="18">
        <v>127962</v>
      </c>
      <c r="H60" s="88">
        <v>2.2286999999999999</v>
      </c>
      <c r="I60" s="38">
        <v>0</v>
      </c>
    </row>
    <row r="61" spans="1:9" x14ac:dyDescent="0.35">
      <c r="A61" s="65" t="s">
        <v>196</v>
      </c>
      <c r="B61" s="65" t="s">
        <v>42</v>
      </c>
      <c r="C61" s="74" t="s">
        <v>195</v>
      </c>
      <c r="D61" s="74">
        <v>453222</v>
      </c>
      <c r="E61" s="74"/>
      <c r="F61" s="74"/>
      <c r="G61" s="18">
        <v>0</v>
      </c>
      <c r="H61" s="88" t="s">
        <v>1754</v>
      </c>
      <c r="I61" s="38">
        <v>0</v>
      </c>
    </row>
    <row r="62" spans="1:9" x14ac:dyDescent="0.35">
      <c r="A62" s="65" t="s">
        <v>198</v>
      </c>
      <c r="B62" s="65" t="s">
        <v>32</v>
      </c>
      <c r="C62" s="74" t="s">
        <v>197</v>
      </c>
      <c r="D62" s="74">
        <v>2095780</v>
      </c>
      <c r="E62" s="74">
        <v>28262</v>
      </c>
      <c r="F62" s="74"/>
      <c r="G62" s="18">
        <v>28262</v>
      </c>
      <c r="H62" s="88">
        <v>74.1554</v>
      </c>
      <c r="I62" s="38">
        <v>0</v>
      </c>
    </row>
    <row r="63" spans="1:9" x14ac:dyDescent="0.35">
      <c r="A63" s="65" t="s">
        <v>200</v>
      </c>
      <c r="B63" s="65" t="s">
        <v>53</v>
      </c>
      <c r="C63" s="74" t="s">
        <v>199</v>
      </c>
      <c r="D63" s="74">
        <v>996150.88</v>
      </c>
      <c r="E63" s="74">
        <v>19712.36</v>
      </c>
      <c r="F63" s="74"/>
      <c r="G63" s="18">
        <v>19712.36</v>
      </c>
      <c r="H63" s="88">
        <v>50.534300000000002</v>
      </c>
      <c r="I63" s="38">
        <v>0</v>
      </c>
    </row>
    <row r="64" spans="1:9" x14ac:dyDescent="0.35">
      <c r="A64" s="65" t="s">
        <v>204</v>
      </c>
      <c r="B64" s="65" t="s">
        <v>51</v>
      </c>
      <c r="C64" s="74" t="s">
        <v>203</v>
      </c>
      <c r="D64" s="74">
        <v>803961.05</v>
      </c>
      <c r="E64" s="74">
        <v>6015</v>
      </c>
      <c r="F64" s="74"/>
      <c r="G64" s="18">
        <v>6015</v>
      </c>
      <c r="H64" s="88">
        <v>133.65940000000001</v>
      </c>
      <c r="I64" s="38">
        <v>0</v>
      </c>
    </row>
    <row r="65" spans="1:9" x14ac:dyDescent="0.35">
      <c r="A65" s="65" t="s">
        <v>206</v>
      </c>
      <c r="B65" s="65" t="s">
        <v>58</v>
      </c>
      <c r="C65" s="74" t="s">
        <v>205</v>
      </c>
      <c r="D65" s="74">
        <v>87227</v>
      </c>
      <c r="E65" s="74">
        <v>32556</v>
      </c>
      <c r="F65" s="74"/>
      <c r="G65" s="18">
        <v>32556</v>
      </c>
      <c r="H65" s="88">
        <v>2.6793</v>
      </c>
      <c r="I65" s="38">
        <v>0</v>
      </c>
    </row>
    <row r="66" spans="1:9" x14ac:dyDescent="0.35">
      <c r="A66" s="65" t="s">
        <v>208</v>
      </c>
      <c r="B66" s="65" t="s">
        <v>76</v>
      </c>
      <c r="C66" s="74" t="s">
        <v>207</v>
      </c>
      <c r="D66" s="74">
        <v>3924165</v>
      </c>
      <c r="E66" s="74">
        <v>1094668</v>
      </c>
      <c r="F66" s="74"/>
      <c r="G66" s="18">
        <v>1094668</v>
      </c>
      <c r="H66" s="88">
        <v>3.5848</v>
      </c>
      <c r="I66" s="38">
        <v>0</v>
      </c>
    </row>
    <row r="67" spans="1:9" x14ac:dyDescent="0.35">
      <c r="A67" s="65" t="s">
        <v>210</v>
      </c>
      <c r="B67" s="65" t="s">
        <v>68</v>
      </c>
      <c r="C67" s="74" t="s">
        <v>209</v>
      </c>
      <c r="D67" s="74">
        <v>793591</v>
      </c>
      <c r="E67" s="74">
        <v>210787</v>
      </c>
      <c r="F67" s="74"/>
      <c r="G67" s="18">
        <v>210787</v>
      </c>
      <c r="H67" s="88">
        <v>3.7648999999999999</v>
      </c>
      <c r="I67" s="38">
        <v>0</v>
      </c>
    </row>
    <row r="68" spans="1:9" x14ac:dyDescent="0.35">
      <c r="A68" s="65" t="s">
        <v>212</v>
      </c>
      <c r="B68" s="65" t="s">
        <v>35</v>
      </c>
      <c r="C68" s="74" t="s">
        <v>211</v>
      </c>
      <c r="D68" s="74">
        <v>711892.69</v>
      </c>
      <c r="E68" s="74">
        <v>19822.53</v>
      </c>
      <c r="F68" s="74"/>
      <c r="G68" s="18">
        <v>19822.53</v>
      </c>
      <c r="H68" s="88">
        <v>35.9133</v>
      </c>
      <c r="I68" s="38">
        <v>0</v>
      </c>
    </row>
    <row r="69" spans="1:9" x14ac:dyDescent="0.35">
      <c r="A69" s="65" t="s">
        <v>214</v>
      </c>
      <c r="B69" s="65" t="s">
        <v>46</v>
      </c>
      <c r="C69" s="74" t="s">
        <v>213</v>
      </c>
      <c r="D69" s="74">
        <v>2569955.5699999998</v>
      </c>
      <c r="E69" s="74">
        <v>205598.36</v>
      </c>
      <c r="F69" s="74"/>
      <c r="G69" s="18">
        <v>205598.36</v>
      </c>
      <c r="H69" s="88">
        <v>12.4999</v>
      </c>
      <c r="I69" s="38">
        <v>0</v>
      </c>
    </row>
    <row r="70" spans="1:9" x14ac:dyDescent="0.35">
      <c r="A70" s="65" t="s">
        <v>216</v>
      </c>
      <c r="B70" s="65" t="s">
        <v>17</v>
      </c>
      <c r="C70" s="74" t="s">
        <v>215</v>
      </c>
      <c r="D70" s="74">
        <v>1520119</v>
      </c>
      <c r="E70" s="74">
        <v>55848</v>
      </c>
      <c r="F70" s="74"/>
      <c r="G70" s="18">
        <v>55848</v>
      </c>
      <c r="H70" s="88">
        <v>27.218900000000001</v>
      </c>
      <c r="I70" s="38">
        <v>0</v>
      </c>
    </row>
    <row r="71" spans="1:9" x14ac:dyDescent="0.35">
      <c r="A71" s="65" t="s">
        <v>218</v>
      </c>
      <c r="B71" s="65" t="s">
        <v>76</v>
      </c>
      <c r="C71" s="74" t="s">
        <v>217</v>
      </c>
      <c r="D71" s="74">
        <v>8626532.4600000009</v>
      </c>
      <c r="E71" s="74">
        <v>554854.03</v>
      </c>
      <c r="F71" s="74"/>
      <c r="G71" s="18">
        <v>554854.03</v>
      </c>
      <c r="H71" s="88">
        <v>15.5474</v>
      </c>
      <c r="I71" s="38">
        <v>0</v>
      </c>
    </row>
    <row r="72" spans="1:9" x14ac:dyDescent="0.35">
      <c r="A72" s="65" t="s">
        <v>220</v>
      </c>
      <c r="B72" s="65" t="s">
        <v>48</v>
      </c>
      <c r="C72" s="74" t="s">
        <v>219</v>
      </c>
      <c r="D72" s="74">
        <v>2243788</v>
      </c>
      <c r="E72" s="74">
        <v>46877</v>
      </c>
      <c r="F72" s="74"/>
      <c r="G72" s="18">
        <v>46877</v>
      </c>
      <c r="H72" s="88">
        <v>47.865400000000001</v>
      </c>
      <c r="I72" s="38">
        <v>0</v>
      </c>
    </row>
    <row r="73" spans="1:9" x14ac:dyDescent="0.35">
      <c r="A73" s="65" t="s">
        <v>222</v>
      </c>
      <c r="B73" s="65" t="s">
        <v>42</v>
      </c>
      <c r="C73" s="74" t="s">
        <v>221</v>
      </c>
      <c r="D73" s="74">
        <v>477856.6</v>
      </c>
      <c r="E73" s="74"/>
      <c r="F73" s="74"/>
      <c r="G73" s="18">
        <v>0</v>
      </c>
      <c r="H73" s="88" t="s">
        <v>1754</v>
      </c>
      <c r="I73" s="38">
        <v>0</v>
      </c>
    </row>
    <row r="74" spans="1:9" x14ac:dyDescent="0.35">
      <c r="A74" s="65" t="s">
        <v>224</v>
      </c>
      <c r="B74" s="65" t="s">
        <v>34</v>
      </c>
      <c r="C74" s="74" t="s">
        <v>223</v>
      </c>
      <c r="D74" s="74">
        <v>12165.98</v>
      </c>
      <c r="E74" s="74"/>
      <c r="F74" s="74"/>
      <c r="G74" s="18">
        <v>0</v>
      </c>
      <c r="H74" s="88" t="s">
        <v>1754</v>
      </c>
      <c r="I74" s="38">
        <v>0</v>
      </c>
    </row>
    <row r="75" spans="1:9" x14ac:dyDescent="0.35">
      <c r="A75" s="65" t="s">
        <v>227</v>
      </c>
      <c r="B75" s="65" t="s">
        <v>64</v>
      </c>
      <c r="C75" s="74" t="s">
        <v>226</v>
      </c>
      <c r="D75" s="74">
        <v>139635.6</v>
      </c>
      <c r="E75" s="74">
        <v>-4736.45</v>
      </c>
      <c r="F75" s="74"/>
      <c r="G75" s="18">
        <v>-4736.45</v>
      </c>
      <c r="H75" s="88">
        <v>-29.481100000000001</v>
      </c>
      <c r="I75" s="38">
        <v>0</v>
      </c>
    </row>
    <row r="76" spans="1:9" x14ac:dyDescent="0.35">
      <c r="A76" s="65" t="s">
        <v>229</v>
      </c>
      <c r="B76" s="65" t="s">
        <v>34</v>
      </c>
      <c r="C76" s="74" t="s">
        <v>228</v>
      </c>
      <c r="D76" s="74">
        <v>100142.48</v>
      </c>
      <c r="E76" s="74"/>
      <c r="F76" s="74"/>
      <c r="G76" s="18">
        <v>0</v>
      </c>
      <c r="H76" s="88" t="s">
        <v>1754</v>
      </c>
      <c r="I76" s="38">
        <v>0</v>
      </c>
    </row>
    <row r="77" spans="1:9" x14ac:dyDescent="0.35">
      <c r="A77" s="65" t="s">
        <v>231</v>
      </c>
      <c r="B77" s="65" t="s">
        <v>44</v>
      </c>
      <c r="C77" s="74" t="s">
        <v>230</v>
      </c>
      <c r="D77" s="74">
        <v>582385</v>
      </c>
      <c r="E77" s="74">
        <v>50640</v>
      </c>
      <c r="F77" s="74"/>
      <c r="G77" s="18">
        <v>50640</v>
      </c>
      <c r="H77" s="88">
        <v>11.500500000000001</v>
      </c>
      <c r="I77" s="38">
        <v>0</v>
      </c>
    </row>
    <row r="78" spans="1:9" x14ac:dyDescent="0.35">
      <c r="A78" s="65" t="s">
        <v>233</v>
      </c>
      <c r="B78" s="65" t="s">
        <v>74</v>
      </c>
      <c r="C78" s="74" t="s">
        <v>232</v>
      </c>
      <c r="D78" s="74">
        <v>189126.57</v>
      </c>
      <c r="E78" s="74">
        <v>28584.97</v>
      </c>
      <c r="F78" s="74"/>
      <c r="G78" s="18">
        <v>28584.97</v>
      </c>
      <c r="H78" s="88">
        <v>6.6162999999999998</v>
      </c>
      <c r="I78" s="38">
        <v>0</v>
      </c>
    </row>
    <row r="79" spans="1:9" x14ac:dyDescent="0.35">
      <c r="A79" s="65" t="s">
        <v>235</v>
      </c>
      <c r="B79" s="65" t="s">
        <v>51</v>
      </c>
      <c r="C79" s="74" t="s">
        <v>234</v>
      </c>
      <c r="D79" s="74">
        <v>1353796</v>
      </c>
      <c r="E79" s="74"/>
      <c r="F79" s="74"/>
      <c r="G79" s="18">
        <v>0</v>
      </c>
      <c r="H79" s="88" t="s">
        <v>1754</v>
      </c>
      <c r="I79" s="38">
        <v>0</v>
      </c>
    </row>
    <row r="80" spans="1:9" x14ac:dyDescent="0.35">
      <c r="A80" s="65" t="s">
        <v>237</v>
      </c>
      <c r="B80" s="65" t="s">
        <v>47</v>
      </c>
      <c r="C80" s="74" t="s">
        <v>236</v>
      </c>
      <c r="D80" s="74">
        <v>1490198.85</v>
      </c>
      <c r="E80" s="74">
        <v>92432.9</v>
      </c>
      <c r="F80" s="74"/>
      <c r="G80" s="18">
        <v>92432.9</v>
      </c>
      <c r="H80" s="88">
        <v>16.122</v>
      </c>
      <c r="I80" s="38">
        <v>0</v>
      </c>
    </row>
    <row r="81" spans="1:9" x14ac:dyDescent="0.35">
      <c r="A81" s="65" t="s">
        <v>241</v>
      </c>
      <c r="B81" s="65" t="s">
        <v>70</v>
      </c>
      <c r="C81" s="74" t="s">
        <v>240</v>
      </c>
      <c r="D81" s="74">
        <v>338355.31</v>
      </c>
      <c r="E81" s="74">
        <v>14173.56</v>
      </c>
      <c r="F81" s="74"/>
      <c r="G81" s="18">
        <v>14173.56</v>
      </c>
      <c r="H81" s="88">
        <v>23.872299999999999</v>
      </c>
      <c r="I81" s="38">
        <v>0</v>
      </c>
    </row>
    <row r="82" spans="1:9" x14ac:dyDescent="0.35">
      <c r="A82" s="65" t="s">
        <v>243</v>
      </c>
      <c r="B82" s="65" t="s">
        <v>67</v>
      </c>
      <c r="C82" s="74" t="s">
        <v>242</v>
      </c>
      <c r="D82" s="74">
        <v>641001.68999999994</v>
      </c>
      <c r="E82" s="74">
        <v>133216.93</v>
      </c>
      <c r="F82" s="74"/>
      <c r="G82" s="18">
        <v>133216.93</v>
      </c>
      <c r="H82" s="88">
        <v>4.8117000000000001</v>
      </c>
      <c r="I82" s="38">
        <v>0</v>
      </c>
    </row>
    <row r="83" spans="1:9" x14ac:dyDescent="0.35">
      <c r="A83" s="65" t="s">
        <v>246</v>
      </c>
      <c r="B83" s="65" t="s">
        <v>42</v>
      </c>
      <c r="C83" s="74" t="s">
        <v>245</v>
      </c>
      <c r="D83" s="74">
        <v>828991</v>
      </c>
      <c r="E83" s="74">
        <v>4209</v>
      </c>
      <c r="F83" s="74"/>
      <c r="G83" s="18">
        <v>4209</v>
      </c>
      <c r="H83" s="88">
        <v>196.95679999999999</v>
      </c>
      <c r="I83" s="38">
        <v>0</v>
      </c>
    </row>
    <row r="84" spans="1:9" x14ac:dyDescent="0.35">
      <c r="A84" s="65" t="s">
        <v>248</v>
      </c>
      <c r="B84" s="65" t="s">
        <v>42</v>
      </c>
      <c r="C84" s="74" t="s">
        <v>247</v>
      </c>
      <c r="D84" s="74">
        <v>2096002.15</v>
      </c>
      <c r="E84" s="74">
        <v>204951.32</v>
      </c>
      <c r="F84" s="74"/>
      <c r="G84" s="18">
        <v>204951.32</v>
      </c>
      <c r="H84" s="88">
        <v>10.226800000000001</v>
      </c>
      <c r="I84" s="38">
        <v>0</v>
      </c>
    </row>
    <row r="85" spans="1:9" x14ac:dyDescent="0.35">
      <c r="A85" s="65" t="s">
        <v>250</v>
      </c>
      <c r="B85" s="65" t="s">
        <v>17</v>
      </c>
      <c r="C85" s="74" t="s">
        <v>249</v>
      </c>
      <c r="D85" s="74">
        <v>379281.84</v>
      </c>
      <c r="E85" s="74">
        <v>557.15</v>
      </c>
      <c r="F85" s="74"/>
      <c r="G85" s="18">
        <v>557.15</v>
      </c>
      <c r="H85" s="88">
        <v>680.75350000000003</v>
      </c>
      <c r="I85" s="38">
        <v>0</v>
      </c>
    </row>
    <row r="86" spans="1:9" x14ac:dyDescent="0.35">
      <c r="A86" s="65" t="s">
        <v>252</v>
      </c>
      <c r="B86" s="65" t="s">
        <v>77</v>
      </c>
      <c r="C86" s="74" t="s">
        <v>251</v>
      </c>
      <c r="D86" s="74">
        <v>353246</v>
      </c>
      <c r="E86" s="74">
        <v>19458</v>
      </c>
      <c r="F86" s="74"/>
      <c r="G86" s="18">
        <v>19458</v>
      </c>
      <c r="H86" s="88">
        <v>18.154299999999999</v>
      </c>
      <c r="I86" s="38">
        <v>0</v>
      </c>
    </row>
    <row r="87" spans="1:9" x14ac:dyDescent="0.35">
      <c r="A87" s="65" t="s">
        <v>254</v>
      </c>
      <c r="B87" s="65" t="s">
        <v>59</v>
      </c>
      <c r="C87" s="74" t="s">
        <v>253</v>
      </c>
      <c r="D87" s="74">
        <v>1157312</v>
      </c>
      <c r="E87" s="74">
        <v>91984</v>
      </c>
      <c r="F87" s="74"/>
      <c r="G87" s="18">
        <v>91984</v>
      </c>
      <c r="H87" s="88">
        <v>12.5817</v>
      </c>
      <c r="I87" s="38">
        <v>0</v>
      </c>
    </row>
    <row r="88" spans="1:9" x14ac:dyDescent="0.35">
      <c r="A88" s="65" t="s">
        <v>258</v>
      </c>
      <c r="B88" s="65" t="s">
        <v>39</v>
      </c>
      <c r="C88" s="74" t="s">
        <v>257</v>
      </c>
      <c r="D88" s="74">
        <v>310075</v>
      </c>
      <c r="E88" s="74">
        <v>5862</v>
      </c>
      <c r="F88" s="74"/>
      <c r="G88" s="18">
        <v>5862</v>
      </c>
      <c r="H88" s="88">
        <v>52.895800000000001</v>
      </c>
      <c r="I88" s="38">
        <v>0</v>
      </c>
    </row>
    <row r="89" spans="1:9" x14ac:dyDescent="0.35">
      <c r="A89" s="65" t="s">
        <v>260</v>
      </c>
      <c r="B89" s="65" t="s">
        <v>14</v>
      </c>
      <c r="C89" s="74" t="s">
        <v>259</v>
      </c>
      <c r="D89" s="74">
        <v>426108</v>
      </c>
      <c r="E89" s="74">
        <v>21210</v>
      </c>
      <c r="F89" s="74"/>
      <c r="G89" s="18">
        <v>21210</v>
      </c>
      <c r="H89" s="88">
        <v>20.09</v>
      </c>
      <c r="I89" s="38">
        <v>0</v>
      </c>
    </row>
    <row r="90" spans="1:9" x14ac:dyDescent="0.35">
      <c r="A90" s="65" t="s">
        <v>262</v>
      </c>
      <c r="B90" s="65" t="s">
        <v>15</v>
      </c>
      <c r="C90" s="74" t="s">
        <v>261</v>
      </c>
      <c r="D90" s="74">
        <v>349433.08</v>
      </c>
      <c r="E90" s="74">
        <v>37660.480000000003</v>
      </c>
      <c r="F90" s="74"/>
      <c r="G90" s="18">
        <v>37660.480000000003</v>
      </c>
      <c r="H90" s="88">
        <v>9.2784999999999993</v>
      </c>
      <c r="I90" s="38">
        <v>0</v>
      </c>
    </row>
    <row r="91" spans="1:9" x14ac:dyDescent="0.35">
      <c r="A91" s="65" t="s">
        <v>264</v>
      </c>
      <c r="B91" s="65" t="s">
        <v>71</v>
      </c>
      <c r="C91" s="74" t="s">
        <v>263</v>
      </c>
      <c r="D91" s="74">
        <v>2178828.9300000002</v>
      </c>
      <c r="E91" s="74">
        <v>299265.01</v>
      </c>
      <c r="F91" s="74"/>
      <c r="G91" s="18">
        <v>299265.01</v>
      </c>
      <c r="H91" s="88">
        <v>7.2805999999999997</v>
      </c>
      <c r="I91" s="38">
        <v>0</v>
      </c>
    </row>
    <row r="92" spans="1:9" x14ac:dyDescent="0.35">
      <c r="A92" s="65" t="s">
        <v>266</v>
      </c>
      <c r="B92" s="65" t="s">
        <v>45</v>
      </c>
      <c r="C92" s="74" t="s">
        <v>265</v>
      </c>
      <c r="D92" s="74">
        <v>914477.39</v>
      </c>
      <c r="E92" s="74">
        <v>87.6</v>
      </c>
      <c r="F92" s="74"/>
      <c r="G92" s="18">
        <v>87.6</v>
      </c>
      <c r="H92" s="88">
        <v>10439.239600000001</v>
      </c>
      <c r="I92" s="38">
        <v>0</v>
      </c>
    </row>
    <row r="93" spans="1:9" x14ac:dyDescent="0.35">
      <c r="A93" s="65" t="s">
        <v>269</v>
      </c>
      <c r="B93" s="65" t="s">
        <v>17</v>
      </c>
      <c r="C93" s="74" t="s">
        <v>268</v>
      </c>
      <c r="D93" s="74">
        <v>98224.65</v>
      </c>
      <c r="E93" s="74"/>
      <c r="F93" s="74"/>
      <c r="G93" s="18">
        <v>0</v>
      </c>
      <c r="H93" s="88" t="s">
        <v>1754</v>
      </c>
      <c r="I93" s="38">
        <v>0</v>
      </c>
    </row>
    <row r="94" spans="1:9" x14ac:dyDescent="0.35">
      <c r="A94" s="65" t="s">
        <v>271</v>
      </c>
      <c r="B94" s="65" t="s">
        <v>56</v>
      </c>
      <c r="C94" s="74" t="s">
        <v>270</v>
      </c>
      <c r="D94" s="74">
        <v>513979</v>
      </c>
      <c r="E94" s="74">
        <v>43936</v>
      </c>
      <c r="F94" s="74"/>
      <c r="G94" s="18">
        <v>43936</v>
      </c>
      <c r="H94" s="88">
        <v>11.698399999999999</v>
      </c>
      <c r="I94" s="38">
        <v>0</v>
      </c>
    </row>
    <row r="95" spans="1:9" x14ac:dyDescent="0.35">
      <c r="A95" s="65" t="s">
        <v>273</v>
      </c>
      <c r="B95" s="65" t="s">
        <v>48</v>
      </c>
      <c r="C95" s="74" t="s">
        <v>272</v>
      </c>
      <c r="D95" s="74">
        <v>2118661</v>
      </c>
      <c r="E95" s="74">
        <v>85398</v>
      </c>
      <c r="F95" s="74"/>
      <c r="G95" s="18">
        <v>85398</v>
      </c>
      <c r="H95" s="88">
        <v>24.8093</v>
      </c>
      <c r="I95" s="38">
        <v>0</v>
      </c>
    </row>
    <row r="96" spans="1:9" x14ac:dyDescent="0.35">
      <c r="A96" s="65" t="s">
        <v>275</v>
      </c>
      <c r="B96" s="65" t="s">
        <v>23</v>
      </c>
      <c r="C96" s="74" t="s">
        <v>274</v>
      </c>
      <c r="D96" s="74">
        <v>841616.25</v>
      </c>
      <c r="E96" s="74"/>
      <c r="F96" s="74"/>
      <c r="G96" s="18">
        <v>0</v>
      </c>
      <c r="H96" s="88" t="s">
        <v>1754</v>
      </c>
      <c r="I96" s="38">
        <v>0</v>
      </c>
    </row>
    <row r="97" spans="1:9" x14ac:dyDescent="0.35">
      <c r="A97" s="65" t="s">
        <v>277</v>
      </c>
      <c r="B97" s="65" t="s">
        <v>34</v>
      </c>
      <c r="C97" s="74" t="s">
        <v>276</v>
      </c>
      <c r="D97" s="74">
        <v>1151510.51</v>
      </c>
      <c r="E97" s="74">
        <v>1192.3599999999999</v>
      </c>
      <c r="F97" s="74"/>
      <c r="G97" s="18">
        <v>1192.3599999999999</v>
      </c>
      <c r="H97" s="88">
        <v>965.74059999999997</v>
      </c>
      <c r="I97" s="38">
        <v>0</v>
      </c>
    </row>
    <row r="98" spans="1:9" x14ac:dyDescent="0.35">
      <c r="A98" s="65" t="s">
        <v>280</v>
      </c>
      <c r="B98" s="65" t="s">
        <v>42</v>
      </c>
      <c r="C98" s="74" t="s">
        <v>279</v>
      </c>
      <c r="D98" s="74">
        <v>166850</v>
      </c>
      <c r="E98" s="74"/>
      <c r="F98" s="74"/>
      <c r="G98" s="18">
        <v>0</v>
      </c>
      <c r="H98" s="88" t="s">
        <v>1754</v>
      </c>
      <c r="I98" s="38">
        <v>0</v>
      </c>
    </row>
    <row r="99" spans="1:9" x14ac:dyDescent="0.35">
      <c r="A99" s="65" t="s">
        <v>282</v>
      </c>
      <c r="B99" s="65" t="s">
        <v>57</v>
      </c>
      <c r="C99" s="74" t="s">
        <v>281</v>
      </c>
      <c r="D99" s="74">
        <v>119988.4</v>
      </c>
      <c r="E99" s="74"/>
      <c r="F99" s="74"/>
      <c r="G99" s="18">
        <v>0</v>
      </c>
      <c r="H99" s="88" t="s">
        <v>1754</v>
      </c>
      <c r="I99" s="38">
        <v>0</v>
      </c>
    </row>
    <row r="100" spans="1:9" x14ac:dyDescent="0.35">
      <c r="A100" s="65" t="s">
        <v>284</v>
      </c>
      <c r="B100" s="65" t="s">
        <v>54</v>
      </c>
      <c r="C100" s="74" t="s">
        <v>283</v>
      </c>
      <c r="D100" s="74">
        <v>4920577</v>
      </c>
      <c r="E100" s="74">
        <v>182403</v>
      </c>
      <c r="F100" s="74"/>
      <c r="G100" s="18">
        <v>182403</v>
      </c>
      <c r="H100" s="88">
        <v>26.976400000000002</v>
      </c>
      <c r="I100" s="38">
        <v>0</v>
      </c>
    </row>
    <row r="101" spans="1:9" x14ac:dyDescent="0.35">
      <c r="A101" s="65" t="s">
        <v>286</v>
      </c>
      <c r="B101" s="65" t="s">
        <v>60</v>
      </c>
      <c r="C101" s="74" t="s">
        <v>285</v>
      </c>
      <c r="D101" s="74">
        <v>1519784</v>
      </c>
      <c r="E101" s="74">
        <v>110971</v>
      </c>
      <c r="F101" s="74"/>
      <c r="G101" s="18">
        <v>110971</v>
      </c>
      <c r="H101" s="88">
        <v>13.6953</v>
      </c>
      <c r="I101" s="38">
        <v>0</v>
      </c>
    </row>
    <row r="102" spans="1:9" x14ac:dyDescent="0.35">
      <c r="A102" s="65" t="s">
        <v>288</v>
      </c>
      <c r="B102" s="65" t="s">
        <v>45</v>
      </c>
      <c r="C102" s="74" t="s">
        <v>287</v>
      </c>
      <c r="D102" s="74">
        <v>2533421.33</v>
      </c>
      <c r="E102" s="74">
        <v>83362.740000000005</v>
      </c>
      <c r="F102" s="74"/>
      <c r="G102" s="18">
        <v>83362.740000000005</v>
      </c>
      <c r="H102" s="88">
        <v>30.3903</v>
      </c>
      <c r="I102" s="38">
        <v>0</v>
      </c>
    </row>
    <row r="103" spans="1:9" x14ac:dyDescent="0.35">
      <c r="A103" s="65" t="s">
        <v>290</v>
      </c>
      <c r="B103" s="65" t="s">
        <v>46</v>
      </c>
      <c r="C103" s="74" t="s">
        <v>289</v>
      </c>
      <c r="D103" s="74">
        <v>970576</v>
      </c>
      <c r="E103" s="74">
        <v>5923</v>
      </c>
      <c r="F103" s="74"/>
      <c r="G103" s="18">
        <v>5923</v>
      </c>
      <c r="H103" s="88">
        <v>163.8656</v>
      </c>
      <c r="I103" s="38">
        <v>0</v>
      </c>
    </row>
    <row r="104" spans="1:9" x14ac:dyDescent="0.35">
      <c r="A104" s="65" t="s">
        <v>292</v>
      </c>
      <c r="B104" s="65" t="s">
        <v>42</v>
      </c>
      <c r="C104" s="74" t="s">
        <v>291</v>
      </c>
      <c r="D104" s="74">
        <v>1066969</v>
      </c>
      <c r="E104" s="74">
        <v>155287</v>
      </c>
      <c r="F104" s="74"/>
      <c r="G104" s="18">
        <v>155287</v>
      </c>
      <c r="H104" s="88">
        <v>6.8708999999999998</v>
      </c>
      <c r="I104" s="38">
        <v>0</v>
      </c>
    </row>
    <row r="105" spans="1:9" x14ac:dyDescent="0.35">
      <c r="A105" s="65" t="s">
        <v>294</v>
      </c>
      <c r="B105" s="65" t="s">
        <v>51</v>
      </c>
      <c r="C105" s="74" t="s">
        <v>293</v>
      </c>
      <c r="D105" s="74">
        <v>295635.40999999997</v>
      </c>
      <c r="E105" s="74"/>
      <c r="F105" s="74"/>
      <c r="G105" s="18">
        <v>0</v>
      </c>
      <c r="H105" s="88" t="s">
        <v>1754</v>
      </c>
      <c r="I105" s="38">
        <v>0</v>
      </c>
    </row>
    <row r="106" spans="1:9" x14ac:dyDescent="0.35">
      <c r="A106" s="65" t="s">
        <v>296</v>
      </c>
      <c r="B106" s="65" t="s">
        <v>56</v>
      </c>
      <c r="C106" s="74" t="s">
        <v>295</v>
      </c>
      <c r="D106" s="74">
        <v>485489.55</v>
      </c>
      <c r="E106" s="74">
        <v>2923.18</v>
      </c>
      <c r="F106" s="74"/>
      <c r="G106" s="18">
        <v>2923.18</v>
      </c>
      <c r="H106" s="88">
        <v>166.08269999999999</v>
      </c>
      <c r="I106" s="38">
        <v>0</v>
      </c>
    </row>
    <row r="107" spans="1:9" x14ac:dyDescent="0.35">
      <c r="A107" s="65" t="s">
        <v>298</v>
      </c>
      <c r="B107" s="65" t="s">
        <v>53</v>
      </c>
      <c r="C107" s="74" t="s">
        <v>297</v>
      </c>
      <c r="D107" s="74">
        <v>1446074</v>
      </c>
      <c r="E107" s="74"/>
      <c r="F107" s="74"/>
      <c r="G107" s="18">
        <v>0</v>
      </c>
      <c r="H107" s="88" t="s">
        <v>1754</v>
      </c>
      <c r="I107" s="38">
        <v>0</v>
      </c>
    </row>
    <row r="108" spans="1:9" x14ac:dyDescent="0.35">
      <c r="A108" s="65" t="s">
        <v>300</v>
      </c>
      <c r="B108" s="65" t="s">
        <v>51</v>
      </c>
      <c r="C108" s="74" t="s">
        <v>299</v>
      </c>
      <c r="D108" s="74">
        <v>1302373.56</v>
      </c>
      <c r="E108" s="74"/>
      <c r="F108" s="74"/>
      <c r="G108" s="18">
        <v>0</v>
      </c>
      <c r="H108" s="88" t="s">
        <v>1754</v>
      </c>
      <c r="I108" s="38">
        <v>0</v>
      </c>
    </row>
    <row r="109" spans="1:9" x14ac:dyDescent="0.35">
      <c r="A109" s="65" t="s">
        <v>302</v>
      </c>
      <c r="B109" s="65" t="s">
        <v>75</v>
      </c>
      <c r="C109" s="74" t="s">
        <v>301</v>
      </c>
      <c r="D109" s="74">
        <v>1036000</v>
      </c>
      <c r="E109" s="74"/>
      <c r="F109" s="74"/>
      <c r="G109" s="18">
        <v>0</v>
      </c>
      <c r="H109" s="88" t="s">
        <v>1754</v>
      </c>
      <c r="I109" s="38">
        <v>0</v>
      </c>
    </row>
    <row r="110" spans="1:9" x14ac:dyDescent="0.35">
      <c r="A110" s="65" t="s">
        <v>304</v>
      </c>
      <c r="B110" s="65" t="s">
        <v>67</v>
      </c>
      <c r="C110" s="74" t="s">
        <v>303</v>
      </c>
      <c r="D110" s="74">
        <v>266550</v>
      </c>
      <c r="E110" s="74">
        <v>7940</v>
      </c>
      <c r="F110" s="74"/>
      <c r="G110" s="18">
        <v>7940</v>
      </c>
      <c r="H110" s="88">
        <v>33.570500000000003</v>
      </c>
      <c r="I110" s="38">
        <v>0</v>
      </c>
    </row>
    <row r="111" spans="1:9" x14ac:dyDescent="0.35">
      <c r="A111" s="65" t="s">
        <v>306</v>
      </c>
      <c r="B111" s="65" t="s">
        <v>41</v>
      </c>
      <c r="C111" s="74" t="s">
        <v>305</v>
      </c>
      <c r="D111" s="74">
        <v>70859</v>
      </c>
      <c r="E111" s="74"/>
      <c r="F111" s="74"/>
      <c r="G111" s="18">
        <v>0</v>
      </c>
      <c r="H111" s="88" t="s">
        <v>1754</v>
      </c>
      <c r="I111" s="38">
        <v>0</v>
      </c>
    </row>
    <row r="112" spans="1:9" x14ac:dyDescent="0.35">
      <c r="A112" s="65" t="s">
        <v>308</v>
      </c>
      <c r="B112" s="65" t="s">
        <v>58</v>
      </c>
      <c r="C112" s="74" t="s">
        <v>307</v>
      </c>
      <c r="D112" s="74">
        <v>1897012</v>
      </c>
      <c r="E112" s="74">
        <v>134937</v>
      </c>
      <c r="F112" s="74"/>
      <c r="G112" s="18">
        <v>134937</v>
      </c>
      <c r="H112" s="88">
        <v>14.0585</v>
      </c>
      <c r="I112" s="38">
        <v>0</v>
      </c>
    </row>
    <row r="113" spans="1:9" x14ac:dyDescent="0.35">
      <c r="A113" s="65" t="s">
        <v>310</v>
      </c>
      <c r="B113" s="65" t="s">
        <v>8</v>
      </c>
      <c r="C113" s="74" t="s">
        <v>309</v>
      </c>
      <c r="D113" s="74">
        <v>3376535</v>
      </c>
      <c r="E113" s="74">
        <v>97572</v>
      </c>
      <c r="F113" s="74"/>
      <c r="G113" s="18">
        <v>97572</v>
      </c>
      <c r="H113" s="88">
        <v>34.605600000000003</v>
      </c>
      <c r="I113" s="38">
        <v>0</v>
      </c>
    </row>
    <row r="114" spans="1:9" x14ac:dyDescent="0.35">
      <c r="A114" s="65" t="s">
        <v>312</v>
      </c>
      <c r="B114" s="65" t="s">
        <v>43</v>
      </c>
      <c r="C114" s="74" t="s">
        <v>311</v>
      </c>
      <c r="D114" s="74">
        <v>89148.51</v>
      </c>
      <c r="E114" s="74">
        <v>2563.52</v>
      </c>
      <c r="F114" s="74"/>
      <c r="G114" s="18">
        <v>2563.52</v>
      </c>
      <c r="H114" s="88">
        <v>34.775799999999997</v>
      </c>
      <c r="I114" s="38">
        <v>0</v>
      </c>
    </row>
    <row r="115" spans="1:9" x14ac:dyDescent="0.35">
      <c r="A115" s="65" t="s">
        <v>314</v>
      </c>
      <c r="B115" s="65" t="s">
        <v>57</v>
      </c>
      <c r="C115" s="74" t="s">
        <v>313</v>
      </c>
      <c r="D115" s="74">
        <v>4035099</v>
      </c>
      <c r="E115" s="74">
        <v>192182</v>
      </c>
      <c r="F115" s="74"/>
      <c r="G115" s="18">
        <v>192182</v>
      </c>
      <c r="H115" s="88">
        <v>20.996200000000002</v>
      </c>
      <c r="I115" s="38">
        <v>0</v>
      </c>
    </row>
    <row r="116" spans="1:9" x14ac:dyDescent="0.35">
      <c r="A116" s="65" t="s">
        <v>316</v>
      </c>
      <c r="B116" s="65" t="s">
        <v>43</v>
      </c>
      <c r="C116" s="74" t="s">
        <v>315</v>
      </c>
      <c r="D116" s="74">
        <v>889482</v>
      </c>
      <c r="E116" s="74"/>
      <c r="F116" s="74"/>
      <c r="G116" s="18">
        <v>0</v>
      </c>
      <c r="H116" s="88" t="s">
        <v>1754</v>
      </c>
      <c r="I116" s="38">
        <v>0</v>
      </c>
    </row>
    <row r="117" spans="1:9" x14ac:dyDescent="0.35">
      <c r="A117" s="65" t="s">
        <v>318</v>
      </c>
      <c r="B117" s="65" t="s">
        <v>37</v>
      </c>
      <c r="C117" s="74" t="s">
        <v>317</v>
      </c>
      <c r="D117" s="74">
        <v>421660</v>
      </c>
      <c r="E117" s="74">
        <v>28734</v>
      </c>
      <c r="F117" s="74"/>
      <c r="G117" s="18">
        <v>28734</v>
      </c>
      <c r="H117" s="88">
        <v>14.6746</v>
      </c>
      <c r="I117" s="38">
        <v>0</v>
      </c>
    </row>
    <row r="118" spans="1:9" x14ac:dyDescent="0.35">
      <c r="A118" s="65" t="s">
        <v>320</v>
      </c>
      <c r="B118" s="65" t="s">
        <v>61</v>
      </c>
      <c r="C118" s="74" t="s">
        <v>319</v>
      </c>
      <c r="D118" s="74">
        <v>1202652.05</v>
      </c>
      <c r="E118" s="74">
        <v>41988.88</v>
      </c>
      <c r="F118" s="74"/>
      <c r="G118" s="18">
        <v>41988.88</v>
      </c>
      <c r="H118" s="88">
        <v>28.642199999999999</v>
      </c>
      <c r="I118" s="38">
        <v>0</v>
      </c>
    </row>
    <row r="119" spans="1:9" x14ac:dyDescent="0.35">
      <c r="A119" s="65" t="s">
        <v>322</v>
      </c>
      <c r="B119" s="65" t="s">
        <v>54</v>
      </c>
      <c r="C119" s="74" t="s">
        <v>321</v>
      </c>
      <c r="D119" s="74">
        <v>2440596</v>
      </c>
      <c r="E119" s="74">
        <v>551989.80000000005</v>
      </c>
      <c r="F119" s="74"/>
      <c r="G119" s="18">
        <v>551989.80000000005</v>
      </c>
      <c r="H119" s="88">
        <v>4.4215</v>
      </c>
      <c r="I119" s="38">
        <v>0</v>
      </c>
    </row>
    <row r="120" spans="1:9" x14ac:dyDescent="0.35">
      <c r="A120" s="65" t="s">
        <v>324</v>
      </c>
      <c r="B120" s="65" t="s">
        <v>48</v>
      </c>
      <c r="C120" s="74" t="s">
        <v>323</v>
      </c>
      <c r="D120" s="74">
        <v>618258</v>
      </c>
      <c r="E120" s="74">
        <v>42171</v>
      </c>
      <c r="F120" s="74"/>
      <c r="G120" s="18">
        <v>42171</v>
      </c>
      <c r="H120" s="88">
        <v>14.6607</v>
      </c>
      <c r="I120" s="38">
        <v>0</v>
      </c>
    </row>
    <row r="121" spans="1:9" x14ac:dyDescent="0.35">
      <c r="A121" s="65" t="s">
        <v>326</v>
      </c>
      <c r="B121" s="65" t="s">
        <v>39</v>
      </c>
      <c r="C121" s="74" t="s">
        <v>325</v>
      </c>
      <c r="D121" s="74">
        <v>2135621</v>
      </c>
      <c r="E121" s="74">
        <v>113252</v>
      </c>
      <c r="F121" s="74"/>
      <c r="G121" s="18">
        <v>113252</v>
      </c>
      <c r="H121" s="88">
        <v>18.857199999999999</v>
      </c>
      <c r="I121" s="38">
        <v>0</v>
      </c>
    </row>
    <row r="122" spans="1:9" x14ac:dyDescent="0.35">
      <c r="A122" s="65" t="s">
        <v>328</v>
      </c>
      <c r="B122" s="65" t="s">
        <v>43</v>
      </c>
      <c r="C122" s="74" t="s">
        <v>327</v>
      </c>
      <c r="D122" s="74">
        <v>165370.01999999999</v>
      </c>
      <c r="E122" s="74"/>
      <c r="F122" s="74"/>
      <c r="G122" s="18">
        <v>0</v>
      </c>
      <c r="H122" s="88" t="s">
        <v>1754</v>
      </c>
      <c r="I122" s="38">
        <v>0</v>
      </c>
    </row>
    <row r="123" spans="1:9" x14ac:dyDescent="0.35">
      <c r="A123" s="65" t="s">
        <v>330</v>
      </c>
      <c r="B123" s="65" t="s">
        <v>76</v>
      </c>
      <c r="C123" s="74" t="s">
        <v>329</v>
      </c>
      <c r="D123" s="74">
        <v>4032218</v>
      </c>
      <c r="E123" s="74">
        <v>736809</v>
      </c>
      <c r="F123" s="74"/>
      <c r="G123" s="18">
        <v>736809</v>
      </c>
      <c r="H123" s="88">
        <v>5.4725000000000001</v>
      </c>
      <c r="I123" s="38">
        <v>0</v>
      </c>
    </row>
    <row r="124" spans="1:9" x14ac:dyDescent="0.35">
      <c r="A124" s="65" t="s">
        <v>333</v>
      </c>
      <c r="B124" s="65" t="s">
        <v>23</v>
      </c>
      <c r="C124" s="74" t="s">
        <v>332</v>
      </c>
      <c r="D124" s="74">
        <v>750567</v>
      </c>
      <c r="E124" s="74">
        <v>52238</v>
      </c>
      <c r="F124" s="74"/>
      <c r="G124" s="18">
        <v>52238</v>
      </c>
      <c r="H124" s="88">
        <v>14.3682</v>
      </c>
      <c r="I124" s="38">
        <v>0</v>
      </c>
    </row>
    <row r="125" spans="1:9" x14ac:dyDescent="0.35">
      <c r="A125" s="65" t="s">
        <v>335</v>
      </c>
      <c r="B125" s="65" t="s">
        <v>44</v>
      </c>
      <c r="C125" s="74" t="s">
        <v>334</v>
      </c>
      <c r="D125" s="74">
        <v>3015949.51</v>
      </c>
      <c r="E125" s="74">
        <v>79134.289999999994</v>
      </c>
      <c r="F125" s="74"/>
      <c r="G125" s="18">
        <v>79134.289999999994</v>
      </c>
      <c r="H125" s="88">
        <v>38.111800000000002</v>
      </c>
      <c r="I125" s="38">
        <v>0</v>
      </c>
    </row>
    <row r="126" spans="1:9" x14ac:dyDescent="0.35">
      <c r="A126" s="65" t="s">
        <v>337</v>
      </c>
      <c r="B126" s="65" t="s">
        <v>45</v>
      </c>
      <c r="C126" s="74" t="s">
        <v>336</v>
      </c>
      <c r="D126" s="74">
        <v>408877.43</v>
      </c>
      <c r="E126" s="74">
        <v>23429.07</v>
      </c>
      <c r="F126" s="74"/>
      <c r="G126" s="18">
        <v>23429.07</v>
      </c>
      <c r="H126" s="88">
        <v>17.451699999999999</v>
      </c>
      <c r="I126" s="38">
        <v>0</v>
      </c>
    </row>
    <row r="127" spans="1:9" x14ac:dyDescent="0.35">
      <c r="A127" s="65" t="s">
        <v>339</v>
      </c>
      <c r="B127" s="65" t="s">
        <v>42</v>
      </c>
      <c r="C127" s="74" t="s">
        <v>338</v>
      </c>
      <c r="D127" s="74">
        <v>626456</v>
      </c>
      <c r="E127" s="74"/>
      <c r="F127" s="74"/>
      <c r="G127" s="18">
        <v>0</v>
      </c>
      <c r="H127" s="88" t="s">
        <v>1754</v>
      </c>
      <c r="I127" s="38">
        <v>0</v>
      </c>
    </row>
    <row r="128" spans="1:9" x14ac:dyDescent="0.35">
      <c r="A128" s="65" t="s">
        <v>341</v>
      </c>
      <c r="B128" s="65" t="s">
        <v>62</v>
      </c>
      <c r="C128" s="74" t="s">
        <v>340</v>
      </c>
      <c r="D128" s="74">
        <v>175577.87</v>
      </c>
      <c r="E128" s="74">
        <v>5972.46</v>
      </c>
      <c r="F128" s="74"/>
      <c r="G128" s="18">
        <v>5972.46</v>
      </c>
      <c r="H128" s="88">
        <v>29.3979</v>
      </c>
      <c r="I128" s="38">
        <v>0</v>
      </c>
    </row>
    <row r="129" spans="1:9" x14ac:dyDescent="0.35">
      <c r="A129" s="65" t="s">
        <v>343</v>
      </c>
      <c r="B129" s="65" t="s">
        <v>14</v>
      </c>
      <c r="C129" s="74" t="s">
        <v>342</v>
      </c>
      <c r="D129" s="74">
        <v>439818.73</v>
      </c>
      <c r="E129" s="74">
        <v>15405.29</v>
      </c>
      <c r="F129" s="74"/>
      <c r="G129" s="18">
        <v>15405.29</v>
      </c>
      <c r="H129" s="88">
        <v>28.549900000000001</v>
      </c>
      <c r="I129" s="38">
        <v>0</v>
      </c>
    </row>
    <row r="130" spans="1:9" x14ac:dyDescent="0.35">
      <c r="A130" s="65" t="s">
        <v>346</v>
      </c>
      <c r="B130" s="65" t="s">
        <v>32</v>
      </c>
      <c r="C130" s="74" t="s">
        <v>345</v>
      </c>
      <c r="D130" s="74">
        <v>3898465</v>
      </c>
      <c r="E130" s="74">
        <v>455606</v>
      </c>
      <c r="F130" s="74"/>
      <c r="G130" s="18">
        <v>455606</v>
      </c>
      <c r="H130" s="88">
        <v>8.5566999999999993</v>
      </c>
      <c r="I130" s="38">
        <v>0</v>
      </c>
    </row>
    <row r="131" spans="1:9" x14ac:dyDescent="0.35">
      <c r="A131" s="65" t="s">
        <v>348</v>
      </c>
      <c r="B131" s="65" t="s">
        <v>12</v>
      </c>
      <c r="C131" s="74" t="s">
        <v>347</v>
      </c>
      <c r="D131" s="74">
        <v>710810</v>
      </c>
      <c r="E131" s="74">
        <v>16606</v>
      </c>
      <c r="F131" s="74"/>
      <c r="G131" s="18">
        <v>16606</v>
      </c>
      <c r="H131" s="88">
        <v>42.804400000000001</v>
      </c>
      <c r="I131" s="38">
        <v>0</v>
      </c>
    </row>
    <row r="132" spans="1:9" x14ac:dyDescent="0.35">
      <c r="A132" s="65" t="s">
        <v>350</v>
      </c>
      <c r="B132" s="65" t="s">
        <v>68</v>
      </c>
      <c r="C132" s="74" t="s">
        <v>349</v>
      </c>
      <c r="D132" s="74">
        <v>26898</v>
      </c>
      <c r="E132" s="74">
        <v>29723</v>
      </c>
      <c r="F132" s="74"/>
      <c r="G132" s="18">
        <v>29723</v>
      </c>
      <c r="H132" s="88">
        <v>0.90500000000000003</v>
      </c>
      <c r="I132" s="38">
        <v>3.33</v>
      </c>
    </row>
    <row r="133" spans="1:9" x14ac:dyDescent="0.35">
      <c r="A133" s="65" t="s">
        <v>352</v>
      </c>
      <c r="B133" s="65" t="s">
        <v>42</v>
      </c>
      <c r="C133" s="74" t="s">
        <v>351</v>
      </c>
      <c r="D133" s="74">
        <v>694154.47</v>
      </c>
      <c r="E133" s="74"/>
      <c r="F133" s="74"/>
      <c r="G133" s="18">
        <v>0</v>
      </c>
      <c r="H133" s="88" t="s">
        <v>1754</v>
      </c>
      <c r="I133" s="38">
        <v>0</v>
      </c>
    </row>
    <row r="134" spans="1:9" x14ac:dyDescent="0.35">
      <c r="A134" s="65" t="s">
        <v>354</v>
      </c>
      <c r="B134" s="65" t="s">
        <v>76</v>
      </c>
      <c r="C134" s="74" t="s">
        <v>353</v>
      </c>
      <c r="D134" s="74">
        <v>4078546</v>
      </c>
      <c r="E134" s="74">
        <v>873100</v>
      </c>
      <c r="F134" s="74"/>
      <c r="G134" s="18">
        <v>873100</v>
      </c>
      <c r="H134" s="88">
        <v>4.6712999999999996</v>
      </c>
      <c r="I134" s="38">
        <v>0</v>
      </c>
    </row>
    <row r="135" spans="1:9" x14ac:dyDescent="0.35">
      <c r="A135" s="65" t="s">
        <v>357</v>
      </c>
      <c r="B135" s="65" t="s">
        <v>78</v>
      </c>
      <c r="C135" s="74" t="s">
        <v>356</v>
      </c>
      <c r="D135" s="74">
        <v>450508</v>
      </c>
      <c r="E135" s="74">
        <v>17677</v>
      </c>
      <c r="F135" s="74"/>
      <c r="G135" s="18">
        <v>17677</v>
      </c>
      <c r="H135" s="88">
        <v>25.485499999999998</v>
      </c>
      <c r="I135" s="38">
        <v>0</v>
      </c>
    </row>
    <row r="136" spans="1:9" x14ac:dyDescent="0.35">
      <c r="A136" s="65" t="s">
        <v>360</v>
      </c>
      <c r="B136" s="65" t="s">
        <v>78</v>
      </c>
      <c r="C136" s="74" t="s">
        <v>359</v>
      </c>
      <c r="D136" s="74">
        <v>411765.19</v>
      </c>
      <c r="E136" s="74">
        <v>32158.080000000002</v>
      </c>
      <c r="F136" s="74"/>
      <c r="G136" s="18">
        <v>32158.080000000002</v>
      </c>
      <c r="H136" s="88">
        <v>12.804399999999999</v>
      </c>
      <c r="I136" s="38">
        <v>0</v>
      </c>
    </row>
    <row r="137" spans="1:9" x14ac:dyDescent="0.35">
      <c r="A137" s="65" t="s">
        <v>362</v>
      </c>
      <c r="B137" s="65" t="s">
        <v>21</v>
      </c>
      <c r="C137" s="74" t="s">
        <v>361</v>
      </c>
      <c r="D137" s="74">
        <v>238579</v>
      </c>
      <c r="E137" s="74"/>
      <c r="F137" s="74"/>
      <c r="G137" s="18">
        <v>0</v>
      </c>
      <c r="H137" s="88" t="s">
        <v>1754</v>
      </c>
      <c r="I137" s="38">
        <v>0</v>
      </c>
    </row>
    <row r="138" spans="1:9" x14ac:dyDescent="0.35">
      <c r="A138" s="65" t="s">
        <v>364</v>
      </c>
      <c r="B138" s="65" t="s">
        <v>32</v>
      </c>
      <c r="C138" s="74" t="s">
        <v>363</v>
      </c>
      <c r="D138" s="74">
        <v>4148633</v>
      </c>
      <c r="E138" s="74">
        <v>374825</v>
      </c>
      <c r="F138" s="74"/>
      <c r="G138" s="18">
        <v>374825</v>
      </c>
      <c r="H138" s="88">
        <v>11.068199999999999</v>
      </c>
      <c r="I138" s="38">
        <v>0</v>
      </c>
    </row>
    <row r="139" spans="1:9" x14ac:dyDescent="0.35">
      <c r="A139" s="65" t="s">
        <v>366</v>
      </c>
      <c r="B139" s="65" t="s">
        <v>68</v>
      </c>
      <c r="C139" s="74" t="s">
        <v>365</v>
      </c>
      <c r="D139" s="74">
        <v>7093262</v>
      </c>
      <c r="E139" s="74">
        <v>167075</v>
      </c>
      <c r="F139" s="74"/>
      <c r="G139" s="18">
        <v>167075</v>
      </c>
      <c r="H139" s="88">
        <v>42.455599999999997</v>
      </c>
      <c r="I139" s="38">
        <v>0</v>
      </c>
    </row>
    <row r="140" spans="1:9" x14ac:dyDescent="0.35">
      <c r="A140" s="65" t="s">
        <v>368</v>
      </c>
      <c r="B140" s="65" t="s">
        <v>48</v>
      </c>
      <c r="C140" s="74" t="s">
        <v>367</v>
      </c>
      <c r="D140" s="74">
        <v>6783267</v>
      </c>
      <c r="E140" s="74">
        <v>1047451</v>
      </c>
      <c r="F140" s="74"/>
      <c r="G140" s="18">
        <v>1047451</v>
      </c>
      <c r="H140" s="88">
        <v>6.476</v>
      </c>
      <c r="I140" s="38">
        <v>0</v>
      </c>
    </row>
    <row r="141" spans="1:9" x14ac:dyDescent="0.35">
      <c r="A141" s="65" t="s">
        <v>370</v>
      </c>
      <c r="B141" s="65" t="s">
        <v>59</v>
      </c>
      <c r="C141" s="74" t="s">
        <v>369</v>
      </c>
      <c r="D141" s="74">
        <v>140982.9</v>
      </c>
      <c r="E141" s="74"/>
      <c r="F141" s="74"/>
      <c r="G141" s="18">
        <v>0</v>
      </c>
      <c r="H141" s="88" t="s">
        <v>1754</v>
      </c>
      <c r="I141" s="38">
        <v>0</v>
      </c>
    </row>
    <row r="142" spans="1:9" x14ac:dyDescent="0.35">
      <c r="A142" s="65" t="s">
        <v>372</v>
      </c>
      <c r="B142" s="65" t="s">
        <v>46</v>
      </c>
      <c r="C142" s="74" t="s">
        <v>371</v>
      </c>
      <c r="D142" s="74">
        <v>2968752</v>
      </c>
      <c r="E142" s="74">
        <v>207537</v>
      </c>
      <c r="F142" s="74"/>
      <c r="G142" s="18">
        <v>207537</v>
      </c>
      <c r="H142" s="88">
        <v>14.3047</v>
      </c>
      <c r="I142" s="38">
        <v>0</v>
      </c>
    </row>
    <row r="143" spans="1:9" x14ac:dyDescent="0.35">
      <c r="A143" s="65" t="s">
        <v>374</v>
      </c>
      <c r="B143" s="65" t="s">
        <v>48</v>
      </c>
      <c r="C143" s="74" t="s">
        <v>373</v>
      </c>
      <c r="D143" s="74">
        <v>1230847</v>
      </c>
      <c r="E143" s="74">
        <v>251049</v>
      </c>
      <c r="F143" s="74"/>
      <c r="G143" s="18">
        <v>251049</v>
      </c>
      <c r="H143" s="88">
        <v>4.9028</v>
      </c>
      <c r="I143" s="38">
        <v>0</v>
      </c>
    </row>
    <row r="144" spans="1:9" x14ac:dyDescent="0.35">
      <c r="A144" s="65" t="s">
        <v>377</v>
      </c>
      <c r="B144" s="65" t="s">
        <v>48</v>
      </c>
      <c r="C144" s="74" t="s">
        <v>376</v>
      </c>
      <c r="D144" s="74">
        <v>1209352.28</v>
      </c>
      <c r="E144" s="74">
        <v>141593.32</v>
      </c>
      <c r="F144" s="74"/>
      <c r="G144" s="18">
        <v>141593.32</v>
      </c>
      <c r="H144" s="88">
        <v>8.5410000000000004</v>
      </c>
      <c r="I144" s="38">
        <v>0</v>
      </c>
    </row>
    <row r="145" spans="1:9" x14ac:dyDescent="0.35">
      <c r="A145" s="65" t="s">
        <v>379</v>
      </c>
      <c r="B145" s="65" t="s">
        <v>37</v>
      </c>
      <c r="C145" s="74" t="s">
        <v>378</v>
      </c>
      <c r="D145" s="74">
        <v>279489</v>
      </c>
      <c r="E145" s="74"/>
      <c r="F145" s="74"/>
      <c r="G145" s="18">
        <v>0</v>
      </c>
      <c r="H145" s="88" t="s">
        <v>1754</v>
      </c>
      <c r="I145" s="38">
        <v>0</v>
      </c>
    </row>
    <row r="146" spans="1:9" x14ac:dyDescent="0.35">
      <c r="A146" s="65" t="s">
        <v>381</v>
      </c>
      <c r="B146" s="65" t="s">
        <v>52</v>
      </c>
      <c r="C146" s="74" t="s">
        <v>380</v>
      </c>
      <c r="D146" s="74">
        <v>912992.64</v>
      </c>
      <c r="E146" s="74">
        <v>16.05</v>
      </c>
      <c r="F146" s="74"/>
      <c r="G146" s="18">
        <v>16.05</v>
      </c>
      <c r="H146" s="88">
        <v>56884.276599999997</v>
      </c>
      <c r="I146" s="38">
        <v>0</v>
      </c>
    </row>
    <row r="147" spans="1:9" x14ac:dyDescent="0.35">
      <c r="A147" s="65" t="s">
        <v>384</v>
      </c>
      <c r="B147" s="65" t="s">
        <v>14</v>
      </c>
      <c r="C147" s="74" t="s">
        <v>383</v>
      </c>
      <c r="D147" s="74">
        <v>1398906</v>
      </c>
      <c r="E147" s="74">
        <v>206206</v>
      </c>
      <c r="F147" s="74"/>
      <c r="G147" s="18">
        <v>206206</v>
      </c>
      <c r="H147" s="88">
        <v>6.7839999999999998</v>
      </c>
      <c r="I147" s="38">
        <v>0</v>
      </c>
    </row>
    <row r="148" spans="1:9" x14ac:dyDescent="0.35">
      <c r="A148" s="65" t="s">
        <v>386</v>
      </c>
      <c r="B148" s="65" t="s">
        <v>42</v>
      </c>
      <c r="C148" s="74" t="s">
        <v>385</v>
      </c>
      <c r="D148" s="74">
        <v>74387</v>
      </c>
      <c r="E148" s="74"/>
      <c r="F148" s="74"/>
      <c r="G148" s="18">
        <v>0</v>
      </c>
      <c r="H148" s="88" t="s">
        <v>1754</v>
      </c>
      <c r="I148" s="38">
        <v>0</v>
      </c>
    </row>
    <row r="149" spans="1:9" x14ac:dyDescent="0.35">
      <c r="A149" s="65" t="s">
        <v>388</v>
      </c>
      <c r="B149" s="65" t="s">
        <v>19</v>
      </c>
      <c r="C149" s="74" t="s">
        <v>387</v>
      </c>
      <c r="D149" s="74">
        <v>838614</v>
      </c>
      <c r="E149" s="74">
        <v>21728</v>
      </c>
      <c r="F149" s="74"/>
      <c r="G149" s="18">
        <v>21728</v>
      </c>
      <c r="H149" s="88">
        <v>38.595999999999997</v>
      </c>
      <c r="I149" s="38">
        <v>0</v>
      </c>
    </row>
    <row r="150" spans="1:9" x14ac:dyDescent="0.35">
      <c r="A150" s="65" t="s">
        <v>391</v>
      </c>
      <c r="B150" s="65" t="s">
        <v>12</v>
      </c>
      <c r="C150" s="74" t="s">
        <v>390</v>
      </c>
      <c r="D150" s="74">
        <v>2727990.98</v>
      </c>
      <c r="E150" s="74">
        <v>530577.11</v>
      </c>
      <c r="F150" s="74"/>
      <c r="G150" s="18">
        <v>530577.11</v>
      </c>
      <c r="H150" s="88">
        <v>5.1416000000000004</v>
      </c>
      <c r="I150" s="38">
        <v>0</v>
      </c>
    </row>
    <row r="151" spans="1:9" x14ac:dyDescent="0.35">
      <c r="A151" s="65" t="s">
        <v>393</v>
      </c>
      <c r="B151" s="65" t="s">
        <v>63</v>
      </c>
      <c r="C151" s="74" t="s">
        <v>392</v>
      </c>
      <c r="D151" s="74">
        <v>242477</v>
      </c>
      <c r="E151" s="74"/>
      <c r="F151" s="74"/>
      <c r="G151" s="18">
        <v>0</v>
      </c>
      <c r="H151" s="88" t="s">
        <v>1754</v>
      </c>
      <c r="I151" s="38">
        <v>0</v>
      </c>
    </row>
    <row r="152" spans="1:9" x14ac:dyDescent="0.35">
      <c r="A152" s="65" t="s">
        <v>395</v>
      </c>
      <c r="B152" s="65" t="s">
        <v>42</v>
      </c>
      <c r="C152" s="74" t="s">
        <v>394</v>
      </c>
      <c r="D152" s="74">
        <v>458870</v>
      </c>
      <c r="E152" s="74"/>
      <c r="F152" s="74"/>
      <c r="G152" s="18">
        <v>0</v>
      </c>
      <c r="H152" s="88" t="s">
        <v>1754</v>
      </c>
      <c r="I152" s="38">
        <v>0</v>
      </c>
    </row>
    <row r="153" spans="1:9" x14ac:dyDescent="0.35">
      <c r="A153" s="65" t="s">
        <v>397</v>
      </c>
      <c r="B153" s="65" t="s">
        <v>52</v>
      </c>
      <c r="C153" s="74" t="s">
        <v>396</v>
      </c>
      <c r="D153" s="74">
        <v>182723.32</v>
      </c>
      <c r="E153" s="74"/>
      <c r="F153" s="74"/>
      <c r="G153" s="18">
        <v>0</v>
      </c>
      <c r="H153" s="88" t="s">
        <v>1754</v>
      </c>
      <c r="I153" s="38">
        <v>0</v>
      </c>
    </row>
    <row r="154" spans="1:9" x14ac:dyDescent="0.35">
      <c r="A154" s="65" t="s">
        <v>399</v>
      </c>
      <c r="B154" s="65" t="s">
        <v>15</v>
      </c>
      <c r="C154" s="74" t="s">
        <v>398</v>
      </c>
      <c r="D154" s="74">
        <v>364042</v>
      </c>
      <c r="E154" s="74">
        <v>59177</v>
      </c>
      <c r="F154" s="74"/>
      <c r="G154" s="18">
        <v>59177</v>
      </c>
      <c r="H154" s="88">
        <v>6.1516999999999999</v>
      </c>
      <c r="I154" s="38">
        <v>0</v>
      </c>
    </row>
    <row r="155" spans="1:9" x14ac:dyDescent="0.35">
      <c r="A155" s="65" t="s">
        <v>401</v>
      </c>
      <c r="B155" s="65" t="s">
        <v>46</v>
      </c>
      <c r="C155" s="74" t="s">
        <v>400</v>
      </c>
      <c r="D155" s="74">
        <v>3097331.78</v>
      </c>
      <c r="E155" s="74">
        <v>196324.03</v>
      </c>
      <c r="F155" s="74"/>
      <c r="G155" s="18">
        <v>196324.03</v>
      </c>
      <c r="H155" s="88">
        <v>15.7766</v>
      </c>
      <c r="I155" s="38">
        <v>0</v>
      </c>
    </row>
    <row r="156" spans="1:9" x14ac:dyDescent="0.35">
      <c r="A156" s="65" t="s">
        <v>403</v>
      </c>
      <c r="B156" s="65" t="s">
        <v>17</v>
      </c>
      <c r="C156" s="74" t="s">
        <v>402</v>
      </c>
      <c r="D156" s="74">
        <v>601138.09</v>
      </c>
      <c r="E156" s="74">
        <v>64052.85</v>
      </c>
      <c r="F156" s="74"/>
      <c r="G156" s="18">
        <v>64052.85</v>
      </c>
      <c r="H156" s="88">
        <v>9.3849999999999998</v>
      </c>
      <c r="I156" s="38">
        <v>0</v>
      </c>
    </row>
    <row r="157" spans="1:9" x14ac:dyDescent="0.35">
      <c r="A157" s="65" t="s">
        <v>405</v>
      </c>
      <c r="B157" s="65" t="s">
        <v>48</v>
      </c>
      <c r="C157" s="74" t="s">
        <v>404</v>
      </c>
      <c r="D157" s="74">
        <v>5539760.9500000002</v>
      </c>
      <c r="E157" s="74">
        <v>229057.81</v>
      </c>
      <c r="F157" s="74"/>
      <c r="G157" s="18">
        <v>229057.81</v>
      </c>
      <c r="H157" s="88">
        <v>24.184999999999999</v>
      </c>
      <c r="I157" s="38">
        <v>0</v>
      </c>
    </row>
    <row r="158" spans="1:9" x14ac:dyDescent="0.35">
      <c r="A158" s="65" t="s">
        <v>407</v>
      </c>
      <c r="B158" s="65" t="s">
        <v>32</v>
      </c>
      <c r="C158" s="74" t="s">
        <v>406</v>
      </c>
      <c r="D158" s="74">
        <v>335720.52</v>
      </c>
      <c r="E158" s="74">
        <v>2324.77</v>
      </c>
      <c r="F158" s="74"/>
      <c r="G158" s="18">
        <v>2324.77</v>
      </c>
      <c r="H158" s="88">
        <v>144.4102</v>
      </c>
      <c r="I158" s="38">
        <v>0</v>
      </c>
    </row>
    <row r="159" spans="1:9" x14ac:dyDescent="0.35">
      <c r="A159" s="65" t="s">
        <v>409</v>
      </c>
      <c r="B159" s="65" t="s">
        <v>52</v>
      </c>
      <c r="C159" s="74" t="s">
        <v>408</v>
      </c>
      <c r="D159" s="74">
        <v>582958.14</v>
      </c>
      <c r="E159" s="74">
        <v>200</v>
      </c>
      <c r="F159" s="74"/>
      <c r="G159" s="18">
        <v>200</v>
      </c>
      <c r="H159" s="88">
        <v>2914.7907</v>
      </c>
      <c r="I159" s="38">
        <v>0</v>
      </c>
    </row>
    <row r="160" spans="1:9" x14ac:dyDescent="0.35">
      <c r="A160" s="65" t="s">
        <v>411</v>
      </c>
      <c r="B160" s="65" t="s">
        <v>30</v>
      </c>
      <c r="C160" s="74" t="s">
        <v>410</v>
      </c>
      <c r="D160" s="74">
        <v>1235483</v>
      </c>
      <c r="E160" s="74">
        <v>103261</v>
      </c>
      <c r="F160" s="74"/>
      <c r="G160" s="18">
        <v>103261</v>
      </c>
      <c r="H160" s="88">
        <v>11.964700000000001</v>
      </c>
      <c r="I160" s="38">
        <v>0</v>
      </c>
    </row>
    <row r="161" spans="1:9" x14ac:dyDescent="0.35">
      <c r="A161" s="65" t="s">
        <v>413</v>
      </c>
      <c r="B161" s="65" t="s">
        <v>29</v>
      </c>
      <c r="C161" s="74" t="s">
        <v>412</v>
      </c>
      <c r="D161" s="74">
        <v>537883.5</v>
      </c>
      <c r="E161" s="74">
        <v>384158.1</v>
      </c>
      <c r="F161" s="74"/>
      <c r="G161" s="18">
        <v>384158.1</v>
      </c>
      <c r="H161" s="88">
        <v>1.4001999999999999</v>
      </c>
      <c r="I161" s="38">
        <v>0</v>
      </c>
    </row>
    <row r="162" spans="1:9" x14ac:dyDescent="0.35">
      <c r="A162" s="65" t="s">
        <v>415</v>
      </c>
      <c r="B162" s="65" t="s">
        <v>48</v>
      </c>
      <c r="C162" s="74" t="s">
        <v>414</v>
      </c>
      <c r="D162" s="74">
        <v>7020634</v>
      </c>
      <c r="E162" s="74">
        <v>660911</v>
      </c>
      <c r="F162" s="74"/>
      <c r="G162" s="18">
        <v>660911</v>
      </c>
      <c r="H162" s="88">
        <v>10.6227</v>
      </c>
      <c r="I162" s="38">
        <v>0</v>
      </c>
    </row>
    <row r="163" spans="1:9" x14ac:dyDescent="0.35">
      <c r="A163" s="65" t="s">
        <v>417</v>
      </c>
      <c r="B163" s="65" t="s">
        <v>54</v>
      </c>
      <c r="C163" s="74" t="s">
        <v>416</v>
      </c>
      <c r="D163" s="74">
        <v>2637318.3199999998</v>
      </c>
      <c r="E163" s="74">
        <v>208262.42</v>
      </c>
      <c r="F163" s="74"/>
      <c r="G163" s="18">
        <v>208262.42</v>
      </c>
      <c r="H163" s="88">
        <v>12.663399999999999</v>
      </c>
      <c r="I163" s="38">
        <v>0</v>
      </c>
    </row>
    <row r="164" spans="1:9" x14ac:dyDescent="0.35">
      <c r="A164" s="65" t="s">
        <v>419</v>
      </c>
      <c r="B164" s="65" t="s">
        <v>48</v>
      </c>
      <c r="C164" s="74" t="s">
        <v>418</v>
      </c>
      <c r="D164" s="74">
        <v>1690046</v>
      </c>
      <c r="E164" s="74">
        <v>86403</v>
      </c>
      <c r="F164" s="74"/>
      <c r="G164" s="18">
        <v>86403</v>
      </c>
      <c r="H164" s="88">
        <v>19.559999999999999</v>
      </c>
      <c r="I164" s="38">
        <v>0</v>
      </c>
    </row>
    <row r="165" spans="1:9" x14ac:dyDescent="0.35">
      <c r="A165" s="65" t="s">
        <v>421</v>
      </c>
      <c r="B165" s="65" t="s">
        <v>47</v>
      </c>
      <c r="C165" s="74" t="s">
        <v>420</v>
      </c>
      <c r="D165" s="74">
        <v>865233</v>
      </c>
      <c r="E165" s="74">
        <v>18429</v>
      </c>
      <c r="F165" s="74"/>
      <c r="G165" s="18">
        <v>18429</v>
      </c>
      <c r="H165" s="88">
        <v>46.9495</v>
      </c>
      <c r="I165" s="38">
        <v>0</v>
      </c>
    </row>
    <row r="166" spans="1:9" x14ac:dyDescent="0.35">
      <c r="A166" s="65" t="s">
        <v>423</v>
      </c>
      <c r="B166" s="65" t="s">
        <v>74</v>
      </c>
      <c r="C166" s="74" t="s">
        <v>422</v>
      </c>
      <c r="D166" s="74">
        <v>170178</v>
      </c>
      <c r="E166" s="74"/>
      <c r="F166" s="74"/>
      <c r="G166" s="18">
        <v>0</v>
      </c>
      <c r="H166" s="88" t="s">
        <v>1754</v>
      </c>
      <c r="I166" s="38">
        <v>0</v>
      </c>
    </row>
    <row r="167" spans="1:9" x14ac:dyDescent="0.35">
      <c r="A167" s="65" t="s">
        <v>427</v>
      </c>
      <c r="B167" s="65" t="s">
        <v>47</v>
      </c>
      <c r="C167" s="74" t="s">
        <v>426</v>
      </c>
      <c r="D167" s="74">
        <v>630261</v>
      </c>
      <c r="E167" s="74">
        <v>48516</v>
      </c>
      <c r="F167" s="74"/>
      <c r="G167" s="18">
        <v>48516</v>
      </c>
      <c r="H167" s="88">
        <v>12.9908</v>
      </c>
      <c r="I167" s="38">
        <v>0</v>
      </c>
    </row>
    <row r="168" spans="1:9" x14ac:dyDescent="0.35">
      <c r="A168" s="65" t="s">
        <v>429</v>
      </c>
      <c r="B168" s="65" t="s">
        <v>41</v>
      </c>
      <c r="C168" s="74" t="s">
        <v>428</v>
      </c>
      <c r="D168" s="74">
        <v>1156859</v>
      </c>
      <c r="E168" s="74">
        <v>25</v>
      </c>
      <c r="F168" s="74"/>
      <c r="G168" s="18">
        <v>25</v>
      </c>
      <c r="H168" s="88">
        <v>46274.36</v>
      </c>
      <c r="I168" s="38">
        <v>0</v>
      </c>
    </row>
    <row r="169" spans="1:9" x14ac:dyDescent="0.35">
      <c r="A169" s="65" t="s">
        <v>431</v>
      </c>
      <c r="B169" s="65" t="s">
        <v>29</v>
      </c>
      <c r="C169" s="74" t="s">
        <v>430</v>
      </c>
      <c r="D169" s="74">
        <v>252429.69</v>
      </c>
      <c r="E169" s="74"/>
      <c r="F169" s="74"/>
      <c r="G169" s="18">
        <v>0</v>
      </c>
      <c r="H169" s="88" t="s">
        <v>1754</v>
      </c>
      <c r="I169" s="38">
        <v>0</v>
      </c>
    </row>
    <row r="170" spans="1:9" x14ac:dyDescent="0.35">
      <c r="A170" s="65" t="s">
        <v>433</v>
      </c>
      <c r="B170" s="65" t="s">
        <v>14</v>
      </c>
      <c r="C170" s="74" t="s">
        <v>432</v>
      </c>
      <c r="D170" s="74">
        <v>385346.76</v>
      </c>
      <c r="E170" s="74"/>
      <c r="F170" s="74"/>
      <c r="G170" s="18">
        <v>0</v>
      </c>
      <c r="H170" s="88" t="s">
        <v>1754</v>
      </c>
      <c r="I170" s="38">
        <v>0</v>
      </c>
    </row>
    <row r="171" spans="1:9" x14ac:dyDescent="0.35">
      <c r="A171" s="65" t="s">
        <v>435</v>
      </c>
      <c r="B171" s="65" t="s">
        <v>17</v>
      </c>
      <c r="C171" s="74" t="s">
        <v>434</v>
      </c>
      <c r="D171" s="74">
        <v>3221913</v>
      </c>
      <c r="E171" s="74">
        <v>199159</v>
      </c>
      <c r="F171" s="74"/>
      <c r="G171" s="18">
        <v>199159</v>
      </c>
      <c r="H171" s="88">
        <v>16.177600000000002</v>
      </c>
      <c r="I171" s="38">
        <v>0</v>
      </c>
    </row>
    <row r="172" spans="1:9" x14ac:dyDescent="0.35">
      <c r="A172" s="65" t="s">
        <v>437</v>
      </c>
      <c r="B172" s="65" t="s">
        <v>48</v>
      </c>
      <c r="C172" s="74" t="s">
        <v>436</v>
      </c>
      <c r="D172" s="74">
        <v>8224412</v>
      </c>
      <c r="E172" s="74">
        <v>4040095</v>
      </c>
      <c r="F172" s="74"/>
      <c r="G172" s="18">
        <v>4040095</v>
      </c>
      <c r="H172" s="88">
        <v>2.0356999999999998</v>
      </c>
      <c r="I172" s="38">
        <v>0</v>
      </c>
    </row>
    <row r="173" spans="1:9" x14ac:dyDescent="0.35">
      <c r="A173" s="65" t="s">
        <v>439</v>
      </c>
      <c r="B173" s="65" t="s">
        <v>71</v>
      </c>
      <c r="C173" s="74" t="s">
        <v>438</v>
      </c>
      <c r="D173" s="74">
        <v>337110.49</v>
      </c>
      <c r="E173" s="74"/>
      <c r="F173" s="74"/>
      <c r="G173" s="18">
        <v>0</v>
      </c>
      <c r="H173" s="88" t="s">
        <v>1754</v>
      </c>
      <c r="I173" s="38">
        <v>0</v>
      </c>
    </row>
    <row r="174" spans="1:9" x14ac:dyDescent="0.35">
      <c r="A174" s="65" t="s">
        <v>441</v>
      </c>
      <c r="B174" s="65" t="s">
        <v>47</v>
      </c>
      <c r="C174" s="74" t="s">
        <v>440</v>
      </c>
      <c r="D174" s="74">
        <v>267925.65000000002</v>
      </c>
      <c r="E174" s="74"/>
      <c r="F174" s="74"/>
      <c r="G174" s="18">
        <v>0</v>
      </c>
      <c r="H174" s="88" t="s">
        <v>1754</v>
      </c>
      <c r="I174" s="38">
        <v>0</v>
      </c>
    </row>
    <row r="175" spans="1:9" x14ac:dyDescent="0.35">
      <c r="A175" s="65" t="s">
        <v>443</v>
      </c>
      <c r="B175" s="65" t="s">
        <v>77</v>
      </c>
      <c r="C175" s="74" t="s">
        <v>442</v>
      </c>
      <c r="D175" s="74">
        <v>184602.44</v>
      </c>
      <c r="E175" s="74"/>
      <c r="F175" s="74"/>
      <c r="G175" s="18">
        <v>0</v>
      </c>
      <c r="H175" s="88" t="s">
        <v>1754</v>
      </c>
      <c r="I175" s="38">
        <v>0</v>
      </c>
    </row>
    <row r="176" spans="1:9" x14ac:dyDescent="0.35">
      <c r="A176" s="65" t="s">
        <v>445</v>
      </c>
      <c r="B176" s="65" t="s">
        <v>61</v>
      </c>
      <c r="C176" s="74" t="s">
        <v>444</v>
      </c>
      <c r="D176" s="74">
        <v>258550.68</v>
      </c>
      <c r="E176" s="74"/>
      <c r="F176" s="74"/>
      <c r="G176" s="18">
        <v>0</v>
      </c>
      <c r="H176" s="88" t="s">
        <v>1754</v>
      </c>
      <c r="I176" s="38">
        <v>0</v>
      </c>
    </row>
    <row r="177" spans="1:9" x14ac:dyDescent="0.35">
      <c r="A177" s="65" t="s">
        <v>447</v>
      </c>
      <c r="B177" s="65" t="s">
        <v>48</v>
      </c>
      <c r="C177" s="74" t="s">
        <v>446</v>
      </c>
      <c r="D177" s="74">
        <v>35098740.899999999</v>
      </c>
      <c r="E177" s="74">
        <v>7090931.2599999998</v>
      </c>
      <c r="F177" s="74"/>
      <c r="G177" s="18">
        <v>7090931.2599999998</v>
      </c>
      <c r="H177" s="88">
        <v>4.9497999999999998</v>
      </c>
      <c r="I177" s="38">
        <v>0</v>
      </c>
    </row>
    <row r="178" spans="1:9" x14ac:dyDescent="0.35">
      <c r="A178" s="65" t="s">
        <v>449</v>
      </c>
      <c r="B178" s="65" t="s">
        <v>44</v>
      </c>
      <c r="C178" s="74" t="s">
        <v>448</v>
      </c>
      <c r="D178" s="74">
        <v>1841923.78</v>
      </c>
      <c r="E178" s="74">
        <v>150973.37</v>
      </c>
      <c r="F178" s="74"/>
      <c r="G178" s="18">
        <v>150973.37</v>
      </c>
      <c r="H178" s="88">
        <v>12.2003</v>
      </c>
      <c r="I178" s="38">
        <v>0</v>
      </c>
    </row>
    <row r="179" spans="1:9" x14ac:dyDescent="0.35">
      <c r="A179" s="65" t="s">
        <v>452</v>
      </c>
      <c r="B179" s="65" t="s">
        <v>42</v>
      </c>
      <c r="C179" s="74" t="s">
        <v>451</v>
      </c>
      <c r="D179" s="74">
        <v>243690.61</v>
      </c>
      <c r="E179" s="74"/>
      <c r="F179" s="74"/>
      <c r="G179" s="18">
        <v>0</v>
      </c>
      <c r="H179" s="88" t="s">
        <v>1754</v>
      </c>
      <c r="I179" s="38">
        <v>0</v>
      </c>
    </row>
    <row r="180" spans="1:9" x14ac:dyDescent="0.35">
      <c r="A180" s="65" t="s">
        <v>454</v>
      </c>
      <c r="B180" s="65" t="s">
        <v>54</v>
      </c>
      <c r="C180" s="74" t="s">
        <v>453</v>
      </c>
      <c r="D180" s="74">
        <v>1896612.07</v>
      </c>
      <c r="E180" s="74">
        <v>161732.26</v>
      </c>
      <c r="F180" s="74"/>
      <c r="G180" s="18">
        <v>161732.26</v>
      </c>
      <c r="H180" s="88">
        <v>11.726900000000001</v>
      </c>
      <c r="I180" s="38">
        <v>0</v>
      </c>
    </row>
    <row r="181" spans="1:9" x14ac:dyDescent="0.35">
      <c r="A181" s="65" t="s">
        <v>456</v>
      </c>
      <c r="B181" s="65" t="s">
        <v>66</v>
      </c>
      <c r="C181" s="74" t="s">
        <v>455</v>
      </c>
      <c r="D181" s="74">
        <v>3492038.06</v>
      </c>
      <c r="E181" s="74">
        <v>48601.13</v>
      </c>
      <c r="F181" s="74"/>
      <c r="G181" s="18">
        <v>48601.13</v>
      </c>
      <c r="H181" s="88">
        <v>71.850999999999999</v>
      </c>
      <c r="I181" s="38">
        <v>0</v>
      </c>
    </row>
    <row r="182" spans="1:9" x14ac:dyDescent="0.35">
      <c r="A182" s="65" t="s">
        <v>458</v>
      </c>
      <c r="B182" s="65" t="s">
        <v>14</v>
      </c>
      <c r="C182" s="74" t="s">
        <v>457</v>
      </c>
      <c r="D182" s="74">
        <v>1062773</v>
      </c>
      <c r="E182" s="74">
        <v>151591</v>
      </c>
      <c r="F182" s="74"/>
      <c r="G182" s="18">
        <v>151591</v>
      </c>
      <c r="H182" s="88">
        <v>7.0107999999999997</v>
      </c>
      <c r="I182" s="38">
        <v>0</v>
      </c>
    </row>
    <row r="183" spans="1:9" x14ac:dyDescent="0.35">
      <c r="A183" s="65" t="s">
        <v>460</v>
      </c>
      <c r="B183" s="65" t="s">
        <v>60</v>
      </c>
      <c r="C183" s="74" t="s">
        <v>459</v>
      </c>
      <c r="D183" s="74">
        <v>188411</v>
      </c>
      <c r="E183" s="74">
        <v>96921</v>
      </c>
      <c r="F183" s="74"/>
      <c r="G183" s="18">
        <v>96921</v>
      </c>
      <c r="H183" s="88">
        <v>1.944</v>
      </c>
      <c r="I183" s="38">
        <v>0</v>
      </c>
    </row>
    <row r="184" spans="1:9" x14ac:dyDescent="0.35">
      <c r="A184" s="65" t="s">
        <v>462</v>
      </c>
      <c r="B184" s="65" t="s">
        <v>74</v>
      </c>
      <c r="C184" s="74" t="s">
        <v>461</v>
      </c>
      <c r="D184" s="74">
        <v>135552</v>
      </c>
      <c r="E184" s="74">
        <v>37802</v>
      </c>
      <c r="F184" s="74"/>
      <c r="G184" s="18">
        <v>37802</v>
      </c>
      <c r="H184" s="88">
        <v>3.5857999999999999</v>
      </c>
      <c r="I184" s="38">
        <v>0</v>
      </c>
    </row>
    <row r="185" spans="1:9" x14ac:dyDescent="0.35">
      <c r="A185" s="65" t="s">
        <v>464</v>
      </c>
      <c r="B185" s="65" t="s">
        <v>48</v>
      </c>
      <c r="C185" s="74" t="s">
        <v>463</v>
      </c>
      <c r="D185" s="74">
        <v>6254625</v>
      </c>
      <c r="E185" s="74">
        <v>330301</v>
      </c>
      <c r="F185" s="74"/>
      <c r="G185" s="18">
        <v>330301</v>
      </c>
      <c r="H185" s="88">
        <v>18.9361</v>
      </c>
      <c r="I185" s="38">
        <v>0</v>
      </c>
    </row>
    <row r="186" spans="1:9" x14ac:dyDescent="0.35">
      <c r="A186" s="65" t="s">
        <v>466</v>
      </c>
      <c r="B186" s="65" t="s">
        <v>48</v>
      </c>
      <c r="C186" s="74" t="s">
        <v>465</v>
      </c>
      <c r="D186" s="74">
        <v>4806103</v>
      </c>
      <c r="E186" s="74">
        <v>424635</v>
      </c>
      <c r="F186" s="74"/>
      <c r="G186" s="18">
        <v>424635</v>
      </c>
      <c r="H186" s="88">
        <v>11.318199999999999</v>
      </c>
      <c r="I186" s="38">
        <v>0</v>
      </c>
    </row>
    <row r="187" spans="1:9" x14ac:dyDescent="0.35">
      <c r="A187" s="65" t="s">
        <v>468</v>
      </c>
      <c r="B187" s="65" t="s">
        <v>48</v>
      </c>
      <c r="C187" s="74" t="s">
        <v>467</v>
      </c>
      <c r="D187" s="74">
        <v>1346906</v>
      </c>
      <c r="E187" s="74">
        <v>375057</v>
      </c>
      <c r="F187" s="74"/>
      <c r="G187" s="18">
        <v>375057</v>
      </c>
      <c r="H187" s="88">
        <v>3.5912000000000002</v>
      </c>
      <c r="I187" s="38">
        <v>0</v>
      </c>
    </row>
    <row r="188" spans="1:9" x14ac:dyDescent="0.35">
      <c r="A188" s="65" t="s">
        <v>470</v>
      </c>
      <c r="B188" s="65" t="s">
        <v>8</v>
      </c>
      <c r="C188" s="74" t="s">
        <v>469</v>
      </c>
      <c r="D188" s="74">
        <v>1952879</v>
      </c>
      <c r="E188" s="74">
        <v>168498</v>
      </c>
      <c r="F188" s="74"/>
      <c r="G188" s="18">
        <v>168498</v>
      </c>
      <c r="H188" s="88">
        <v>11.5899</v>
      </c>
      <c r="I188" s="38">
        <v>0</v>
      </c>
    </row>
    <row r="189" spans="1:9" x14ac:dyDescent="0.35">
      <c r="A189" s="65" t="s">
        <v>472</v>
      </c>
      <c r="B189" s="65" t="s">
        <v>21</v>
      </c>
      <c r="C189" s="74" t="s">
        <v>471</v>
      </c>
      <c r="D189" s="74">
        <v>1393864.02</v>
      </c>
      <c r="E189" s="74">
        <v>61022.17</v>
      </c>
      <c r="F189" s="74"/>
      <c r="G189" s="18">
        <v>61022.17</v>
      </c>
      <c r="H189" s="88">
        <v>22.841899999999999</v>
      </c>
      <c r="I189" s="38">
        <v>0</v>
      </c>
    </row>
    <row r="190" spans="1:9" x14ac:dyDescent="0.35">
      <c r="A190" s="65" t="s">
        <v>474</v>
      </c>
      <c r="B190" s="65" t="s">
        <v>68</v>
      </c>
      <c r="C190" s="74" t="s">
        <v>473</v>
      </c>
      <c r="D190" s="74">
        <v>5369120</v>
      </c>
      <c r="E190" s="74">
        <v>273605</v>
      </c>
      <c r="F190" s="74"/>
      <c r="G190" s="18">
        <v>273605</v>
      </c>
      <c r="H190" s="88">
        <v>19.6236</v>
      </c>
      <c r="I190" s="38">
        <v>0</v>
      </c>
    </row>
    <row r="191" spans="1:9" x14ac:dyDescent="0.35">
      <c r="A191" s="65" t="s">
        <v>476</v>
      </c>
      <c r="B191" s="65" t="s">
        <v>74</v>
      </c>
      <c r="C191" s="74" t="s">
        <v>475</v>
      </c>
      <c r="D191" s="74">
        <v>470036.32</v>
      </c>
      <c r="E191" s="74">
        <v>52846.98</v>
      </c>
      <c r="F191" s="74"/>
      <c r="G191" s="18">
        <v>52846.98</v>
      </c>
      <c r="H191" s="88">
        <v>8.8942999999999994</v>
      </c>
      <c r="I191" s="38">
        <v>0</v>
      </c>
    </row>
    <row r="192" spans="1:9" x14ac:dyDescent="0.35">
      <c r="A192" s="65" t="s">
        <v>478</v>
      </c>
      <c r="B192" s="65" t="s">
        <v>54</v>
      </c>
      <c r="C192" s="74" t="s">
        <v>477</v>
      </c>
      <c r="D192" s="74">
        <v>870468</v>
      </c>
      <c r="E192" s="74">
        <v>250767</v>
      </c>
      <c r="F192" s="74"/>
      <c r="G192" s="18">
        <v>250767</v>
      </c>
      <c r="H192" s="88">
        <v>3.4712000000000001</v>
      </c>
      <c r="I192" s="38">
        <v>0</v>
      </c>
    </row>
    <row r="193" spans="1:9" x14ac:dyDescent="0.35">
      <c r="A193" s="65" t="s">
        <v>480</v>
      </c>
      <c r="B193" s="65" t="s">
        <v>71</v>
      </c>
      <c r="C193" s="74" t="s">
        <v>479</v>
      </c>
      <c r="D193" s="74">
        <v>561259.63</v>
      </c>
      <c r="E193" s="74">
        <v>218490.49</v>
      </c>
      <c r="F193" s="74"/>
      <c r="G193" s="18">
        <v>218490.49</v>
      </c>
      <c r="H193" s="88">
        <v>2.5688</v>
      </c>
      <c r="I193" s="38">
        <v>0</v>
      </c>
    </row>
    <row r="194" spans="1:9" x14ac:dyDescent="0.35">
      <c r="A194" s="65" t="s">
        <v>482</v>
      </c>
      <c r="B194" s="65" t="s">
        <v>47</v>
      </c>
      <c r="C194" s="74" t="s">
        <v>481</v>
      </c>
      <c r="D194" s="74">
        <v>551760</v>
      </c>
      <c r="E194" s="74"/>
      <c r="F194" s="74"/>
      <c r="G194" s="18">
        <v>0</v>
      </c>
      <c r="H194" s="88" t="s">
        <v>1754</v>
      </c>
      <c r="I194" s="38">
        <v>0</v>
      </c>
    </row>
    <row r="195" spans="1:9" x14ac:dyDescent="0.35">
      <c r="A195" s="65" t="s">
        <v>484</v>
      </c>
      <c r="B195" s="65" t="s">
        <v>32</v>
      </c>
      <c r="C195" s="74" t="s">
        <v>483</v>
      </c>
      <c r="D195" s="74">
        <v>6462899</v>
      </c>
      <c r="E195" s="74">
        <v>283733</v>
      </c>
      <c r="F195" s="74"/>
      <c r="G195" s="18">
        <v>283733</v>
      </c>
      <c r="H195" s="88">
        <v>22.778099999999998</v>
      </c>
      <c r="I195" s="38">
        <v>0</v>
      </c>
    </row>
    <row r="196" spans="1:9" x14ac:dyDescent="0.35">
      <c r="A196" s="65" t="s">
        <v>486</v>
      </c>
      <c r="B196" s="65" t="s">
        <v>45</v>
      </c>
      <c r="C196" s="74" t="s">
        <v>485</v>
      </c>
      <c r="D196" s="74">
        <v>2420399</v>
      </c>
      <c r="E196" s="74">
        <v>370229</v>
      </c>
      <c r="F196" s="74"/>
      <c r="G196" s="18">
        <v>370229</v>
      </c>
      <c r="H196" s="88">
        <v>6.5376000000000003</v>
      </c>
      <c r="I196" s="38">
        <v>0</v>
      </c>
    </row>
    <row r="197" spans="1:9" x14ac:dyDescent="0.35">
      <c r="A197" s="65" t="s">
        <v>488</v>
      </c>
      <c r="B197" s="65" t="s">
        <v>66</v>
      </c>
      <c r="C197" s="74" t="s">
        <v>487</v>
      </c>
      <c r="D197" s="74">
        <v>528869</v>
      </c>
      <c r="E197" s="74"/>
      <c r="F197" s="74"/>
      <c r="G197" s="18">
        <v>0</v>
      </c>
      <c r="H197" s="88" t="s">
        <v>1754</v>
      </c>
      <c r="I197" s="38">
        <v>0</v>
      </c>
    </row>
    <row r="198" spans="1:9" x14ac:dyDescent="0.35">
      <c r="A198" s="65" t="s">
        <v>490</v>
      </c>
      <c r="B198" s="65" t="s">
        <v>67</v>
      </c>
      <c r="C198" s="74" t="s">
        <v>489</v>
      </c>
      <c r="D198" s="74">
        <v>749957.47</v>
      </c>
      <c r="E198" s="74">
        <v>33808.839999999997</v>
      </c>
      <c r="F198" s="74"/>
      <c r="G198" s="18">
        <v>33808.839999999997</v>
      </c>
      <c r="H198" s="88">
        <v>22.182300000000001</v>
      </c>
      <c r="I198" s="38">
        <v>0</v>
      </c>
    </row>
    <row r="199" spans="1:9" x14ac:dyDescent="0.35">
      <c r="A199" s="65" t="s">
        <v>492</v>
      </c>
      <c r="B199" s="65" t="s">
        <v>29</v>
      </c>
      <c r="C199" s="74" t="s">
        <v>491</v>
      </c>
      <c r="D199" s="74">
        <v>1198814.94</v>
      </c>
      <c r="E199" s="74"/>
      <c r="F199" s="74"/>
      <c r="G199" s="18">
        <v>0</v>
      </c>
      <c r="H199" s="88" t="s">
        <v>1754</v>
      </c>
      <c r="I199" s="38">
        <v>0</v>
      </c>
    </row>
    <row r="200" spans="1:9" x14ac:dyDescent="0.35">
      <c r="A200" s="65" t="s">
        <v>494</v>
      </c>
      <c r="B200" s="65" t="s">
        <v>56</v>
      </c>
      <c r="C200" s="74" t="s">
        <v>493</v>
      </c>
      <c r="D200" s="74">
        <v>154992</v>
      </c>
      <c r="E200" s="74"/>
      <c r="F200" s="74"/>
      <c r="G200" s="18">
        <v>0</v>
      </c>
      <c r="H200" s="88" t="s">
        <v>1754</v>
      </c>
      <c r="I200" s="38">
        <v>0</v>
      </c>
    </row>
    <row r="201" spans="1:9" x14ac:dyDescent="0.35">
      <c r="A201" s="65" t="s">
        <v>496</v>
      </c>
      <c r="B201" s="65" t="s">
        <v>54</v>
      </c>
      <c r="C201" s="74" t="s">
        <v>495</v>
      </c>
      <c r="D201" s="74">
        <v>5019869</v>
      </c>
      <c r="E201" s="74">
        <v>128088</v>
      </c>
      <c r="F201" s="74"/>
      <c r="G201" s="18">
        <v>128088</v>
      </c>
      <c r="H201" s="88">
        <v>39.190800000000003</v>
      </c>
      <c r="I201" s="38">
        <v>0</v>
      </c>
    </row>
    <row r="202" spans="1:9" x14ac:dyDescent="0.35">
      <c r="A202" s="65" t="s">
        <v>499</v>
      </c>
      <c r="B202" s="65" t="s">
        <v>76</v>
      </c>
      <c r="C202" s="74" t="s">
        <v>498</v>
      </c>
      <c r="D202" s="74">
        <v>1288743</v>
      </c>
      <c r="E202" s="74">
        <v>550400</v>
      </c>
      <c r="F202" s="74"/>
      <c r="G202" s="18">
        <v>550400</v>
      </c>
      <c r="H202" s="88">
        <v>2.3414999999999999</v>
      </c>
      <c r="I202" s="38">
        <v>0</v>
      </c>
    </row>
    <row r="203" spans="1:9" x14ac:dyDescent="0.35">
      <c r="A203" s="65" t="s">
        <v>501</v>
      </c>
      <c r="B203" s="65" t="s">
        <v>60</v>
      </c>
      <c r="C203" s="74" t="s">
        <v>500</v>
      </c>
      <c r="D203" s="74">
        <v>3356017</v>
      </c>
      <c r="E203" s="74">
        <v>317781</v>
      </c>
      <c r="F203" s="74"/>
      <c r="G203" s="18">
        <v>317781</v>
      </c>
      <c r="H203" s="88">
        <v>10.5608</v>
      </c>
      <c r="I203" s="38">
        <v>0</v>
      </c>
    </row>
    <row r="204" spans="1:9" x14ac:dyDescent="0.35">
      <c r="A204" s="65" t="s">
        <v>503</v>
      </c>
      <c r="B204" s="65" t="s">
        <v>68</v>
      </c>
      <c r="C204" s="74" t="s">
        <v>502</v>
      </c>
      <c r="D204" s="74">
        <v>1017412</v>
      </c>
      <c r="E204" s="74">
        <v>52975</v>
      </c>
      <c r="F204" s="74"/>
      <c r="G204" s="18">
        <v>52975</v>
      </c>
      <c r="H204" s="88">
        <v>19.205500000000001</v>
      </c>
      <c r="I204" s="38">
        <v>0</v>
      </c>
    </row>
    <row r="205" spans="1:9" x14ac:dyDescent="0.35">
      <c r="A205" s="65" t="s">
        <v>506</v>
      </c>
      <c r="B205" s="65" t="s">
        <v>41</v>
      </c>
      <c r="C205" s="74" t="s">
        <v>505</v>
      </c>
      <c r="D205" s="74">
        <v>1694195.5</v>
      </c>
      <c r="E205" s="74">
        <v>278034.53000000003</v>
      </c>
      <c r="F205" s="74"/>
      <c r="G205" s="18">
        <v>278034.53000000003</v>
      </c>
      <c r="H205" s="88">
        <v>6.0934999999999997</v>
      </c>
      <c r="I205" s="38">
        <v>0</v>
      </c>
    </row>
    <row r="206" spans="1:9" x14ac:dyDescent="0.35">
      <c r="A206" s="65" t="s">
        <v>508</v>
      </c>
      <c r="B206" s="65" t="s">
        <v>66</v>
      </c>
      <c r="C206" s="74" t="s">
        <v>507</v>
      </c>
      <c r="D206" s="74">
        <v>968488</v>
      </c>
      <c r="E206" s="74"/>
      <c r="F206" s="74"/>
      <c r="G206" s="18">
        <v>0</v>
      </c>
      <c r="H206" s="88" t="s">
        <v>1754</v>
      </c>
      <c r="I206" s="38">
        <v>0</v>
      </c>
    </row>
    <row r="207" spans="1:9" x14ac:dyDescent="0.35">
      <c r="A207" s="65" t="s">
        <v>510</v>
      </c>
      <c r="B207" s="65" t="s">
        <v>48</v>
      </c>
      <c r="C207" s="74" t="s">
        <v>509</v>
      </c>
      <c r="D207" s="74">
        <v>629234</v>
      </c>
      <c r="E207" s="74">
        <v>27463</v>
      </c>
      <c r="F207" s="74"/>
      <c r="G207" s="18">
        <v>27463</v>
      </c>
      <c r="H207" s="88">
        <v>22.912099999999999</v>
      </c>
      <c r="I207" s="38">
        <v>0</v>
      </c>
    </row>
    <row r="208" spans="1:9" x14ac:dyDescent="0.35">
      <c r="A208" s="65" t="s">
        <v>512</v>
      </c>
      <c r="B208" s="65" t="s">
        <v>48</v>
      </c>
      <c r="C208" s="74" t="s">
        <v>511</v>
      </c>
      <c r="D208" s="74">
        <v>330966</v>
      </c>
      <c r="E208" s="74">
        <v>10618</v>
      </c>
      <c r="F208" s="74"/>
      <c r="G208" s="18">
        <v>10618</v>
      </c>
      <c r="H208" s="88">
        <v>31.170300000000001</v>
      </c>
      <c r="I208" s="38">
        <v>0</v>
      </c>
    </row>
    <row r="209" spans="1:9" x14ac:dyDescent="0.35">
      <c r="A209" s="65" t="s">
        <v>514</v>
      </c>
      <c r="B209" s="65" t="s">
        <v>48</v>
      </c>
      <c r="C209" s="74" t="s">
        <v>513</v>
      </c>
      <c r="D209" s="74">
        <v>505405</v>
      </c>
      <c r="E209" s="74">
        <v>20388</v>
      </c>
      <c r="F209" s="74"/>
      <c r="G209" s="18">
        <v>20388</v>
      </c>
      <c r="H209" s="88">
        <v>24.789300000000001</v>
      </c>
      <c r="I209" s="38">
        <v>0</v>
      </c>
    </row>
    <row r="210" spans="1:9" x14ac:dyDescent="0.35">
      <c r="A210" s="65" t="s">
        <v>516</v>
      </c>
      <c r="B210" s="65" t="s">
        <v>54</v>
      </c>
      <c r="C210" s="74" t="s">
        <v>515</v>
      </c>
      <c r="D210" s="74">
        <v>2946850</v>
      </c>
      <c r="E210" s="74">
        <v>161854</v>
      </c>
      <c r="F210" s="74"/>
      <c r="G210" s="18">
        <v>161854</v>
      </c>
      <c r="H210" s="88">
        <v>18.206800000000001</v>
      </c>
      <c r="I210" s="38">
        <v>0</v>
      </c>
    </row>
    <row r="211" spans="1:9" x14ac:dyDescent="0.35">
      <c r="A211" s="65" t="s">
        <v>518</v>
      </c>
      <c r="B211" s="65" t="s">
        <v>60</v>
      </c>
      <c r="C211" s="74" t="s">
        <v>517</v>
      </c>
      <c r="D211" s="74">
        <v>1035420</v>
      </c>
      <c r="E211" s="74">
        <v>166253</v>
      </c>
      <c r="F211" s="74"/>
      <c r="G211" s="18">
        <v>166253</v>
      </c>
      <c r="H211" s="88">
        <v>6.2279999999999998</v>
      </c>
      <c r="I211" s="38">
        <v>0</v>
      </c>
    </row>
    <row r="212" spans="1:9" x14ac:dyDescent="0.35">
      <c r="A212" s="65" t="s">
        <v>520</v>
      </c>
      <c r="B212" s="65" t="s">
        <v>46</v>
      </c>
      <c r="C212" s="74" t="s">
        <v>519</v>
      </c>
      <c r="D212" s="74">
        <v>2034311.21</v>
      </c>
      <c r="E212" s="74">
        <v>146718.84</v>
      </c>
      <c r="F212" s="74"/>
      <c r="G212" s="18">
        <v>146718.84</v>
      </c>
      <c r="H212" s="88">
        <v>13.865399999999999</v>
      </c>
      <c r="I212" s="38">
        <v>0</v>
      </c>
    </row>
    <row r="213" spans="1:9" x14ac:dyDescent="0.35">
      <c r="A213" s="65" t="s">
        <v>522</v>
      </c>
      <c r="B213" s="65" t="s">
        <v>29</v>
      </c>
      <c r="C213" s="74" t="s">
        <v>521</v>
      </c>
      <c r="D213" s="74">
        <v>848325</v>
      </c>
      <c r="E213" s="74">
        <v>32217</v>
      </c>
      <c r="F213" s="74"/>
      <c r="G213" s="18">
        <v>32217</v>
      </c>
      <c r="H213" s="88">
        <v>26.331600000000002</v>
      </c>
      <c r="I213" s="38">
        <v>0</v>
      </c>
    </row>
    <row r="214" spans="1:9" x14ac:dyDescent="0.35">
      <c r="A214" s="65" t="s">
        <v>524</v>
      </c>
      <c r="B214" s="65" t="s">
        <v>51</v>
      </c>
      <c r="C214" s="74" t="s">
        <v>523</v>
      </c>
      <c r="D214" s="74">
        <v>192401.53</v>
      </c>
      <c r="E214" s="74"/>
      <c r="F214" s="74"/>
      <c r="G214" s="18">
        <v>0</v>
      </c>
      <c r="H214" s="88" t="s">
        <v>1754</v>
      </c>
      <c r="I214" s="38">
        <v>0</v>
      </c>
    </row>
    <row r="215" spans="1:9" x14ac:dyDescent="0.35">
      <c r="A215" s="65" t="s">
        <v>526</v>
      </c>
      <c r="B215" s="65" t="s">
        <v>55</v>
      </c>
      <c r="C215" s="74" t="s">
        <v>525</v>
      </c>
      <c r="D215" s="74">
        <v>786835.13</v>
      </c>
      <c r="E215" s="74">
        <v>65260.24</v>
      </c>
      <c r="F215" s="74"/>
      <c r="G215" s="18">
        <v>65260.24</v>
      </c>
      <c r="H215" s="88">
        <v>12.056900000000001</v>
      </c>
      <c r="I215" s="38">
        <v>0</v>
      </c>
    </row>
    <row r="216" spans="1:9" x14ac:dyDescent="0.35">
      <c r="A216" s="65" t="s">
        <v>528</v>
      </c>
      <c r="B216" s="65" t="s">
        <v>28</v>
      </c>
      <c r="C216" s="74" t="s">
        <v>527</v>
      </c>
      <c r="D216" s="74">
        <v>1859202.07</v>
      </c>
      <c r="E216" s="74">
        <v>222691.64</v>
      </c>
      <c r="F216" s="74"/>
      <c r="G216" s="18">
        <v>222691.64</v>
      </c>
      <c r="H216" s="88">
        <v>8.3488000000000007</v>
      </c>
      <c r="I216" s="38">
        <v>0</v>
      </c>
    </row>
    <row r="217" spans="1:9" x14ac:dyDescent="0.35">
      <c r="A217" s="65" t="s">
        <v>530</v>
      </c>
      <c r="B217" s="65" t="s">
        <v>46</v>
      </c>
      <c r="C217" s="74" t="s">
        <v>529</v>
      </c>
      <c r="D217" s="74">
        <v>1691811</v>
      </c>
      <c r="E217" s="74">
        <v>116846</v>
      </c>
      <c r="F217" s="74"/>
      <c r="G217" s="18">
        <v>116846</v>
      </c>
      <c r="H217" s="88">
        <v>14.478999999999999</v>
      </c>
      <c r="I217" s="38">
        <v>0</v>
      </c>
    </row>
    <row r="218" spans="1:9" x14ac:dyDescent="0.35">
      <c r="A218" s="65" t="s">
        <v>532</v>
      </c>
      <c r="B218" s="65" t="s">
        <v>59</v>
      </c>
      <c r="C218" s="74" t="s">
        <v>531</v>
      </c>
      <c r="D218" s="74">
        <v>686729</v>
      </c>
      <c r="E218" s="74">
        <v>1109818</v>
      </c>
      <c r="F218" s="74"/>
      <c r="G218" s="18">
        <v>1109818</v>
      </c>
      <c r="H218" s="88">
        <v>0.61880000000000002</v>
      </c>
      <c r="I218" s="38">
        <v>6.67</v>
      </c>
    </row>
    <row r="219" spans="1:9" x14ac:dyDescent="0.35">
      <c r="A219" s="65" t="s">
        <v>535</v>
      </c>
      <c r="B219" s="65" t="s">
        <v>74</v>
      </c>
      <c r="C219" s="74" t="s">
        <v>534</v>
      </c>
      <c r="D219" s="74">
        <v>1271696</v>
      </c>
      <c r="E219" s="74">
        <v>170837</v>
      </c>
      <c r="F219" s="74"/>
      <c r="G219" s="18">
        <v>170837</v>
      </c>
      <c r="H219" s="88">
        <v>7.4439000000000002</v>
      </c>
      <c r="I219" s="38">
        <v>0</v>
      </c>
    </row>
    <row r="220" spans="1:9" x14ac:dyDescent="0.35">
      <c r="A220" s="65" t="s">
        <v>538</v>
      </c>
      <c r="B220" s="65" t="s">
        <v>68</v>
      </c>
      <c r="C220" s="74" t="s">
        <v>537</v>
      </c>
      <c r="D220" s="74">
        <v>917081</v>
      </c>
      <c r="E220" s="74">
        <v>379076</v>
      </c>
      <c r="F220" s="74"/>
      <c r="G220" s="18">
        <v>379076</v>
      </c>
      <c r="H220" s="88">
        <v>2.4192999999999998</v>
      </c>
      <c r="I220" s="38">
        <v>0</v>
      </c>
    </row>
    <row r="221" spans="1:9" x14ac:dyDescent="0.35">
      <c r="A221" s="65" t="s">
        <v>540</v>
      </c>
      <c r="B221" s="65" t="s">
        <v>41</v>
      </c>
      <c r="C221" s="74" t="s">
        <v>539</v>
      </c>
      <c r="D221" s="74">
        <v>574040.77</v>
      </c>
      <c r="E221" s="74">
        <v>389563.54</v>
      </c>
      <c r="F221" s="74"/>
      <c r="G221" s="18">
        <v>389563.54</v>
      </c>
      <c r="H221" s="88">
        <v>1.4735</v>
      </c>
      <c r="I221" s="38">
        <v>0</v>
      </c>
    </row>
    <row r="222" spans="1:9" x14ac:dyDescent="0.35">
      <c r="A222" s="65" t="s">
        <v>542</v>
      </c>
      <c r="B222" s="65" t="s">
        <v>65</v>
      </c>
      <c r="C222" s="74" t="s">
        <v>541</v>
      </c>
      <c r="D222" s="74">
        <v>277095.17</v>
      </c>
      <c r="E222" s="74">
        <v>4588.38</v>
      </c>
      <c r="F222" s="74"/>
      <c r="G222" s="18">
        <v>4588.38</v>
      </c>
      <c r="H222" s="88">
        <v>60.390599999999999</v>
      </c>
      <c r="I222" s="38">
        <v>0</v>
      </c>
    </row>
    <row r="223" spans="1:9" x14ac:dyDescent="0.35">
      <c r="A223" s="65" t="s">
        <v>545</v>
      </c>
      <c r="B223" s="65" t="s">
        <v>48</v>
      </c>
      <c r="C223" s="74" t="s">
        <v>544</v>
      </c>
      <c r="D223" s="74">
        <v>476338</v>
      </c>
      <c r="E223" s="74">
        <v>575660</v>
      </c>
      <c r="F223" s="74"/>
      <c r="G223" s="18">
        <v>575660</v>
      </c>
      <c r="H223" s="88">
        <v>0.82750000000000001</v>
      </c>
      <c r="I223" s="38">
        <v>3.33</v>
      </c>
    </row>
    <row r="224" spans="1:9" x14ac:dyDescent="0.35">
      <c r="A224" s="65" t="s">
        <v>547</v>
      </c>
      <c r="B224" s="65" t="s">
        <v>69</v>
      </c>
      <c r="C224" s="74" t="s">
        <v>546</v>
      </c>
      <c r="D224" s="74">
        <v>384334</v>
      </c>
      <c r="E224" s="74"/>
      <c r="F224" s="74"/>
      <c r="G224" s="18">
        <v>0</v>
      </c>
      <c r="H224" s="88" t="s">
        <v>1754</v>
      </c>
      <c r="I224" s="38">
        <v>0</v>
      </c>
    </row>
    <row r="225" spans="1:9" x14ac:dyDescent="0.35">
      <c r="A225" s="65" t="s">
        <v>549</v>
      </c>
      <c r="B225" s="65" t="s">
        <v>12</v>
      </c>
      <c r="C225" s="74" t="s">
        <v>548</v>
      </c>
      <c r="D225" s="74">
        <v>8075805.7000000002</v>
      </c>
      <c r="E225" s="74">
        <v>7691.12</v>
      </c>
      <c r="F225" s="74"/>
      <c r="G225" s="18">
        <v>7691.12</v>
      </c>
      <c r="H225" s="88">
        <v>1050.0169000000001</v>
      </c>
      <c r="I225" s="38">
        <v>0</v>
      </c>
    </row>
    <row r="226" spans="1:9" x14ac:dyDescent="0.35">
      <c r="A226" s="65" t="s">
        <v>551</v>
      </c>
      <c r="B226" s="65" t="s">
        <v>52</v>
      </c>
      <c r="C226" s="74" t="s">
        <v>550</v>
      </c>
      <c r="D226" s="74">
        <v>713849.18</v>
      </c>
      <c r="E226" s="74">
        <v>0</v>
      </c>
      <c r="F226" s="74"/>
      <c r="G226" s="18">
        <v>0</v>
      </c>
      <c r="H226" s="88" t="s">
        <v>1754</v>
      </c>
      <c r="I226" s="38">
        <v>0</v>
      </c>
    </row>
    <row r="227" spans="1:9" x14ac:dyDescent="0.35">
      <c r="A227" s="65" t="s">
        <v>553</v>
      </c>
      <c r="B227" s="65" t="s">
        <v>60</v>
      </c>
      <c r="C227" s="74" t="s">
        <v>552</v>
      </c>
      <c r="D227" s="74">
        <v>324307</v>
      </c>
      <c r="E227" s="74">
        <v>53300</v>
      </c>
      <c r="F227" s="74"/>
      <c r="G227" s="18">
        <v>53300</v>
      </c>
      <c r="H227" s="88">
        <v>6.0846</v>
      </c>
      <c r="I227" s="38">
        <v>0</v>
      </c>
    </row>
    <row r="228" spans="1:9" x14ac:dyDescent="0.35">
      <c r="A228" s="65" t="s">
        <v>555</v>
      </c>
      <c r="B228" s="65" t="s">
        <v>32</v>
      </c>
      <c r="C228" s="74" t="s">
        <v>554</v>
      </c>
      <c r="D228" s="74">
        <v>14225399</v>
      </c>
      <c r="E228" s="74">
        <v>776474</v>
      </c>
      <c r="F228" s="74"/>
      <c r="G228" s="18">
        <v>776474</v>
      </c>
      <c r="H228" s="88">
        <v>18.320499999999999</v>
      </c>
      <c r="I228" s="38">
        <v>0</v>
      </c>
    </row>
    <row r="229" spans="1:9" x14ac:dyDescent="0.35">
      <c r="A229" s="65" t="s">
        <v>557</v>
      </c>
      <c r="B229" s="65" t="s">
        <v>48</v>
      </c>
      <c r="C229" s="74" t="s">
        <v>556</v>
      </c>
      <c r="D229" s="74">
        <v>1529165</v>
      </c>
      <c r="E229" s="74">
        <v>14881</v>
      </c>
      <c r="F229" s="74"/>
      <c r="G229" s="18">
        <v>14881</v>
      </c>
      <c r="H229" s="88">
        <v>102.75960000000001</v>
      </c>
      <c r="I229" s="38">
        <v>0</v>
      </c>
    </row>
    <row r="230" spans="1:9" x14ac:dyDescent="0.35">
      <c r="A230" s="65" t="s">
        <v>559</v>
      </c>
      <c r="B230" s="65" t="s">
        <v>26</v>
      </c>
      <c r="C230" s="74" t="s">
        <v>558</v>
      </c>
      <c r="D230" s="74">
        <v>539056.41</v>
      </c>
      <c r="E230" s="74">
        <v>54054.37</v>
      </c>
      <c r="F230" s="74"/>
      <c r="G230" s="18">
        <v>54054.37</v>
      </c>
      <c r="H230" s="88">
        <v>9.9725000000000001</v>
      </c>
      <c r="I230" s="38">
        <v>0</v>
      </c>
    </row>
    <row r="231" spans="1:9" x14ac:dyDescent="0.35">
      <c r="A231" s="65" t="s">
        <v>561</v>
      </c>
      <c r="B231" s="65" t="s">
        <v>48</v>
      </c>
      <c r="C231" s="74" t="s">
        <v>560</v>
      </c>
      <c r="D231" s="74">
        <v>5238103</v>
      </c>
      <c r="E231" s="74">
        <v>530233</v>
      </c>
      <c r="F231" s="74"/>
      <c r="G231" s="18">
        <v>530233</v>
      </c>
      <c r="H231" s="88">
        <v>9.8788999999999998</v>
      </c>
      <c r="I231" s="38">
        <v>0</v>
      </c>
    </row>
    <row r="232" spans="1:9" x14ac:dyDescent="0.35">
      <c r="A232" s="65" t="s">
        <v>563</v>
      </c>
      <c r="B232" s="65" t="s">
        <v>54</v>
      </c>
      <c r="C232" s="74" t="s">
        <v>562</v>
      </c>
      <c r="D232" s="74">
        <v>1526240</v>
      </c>
      <c r="E232" s="74">
        <v>463329</v>
      </c>
      <c r="F232" s="74"/>
      <c r="G232" s="18">
        <v>463329</v>
      </c>
      <c r="H232" s="88">
        <v>3.2940999999999998</v>
      </c>
      <c r="I232" s="38">
        <v>0</v>
      </c>
    </row>
    <row r="233" spans="1:9" x14ac:dyDescent="0.35">
      <c r="A233" s="65" t="s">
        <v>565</v>
      </c>
      <c r="B233" s="65" t="s">
        <v>56</v>
      </c>
      <c r="C233" s="74" t="s">
        <v>564</v>
      </c>
      <c r="D233" s="74">
        <v>111163.05</v>
      </c>
      <c r="E233" s="74"/>
      <c r="F233" s="74"/>
      <c r="G233" s="18">
        <v>0</v>
      </c>
      <c r="H233" s="88" t="s">
        <v>1754</v>
      </c>
      <c r="I233" s="38">
        <v>0</v>
      </c>
    </row>
    <row r="234" spans="1:9" x14ac:dyDescent="0.35">
      <c r="A234" s="65" t="s">
        <v>567</v>
      </c>
      <c r="B234" s="65" t="s">
        <v>73</v>
      </c>
      <c r="C234" s="74" t="s">
        <v>566</v>
      </c>
      <c r="D234" s="74">
        <v>4122319</v>
      </c>
      <c r="E234" s="74">
        <v>77428</v>
      </c>
      <c r="F234" s="74"/>
      <c r="G234" s="18">
        <v>77428</v>
      </c>
      <c r="H234" s="88">
        <v>53.240699999999997</v>
      </c>
      <c r="I234" s="38">
        <v>0</v>
      </c>
    </row>
    <row r="235" spans="1:9" x14ac:dyDescent="0.35">
      <c r="A235" s="65" t="s">
        <v>569</v>
      </c>
      <c r="B235" s="65" t="s">
        <v>68</v>
      </c>
      <c r="C235" s="74" t="s">
        <v>568</v>
      </c>
      <c r="D235" s="74">
        <v>2630903</v>
      </c>
      <c r="E235" s="74">
        <v>246964</v>
      </c>
      <c r="F235" s="74"/>
      <c r="G235" s="18">
        <v>246964</v>
      </c>
      <c r="H235" s="88">
        <v>10.653</v>
      </c>
      <c r="I235" s="38">
        <v>0</v>
      </c>
    </row>
    <row r="236" spans="1:9" x14ac:dyDescent="0.35">
      <c r="A236" s="65" t="s">
        <v>572</v>
      </c>
      <c r="B236" s="65" t="s">
        <v>48</v>
      </c>
      <c r="C236" s="74" t="s">
        <v>571</v>
      </c>
      <c r="D236" s="74">
        <v>2320757</v>
      </c>
      <c r="E236" s="74">
        <v>1097894</v>
      </c>
      <c r="F236" s="74"/>
      <c r="G236" s="18">
        <v>1097894</v>
      </c>
      <c r="H236" s="88">
        <v>2.1137999999999999</v>
      </c>
      <c r="I236" s="38">
        <v>0</v>
      </c>
    </row>
    <row r="237" spans="1:9" x14ac:dyDescent="0.35">
      <c r="A237" s="65" t="s">
        <v>574</v>
      </c>
      <c r="B237" s="65" t="s">
        <v>17</v>
      </c>
      <c r="C237" s="74" t="s">
        <v>573</v>
      </c>
      <c r="D237" s="74">
        <v>402423.13</v>
      </c>
      <c r="E237" s="74">
        <v>88356.31</v>
      </c>
      <c r="F237" s="74"/>
      <c r="G237" s="18">
        <v>88356.31</v>
      </c>
      <c r="H237" s="88">
        <v>4.5545</v>
      </c>
      <c r="I237" s="38">
        <v>0</v>
      </c>
    </row>
    <row r="238" spans="1:9" x14ac:dyDescent="0.35">
      <c r="A238" s="65" t="s">
        <v>576</v>
      </c>
      <c r="B238" s="65" t="s">
        <v>32</v>
      </c>
      <c r="C238" s="74" t="s">
        <v>575</v>
      </c>
      <c r="D238" s="74">
        <v>4276781</v>
      </c>
      <c r="E238" s="74">
        <v>402038</v>
      </c>
      <c r="F238" s="74"/>
      <c r="G238" s="18">
        <v>402038</v>
      </c>
      <c r="H238" s="88">
        <v>10.6378</v>
      </c>
      <c r="I238" s="38">
        <v>0</v>
      </c>
    </row>
    <row r="239" spans="1:9" x14ac:dyDescent="0.35">
      <c r="A239" s="65" t="s">
        <v>578</v>
      </c>
      <c r="B239" s="65" t="s">
        <v>71</v>
      </c>
      <c r="C239" s="74" t="s">
        <v>577</v>
      </c>
      <c r="D239" s="74">
        <v>2691331.23</v>
      </c>
      <c r="E239" s="74">
        <v>498393.16</v>
      </c>
      <c r="F239" s="74"/>
      <c r="G239" s="18">
        <v>498393.16</v>
      </c>
      <c r="H239" s="88">
        <v>5.4</v>
      </c>
      <c r="I239" s="38">
        <v>0</v>
      </c>
    </row>
    <row r="240" spans="1:9" x14ac:dyDescent="0.35">
      <c r="A240" s="65" t="s">
        <v>581</v>
      </c>
      <c r="B240" s="65" t="s">
        <v>48</v>
      </c>
      <c r="C240" s="74" t="s">
        <v>580</v>
      </c>
      <c r="D240" s="74">
        <v>1097928</v>
      </c>
      <c r="E240" s="74">
        <v>60558</v>
      </c>
      <c r="F240" s="74"/>
      <c r="G240" s="18">
        <v>60558</v>
      </c>
      <c r="H240" s="88">
        <v>18.130199999999999</v>
      </c>
      <c r="I240" s="38">
        <v>0</v>
      </c>
    </row>
    <row r="241" spans="1:9" x14ac:dyDescent="0.35">
      <c r="A241" s="65" t="s">
        <v>583</v>
      </c>
      <c r="B241" s="65" t="s">
        <v>48</v>
      </c>
      <c r="C241" s="74" t="s">
        <v>582</v>
      </c>
      <c r="D241" s="74">
        <v>1601228</v>
      </c>
      <c r="E241" s="74">
        <v>108564</v>
      </c>
      <c r="F241" s="74"/>
      <c r="G241" s="18">
        <v>108564</v>
      </c>
      <c r="H241" s="88">
        <v>14.7492</v>
      </c>
      <c r="I241" s="38">
        <v>0</v>
      </c>
    </row>
    <row r="242" spans="1:9" x14ac:dyDescent="0.35">
      <c r="A242" s="65" t="s">
        <v>585</v>
      </c>
      <c r="B242" s="65" t="s">
        <v>57</v>
      </c>
      <c r="C242" s="74" t="s">
        <v>584</v>
      </c>
      <c r="D242" s="74">
        <v>75979.759999999995</v>
      </c>
      <c r="E242" s="74"/>
      <c r="F242" s="74"/>
      <c r="G242" s="18">
        <v>0</v>
      </c>
      <c r="H242" s="88" t="s">
        <v>1754</v>
      </c>
      <c r="I242" s="38">
        <v>0</v>
      </c>
    </row>
    <row r="243" spans="1:9" x14ac:dyDescent="0.35">
      <c r="A243" s="65" t="s">
        <v>587</v>
      </c>
      <c r="B243" s="65" t="s">
        <v>48</v>
      </c>
      <c r="C243" s="74" t="s">
        <v>586</v>
      </c>
      <c r="D243" s="74">
        <v>10673803</v>
      </c>
      <c r="E243" s="74">
        <v>14613073</v>
      </c>
      <c r="F243" s="74"/>
      <c r="G243" s="18">
        <v>14613073</v>
      </c>
      <c r="H243" s="88">
        <v>0.73040000000000005</v>
      </c>
      <c r="I243" s="38">
        <v>6.67</v>
      </c>
    </row>
    <row r="244" spans="1:9" x14ac:dyDescent="0.35">
      <c r="A244" s="65" t="s">
        <v>589</v>
      </c>
      <c r="B244" s="65" t="s">
        <v>37</v>
      </c>
      <c r="C244" s="74" t="s">
        <v>588</v>
      </c>
      <c r="D244" s="74">
        <v>4899135</v>
      </c>
      <c r="E244" s="74">
        <v>126788</v>
      </c>
      <c r="F244" s="74"/>
      <c r="G244" s="18">
        <v>126788</v>
      </c>
      <c r="H244" s="88">
        <v>38.6404</v>
      </c>
      <c r="I244" s="38">
        <v>0</v>
      </c>
    </row>
    <row r="245" spans="1:9" x14ac:dyDescent="0.35">
      <c r="A245" s="65" t="s">
        <v>591</v>
      </c>
      <c r="B245" s="65" t="s">
        <v>44</v>
      </c>
      <c r="C245" s="74" t="s">
        <v>590</v>
      </c>
      <c r="D245" s="74">
        <v>512903.72</v>
      </c>
      <c r="E245" s="74"/>
      <c r="F245" s="74"/>
      <c r="G245" s="18">
        <v>0</v>
      </c>
      <c r="H245" s="88" t="s">
        <v>1754</v>
      </c>
      <c r="I245" s="38">
        <v>0</v>
      </c>
    </row>
    <row r="246" spans="1:9" x14ac:dyDescent="0.35">
      <c r="A246" s="65" t="s">
        <v>593</v>
      </c>
      <c r="B246" s="65" t="s">
        <v>50</v>
      </c>
      <c r="C246" s="74" t="s">
        <v>592</v>
      </c>
      <c r="D246" s="74">
        <v>1659002</v>
      </c>
      <c r="E246" s="74">
        <v>142883</v>
      </c>
      <c r="F246" s="74"/>
      <c r="G246" s="18">
        <v>142883</v>
      </c>
      <c r="H246" s="88">
        <v>11.610900000000001</v>
      </c>
      <c r="I246" s="38">
        <v>0</v>
      </c>
    </row>
    <row r="247" spans="1:9" x14ac:dyDescent="0.35">
      <c r="A247" s="65" t="s">
        <v>595</v>
      </c>
      <c r="B247" s="65" t="s">
        <v>69</v>
      </c>
      <c r="C247" s="74" t="s">
        <v>594</v>
      </c>
      <c r="D247" s="74">
        <v>1426868</v>
      </c>
      <c r="E247" s="74">
        <v>215318</v>
      </c>
      <c r="F247" s="74"/>
      <c r="G247" s="18">
        <v>215318</v>
      </c>
      <c r="H247" s="88">
        <v>6.6268000000000002</v>
      </c>
      <c r="I247" s="38">
        <v>0</v>
      </c>
    </row>
    <row r="248" spans="1:9" x14ac:dyDescent="0.35">
      <c r="A248" s="65" t="s">
        <v>597</v>
      </c>
      <c r="B248" s="65" t="s">
        <v>44</v>
      </c>
      <c r="C248" s="74" t="s">
        <v>596</v>
      </c>
      <c r="D248" s="74">
        <v>1180412.1599999999</v>
      </c>
      <c r="E248" s="74"/>
      <c r="F248" s="74"/>
      <c r="G248" s="18">
        <v>0</v>
      </c>
      <c r="H248" s="88" t="s">
        <v>1754</v>
      </c>
      <c r="I248" s="38">
        <v>0</v>
      </c>
    </row>
    <row r="249" spans="1:9" x14ac:dyDescent="0.35">
      <c r="A249" s="65" t="s">
        <v>599</v>
      </c>
      <c r="B249" s="65" t="s">
        <v>68</v>
      </c>
      <c r="C249" s="74" t="s">
        <v>598</v>
      </c>
      <c r="D249" s="74">
        <v>3562745</v>
      </c>
      <c r="E249" s="74">
        <v>523866</v>
      </c>
      <c r="F249" s="74"/>
      <c r="G249" s="18">
        <v>523866</v>
      </c>
      <c r="H249" s="88">
        <v>6.8009000000000004</v>
      </c>
      <c r="I249" s="38">
        <v>0</v>
      </c>
    </row>
    <row r="250" spans="1:9" x14ac:dyDescent="0.35">
      <c r="A250" s="65" t="s">
        <v>601</v>
      </c>
      <c r="B250" s="65" t="s">
        <v>12</v>
      </c>
      <c r="C250" s="74" t="s">
        <v>600</v>
      </c>
      <c r="D250" s="74">
        <v>92608.48</v>
      </c>
      <c r="E250" s="74"/>
      <c r="F250" s="74"/>
      <c r="G250" s="18">
        <v>0</v>
      </c>
      <c r="H250" s="88" t="s">
        <v>1754</v>
      </c>
      <c r="I250" s="38">
        <v>0</v>
      </c>
    </row>
    <row r="251" spans="1:9" x14ac:dyDescent="0.35">
      <c r="A251" s="65" t="s">
        <v>603</v>
      </c>
      <c r="B251" s="65" t="s">
        <v>14</v>
      </c>
      <c r="C251" s="74" t="s">
        <v>602</v>
      </c>
      <c r="D251" s="74">
        <v>739889.2</v>
      </c>
      <c r="E251" s="74">
        <v>137610.82</v>
      </c>
      <c r="F251" s="74"/>
      <c r="G251" s="18">
        <v>137610.82</v>
      </c>
      <c r="H251" s="88">
        <v>5.3766999999999996</v>
      </c>
      <c r="I251" s="38">
        <v>0</v>
      </c>
    </row>
    <row r="252" spans="1:9" x14ac:dyDescent="0.35">
      <c r="A252" s="65" t="s">
        <v>605</v>
      </c>
      <c r="B252" s="65" t="s">
        <v>52</v>
      </c>
      <c r="C252" s="74" t="s">
        <v>604</v>
      </c>
      <c r="D252" s="74">
        <v>723733.25</v>
      </c>
      <c r="E252" s="74">
        <v>137099</v>
      </c>
      <c r="F252" s="74"/>
      <c r="G252" s="18">
        <v>137099</v>
      </c>
      <c r="H252" s="88">
        <v>5.2789000000000001</v>
      </c>
      <c r="I252" s="38">
        <v>0</v>
      </c>
    </row>
    <row r="253" spans="1:9" x14ac:dyDescent="0.35">
      <c r="A253" s="65" t="s">
        <v>607</v>
      </c>
      <c r="B253" s="65" t="s">
        <v>44</v>
      </c>
      <c r="C253" s="74" t="s">
        <v>606</v>
      </c>
      <c r="D253" s="74">
        <v>380715</v>
      </c>
      <c r="E253" s="74">
        <v>500</v>
      </c>
      <c r="F253" s="74"/>
      <c r="G253" s="18">
        <v>500</v>
      </c>
      <c r="H253" s="88">
        <v>761.43</v>
      </c>
      <c r="I253" s="38">
        <v>0</v>
      </c>
    </row>
    <row r="254" spans="1:9" x14ac:dyDescent="0.35">
      <c r="A254" s="65" t="s">
        <v>609</v>
      </c>
      <c r="B254" s="65" t="s">
        <v>68</v>
      </c>
      <c r="C254" s="74" t="s">
        <v>608</v>
      </c>
      <c r="D254" s="74">
        <v>2331229</v>
      </c>
      <c r="E254" s="74">
        <v>498597</v>
      </c>
      <c r="F254" s="74"/>
      <c r="G254" s="18">
        <v>498597</v>
      </c>
      <c r="H254" s="88">
        <v>4.6756000000000002</v>
      </c>
      <c r="I254" s="38">
        <v>0</v>
      </c>
    </row>
    <row r="255" spans="1:9" x14ac:dyDescent="0.35">
      <c r="A255" s="65" t="s">
        <v>611</v>
      </c>
      <c r="B255" s="65" t="s">
        <v>65</v>
      </c>
      <c r="C255" s="74" t="s">
        <v>610</v>
      </c>
      <c r="D255" s="74">
        <v>67185</v>
      </c>
      <c r="E255" s="74"/>
      <c r="F255" s="74"/>
      <c r="G255" s="18">
        <v>0</v>
      </c>
      <c r="H255" s="88" t="s">
        <v>1754</v>
      </c>
      <c r="I255" s="38">
        <v>0</v>
      </c>
    </row>
    <row r="256" spans="1:9" x14ac:dyDescent="0.35">
      <c r="A256" s="65" t="s">
        <v>613</v>
      </c>
      <c r="B256" s="65" t="s">
        <v>43</v>
      </c>
      <c r="C256" s="74" t="s">
        <v>612</v>
      </c>
      <c r="D256" s="74">
        <v>4880110.6900000004</v>
      </c>
      <c r="E256" s="74">
        <v>171392.97</v>
      </c>
      <c r="F256" s="74"/>
      <c r="G256" s="18">
        <v>171392.97</v>
      </c>
      <c r="H256" s="88">
        <v>28.473199999999999</v>
      </c>
      <c r="I256" s="38">
        <v>0</v>
      </c>
    </row>
    <row r="257" spans="1:9" x14ac:dyDescent="0.35">
      <c r="A257" s="65" t="s">
        <v>615</v>
      </c>
      <c r="B257" s="65" t="s">
        <v>48</v>
      </c>
      <c r="C257" s="74" t="s">
        <v>614</v>
      </c>
      <c r="D257" s="74">
        <v>14113595</v>
      </c>
      <c r="E257" s="74">
        <v>2495575</v>
      </c>
      <c r="F257" s="74"/>
      <c r="G257" s="18">
        <v>2495575</v>
      </c>
      <c r="H257" s="88">
        <v>5.6554000000000002</v>
      </c>
      <c r="I257" s="38">
        <v>0</v>
      </c>
    </row>
    <row r="258" spans="1:9" x14ac:dyDescent="0.35">
      <c r="A258" s="65" t="s">
        <v>617</v>
      </c>
      <c r="B258" s="65" t="s">
        <v>55</v>
      </c>
      <c r="C258" s="74" t="s">
        <v>616</v>
      </c>
      <c r="D258" s="74">
        <v>591580</v>
      </c>
      <c r="E258" s="74">
        <v>9493</v>
      </c>
      <c r="F258" s="74"/>
      <c r="G258" s="18">
        <v>9493</v>
      </c>
      <c r="H258" s="88">
        <v>62.317500000000003</v>
      </c>
      <c r="I258" s="38">
        <v>0</v>
      </c>
    </row>
    <row r="259" spans="1:9" x14ac:dyDescent="0.35">
      <c r="A259" s="65" t="s">
        <v>619</v>
      </c>
      <c r="B259" s="65" t="s">
        <v>43</v>
      </c>
      <c r="C259" s="74" t="s">
        <v>618</v>
      </c>
      <c r="D259" s="74">
        <v>1192640.77</v>
      </c>
      <c r="E259" s="74"/>
      <c r="F259" s="74"/>
      <c r="G259" s="18">
        <v>0</v>
      </c>
      <c r="H259" s="88" t="s">
        <v>1754</v>
      </c>
      <c r="I259" s="38">
        <v>0</v>
      </c>
    </row>
    <row r="260" spans="1:9" x14ac:dyDescent="0.35">
      <c r="A260" s="65" t="s">
        <v>622</v>
      </c>
      <c r="B260" s="65" t="s">
        <v>34</v>
      </c>
      <c r="C260" s="74" t="s">
        <v>621</v>
      </c>
      <c r="D260" s="74">
        <v>3407550.17</v>
      </c>
      <c r="E260" s="74">
        <v>256362.05</v>
      </c>
      <c r="F260" s="74"/>
      <c r="G260" s="18">
        <v>256362.05</v>
      </c>
      <c r="H260" s="88">
        <v>13.2919</v>
      </c>
      <c r="I260" s="38">
        <v>0</v>
      </c>
    </row>
    <row r="261" spans="1:9" x14ac:dyDescent="0.35">
      <c r="A261" s="65" t="s">
        <v>624</v>
      </c>
      <c r="B261" s="65" t="s">
        <v>48</v>
      </c>
      <c r="C261" s="74" t="s">
        <v>623</v>
      </c>
      <c r="D261" s="74">
        <v>4525448</v>
      </c>
      <c r="E261" s="74">
        <v>351274</v>
      </c>
      <c r="F261" s="74"/>
      <c r="G261" s="18">
        <v>351274</v>
      </c>
      <c r="H261" s="88">
        <v>12.882999999999999</v>
      </c>
      <c r="I261" s="38">
        <v>0</v>
      </c>
    </row>
    <row r="262" spans="1:9" x14ac:dyDescent="0.35">
      <c r="A262" s="65" t="s">
        <v>626</v>
      </c>
      <c r="B262" s="65" t="s">
        <v>76</v>
      </c>
      <c r="C262" s="74" t="s">
        <v>625</v>
      </c>
      <c r="D262" s="74">
        <v>10425833</v>
      </c>
      <c r="E262" s="74">
        <v>1348521</v>
      </c>
      <c r="F262" s="74"/>
      <c r="G262" s="18">
        <v>1348521</v>
      </c>
      <c r="H262" s="88">
        <v>7.7313000000000001</v>
      </c>
      <c r="I262" s="38">
        <v>0</v>
      </c>
    </row>
    <row r="263" spans="1:9" x14ac:dyDescent="0.35">
      <c r="A263" s="65" t="s">
        <v>628</v>
      </c>
      <c r="B263" s="65" t="s">
        <v>53</v>
      </c>
      <c r="C263" s="74" t="s">
        <v>627</v>
      </c>
      <c r="D263" s="74">
        <v>1112707.73</v>
      </c>
      <c r="E263" s="74"/>
      <c r="F263" s="74"/>
      <c r="G263" s="18">
        <v>0</v>
      </c>
      <c r="H263" s="88" t="s">
        <v>1754</v>
      </c>
      <c r="I263" s="38">
        <v>0</v>
      </c>
    </row>
    <row r="264" spans="1:9" x14ac:dyDescent="0.35">
      <c r="A264" s="65" t="s">
        <v>630</v>
      </c>
      <c r="B264" s="65" t="s">
        <v>52</v>
      </c>
      <c r="C264" s="74" t="s">
        <v>629</v>
      </c>
      <c r="D264" s="74">
        <v>1888543.07</v>
      </c>
      <c r="E264" s="74">
        <v>373390.91</v>
      </c>
      <c r="F264" s="74"/>
      <c r="G264" s="18">
        <v>373390.91</v>
      </c>
      <c r="H264" s="88">
        <v>5.0578000000000003</v>
      </c>
      <c r="I264" s="38">
        <v>0</v>
      </c>
    </row>
    <row r="265" spans="1:9" x14ac:dyDescent="0.35">
      <c r="A265" s="65" t="s">
        <v>633</v>
      </c>
      <c r="B265" s="65" t="s">
        <v>48</v>
      </c>
      <c r="C265" s="74" t="s">
        <v>632</v>
      </c>
      <c r="D265" s="74">
        <v>1042074</v>
      </c>
      <c r="E265" s="74">
        <v>267527</v>
      </c>
      <c r="F265" s="74"/>
      <c r="G265" s="18">
        <v>267527</v>
      </c>
      <c r="H265" s="88">
        <v>3.8952</v>
      </c>
      <c r="I265" s="38">
        <v>0</v>
      </c>
    </row>
    <row r="266" spans="1:9" x14ac:dyDescent="0.35">
      <c r="A266" s="65" t="s">
        <v>635</v>
      </c>
      <c r="B266" s="65" t="s">
        <v>28</v>
      </c>
      <c r="C266" s="74" t="s">
        <v>634</v>
      </c>
      <c r="D266" s="74">
        <v>640960</v>
      </c>
      <c r="E266" s="74"/>
      <c r="F266" s="74"/>
      <c r="G266" s="18">
        <v>0</v>
      </c>
      <c r="H266" s="88" t="s">
        <v>1754</v>
      </c>
      <c r="I266" s="38">
        <v>0</v>
      </c>
    </row>
    <row r="267" spans="1:9" x14ac:dyDescent="0.35">
      <c r="A267" s="65" t="s">
        <v>637</v>
      </c>
      <c r="B267" s="65" t="s">
        <v>52</v>
      </c>
      <c r="C267" s="74" t="s">
        <v>636</v>
      </c>
      <c r="D267" s="74">
        <v>267005.43</v>
      </c>
      <c r="E267" s="74">
        <v>48924.800000000003</v>
      </c>
      <c r="F267" s="74"/>
      <c r="G267" s="18">
        <v>48924.800000000003</v>
      </c>
      <c r="H267" s="88">
        <v>5.4574999999999996</v>
      </c>
      <c r="I267" s="38">
        <v>0</v>
      </c>
    </row>
    <row r="268" spans="1:9" x14ac:dyDescent="0.35">
      <c r="A268" s="65" t="s">
        <v>641</v>
      </c>
      <c r="B268" s="65" t="s">
        <v>66</v>
      </c>
      <c r="C268" s="74" t="s">
        <v>640</v>
      </c>
      <c r="D268" s="74">
        <v>1477990</v>
      </c>
      <c r="E268" s="74">
        <v>499438</v>
      </c>
      <c r="F268" s="74"/>
      <c r="G268" s="18">
        <v>499438</v>
      </c>
      <c r="H268" s="88">
        <v>2.9592999999999998</v>
      </c>
      <c r="I268" s="38">
        <v>0</v>
      </c>
    </row>
    <row r="269" spans="1:9" x14ac:dyDescent="0.35">
      <c r="A269" s="65" t="s">
        <v>643</v>
      </c>
      <c r="B269" s="65" t="s">
        <v>48</v>
      </c>
      <c r="C269" s="74" t="s">
        <v>642</v>
      </c>
      <c r="D269" s="74">
        <v>1798429</v>
      </c>
      <c r="E269" s="74">
        <v>329508</v>
      </c>
      <c r="F269" s="74"/>
      <c r="G269" s="18">
        <v>329508</v>
      </c>
      <c r="H269" s="88">
        <v>5.4579000000000004</v>
      </c>
      <c r="I269" s="38">
        <v>0</v>
      </c>
    </row>
    <row r="270" spans="1:9" x14ac:dyDescent="0.35">
      <c r="A270" s="65" t="s">
        <v>645</v>
      </c>
      <c r="B270" s="65" t="s">
        <v>54</v>
      </c>
      <c r="C270" s="74" t="s">
        <v>644</v>
      </c>
      <c r="D270" s="74">
        <v>70210</v>
      </c>
      <c r="E270" s="74">
        <v>77439</v>
      </c>
      <c r="F270" s="74"/>
      <c r="G270" s="18">
        <v>77439</v>
      </c>
      <c r="H270" s="88">
        <v>0.90659999999999996</v>
      </c>
      <c r="I270" s="38">
        <v>3.33</v>
      </c>
    </row>
    <row r="271" spans="1:9" x14ac:dyDescent="0.35">
      <c r="A271" s="65" t="s">
        <v>647</v>
      </c>
      <c r="B271" s="65" t="s">
        <v>35</v>
      </c>
      <c r="C271" s="74" t="s">
        <v>646</v>
      </c>
      <c r="D271" s="74">
        <v>276944</v>
      </c>
      <c r="E271" s="74"/>
      <c r="F271" s="74"/>
      <c r="G271" s="18">
        <v>0</v>
      </c>
      <c r="H271" s="88" t="s">
        <v>1754</v>
      </c>
      <c r="I271" s="38">
        <v>0</v>
      </c>
    </row>
    <row r="272" spans="1:9" x14ac:dyDescent="0.35">
      <c r="A272" s="65" t="s">
        <v>649</v>
      </c>
      <c r="B272" s="65" t="s">
        <v>17</v>
      </c>
      <c r="C272" s="74" t="s">
        <v>648</v>
      </c>
      <c r="D272" s="74">
        <v>2026949.49</v>
      </c>
      <c r="E272" s="74">
        <v>196972.2</v>
      </c>
      <c r="F272" s="74"/>
      <c r="G272" s="18">
        <v>196972.2</v>
      </c>
      <c r="H272" s="88">
        <v>10.2905</v>
      </c>
      <c r="I272" s="38">
        <v>0</v>
      </c>
    </row>
    <row r="273" spans="1:9" x14ac:dyDescent="0.35">
      <c r="A273" s="65" t="s">
        <v>651</v>
      </c>
      <c r="B273" s="65" t="s">
        <v>28</v>
      </c>
      <c r="C273" s="74" t="s">
        <v>650</v>
      </c>
      <c r="D273" s="74">
        <v>458845</v>
      </c>
      <c r="E273" s="74">
        <v>8785</v>
      </c>
      <c r="F273" s="74"/>
      <c r="G273" s="18">
        <v>8785</v>
      </c>
      <c r="H273" s="88">
        <v>52.230499999999999</v>
      </c>
      <c r="I273" s="38">
        <v>0</v>
      </c>
    </row>
    <row r="274" spans="1:9" x14ac:dyDescent="0.35">
      <c r="A274" s="65" t="s">
        <v>653</v>
      </c>
      <c r="B274" s="65" t="s">
        <v>55</v>
      </c>
      <c r="C274" s="74" t="s">
        <v>652</v>
      </c>
      <c r="D274" s="74">
        <v>2272720</v>
      </c>
      <c r="E274" s="74">
        <v>306391</v>
      </c>
      <c r="F274" s="74"/>
      <c r="G274" s="18">
        <v>306391</v>
      </c>
      <c r="H274" s="88">
        <v>7.4177</v>
      </c>
      <c r="I274" s="38">
        <v>0</v>
      </c>
    </row>
    <row r="275" spans="1:9" x14ac:dyDescent="0.35">
      <c r="A275" s="65" t="s">
        <v>655</v>
      </c>
      <c r="B275" s="65" t="s">
        <v>8</v>
      </c>
      <c r="C275" s="74" t="s">
        <v>654</v>
      </c>
      <c r="D275" s="74">
        <v>2266487</v>
      </c>
      <c r="E275" s="74">
        <v>489851</v>
      </c>
      <c r="F275" s="74"/>
      <c r="G275" s="18">
        <v>489851</v>
      </c>
      <c r="H275" s="88">
        <v>4.6269</v>
      </c>
      <c r="I275" s="38">
        <v>0</v>
      </c>
    </row>
    <row r="276" spans="1:9" x14ac:dyDescent="0.35">
      <c r="A276" s="65" t="s">
        <v>657</v>
      </c>
      <c r="B276" s="65" t="s">
        <v>15</v>
      </c>
      <c r="C276" s="74" t="s">
        <v>656</v>
      </c>
      <c r="D276" s="74">
        <v>57159.11</v>
      </c>
      <c r="E276" s="74"/>
      <c r="F276" s="74"/>
      <c r="G276" s="18">
        <v>0</v>
      </c>
      <c r="H276" s="88" t="s">
        <v>1754</v>
      </c>
      <c r="I276" s="38">
        <v>0</v>
      </c>
    </row>
    <row r="277" spans="1:9" x14ac:dyDescent="0.35">
      <c r="A277" s="65" t="s">
        <v>659</v>
      </c>
      <c r="B277" s="65" t="s">
        <v>56</v>
      </c>
      <c r="C277" s="74" t="s">
        <v>658</v>
      </c>
      <c r="D277" s="74">
        <v>1516589.13</v>
      </c>
      <c r="E277" s="74"/>
      <c r="F277" s="74"/>
      <c r="G277" s="18">
        <v>0</v>
      </c>
      <c r="H277" s="88" t="s">
        <v>1754</v>
      </c>
      <c r="I277" s="38">
        <v>0</v>
      </c>
    </row>
    <row r="278" spans="1:9" x14ac:dyDescent="0.35">
      <c r="A278" s="65" t="s">
        <v>661</v>
      </c>
      <c r="B278" s="65" t="s">
        <v>63</v>
      </c>
      <c r="C278" s="74" t="s">
        <v>660</v>
      </c>
      <c r="D278" s="74">
        <v>678191.87</v>
      </c>
      <c r="E278" s="74"/>
      <c r="F278" s="74"/>
      <c r="G278" s="18">
        <v>0</v>
      </c>
      <c r="H278" s="88" t="s">
        <v>1754</v>
      </c>
      <c r="I278" s="38">
        <v>0</v>
      </c>
    </row>
    <row r="279" spans="1:9" x14ac:dyDescent="0.35">
      <c r="A279" s="65" t="s">
        <v>663</v>
      </c>
      <c r="B279" s="65" t="s">
        <v>50</v>
      </c>
      <c r="C279" s="74" t="s">
        <v>662</v>
      </c>
      <c r="D279" s="74">
        <v>301229.03999999998</v>
      </c>
      <c r="E279" s="74">
        <v>9608.1200000000008</v>
      </c>
      <c r="F279" s="74"/>
      <c r="G279" s="18">
        <v>9608.1200000000008</v>
      </c>
      <c r="H279" s="88">
        <v>31.351500000000001</v>
      </c>
      <c r="I279" s="38">
        <v>0</v>
      </c>
    </row>
    <row r="280" spans="1:9" x14ac:dyDescent="0.35">
      <c r="A280" s="65" t="s">
        <v>665</v>
      </c>
      <c r="B280" s="65" t="s">
        <v>41</v>
      </c>
      <c r="C280" s="74" t="s">
        <v>664</v>
      </c>
      <c r="D280" s="74">
        <v>191889</v>
      </c>
      <c r="E280" s="74"/>
      <c r="F280" s="74"/>
      <c r="G280" s="18">
        <v>0</v>
      </c>
      <c r="H280" s="88" t="s">
        <v>1754</v>
      </c>
      <c r="I280" s="38">
        <v>0</v>
      </c>
    </row>
    <row r="281" spans="1:9" x14ac:dyDescent="0.35">
      <c r="A281" s="65" t="s">
        <v>668</v>
      </c>
      <c r="B281" s="65" t="s">
        <v>48</v>
      </c>
      <c r="C281" s="74" t="s">
        <v>667</v>
      </c>
      <c r="D281" s="74">
        <v>1623506</v>
      </c>
      <c r="E281" s="74">
        <v>151834</v>
      </c>
      <c r="F281" s="74"/>
      <c r="G281" s="18">
        <v>151834</v>
      </c>
      <c r="H281" s="88">
        <v>10.692600000000001</v>
      </c>
      <c r="I281" s="38">
        <v>0</v>
      </c>
    </row>
    <row r="282" spans="1:9" x14ac:dyDescent="0.35">
      <c r="A282" s="65" t="s">
        <v>670</v>
      </c>
      <c r="B282" s="65" t="s">
        <v>30</v>
      </c>
      <c r="C282" s="74" t="s">
        <v>669</v>
      </c>
      <c r="D282" s="74">
        <v>380650</v>
      </c>
      <c r="E282" s="74">
        <v>107494</v>
      </c>
      <c r="F282" s="74"/>
      <c r="G282" s="18">
        <v>107494</v>
      </c>
      <c r="H282" s="88">
        <v>3.5411000000000001</v>
      </c>
      <c r="I282" s="38">
        <v>0</v>
      </c>
    </row>
    <row r="283" spans="1:9" x14ac:dyDescent="0.35">
      <c r="A283" s="65" t="s">
        <v>672</v>
      </c>
      <c r="B283" s="65" t="s">
        <v>30</v>
      </c>
      <c r="C283" s="74" t="s">
        <v>671</v>
      </c>
      <c r="D283" s="74">
        <v>652997</v>
      </c>
      <c r="E283" s="74">
        <v>32902</v>
      </c>
      <c r="F283" s="74"/>
      <c r="G283" s="18">
        <v>32902</v>
      </c>
      <c r="H283" s="88">
        <v>19.846699999999998</v>
      </c>
      <c r="I283" s="38">
        <v>0</v>
      </c>
    </row>
    <row r="284" spans="1:9" x14ac:dyDescent="0.35">
      <c r="A284" s="65" t="s">
        <v>674</v>
      </c>
      <c r="B284" s="65" t="s">
        <v>19</v>
      </c>
      <c r="C284" s="74" t="s">
        <v>673</v>
      </c>
      <c r="D284" s="74">
        <v>428894</v>
      </c>
      <c r="E284" s="74"/>
      <c r="F284" s="74"/>
      <c r="G284" s="18">
        <v>0</v>
      </c>
      <c r="H284" s="88" t="s">
        <v>1754</v>
      </c>
      <c r="I284" s="38">
        <v>0</v>
      </c>
    </row>
    <row r="285" spans="1:9" x14ac:dyDescent="0.35">
      <c r="A285" s="65" t="s">
        <v>676</v>
      </c>
      <c r="B285" s="65" t="s">
        <v>48</v>
      </c>
      <c r="C285" s="74" t="s">
        <v>675</v>
      </c>
      <c r="D285" s="74">
        <v>13867629</v>
      </c>
      <c r="E285" s="74">
        <v>1265987</v>
      </c>
      <c r="F285" s="74"/>
      <c r="G285" s="18">
        <v>1265987</v>
      </c>
      <c r="H285" s="88">
        <v>10.954000000000001</v>
      </c>
      <c r="I285" s="38">
        <v>0</v>
      </c>
    </row>
    <row r="286" spans="1:9" x14ac:dyDescent="0.35">
      <c r="A286" s="65" t="s">
        <v>678</v>
      </c>
      <c r="B286" s="65" t="s">
        <v>52</v>
      </c>
      <c r="C286" s="74" t="s">
        <v>677</v>
      </c>
      <c r="D286" s="74">
        <v>1700124.16</v>
      </c>
      <c r="E286" s="74">
        <v>145371.63</v>
      </c>
      <c r="F286" s="74"/>
      <c r="G286" s="18">
        <v>145371.63</v>
      </c>
      <c r="H286" s="88">
        <v>11.695</v>
      </c>
      <c r="I286" s="38">
        <v>0</v>
      </c>
    </row>
    <row r="287" spans="1:9" x14ac:dyDescent="0.35">
      <c r="A287" s="65" t="s">
        <v>680</v>
      </c>
      <c r="B287" s="65" t="s">
        <v>41</v>
      </c>
      <c r="C287" s="74" t="s">
        <v>679</v>
      </c>
      <c r="D287" s="74">
        <v>1150443</v>
      </c>
      <c r="E287" s="74">
        <v>218909</v>
      </c>
      <c r="F287" s="74"/>
      <c r="G287" s="18">
        <v>218909</v>
      </c>
      <c r="H287" s="88">
        <v>5.2553000000000001</v>
      </c>
      <c r="I287" s="38">
        <v>0</v>
      </c>
    </row>
    <row r="288" spans="1:9" x14ac:dyDescent="0.35">
      <c r="A288" s="65" t="s">
        <v>682</v>
      </c>
      <c r="B288" s="65" t="s">
        <v>54</v>
      </c>
      <c r="C288" s="74" t="s">
        <v>681</v>
      </c>
      <c r="D288" s="74">
        <v>2760919.45</v>
      </c>
      <c r="E288" s="74">
        <v>312696.39</v>
      </c>
      <c r="F288" s="74"/>
      <c r="G288" s="18">
        <v>312696.39</v>
      </c>
      <c r="H288" s="88">
        <v>8.8293999999999997</v>
      </c>
      <c r="I288" s="38">
        <v>0</v>
      </c>
    </row>
    <row r="289" spans="1:9" x14ac:dyDescent="0.35">
      <c r="A289" s="65" t="s">
        <v>684</v>
      </c>
      <c r="B289" s="65" t="s">
        <v>54</v>
      </c>
      <c r="C289" s="74" t="s">
        <v>683</v>
      </c>
      <c r="D289" s="74">
        <v>1768932</v>
      </c>
      <c r="E289" s="74">
        <v>165240</v>
      </c>
      <c r="F289" s="74"/>
      <c r="G289" s="18">
        <v>165240</v>
      </c>
      <c r="H289" s="88">
        <v>10.7052</v>
      </c>
      <c r="I289" s="38">
        <v>0</v>
      </c>
    </row>
    <row r="290" spans="1:9" x14ac:dyDescent="0.35">
      <c r="A290" s="65" t="s">
        <v>687</v>
      </c>
      <c r="B290" s="65" t="s">
        <v>64</v>
      </c>
      <c r="C290" s="74" t="s">
        <v>686</v>
      </c>
      <c r="D290" s="74">
        <v>1538202.47</v>
      </c>
      <c r="E290" s="74">
        <v>151880.01</v>
      </c>
      <c r="F290" s="74"/>
      <c r="G290" s="18">
        <v>151880.01</v>
      </c>
      <c r="H290" s="88">
        <v>10.127700000000001</v>
      </c>
      <c r="I290" s="38">
        <v>0</v>
      </c>
    </row>
    <row r="291" spans="1:9" x14ac:dyDescent="0.35">
      <c r="A291" s="65" t="s">
        <v>689</v>
      </c>
      <c r="B291" s="65" t="s">
        <v>15</v>
      </c>
      <c r="C291" s="74" t="s">
        <v>688</v>
      </c>
      <c r="D291" s="74">
        <v>411269</v>
      </c>
      <c r="E291" s="74">
        <v>9577</v>
      </c>
      <c r="F291" s="74"/>
      <c r="G291" s="18">
        <v>9577</v>
      </c>
      <c r="H291" s="88">
        <v>42.943399999999997</v>
      </c>
      <c r="I291" s="38">
        <v>0</v>
      </c>
    </row>
    <row r="292" spans="1:9" x14ac:dyDescent="0.35">
      <c r="A292" s="65" t="s">
        <v>692</v>
      </c>
      <c r="B292" s="65" t="s">
        <v>66</v>
      </c>
      <c r="C292" s="74" t="s">
        <v>691</v>
      </c>
      <c r="D292" s="74">
        <v>406620</v>
      </c>
      <c r="E292" s="74"/>
      <c r="F292" s="74"/>
      <c r="G292" s="18">
        <v>0</v>
      </c>
      <c r="H292" s="88" t="s">
        <v>1754</v>
      </c>
      <c r="I292" s="38">
        <v>0</v>
      </c>
    </row>
    <row r="293" spans="1:9" x14ac:dyDescent="0.35">
      <c r="A293" s="65" t="s">
        <v>694</v>
      </c>
      <c r="B293" s="65" t="s">
        <v>45</v>
      </c>
      <c r="C293" s="74" t="s">
        <v>693</v>
      </c>
      <c r="D293" s="74">
        <v>664993.96</v>
      </c>
      <c r="E293" s="74">
        <v>33430.86</v>
      </c>
      <c r="F293" s="74"/>
      <c r="G293" s="18">
        <v>33430.86</v>
      </c>
      <c r="H293" s="88">
        <v>19.8916</v>
      </c>
      <c r="I293" s="38">
        <v>0</v>
      </c>
    </row>
    <row r="294" spans="1:9" x14ac:dyDescent="0.35">
      <c r="A294" s="65" t="s">
        <v>697</v>
      </c>
      <c r="B294" s="65" t="s">
        <v>44</v>
      </c>
      <c r="C294" s="74" t="s">
        <v>696</v>
      </c>
      <c r="D294" s="74">
        <v>527697</v>
      </c>
      <c r="E294" s="74">
        <v>13066</v>
      </c>
      <c r="F294" s="74"/>
      <c r="G294" s="18">
        <v>13066</v>
      </c>
      <c r="H294" s="88">
        <v>40.387</v>
      </c>
      <c r="I294" s="38">
        <v>0</v>
      </c>
    </row>
    <row r="295" spans="1:9" x14ac:dyDescent="0.35">
      <c r="A295" s="65" t="s">
        <v>699</v>
      </c>
      <c r="B295" s="65" t="s">
        <v>45</v>
      </c>
      <c r="C295" s="74" t="s">
        <v>698</v>
      </c>
      <c r="D295" s="74">
        <v>248388.93</v>
      </c>
      <c r="E295" s="74"/>
      <c r="F295" s="74"/>
      <c r="G295" s="18">
        <v>0</v>
      </c>
      <c r="H295" s="88" t="s">
        <v>1754</v>
      </c>
      <c r="I295" s="38">
        <v>0</v>
      </c>
    </row>
    <row r="296" spans="1:9" x14ac:dyDescent="0.35">
      <c r="A296" s="65" t="s">
        <v>701</v>
      </c>
      <c r="B296" s="65" t="s">
        <v>48</v>
      </c>
      <c r="C296" s="74" t="s">
        <v>700</v>
      </c>
      <c r="D296" s="74">
        <v>1236879</v>
      </c>
      <c r="E296" s="74">
        <v>39654</v>
      </c>
      <c r="F296" s="74"/>
      <c r="G296" s="18">
        <v>39654</v>
      </c>
      <c r="H296" s="88">
        <v>31.191800000000001</v>
      </c>
      <c r="I296" s="38">
        <v>0</v>
      </c>
    </row>
    <row r="297" spans="1:9" x14ac:dyDescent="0.35">
      <c r="A297" s="65" t="s">
        <v>703</v>
      </c>
      <c r="B297" s="65" t="s">
        <v>48</v>
      </c>
      <c r="C297" s="74" t="s">
        <v>702</v>
      </c>
      <c r="D297" s="74">
        <v>1572443</v>
      </c>
      <c r="E297" s="74">
        <v>94337</v>
      </c>
      <c r="F297" s="74"/>
      <c r="G297" s="18">
        <v>94337</v>
      </c>
      <c r="H297" s="88">
        <v>16.668399999999998</v>
      </c>
      <c r="I297" s="38">
        <v>0</v>
      </c>
    </row>
    <row r="298" spans="1:9" x14ac:dyDescent="0.35">
      <c r="A298" s="65" t="s">
        <v>705</v>
      </c>
      <c r="B298" s="65" t="s">
        <v>53</v>
      </c>
      <c r="C298" s="74" t="s">
        <v>704</v>
      </c>
      <c r="D298" s="74">
        <v>315842.26</v>
      </c>
      <c r="E298" s="74">
        <v>9483.14</v>
      </c>
      <c r="F298" s="74"/>
      <c r="G298" s="18">
        <v>9483.14</v>
      </c>
      <c r="H298" s="88">
        <v>33.305700000000002</v>
      </c>
      <c r="I298" s="38">
        <v>0</v>
      </c>
    </row>
    <row r="299" spans="1:9" x14ac:dyDescent="0.35">
      <c r="A299" s="65" t="s">
        <v>707</v>
      </c>
      <c r="B299" s="65" t="s">
        <v>59</v>
      </c>
      <c r="C299" s="74" t="s">
        <v>706</v>
      </c>
      <c r="D299" s="74">
        <v>777310.21</v>
      </c>
      <c r="E299" s="74"/>
      <c r="F299" s="74"/>
      <c r="G299" s="18">
        <v>0</v>
      </c>
      <c r="H299" s="88" t="s">
        <v>1754</v>
      </c>
      <c r="I299" s="38">
        <v>0</v>
      </c>
    </row>
    <row r="300" spans="1:9" x14ac:dyDescent="0.35">
      <c r="A300" s="65" t="s">
        <v>710</v>
      </c>
      <c r="B300" s="65" t="s">
        <v>58</v>
      </c>
      <c r="C300" s="74" t="s">
        <v>709</v>
      </c>
      <c r="D300" s="74">
        <v>271122</v>
      </c>
      <c r="E300" s="74"/>
      <c r="F300" s="74"/>
      <c r="G300" s="18">
        <v>0</v>
      </c>
      <c r="H300" s="88" t="s">
        <v>1754</v>
      </c>
      <c r="I300" s="38">
        <v>0</v>
      </c>
    </row>
    <row r="301" spans="1:9" x14ac:dyDescent="0.35">
      <c r="A301" s="65" t="s">
        <v>712</v>
      </c>
      <c r="B301" s="65" t="s">
        <v>21</v>
      </c>
      <c r="C301" s="74" t="s">
        <v>711</v>
      </c>
      <c r="D301" s="74">
        <v>979049.35</v>
      </c>
      <c r="E301" s="74"/>
      <c r="F301" s="74"/>
      <c r="G301" s="18">
        <v>0</v>
      </c>
      <c r="H301" s="88" t="s">
        <v>1754</v>
      </c>
      <c r="I301" s="38">
        <v>0</v>
      </c>
    </row>
    <row r="302" spans="1:9" x14ac:dyDescent="0.35">
      <c r="A302" s="65" t="s">
        <v>714</v>
      </c>
      <c r="B302" s="65" t="s">
        <v>51</v>
      </c>
      <c r="C302" s="74" t="s">
        <v>713</v>
      </c>
      <c r="D302" s="74">
        <v>418368</v>
      </c>
      <c r="E302" s="74">
        <v>66427</v>
      </c>
      <c r="F302" s="74"/>
      <c r="G302" s="18">
        <v>66427</v>
      </c>
      <c r="H302" s="88">
        <v>6.2981999999999996</v>
      </c>
      <c r="I302" s="38">
        <v>0</v>
      </c>
    </row>
    <row r="303" spans="1:9" x14ac:dyDescent="0.35">
      <c r="A303" s="65" t="s">
        <v>716</v>
      </c>
      <c r="B303" s="65" t="s">
        <v>48</v>
      </c>
      <c r="C303" s="74" t="s">
        <v>715</v>
      </c>
      <c r="D303" s="74">
        <v>2249037</v>
      </c>
      <c r="E303" s="74">
        <v>679950</v>
      </c>
      <c r="F303" s="74"/>
      <c r="G303" s="18">
        <v>679950</v>
      </c>
      <c r="H303" s="88">
        <v>3.3077000000000001</v>
      </c>
      <c r="I303" s="38">
        <v>0</v>
      </c>
    </row>
    <row r="304" spans="1:9" x14ac:dyDescent="0.35">
      <c r="A304" s="65" t="s">
        <v>718</v>
      </c>
      <c r="B304" s="65" t="s">
        <v>72</v>
      </c>
      <c r="C304" s="74" t="s">
        <v>717</v>
      </c>
      <c r="D304" s="74">
        <v>1275446</v>
      </c>
      <c r="E304" s="74">
        <v>70227</v>
      </c>
      <c r="F304" s="74"/>
      <c r="G304" s="18">
        <v>70227</v>
      </c>
      <c r="H304" s="88">
        <v>18.161799999999999</v>
      </c>
      <c r="I304" s="38">
        <v>0</v>
      </c>
    </row>
    <row r="305" spans="1:9" x14ac:dyDescent="0.35">
      <c r="A305" s="65" t="s">
        <v>720</v>
      </c>
      <c r="B305" s="65" t="s">
        <v>60</v>
      </c>
      <c r="C305" s="74" t="s">
        <v>719</v>
      </c>
      <c r="D305" s="74">
        <v>387593</v>
      </c>
      <c r="E305" s="74">
        <v>81173</v>
      </c>
      <c r="F305" s="74"/>
      <c r="G305" s="18">
        <v>81173</v>
      </c>
      <c r="H305" s="88">
        <v>4.7748999999999997</v>
      </c>
      <c r="I305" s="38">
        <v>0</v>
      </c>
    </row>
    <row r="306" spans="1:9" x14ac:dyDescent="0.35">
      <c r="A306" s="65" t="s">
        <v>722</v>
      </c>
      <c r="B306" s="65" t="s">
        <v>51</v>
      </c>
      <c r="C306" s="74" t="s">
        <v>721</v>
      </c>
      <c r="D306" s="74">
        <v>235444.82</v>
      </c>
      <c r="E306" s="74"/>
      <c r="F306" s="74"/>
      <c r="G306" s="18">
        <v>0</v>
      </c>
      <c r="H306" s="88" t="s">
        <v>1754</v>
      </c>
      <c r="I306" s="38">
        <v>0</v>
      </c>
    </row>
    <row r="307" spans="1:9" x14ac:dyDescent="0.35">
      <c r="A307" s="65" t="s">
        <v>724</v>
      </c>
      <c r="B307" s="65" t="s">
        <v>75</v>
      </c>
      <c r="C307" s="74" t="s">
        <v>723</v>
      </c>
      <c r="D307" s="74">
        <v>2809865.84</v>
      </c>
      <c r="E307" s="74">
        <v>148829.13</v>
      </c>
      <c r="F307" s="74"/>
      <c r="G307" s="18">
        <v>148829.13</v>
      </c>
      <c r="H307" s="88">
        <v>18.879799999999999</v>
      </c>
      <c r="I307" s="38">
        <v>0</v>
      </c>
    </row>
    <row r="308" spans="1:9" x14ac:dyDescent="0.35">
      <c r="A308" s="65" t="s">
        <v>726</v>
      </c>
      <c r="B308" s="65" t="s">
        <v>70</v>
      </c>
      <c r="C308" s="74" t="s">
        <v>725</v>
      </c>
      <c r="D308" s="74">
        <v>293704.68</v>
      </c>
      <c r="E308" s="74">
        <v>8877.7900000000009</v>
      </c>
      <c r="F308" s="74"/>
      <c r="G308" s="18">
        <v>8877.7900000000009</v>
      </c>
      <c r="H308" s="88">
        <v>33.083100000000002</v>
      </c>
      <c r="I308" s="38">
        <v>0</v>
      </c>
    </row>
    <row r="309" spans="1:9" x14ac:dyDescent="0.35">
      <c r="A309" s="65" t="s">
        <v>728</v>
      </c>
      <c r="B309" s="65" t="s">
        <v>41</v>
      </c>
      <c r="C309" s="74" t="s">
        <v>727</v>
      </c>
      <c r="D309" s="74">
        <v>284515</v>
      </c>
      <c r="E309" s="74"/>
      <c r="F309" s="74"/>
      <c r="G309" s="18">
        <v>0</v>
      </c>
      <c r="H309" s="88" t="s">
        <v>1754</v>
      </c>
      <c r="I309" s="38">
        <v>0</v>
      </c>
    </row>
    <row r="310" spans="1:9" x14ac:dyDescent="0.35">
      <c r="A310" s="65" t="s">
        <v>730</v>
      </c>
      <c r="B310" s="65" t="s">
        <v>70</v>
      </c>
      <c r="C310" s="74" t="s">
        <v>729</v>
      </c>
      <c r="D310" s="74">
        <v>70140.7</v>
      </c>
      <c r="E310" s="74"/>
      <c r="F310" s="74"/>
      <c r="G310" s="18">
        <v>0</v>
      </c>
      <c r="H310" s="88" t="s">
        <v>1754</v>
      </c>
      <c r="I310" s="38">
        <v>0</v>
      </c>
    </row>
    <row r="311" spans="1:9" x14ac:dyDescent="0.35">
      <c r="A311" s="65" t="s">
        <v>732</v>
      </c>
      <c r="B311" s="65" t="s">
        <v>68</v>
      </c>
      <c r="C311" s="74" t="s">
        <v>731</v>
      </c>
      <c r="D311" s="74">
        <v>1488748</v>
      </c>
      <c r="E311" s="74">
        <v>82619</v>
      </c>
      <c r="F311" s="74"/>
      <c r="G311" s="18">
        <v>82619</v>
      </c>
      <c r="H311" s="88">
        <v>18.019400000000001</v>
      </c>
      <c r="I311" s="38">
        <v>0</v>
      </c>
    </row>
    <row r="312" spans="1:9" x14ac:dyDescent="0.35">
      <c r="A312" s="65" t="s">
        <v>734</v>
      </c>
      <c r="B312" s="65" t="s">
        <v>32</v>
      </c>
      <c r="C312" s="74" t="s">
        <v>733</v>
      </c>
      <c r="D312" s="74">
        <v>472660.33</v>
      </c>
      <c r="E312" s="74"/>
      <c r="F312" s="74"/>
      <c r="G312" s="18">
        <v>0</v>
      </c>
      <c r="H312" s="88" t="s">
        <v>1754</v>
      </c>
      <c r="I312" s="38">
        <v>0</v>
      </c>
    </row>
    <row r="313" spans="1:9" x14ac:dyDescent="0.35">
      <c r="A313" s="65" t="s">
        <v>736</v>
      </c>
      <c r="B313" s="65" t="s">
        <v>68</v>
      </c>
      <c r="C313" s="74" t="s">
        <v>735</v>
      </c>
      <c r="D313" s="74">
        <v>983295</v>
      </c>
      <c r="E313" s="74">
        <v>26717</v>
      </c>
      <c r="F313" s="74"/>
      <c r="G313" s="18">
        <v>26717</v>
      </c>
      <c r="H313" s="88">
        <v>36.804099999999998</v>
      </c>
      <c r="I313" s="38">
        <v>0</v>
      </c>
    </row>
    <row r="314" spans="1:9" x14ac:dyDescent="0.35">
      <c r="A314" s="65" t="s">
        <v>738</v>
      </c>
      <c r="B314" s="65" t="s">
        <v>48</v>
      </c>
      <c r="C314" s="74" t="s">
        <v>737</v>
      </c>
      <c r="D314" s="74">
        <v>8530832</v>
      </c>
      <c r="E314" s="74">
        <v>82441</v>
      </c>
      <c r="F314" s="74"/>
      <c r="G314" s="18">
        <v>82441</v>
      </c>
      <c r="H314" s="88">
        <v>103.47799999999999</v>
      </c>
      <c r="I314" s="38">
        <v>0</v>
      </c>
    </row>
    <row r="315" spans="1:9" x14ac:dyDescent="0.35">
      <c r="A315" s="65" t="s">
        <v>740</v>
      </c>
      <c r="B315" s="65" t="s">
        <v>67</v>
      </c>
      <c r="C315" s="74" t="s">
        <v>739</v>
      </c>
      <c r="D315" s="74">
        <v>462834</v>
      </c>
      <c r="E315" s="74"/>
      <c r="F315" s="74"/>
      <c r="G315" s="18">
        <v>0</v>
      </c>
      <c r="H315" s="88" t="s">
        <v>1754</v>
      </c>
      <c r="I315" s="38">
        <v>0</v>
      </c>
    </row>
    <row r="316" spans="1:9" x14ac:dyDescent="0.35">
      <c r="A316" s="65" t="s">
        <v>742</v>
      </c>
      <c r="B316" s="65" t="s">
        <v>52</v>
      </c>
      <c r="C316" s="74" t="s">
        <v>741</v>
      </c>
      <c r="D316" s="74">
        <v>1378534</v>
      </c>
      <c r="E316" s="74">
        <v>332465</v>
      </c>
      <c r="F316" s="74"/>
      <c r="G316" s="18">
        <v>332465</v>
      </c>
      <c r="H316" s="88">
        <v>4.1463999999999999</v>
      </c>
      <c r="I316" s="38">
        <v>0</v>
      </c>
    </row>
    <row r="317" spans="1:9" x14ac:dyDescent="0.35">
      <c r="A317" s="65" t="s">
        <v>744</v>
      </c>
      <c r="B317" s="65" t="s">
        <v>68</v>
      </c>
      <c r="C317" s="74" t="s">
        <v>743</v>
      </c>
      <c r="D317" s="74">
        <v>5007435</v>
      </c>
      <c r="E317" s="74">
        <v>170411</v>
      </c>
      <c r="F317" s="74"/>
      <c r="G317" s="18">
        <v>170411</v>
      </c>
      <c r="H317" s="88">
        <v>29.384499999999999</v>
      </c>
      <c r="I317" s="38">
        <v>0</v>
      </c>
    </row>
    <row r="318" spans="1:9" x14ac:dyDescent="0.35">
      <c r="A318" s="65" t="s">
        <v>746</v>
      </c>
      <c r="B318" s="65" t="s">
        <v>35</v>
      </c>
      <c r="C318" s="74" t="s">
        <v>745</v>
      </c>
      <c r="D318" s="74">
        <v>706120</v>
      </c>
      <c r="E318" s="74">
        <v>28912</v>
      </c>
      <c r="F318" s="74"/>
      <c r="G318" s="18">
        <v>28912</v>
      </c>
      <c r="H318" s="88">
        <v>24.423100000000002</v>
      </c>
      <c r="I318" s="38">
        <v>0</v>
      </c>
    </row>
    <row r="319" spans="1:9" x14ac:dyDescent="0.35">
      <c r="A319" s="65" t="s">
        <v>749</v>
      </c>
      <c r="B319" s="65" t="s">
        <v>44</v>
      </c>
      <c r="C319" s="74" t="s">
        <v>748</v>
      </c>
      <c r="D319" s="74">
        <v>287259.46000000002</v>
      </c>
      <c r="E319" s="74">
        <v>450</v>
      </c>
      <c r="F319" s="74"/>
      <c r="G319" s="18">
        <v>450</v>
      </c>
      <c r="H319" s="88">
        <v>638.35440000000006</v>
      </c>
      <c r="I319" s="38">
        <v>0</v>
      </c>
    </row>
    <row r="320" spans="1:9" x14ac:dyDescent="0.35">
      <c r="A320" s="65" t="s">
        <v>751</v>
      </c>
      <c r="B320" s="65" t="s">
        <v>60</v>
      </c>
      <c r="C320" s="74" t="s">
        <v>750</v>
      </c>
      <c r="D320" s="74">
        <v>992829</v>
      </c>
      <c r="E320" s="74">
        <v>325246</v>
      </c>
      <c r="F320" s="74"/>
      <c r="G320" s="18">
        <v>325246</v>
      </c>
      <c r="H320" s="88">
        <v>3.0525000000000002</v>
      </c>
      <c r="I320" s="38">
        <v>0</v>
      </c>
    </row>
    <row r="321" spans="1:9" x14ac:dyDescent="0.35">
      <c r="A321" s="65" t="s">
        <v>753</v>
      </c>
      <c r="B321" s="65" t="s">
        <v>37</v>
      </c>
      <c r="C321" s="74" t="s">
        <v>752</v>
      </c>
      <c r="D321" s="74">
        <v>525098</v>
      </c>
      <c r="E321" s="74">
        <v>133656</v>
      </c>
      <c r="F321" s="74"/>
      <c r="G321" s="18">
        <v>133656</v>
      </c>
      <c r="H321" s="88">
        <v>3.9287000000000001</v>
      </c>
      <c r="I321" s="38">
        <v>0</v>
      </c>
    </row>
    <row r="322" spans="1:9" x14ac:dyDescent="0.35">
      <c r="A322" s="65" t="s">
        <v>755</v>
      </c>
      <c r="B322" s="65" t="s">
        <v>68</v>
      </c>
      <c r="C322" s="74" t="s">
        <v>754</v>
      </c>
      <c r="D322" s="74">
        <v>8901232</v>
      </c>
      <c r="E322" s="74">
        <v>321886</v>
      </c>
      <c r="F322" s="74"/>
      <c r="G322" s="18">
        <v>321886</v>
      </c>
      <c r="H322" s="88">
        <v>27.653400000000001</v>
      </c>
      <c r="I322" s="38">
        <v>0</v>
      </c>
    </row>
    <row r="323" spans="1:9" x14ac:dyDescent="0.35">
      <c r="A323" s="65" t="s">
        <v>757</v>
      </c>
      <c r="B323" s="65" t="s">
        <v>64</v>
      </c>
      <c r="C323" s="74" t="s">
        <v>756</v>
      </c>
      <c r="D323" s="74">
        <v>138750.84</v>
      </c>
      <c r="E323" s="74">
        <v>17897.080000000002</v>
      </c>
      <c r="F323" s="74"/>
      <c r="G323" s="18">
        <v>17897.080000000002</v>
      </c>
      <c r="H323" s="88">
        <v>7.7526999999999999</v>
      </c>
      <c r="I323" s="38">
        <v>0</v>
      </c>
    </row>
    <row r="324" spans="1:9" x14ac:dyDescent="0.35">
      <c r="A324" s="65" t="s">
        <v>759</v>
      </c>
      <c r="B324" s="65" t="s">
        <v>48</v>
      </c>
      <c r="C324" s="74" t="s">
        <v>758</v>
      </c>
      <c r="D324" s="74">
        <v>1897210</v>
      </c>
      <c r="E324" s="74">
        <v>174078</v>
      </c>
      <c r="F324" s="74"/>
      <c r="G324" s="18">
        <v>174078</v>
      </c>
      <c r="H324" s="88">
        <v>10.8986</v>
      </c>
      <c r="I324" s="38">
        <v>0</v>
      </c>
    </row>
    <row r="325" spans="1:9" x14ac:dyDescent="0.35">
      <c r="A325" s="65" t="s">
        <v>761</v>
      </c>
      <c r="B325" s="65" t="s">
        <v>68</v>
      </c>
      <c r="C325" s="74" t="s">
        <v>760</v>
      </c>
      <c r="D325" s="74">
        <v>235324</v>
      </c>
      <c r="E325" s="74">
        <v>52546</v>
      </c>
      <c r="F325" s="74"/>
      <c r="G325" s="18">
        <v>52546</v>
      </c>
      <c r="H325" s="88">
        <v>4.4783999999999997</v>
      </c>
      <c r="I325" s="38">
        <v>0</v>
      </c>
    </row>
    <row r="326" spans="1:9" x14ac:dyDescent="0.35">
      <c r="A326" s="65" t="s">
        <v>763</v>
      </c>
      <c r="B326" s="65" t="s">
        <v>48</v>
      </c>
      <c r="C326" s="74" t="s">
        <v>762</v>
      </c>
      <c r="D326" s="74">
        <v>7158430.6100000003</v>
      </c>
      <c r="E326" s="74">
        <v>464542.01</v>
      </c>
      <c r="F326" s="74"/>
      <c r="G326" s="18">
        <v>464542.01</v>
      </c>
      <c r="H326" s="88">
        <v>15.409700000000001</v>
      </c>
      <c r="I326" s="38">
        <v>0</v>
      </c>
    </row>
    <row r="327" spans="1:9" x14ac:dyDescent="0.35">
      <c r="A327" s="65" t="s">
        <v>765</v>
      </c>
      <c r="B327" s="65" t="s">
        <v>51</v>
      </c>
      <c r="C327" s="74" t="s">
        <v>764</v>
      </c>
      <c r="D327" s="74">
        <v>89896.35</v>
      </c>
      <c r="E327" s="74"/>
      <c r="F327" s="74"/>
      <c r="G327" s="18">
        <v>0</v>
      </c>
      <c r="H327" s="88" t="s">
        <v>1754</v>
      </c>
      <c r="I327" s="38">
        <v>0</v>
      </c>
    </row>
    <row r="328" spans="1:9" x14ac:dyDescent="0.35">
      <c r="A328" s="65" t="s">
        <v>767</v>
      </c>
      <c r="B328" s="65" t="s">
        <v>32</v>
      </c>
      <c r="C328" s="74" t="s">
        <v>766</v>
      </c>
      <c r="D328" s="74">
        <v>2943016</v>
      </c>
      <c r="E328" s="74">
        <v>26882</v>
      </c>
      <c r="F328" s="74"/>
      <c r="G328" s="18">
        <v>26882</v>
      </c>
      <c r="H328" s="88">
        <v>109.4791</v>
      </c>
      <c r="I328" s="38">
        <v>0</v>
      </c>
    </row>
    <row r="329" spans="1:9" x14ac:dyDescent="0.35">
      <c r="A329" s="65" t="s">
        <v>769</v>
      </c>
      <c r="B329" s="65" t="s">
        <v>51</v>
      </c>
      <c r="C329" s="74" t="s">
        <v>768</v>
      </c>
      <c r="D329" s="74">
        <v>60423</v>
      </c>
      <c r="E329" s="74">
        <v>6237</v>
      </c>
      <c r="F329" s="74"/>
      <c r="G329" s="18">
        <v>6237</v>
      </c>
      <c r="H329" s="88">
        <v>9.6877999999999993</v>
      </c>
      <c r="I329" s="38">
        <v>0</v>
      </c>
    </row>
    <row r="330" spans="1:9" x14ac:dyDescent="0.35">
      <c r="A330" s="65" t="s">
        <v>771</v>
      </c>
      <c r="B330" s="65" t="s">
        <v>51</v>
      </c>
      <c r="C330" s="74" t="s">
        <v>770</v>
      </c>
      <c r="D330" s="74">
        <v>450474</v>
      </c>
      <c r="E330" s="74">
        <v>7186</v>
      </c>
      <c r="F330" s="74"/>
      <c r="G330" s="18">
        <v>7186</v>
      </c>
      <c r="H330" s="88">
        <v>62.6877</v>
      </c>
      <c r="I330" s="38">
        <v>0</v>
      </c>
    </row>
    <row r="331" spans="1:9" x14ac:dyDescent="0.35">
      <c r="A331" s="65" t="s">
        <v>773</v>
      </c>
      <c r="B331" s="65" t="s">
        <v>57</v>
      </c>
      <c r="C331" s="74" t="s">
        <v>772</v>
      </c>
      <c r="D331" s="74">
        <v>71992</v>
      </c>
      <c r="E331" s="74"/>
      <c r="F331" s="74"/>
      <c r="G331" s="18">
        <v>0</v>
      </c>
      <c r="H331" s="88" t="s">
        <v>1754</v>
      </c>
      <c r="I331" s="38">
        <v>0</v>
      </c>
    </row>
    <row r="332" spans="1:9" x14ac:dyDescent="0.35">
      <c r="A332" s="65" t="s">
        <v>775</v>
      </c>
      <c r="B332" s="65" t="s">
        <v>54</v>
      </c>
      <c r="C332" s="74" t="s">
        <v>774</v>
      </c>
      <c r="D332" s="74">
        <v>1010767.78</v>
      </c>
      <c r="E332" s="74">
        <v>71277.63</v>
      </c>
      <c r="F332" s="74"/>
      <c r="G332" s="18">
        <v>71277.63</v>
      </c>
      <c r="H332" s="88">
        <v>14.1807</v>
      </c>
      <c r="I332" s="38">
        <v>0</v>
      </c>
    </row>
    <row r="333" spans="1:9" x14ac:dyDescent="0.35">
      <c r="A333" s="65" t="s">
        <v>777</v>
      </c>
      <c r="B333" s="65" t="s">
        <v>65</v>
      </c>
      <c r="C333" s="74" t="s">
        <v>776</v>
      </c>
      <c r="D333" s="74">
        <v>564266</v>
      </c>
      <c r="E333" s="74"/>
      <c r="F333" s="74"/>
      <c r="G333" s="18">
        <v>0</v>
      </c>
      <c r="H333" s="88" t="s">
        <v>1754</v>
      </c>
      <c r="I333" s="38">
        <v>0</v>
      </c>
    </row>
    <row r="334" spans="1:9" x14ac:dyDescent="0.35">
      <c r="A334" s="65" t="s">
        <v>780</v>
      </c>
      <c r="B334" s="65" t="s">
        <v>21</v>
      </c>
      <c r="C334" s="74" t="s">
        <v>779</v>
      </c>
      <c r="D334" s="74">
        <v>1052340</v>
      </c>
      <c r="E334" s="74">
        <v>19878</v>
      </c>
      <c r="F334" s="74"/>
      <c r="G334" s="18">
        <v>19878</v>
      </c>
      <c r="H334" s="88">
        <v>52.939900000000002</v>
      </c>
      <c r="I334" s="38">
        <v>0</v>
      </c>
    </row>
    <row r="335" spans="1:9" x14ac:dyDescent="0.35">
      <c r="A335" s="65" t="s">
        <v>782</v>
      </c>
      <c r="B335" s="65" t="s">
        <v>48</v>
      </c>
      <c r="C335" s="74" t="s">
        <v>781</v>
      </c>
      <c r="D335" s="74">
        <v>2099793</v>
      </c>
      <c r="E335" s="74">
        <v>243691</v>
      </c>
      <c r="F335" s="74"/>
      <c r="G335" s="18">
        <v>243691</v>
      </c>
      <c r="H335" s="88">
        <v>8.6166</v>
      </c>
      <c r="I335" s="38">
        <v>0</v>
      </c>
    </row>
    <row r="336" spans="1:9" x14ac:dyDescent="0.35">
      <c r="A336" s="65" t="s">
        <v>784</v>
      </c>
      <c r="B336" s="65" t="s">
        <v>67</v>
      </c>
      <c r="C336" s="74" t="s">
        <v>783</v>
      </c>
      <c r="D336" s="74">
        <v>1758714.33</v>
      </c>
      <c r="E336" s="74">
        <v>0</v>
      </c>
      <c r="F336" s="74"/>
      <c r="G336" s="18">
        <v>0</v>
      </c>
      <c r="H336" s="88" t="s">
        <v>1754</v>
      </c>
      <c r="I336" s="38">
        <v>0</v>
      </c>
    </row>
    <row r="337" spans="1:9" x14ac:dyDescent="0.35">
      <c r="A337" s="65" t="s">
        <v>786</v>
      </c>
      <c r="B337" s="65" t="s">
        <v>47</v>
      </c>
      <c r="C337" s="74" t="s">
        <v>785</v>
      </c>
      <c r="D337" s="74">
        <v>631291</v>
      </c>
      <c r="E337" s="74"/>
      <c r="F337" s="74"/>
      <c r="G337" s="18">
        <v>0</v>
      </c>
      <c r="H337" s="88" t="s">
        <v>1754</v>
      </c>
      <c r="I337" s="38">
        <v>0</v>
      </c>
    </row>
    <row r="338" spans="1:9" x14ac:dyDescent="0.35">
      <c r="A338" s="65" t="s">
        <v>788</v>
      </c>
      <c r="B338" s="65" t="s">
        <v>75</v>
      </c>
      <c r="C338" s="74" t="s">
        <v>787</v>
      </c>
      <c r="D338" s="74">
        <v>1776907.37</v>
      </c>
      <c r="E338" s="74">
        <v>10052.41</v>
      </c>
      <c r="F338" s="74"/>
      <c r="G338" s="18">
        <v>10052.41</v>
      </c>
      <c r="H338" s="88">
        <v>176.76429999999999</v>
      </c>
      <c r="I338" s="38">
        <v>0</v>
      </c>
    </row>
    <row r="339" spans="1:9" x14ac:dyDescent="0.35">
      <c r="A339" s="65" t="s">
        <v>791</v>
      </c>
      <c r="B339" s="65" t="s">
        <v>56</v>
      </c>
      <c r="C339" s="74" t="s">
        <v>790</v>
      </c>
      <c r="D339" s="74">
        <v>764489.96</v>
      </c>
      <c r="E339" s="74">
        <v>0</v>
      </c>
      <c r="F339" s="74"/>
      <c r="G339" s="18">
        <v>0</v>
      </c>
      <c r="H339" s="88" t="s">
        <v>1754</v>
      </c>
      <c r="I339" s="38">
        <v>0</v>
      </c>
    </row>
    <row r="340" spans="1:9" x14ac:dyDescent="0.35">
      <c r="A340" s="65" t="s">
        <v>793</v>
      </c>
      <c r="B340" s="65" t="s">
        <v>68</v>
      </c>
      <c r="C340" s="74" t="s">
        <v>792</v>
      </c>
      <c r="D340" s="74">
        <v>5356779</v>
      </c>
      <c r="E340" s="74">
        <v>662538</v>
      </c>
      <c r="F340" s="74"/>
      <c r="G340" s="18">
        <v>662538</v>
      </c>
      <c r="H340" s="88">
        <v>8.0852000000000004</v>
      </c>
      <c r="I340" s="38">
        <v>0</v>
      </c>
    </row>
    <row r="341" spans="1:9" x14ac:dyDescent="0.35">
      <c r="A341" s="65" t="s">
        <v>795</v>
      </c>
      <c r="B341" s="65" t="s">
        <v>30</v>
      </c>
      <c r="C341" s="74" t="s">
        <v>794</v>
      </c>
      <c r="D341" s="74">
        <v>1494767</v>
      </c>
      <c r="E341" s="74">
        <v>278770</v>
      </c>
      <c r="F341" s="74"/>
      <c r="G341" s="18">
        <v>278770</v>
      </c>
      <c r="H341" s="88">
        <v>5.3620000000000001</v>
      </c>
      <c r="I341" s="38">
        <v>0</v>
      </c>
    </row>
    <row r="342" spans="1:9" x14ac:dyDescent="0.35">
      <c r="A342" s="65" t="s">
        <v>797</v>
      </c>
      <c r="B342" s="65" t="s">
        <v>76</v>
      </c>
      <c r="C342" s="74" t="s">
        <v>796</v>
      </c>
      <c r="D342" s="74">
        <v>1778878</v>
      </c>
      <c r="E342" s="74">
        <v>705186</v>
      </c>
      <c r="F342" s="74"/>
      <c r="G342" s="18">
        <v>705186</v>
      </c>
      <c r="H342" s="88">
        <v>2.5226000000000002</v>
      </c>
      <c r="I342" s="38">
        <v>0</v>
      </c>
    </row>
    <row r="343" spans="1:9" x14ac:dyDescent="0.35">
      <c r="A343" s="65" t="s">
        <v>799</v>
      </c>
      <c r="B343" s="65" t="s">
        <v>76</v>
      </c>
      <c r="C343" s="74" t="s">
        <v>798</v>
      </c>
      <c r="D343" s="74">
        <v>5151194</v>
      </c>
      <c r="E343" s="74">
        <v>354131</v>
      </c>
      <c r="F343" s="74"/>
      <c r="G343" s="18">
        <v>354131</v>
      </c>
      <c r="H343" s="88">
        <v>14.545999999999999</v>
      </c>
      <c r="I343" s="38">
        <v>0</v>
      </c>
    </row>
    <row r="344" spans="1:9" x14ac:dyDescent="0.35">
      <c r="A344" s="65" t="s">
        <v>801</v>
      </c>
      <c r="B344" s="65" t="s">
        <v>78</v>
      </c>
      <c r="C344" s="74" t="s">
        <v>800</v>
      </c>
      <c r="D344" s="74">
        <v>6135860</v>
      </c>
      <c r="E344" s="74">
        <v>646550</v>
      </c>
      <c r="F344" s="74"/>
      <c r="G344" s="18">
        <v>646550</v>
      </c>
      <c r="H344" s="88">
        <v>9.4901999999999997</v>
      </c>
      <c r="I344" s="38">
        <v>0</v>
      </c>
    </row>
    <row r="345" spans="1:9" x14ac:dyDescent="0.35">
      <c r="A345" s="65" t="s">
        <v>803</v>
      </c>
      <c r="B345" s="65" t="s">
        <v>77</v>
      </c>
      <c r="C345" s="74" t="s">
        <v>802</v>
      </c>
      <c r="D345" s="74">
        <v>1812573</v>
      </c>
      <c r="E345" s="74">
        <v>203554.29</v>
      </c>
      <c r="F345" s="74"/>
      <c r="G345" s="18">
        <v>203554.29</v>
      </c>
      <c r="H345" s="88">
        <v>8.9046000000000003</v>
      </c>
      <c r="I345" s="38">
        <v>0</v>
      </c>
    </row>
    <row r="346" spans="1:9" x14ac:dyDescent="0.35">
      <c r="A346" s="65" t="s">
        <v>805</v>
      </c>
      <c r="B346" s="65" t="s">
        <v>53</v>
      </c>
      <c r="C346" s="74" t="s">
        <v>804</v>
      </c>
      <c r="D346" s="74">
        <v>1567947</v>
      </c>
      <c r="E346" s="74"/>
      <c r="F346" s="74"/>
      <c r="G346" s="18">
        <v>0</v>
      </c>
      <c r="H346" s="88" t="s">
        <v>1754</v>
      </c>
      <c r="I346" s="38">
        <v>0</v>
      </c>
    </row>
    <row r="347" spans="1:9" x14ac:dyDescent="0.35">
      <c r="A347" s="65" t="s">
        <v>807</v>
      </c>
      <c r="B347" s="65" t="s">
        <v>42</v>
      </c>
      <c r="C347" s="74" t="s">
        <v>806</v>
      </c>
      <c r="D347" s="74">
        <v>1457748</v>
      </c>
      <c r="E347" s="74">
        <v>16917</v>
      </c>
      <c r="F347" s="74"/>
      <c r="G347" s="18">
        <v>16917</v>
      </c>
      <c r="H347" s="88">
        <v>86.170599999999993</v>
      </c>
      <c r="I347" s="38">
        <v>0</v>
      </c>
    </row>
    <row r="348" spans="1:9" x14ac:dyDescent="0.35">
      <c r="A348" s="65" t="s">
        <v>809</v>
      </c>
      <c r="B348" s="65" t="s">
        <v>26</v>
      </c>
      <c r="C348" s="74" t="s">
        <v>808</v>
      </c>
      <c r="D348" s="74">
        <v>497046</v>
      </c>
      <c r="E348" s="74">
        <v>170315</v>
      </c>
      <c r="F348" s="74"/>
      <c r="G348" s="18">
        <v>170315</v>
      </c>
      <c r="H348" s="88">
        <v>2.9184000000000001</v>
      </c>
      <c r="I348" s="38">
        <v>0</v>
      </c>
    </row>
    <row r="349" spans="1:9" x14ac:dyDescent="0.35">
      <c r="A349" s="65" t="s">
        <v>811</v>
      </c>
      <c r="B349" s="65" t="s">
        <v>56</v>
      </c>
      <c r="C349" s="74" t="s">
        <v>810</v>
      </c>
      <c r="D349" s="74">
        <v>782946</v>
      </c>
      <c r="E349" s="74">
        <v>74838</v>
      </c>
      <c r="F349" s="74"/>
      <c r="G349" s="18">
        <v>74838</v>
      </c>
      <c r="H349" s="88">
        <v>10.4619</v>
      </c>
      <c r="I349" s="38">
        <v>0</v>
      </c>
    </row>
    <row r="350" spans="1:9" x14ac:dyDescent="0.35">
      <c r="A350" s="65" t="s">
        <v>814</v>
      </c>
      <c r="B350" s="65" t="s">
        <v>46</v>
      </c>
      <c r="C350" s="74" t="s">
        <v>813</v>
      </c>
      <c r="D350" s="74">
        <v>750904</v>
      </c>
      <c r="E350" s="74">
        <v>106889</v>
      </c>
      <c r="F350" s="74"/>
      <c r="G350" s="18">
        <v>106889</v>
      </c>
      <c r="H350" s="88">
        <v>7.0251000000000001</v>
      </c>
      <c r="I350" s="38">
        <v>0</v>
      </c>
    </row>
    <row r="351" spans="1:9" x14ac:dyDescent="0.35">
      <c r="A351" s="65" t="s">
        <v>816</v>
      </c>
      <c r="B351" s="65" t="s">
        <v>48</v>
      </c>
      <c r="C351" s="74" t="s">
        <v>815</v>
      </c>
      <c r="D351" s="74">
        <v>1501802</v>
      </c>
      <c r="E351" s="74">
        <v>363142</v>
      </c>
      <c r="F351" s="74"/>
      <c r="G351" s="18">
        <v>363142</v>
      </c>
      <c r="H351" s="88">
        <v>4.1356000000000002</v>
      </c>
      <c r="I351" s="38">
        <v>0</v>
      </c>
    </row>
    <row r="352" spans="1:9" x14ac:dyDescent="0.35">
      <c r="A352" s="65" t="s">
        <v>818</v>
      </c>
      <c r="B352" s="65" t="s">
        <v>48</v>
      </c>
      <c r="C352" s="74" t="s">
        <v>817</v>
      </c>
      <c r="D352" s="74">
        <v>613493</v>
      </c>
      <c r="E352" s="74">
        <v>31747</v>
      </c>
      <c r="F352" s="74"/>
      <c r="G352" s="18">
        <v>31747</v>
      </c>
      <c r="H352" s="88">
        <v>19.324400000000001</v>
      </c>
      <c r="I352" s="38">
        <v>0</v>
      </c>
    </row>
    <row r="353" spans="1:9" x14ac:dyDescent="0.35">
      <c r="A353" s="65" t="s">
        <v>820</v>
      </c>
      <c r="B353" s="65" t="s">
        <v>48</v>
      </c>
      <c r="C353" s="74" t="s">
        <v>819</v>
      </c>
      <c r="D353" s="74">
        <v>749937</v>
      </c>
      <c r="E353" s="74">
        <v>43090</v>
      </c>
      <c r="F353" s="74"/>
      <c r="G353" s="18">
        <v>43090</v>
      </c>
      <c r="H353" s="88">
        <v>17.404</v>
      </c>
      <c r="I353" s="38">
        <v>0</v>
      </c>
    </row>
    <row r="354" spans="1:9" x14ac:dyDescent="0.35">
      <c r="A354" s="65" t="s">
        <v>822</v>
      </c>
      <c r="B354" s="65" t="s">
        <v>76</v>
      </c>
      <c r="C354" s="74" t="s">
        <v>821</v>
      </c>
      <c r="D354" s="74">
        <v>6307374</v>
      </c>
      <c r="E354" s="74">
        <v>562107</v>
      </c>
      <c r="F354" s="74"/>
      <c r="G354" s="18">
        <v>562107</v>
      </c>
      <c r="H354" s="88">
        <v>11.2209</v>
      </c>
      <c r="I354" s="38">
        <v>0</v>
      </c>
    </row>
    <row r="355" spans="1:9" x14ac:dyDescent="0.35">
      <c r="A355" s="65" t="s">
        <v>824</v>
      </c>
      <c r="B355" s="65" t="s">
        <v>41</v>
      </c>
      <c r="C355" s="74" t="s">
        <v>823</v>
      </c>
      <c r="D355" s="74">
        <v>324420</v>
      </c>
      <c r="E355" s="74"/>
      <c r="F355" s="74"/>
      <c r="G355" s="18">
        <v>0</v>
      </c>
      <c r="H355" s="88" t="s">
        <v>1754</v>
      </c>
      <c r="I355" s="38">
        <v>0</v>
      </c>
    </row>
    <row r="356" spans="1:9" x14ac:dyDescent="0.35">
      <c r="A356" s="65" t="s">
        <v>827</v>
      </c>
      <c r="B356" s="65" t="s">
        <v>68</v>
      </c>
      <c r="C356" s="74" t="s">
        <v>826</v>
      </c>
      <c r="D356" s="74">
        <v>144685</v>
      </c>
      <c r="E356" s="74">
        <v>51986</v>
      </c>
      <c r="F356" s="74"/>
      <c r="G356" s="18">
        <v>51986</v>
      </c>
      <c r="H356" s="88">
        <v>2.7831999999999999</v>
      </c>
      <c r="I356" s="38">
        <v>0</v>
      </c>
    </row>
    <row r="357" spans="1:9" x14ac:dyDescent="0.35">
      <c r="A357" s="65" t="s">
        <v>829</v>
      </c>
      <c r="B357" s="65" t="s">
        <v>15</v>
      </c>
      <c r="C357" s="74" t="s">
        <v>828</v>
      </c>
      <c r="D357" s="74">
        <v>699185.66</v>
      </c>
      <c r="E357" s="74">
        <v>41760.699999999997</v>
      </c>
      <c r="F357" s="74"/>
      <c r="G357" s="18">
        <v>41760.699999999997</v>
      </c>
      <c r="H357" s="88">
        <v>16.742699999999999</v>
      </c>
      <c r="I357" s="38">
        <v>0</v>
      </c>
    </row>
    <row r="358" spans="1:9" x14ac:dyDescent="0.35">
      <c r="A358" s="65" t="s">
        <v>831</v>
      </c>
      <c r="B358" s="65" t="s">
        <v>76</v>
      </c>
      <c r="C358" s="74" t="s">
        <v>830</v>
      </c>
      <c r="D358" s="74">
        <v>4547278</v>
      </c>
      <c r="E358" s="74">
        <v>2171536</v>
      </c>
      <c r="F358" s="74"/>
      <c r="G358" s="18">
        <v>2171536</v>
      </c>
      <c r="H358" s="88">
        <v>2.0939999999999999</v>
      </c>
      <c r="I358" s="38">
        <v>0</v>
      </c>
    </row>
    <row r="359" spans="1:9" x14ac:dyDescent="0.35">
      <c r="A359" s="65" t="s">
        <v>833</v>
      </c>
      <c r="B359" s="65" t="s">
        <v>12</v>
      </c>
      <c r="C359" s="74" t="s">
        <v>832</v>
      </c>
      <c r="D359" s="74">
        <v>549574.5</v>
      </c>
      <c r="E359" s="74">
        <v>56963.360000000001</v>
      </c>
      <c r="F359" s="74"/>
      <c r="G359" s="18">
        <v>56963.360000000001</v>
      </c>
      <c r="H359" s="88">
        <v>9.6478999999999999</v>
      </c>
      <c r="I359" s="38">
        <v>0</v>
      </c>
    </row>
    <row r="360" spans="1:9" x14ac:dyDescent="0.35">
      <c r="A360" s="65" t="s">
        <v>835</v>
      </c>
      <c r="B360" s="65" t="s">
        <v>68</v>
      </c>
      <c r="C360" s="74" t="s">
        <v>834</v>
      </c>
      <c r="D360" s="74">
        <v>977898</v>
      </c>
      <c r="E360" s="74">
        <v>466260</v>
      </c>
      <c r="F360" s="74"/>
      <c r="G360" s="18">
        <v>466260</v>
      </c>
      <c r="H360" s="88">
        <v>2.0973000000000002</v>
      </c>
      <c r="I360" s="38">
        <v>0</v>
      </c>
    </row>
    <row r="361" spans="1:9" x14ac:dyDescent="0.35">
      <c r="A361" s="65" t="s">
        <v>838</v>
      </c>
      <c r="B361" s="65" t="s">
        <v>48</v>
      </c>
      <c r="C361" s="74" t="s">
        <v>837</v>
      </c>
      <c r="D361" s="74">
        <v>1399151</v>
      </c>
      <c r="E361" s="74">
        <v>260389</v>
      </c>
      <c r="F361" s="74"/>
      <c r="G361" s="18">
        <v>260389</v>
      </c>
      <c r="H361" s="88">
        <v>5.3733000000000004</v>
      </c>
      <c r="I361" s="38">
        <v>0</v>
      </c>
    </row>
    <row r="362" spans="1:9" x14ac:dyDescent="0.35">
      <c r="A362" s="65" t="s">
        <v>840</v>
      </c>
      <c r="B362" s="65" t="s">
        <v>14</v>
      </c>
      <c r="C362" s="74" t="s">
        <v>839</v>
      </c>
      <c r="D362" s="74">
        <v>335654.24</v>
      </c>
      <c r="E362" s="74">
        <v>0</v>
      </c>
      <c r="F362" s="74"/>
      <c r="G362" s="18">
        <v>0</v>
      </c>
      <c r="H362" s="88" t="s">
        <v>1754</v>
      </c>
      <c r="I362" s="38">
        <v>0</v>
      </c>
    </row>
    <row r="363" spans="1:9" x14ac:dyDescent="0.35">
      <c r="A363" s="65" t="s">
        <v>842</v>
      </c>
      <c r="B363" s="65" t="s">
        <v>66</v>
      </c>
      <c r="C363" s="74" t="s">
        <v>841</v>
      </c>
      <c r="D363" s="74">
        <v>3451640</v>
      </c>
      <c r="E363" s="74">
        <v>93293</v>
      </c>
      <c r="F363" s="74"/>
      <c r="G363" s="18">
        <v>93293</v>
      </c>
      <c r="H363" s="88">
        <v>36.997799999999998</v>
      </c>
      <c r="I363" s="38">
        <v>0</v>
      </c>
    </row>
    <row r="364" spans="1:9" x14ac:dyDescent="0.35">
      <c r="A364" s="65" t="s">
        <v>845</v>
      </c>
      <c r="B364" s="65" t="s">
        <v>68</v>
      </c>
      <c r="C364" s="74" t="s">
        <v>844</v>
      </c>
      <c r="D364" s="74">
        <v>5720332</v>
      </c>
      <c r="E364" s="74">
        <v>270058</v>
      </c>
      <c r="F364" s="74"/>
      <c r="G364" s="18">
        <v>270058</v>
      </c>
      <c r="H364" s="88">
        <v>21.181899999999999</v>
      </c>
      <c r="I364" s="38">
        <v>0</v>
      </c>
    </row>
    <row r="365" spans="1:9" x14ac:dyDescent="0.35">
      <c r="A365" s="65" t="s">
        <v>847</v>
      </c>
      <c r="B365" s="65" t="s">
        <v>8</v>
      </c>
      <c r="C365" s="74" t="s">
        <v>846</v>
      </c>
      <c r="D365" s="74">
        <v>1299622</v>
      </c>
      <c r="E365" s="74">
        <v>19084.330000000002</v>
      </c>
      <c r="F365" s="74"/>
      <c r="G365" s="18">
        <v>19084.330000000002</v>
      </c>
      <c r="H365" s="88">
        <v>68.0989</v>
      </c>
      <c r="I365" s="38">
        <v>0</v>
      </c>
    </row>
    <row r="366" spans="1:9" x14ac:dyDescent="0.35">
      <c r="A366" s="65" t="s">
        <v>849</v>
      </c>
      <c r="B366" s="65" t="s">
        <v>75</v>
      </c>
      <c r="C366" s="74" t="s">
        <v>848</v>
      </c>
      <c r="D366" s="74">
        <v>306988.52</v>
      </c>
      <c r="E366" s="74"/>
      <c r="F366" s="74"/>
      <c r="G366" s="18">
        <v>0</v>
      </c>
      <c r="H366" s="88" t="s">
        <v>1754</v>
      </c>
      <c r="I366" s="38">
        <v>0</v>
      </c>
    </row>
    <row r="367" spans="1:9" x14ac:dyDescent="0.35">
      <c r="A367" s="65" t="s">
        <v>851</v>
      </c>
      <c r="B367" s="65" t="s">
        <v>30</v>
      </c>
      <c r="C367" s="74" t="s">
        <v>850</v>
      </c>
      <c r="D367" s="74">
        <v>452957.83</v>
      </c>
      <c r="E367" s="74">
        <v>1822297.18</v>
      </c>
      <c r="F367" s="74"/>
      <c r="G367" s="18">
        <v>1822297.18</v>
      </c>
      <c r="H367" s="88">
        <v>0.24859999999999999</v>
      </c>
      <c r="I367" s="38">
        <v>10</v>
      </c>
    </row>
    <row r="368" spans="1:9" x14ac:dyDescent="0.35">
      <c r="A368" s="65" t="s">
        <v>855</v>
      </c>
      <c r="B368" s="65" t="s">
        <v>30</v>
      </c>
      <c r="C368" s="74" t="s">
        <v>854</v>
      </c>
      <c r="D368" s="74">
        <v>2605844</v>
      </c>
      <c r="E368" s="74">
        <v>49485</v>
      </c>
      <c r="F368" s="74"/>
      <c r="G368" s="18">
        <v>49485</v>
      </c>
      <c r="H368" s="88">
        <v>52.659300000000002</v>
      </c>
      <c r="I368" s="38">
        <v>0</v>
      </c>
    </row>
    <row r="369" spans="1:9" x14ac:dyDescent="0.35">
      <c r="A369" s="65" t="s">
        <v>858</v>
      </c>
      <c r="B369" s="65" t="s">
        <v>57</v>
      </c>
      <c r="C369" s="74" t="s">
        <v>857</v>
      </c>
      <c r="D369" s="74">
        <v>1278161.43</v>
      </c>
      <c r="E369" s="74"/>
      <c r="F369" s="74"/>
      <c r="G369" s="18">
        <v>0</v>
      </c>
      <c r="H369" s="88" t="s">
        <v>1754</v>
      </c>
      <c r="I369" s="38">
        <v>0</v>
      </c>
    </row>
    <row r="370" spans="1:9" x14ac:dyDescent="0.35">
      <c r="A370" s="65" t="s">
        <v>860</v>
      </c>
      <c r="B370" s="65" t="s">
        <v>63</v>
      </c>
      <c r="C370" s="74" t="s">
        <v>859</v>
      </c>
      <c r="D370" s="74">
        <v>203978.28</v>
      </c>
      <c r="E370" s="74">
        <v>10569.84</v>
      </c>
      <c r="F370" s="74"/>
      <c r="G370" s="18">
        <v>10569.84</v>
      </c>
      <c r="H370" s="88">
        <v>19.298100000000002</v>
      </c>
      <c r="I370" s="38">
        <v>0</v>
      </c>
    </row>
    <row r="371" spans="1:9" x14ac:dyDescent="0.35">
      <c r="A371" s="65" t="s">
        <v>862</v>
      </c>
      <c r="B371" s="65" t="s">
        <v>66</v>
      </c>
      <c r="C371" s="74" t="s">
        <v>861</v>
      </c>
      <c r="D371" s="74">
        <v>23960.6</v>
      </c>
      <c r="E371" s="74"/>
      <c r="F371" s="74"/>
      <c r="G371" s="18">
        <v>0</v>
      </c>
      <c r="H371" s="88" t="s">
        <v>1754</v>
      </c>
      <c r="I371" s="38">
        <v>0</v>
      </c>
    </row>
    <row r="372" spans="1:9" x14ac:dyDescent="0.35">
      <c r="A372" s="65" t="s">
        <v>864</v>
      </c>
      <c r="B372" s="65" t="s">
        <v>67</v>
      </c>
      <c r="C372" s="74" t="s">
        <v>863</v>
      </c>
      <c r="D372" s="74">
        <v>2213767.87</v>
      </c>
      <c r="E372" s="74"/>
      <c r="F372" s="74"/>
      <c r="G372" s="18">
        <v>0</v>
      </c>
      <c r="H372" s="88" t="s">
        <v>1754</v>
      </c>
      <c r="I372" s="38">
        <v>0</v>
      </c>
    </row>
    <row r="373" spans="1:9" x14ac:dyDescent="0.35">
      <c r="A373" s="65" t="s">
        <v>866</v>
      </c>
      <c r="B373" s="65" t="s">
        <v>48</v>
      </c>
      <c r="C373" s="74" t="s">
        <v>865</v>
      </c>
      <c r="D373" s="74">
        <v>21335278</v>
      </c>
      <c r="E373" s="74">
        <v>4934650</v>
      </c>
      <c r="F373" s="74"/>
      <c r="G373" s="18">
        <v>4934650</v>
      </c>
      <c r="H373" s="88">
        <v>4.3235999999999999</v>
      </c>
      <c r="I373" s="38">
        <v>0</v>
      </c>
    </row>
    <row r="374" spans="1:9" x14ac:dyDescent="0.35">
      <c r="A374" s="65" t="s">
        <v>868</v>
      </c>
      <c r="B374" s="65" t="s">
        <v>48</v>
      </c>
      <c r="C374" s="74" t="s">
        <v>867</v>
      </c>
      <c r="D374" s="74">
        <v>1726667</v>
      </c>
      <c r="E374" s="74">
        <v>719220</v>
      </c>
      <c r="F374" s="74"/>
      <c r="G374" s="18">
        <v>719220</v>
      </c>
      <c r="H374" s="88">
        <v>2.4007000000000001</v>
      </c>
      <c r="I374" s="38">
        <v>0</v>
      </c>
    </row>
    <row r="375" spans="1:9" x14ac:dyDescent="0.35">
      <c r="A375" s="65" t="s">
        <v>870</v>
      </c>
      <c r="B375" s="65" t="s">
        <v>48</v>
      </c>
      <c r="C375" s="74" t="s">
        <v>869</v>
      </c>
      <c r="D375" s="74">
        <v>613626</v>
      </c>
      <c r="E375" s="74">
        <v>93731</v>
      </c>
      <c r="F375" s="74"/>
      <c r="G375" s="18">
        <v>93731</v>
      </c>
      <c r="H375" s="88">
        <v>6.5467000000000004</v>
      </c>
      <c r="I375" s="38">
        <v>0</v>
      </c>
    </row>
    <row r="376" spans="1:9" x14ac:dyDescent="0.35">
      <c r="A376" s="65" t="s">
        <v>872</v>
      </c>
      <c r="B376" s="65" t="s">
        <v>48</v>
      </c>
      <c r="C376" s="74" t="s">
        <v>871</v>
      </c>
      <c r="D376" s="74">
        <v>546016</v>
      </c>
      <c r="E376" s="74">
        <v>41947</v>
      </c>
      <c r="F376" s="74"/>
      <c r="G376" s="18">
        <v>41947</v>
      </c>
      <c r="H376" s="88">
        <v>13.0168</v>
      </c>
      <c r="I376" s="38">
        <v>0</v>
      </c>
    </row>
    <row r="377" spans="1:9" x14ac:dyDescent="0.35">
      <c r="A377" s="65" t="s">
        <v>874</v>
      </c>
      <c r="B377" s="65" t="s">
        <v>61</v>
      </c>
      <c r="C377" s="74" t="s">
        <v>873</v>
      </c>
      <c r="D377" s="74">
        <v>1342949</v>
      </c>
      <c r="E377" s="74">
        <v>31703</v>
      </c>
      <c r="F377" s="74"/>
      <c r="G377" s="18">
        <v>31703</v>
      </c>
      <c r="H377" s="88">
        <v>42.360300000000002</v>
      </c>
      <c r="I377" s="38">
        <v>0</v>
      </c>
    </row>
    <row r="378" spans="1:9" x14ac:dyDescent="0.35">
      <c r="A378" s="65" t="s">
        <v>878</v>
      </c>
      <c r="B378" s="65" t="s">
        <v>48</v>
      </c>
      <c r="C378" s="74" t="s">
        <v>877</v>
      </c>
      <c r="D378" s="74">
        <v>1424049</v>
      </c>
      <c r="E378" s="74">
        <v>26715</v>
      </c>
      <c r="F378" s="74"/>
      <c r="G378" s="18">
        <v>26715</v>
      </c>
      <c r="H378" s="88">
        <v>53.305199999999999</v>
      </c>
      <c r="I378" s="38">
        <v>0</v>
      </c>
    </row>
    <row r="379" spans="1:9" x14ac:dyDescent="0.35">
      <c r="A379" s="65" t="s">
        <v>880</v>
      </c>
      <c r="B379" s="65" t="s">
        <v>76</v>
      </c>
      <c r="C379" s="74" t="s">
        <v>879</v>
      </c>
      <c r="D379" s="74">
        <v>8370350</v>
      </c>
      <c r="E379" s="74">
        <v>800804</v>
      </c>
      <c r="F379" s="74"/>
      <c r="G379" s="18">
        <v>800804</v>
      </c>
      <c r="H379" s="88">
        <v>10.452400000000001</v>
      </c>
      <c r="I379" s="38">
        <v>0</v>
      </c>
    </row>
    <row r="380" spans="1:9" x14ac:dyDescent="0.35">
      <c r="A380" s="65" t="s">
        <v>882</v>
      </c>
      <c r="B380" s="65" t="s">
        <v>42</v>
      </c>
      <c r="C380" s="74" t="s">
        <v>881</v>
      </c>
      <c r="D380" s="74">
        <v>1794790</v>
      </c>
      <c r="E380" s="74"/>
      <c r="F380" s="74"/>
      <c r="G380" s="18">
        <v>0</v>
      </c>
      <c r="H380" s="88" t="s">
        <v>1754</v>
      </c>
      <c r="I380" s="38">
        <v>0</v>
      </c>
    </row>
    <row r="381" spans="1:9" x14ac:dyDescent="0.35">
      <c r="A381" s="65" t="s">
        <v>885</v>
      </c>
      <c r="B381" s="65" t="s">
        <v>68</v>
      </c>
      <c r="C381" s="74" t="s">
        <v>884</v>
      </c>
      <c r="D381" s="74">
        <v>3061485</v>
      </c>
      <c r="E381" s="74">
        <v>552253</v>
      </c>
      <c r="F381" s="74"/>
      <c r="G381" s="18">
        <v>552253</v>
      </c>
      <c r="H381" s="88">
        <v>5.5435999999999996</v>
      </c>
      <c r="I381" s="38">
        <v>0</v>
      </c>
    </row>
    <row r="382" spans="1:9" x14ac:dyDescent="0.35">
      <c r="A382" s="65" t="s">
        <v>887</v>
      </c>
      <c r="B382" s="65" t="s">
        <v>68</v>
      </c>
      <c r="C382" s="74" t="s">
        <v>886</v>
      </c>
      <c r="D382" s="74">
        <v>1651195.46</v>
      </c>
      <c r="E382" s="74">
        <v>412142.47</v>
      </c>
      <c r="F382" s="74"/>
      <c r="G382" s="18">
        <v>412142.47</v>
      </c>
      <c r="H382" s="88">
        <v>4.0064000000000002</v>
      </c>
      <c r="I382" s="38">
        <v>0</v>
      </c>
    </row>
    <row r="383" spans="1:9" x14ac:dyDescent="0.35">
      <c r="A383" s="65" t="s">
        <v>889</v>
      </c>
      <c r="B383" s="65" t="s">
        <v>68</v>
      </c>
      <c r="C383" s="74" t="s">
        <v>888</v>
      </c>
      <c r="D383" s="74">
        <v>2589049</v>
      </c>
      <c r="E383" s="74">
        <v>87069</v>
      </c>
      <c r="F383" s="74"/>
      <c r="G383" s="18">
        <v>87069</v>
      </c>
      <c r="H383" s="88">
        <v>29.735600000000002</v>
      </c>
      <c r="I383" s="38">
        <v>0</v>
      </c>
    </row>
    <row r="384" spans="1:9" x14ac:dyDescent="0.35">
      <c r="A384" s="65" t="s">
        <v>891</v>
      </c>
      <c r="B384" s="65" t="s">
        <v>48</v>
      </c>
      <c r="C384" s="74" t="s">
        <v>890</v>
      </c>
      <c r="D384" s="74">
        <v>4506117</v>
      </c>
      <c r="E384" s="74">
        <v>476999</v>
      </c>
      <c r="F384" s="74"/>
      <c r="G384" s="18">
        <v>476999</v>
      </c>
      <c r="H384" s="88">
        <v>9.4467999999999996</v>
      </c>
      <c r="I384" s="38">
        <v>0</v>
      </c>
    </row>
    <row r="385" spans="1:9" x14ac:dyDescent="0.35">
      <c r="A385" s="65" t="s">
        <v>893</v>
      </c>
      <c r="B385" s="65" t="s">
        <v>56</v>
      </c>
      <c r="C385" s="74" t="s">
        <v>892</v>
      </c>
      <c r="D385" s="74">
        <v>207581.77</v>
      </c>
      <c r="E385" s="74"/>
      <c r="F385" s="74"/>
      <c r="G385" s="18">
        <v>0</v>
      </c>
      <c r="H385" s="88" t="s">
        <v>1754</v>
      </c>
      <c r="I385" s="38">
        <v>0</v>
      </c>
    </row>
    <row r="386" spans="1:9" x14ac:dyDescent="0.35">
      <c r="A386" s="65" t="s">
        <v>896</v>
      </c>
      <c r="B386" s="65" t="s">
        <v>72</v>
      </c>
      <c r="C386" s="74" t="s">
        <v>895</v>
      </c>
      <c r="D386" s="74">
        <v>1043282</v>
      </c>
      <c r="E386" s="74">
        <v>74901</v>
      </c>
      <c r="F386" s="74"/>
      <c r="G386" s="18">
        <v>74901</v>
      </c>
      <c r="H386" s="88">
        <v>13.928800000000001</v>
      </c>
      <c r="I386" s="38">
        <v>0</v>
      </c>
    </row>
    <row r="387" spans="1:9" x14ac:dyDescent="0.35">
      <c r="A387" s="65" t="s">
        <v>899</v>
      </c>
      <c r="B387" s="65" t="s">
        <v>76</v>
      </c>
      <c r="C387" s="74" t="s">
        <v>898</v>
      </c>
      <c r="D387" s="74">
        <v>17214368</v>
      </c>
      <c r="E387" s="74">
        <v>3572676</v>
      </c>
      <c r="F387" s="74"/>
      <c r="G387" s="18">
        <v>3572676</v>
      </c>
      <c r="H387" s="88">
        <v>4.8182999999999998</v>
      </c>
      <c r="I387" s="38">
        <v>0</v>
      </c>
    </row>
    <row r="388" spans="1:9" x14ac:dyDescent="0.35">
      <c r="A388" s="65" t="s">
        <v>901</v>
      </c>
      <c r="B388" s="65" t="s">
        <v>59</v>
      </c>
      <c r="C388" s="74" t="s">
        <v>900</v>
      </c>
      <c r="D388" s="74">
        <v>95357.47</v>
      </c>
      <c r="E388" s="74"/>
      <c r="F388" s="74"/>
      <c r="G388" s="18">
        <v>0</v>
      </c>
      <c r="H388" s="88" t="s">
        <v>1754</v>
      </c>
      <c r="I388" s="38">
        <v>0</v>
      </c>
    </row>
    <row r="389" spans="1:9" x14ac:dyDescent="0.35">
      <c r="A389" s="65" t="s">
        <v>903</v>
      </c>
      <c r="B389" s="65" t="s">
        <v>63</v>
      </c>
      <c r="C389" s="74" t="s">
        <v>902</v>
      </c>
      <c r="D389" s="74">
        <v>515514.86</v>
      </c>
      <c r="E389" s="74"/>
      <c r="F389" s="74"/>
      <c r="G389" s="18">
        <v>0</v>
      </c>
      <c r="H389" s="88" t="s">
        <v>1754</v>
      </c>
      <c r="I389" s="38">
        <v>0</v>
      </c>
    </row>
    <row r="390" spans="1:9" x14ac:dyDescent="0.35">
      <c r="A390" s="65" t="s">
        <v>905</v>
      </c>
      <c r="B390" s="65" t="s">
        <v>61</v>
      </c>
      <c r="C390" s="74" t="s">
        <v>904</v>
      </c>
      <c r="D390" s="74">
        <v>867217.54</v>
      </c>
      <c r="E390" s="74">
        <v>91751.14</v>
      </c>
      <c r="F390" s="74"/>
      <c r="G390" s="18">
        <v>91751.14</v>
      </c>
      <c r="H390" s="88">
        <v>9.4518000000000004</v>
      </c>
      <c r="I390" s="38">
        <v>0</v>
      </c>
    </row>
    <row r="391" spans="1:9" x14ac:dyDescent="0.35">
      <c r="A391" s="65" t="s">
        <v>907</v>
      </c>
      <c r="B391" s="65" t="s">
        <v>62</v>
      </c>
      <c r="C391" s="74" t="s">
        <v>906</v>
      </c>
      <c r="D391" s="74">
        <v>3372096.65</v>
      </c>
      <c r="E391" s="74">
        <v>1016579.28</v>
      </c>
      <c r="F391" s="74"/>
      <c r="G391" s="18">
        <v>1016579.28</v>
      </c>
      <c r="H391" s="88">
        <v>3.3170999999999999</v>
      </c>
      <c r="I391" s="38">
        <v>0</v>
      </c>
    </row>
    <row r="392" spans="1:9" x14ac:dyDescent="0.35">
      <c r="A392" s="65" t="s">
        <v>909</v>
      </c>
      <c r="B392" s="65" t="s">
        <v>46</v>
      </c>
      <c r="C392" s="74" t="s">
        <v>908</v>
      </c>
      <c r="D392" s="74">
        <v>676983</v>
      </c>
      <c r="E392" s="74">
        <v>44555</v>
      </c>
      <c r="F392" s="74"/>
      <c r="G392" s="18">
        <v>44555</v>
      </c>
      <c r="H392" s="88">
        <v>15.1943</v>
      </c>
      <c r="I392" s="38">
        <v>0</v>
      </c>
    </row>
    <row r="393" spans="1:9" x14ac:dyDescent="0.35">
      <c r="A393" s="65" t="s">
        <v>911</v>
      </c>
      <c r="B393" s="65" t="s">
        <v>48</v>
      </c>
      <c r="C393" s="74" t="s">
        <v>910</v>
      </c>
      <c r="D393" s="74">
        <v>2929997</v>
      </c>
      <c r="E393" s="74">
        <v>204380</v>
      </c>
      <c r="F393" s="74"/>
      <c r="G393" s="18">
        <v>204380</v>
      </c>
      <c r="H393" s="88">
        <v>14.336</v>
      </c>
      <c r="I393" s="38">
        <v>0</v>
      </c>
    </row>
    <row r="394" spans="1:9" x14ac:dyDescent="0.35">
      <c r="A394" s="65" t="s">
        <v>913</v>
      </c>
      <c r="B394" s="65" t="s">
        <v>63</v>
      </c>
      <c r="C394" s="74" t="s">
        <v>912</v>
      </c>
      <c r="D394" s="74">
        <v>447592.19</v>
      </c>
      <c r="E394" s="74"/>
      <c r="F394" s="74"/>
      <c r="G394" s="18">
        <v>0</v>
      </c>
      <c r="H394" s="88" t="s">
        <v>1754</v>
      </c>
      <c r="I394" s="38">
        <v>0</v>
      </c>
    </row>
    <row r="395" spans="1:9" x14ac:dyDescent="0.35">
      <c r="A395" s="65" t="s">
        <v>915</v>
      </c>
      <c r="B395" s="65" t="s">
        <v>21</v>
      </c>
      <c r="C395" s="74" t="s">
        <v>914</v>
      </c>
      <c r="D395" s="74">
        <v>1396903</v>
      </c>
      <c r="E395" s="74"/>
      <c r="F395" s="74"/>
      <c r="G395" s="18">
        <v>0</v>
      </c>
      <c r="H395" s="88" t="s">
        <v>1754</v>
      </c>
      <c r="I395" s="38">
        <v>0</v>
      </c>
    </row>
    <row r="396" spans="1:9" x14ac:dyDescent="0.35">
      <c r="A396" s="65" t="s">
        <v>917</v>
      </c>
      <c r="B396" s="65" t="s">
        <v>17</v>
      </c>
      <c r="C396" s="74" t="s">
        <v>916</v>
      </c>
      <c r="D396" s="74">
        <v>222068.74</v>
      </c>
      <c r="E396" s="74">
        <v>70867.45</v>
      </c>
      <c r="F396" s="74"/>
      <c r="G396" s="18">
        <v>70867.45</v>
      </c>
      <c r="H396" s="88">
        <v>3.1335999999999999</v>
      </c>
      <c r="I396" s="38">
        <v>0</v>
      </c>
    </row>
    <row r="397" spans="1:9" x14ac:dyDescent="0.35">
      <c r="A397" s="65" t="s">
        <v>919</v>
      </c>
      <c r="B397" s="65" t="s">
        <v>68</v>
      </c>
      <c r="C397" s="74" t="s">
        <v>918</v>
      </c>
      <c r="D397" s="74">
        <v>372570</v>
      </c>
      <c r="E397" s="74">
        <v>9425</v>
      </c>
      <c r="F397" s="74"/>
      <c r="G397" s="18">
        <v>9425</v>
      </c>
      <c r="H397" s="88">
        <v>39.53</v>
      </c>
      <c r="I397" s="38">
        <v>0</v>
      </c>
    </row>
    <row r="398" spans="1:9" x14ac:dyDescent="0.35">
      <c r="A398" s="65" t="s">
        <v>921</v>
      </c>
      <c r="B398" s="65" t="s">
        <v>53</v>
      </c>
      <c r="C398" s="74" t="s">
        <v>920</v>
      </c>
      <c r="D398" s="74">
        <v>976372</v>
      </c>
      <c r="E398" s="74"/>
      <c r="F398" s="74"/>
      <c r="G398" s="18">
        <v>0</v>
      </c>
      <c r="H398" s="88" t="s">
        <v>1754</v>
      </c>
      <c r="I398" s="38">
        <v>0</v>
      </c>
    </row>
    <row r="399" spans="1:9" x14ac:dyDescent="0.35">
      <c r="A399" s="65" t="s">
        <v>923</v>
      </c>
      <c r="B399" s="65" t="s">
        <v>29</v>
      </c>
      <c r="C399" s="74" t="s">
        <v>922</v>
      </c>
      <c r="D399" s="74">
        <v>1370887.58</v>
      </c>
      <c r="E399" s="74">
        <v>32839.26</v>
      </c>
      <c r="F399" s="74"/>
      <c r="G399" s="18">
        <v>32839.26</v>
      </c>
      <c r="H399" s="88">
        <v>41.745399999999997</v>
      </c>
      <c r="I399" s="38">
        <v>0</v>
      </c>
    </row>
    <row r="400" spans="1:9" x14ac:dyDescent="0.35">
      <c r="A400" s="65" t="s">
        <v>925</v>
      </c>
      <c r="B400" s="65" t="s">
        <v>17</v>
      </c>
      <c r="C400" s="74" t="s">
        <v>924</v>
      </c>
      <c r="D400" s="74">
        <v>1153710</v>
      </c>
      <c r="E400" s="74">
        <v>271128</v>
      </c>
      <c r="F400" s="74"/>
      <c r="G400" s="18">
        <v>271128</v>
      </c>
      <c r="H400" s="88">
        <v>4.2552000000000003</v>
      </c>
      <c r="I400" s="38">
        <v>0</v>
      </c>
    </row>
    <row r="401" spans="1:9" x14ac:dyDescent="0.35">
      <c r="A401" s="65" t="s">
        <v>927</v>
      </c>
      <c r="B401" s="65" t="s">
        <v>77</v>
      </c>
      <c r="C401" s="74" t="s">
        <v>926</v>
      </c>
      <c r="D401" s="74">
        <v>341743.88</v>
      </c>
      <c r="E401" s="74">
        <v>20369</v>
      </c>
      <c r="F401" s="74"/>
      <c r="G401" s="18">
        <v>20369</v>
      </c>
      <c r="H401" s="88">
        <v>16.7776</v>
      </c>
      <c r="I401" s="38">
        <v>0</v>
      </c>
    </row>
    <row r="402" spans="1:9" x14ac:dyDescent="0.35">
      <c r="A402" s="65" t="s">
        <v>929</v>
      </c>
      <c r="B402" s="65" t="s">
        <v>17</v>
      </c>
      <c r="C402" s="74" t="s">
        <v>928</v>
      </c>
      <c r="D402" s="74">
        <v>378810</v>
      </c>
      <c r="E402" s="74">
        <v>65747</v>
      </c>
      <c r="F402" s="74"/>
      <c r="G402" s="18">
        <v>65747</v>
      </c>
      <c r="H402" s="88">
        <v>5.7615999999999996</v>
      </c>
      <c r="I402" s="38">
        <v>0</v>
      </c>
    </row>
    <row r="403" spans="1:9" x14ac:dyDescent="0.35">
      <c r="A403" s="65" t="s">
        <v>931</v>
      </c>
      <c r="B403" s="65" t="s">
        <v>52</v>
      </c>
      <c r="C403" s="74" t="s">
        <v>930</v>
      </c>
      <c r="D403" s="74">
        <v>1737139</v>
      </c>
      <c r="E403" s="74">
        <v>156210</v>
      </c>
      <c r="F403" s="74"/>
      <c r="G403" s="18">
        <v>156210</v>
      </c>
      <c r="H403" s="88">
        <v>11.1205</v>
      </c>
      <c r="I403" s="38">
        <v>0</v>
      </c>
    </row>
    <row r="404" spans="1:9" x14ac:dyDescent="0.35">
      <c r="A404" s="65" t="s">
        <v>934</v>
      </c>
      <c r="B404" s="65" t="s">
        <v>32</v>
      </c>
      <c r="C404" s="74" t="s">
        <v>933</v>
      </c>
      <c r="D404" s="74">
        <v>741091</v>
      </c>
      <c r="E404" s="74">
        <v>181539</v>
      </c>
      <c r="F404" s="74"/>
      <c r="G404" s="18">
        <v>181539</v>
      </c>
      <c r="H404" s="88">
        <v>4.0823</v>
      </c>
      <c r="I404" s="38">
        <v>0</v>
      </c>
    </row>
    <row r="405" spans="1:9" x14ac:dyDescent="0.35">
      <c r="A405" s="65" t="s">
        <v>936</v>
      </c>
      <c r="B405" s="65" t="s">
        <v>21</v>
      </c>
      <c r="C405" s="74" t="s">
        <v>935</v>
      </c>
      <c r="D405" s="74">
        <v>325827.03000000003</v>
      </c>
      <c r="E405" s="74"/>
      <c r="F405" s="74"/>
      <c r="G405" s="18">
        <v>0</v>
      </c>
      <c r="H405" s="88" t="s">
        <v>1754</v>
      </c>
      <c r="I405" s="38">
        <v>0</v>
      </c>
    </row>
    <row r="406" spans="1:9" x14ac:dyDescent="0.35">
      <c r="A406" s="65" t="s">
        <v>938</v>
      </c>
      <c r="B406" s="65" t="s">
        <v>75</v>
      </c>
      <c r="C406" s="74" t="s">
        <v>937</v>
      </c>
      <c r="D406" s="74">
        <v>1295726.69</v>
      </c>
      <c r="E406" s="74">
        <v>50051.67</v>
      </c>
      <c r="F406" s="74"/>
      <c r="G406" s="18">
        <v>50051.67</v>
      </c>
      <c r="H406" s="88">
        <v>25.887799999999999</v>
      </c>
      <c r="I406" s="38">
        <v>0</v>
      </c>
    </row>
    <row r="407" spans="1:9" x14ac:dyDescent="0.35">
      <c r="A407" s="65" t="s">
        <v>940</v>
      </c>
      <c r="B407" s="65" t="s">
        <v>75</v>
      </c>
      <c r="C407" s="74" t="s">
        <v>939</v>
      </c>
      <c r="D407" s="74">
        <v>959557.61</v>
      </c>
      <c r="E407" s="74"/>
      <c r="F407" s="74"/>
      <c r="G407" s="18">
        <v>0</v>
      </c>
      <c r="H407" s="88" t="s">
        <v>1754</v>
      </c>
      <c r="I407" s="38">
        <v>0</v>
      </c>
    </row>
    <row r="408" spans="1:9" x14ac:dyDescent="0.35">
      <c r="A408" s="65" t="s">
        <v>942</v>
      </c>
      <c r="B408" s="65" t="s">
        <v>52</v>
      </c>
      <c r="C408" s="74" t="s">
        <v>941</v>
      </c>
      <c r="D408" s="74">
        <v>1400878</v>
      </c>
      <c r="E408" s="74">
        <v>138075</v>
      </c>
      <c r="F408" s="74"/>
      <c r="G408" s="18">
        <v>138075</v>
      </c>
      <c r="H408" s="88">
        <v>10.145799999999999</v>
      </c>
      <c r="I408" s="38">
        <v>0</v>
      </c>
    </row>
    <row r="409" spans="1:9" x14ac:dyDescent="0.35">
      <c r="A409" s="65" t="s">
        <v>944</v>
      </c>
      <c r="B409" s="65" t="s">
        <v>67</v>
      </c>
      <c r="C409" s="74" t="s">
        <v>943</v>
      </c>
      <c r="D409" s="74">
        <v>534838.61</v>
      </c>
      <c r="E409" s="74"/>
      <c r="F409" s="74"/>
      <c r="G409" s="18">
        <v>0</v>
      </c>
      <c r="H409" s="88" t="s">
        <v>1754</v>
      </c>
      <c r="I409" s="38">
        <v>0</v>
      </c>
    </row>
    <row r="410" spans="1:9" x14ac:dyDescent="0.35">
      <c r="A410" s="65" t="s">
        <v>946</v>
      </c>
      <c r="B410" s="65" t="s">
        <v>14</v>
      </c>
      <c r="C410" s="74" t="s">
        <v>945</v>
      </c>
      <c r="D410" s="74">
        <v>136878.69</v>
      </c>
      <c r="E410" s="74"/>
      <c r="F410" s="74"/>
      <c r="G410" s="18">
        <v>0</v>
      </c>
      <c r="H410" s="88" t="s">
        <v>1754</v>
      </c>
      <c r="I410" s="38">
        <v>0</v>
      </c>
    </row>
    <row r="411" spans="1:9" x14ac:dyDescent="0.35">
      <c r="A411" s="65" t="s">
        <v>948</v>
      </c>
      <c r="B411" s="65" t="s">
        <v>48</v>
      </c>
      <c r="C411" s="74" t="s">
        <v>947</v>
      </c>
      <c r="D411" s="74">
        <v>506146</v>
      </c>
      <c r="E411" s="74">
        <v>28834</v>
      </c>
      <c r="F411" s="74"/>
      <c r="G411" s="18">
        <v>28834</v>
      </c>
      <c r="H411" s="88">
        <v>17.553799999999999</v>
      </c>
      <c r="I411" s="38">
        <v>0</v>
      </c>
    </row>
    <row r="412" spans="1:9" x14ac:dyDescent="0.35">
      <c r="A412" s="65" t="s">
        <v>950</v>
      </c>
      <c r="B412" s="65" t="s">
        <v>61</v>
      </c>
      <c r="C412" s="74" t="s">
        <v>949</v>
      </c>
      <c r="D412" s="74">
        <v>2873207.33</v>
      </c>
      <c r="E412" s="74"/>
      <c r="F412" s="74"/>
      <c r="G412" s="18">
        <v>0</v>
      </c>
      <c r="H412" s="88" t="s">
        <v>1754</v>
      </c>
      <c r="I412" s="38">
        <v>0</v>
      </c>
    </row>
    <row r="413" spans="1:9" x14ac:dyDescent="0.35">
      <c r="A413" s="65" t="s">
        <v>952</v>
      </c>
      <c r="B413" s="65" t="s">
        <v>60</v>
      </c>
      <c r="C413" s="74" t="s">
        <v>951</v>
      </c>
      <c r="D413" s="74">
        <v>611943</v>
      </c>
      <c r="E413" s="74">
        <v>32745</v>
      </c>
      <c r="F413" s="74"/>
      <c r="G413" s="18">
        <v>32745</v>
      </c>
      <c r="H413" s="88">
        <v>18.688099999999999</v>
      </c>
      <c r="I413" s="38">
        <v>0</v>
      </c>
    </row>
    <row r="414" spans="1:9" x14ac:dyDescent="0.35">
      <c r="A414" s="65" t="s">
        <v>954</v>
      </c>
      <c r="B414" s="65" t="s">
        <v>68</v>
      </c>
      <c r="C414" s="74" t="s">
        <v>953</v>
      </c>
      <c r="D414" s="74">
        <v>10309943</v>
      </c>
      <c r="E414" s="74">
        <v>1446358</v>
      </c>
      <c r="F414" s="74"/>
      <c r="G414" s="18">
        <v>1446358</v>
      </c>
      <c r="H414" s="88">
        <v>7.1281999999999996</v>
      </c>
      <c r="I414" s="38">
        <v>0</v>
      </c>
    </row>
    <row r="415" spans="1:9" x14ac:dyDescent="0.35">
      <c r="A415" s="65" t="s">
        <v>956</v>
      </c>
      <c r="B415" s="65" t="s">
        <v>40</v>
      </c>
      <c r="C415" s="74" t="s">
        <v>955</v>
      </c>
      <c r="D415" s="74">
        <v>439993.17</v>
      </c>
      <c r="E415" s="74">
        <v>38006.69</v>
      </c>
      <c r="F415" s="74"/>
      <c r="G415" s="18">
        <v>38006.69</v>
      </c>
      <c r="H415" s="88">
        <v>11.576700000000001</v>
      </c>
      <c r="I415" s="38">
        <v>0</v>
      </c>
    </row>
    <row r="416" spans="1:9" x14ac:dyDescent="0.35">
      <c r="A416" s="65" t="s">
        <v>958</v>
      </c>
      <c r="B416" s="65" t="s">
        <v>70</v>
      </c>
      <c r="C416" s="74" t="s">
        <v>957</v>
      </c>
      <c r="D416" s="74">
        <v>403353.66</v>
      </c>
      <c r="E416" s="74"/>
      <c r="F416" s="74"/>
      <c r="G416" s="18">
        <v>0</v>
      </c>
      <c r="H416" s="88" t="s">
        <v>1754</v>
      </c>
      <c r="I416" s="38">
        <v>0</v>
      </c>
    </row>
    <row r="417" spans="1:9" x14ac:dyDescent="0.35">
      <c r="A417" s="65" t="s">
        <v>960</v>
      </c>
      <c r="B417" s="65" t="s">
        <v>46</v>
      </c>
      <c r="C417" s="74" t="s">
        <v>959</v>
      </c>
      <c r="D417" s="74">
        <v>2637273</v>
      </c>
      <c r="E417" s="74">
        <v>282909</v>
      </c>
      <c r="F417" s="74"/>
      <c r="G417" s="18">
        <v>282909</v>
      </c>
      <c r="H417" s="88">
        <v>9.3219999999999992</v>
      </c>
      <c r="I417" s="38">
        <v>0</v>
      </c>
    </row>
    <row r="418" spans="1:9" x14ac:dyDescent="0.35">
      <c r="A418" s="65" t="s">
        <v>963</v>
      </c>
      <c r="B418" s="65" t="s">
        <v>32</v>
      </c>
      <c r="C418" s="74" t="s">
        <v>962</v>
      </c>
      <c r="D418" s="74">
        <v>2655752</v>
      </c>
      <c r="E418" s="74">
        <v>64256</v>
      </c>
      <c r="F418" s="74"/>
      <c r="G418" s="18">
        <v>64256</v>
      </c>
      <c r="H418" s="88">
        <v>41.330800000000004</v>
      </c>
      <c r="I418" s="38">
        <v>0</v>
      </c>
    </row>
    <row r="419" spans="1:9" x14ac:dyDescent="0.35">
      <c r="A419" s="65" t="s">
        <v>966</v>
      </c>
      <c r="B419" s="65" t="s">
        <v>29</v>
      </c>
      <c r="C419" s="74" t="s">
        <v>965</v>
      </c>
      <c r="D419" s="74">
        <v>1231105.3899999999</v>
      </c>
      <c r="E419" s="74">
        <v>115311.09</v>
      </c>
      <c r="F419" s="74"/>
      <c r="G419" s="18">
        <v>115311.09</v>
      </c>
      <c r="H419" s="88">
        <v>10.676399999999999</v>
      </c>
      <c r="I419" s="38">
        <v>0</v>
      </c>
    </row>
    <row r="420" spans="1:9" x14ac:dyDescent="0.35">
      <c r="A420" s="65" t="s">
        <v>968</v>
      </c>
      <c r="B420" s="65" t="s">
        <v>48</v>
      </c>
      <c r="C420" s="74" t="s">
        <v>967</v>
      </c>
      <c r="D420" s="74">
        <v>1922558</v>
      </c>
      <c r="E420" s="74">
        <v>114273</v>
      </c>
      <c r="F420" s="74"/>
      <c r="G420" s="18">
        <v>114273</v>
      </c>
      <c r="H420" s="88">
        <v>16.824300000000001</v>
      </c>
      <c r="I420" s="38">
        <v>0</v>
      </c>
    </row>
    <row r="421" spans="1:9" x14ac:dyDescent="0.35">
      <c r="A421" s="65" t="s">
        <v>970</v>
      </c>
      <c r="B421" s="65" t="s">
        <v>61</v>
      </c>
      <c r="C421" s="74" t="s">
        <v>969</v>
      </c>
      <c r="D421" s="74">
        <v>1095043.44</v>
      </c>
      <c r="E421" s="74">
        <v>37545.360000000001</v>
      </c>
      <c r="F421" s="74"/>
      <c r="G421" s="18">
        <v>37545.360000000001</v>
      </c>
      <c r="H421" s="88">
        <v>29.165900000000001</v>
      </c>
      <c r="I421" s="38">
        <v>0</v>
      </c>
    </row>
    <row r="422" spans="1:9" x14ac:dyDescent="0.35">
      <c r="A422" s="65" t="s">
        <v>972</v>
      </c>
      <c r="B422" s="65" t="s">
        <v>60</v>
      </c>
      <c r="C422" s="74" t="s">
        <v>971</v>
      </c>
      <c r="D422" s="74">
        <v>4248759.54</v>
      </c>
      <c r="E422" s="74">
        <v>1064474.6100000001</v>
      </c>
      <c r="F422" s="74"/>
      <c r="G422" s="18">
        <v>1064474.6100000001</v>
      </c>
      <c r="H422" s="88">
        <v>3.9914000000000001</v>
      </c>
      <c r="I422" s="38">
        <v>0</v>
      </c>
    </row>
    <row r="423" spans="1:9" x14ac:dyDescent="0.35">
      <c r="A423" s="65" t="s">
        <v>974</v>
      </c>
      <c r="B423" s="65" t="s">
        <v>51</v>
      </c>
      <c r="C423" s="74" t="s">
        <v>973</v>
      </c>
      <c r="D423" s="74">
        <v>295914</v>
      </c>
      <c r="E423" s="74"/>
      <c r="F423" s="74"/>
      <c r="G423" s="18">
        <v>0</v>
      </c>
      <c r="H423" s="88" t="s">
        <v>1754</v>
      </c>
      <c r="I423" s="38">
        <v>0</v>
      </c>
    </row>
    <row r="424" spans="1:9" x14ac:dyDescent="0.35">
      <c r="A424" s="65" t="s">
        <v>976</v>
      </c>
      <c r="B424" s="65" t="s">
        <v>39</v>
      </c>
      <c r="C424" s="74" t="s">
        <v>975</v>
      </c>
      <c r="D424" s="74">
        <v>523579</v>
      </c>
      <c r="E424" s="74"/>
      <c r="F424" s="74"/>
      <c r="G424" s="18">
        <v>0</v>
      </c>
      <c r="H424" s="88" t="s">
        <v>1754</v>
      </c>
      <c r="I424" s="38">
        <v>0</v>
      </c>
    </row>
    <row r="425" spans="1:9" x14ac:dyDescent="0.35">
      <c r="A425" s="65" t="s">
        <v>978</v>
      </c>
      <c r="B425" s="65" t="s">
        <v>76</v>
      </c>
      <c r="C425" s="74" t="s">
        <v>977</v>
      </c>
      <c r="D425" s="74">
        <v>11711063</v>
      </c>
      <c r="E425" s="74">
        <v>1011309</v>
      </c>
      <c r="F425" s="74"/>
      <c r="G425" s="18">
        <v>1011309</v>
      </c>
      <c r="H425" s="88">
        <v>11.5801</v>
      </c>
      <c r="I425" s="38">
        <v>0</v>
      </c>
    </row>
    <row r="426" spans="1:9" x14ac:dyDescent="0.35">
      <c r="A426" s="65" t="s">
        <v>980</v>
      </c>
      <c r="B426" s="65" t="s">
        <v>42</v>
      </c>
      <c r="C426" s="74" t="s">
        <v>979</v>
      </c>
      <c r="D426" s="74">
        <v>656887</v>
      </c>
      <c r="E426" s="74">
        <v>61688</v>
      </c>
      <c r="F426" s="74"/>
      <c r="G426" s="18">
        <v>61688</v>
      </c>
      <c r="H426" s="88">
        <v>10.6485</v>
      </c>
      <c r="I426" s="38">
        <v>0</v>
      </c>
    </row>
    <row r="427" spans="1:9" x14ac:dyDescent="0.35">
      <c r="A427" s="65" t="s">
        <v>982</v>
      </c>
      <c r="B427" s="65" t="s">
        <v>48</v>
      </c>
      <c r="C427" s="74" t="s">
        <v>981</v>
      </c>
      <c r="D427" s="74">
        <v>2671488</v>
      </c>
      <c r="E427" s="74">
        <v>91501</v>
      </c>
      <c r="F427" s="74"/>
      <c r="G427" s="18">
        <v>91501</v>
      </c>
      <c r="H427" s="88">
        <v>29.196300000000001</v>
      </c>
      <c r="I427" s="38">
        <v>0</v>
      </c>
    </row>
    <row r="428" spans="1:9" x14ac:dyDescent="0.35">
      <c r="A428" s="65" t="s">
        <v>984</v>
      </c>
      <c r="B428" s="65" t="s">
        <v>30</v>
      </c>
      <c r="C428" s="74" t="s">
        <v>983</v>
      </c>
      <c r="D428" s="74">
        <v>559690.39</v>
      </c>
      <c r="E428" s="74">
        <v>8819.92</v>
      </c>
      <c r="F428" s="74"/>
      <c r="G428" s="18">
        <v>8819.92</v>
      </c>
      <c r="H428" s="88">
        <v>63.457500000000003</v>
      </c>
      <c r="I428" s="38">
        <v>0</v>
      </c>
    </row>
    <row r="429" spans="1:9" x14ac:dyDescent="0.35">
      <c r="A429" s="65" t="s">
        <v>986</v>
      </c>
      <c r="B429" s="65" t="s">
        <v>71</v>
      </c>
      <c r="C429" s="74" t="s">
        <v>985</v>
      </c>
      <c r="D429" s="74">
        <v>730375.91</v>
      </c>
      <c r="E429" s="74">
        <v>204806</v>
      </c>
      <c r="F429" s="74"/>
      <c r="G429" s="18">
        <v>204806</v>
      </c>
      <c r="H429" s="88">
        <v>3.5661999999999998</v>
      </c>
      <c r="I429" s="38">
        <v>0</v>
      </c>
    </row>
    <row r="430" spans="1:9" x14ac:dyDescent="0.35">
      <c r="A430" s="65" t="s">
        <v>988</v>
      </c>
      <c r="B430" s="65" t="s">
        <v>76</v>
      </c>
      <c r="C430" s="74" t="s">
        <v>987</v>
      </c>
      <c r="D430" s="74">
        <v>2431092</v>
      </c>
      <c r="E430" s="74">
        <v>717294</v>
      </c>
      <c r="F430" s="74"/>
      <c r="G430" s="18">
        <v>717294</v>
      </c>
      <c r="H430" s="88">
        <v>3.3893</v>
      </c>
      <c r="I430" s="38">
        <v>0</v>
      </c>
    </row>
    <row r="431" spans="1:9" x14ac:dyDescent="0.35">
      <c r="A431" s="65" t="s">
        <v>990</v>
      </c>
      <c r="B431" s="65" t="s">
        <v>52</v>
      </c>
      <c r="C431" s="74" t="s">
        <v>989</v>
      </c>
      <c r="D431" s="74">
        <v>645096.14</v>
      </c>
      <c r="E431" s="74">
        <v>59470.26</v>
      </c>
      <c r="F431" s="74"/>
      <c r="G431" s="18">
        <v>59470.26</v>
      </c>
      <c r="H431" s="88">
        <v>10.8474</v>
      </c>
      <c r="I431" s="38">
        <v>0</v>
      </c>
    </row>
    <row r="432" spans="1:9" x14ac:dyDescent="0.35">
      <c r="A432" s="65" t="s">
        <v>992</v>
      </c>
      <c r="B432" s="65" t="s">
        <v>34</v>
      </c>
      <c r="C432" s="74" t="s">
        <v>991</v>
      </c>
      <c r="D432" s="74">
        <v>738962</v>
      </c>
      <c r="E432" s="74">
        <v>49069</v>
      </c>
      <c r="F432" s="74"/>
      <c r="G432" s="18">
        <v>49069</v>
      </c>
      <c r="H432" s="88">
        <v>15.059699999999999</v>
      </c>
      <c r="I432" s="38">
        <v>0</v>
      </c>
    </row>
    <row r="433" spans="1:9" x14ac:dyDescent="0.35">
      <c r="A433" s="65" t="s">
        <v>994</v>
      </c>
      <c r="B433" s="65" t="s">
        <v>43</v>
      </c>
      <c r="C433" s="74" t="s">
        <v>993</v>
      </c>
      <c r="D433" s="74">
        <v>163229.23000000001</v>
      </c>
      <c r="E433" s="74"/>
      <c r="F433" s="74"/>
      <c r="G433" s="18">
        <v>0</v>
      </c>
      <c r="H433" s="88" t="s">
        <v>1754</v>
      </c>
      <c r="I433" s="38">
        <v>0</v>
      </c>
    </row>
    <row r="434" spans="1:9" x14ac:dyDescent="0.35">
      <c r="A434" s="65" t="s">
        <v>996</v>
      </c>
      <c r="B434" s="65" t="s">
        <v>54</v>
      </c>
      <c r="C434" s="74" t="s">
        <v>995</v>
      </c>
      <c r="D434" s="74">
        <v>1560478</v>
      </c>
      <c r="E434" s="74">
        <v>143032</v>
      </c>
      <c r="F434" s="74"/>
      <c r="G434" s="18">
        <v>143032</v>
      </c>
      <c r="H434" s="88">
        <v>10.91</v>
      </c>
      <c r="I434" s="38">
        <v>0</v>
      </c>
    </row>
    <row r="435" spans="1:9" x14ac:dyDescent="0.35">
      <c r="A435" s="65" t="s">
        <v>998</v>
      </c>
      <c r="B435" s="65" t="s">
        <v>57</v>
      </c>
      <c r="C435" s="74" t="s">
        <v>997</v>
      </c>
      <c r="D435" s="74">
        <v>205546.72</v>
      </c>
      <c r="E435" s="74">
        <v>6477.15</v>
      </c>
      <c r="F435" s="74"/>
      <c r="G435" s="18">
        <v>6477.15</v>
      </c>
      <c r="H435" s="88">
        <v>31.734100000000002</v>
      </c>
      <c r="I435" s="38">
        <v>0</v>
      </c>
    </row>
    <row r="436" spans="1:9" x14ac:dyDescent="0.35">
      <c r="A436" s="65" t="s">
        <v>1000</v>
      </c>
      <c r="B436" s="65" t="s">
        <v>15</v>
      </c>
      <c r="C436" s="74" t="s">
        <v>999</v>
      </c>
      <c r="D436" s="74">
        <v>1063482.1399999999</v>
      </c>
      <c r="E436" s="74">
        <v>1250</v>
      </c>
      <c r="F436" s="74"/>
      <c r="G436" s="18">
        <v>1250</v>
      </c>
      <c r="H436" s="88">
        <v>850.78570000000002</v>
      </c>
      <c r="I436" s="38">
        <v>0</v>
      </c>
    </row>
    <row r="437" spans="1:9" x14ac:dyDescent="0.35">
      <c r="A437" s="65" t="s">
        <v>1002</v>
      </c>
      <c r="B437" s="65" t="s">
        <v>54</v>
      </c>
      <c r="C437" s="74" t="s">
        <v>1001</v>
      </c>
      <c r="D437" s="74">
        <v>227839</v>
      </c>
      <c r="E437" s="74"/>
      <c r="F437" s="74"/>
      <c r="G437" s="18">
        <v>0</v>
      </c>
      <c r="H437" s="88" t="s">
        <v>1754</v>
      </c>
      <c r="I437" s="38">
        <v>0</v>
      </c>
    </row>
    <row r="438" spans="1:9" x14ac:dyDescent="0.35">
      <c r="A438" s="65" t="s">
        <v>1004</v>
      </c>
      <c r="B438" s="65" t="s">
        <v>48</v>
      </c>
      <c r="C438" s="74" t="s">
        <v>1003</v>
      </c>
      <c r="D438" s="74">
        <v>1742576</v>
      </c>
      <c r="E438" s="74">
        <v>47490</v>
      </c>
      <c r="F438" s="74"/>
      <c r="G438" s="18">
        <v>47490</v>
      </c>
      <c r="H438" s="88">
        <v>36.6935</v>
      </c>
      <c r="I438" s="38">
        <v>0</v>
      </c>
    </row>
    <row r="439" spans="1:9" x14ac:dyDescent="0.35">
      <c r="A439" s="65" t="s">
        <v>1006</v>
      </c>
      <c r="B439" s="65" t="s">
        <v>60</v>
      </c>
      <c r="C439" s="74" t="s">
        <v>1005</v>
      </c>
      <c r="D439" s="74">
        <v>1593545</v>
      </c>
      <c r="E439" s="74">
        <v>77548</v>
      </c>
      <c r="F439" s="74"/>
      <c r="G439" s="18">
        <v>77548</v>
      </c>
      <c r="H439" s="88">
        <v>20.549099999999999</v>
      </c>
      <c r="I439" s="38">
        <v>0</v>
      </c>
    </row>
    <row r="440" spans="1:9" x14ac:dyDescent="0.35">
      <c r="A440" s="65" t="s">
        <v>1008</v>
      </c>
      <c r="B440" s="65" t="s">
        <v>26</v>
      </c>
      <c r="C440" s="74" t="s">
        <v>1007</v>
      </c>
      <c r="D440" s="74">
        <v>850088.76</v>
      </c>
      <c r="E440" s="74"/>
      <c r="F440" s="74"/>
      <c r="G440" s="18">
        <v>0</v>
      </c>
      <c r="H440" s="88" t="s">
        <v>1754</v>
      </c>
      <c r="I440" s="38">
        <v>0</v>
      </c>
    </row>
    <row r="441" spans="1:9" x14ac:dyDescent="0.35">
      <c r="A441" s="65" t="s">
        <v>1010</v>
      </c>
      <c r="B441" s="65" t="s">
        <v>59</v>
      </c>
      <c r="C441" s="74" t="s">
        <v>1009</v>
      </c>
      <c r="D441" s="74">
        <v>150684</v>
      </c>
      <c r="E441" s="74"/>
      <c r="F441" s="74"/>
      <c r="G441" s="18">
        <v>0</v>
      </c>
      <c r="H441" s="88" t="s">
        <v>1754</v>
      </c>
      <c r="I441" s="38">
        <v>0</v>
      </c>
    </row>
    <row r="442" spans="1:9" x14ac:dyDescent="0.35">
      <c r="A442" s="65" t="s">
        <v>1012</v>
      </c>
      <c r="B442" s="65" t="s">
        <v>48</v>
      </c>
      <c r="C442" s="74" t="s">
        <v>1011</v>
      </c>
      <c r="D442" s="74">
        <v>4261522</v>
      </c>
      <c r="E442" s="74">
        <v>1498843</v>
      </c>
      <c r="F442" s="74"/>
      <c r="G442" s="18">
        <v>1498843</v>
      </c>
      <c r="H442" s="88">
        <v>2.8431999999999999</v>
      </c>
      <c r="I442" s="38">
        <v>0</v>
      </c>
    </row>
    <row r="443" spans="1:9" x14ac:dyDescent="0.35">
      <c r="A443" s="65" t="s">
        <v>1014</v>
      </c>
      <c r="B443" s="65" t="s">
        <v>51</v>
      </c>
      <c r="C443" s="74" t="s">
        <v>1013</v>
      </c>
      <c r="D443" s="74">
        <v>491722.32</v>
      </c>
      <c r="E443" s="74"/>
      <c r="F443" s="74"/>
      <c r="G443" s="18">
        <v>0</v>
      </c>
      <c r="H443" s="88" t="s">
        <v>1754</v>
      </c>
      <c r="I443" s="38">
        <v>0</v>
      </c>
    </row>
    <row r="444" spans="1:9" x14ac:dyDescent="0.35">
      <c r="A444" s="65" t="s">
        <v>1016</v>
      </c>
      <c r="B444" s="65" t="s">
        <v>53</v>
      </c>
      <c r="C444" s="74" t="s">
        <v>1015</v>
      </c>
      <c r="D444" s="74">
        <v>1820218.44</v>
      </c>
      <c r="E444" s="74">
        <v>234321</v>
      </c>
      <c r="F444" s="74"/>
      <c r="G444" s="18">
        <v>234321</v>
      </c>
      <c r="H444" s="88">
        <v>7.7680999999999996</v>
      </c>
      <c r="I444" s="38">
        <v>0</v>
      </c>
    </row>
    <row r="445" spans="1:9" x14ac:dyDescent="0.35">
      <c r="A445" s="65" t="s">
        <v>1020</v>
      </c>
      <c r="B445" s="65" t="s">
        <v>8</v>
      </c>
      <c r="C445" s="74" t="s">
        <v>1019</v>
      </c>
      <c r="D445" s="74">
        <v>1003104</v>
      </c>
      <c r="E445" s="74">
        <v>143378</v>
      </c>
      <c r="F445" s="74"/>
      <c r="G445" s="18">
        <v>143378</v>
      </c>
      <c r="H445" s="88">
        <v>6.9962</v>
      </c>
      <c r="I445" s="38">
        <v>0</v>
      </c>
    </row>
    <row r="446" spans="1:9" x14ac:dyDescent="0.35">
      <c r="A446" s="65" t="s">
        <v>1022</v>
      </c>
      <c r="B446" s="65" t="s">
        <v>66</v>
      </c>
      <c r="C446" s="74" t="s">
        <v>1021</v>
      </c>
      <c r="D446" s="74">
        <v>1149120.08</v>
      </c>
      <c r="E446" s="74"/>
      <c r="F446" s="74"/>
      <c r="G446" s="18">
        <v>0</v>
      </c>
      <c r="H446" s="88" t="s">
        <v>1754</v>
      </c>
      <c r="I446" s="38">
        <v>0</v>
      </c>
    </row>
    <row r="447" spans="1:9" x14ac:dyDescent="0.35">
      <c r="A447" s="65" t="s">
        <v>1024</v>
      </c>
      <c r="B447" s="65" t="s">
        <v>54</v>
      </c>
      <c r="C447" s="74" t="s">
        <v>1023</v>
      </c>
      <c r="D447" s="74">
        <v>1355806.97</v>
      </c>
      <c r="E447" s="74">
        <v>655679.85</v>
      </c>
      <c r="F447" s="74"/>
      <c r="G447" s="18">
        <v>655679.85</v>
      </c>
      <c r="H447" s="88">
        <v>2.0678000000000001</v>
      </c>
      <c r="I447" s="38">
        <v>0</v>
      </c>
    </row>
    <row r="448" spans="1:9" x14ac:dyDescent="0.35">
      <c r="A448" s="65" t="s">
        <v>1026</v>
      </c>
      <c r="B448" s="65" t="s">
        <v>29</v>
      </c>
      <c r="C448" s="74" t="s">
        <v>1025</v>
      </c>
      <c r="D448" s="74">
        <v>1555846</v>
      </c>
      <c r="E448" s="74">
        <v>227455</v>
      </c>
      <c r="F448" s="74"/>
      <c r="G448" s="18">
        <v>227455</v>
      </c>
      <c r="H448" s="88">
        <v>6.8402000000000003</v>
      </c>
      <c r="I448" s="38">
        <v>0</v>
      </c>
    </row>
    <row r="449" spans="1:9" x14ac:dyDescent="0.35">
      <c r="A449" s="65" t="s">
        <v>1028</v>
      </c>
      <c r="B449" s="65" t="s">
        <v>45</v>
      </c>
      <c r="C449" s="74" t="s">
        <v>1027</v>
      </c>
      <c r="D449" s="74">
        <v>228542.06</v>
      </c>
      <c r="E449" s="74"/>
      <c r="F449" s="74"/>
      <c r="G449" s="18">
        <v>0</v>
      </c>
      <c r="H449" s="88" t="s">
        <v>1754</v>
      </c>
      <c r="I449" s="38">
        <v>0</v>
      </c>
    </row>
    <row r="450" spans="1:9" x14ac:dyDescent="0.35">
      <c r="A450" s="65" t="s">
        <v>1030</v>
      </c>
      <c r="B450" s="65" t="s">
        <v>30</v>
      </c>
      <c r="C450" s="74" t="s">
        <v>1029</v>
      </c>
      <c r="D450" s="74">
        <v>1078686</v>
      </c>
      <c r="E450" s="74">
        <v>1048927</v>
      </c>
      <c r="F450" s="74"/>
      <c r="G450" s="18">
        <v>1048927</v>
      </c>
      <c r="H450" s="88">
        <v>1.0284</v>
      </c>
      <c r="I450" s="38">
        <v>0</v>
      </c>
    </row>
    <row r="451" spans="1:9" x14ac:dyDescent="0.35">
      <c r="A451" s="65" t="s">
        <v>1032</v>
      </c>
      <c r="B451" s="65" t="s">
        <v>77</v>
      </c>
      <c r="C451" s="74" t="s">
        <v>1031</v>
      </c>
      <c r="D451" s="74">
        <v>2310045</v>
      </c>
      <c r="E451" s="74">
        <v>113438</v>
      </c>
      <c r="F451" s="74"/>
      <c r="G451" s="18">
        <v>113438</v>
      </c>
      <c r="H451" s="88">
        <v>20.363900000000001</v>
      </c>
      <c r="I451" s="38">
        <v>0</v>
      </c>
    </row>
    <row r="452" spans="1:9" x14ac:dyDescent="0.35">
      <c r="A452" s="65" t="s">
        <v>1034</v>
      </c>
      <c r="B452" s="65" t="s">
        <v>54</v>
      </c>
      <c r="C452" s="74" t="s">
        <v>1033</v>
      </c>
      <c r="D452" s="74">
        <v>2990486</v>
      </c>
      <c r="E452" s="74">
        <v>244382</v>
      </c>
      <c r="F452" s="74"/>
      <c r="G452" s="18">
        <v>244382</v>
      </c>
      <c r="H452" s="88">
        <v>12.2369</v>
      </c>
      <c r="I452" s="38">
        <v>0</v>
      </c>
    </row>
    <row r="453" spans="1:9" x14ac:dyDescent="0.35">
      <c r="A453" s="65" t="s">
        <v>1037</v>
      </c>
      <c r="B453" s="65" t="s">
        <v>61</v>
      </c>
      <c r="C453" s="74" t="s">
        <v>1036</v>
      </c>
      <c r="D453" s="74">
        <v>263956.96000000002</v>
      </c>
      <c r="E453" s="74">
        <v>104163.3</v>
      </c>
      <c r="F453" s="74"/>
      <c r="G453" s="18">
        <v>104163.3</v>
      </c>
      <c r="H453" s="88">
        <v>2.5341</v>
      </c>
      <c r="I453" s="38">
        <v>0</v>
      </c>
    </row>
    <row r="454" spans="1:9" x14ac:dyDescent="0.35">
      <c r="A454" s="65" t="s">
        <v>1039</v>
      </c>
      <c r="B454" s="65" t="s">
        <v>65</v>
      </c>
      <c r="C454" s="74" t="s">
        <v>1038</v>
      </c>
      <c r="D454" s="74">
        <v>1487756</v>
      </c>
      <c r="E454" s="74">
        <v>140792</v>
      </c>
      <c r="F454" s="74"/>
      <c r="G454" s="18">
        <v>140792</v>
      </c>
      <c r="H454" s="88">
        <v>10.567</v>
      </c>
      <c r="I454" s="38">
        <v>0</v>
      </c>
    </row>
    <row r="455" spans="1:9" x14ac:dyDescent="0.35">
      <c r="A455" s="65" t="s">
        <v>1041</v>
      </c>
      <c r="B455" s="65" t="s">
        <v>51</v>
      </c>
      <c r="C455" s="74" t="s">
        <v>1040</v>
      </c>
      <c r="D455" s="74">
        <v>1388494</v>
      </c>
      <c r="E455" s="74">
        <v>14030</v>
      </c>
      <c r="F455" s="74"/>
      <c r="G455" s="18">
        <v>14030</v>
      </c>
      <c r="H455" s="88">
        <v>98.966099999999997</v>
      </c>
      <c r="I455" s="38">
        <v>0</v>
      </c>
    </row>
    <row r="456" spans="1:9" x14ac:dyDescent="0.35">
      <c r="A456" s="65" t="s">
        <v>1043</v>
      </c>
      <c r="B456" s="65" t="s">
        <v>64</v>
      </c>
      <c r="C456" s="74" t="s">
        <v>1042</v>
      </c>
      <c r="D456" s="74">
        <v>2106345</v>
      </c>
      <c r="E456" s="74">
        <v>134744</v>
      </c>
      <c r="F456" s="74"/>
      <c r="G456" s="18">
        <v>134744</v>
      </c>
      <c r="H456" s="88">
        <v>15.632199999999999</v>
      </c>
      <c r="I456" s="38">
        <v>0</v>
      </c>
    </row>
    <row r="457" spans="1:9" x14ac:dyDescent="0.35">
      <c r="A457" s="65" t="s">
        <v>1045</v>
      </c>
      <c r="B457" s="65" t="s">
        <v>70</v>
      </c>
      <c r="C457" s="74" t="s">
        <v>1044</v>
      </c>
      <c r="D457" s="74">
        <v>2004690</v>
      </c>
      <c r="E457" s="74">
        <v>91003</v>
      </c>
      <c r="F457" s="74"/>
      <c r="G457" s="18">
        <v>91003</v>
      </c>
      <c r="H457" s="88">
        <v>22.0288</v>
      </c>
      <c r="I457" s="38">
        <v>0</v>
      </c>
    </row>
    <row r="458" spans="1:9" x14ac:dyDescent="0.35">
      <c r="A458" s="65" t="s">
        <v>1047</v>
      </c>
      <c r="B458" s="65" t="s">
        <v>67</v>
      </c>
      <c r="C458" s="74" t="s">
        <v>1046</v>
      </c>
      <c r="D458" s="74">
        <v>567720.39</v>
      </c>
      <c r="E458" s="74">
        <v>40428.03</v>
      </c>
      <c r="F458" s="74"/>
      <c r="G458" s="18">
        <v>40428.03</v>
      </c>
      <c r="H458" s="88">
        <v>14.0427</v>
      </c>
      <c r="I458" s="38">
        <v>0</v>
      </c>
    </row>
    <row r="459" spans="1:9" x14ac:dyDescent="0.35">
      <c r="A459" s="65" t="s">
        <v>1049</v>
      </c>
      <c r="B459" s="65" t="s">
        <v>46</v>
      </c>
      <c r="C459" s="74" t="s">
        <v>1048</v>
      </c>
      <c r="D459" s="74">
        <v>282299</v>
      </c>
      <c r="E459" s="74">
        <v>161695</v>
      </c>
      <c r="F459" s="74"/>
      <c r="G459" s="18">
        <v>161695</v>
      </c>
      <c r="H459" s="88">
        <v>1.7459</v>
      </c>
      <c r="I459" s="38">
        <v>0</v>
      </c>
    </row>
    <row r="460" spans="1:9" x14ac:dyDescent="0.35">
      <c r="A460" s="65" t="s">
        <v>1051</v>
      </c>
      <c r="B460" s="65" t="s">
        <v>15</v>
      </c>
      <c r="C460" s="74" t="s">
        <v>1050</v>
      </c>
      <c r="D460" s="74">
        <v>916956.02</v>
      </c>
      <c r="E460" s="74">
        <v>33491.519999999997</v>
      </c>
      <c r="F460" s="74"/>
      <c r="G460" s="18">
        <v>33491.519999999997</v>
      </c>
      <c r="H460" s="88">
        <v>27.378799999999998</v>
      </c>
      <c r="I460" s="38">
        <v>0</v>
      </c>
    </row>
    <row r="461" spans="1:9" x14ac:dyDescent="0.35">
      <c r="A461" s="65" t="s">
        <v>1053</v>
      </c>
      <c r="B461" s="65" t="s">
        <v>19</v>
      </c>
      <c r="C461" s="74" t="s">
        <v>1052</v>
      </c>
      <c r="D461" s="74">
        <v>737901.55</v>
      </c>
      <c r="E461" s="74"/>
      <c r="F461" s="74"/>
      <c r="G461" s="18">
        <v>0</v>
      </c>
      <c r="H461" s="88" t="s">
        <v>1754</v>
      </c>
      <c r="I461" s="38">
        <v>0</v>
      </c>
    </row>
    <row r="462" spans="1:9" x14ac:dyDescent="0.35">
      <c r="A462" s="65" t="s">
        <v>1055</v>
      </c>
      <c r="B462" s="65" t="s">
        <v>10</v>
      </c>
      <c r="C462" s="74" t="s">
        <v>1054</v>
      </c>
      <c r="D462" s="74">
        <v>1919095</v>
      </c>
      <c r="E462" s="74">
        <v>136627</v>
      </c>
      <c r="F462" s="74"/>
      <c r="G462" s="18">
        <v>136627</v>
      </c>
      <c r="H462" s="88">
        <v>14.046200000000001</v>
      </c>
      <c r="I462" s="38">
        <v>0</v>
      </c>
    </row>
    <row r="463" spans="1:9" x14ac:dyDescent="0.35">
      <c r="A463" s="65" t="s">
        <v>1057</v>
      </c>
      <c r="B463" s="65" t="s">
        <v>60</v>
      </c>
      <c r="C463" s="74" t="s">
        <v>1056</v>
      </c>
      <c r="D463" s="74">
        <v>1144019</v>
      </c>
      <c r="E463" s="74">
        <v>11550</v>
      </c>
      <c r="F463" s="74"/>
      <c r="G463" s="18">
        <v>11550</v>
      </c>
      <c r="H463" s="88">
        <v>99.049300000000002</v>
      </c>
      <c r="I463" s="38">
        <v>0</v>
      </c>
    </row>
    <row r="464" spans="1:9" x14ac:dyDescent="0.35">
      <c r="A464" s="65" t="s">
        <v>1060</v>
      </c>
      <c r="B464" s="65" t="s">
        <v>68</v>
      </c>
      <c r="C464" s="74" t="s">
        <v>1059</v>
      </c>
      <c r="D464" s="74">
        <v>786292</v>
      </c>
      <c r="E464" s="74">
        <v>137361</v>
      </c>
      <c r="F464" s="74"/>
      <c r="G464" s="18">
        <v>137361</v>
      </c>
      <c r="H464" s="88">
        <v>5.7243000000000004</v>
      </c>
      <c r="I464" s="38">
        <v>0</v>
      </c>
    </row>
    <row r="465" spans="1:9" x14ac:dyDescent="0.35">
      <c r="A465" s="65" t="s">
        <v>1062</v>
      </c>
      <c r="B465" s="65" t="s">
        <v>60</v>
      </c>
      <c r="C465" s="74" t="s">
        <v>1061</v>
      </c>
      <c r="D465" s="74">
        <v>297665</v>
      </c>
      <c r="E465" s="74">
        <v>275532</v>
      </c>
      <c r="F465" s="74"/>
      <c r="G465" s="18">
        <v>275532</v>
      </c>
      <c r="H465" s="88">
        <v>1.0803</v>
      </c>
      <c r="I465" s="38">
        <v>0</v>
      </c>
    </row>
    <row r="466" spans="1:9" x14ac:dyDescent="0.35">
      <c r="A466" s="65" t="s">
        <v>1064</v>
      </c>
      <c r="B466" s="65" t="s">
        <v>41</v>
      </c>
      <c r="C466" s="74" t="s">
        <v>1063</v>
      </c>
      <c r="D466" s="74">
        <v>150260.59</v>
      </c>
      <c r="E466" s="74"/>
      <c r="F466" s="74"/>
      <c r="G466" s="18">
        <v>0</v>
      </c>
      <c r="H466" s="88" t="s">
        <v>1754</v>
      </c>
      <c r="I466" s="38">
        <v>0</v>
      </c>
    </row>
    <row r="467" spans="1:9" x14ac:dyDescent="0.35">
      <c r="A467" s="65" t="s">
        <v>1066</v>
      </c>
      <c r="B467" s="65" t="s">
        <v>48</v>
      </c>
      <c r="C467" s="74" t="s">
        <v>1065</v>
      </c>
      <c r="D467" s="74">
        <v>3372270</v>
      </c>
      <c r="E467" s="74">
        <v>74961</v>
      </c>
      <c r="F467" s="74"/>
      <c r="G467" s="18">
        <v>74961</v>
      </c>
      <c r="H467" s="88">
        <v>44.987000000000002</v>
      </c>
      <c r="I467" s="38">
        <v>0</v>
      </c>
    </row>
    <row r="468" spans="1:9" x14ac:dyDescent="0.35">
      <c r="A468" s="65" t="s">
        <v>1068</v>
      </c>
      <c r="B468" s="65" t="s">
        <v>17</v>
      </c>
      <c r="C468" s="74" t="s">
        <v>1067</v>
      </c>
      <c r="D468" s="74">
        <v>1902231</v>
      </c>
      <c r="E468" s="74">
        <v>1666483</v>
      </c>
      <c r="F468" s="74"/>
      <c r="G468" s="18">
        <v>1666483</v>
      </c>
      <c r="H468" s="88">
        <v>1.1415</v>
      </c>
      <c r="I468" s="38">
        <v>0</v>
      </c>
    </row>
    <row r="469" spans="1:9" x14ac:dyDescent="0.35">
      <c r="A469" s="65" t="s">
        <v>1070</v>
      </c>
      <c r="B469" s="65" t="s">
        <v>68</v>
      </c>
      <c r="C469" s="74" t="s">
        <v>1069</v>
      </c>
      <c r="D469" s="74">
        <v>5593775</v>
      </c>
      <c r="E469" s="74">
        <v>183602</v>
      </c>
      <c r="F469" s="74"/>
      <c r="G469" s="18">
        <v>183602</v>
      </c>
      <c r="H469" s="88">
        <v>30.466899999999999</v>
      </c>
      <c r="I469" s="38">
        <v>0</v>
      </c>
    </row>
    <row r="470" spans="1:9" x14ac:dyDescent="0.35">
      <c r="A470" s="65" t="s">
        <v>1072</v>
      </c>
      <c r="B470" s="65" t="s">
        <v>74</v>
      </c>
      <c r="C470" s="74" t="s">
        <v>1071</v>
      </c>
      <c r="D470" s="74">
        <v>973311.3</v>
      </c>
      <c r="E470" s="74">
        <v>15697.68</v>
      </c>
      <c r="F470" s="74"/>
      <c r="G470" s="18">
        <v>15697.68</v>
      </c>
      <c r="H470" s="88">
        <v>62.003500000000003</v>
      </c>
      <c r="I470" s="38">
        <v>0</v>
      </c>
    </row>
    <row r="471" spans="1:9" x14ac:dyDescent="0.35">
      <c r="A471" s="65" t="s">
        <v>1074</v>
      </c>
      <c r="B471" s="65" t="s">
        <v>51</v>
      </c>
      <c r="C471" s="74" t="s">
        <v>1073</v>
      </c>
      <c r="D471" s="74">
        <v>1213342.46</v>
      </c>
      <c r="E471" s="74">
        <v>304362.49</v>
      </c>
      <c r="F471" s="74"/>
      <c r="G471" s="18">
        <v>304362.49</v>
      </c>
      <c r="H471" s="88">
        <v>3.9864999999999999</v>
      </c>
      <c r="I471" s="38">
        <v>0</v>
      </c>
    </row>
    <row r="472" spans="1:9" x14ac:dyDescent="0.35">
      <c r="A472" s="65" t="s">
        <v>1076</v>
      </c>
      <c r="B472" s="65" t="s">
        <v>12</v>
      </c>
      <c r="C472" s="74" t="s">
        <v>1075</v>
      </c>
      <c r="D472" s="74">
        <v>698017.1</v>
      </c>
      <c r="E472" s="74"/>
      <c r="F472" s="74"/>
      <c r="G472" s="18">
        <v>0</v>
      </c>
      <c r="H472" s="88" t="s">
        <v>1754</v>
      </c>
      <c r="I472" s="38">
        <v>0</v>
      </c>
    </row>
    <row r="473" spans="1:9" x14ac:dyDescent="0.35">
      <c r="A473" s="65" t="s">
        <v>1078</v>
      </c>
      <c r="B473" s="65" t="s">
        <v>32</v>
      </c>
      <c r="C473" s="74" t="s">
        <v>1077</v>
      </c>
      <c r="D473" s="74">
        <v>2273456</v>
      </c>
      <c r="E473" s="74">
        <v>457696</v>
      </c>
      <c r="F473" s="74"/>
      <c r="G473" s="18">
        <v>457696</v>
      </c>
      <c r="H473" s="88">
        <v>4.9672000000000001</v>
      </c>
      <c r="I473" s="38">
        <v>0</v>
      </c>
    </row>
    <row r="474" spans="1:9" x14ac:dyDescent="0.35">
      <c r="A474" s="65" t="s">
        <v>1080</v>
      </c>
      <c r="B474" s="65" t="s">
        <v>48</v>
      </c>
      <c r="C474" s="74" t="s">
        <v>1079</v>
      </c>
      <c r="D474" s="74">
        <v>3338747</v>
      </c>
      <c r="E474" s="74">
        <v>240971</v>
      </c>
      <c r="F474" s="74"/>
      <c r="G474" s="18">
        <v>240971</v>
      </c>
      <c r="H474" s="88">
        <v>13.855399999999999</v>
      </c>
      <c r="I474" s="38">
        <v>0</v>
      </c>
    </row>
    <row r="475" spans="1:9" x14ac:dyDescent="0.35">
      <c r="A475" s="65" t="s">
        <v>1082</v>
      </c>
      <c r="B475" s="65" t="s">
        <v>50</v>
      </c>
      <c r="C475" s="74" t="s">
        <v>1081</v>
      </c>
      <c r="D475" s="74">
        <v>390891</v>
      </c>
      <c r="E475" s="74"/>
      <c r="F475" s="74"/>
      <c r="G475" s="18">
        <v>0</v>
      </c>
      <c r="H475" s="88" t="s">
        <v>1754</v>
      </c>
      <c r="I475" s="38">
        <v>0</v>
      </c>
    </row>
    <row r="476" spans="1:9" x14ac:dyDescent="0.35">
      <c r="A476" s="65" t="s">
        <v>1085</v>
      </c>
      <c r="B476" s="65" t="s">
        <v>75</v>
      </c>
      <c r="C476" s="74" t="s">
        <v>1084</v>
      </c>
      <c r="D476" s="74">
        <v>796576.31</v>
      </c>
      <c r="E476" s="74">
        <v>33825</v>
      </c>
      <c r="F476" s="74"/>
      <c r="G476" s="18">
        <v>33825</v>
      </c>
      <c r="H476" s="88">
        <v>23.549900000000001</v>
      </c>
      <c r="I476" s="38">
        <v>0</v>
      </c>
    </row>
    <row r="477" spans="1:9" x14ac:dyDescent="0.35">
      <c r="A477" s="65" t="s">
        <v>1087</v>
      </c>
      <c r="B477" s="65" t="s">
        <v>54</v>
      </c>
      <c r="C477" s="74" t="s">
        <v>1086</v>
      </c>
      <c r="D477" s="74">
        <v>5166822.25</v>
      </c>
      <c r="E477" s="74">
        <v>266972.69</v>
      </c>
      <c r="F477" s="74"/>
      <c r="G477" s="18">
        <v>266972.69</v>
      </c>
      <c r="H477" s="88">
        <v>19.353400000000001</v>
      </c>
      <c r="I477" s="38">
        <v>0</v>
      </c>
    </row>
    <row r="478" spans="1:9" x14ac:dyDescent="0.35">
      <c r="A478" s="65" t="s">
        <v>1090</v>
      </c>
      <c r="B478" s="65" t="s">
        <v>48</v>
      </c>
      <c r="C478" s="74" t="s">
        <v>1089</v>
      </c>
      <c r="D478" s="74">
        <v>429747</v>
      </c>
      <c r="E478" s="74">
        <v>26359</v>
      </c>
      <c r="F478" s="74"/>
      <c r="G478" s="18">
        <v>26359</v>
      </c>
      <c r="H478" s="88">
        <v>16.303599999999999</v>
      </c>
      <c r="I478" s="38">
        <v>0</v>
      </c>
    </row>
    <row r="479" spans="1:9" x14ac:dyDescent="0.35">
      <c r="A479" s="65" t="s">
        <v>1092</v>
      </c>
      <c r="B479" s="65" t="s">
        <v>69</v>
      </c>
      <c r="C479" s="74" t="s">
        <v>1091</v>
      </c>
      <c r="D479" s="74">
        <v>491852</v>
      </c>
      <c r="E479" s="74">
        <v>14134</v>
      </c>
      <c r="F479" s="74"/>
      <c r="G479" s="18">
        <v>14134</v>
      </c>
      <c r="H479" s="88">
        <v>34.799199999999999</v>
      </c>
      <c r="I479" s="38">
        <v>0</v>
      </c>
    </row>
    <row r="480" spans="1:9" x14ac:dyDescent="0.35">
      <c r="A480" s="65" t="s">
        <v>1094</v>
      </c>
      <c r="B480" s="65" t="s">
        <v>77</v>
      </c>
      <c r="C480" s="74" t="s">
        <v>1093</v>
      </c>
      <c r="D480" s="74">
        <v>85209</v>
      </c>
      <c r="E480" s="74"/>
      <c r="F480" s="74"/>
      <c r="G480" s="18">
        <v>0</v>
      </c>
      <c r="H480" s="88" t="s">
        <v>1754</v>
      </c>
      <c r="I480" s="38">
        <v>0</v>
      </c>
    </row>
    <row r="481" spans="1:9" x14ac:dyDescent="0.35">
      <c r="A481" s="65" t="s">
        <v>1096</v>
      </c>
      <c r="B481" s="65" t="s">
        <v>51</v>
      </c>
      <c r="C481" s="74" t="s">
        <v>1095</v>
      </c>
      <c r="D481" s="74">
        <v>860710.15</v>
      </c>
      <c r="E481" s="74"/>
      <c r="F481" s="74"/>
      <c r="G481" s="18">
        <v>0</v>
      </c>
      <c r="H481" s="88" t="s">
        <v>1754</v>
      </c>
      <c r="I481" s="38">
        <v>0</v>
      </c>
    </row>
    <row r="482" spans="1:9" x14ac:dyDescent="0.35">
      <c r="A482" s="65" t="s">
        <v>1098</v>
      </c>
      <c r="B482" s="65" t="s">
        <v>50</v>
      </c>
      <c r="C482" s="74" t="s">
        <v>1097</v>
      </c>
      <c r="D482" s="74">
        <v>200350</v>
      </c>
      <c r="E482" s="74">
        <v>44430</v>
      </c>
      <c r="F482" s="74"/>
      <c r="G482" s="18">
        <v>44430</v>
      </c>
      <c r="H482" s="88">
        <v>4.5092999999999996</v>
      </c>
      <c r="I482" s="38">
        <v>0</v>
      </c>
    </row>
    <row r="483" spans="1:9" x14ac:dyDescent="0.35">
      <c r="A483" s="65" t="s">
        <v>3508</v>
      </c>
      <c r="B483" s="65" t="s">
        <v>8</v>
      </c>
      <c r="C483" s="74" t="s">
        <v>1757</v>
      </c>
      <c r="D483" s="74">
        <v>85759789.700000003</v>
      </c>
      <c r="E483" s="74">
        <v>92695335.319999993</v>
      </c>
      <c r="F483" s="74">
        <v>20263759.75</v>
      </c>
      <c r="G483" s="18">
        <v>72431575.569999993</v>
      </c>
      <c r="H483" s="88">
        <v>1.1839999999999999</v>
      </c>
      <c r="I483" s="38">
        <v>0</v>
      </c>
    </row>
    <row r="484" spans="1:9" x14ac:dyDescent="0.35">
      <c r="A484" s="65" t="s">
        <v>3509</v>
      </c>
      <c r="B484" s="65" t="s">
        <v>10</v>
      </c>
      <c r="C484" s="74" t="s">
        <v>1759</v>
      </c>
      <c r="D484" s="74">
        <v>35893464</v>
      </c>
      <c r="E484" s="74">
        <v>7165158</v>
      </c>
      <c r="F484" s="74">
        <v>3676737</v>
      </c>
      <c r="G484" s="18">
        <v>3488421</v>
      </c>
      <c r="H484" s="88">
        <v>10.289300000000001</v>
      </c>
      <c r="I484" s="38">
        <v>0</v>
      </c>
    </row>
    <row r="485" spans="1:9" x14ac:dyDescent="0.35">
      <c r="A485" s="65" t="s">
        <v>3510</v>
      </c>
      <c r="B485" s="65" t="s">
        <v>12</v>
      </c>
      <c r="C485" s="74" t="s">
        <v>1760</v>
      </c>
      <c r="D485" s="74">
        <v>52230071</v>
      </c>
      <c r="E485" s="74">
        <v>109739851</v>
      </c>
      <c r="F485" s="74">
        <v>28469349</v>
      </c>
      <c r="G485" s="18">
        <v>81270502</v>
      </c>
      <c r="H485" s="88">
        <v>0.64270000000000005</v>
      </c>
      <c r="I485" s="38">
        <v>6.67</v>
      </c>
    </row>
    <row r="486" spans="1:9" x14ac:dyDescent="0.35">
      <c r="A486" s="65" t="s">
        <v>3511</v>
      </c>
      <c r="B486" s="65" t="s">
        <v>14</v>
      </c>
      <c r="C486" s="74" t="s">
        <v>1761</v>
      </c>
      <c r="D486" s="74">
        <v>69947436</v>
      </c>
      <c r="E486" s="74">
        <v>21961878</v>
      </c>
      <c r="F486" s="74">
        <v>5402341</v>
      </c>
      <c r="G486" s="18">
        <v>16559537</v>
      </c>
      <c r="H486" s="88">
        <v>4.2240000000000002</v>
      </c>
      <c r="I486" s="38">
        <v>0</v>
      </c>
    </row>
    <row r="487" spans="1:9" x14ac:dyDescent="0.35">
      <c r="A487" s="65" t="s">
        <v>3512</v>
      </c>
      <c r="B487" s="65" t="s">
        <v>15</v>
      </c>
      <c r="C487" s="74" t="s">
        <v>1762</v>
      </c>
      <c r="D487" s="74">
        <v>11756804</v>
      </c>
      <c r="E487" s="74">
        <v>11941386</v>
      </c>
      <c r="F487" s="74">
        <v>436024</v>
      </c>
      <c r="G487" s="18">
        <v>11505362</v>
      </c>
      <c r="H487" s="88">
        <v>1.0219</v>
      </c>
      <c r="I487" s="38">
        <v>0</v>
      </c>
    </row>
    <row r="488" spans="1:9" x14ac:dyDescent="0.35">
      <c r="A488" s="65" t="s">
        <v>3513</v>
      </c>
      <c r="B488" s="65" t="s">
        <v>17</v>
      </c>
      <c r="C488" s="74" t="s">
        <v>1763</v>
      </c>
      <c r="D488" s="74">
        <v>40639441.609999999</v>
      </c>
      <c r="E488" s="74">
        <v>37904366.5</v>
      </c>
      <c r="F488" s="74">
        <v>9480772.5600000005</v>
      </c>
      <c r="G488" s="18">
        <v>28423593.939999998</v>
      </c>
      <c r="H488" s="88">
        <v>1.4298</v>
      </c>
      <c r="I488" s="38">
        <v>0</v>
      </c>
    </row>
    <row r="489" spans="1:9" x14ac:dyDescent="0.35">
      <c r="A489" s="65" t="s">
        <v>3514</v>
      </c>
      <c r="B489" s="65" t="s">
        <v>19</v>
      </c>
      <c r="C489" s="74" t="s">
        <v>1764</v>
      </c>
      <c r="D489" s="74">
        <v>17156425</v>
      </c>
      <c r="E489" s="74">
        <v>21159601</v>
      </c>
      <c r="F489" s="74">
        <v>2820622</v>
      </c>
      <c r="G489" s="18">
        <v>18338979</v>
      </c>
      <c r="H489" s="88">
        <v>0.9355</v>
      </c>
      <c r="I489" s="38">
        <v>3.33</v>
      </c>
    </row>
    <row r="490" spans="1:9" x14ac:dyDescent="0.35">
      <c r="A490" s="65" t="s">
        <v>3515</v>
      </c>
      <c r="B490" s="65" t="s">
        <v>21</v>
      </c>
      <c r="C490" s="74" t="s">
        <v>1765</v>
      </c>
      <c r="D490" s="74">
        <v>46983738</v>
      </c>
      <c r="E490" s="74">
        <v>9858203</v>
      </c>
      <c r="F490" s="74">
        <v>3673400</v>
      </c>
      <c r="G490" s="18">
        <v>6184803</v>
      </c>
      <c r="H490" s="88">
        <v>7.5965999999999996</v>
      </c>
      <c r="I490" s="38">
        <v>0</v>
      </c>
    </row>
    <row r="491" spans="1:9" x14ac:dyDescent="0.35">
      <c r="A491" s="65" t="s">
        <v>3516</v>
      </c>
      <c r="B491" s="65" t="s">
        <v>23</v>
      </c>
      <c r="C491" s="74" t="s">
        <v>1766</v>
      </c>
      <c r="D491" s="74">
        <v>7435172.1399999997</v>
      </c>
      <c r="E491" s="74">
        <v>18961499.09</v>
      </c>
      <c r="F491" s="74">
        <v>3609925.57</v>
      </c>
      <c r="G491" s="18">
        <v>15351573.52</v>
      </c>
      <c r="H491" s="88">
        <v>0.48430000000000001</v>
      </c>
      <c r="I491" s="38">
        <v>10</v>
      </c>
    </row>
    <row r="492" spans="1:9" x14ac:dyDescent="0.35">
      <c r="A492" s="65" t="s">
        <v>3517</v>
      </c>
      <c r="B492" s="65" t="s">
        <v>26</v>
      </c>
      <c r="C492" s="74" t="s">
        <v>1767</v>
      </c>
      <c r="D492" s="74">
        <v>8976466</v>
      </c>
      <c r="E492" s="74">
        <v>20866635</v>
      </c>
      <c r="F492" s="74">
        <v>6864848</v>
      </c>
      <c r="G492" s="18">
        <v>14001787</v>
      </c>
      <c r="H492" s="88">
        <v>0.6411</v>
      </c>
      <c r="I492" s="38">
        <v>6.67</v>
      </c>
    </row>
    <row r="493" spans="1:9" x14ac:dyDescent="0.35">
      <c r="A493" s="65" t="s">
        <v>3518</v>
      </c>
      <c r="B493" s="65" t="s">
        <v>28</v>
      </c>
      <c r="C493" s="74" t="s">
        <v>1768</v>
      </c>
      <c r="D493" s="74">
        <v>6143349</v>
      </c>
      <c r="E493" s="74">
        <v>10032618</v>
      </c>
      <c r="F493" s="74">
        <v>1824482</v>
      </c>
      <c r="G493" s="18">
        <v>8208136</v>
      </c>
      <c r="H493" s="88">
        <v>0.74839999999999995</v>
      </c>
      <c r="I493" s="38">
        <v>6.67</v>
      </c>
    </row>
    <row r="494" spans="1:9" x14ac:dyDescent="0.35">
      <c r="A494" s="65" t="s">
        <v>3519</v>
      </c>
      <c r="B494" s="65" t="s">
        <v>29</v>
      </c>
      <c r="C494" s="74" t="s">
        <v>1769</v>
      </c>
      <c r="D494" s="74">
        <v>39680995</v>
      </c>
      <c r="E494" s="74">
        <v>12389846.48</v>
      </c>
      <c r="F494" s="74">
        <v>5810975.3899999997</v>
      </c>
      <c r="G494" s="18">
        <v>6578871.0900000008</v>
      </c>
      <c r="H494" s="88">
        <v>6.0316000000000001</v>
      </c>
      <c r="I494" s="38">
        <v>0</v>
      </c>
    </row>
    <row r="495" spans="1:9" x14ac:dyDescent="0.35">
      <c r="A495" s="65" t="s">
        <v>3520</v>
      </c>
      <c r="B495" s="65" t="s">
        <v>30</v>
      </c>
      <c r="C495" s="74" t="s">
        <v>1770</v>
      </c>
      <c r="D495" s="74">
        <v>73628370.629999995</v>
      </c>
      <c r="E495" s="74">
        <v>82504554.140000001</v>
      </c>
      <c r="F495" s="74">
        <v>26620929.879999999</v>
      </c>
      <c r="G495" s="18">
        <v>55883624.260000005</v>
      </c>
      <c r="H495" s="88">
        <v>1.3174999999999999</v>
      </c>
      <c r="I495" s="38">
        <v>0</v>
      </c>
    </row>
    <row r="496" spans="1:9" x14ac:dyDescent="0.35">
      <c r="A496" s="65" t="s">
        <v>3521</v>
      </c>
      <c r="B496" s="65" t="s">
        <v>32</v>
      </c>
      <c r="C496" s="74" t="s">
        <v>1771</v>
      </c>
      <c r="D496" s="74">
        <v>48078000</v>
      </c>
      <c r="E496" s="74">
        <v>157929705.52000001</v>
      </c>
      <c r="F496" s="74">
        <v>81508000</v>
      </c>
      <c r="G496" s="18">
        <v>76421705.520000011</v>
      </c>
      <c r="H496" s="88">
        <v>0.62909999999999999</v>
      </c>
      <c r="I496" s="38">
        <v>6.67</v>
      </c>
    </row>
    <row r="497" spans="1:9" x14ac:dyDescent="0.35">
      <c r="A497" s="65" t="s">
        <v>3522</v>
      </c>
      <c r="B497" s="65" t="s">
        <v>33</v>
      </c>
      <c r="C497" s="74" t="s">
        <v>1772</v>
      </c>
      <c r="D497" s="74">
        <v>32528674.359999999</v>
      </c>
      <c r="E497" s="74">
        <v>10510785.310000001</v>
      </c>
      <c r="F497" s="74">
        <v>4453451.3600000003</v>
      </c>
      <c r="G497" s="18">
        <v>6057333.9500000002</v>
      </c>
      <c r="H497" s="88">
        <v>5.3700999999999999</v>
      </c>
      <c r="I497" s="38">
        <v>0</v>
      </c>
    </row>
    <row r="498" spans="1:9" x14ac:dyDescent="0.35">
      <c r="A498" s="65" t="s">
        <v>3523</v>
      </c>
      <c r="B498" s="65" t="s">
        <v>34</v>
      </c>
      <c r="C498" s="74" t="s">
        <v>1773</v>
      </c>
      <c r="D498" s="74">
        <v>4963127.4400000004</v>
      </c>
      <c r="E498" s="74">
        <v>14982621.449999999</v>
      </c>
      <c r="F498" s="74">
        <v>4799099.32</v>
      </c>
      <c r="G498" s="18">
        <v>10183522.129999999</v>
      </c>
      <c r="H498" s="88">
        <v>0.4874</v>
      </c>
      <c r="I498" s="38">
        <v>10</v>
      </c>
    </row>
    <row r="499" spans="1:9" x14ac:dyDescent="0.35">
      <c r="A499" s="65" t="s">
        <v>3524</v>
      </c>
      <c r="B499" s="65" t="s">
        <v>35</v>
      </c>
      <c r="C499" s="74" t="s">
        <v>1774</v>
      </c>
      <c r="D499" s="74">
        <v>18093673</v>
      </c>
      <c r="E499" s="74">
        <v>11988566</v>
      </c>
      <c r="F499" s="74">
        <v>3973191</v>
      </c>
      <c r="G499" s="18">
        <v>8015375</v>
      </c>
      <c r="H499" s="88">
        <v>2.2574000000000001</v>
      </c>
      <c r="I499" s="38">
        <v>0</v>
      </c>
    </row>
    <row r="500" spans="1:9" x14ac:dyDescent="0.35">
      <c r="A500" s="65" t="s">
        <v>3525</v>
      </c>
      <c r="B500" s="65" t="s">
        <v>37</v>
      </c>
      <c r="C500" s="74" t="s">
        <v>1775</v>
      </c>
      <c r="D500" s="74">
        <v>28731167</v>
      </c>
      <c r="E500" s="74">
        <v>12967367</v>
      </c>
      <c r="F500" s="74">
        <v>2465836</v>
      </c>
      <c r="G500" s="18">
        <v>10501531</v>
      </c>
      <c r="H500" s="88">
        <v>2.7359</v>
      </c>
      <c r="I500" s="38">
        <v>0</v>
      </c>
    </row>
    <row r="501" spans="1:9" x14ac:dyDescent="0.35">
      <c r="A501" s="65" t="s">
        <v>3526</v>
      </c>
      <c r="B501" s="65" t="s">
        <v>39</v>
      </c>
      <c r="C501" s="74" t="s">
        <v>1776</v>
      </c>
      <c r="D501" s="74">
        <v>38739528.579999998</v>
      </c>
      <c r="E501" s="74">
        <v>14441234.02</v>
      </c>
      <c r="F501" s="74">
        <v>7509303.4500000002</v>
      </c>
      <c r="G501" s="18">
        <v>6931930.5699999994</v>
      </c>
      <c r="H501" s="88">
        <v>5.5885999999999996</v>
      </c>
      <c r="I501" s="38">
        <v>0</v>
      </c>
    </row>
    <row r="502" spans="1:9" x14ac:dyDescent="0.35">
      <c r="A502" s="65" t="s">
        <v>3527</v>
      </c>
      <c r="B502" s="65" t="s">
        <v>40</v>
      </c>
      <c r="C502" s="74" t="s">
        <v>1777</v>
      </c>
      <c r="D502" s="74">
        <v>8351600.04</v>
      </c>
      <c r="E502" s="74">
        <v>1816733.17</v>
      </c>
      <c r="F502" s="74">
        <v>570055.93999999994</v>
      </c>
      <c r="G502" s="18">
        <v>1246677.23</v>
      </c>
      <c r="H502" s="88">
        <v>6.6990999999999996</v>
      </c>
      <c r="I502" s="38">
        <v>0</v>
      </c>
    </row>
    <row r="503" spans="1:9" x14ac:dyDescent="0.35">
      <c r="A503" s="65" t="s">
        <v>3528</v>
      </c>
      <c r="B503" s="65" t="s">
        <v>41</v>
      </c>
      <c r="C503" s="74" t="s">
        <v>1778</v>
      </c>
      <c r="D503" s="74">
        <v>20016307</v>
      </c>
      <c r="E503" s="74">
        <v>16728762</v>
      </c>
      <c r="F503" s="74">
        <v>6648130</v>
      </c>
      <c r="G503" s="18">
        <v>10080632</v>
      </c>
      <c r="H503" s="88">
        <v>1.9856</v>
      </c>
      <c r="I503" s="38">
        <v>0</v>
      </c>
    </row>
    <row r="504" spans="1:9" x14ac:dyDescent="0.35">
      <c r="A504" s="65" t="s">
        <v>3529</v>
      </c>
      <c r="B504" s="65" t="s">
        <v>42</v>
      </c>
      <c r="C504" s="74" t="s">
        <v>1779</v>
      </c>
      <c r="D504" s="74">
        <v>46114049</v>
      </c>
      <c r="E504" s="74">
        <v>18244434</v>
      </c>
      <c r="F504" s="74">
        <v>4362871</v>
      </c>
      <c r="G504" s="18">
        <v>13881563</v>
      </c>
      <c r="H504" s="88">
        <v>3.3220000000000001</v>
      </c>
      <c r="I504" s="38">
        <v>0</v>
      </c>
    </row>
    <row r="505" spans="1:9" x14ac:dyDescent="0.35">
      <c r="A505" s="65" t="s">
        <v>3530</v>
      </c>
      <c r="B505" s="65" t="s">
        <v>43</v>
      </c>
      <c r="C505" s="74" t="s">
        <v>1780</v>
      </c>
      <c r="D505" s="74">
        <v>44638109</v>
      </c>
      <c r="E505" s="74">
        <v>14046468</v>
      </c>
      <c r="F505" s="74">
        <v>1741403</v>
      </c>
      <c r="G505" s="18">
        <v>12305065</v>
      </c>
      <c r="H505" s="88">
        <v>3.6276000000000002</v>
      </c>
      <c r="I505" s="38">
        <v>0</v>
      </c>
    </row>
    <row r="506" spans="1:9" x14ac:dyDescent="0.35">
      <c r="A506" s="65" t="s">
        <v>3531</v>
      </c>
      <c r="B506" s="65" t="s">
        <v>44</v>
      </c>
      <c r="C506" s="74" t="s">
        <v>1781</v>
      </c>
      <c r="D506" s="74">
        <v>57457323.200000003</v>
      </c>
      <c r="E506" s="74">
        <v>11506126.16</v>
      </c>
      <c r="F506" s="74">
        <v>3569355.08</v>
      </c>
      <c r="G506" s="18">
        <v>7936771.0800000001</v>
      </c>
      <c r="H506" s="88">
        <v>7.2393999999999998</v>
      </c>
      <c r="I506" s="38">
        <v>0</v>
      </c>
    </row>
    <row r="507" spans="1:9" x14ac:dyDescent="0.35">
      <c r="A507" s="65" t="s">
        <v>3532</v>
      </c>
      <c r="B507" s="65" t="s">
        <v>45</v>
      </c>
      <c r="C507" s="74" t="s">
        <v>1782</v>
      </c>
      <c r="D507" s="74">
        <v>20985147</v>
      </c>
      <c r="E507" s="74">
        <v>21364865</v>
      </c>
      <c r="F507" s="74">
        <v>4605856</v>
      </c>
      <c r="G507" s="18">
        <v>16759009</v>
      </c>
      <c r="H507" s="88">
        <v>1.2522</v>
      </c>
      <c r="I507" s="38">
        <v>0</v>
      </c>
    </row>
    <row r="508" spans="1:9" x14ac:dyDescent="0.35">
      <c r="A508" s="65" t="s">
        <v>3533</v>
      </c>
      <c r="B508" s="65" t="s">
        <v>46</v>
      </c>
      <c r="C508" s="74" t="s">
        <v>1783</v>
      </c>
      <c r="D508" s="74">
        <v>117420672.22</v>
      </c>
      <c r="E508" s="74">
        <v>248211061.90000001</v>
      </c>
      <c r="F508" s="74">
        <v>22932711.82</v>
      </c>
      <c r="G508" s="18">
        <v>225278350.08000001</v>
      </c>
      <c r="H508" s="88">
        <v>0.5212</v>
      </c>
      <c r="I508" s="38">
        <v>6.67</v>
      </c>
    </row>
    <row r="509" spans="1:9" x14ac:dyDescent="0.35">
      <c r="A509" s="65" t="s">
        <v>3534</v>
      </c>
      <c r="B509" s="65" t="s">
        <v>47</v>
      </c>
      <c r="C509" s="74" t="s">
        <v>1784</v>
      </c>
      <c r="D509" s="74">
        <v>8145190.4199999999</v>
      </c>
      <c r="E509" s="74">
        <v>12877306.5</v>
      </c>
      <c r="F509" s="74">
        <v>2789201.04</v>
      </c>
      <c r="G509" s="18">
        <v>10088105.460000001</v>
      </c>
      <c r="H509" s="88">
        <v>0.80740000000000001</v>
      </c>
      <c r="I509" s="38">
        <v>3.33</v>
      </c>
    </row>
    <row r="510" spans="1:9" x14ac:dyDescent="0.35">
      <c r="A510" s="65" t="s">
        <v>3535</v>
      </c>
      <c r="B510" s="65" t="s">
        <v>48</v>
      </c>
      <c r="C510" s="74" t="s">
        <v>1785</v>
      </c>
      <c r="D510" s="74">
        <v>296152000</v>
      </c>
      <c r="E510" s="74">
        <v>443892000</v>
      </c>
      <c r="F510" s="74">
        <v>51029000</v>
      </c>
      <c r="G510" s="18">
        <v>392863000</v>
      </c>
      <c r="H510" s="88">
        <v>0.75380000000000003</v>
      </c>
      <c r="I510" s="38">
        <v>3.33</v>
      </c>
    </row>
    <row r="511" spans="1:9" x14ac:dyDescent="0.35">
      <c r="A511" s="65" t="s">
        <v>3536</v>
      </c>
      <c r="B511" s="65" t="s">
        <v>50</v>
      </c>
      <c r="C511" s="74" t="s">
        <v>1786</v>
      </c>
      <c r="D511" s="74">
        <v>59909900</v>
      </c>
      <c r="E511" s="74">
        <v>22721442</v>
      </c>
      <c r="F511" s="74">
        <v>6253640</v>
      </c>
      <c r="G511" s="18">
        <v>16467802</v>
      </c>
      <c r="H511" s="88">
        <v>3.6379999999999999</v>
      </c>
      <c r="I511" s="38">
        <v>0</v>
      </c>
    </row>
    <row r="512" spans="1:9" x14ac:dyDescent="0.35">
      <c r="A512" s="65" t="s">
        <v>3537</v>
      </c>
      <c r="B512" s="65" t="s">
        <v>51</v>
      </c>
      <c r="C512" s="74" t="s">
        <v>1787</v>
      </c>
      <c r="D512" s="74">
        <v>28057147.440000001</v>
      </c>
      <c r="E512" s="74">
        <v>71331765</v>
      </c>
      <c r="F512" s="74">
        <v>6835106.4500000002</v>
      </c>
      <c r="G512" s="18">
        <v>64496658.549999997</v>
      </c>
      <c r="H512" s="88">
        <v>0.435</v>
      </c>
      <c r="I512" s="38">
        <v>10</v>
      </c>
    </row>
    <row r="513" spans="1:9" x14ac:dyDescent="0.35">
      <c r="A513" s="65" t="s">
        <v>3538</v>
      </c>
      <c r="B513" s="65" t="s">
        <v>52</v>
      </c>
      <c r="C513" s="74" t="s">
        <v>1788</v>
      </c>
      <c r="D513" s="74">
        <v>39584382</v>
      </c>
      <c r="E513" s="74">
        <v>123441318</v>
      </c>
      <c r="F513" s="74">
        <v>22071920</v>
      </c>
      <c r="G513" s="18">
        <v>101369398</v>
      </c>
      <c r="H513" s="88">
        <v>0.39050000000000001</v>
      </c>
      <c r="I513" s="38">
        <v>10</v>
      </c>
    </row>
    <row r="514" spans="1:9" x14ac:dyDescent="0.35">
      <c r="A514" s="65" t="s">
        <v>3539</v>
      </c>
      <c r="B514" s="65" t="s">
        <v>53</v>
      </c>
      <c r="C514" s="74" t="s">
        <v>1789</v>
      </c>
      <c r="D514" s="74">
        <v>55531706</v>
      </c>
      <c r="E514" s="74">
        <v>21039840</v>
      </c>
      <c r="F514" s="74">
        <v>3606819</v>
      </c>
      <c r="G514" s="18">
        <v>17433021</v>
      </c>
      <c r="H514" s="88">
        <v>3.1854</v>
      </c>
      <c r="I514" s="38">
        <v>0</v>
      </c>
    </row>
    <row r="515" spans="1:9" x14ac:dyDescent="0.35">
      <c r="A515" s="65" t="s">
        <v>3540</v>
      </c>
      <c r="B515" s="65" t="s">
        <v>54</v>
      </c>
      <c r="C515" s="74" t="s">
        <v>1790</v>
      </c>
      <c r="D515" s="74">
        <v>94745726.609999999</v>
      </c>
      <c r="E515" s="74">
        <v>112771427.65000001</v>
      </c>
      <c r="F515" s="74">
        <v>34648268.82</v>
      </c>
      <c r="G515" s="18">
        <v>78123158.830000013</v>
      </c>
      <c r="H515" s="88">
        <v>1.2128000000000001</v>
      </c>
      <c r="I515" s="38">
        <v>0</v>
      </c>
    </row>
    <row r="516" spans="1:9" x14ac:dyDescent="0.35">
      <c r="A516" s="65" t="s">
        <v>3541</v>
      </c>
      <c r="B516" s="65" t="s">
        <v>55</v>
      </c>
      <c r="C516" s="74" t="s">
        <v>1791</v>
      </c>
      <c r="D516" s="74">
        <v>3739272.28</v>
      </c>
      <c r="E516" s="74">
        <v>5096707.9000000004</v>
      </c>
      <c r="F516" s="74">
        <v>2368596.25</v>
      </c>
      <c r="G516" s="18">
        <v>2728111.6500000004</v>
      </c>
      <c r="H516" s="88">
        <v>1.3706</v>
      </c>
      <c r="I516" s="38">
        <v>0</v>
      </c>
    </row>
    <row r="517" spans="1:9" x14ac:dyDescent="0.35">
      <c r="A517" s="65" t="s">
        <v>3542</v>
      </c>
      <c r="B517" s="65" t="s">
        <v>56</v>
      </c>
      <c r="C517" s="74" t="s">
        <v>1792</v>
      </c>
      <c r="D517" s="74">
        <v>15494136</v>
      </c>
      <c r="E517" s="74">
        <v>16382213</v>
      </c>
      <c r="F517" s="74">
        <v>5532553</v>
      </c>
      <c r="G517" s="18">
        <v>10849660</v>
      </c>
      <c r="H517" s="88">
        <v>1.4280999999999999</v>
      </c>
      <c r="I517" s="38">
        <v>0</v>
      </c>
    </row>
    <row r="518" spans="1:9" x14ac:dyDescent="0.35">
      <c r="A518" s="65" t="s">
        <v>3543</v>
      </c>
      <c r="B518" s="65" t="s">
        <v>57</v>
      </c>
      <c r="C518" s="74" t="s">
        <v>1793</v>
      </c>
      <c r="D518" s="74">
        <v>5861794.6500000004</v>
      </c>
      <c r="E518" s="74">
        <v>12519356.84</v>
      </c>
      <c r="F518" s="74">
        <v>7316511.1200000001</v>
      </c>
      <c r="G518" s="18">
        <v>5202845.72</v>
      </c>
      <c r="H518" s="88">
        <v>1.1267</v>
      </c>
      <c r="I518" s="38">
        <v>0</v>
      </c>
    </row>
    <row r="519" spans="1:9" x14ac:dyDescent="0.35">
      <c r="A519" s="65" t="s">
        <v>3544</v>
      </c>
      <c r="B519" s="65" t="s">
        <v>58</v>
      </c>
      <c r="C519" s="74" t="s">
        <v>1794</v>
      </c>
      <c r="D519" s="74">
        <v>25496795</v>
      </c>
      <c r="E519" s="74">
        <v>25176518</v>
      </c>
      <c r="F519" s="74">
        <v>25854735</v>
      </c>
      <c r="G519" s="18">
        <v>-678217</v>
      </c>
      <c r="H519" s="88">
        <v>-37.593899999999998</v>
      </c>
      <c r="I519" s="38">
        <v>0</v>
      </c>
    </row>
    <row r="520" spans="1:9" x14ac:dyDescent="0.35">
      <c r="A520" s="65" t="s">
        <v>3545</v>
      </c>
      <c r="B520" s="65" t="s">
        <v>59</v>
      </c>
      <c r="C520" s="74" t="s">
        <v>1795</v>
      </c>
      <c r="D520" s="74">
        <v>94952093.349999994</v>
      </c>
      <c r="E520" s="74">
        <v>43628317.850000001</v>
      </c>
      <c r="F520" s="74">
        <v>7347331.4500000002</v>
      </c>
      <c r="G520" s="18">
        <v>36280986.399999999</v>
      </c>
      <c r="H520" s="88">
        <v>2.6171000000000002</v>
      </c>
      <c r="I520" s="38">
        <v>0</v>
      </c>
    </row>
    <row r="521" spans="1:9" x14ac:dyDescent="0.35">
      <c r="A521" s="65" t="s">
        <v>3546</v>
      </c>
      <c r="B521" s="65" t="s">
        <v>60</v>
      </c>
      <c r="C521" s="74" t="s">
        <v>1796</v>
      </c>
      <c r="D521" s="74">
        <v>130710546</v>
      </c>
      <c r="E521" s="74">
        <v>191365730</v>
      </c>
      <c r="F521" s="74">
        <v>30079680</v>
      </c>
      <c r="G521" s="18">
        <v>161286050</v>
      </c>
      <c r="H521" s="88">
        <v>0.81040000000000001</v>
      </c>
      <c r="I521" s="38">
        <v>3.33</v>
      </c>
    </row>
    <row r="522" spans="1:9" x14ac:dyDescent="0.35">
      <c r="A522" s="65" t="s">
        <v>3547</v>
      </c>
      <c r="B522" s="65" t="s">
        <v>61</v>
      </c>
      <c r="C522" s="74" t="s">
        <v>1797</v>
      </c>
      <c r="D522" s="74">
        <v>65641650.590000004</v>
      </c>
      <c r="E522" s="74">
        <v>35214993.700000003</v>
      </c>
      <c r="F522" s="74">
        <v>10426731.710000001</v>
      </c>
      <c r="G522" s="18">
        <v>24788261.990000002</v>
      </c>
      <c r="H522" s="88">
        <v>2.6480999999999999</v>
      </c>
      <c r="I522" s="38">
        <v>0</v>
      </c>
    </row>
    <row r="523" spans="1:9" x14ac:dyDescent="0.35">
      <c r="A523" s="65" t="s">
        <v>3548</v>
      </c>
      <c r="B523" s="65" t="s">
        <v>62</v>
      </c>
      <c r="C523" s="74" t="s">
        <v>1798</v>
      </c>
      <c r="D523" s="74">
        <v>85827343</v>
      </c>
      <c r="E523" s="74">
        <v>53497366</v>
      </c>
      <c r="F523" s="74">
        <v>4834189</v>
      </c>
      <c r="G523" s="18">
        <v>48663177</v>
      </c>
      <c r="H523" s="88">
        <v>1.7637</v>
      </c>
      <c r="I523" s="38">
        <v>0</v>
      </c>
    </row>
    <row r="524" spans="1:9" x14ac:dyDescent="0.35">
      <c r="A524" s="65" t="s">
        <v>3549</v>
      </c>
      <c r="B524" s="65" t="s">
        <v>63</v>
      </c>
      <c r="C524" s="74" t="s">
        <v>1799</v>
      </c>
      <c r="D524" s="74">
        <v>24798771</v>
      </c>
      <c r="E524" s="74">
        <v>10189217</v>
      </c>
      <c r="F524" s="74">
        <v>4557964</v>
      </c>
      <c r="G524" s="18">
        <v>5631253</v>
      </c>
      <c r="H524" s="88">
        <v>4.4038000000000004</v>
      </c>
      <c r="I524" s="38">
        <v>0</v>
      </c>
    </row>
    <row r="525" spans="1:9" x14ac:dyDescent="0.35">
      <c r="A525" s="65" t="s">
        <v>3550</v>
      </c>
      <c r="B525" s="65" t="s">
        <v>66</v>
      </c>
      <c r="C525" s="74" t="s">
        <v>1802</v>
      </c>
      <c r="D525" s="74">
        <v>23104421.449999999</v>
      </c>
      <c r="E525" s="74">
        <v>28216890.09</v>
      </c>
      <c r="F525" s="74">
        <v>6401921.04</v>
      </c>
      <c r="G525" s="18">
        <v>21814969.050000001</v>
      </c>
      <c r="H525" s="88">
        <v>1.0590999999999999</v>
      </c>
      <c r="I525" s="38">
        <v>0</v>
      </c>
    </row>
    <row r="526" spans="1:9" x14ac:dyDescent="0.35">
      <c r="A526" s="65" t="s">
        <v>3551</v>
      </c>
      <c r="B526" s="65" t="s">
        <v>67</v>
      </c>
      <c r="C526" s="74" t="s">
        <v>1803</v>
      </c>
      <c r="D526" s="74">
        <v>118325798</v>
      </c>
      <c r="E526" s="74">
        <v>31139540</v>
      </c>
      <c r="F526" s="74">
        <v>4140691</v>
      </c>
      <c r="G526" s="18">
        <v>26998849</v>
      </c>
      <c r="H526" s="88">
        <v>4.3826000000000001</v>
      </c>
      <c r="I526" s="38">
        <v>0</v>
      </c>
    </row>
    <row r="527" spans="1:9" x14ac:dyDescent="0.35">
      <c r="A527" s="65" t="s">
        <v>3552</v>
      </c>
      <c r="B527" s="65" t="s">
        <v>68</v>
      </c>
      <c r="C527" s="74" t="s">
        <v>1804</v>
      </c>
      <c r="D527" s="74">
        <v>432893939.54000002</v>
      </c>
      <c r="E527" s="74">
        <v>771991346.89999998</v>
      </c>
      <c r="F527" s="74"/>
      <c r="G527" s="18">
        <v>771991346.89999998</v>
      </c>
      <c r="H527" s="88">
        <v>0.56069999999999998</v>
      </c>
      <c r="I527" s="38">
        <v>6.67</v>
      </c>
    </row>
    <row r="528" spans="1:9" x14ac:dyDescent="0.35">
      <c r="A528" s="65" t="s">
        <v>3553</v>
      </c>
      <c r="B528" s="65" t="s">
        <v>69</v>
      </c>
      <c r="C528" s="74" t="s">
        <v>1805</v>
      </c>
      <c r="D528" s="74">
        <v>21037671.550000001</v>
      </c>
      <c r="E528" s="74">
        <v>45713573.990000002</v>
      </c>
      <c r="F528" s="74">
        <v>15664823.640000001</v>
      </c>
      <c r="G528" s="18">
        <v>30048750.350000001</v>
      </c>
      <c r="H528" s="88">
        <v>0.70009999999999994</v>
      </c>
      <c r="I528" s="38">
        <v>6.67</v>
      </c>
    </row>
    <row r="529" spans="1:9" x14ac:dyDescent="0.35">
      <c r="A529" s="65" t="s">
        <v>3554</v>
      </c>
      <c r="B529" s="65" t="s">
        <v>70</v>
      </c>
      <c r="C529" s="74" t="s">
        <v>1806</v>
      </c>
      <c r="D529" s="74">
        <v>21158121.100000001</v>
      </c>
      <c r="E529" s="74">
        <v>5829340.5300000003</v>
      </c>
      <c r="F529" s="74">
        <v>3857977.46</v>
      </c>
      <c r="G529" s="18">
        <v>1971363.0700000003</v>
      </c>
      <c r="H529" s="88">
        <v>10.732699999999999</v>
      </c>
      <c r="I529" s="38">
        <v>0</v>
      </c>
    </row>
    <row r="530" spans="1:9" x14ac:dyDescent="0.35">
      <c r="A530" s="65" t="s">
        <v>3555</v>
      </c>
      <c r="B530" s="65" t="s">
        <v>71</v>
      </c>
      <c r="C530" s="74" t="s">
        <v>1807</v>
      </c>
      <c r="D530" s="74">
        <v>33782503</v>
      </c>
      <c r="E530" s="74">
        <v>11276756</v>
      </c>
      <c r="F530" s="74">
        <v>3750714</v>
      </c>
      <c r="G530" s="18">
        <v>7526042</v>
      </c>
      <c r="H530" s="88">
        <v>4.4886999999999997</v>
      </c>
      <c r="I530" s="38">
        <v>0</v>
      </c>
    </row>
    <row r="531" spans="1:9" x14ac:dyDescent="0.35">
      <c r="A531" s="65" t="s">
        <v>3556</v>
      </c>
      <c r="B531" s="65" t="s">
        <v>72</v>
      </c>
      <c r="C531" s="74" t="s">
        <v>1808</v>
      </c>
      <c r="D531" s="74">
        <v>25776023</v>
      </c>
      <c r="E531" s="74">
        <v>45806742</v>
      </c>
      <c r="F531" s="74">
        <v>34932888</v>
      </c>
      <c r="G531" s="18">
        <v>10873854</v>
      </c>
      <c r="H531" s="88">
        <v>2.3704999999999998</v>
      </c>
      <c r="I531" s="38">
        <v>0</v>
      </c>
    </row>
    <row r="532" spans="1:9" x14ac:dyDescent="0.35">
      <c r="A532" s="65" t="s">
        <v>3557</v>
      </c>
      <c r="B532" s="65" t="s">
        <v>73</v>
      </c>
      <c r="C532" s="74" t="s">
        <v>1809</v>
      </c>
      <c r="D532" s="74">
        <v>25643973</v>
      </c>
      <c r="E532" s="74">
        <v>17597122</v>
      </c>
      <c r="F532" s="74">
        <v>5316412</v>
      </c>
      <c r="G532" s="18">
        <v>12280710</v>
      </c>
      <c r="H532" s="88">
        <v>2.0882000000000001</v>
      </c>
      <c r="I532" s="38">
        <v>0</v>
      </c>
    </row>
    <row r="533" spans="1:9" x14ac:dyDescent="0.35">
      <c r="A533" s="65" t="s">
        <v>3558</v>
      </c>
      <c r="B533" s="65" t="s">
        <v>74</v>
      </c>
      <c r="C533" s="74" t="s">
        <v>1810</v>
      </c>
      <c r="D533" s="74">
        <v>13169573.25</v>
      </c>
      <c r="E533" s="74">
        <v>13876163.24</v>
      </c>
      <c r="F533" s="74">
        <v>7487397.6399999997</v>
      </c>
      <c r="G533" s="18">
        <v>6388765.6000000006</v>
      </c>
      <c r="H533" s="88">
        <v>2.0613999999999999</v>
      </c>
      <c r="I533" s="38">
        <v>0</v>
      </c>
    </row>
    <row r="534" spans="1:9" x14ac:dyDescent="0.35">
      <c r="A534" s="65" t="s">
        <v>3559</v>
      </c>
      <c r="B534" s="65" t="s">
        <v>75</v>
      </c>
      <c r="C534" s="74" t="s">
        <v>1811</v>
      </c>
      <c r="D534" s="74">
        <v>105311025</v>
      </c>
      <c r="E534" s="74">
        <v>21104389</v>
      </c>
      <c r="F534" s="74">
        <v>5050505</v>
      </c>
      <c r="G534" s="18">
        <v>16053884</v>
      </c>
      <c r="H534" s="88">
        <v>6.5598000000000001</v>
      </c>
      <c r="I534" s="38">
        <v>0</v>
      </c>
    </row>
    <row r="535" spans="1:9" x14ac:dyDescent="0.35">
      <c r="A535" s="65" t="s">
        <v>3560</v>
      </c>
      <c r="B535" s="65" t="s">
        <v>76</v>
      </c>
      <c r="C535" s="74" t="s">
        <v>1812</v>
      </c>
      <c r="D535" s="74">
        <v>12485449</v>
      </c>
      <c r="E535" s="74">
        <v>171666953</v>
      </c>
      <c r="F535" s="74"/>
      <c r="G535" s="18">
        <v>171666953</v>
      </c>
      <c r="H535" s="88">
        <v>7.2700000000000001E-2</v>
      </c>
      <c r="I535" s="38">
        <v>10</v>
      </c>
    </row>
    <row r="536" spans="1:9" x14ac:dyDescent="0.35">
      <c r="A536" s="65" t="s">
        <v>3561</v>
      </c>
      <c r="B536" s="65" t="s">
        <v>77</v>
      </c>
      <c r="C536" s="74" t="s">
        <v>1813</v>
      </c>
      <c r="D536" s="74">
        <v>32278190.370000001</v>
      </c>
      <c r="E536" s="74">
        <v>12866761.75</v>
      </c>
      <c r="F536" s="74">
        <v>1855840.91</v>
      </c>
      <c r="G536" s="18">
        <v>11010920.84</v>
      </c>
      <c r="H536" s="88">
        <v>2.9315000000000002</v>
      </c>
      <c r="I536" s="38">
        <v>0</v>
      </c>
    </row>
    <row r="537" spans="1:9" x14ac:dyDescent="0.35">
      <c r="A537" s="65" t="s">
        <v>3562</v>
      </c>
      <c r="B537" s="65" t="s">
        <v>78</v>
      </c>
      <c r="C537" s="74" t="s">
        <v>1814</v>
      </c>
      <c r="D537" s="74">
        <v>22757084</v>
      </c>
      <c r="E537" s="74">
        <v>4025364</v>
      </c>
      <c r="F537" s="74">
        <v>1326512</v>
      </c>
      <c r="G537" s="18">
        <v>2698852</v>
      </c>
      <c r="H537" s="88">
        <v>8.4321000000000002</v>
      </c>
      <c r="I537" s="38">
        <v>0</v>
      </c>
    </row>
    <row r="538" spans="1:9" x14ac:dyDescent="0.35">
      <c r="A538" s="65" t="s">
        <v>3563</v>
      </c>
      <c r="B538" s="65" t="s">
        <v>8</v>
      </c>
      <c r="C538" s="74" t="s">
        <v>1815</v>
      </c>
      <c r="D538" s="74">
        <v>9799843</v>
      </c>
      <c r="E538" s="74">
        <v>46309898</v>
      </c>
      <c r="F538" s="74"/>
      <c r="G538" s="18">
        <v>46309898</v>
      </c>
      <c r="H538" s="88">
        <v>0.21160000000000001</v>
      </c>
      <c r="I538" s="38">
        <v>10</v>
      </c>
    </row>
    <row r="539" spans="1:9" x14ac:dyDescent="0.35">
      <c r="A539" s="65" t="s">
        <v>3564</v>
      </c>
      <c r="B539" s="65" t="s">
        <v>30</v>
      </c>
      <c r="C539" s="74" t="s">
        <v>1817</v>
      </c>
      <c r="D539" s="74">
        <v>13543372</v>
      </c>
      <c r="E539" s="74">
        <v>2715284</v>
      </c>
      <c r="F539" s="74">
        <v>943455</v>
      </c>
      <c r="G539" s="18">
        <v>1771829</v>
      </c>
      <c r="H539" s="88">
        <v>7.6436999999999999</v>
      </c>
      <c r="I539" s="38">
        <v>0</v>
      </c>
    </row>
    <row r="540" spans="1:9" x14ac:dyDescent="0.35">
      <c r="A540" s="65" t="s">
        <v>3565</v>
      </c>
      <c r="B540" s="65" t="s">
        <v>12</v>
      </c>
      <c r="C540" s="74" t="s">
        <v>1819</v>
      </c>
      <c r="D540" s="74">
        <v>11990924.699999999</v>
      </c>
      <c r="E540" s="74">
        <v>2463188.83</v>
      </c>
      <c r="F540" s="74"/>
      <c r="G540" s="18">
        <v>2463188.83</v>
      </c>
      <c r="H540" s="88">
        <v>4.8680000000000003</v>
      </c>
      <c r="I540" s="38">
        <v>0</v>
      </c>
    </row>
    <row r="541" spans="1:9" x14ac:dyDescent="0.35">
      <c r="A541" s="65" t="s">
        <v>3566</v>
      </c>
      <c r="B541" s="65" t="s">
        <v>53</v>
      </c>
      <c r="C541" s="74" t="s">
        <v>1821</v>
      </c>
      <c r="D541" s="74">
        <v>5699209</v>
      </c>
      <c r="E541" s="74">
        <v>836689</v>
      </c>
      <c r="F541" s="74"/>
      <c r="G541" s="18">
        <v>836689</v>
      </c>
      <c r="H541" s="88">
        <v>6.8116000000000003</v>
      </c>
      <c r="I541" s="38">
        <v>0</v>
      </c>
    </row>
    <row r="542" spans="1:9" x14ac:dyDescent="0.35">
      <c r="A542" s="65" t="s">
        <v>3567</v>
      </c>
      <c r="B542" s="65" t="s">
        <v>8</v>
      </c>
      <c r="C542" s="74" t="s">
        <v>1823</v>
      </c>
      <c r="D542" s="74">
        <v>3983442</v>
      </c>
      <c r="E542" s="74">
        <v>1721158</v>
      </c>
      <c r="F542" s="74"/>
      <c r="G542" s="18">
        <v>1721158</v>
      </c>
      <c r="H542" s="88">
        <v>2.3144</v>
      </c>
      <c r="I542" s="38">
        <v>0</v>
      </c>
    </row>
    <row r="543" spans="1:9" x14ac:dyDescent="0.35">
      <c r="A543" s="65" t="s">
        <v>3568</v>
      </c>
      <c r="B543" s="65" t="s">
        <v>28</v>
      </c>
      <c r="C543" s="74" t="s">
        <v>1824</v>
      </c>
      <c r="D543" s="74">
        <v>1726851.8</v>
      </c>
      <c r="E543" s="74">
        <v>2100251.4900000002</v>
      </c>
      <c r="F543" s="74"/>
      <c r="G543" s="18">
        <v>2100251.4900000002</v>
      </c>
      <c r="H543" s="88">
        <v>0.82220000000000004</v>
      </c>
      <c r="I543" s="38">
        <v>3.33</v>
      </c>
    </row>
    <row r="544" spans="1:9" x14ac:dyDescent="0.35">
      <c r="A544" s="65" t="s">
        <v>3569</v>
      </c>
      <c r="B544" s="65" t="s">
        <v>19</v>
      </c>
      <c r="C544" s="74" t="s">
        <v>1828</v>
      </c>
      <c r="D544" s="74">
        <v>12074193</v>
      </c>
      <c r="E544" s="74">
        <v>8904724</v>
      </c>
      <c r="F544" s="74"/>
      <c r="G544" s="18">
        <v>8904724</v>
      </c>
      <c r="H544" s="88">
        <v>1.3559000000000001</v>
      </c>
      <c r="I544" s="38">
        <v>0</v>
      </c>
    </row>
    <row r="545" spans="1:9" x14ac:dyDescent="0.35">
      <c r="A545" s="65" t="s">
        <v>3570</v>
      </c>
      <c r="B545" s="65" t="s">
        <v>56</v>
      </c>
      <c r="C545" s="74" t="s">
        <v>1829</v>
      </c>
      <c r="D545" s="74">
        <v>2578157.7200000002</v>
      </c>
      <c r="E545" s="74">
        <v>2543764.17</v>
      </c>
      <c r="F545" s="74">
        <v>79339.600000000006</v>
      </c>
      <c r="G545" s="18">
        <v>2464424.5699999998</v>
      </c>
      <c r="H545" s="88">
        <v>1.0461</v>
      </c>
      <c r="I545" s="38">
        <v>0</v>
      </c>
    </row>
    <row r="546" spans="1:9" x14ac:dyDescent="0.35">
      <c r="A546" s="65" t="s">
        <v>3571</v>
      </c>
      <c r="B546" s="65" t="s">
        <v>53</v>
      </c>
      <c r="C546" s="74" t="s">
        <v>1831</v>
      </c>
      <c r="D546" s="74">
        <v>1958126</v>
      </c>
      <c r="E546" s="74">
        <v>410335</v>
      </c>
      <c r="F546" s="74">
        <v>186616</v>
      </c>
      <c r="G546" s="18">
        <v>223719</v>
      </c>
      <c r="H546" s="88">
        <v>8.7525999999999993</v>
      </c>
      <c r="I546" s="38">
        <v>0</v>
      </c>
    </row>
    <row r="547" spans="1:9" x14ac:dyDescent="0.35">
      <c r="A547" s="65" t="s">
        <v>3572</v>
      </c>
      <c r="B547" s="65" t="s">
        <v>48</v>
      </c>
      <c r="C547" s="74" t="s">
        <v>1833</v>
      </c>
      <c r="D547" s="74">
        <v>7430487</v>
      </c>
      <c r="E547" s="74">
        <v>4947687</v>
      </c>
      <c r="F547" s="74">
        <v>540126</v>
      </c>
      <c r="G547" s="18">
        <v>4407561</v>
      </c>
      <c r="H547" s="88">
        <v>1.6859</v>
      </c>
      <c r="I547" s="38">
        <v>0</v>
      </c>
    </row>
    <row r="548" spans="1:9" x14ac:dyDescent="0.35">
      <c r="A548" s="65" t="s">
        <v>3573</v>
      </c>
      <c r="B548" s="65" t="s">
        <v>73</v>
      </c>
      <c r="C548" s="74" t="s">
        <v>1835</v>
      </c>
      <c r="D548" s="74">
        <v>8071623.8499999996</v>
      </c>
      <c r="E548" s="74">
        <v>4145694.65</v>
      </c>
      <c r="F548" s="74">
        <v>1594929.62</v>
      </c>
      <c r="G548" s="18">
        <v>2550765.0299999998</v>
      </c>
      <c r="H548" s="88">
        <v>3.1644000000000001</v>
      </c>
      <c r="I548" s="38">
        <v>0</v>
      </c>
    </row>
    <row r="549" spans="1:9" x14ac:dyDescent="0.35">
      <c r="A549" s="65" t="s">
        <v>3574</v>
      </c>
      <c r="B549" s="65" t="s">
        <v>35</v>
      </c>
      <c r="C549" s="74" t="s">
        <v>1837</v>
      </c>
      <c r="D549" s="74">
        <v>7496153</v>
      </c>
      <c r="E549" s="74">
        <v>977521</v>
      </c>
      <c r="F549" s="74"/>
      <c r="G549" s="18">
        <v>977521</v>
      </c>
      <c r="H549" s="88">
        <v>7.6684999999999999</v>
      </c>
      <c r="I549" s="38">
        <v>0</v>
      </c>
    </row>
    <row r="550" spans="1:9" x14ac:dyDescent="0.35">
      <c r="A550" s="65" t="s">
        <v>3575</v>
      </c>
      <c r="B550" s="65" t="s">
        <v>26</v>
      </c>
      <c r="C550" s="74" t="s">
        <v>1839</v>
      </c>
      <c r="D550" s="74">
        <v>3923810</v>
      </c>
      <c r="E550" s="74">
        <v>2685117</v>
      </c>
      <c r="F550" s="74">
        <v>1043454</v>
      </c>
      <c r="G550" s="18">
        <v>1641663</v>
      </c>
      <c r="H550" s="88">
        <v>2.3900999999999999</v>
      </c>
      <c r="I550" s="38">
        <v>0</v>
      </c>
    </row>
    <row r="551" spans="1:9" x14ac:dyDescent="0.35">
      <c r="A551" s="65" t="s">
        <v>3576</v>
      </c>
      <c r="B551" s="65" t="s">
        <v>17</v>
      </c>
      <c r="C551" s="74" t="s">
        <v>1843</v>
      </c>
      <c r="D551" s="74">
        <v>8483564.4100000001</v>
      </c>
      <c r="E551" s="74">
        <v>4820323.62</v>
      </c>
      <c r="F551" s="74"/>
      <c r="G551" s="18">
        <v>4820323.62</v>
      </c>
      <c r="H551" s="88">
        <v>1.76</v>
      </c>
      <c r="I551" s="38">
        <v>0</v>
      </c>
    </row>
    <row r="552" spans="1:9" x14ac:dyDescent="0.35">
      <c r="A552" s="65" t="s">
        <v>3577</v>
      </c>
      <c r="B552" s="65" t="s">
        <v>72</v>
      </c>
      <c r="C552" s="74" t="s">
        <v>1847</v>
      </c>
      <c r="D552" s="74">
        <v>13865148</v>
      </c>
      <c r="E552" s="74">
        <v>15491283</v>
      </c>
      <c r="F552" s="74">
        <v>762514</v>
      </c>
      <c r="G552" s="18">
        <v>14728769</v>
      </c>
      <c r="H552" s="88">
        <v>0.94140000000000001</v>
      </c>
      <c r="I552" s="38">
        <v>3.33</v>
      </c>
    </row>
    <row r="553" spans="1:9" x14ac:dyDescent="0.35">
      <c r="A553" s="65" t="s">
        <v>3578</v>
      </c>
      <c r="B553" s="65" t="s">
        <v>41</v>
      </c>
      <c r="C553" s="74" t="s">
        <v>1849</v>
      </c>
      <c r="D553" s="74">
        <v>373143</v>
      </c>
      <c r="E553" s="74">
        <v>616284</v>
      </c>
      <c r="F553" s="74"/>
      <c r="G553" s="18">
        <v>616284</v>
      </c>
      <c r="H553" s="88">
        <v>0.60550000000000004</v>
      </c>
      <c r="I553" s="38">
        <v>6.67</v>
      </c>
    </row>
    <row r="554" spans="1:9" x14ac:dyDescent="0.35">
      <c r="A554" s="65" t="s">
        <v>3579</v>
      </c>
      <c r="B554" s="65" t="s">
        <v>50</v>
      </c>
      <c r="C554" s="74" t="s">
        <v>1851</v>
      </c>
      <c r="D554" s="74">
        <v>7505766</v>
      </c>
      <c r="E554" s="74">
        <v>3377402</v>
      </c>
      <c r="F554" s="74">
        <v>1346272</v>
      </c>
      <c r="G554" s="18">
        <v>2031130</v>
      </c>
      <c r="H554" s="88">
        <v>3.6953999999999998</v>
      </c>
      <c r="I554" s="38">
        <v>0</v>
      </c>
    </row>
    <row r="555" spans="1:9" x14ac:dyDescent="0.35">
      <c r="A555" s="65" t="s">
        <v>3580</v>
      </c>
      <c r="B555" s="65" t="s">
        <v>54</v>
      </c>
      <c r="C555" s="74" t="s">
        <v>1855</v>
      </c>
      <c r="D555" s="74">
        <v>8785823</v>
      </c>
      <c r="E555" s="74">
        <v>3288481</v>
      </c>
      <c r="F555" s="74">
        <v>46684</v>
      </c>
      <c r="G555" s="18">
        <v>3241797</v>
      </c>
      <c r="H555" s="88">
        <v>2.7101999999999999</v>
      </c>
      <c r="I555" s="38">
        <v>0</v>
      </c>
    </row>
    <row r="556" spans="1:9" x14ac:dyDescent="0.35">
      <c r="A556" s="65" t="s">
        <v>3581</v>
      </c>
      <c r="B556" s="65" t="s">
        <v>76</v>
      </c>
      <c r="C556" s="74" t="s">
        <v>1859</v>
      </c>
      <c r="D556" s="74">
        <v>28816788</v>
      </c>
      <c r="E556" s="74">
        <v>9144603</v>
      </c>
      <c r="F556" s="74">
        <v>3112337</v>
      </c>
      <c r="G556" s="18">
        <v>6032266</v>
      </c>
      <c r="H556" s="88">
        <v>4.7770999999999999</v>
      </c>
      <c r="I556" s="38">
        <v>0</v>
      </c>
    </row>
    <row r="557" spans="1:9" x14ac:dyDescent="0.35">
      <c r="A557" s="65" t="s">
        <v>3582</v>
      </c>
      <c r="B557" s="65" t="s">
        <v>54</v>
      </c>
      <c r="C557" s="74" t="s">
        <v>1861</v>
      </c>
      <c r="D557" s="74">
        <v>28728434</v>
      </c>
      <c r="E557" s="74">
        <v>13166768</v>
      </c>
      <c r="F557" s="74">
        <v>851</v>
      </c>
      <c r="G557" s="18">
        <v>13165917</v>
      </c>
      <c r="H557" s="88">
        <v>2.1819999999999999</v>
      </c>
      <c r="I557" s="38">
        <v>0</v>
      </c>
    </row>
    <row r="558" spans="1:9" x14ac:dyDescent="0.35">
      <c r="A558" s="65" t="s">
        <v>3583</v>
      </c>
      <c r="B558" s="65" t="s">
        <v>50</v>
      </c>
      <c r="C558" s="74" t="s">
        <v>1863</v>
      </c>
      <c r="D558" s="74">
        <v>2870</v>
      </c>
      <c r="E558" s="74">
        <v>15289483</v>
      </c>
      <c r="F558" s="74">
        <v>7321989</v>
      </c>
      <c r="G558" s="18">
        <v>7967494</v>
      </c>
      <c r="H558" s="88">
        <v>4.0000000000000002E-4</v>
      </c>
      <c r="I558" s="38">
        <v>10</v>
      </c>
    </row>
    <row r="559" spans="1:9" x14ac:dyDescent="0.35">
      <c r="A559" s="65" t="s">
        <v>3584</v>
      </c>
      <c r="B559" s="65" t="s">
        <v>21</v>
      </c>
      <c r="C559" s="74" t="s">
        <v>1867</v>
      </c>
      <c r="D559" s="74">
        <v>4944079.4400000004</v>
      </c>
      <c r="E559" s="74">
        <v>759877.32</v>
      </c>
      <c r="F559" s="74"/>
      <c r="G559" s="18">
        <v>759877.32</v>
      </c>
      <c r="H559" s="88">
        <v>6.5064000000000002</v>
      </c>
      <c r="I559" s="38">
        <v>0</v>
      </c>
    </row>
    <row r="560" spans="1:9" x14ac:dyDescent="0.35">
      <c r="A560" s="65" t="s">
        <v>3585</v>
      </c>
      <c r="B560" s="65" t="s">
        <v>66</v>
      </c>
      <c r="C560" s="74" t="s">
        <v>1869</v>
      </c>
      <c r="D560" s="74">
        <v>6443517</v>
      </c>
      <c r="E560" s="74">
        <v>3506866</v>
      </c>
      <c r="F560" s="74">
        <v>18881</v>
      </c>
      <c r="G560" s="18">
        <v>3487985</v>
      </c>
      <c r="H560" s="88">
        <v>1.8472999999999999</v>
      </c>
      <c r="I560" s="38">
        <v>0</v>
      </c>
    </row>
    <row r="561" spans="1:9" x14ac:dyDescent="0.35">
      <c r="A561" s="65" t="s">
        <v>3586</v>
      </c>
      <c r="B561" s="65" t="s">
        <v>45</v>
      </c>
      <c r="C561" s="74" t="s">
        <v>1870</v>
      </c>
      <c r="D561" s="74">
        <v>5105143.7300000004</v>
      </c>
      <c r="E561" s="74">
        <v>1336225.8700000001</v>
      </c>
      <c r="F561" s="74">
        <v>565854.25</v>
      </c>
      <c r="G561" s="18">
        <v>770371.62000000011</v>
      </c>
      <c r="H561" s="88">
        <v>6.6269</v>
      </c>
      <c r="I561" s="38">
        <v>0</v>
      </c>
    </row>
    <row r="562" spans="1:9" x14ac:dyDescent="0.35">
      <c r="A562" s="65" t="s">
        <v>3587</v>
      </c>
      <c r="B562" s="65" t="s">
        <v>56</v>
      </c>
      <c r="C562" s="74" t="s">
        <v>1873</v>
      </c>
      <c r="D562" s="74">
        <v>24866741</v>
      </c>
      <c r="E562" s="74">
        <v>10370613</v>
      </c>
      <c r="F562" s="74">
        <v>398886</v>
      </c>
      <c r="G562" s="18">
        <v>9971727</v>
      </c>
      <c r="H562" s="88">
        <v>2.4937</v>
      </c>
      <c r="I562" s="38">
        <v>0</v>
      </c>
    </row>
    <row r="563" spans="1:9" x14ac:dyDescent="0.35">
      <c r="A563" s="65" t="s">
        <v>3588</v>
      </c>
      <c r="B563" s="65" t="s">
        <v>76</v>
      </c>
      <c r="C563" s="74" t="s">
        <v>1875</v>
      </c>
      <c r="D563" s="74">
        <v>5609356</v>
      </c>
      <c r="E563" s="74">
        <v>1232573</v>
      </c>
      <c r="F563" s="74">
        <v>713631</v>
      </c>
      <c r="G563" s="18">
        <v>518942</v>
      </c>
      <c r="H563" s="88">
        <v>10.809200000000001</v>
      </c>
      <c r="I563" s="38">
        <v>0</v>
      </c>
    </row>
    <row r="564" spans="1:9" x14ac:dyDescent="0.35">
      <c r="A564" s="65" t="s">
        <v>3589</v>
      </c>
      <c r="B564" s="65" t="s">
        <v>23</v>
      </c>
      <c r="C564" s="74" t="s">
        <v>1877</v>
      </c>
      <c r="D564" s="74">
        <v>420542.4</v>
      </c>
      <c r="E564" s="74">
        <v>1327808.5900000001</v>
      </c>
      <c r="F564" s="74">
        <v>397958.48</v>
      </c>
      <c r="G564" s="18">
        <v>929850.1100000001</v>
      </c>
      <c r="H564" s="88">
        <v>0.45229999999999998</v>
      </c>
      <c r="I564" s="38">
        <v>10</v>
      </c>
    </row>
    <row r="565" spans="1:9" x14ac:dyDescent="0.35">
      <c r="A565" s="65" t="s">
        <v>3590</v>
      </c>
      <c r="B565" s="65" t="s">
        <v>54</v>
      </c>
      <c r="C565" s="74" t="s">
        <v>1879</v>
      </c>
      <c r="D565" s="74">
        <v>1687830</v>
      </c>
      <c r="E565" s="74">
        <v>2128275</v>
      </c>
      <c r="F565" s="74">
        <v>727294</v>
      </c>
      <c r="G565" s="18">
        <v>1400981</v>
      </c>
      <c r="H565" s="88">
        <v>1.2047000000000001</v>
      </c>
      <c r="I565" s="38">
        <v>0</v>
      </c>
    </row>
    <row r="566" spans="1:9" x14ac:dyDescent="0.35">
      <c r="A566" s="65" t="s">
        <v>3591</v>
      </c>
      <c r="B566" s="65" t="s">
        <v>30</v>
      </c>
      <c r="C566" s="74" t="s">
        <v>1881</v>
      </c>
      <c r="D566" s="74">
        <v>1388082</v>
      </c>
      <c r="E566" s="74">
        <v>11911671</v>
      </c>
      <c r="F566" s="74">
        <v>2091043</v>
      </c>
      <c r="G566" s="18">
        <v>9820628</v>
      </c>
      <c r="H566" s="88">
        <v>0.14130000000000001</v>
      </c>
      <c r="I566" s="38">
        <v>10</v>
      </c>
    </row>
    <row r="567" spans="1:9" x14ac:dyDescent="0.35">
      <c r="A567" s="65" t="s">
        <v>3592</v>
      </c>
      <c r="B567" s="65" t="s">
        <v>51</v>
      </c>
      <c r="C567" s="74" t="s">
        <v>1883</v>
      </c>
      <c r="D567" s="74">
        <v>19687471</v>
      </c>
      <c r="E567" s="74">
        <v>21694932</v>
      </c>
      <c r="F567" s="74">
        <v>192429</v>
      </c>
      <c r="G567" s="18">
        <v>21502503</v>
      </c>
      <c r="H567" s="88">
        <v>0.91559999999999997</v>
      </c>
      <c r="I567" s="38">
        <v>3.33</v>
      </c>
    </row>
    <row r="568" spans="1:9" x14ac:dyDescent="0.35">
      <c r="A568" s="65" t="s">
        <v>3593</v>
      </c>
      <c r="B568" s="65" t="s">
        <v>76</v>
      </c>
      <c r="C568" s="74" t="s">
        <v>1885</v>
      </c>
      <c r="D568" s="74">
        <v>9409995</v>
      </c>
      <c r="E568" s="74">
        <v>3093482</v>
      </c>
      <c r="F568" s="74"/>
      <c r="G568" s="18">
        <v>3093482</v>
      </c>
      <c r="H568" s="88">
        <v>3.0419</v>
      </c>
      <c r="I568" s="38">
        <v>0</v>
      </c>
    </row>
    <row r="569" spans="1:9" x14ac:dyDescent="0.35">
      <c r="A569" s="65" t="s">
        <v>3594</v>
      </c>
      <c r="B569" s="65" t="s">
        <v>61</v>
      </c>
      <c r="C569" s="74" t="s">
        <v>1887</v>
      </c>
      <c r="D569" s="74">
        <v>10125708</v>
      </c>
      <c r="E569" s="74">
        <v>1576532</v>
      </c>
      <c r="F569" s="74">
        <v>641496</v>
      </c>
      <c r="G569" s="18">
        <v>935036</v>
      </c>
      <c r="H569" s="88">
        <v>10.8292</v>
      </c>
      <c r="I569" s="38">
        <v>0</v>
      </c>
    </row>
    <row r="570" spans="1:9" x14ac:dyDescent="0.35">
      <c r="A570" s="65" t="s">
        <v>3595</v>
      </c>
      <c r="B570" s="65" t="s">
        <v>62</v>
      </c>
      <c r="C570" s="74" t="s">
        <v>1888</v>
      </c>
      <c r="D570" s="74">
        <v>20701232</v>
      </c>
      <c r="E570" s="74">
        <v>17305961</v>
      </c>
      <c r="F570" s="74"/>
      <c r="G570" s="18">
        <v>17305961</v>
      </c>
      <c r="H570" s="88">
        <v>1.1961999999999999</v>
      </c>
      <c r="I570" s="38">
        <v>0</v>
      </c>
    </row>
    <row r="571" spans="1:9" x14ac:dyDescent="0.35">
      <c r="A571" s="65" t="s">
        <v>3596</v>
      </c>
      <c r="B571" s="65" t="s">
        <v>51</v>
      </c>
      <c r="C571" s="74" t="s">
        <v>1890</v>
      </c>
      <c r="D571" s="74">
        <v>1169018</v>
      </c>
      <c r="E571" s="74">
        <v>107919</v>
      </c>
      <c r="F571" s="74"/>
      <c r="G571" s="18">
        <v>107919</v>
      </c>
      <c r="H571" s="88">
        <v>10.8324</v>
      </c>
      <c r="I571" s="38">
        <v>0</v>
      </c>
    </row>
    <row r="572" spans="1:9" x14ac:dyDescent="0.35">
      <c r="A572" s="65" t="s">
        <v>3597</v>
      </c>
      <c r="B572" s="65" t="s">
        <v>32</v>
      </c>
      <c r="C572" s="74" t="s">
        <v>1892</v>
      </c>
      <c r="D572" s="74">
        <v>3244605.28</v>
      </c>
      <c r="E572" s="74">
        <v>1739540</v>
      </c>
      <c r="F572" s="74">
        <v>833225</v>
      </c>
      <c r="G572" s="18">
        <v>906315</v>
      </c>
      <c r="H572" s="88">
        <v>3.58</v>
      </c>
      <c r="I572" s="38">
        <v>0</v>
      </c>
    </row>
    <row r="573" spans="1:9" x14ac:dyDescent="0.35">
      <c r="A573" s="65" t="s">
        <v>3598</v>
      </c>
      <c r="B573" s="65" t="s">
        <v>59</v>
      </c>
      <c r="C573" s="74" t="s">
        <v>1894</v>
      </c>
      <c r="D573" s="74">
        <v>34208203</v>
      </c>
      <c r="E573" s="74">
        <v>18820142</v>
      </c>
      <c r="F573" s="74">
        <v>755759</v>
      </c>
      <c r="G573" s="18">
        <v>18064383</v>
      </c>
      <c r="H573" s="88">
        <v>1.8936999999999999</v>
      </c>
      <c r="I573" s="38">
        <v>0</v>
      </c>
    </row>
    <row r="574" spans="1:9" x14ac:dyDescent="0.35">
      <c r="A574" s="65" t="s">
        <v>3599</v>
      </c>
      <c r="B574" s="65" t="s">
        <v>8</v>
      </c>
      <c r="C574" s="74" t="s">
        <v>1896</v>
      </c>
      <c r="D574" s="74">
        <v>1480331.54</v>
      </c>
      <c r="E574" s="74">
        <v>1772510.54</v>
      </c>
      <c r="F574" s="74"/>
      <c r="G574" s="18">
        <v>1772510.54</v>
      </c>
      <c r="H574" s="88">
        <v>0.83520000000000005</v>
      </c>
      <c r="I574" s="38">
        <v>3.33</v>
      </c>
    </row>
    <row r="575" spans="1:9" x14ac:dyDescent="0.35">
      <c r="A575" s="65" t="s">
        <v>3600</v>
      </c>
      <c r="B575" s="65" t="s">
        <v>42</v>
      </c>
      <c r="C575" s="74" t="s">
        <v>1898</v>
      </c>
      <c r="D575" s="74">
        <v>2194060</v>
      </c>
      <c r="E575" s="74"/>
      <c r="F575" s="74"/>
      <c r="G575" s="18">
        <v>0</v>
      </c>
      <c r="H575" s="88" t="s">
        <v>1754</v>
      </c>
      <c r="I575" s="38">
        <v>0</v>
      </c>
    </row>
    <row r="576" spans="1:9" x14ac:dyDescent="0.35">
      <c r="A576" s="65" t="s">
        <v>3601</v>
      </c>
      <c r="B576" s="65" t="s">
        <v>67</v>
      </c>
      <c r="C576" s="74" t="s">
        <v>1899</v>
      </c>
      <c r="D576" s="74">
        <v>418909.78</v>
      </c>
      <c r="E576" s="74"/>
      <c r="F576" s="74"/>
      <c r="G576" s="18">
        <v>0</v>
      </c>
      <c r="H576" s="88" t="s">
        <v>1754</v>
      </c>
      <c r="I576" s="38">
        <v>0</v>
      </c>
    </row>
    <row r="577" spans="1:9" x14ac:dyDescent="0.35">
      <c r="A577" s="65" t="s">
        <v>3602</v>
      </c>
      <c r="B577" s="65" t="s">
        <v>21</v>
      </c>
      <c r="C577" s="74" t="s">
        <v>1900</v>
      </c>
      <c r="D577" s="74">
        <v>1576941.8</v>
      </c>
      <c r="E577" s="74">
        <v>42588.78</v>
      </c>
      <c r="F577" s="74"/>
      <c r="G577" s="18">
        <v>42588.78</v>
      </c>
      <c r="H577" s="88">
        <v>37.027200000000001</v>
      </c>
      <c r="I577" s="38">
        <v>0</v>
      </c>
    </row>
    <row r="578" spans="1:9" x14ac:dyDescent="0.35">
      <c r="A578" s="65" t="s">
        <v>3603</v>
      </c>
      <c r="B578" s="65" t="s">
        <v>37</v>
      </c>
      <c r="C578" s="74" t="s">
        <v>1902</v>
      </c>
      <c r="D578" s="74">
        <v>939793.27</v>
      </c>
      <c r="E578" s="74">
        <v>83166.73</v>
      </c>
      <c r="F578" s="74"/>
      <c r="G578" s="18">
        <v>83166.73</v>
      </c>
      <c r="H578" s="88">
        <v>11.3001</v>
      </c>
      <c r="I578" s="38">
        <v>0</v>
      </c>
    </row>
    <row r="579" spans="1:9" x14ac:dyDescent="0.35">
      <c r="A579" s="65" t="s">
        <v>3604</v>
      </c>
      <c r="B579" s="65" t="s">
        <v>55</v>
      </c>
      <c r="C579" s="74" t="s">
        <v>1903</v>
      </c>
      <c r="D579" s="74">
        <v>1802995</v>
      </c>
      <c r="E579" s="74">
        <v>127784</v>
      </c>
      <c r="F579" s="74"/>
      <c r="G579" s="18">
        <v>127784</v>
      </c>
      <c r="H579" s="88">
        <v>14.1097</v>
      </c>
      <c r="I579" s="38">
        <v>0</v>
      </c>
    </row>
    <row r="580" spans="1:9" x14ac:dyDescent="0.35">
      <c r="A580" s="65" t="s">
        <v>3604</v>
      </c>
      <c r="B580" s="65" t="s">
        <v>56</v>
      </c>
      <c r="C580" s="74" t="s">
        <v>1904</v>
      </c>
      <c r="D580" s="74">
        <v>1636796</v>
      </c>
      <c r="E580" s="74"/>
      <c r="F580" s="74"/>
      <c r="G580" s="18">
        <v>0</v>
      </c>
      <c r="H580" s="88" t="s">
        <v>1754</v>
      </c>
      <c r="I580" s="38">
        <v>0</v>
      </c>
    </row>
    <row r="581" spans="1:9" x14ac:dyDescent="0.35">
      <c r="A581" s="65" t="s">
        <v>3605</v>
      </c>
      <c r="B581" s="65" t="s">
        <v>32</v>
      </c>
      <c r="C581" s="74" t="s">
        <v>1905</v>
      </c>
      <c r="D581" s="74">
        <v>3133843</v>
      </c>
      <c r="E581" s="74">
        <v>58777</v>
      </c>
      <c r="F581" s="74"/>
      <c r="G581" s="18">
        <v>58777</v>
      </c>
      <c r="H581" s="88">
        <v>53.317500000000003</v>
      </c>
      <c r="I581" s="38">
        <v>0</v>
      </c>
    </row>
    <row r="582" spans="1:9" x14ac:dyDescent="0.35">
      <c r="A582" s="65" t="s">
        <v>3606</v>
      </c>
      <c r="B582" s="65" t="s">
        <v>37</v>
      </c>
      <c r="C582" s="74" t="s">
        <v>1906</v>
      </c>
      <c r="D582" s="74">
        <v>975396.55</v>
      </c>
      <c r="E582" s="74"/>
      <c r="F582" s="74"/>
      <c r="G582" s="18">
        <v>0</v>
      </c>
      <c r="H582" s="88" t="s">
        <v>1754</v>
      </c>
      <c r="I582" s="38">
        <v>0</v>
      </c>
    </row>
    <row r="583" spans="1:9" x14ac:dyDescent="0.35">
      <c r="A583" s="65" t="s">
        <v>3607</v>
      </c>
      <c r="B583" s="65" t="s">
        <v>42</v>
      </c>
      <c r="C583" s="74" t="s">
        <v>1908</v>
      </c>
      <c r="D583" s="74">
        <v>621342.82999999996</v>
      </c>
      <c r="E583" s="74">
        <v>166459.03</v>
      </c>
      <c r="F583" s="74"/>
      <c r="G583" s="18">
        <v>166459.03</v>
      </c>
      <c r="H583" s="88">
        <v>3.7326999999999999</v>
      </c>
      <c r="I583" s="38">
        <v>0</v>
      </c>
    </row>
    <row r="584" spans="1:9" x14ac:dyDescent="0.35">
      <c r="A584" s="65" t="s">
        <v>3608</v>
      </c>
      <c r="B584" s="65" t="s">
        <v>14</v>
      </c>
      <c r="C584" s="74" t="s">
        <v>1910</v>
      </c>
      <c r="D584" s="74">
        <v>1169686.29</v>
      </c>
      <c r="E584" s="74">
        <v>298047.39</v>
      </c>
      <c r="F584" s="74"/>
      <c r="G584" s="18">
        <v>298047.39</v>
      </c>
      <c r="H584" s="88">
        <v>3.9245000000000001</v>
      </c>
      <c r="I584" s="38">
        <v>0</v>
      </c>
    </row>
    <row r="585" spans="1:9" x14ac:dyDescent="0.35">
      <c r="A585" s="65" t="s">
        <v>3609</v>
      </c>
      <c r="B585" s="65" t="s">
        <v>10</v>
      </c>
      <c r="C585" s="74" t="s">
        <v>1914</v>
      </c>
      <c r="D585" s="74">
        <v>180237.27</v>
      </c>
      <c r="E585" s="74"/>
      <c r="F585" s="74"/>
      <c r="G585" s="18">
        <v>0</v>
      </c>
      <c r="H585" s="88" t="s">
        <v>1754</v>
      </c>
      <c r="I585" s="38">
        <v>0</v>
      </c>
    </row>
    <row r="586" spans="1:9" x14ac:dyDescent="0.35">
      <c r="A586" s="65" t="s">
        <v>3610</v>
      </c>
      <c r="B586" s="65" t="s">
        <v>10</v>
      </c>
      <c r="C586" s="74" t="s">
        <v>1915</v>
      </c>
      <c r="D586" s="74">
        <v>468581</v>
      </c>
      <c r="E586" s="74">
        <v>49890</v>
      </c>
      <c r="F586" s="74"/>
      <c r="G586" s="18">
        <v>49890</v>
      </c>
      <c r="H586" s="88">
        <v>9.3923000000000005</v>
      </c>
      <c r="I586" s="38">
        <v>0</v>
      </c>
    </row>
    <row r="587" spans="1:9" x14ac:dyDescent="0.35">
      <c r="A587" s="65" t="s">
        <v>3611</v>
      </c>
      <c r="B587" s="65" t="s">
        <v>23</v>
      </c>
      <c r="C587" s="74" t="s">
        <v>1917</v>
      </c>
      <c r="D587" s="74">
        <v>503314.89</v>
      </c>
      <c r="E587" s="74">
        <v>-19817.349999999999</v>
      </c>
      <c r="F587" s="74"/>
      <c r="G587" s="18">
        <v>-19817.349999999999</v>
      </c>
      <c r="H587" s="88">
        <v>-25.3977</v>
      </c>
      <c r="I587" s="38">
        <v>0</v>
      </c>
    </row>
    <row r="588" spans="1:9" x14ac:dyDescent="0.35">
      <c r="A588" s="65" t="s">
        <v>3612</v>
      </c>
      <c r="B588" s="65" t="s">
        <v>56</v>
      </c>
      <c r="C588" s="74" t="s">
        <v>1919</v>
      </c>
      <c r="D588" s="74">
        <v>232463.33</v>
      </c>
      <c r="E588" s="74"/>
      <c r="F588" s="74"/>
      <c r="G588" s="18">
        <v>0</v>
      </c>
      <c r="H588" s="88" t="s">
        <v>1754</v>
      </c>
      <c r="I588" s="38">
        <v>0</v>
      </c>
    </row>
    <row r="589" spans="1:9" x14ac:dyDescent="0.35">
      <c r="A589" s="65" t="s">
        <v>3613</v>
      </c>
      <c r="B589" s="65" t="s">
        <v>30</v>
      </c>
      <c r="C589" s="74" t="s">
        <v>1921</v>
      </c>
      <c r="D589" s="74">
        <v>1304467</v>
      </c>
      <c r="E589" s="74">
        <v>68567</v>
      </c>
      <c r="F589" s="74"/>
      <c r="G589" s="18">
        <v>68567</v>
      </c>
      <c r="H589" s="88">
        <v>19.024699999999999</v>
      </c>
      <c r="I589" s="38">
        <v>0</v>
      </c>
    </row>
    <row r="590" spans="1:9" x14ac:dyDescent="0.35">
      <c r="A590" s="65" t="s">
        <v>3614</v>
      </c>
      <c r="B590" s="65" t="s">
        <v>32</v>
      </c>
      <c r="C590" s="74" t="s">
        <v>1923</v>
      </c>
      <c r="D590" s="74">
        <v>10376447</v>
      </c>
      <c r="E590" s="74">
        <v>5260716</v>
      </c>
      <c r="F590" s="74"/>
      <c r="G590" s="18">
        <v>5260716</v>
      </c>
      <c r="H590" s="88">
        <v>1.9723999999999999</v>
      </c>
      <c r="I590" s="38">
        <v>0</v>
      </c>
    </row>
    <row r="591" spans="1:9" x14ac:dyDescent="0.35">
      <c r="A591" s="65" t="s">
        <v>3615</v>
      </c>
      <c r="B591" s="65" t="s">
        <v>10</v>
      </c>
      <c r="C591" s="74" t="s">
        <v>1925</v>
      </c>
      <c r="D591" s="74">
        <v>269073</v>
      </c>
      <c r="E591" s="74">
        <v>801</v>
      </c>
      <c r="F591" s="74"/>
      <c r="G591" s="18">
        <v>801</v>
      </c>
      <c r="H591" s="88">
        <v>335.92129999999997</v>
      </c>
      <c r="I591" s="38">
        <v>0</v>
      </c>
    </row>
    <row r="592" spans="1:9" x14ac:dyDescent="0.35">
      <c r="A592" s="65" t="s">
        <v>3616</v>
      </c>
      <c r="B592" s="65" t="s">
        <v>47</v>
      </c>
      <c r="C592" s="74" t="s">
        <v>1926</v>
      </c>
      <c r="D592" s="74">
        <v>1123384</v>
      </c>
      <c r="E592" s="74"/>
      <c r="F592" s="74"/>
      <c r="G592" s="18">
        <v>0</v>
      </c>
      <c r="H592" s="88" t="s">
        <v>1754</v>
      </c>
      <c r="I592" s="38">
        <v>0</v>
      </c>
    </row>
    <row r="593" spans="1:9" x14ac:dyDescent="0.35">
      <c r="A593" s="65" t="s">
        <v>3617</v>
      </c>
      <c r="B593" s="65" t="s">
        <v>26</v>
      </c>
      <c r="C593" s="74" t="s">
        <v>1928</v>
      </c>
      <c r="D593" s="74">
        <v>724729.07</v>
      </c>
      <c r="E593" s="74"/>
      <c r="F593" s="74"/>
      <c r="G593" s="18">
        <v>0</v>
      </c>
      <c r="H593" s="88" t="s">
        <v>1754</v>
      </c>
      <c r="I593" s="38">
        <v>0</v>
      </c>
    </row>
    <row r="594" spans="1:9" x14ac:dyDescent="0.35">
      <c r="A594" s="65" t="s">
        <v>3618</v>
      </c>
      <c r="B594" s="65" t="s">
        <v>29</v>
      </c>
      <c r="C594" s="74" t="s">
        <v>1930</v>
      </c>
      <c r="D594" s="74">
        <v>612469.80000000005</v>
      </c>
      <c r="E594" s="74">
        <v>202977.26</v>
      </c>
      <c r="F594" s="74"/>
      <c r="G594" s="18">
        <v>202977.26</v>
      </c>
      <c r="H594" s="88">
        <v>3.0173999999999999</v>
      </c>
      <c r="I594" s="38">
        <v>0</v>
      </c>
    </row>
    <row r="595" spans="1:9" x14ac:dyDescent="0.35">
      <c r="A595" s="65" t="s">
        <v>3619</v>
      </c>
      <c r="B595" s="65" t="s">
        <v>10</v>
      </c>
      <c r="C595" s="74" t="s">
        <v>1931</v>
      </c>
      <c r="D595" s="74">
        <v>272705.34999999998</v>
      </c>
      <c r="E595" s="74"/>
      <c r="F595" s="74"/>
      <c r="G595" s="18">
        <v>0</v>
      </c>
      <c r="H595" s="88" t="s">
        <v>1754</v>
      </c>
      <c r="I595" s="38">
        <v>0</v>
      </c>
    </row>
    <row r="596" spans="1:9" x14ac:dyDescent="0.35">
      <c r="A596" s="65" t="s">
        <v>3620</v>
      </c>
      <c r="B596" s="65" t="s">
        <v>10</v>
      </c>
      <c r="C596" s="74" t="s">
        <v>1932</v>
      </c>
      <c r="D596" s="74">
        <v>2629756.17</v>
      </c>
      <c r="E596" s="74">
        <v>61351.68</v>
      </c>
      <c r="F596" s="74"/>
      <c r="G596" s="18">
        <v>61351.68</v>
      </c>
      <c r="H596" s="88">
        <v>42.863599999999998</v>
      </c>
      <c r="I596" s="38">
        <v>0</v>
      </c>
    </row>
    <row r="597" spans="1:9" x14ac:dyDescent="0.35">
      <c r="A597" s="65" t="s">
        <v>3621</v>
      </c>
      <c r="B597" s="65" t="s">
        <v>51</v>
      </c>
      <c r="C597" s="74" t="s">
        <v>1934</v>
      </c>
      <c r="D597" s="74">
        <v>524744.87</v>
      </c>
      <c r="E597" s="74"/>
      <c r="F597" s="74"/>
      <c r="G597" s="18">
        <v>0</v>
      </c>
      <c r="H597" s="88" t="s">
        <v>1754</v>
      </c>
      <c r="I597" s="38">
        <v>0</v>
      </c>
    </row>
    <row r="598" spans="1:9" x14ac:dyDescent="0.35">
      <c r="A598" s="65" t="s">
        <v>3622</v>
      </c>
      <c r="B598" s="65" t="s">
        <v>42</v>
      </c>
      <c r="C598" s="74" t="s">
        <v>1935</v>
      </c>
      <c r="D598" s="74">
        <v>737208</v>
      </c>
      <c r="E598" s="74"/>
      <c r="F598" s="74"/>
      <c r="G598" s="18">
        <v>0</v>
      </c>
      <c r="H598" s="88" t="s">
        <v>1754</v>
      </c>
      <c r="I598" s="38">
        <v>0</v>
      </c>
    </row>
    <row r="599" spans="1:9" x14ac:dyDescent="0.35">
      <c r="A599" s="65" t="s">
        <v>3623</v>
      </c>
      <c r="B599" s="65" t="s">
        <v>77</v>
      </c>
      <c r="C599" s="74" t="s">
        <v>1936</v>
      </c>
      <c r="D599" s="74">
        <v>836290.89</v>
      </c>
      <c r="E599" s="74">
        <v>0</v>
      </c>
      <c r="F599" s="74"/>
      <c r="G599" s="18">
        <v>0</v>
      </c>
      <c r="H599" s="88" t="s">
        <v>1754</v>
      </c>
      <c r="I599" s="38">
        <v>0</v>
      </c>
    </row>
    <row r="600" spans="1:9" x14ac:dyDescent="0.35">
      <c r="A600" s="65" t="s">
        <v>3624</v>
      </c>
      <c r="B600" s="65" t="s">
        <v>74</v>
      </c>
      <c r="C600" s="74" t="s">
        <v>1939</v>
      </c>
      <c r="D600" s="74">
        <v>1113056.95</v>
      </c>
      <c r="E600" s="74"/>
      <c r="F600" s="74"/>
      <c r="G600" s="18">
        <v>0</v>
      </c>
      <c r="H600" s="88" t="s">
        <v>1754</v>
      </c>
      <c r="I600" s="38">
        <v>0</v>
      </c>
    </row>
    <row r="601" spans="1:9" x14ac:dyDescent="0.35">
      <c r="A601" s="65" t="s">
        <v>3625</v>
      </c>
      <c r="B601" s="65" t="s">
        <v>40</v>
      </c>
      <c r="C601" s="74" t="s">
        <v>1941</v>
      </c>
      <c r="D601" s="74">
        <v>2202645</v>
      </c>
      <c r="E601" s="74"/>
      <c r="F601" s="74"/>
      <c r="G601" s="18">
        <v>0</v>
      </c>
      <c r="H601" s="88" t="s">
        <v>1754</v>
      </c>
      <c r="I601" s="38">
        <v>0</v>
      </c>
    </row>
    <row r="602" spans="1:9" x14ac:dyDescent="0.35">
      <c r="A602" s="65" t="s">
        <v>3626</v>
      </c>
      <c r="B602" s="65" t="s">
        <v>17</v>
      </c>
      <c r="C602" s="74" t="s">
        <v>1943</v>
      </c>
      <c r="D602" s="74">
        <v>894602.05</v>
      </c>
      <c r="E602" s="74"/>
      <c r="F602" s="74"/>
      <c r="G602" s="18">
        <v>0</v>
      </c>
      <c r="H602" s="88" t="s">
        <v>1754</v>
      </c>
      <c r="I602" s="38">
        <v>0</v>
      </c>
    </row>
    <row r="603" spans="1:9" x14ac:dyDescent="0.35">
      <c r="A603" s="65" t="s">
        <v>3627</v>
      </c>
      <c r="B603" s="65" t="s">
        <v>14</v>
      </c>
      <c r="C603" s="74" t="s">
        <v>1945</v>
      </c>
      <c r="D603" s="74">
        <v>2009520.88</v>
      </c>
      <c r="E603" s="74"/>
      <c r="F603" s="74"/>
      <c r="G603" s="18">
        <v>0</v>
      </c>
      <c r="H603" s="88" t="s">
        <v>1754</v>
      </c>
      <c r="I603" s="38">
        <v>0</v>
      </c>
    </row>
    <row r="604" spans="1:9" x14ac:dyDescent="0.35">
      <c r="A604" s="65" t="s">
        <v>3628</v>
      </c>
      <c r="B604" s="65" t="s">
        <v>19</v>
      </c>
      <c r="C604" s="74" t="s">
        <v>1947</v>
      </c>
      <c r="D604" s="74">
        <v>718655.44</v>
      </c>
      <c r="E604" s="74">
        <v>0</v>
      </c>
      <c r="F604" s="74"/>
      <c r="G604" s="18">
        <v>0</v>
      </c>
      <c r="H604" s="88" t="s">
        <v>1754</v>
      </c>
      <c r="I604" s="38">
        <v>0</v>
      </c>
    </row>
    <row r="605" spans="1:9" x14ac:dyDescent="0.35">
      <c r="A605" s="65" t="s">
        <v>3628</v>
      </c>
      <c r="B605" s="65" t="s">
        <v>39</v>
      </c>
      <c r="C605" s="74" t="s">
        <v>1948</v>
      </c>
      <c r="D605" s="74">
        <v>2389607</v>
      </c>
      <c r="E605" s="74">
        <v>37528</v>
      </c>
      <c r="F605" s="74"/>
      <c r="G605" s="18">
        <v>37528</v>
      </c>
      <c r="H605" s="88">
        <v>63.6753</v>
      </c>
      <c r="I605" s="38">
        <v>0</v>
      </c>
    </row>
    <row r="606" spans="1:9" x14ac:dyDescent="0.35">
      <c r="A606" s="65" t="s">
        <v>3629</v>
      </c>
      <c r="B606" s="65" t="s">
        <v>39</v>
      </c>
      <c r="C606" s="74" t="s">
        <v>1949</v>
      </c>
      <c r="D606" s="74">
        <v>1349737</v>
      </c>
      <c r="E606" s="74">
        <v>106245</v>
      </c>
      <c r="F606" s="74"/>
      <c r="G606" s="18">
        <v>106245</v>
      </c>
      <c r="H606" s="88">
        <v>12.704000000000001</v>
      </c>
      <c r="I606" s="38">
        <v>0</v>
      </c>
    </row>
    <row r="607" spans="1:9" x14ac:dyDescent="0.35">
      <c r="A607" s="65" t="s">
        <v>3630</v>
      </c>
      <c r="B607" s="65" t="s">
        <v>77</v>
      </c>
      <c r="C607" s="74" t="s">
        <v>1950</v>
      </c>
      <c r="D607" s="74">
        <v>275212.19</v>
      </c>
      <c r="E607" s="74">
        <v>0</v>
      </c>
      <c r="F607" s="74"/>
      <c r="G607" s="18">
        <v>0</v>
      </c>
      <c r="H607" s="88" t="s">
        <v>1754</v>
      </c>
      <c r="I607" s="38">
        <v>0</v>
      </c>
    </row>
    <row r="608" spans="1:9" x14ac:dyDescent="0.35">
      <c r="A608" s="65" t="s">
        <v>3631</v>
      </c>
      <c r="B608" s="65" t="s">
        <v>51</v>
      </c>
      <c r="C608" s="74" t="s">
        <v>1952</v>
      </c>
      <c r="D608" s="74">
        <v>344471.71</v>
      </c>
      <c r="E608" s="74"/>
      <c r="F608" s="74"/>
      <c r="G608" s="18">
        <v>0</v>
      </c>
      <c r="H608" s="88" t="s">
        <v>1754</v>
      </c>
      <c r="I608" s="38">
        <v>0</v>
      </c>
    </row>
    <row r="609" spans="1:9" x14ac:dyDescent="0.35">
      <c r="A609" s="65" t="s">
        <v>3632</v>
      </c>
      <c r="B609" s="65" t="s">
        <v>15</v>
      </c>
      <c r="C609" s="74" t="s">
        <v>1954</v>
      </c>
      <c r="D609" s="74">
        <v>2348930.4300000002</v>
      </c>
      <c r="E609" s="74">
        <v>90218.23</v>
      </c>
      <c r="F609" s="74"/>
      <c r="G609" s="18">
        <v>90218.23</v>
      </c>
      <c r="H609" s="88">
        <v>26.036100000000001</v>
      </c>
      <c r="I609" s="38">
        <v>0</v>
      </c>
    </row>
    <row r="610" spans="1:9" x14ac:dyDescent="0.35">
      <c r="A610" s="65" t="s">
        <v>3633</v>
      </c>
      <c r="B610" s="65" t="s">
        <v>32</v>
      </c>
      <c r="C610" s="74" t="s">
        <v>1955</v>
      </c>
      <c r="D610" s="74">
        <v>8750632</v>
      </c>
      <c r="E610" s="74">
        <v>1725250</v>
      </c>
      <c r="F610" s="74"/>
      <c r="G610" s="18">
        <v>1725250</v>
      </c>
      <c r="H610" s="88">
        <v>5.0720999999999998</v>
      </c>
      <c r="I610" s="38">
        <v>0</v>
      </c>
    </row>
    <row r="611" spans="1:9" x14ac:dyDescent="0.35">
      <c r="A611" s="65" t="s">
        <v>3634</v>
      </c>
      <c r="B611" s="65" t="s">
        <v>23</v>
      </c>
      <c r="C611" s="74" t="s">
        <v>1957</v>
      </c>
      <c r="D611" s="74">
        <v>1412803</v>
      </c>
      <c r="E611" s="74"/>
      <c r="F611" s="74"/>
      <c r="G611" s="18">
        <v>0</v>
      </c>
      <c r="H611" s="88" t="s">
        <v>1754</v>
      </c>
      <c r="I611" s="38">
        <v>0</v>
      </c>
    </row>
    <row r="612" spans="1:9" x14ac:dyDescent="0.35">
      <c r="A612" s="65" t="s">
        <v>3635</v>
      </c>
      <c r="B612" s="65" t="s">
        <v>26</v>
      </c>
      <c r="C612" s="74" t="s">
        <v>1959</v>
      </c>
      <c r="D612" s="74">
        <v>1205392</v>
      </c>
      <c r="E612" s="74">
        <v>44519</v>
      </c>
      <c r="F612" s="74"/>
      <c r="G612" s="18">
        <v>44519</v>
      </c>
      <c r="H612" s="88">
        <v>27.075900000000001</v>
      </c>
      <c r="I612" s="38">
        <v>0</v>
      </c>
    </row>
    <row r="613" spans="1:9" x14ac:dyDescent="0.35">
      <c r="A613" s="65" t="s">
        <v>3636</v>
      </c>
      <c r="B613" s="65" t="s">
        <v>51</v>
      </c>
      <c r="C613" s="74" t="s">
        <v>1961</v>
      </c>
      <c r="D613" s="74">
        <v>576894.06999999995</v>
      </c>
      <c r="E613" s="74"/>
      <c r="F613" s="74"/>
      <c r="G613" s="18">
        <v>0</v>
      </c>
      <c r="H613" s="88" t="s">
        <v>1754</v>
      </c>
      <c r="I613" s="38">
        <v>0</v>
      </c>
    </row>
    <row r="614" spans="1:9" x14ac:dyDescent="0.35">
      <c r="A614" s="65" t="s">
        <v>3637</v>
      </c>
      <c r="B614" s="65" t="s">
        <v>67</v>
      </c>
      <c r="C614" s="74" t="s">
        <v>1962</v>
      </c>
      <c r="D614" s="74">
        <v>580499.43000000005</v>
      </c>
      <c r="E614" s="74"/>
      <c r="F614" s="74"/>
      <c r="G614" s="18">
        <v>0</v>
      </c>
      <c r="H614" s="88" t="s">
        <v>1754</v>
      </c>
      <c r="I614" s="38">
        <v>0</v>
      </c>
    </row>
    <row r="615" spans="1:9" x14ac:dyDescent="0.35">
      <c r="A615" s="65" t="s">
        <v>3638</v>
      </c>
      <c r="B615" s="65" t="s">
        <v>44</v>
      </c>
      <c r="C615" s="74" t="s">
        <v>1963</v>
      </c>
      <c r="D615" s="74">
        <v>1754398</v>
      </c>
      <c r="E615" s="74">
        <v>121521</v>
      </c>
      <c r="F615" s="74"/>
      <c r="G615" s="18">
        <v>121521</v>
      </c>
      <c r="H615" s="88">
        <v>14.436999999999999</v>
      </c>
      <c r="I615" s="38">
        <v>0</v>
      </c>
    </row>
    <row r="616" spans="1:9" x14ac:dyDescent="0.35">
      <c r="A616" s="65" t="s">
        <v>3639</v>
      </c>
      <c r="B616" s="65" t="s">
        <v>68</v>
      </c>
      <c r="C616" s="74" t="s">
        <v>1964</v>
      </c>
      <c r="D616" s="74">
        <v>59493931.82</v>
      </c>
      <c r="E616" s="74">
        <v>1764128.78</v>
      </c>
      <c r="F616" s="74"/>
      <c r="G616" s="18">
        <v>1764128.78</v>
      </c>
      <c r="H616" s="88">
        <v>33.724299999999999</v>
      </c>
      <c r="I616" s="38">
        <v>0</v>
      </c>
    </row>
    <row r="617" spans="1:9" x14ac:dyDescent="0.35">
      <c r="A617" s="65" t="s">
        <v>3640</v>
      </c>
      <c r="B617" s="65" t="s">
        <v>21</v>
      </c>
      <c r="C617" s="74" t="s">
        <v>1965</v>
      </c>
      <c r="D617" s="74">
        <v>229362.35</v>
      </c>
      <c r="E617" s="74">
        <v>19171.02</v>
      </c>
      <c r="F617" s="74"/>
      <c r="G617" s="18">
        <v>19171.02</v>
      </c>
      <c r="H617" s="88">
        <v>11.964</v>
      </c>
      <c r="I617" s="38">
        <v>0</v>
      </c>
    </row>
    <row r="618" spans="1:9" x14ac:dyDescent="0.35">
      <c r="A618" s="65" t="s">
        <v>3641</v>
      </c>
      <c r="B618" s="65" t="s">
        <v>34</v>
      </c>
      <c r="C618" s="74" t="s">
        <v>1971</v>
      </c>
      <c r="D618" s="74">
        <v>477769</v>
      </c>
      <c r="E618" s="74"/>
      <c r="F618" s="74"/>
      <c r="G618" s="18">
        <v>0</v>
      </c>
      <c r="H618" s="88" t="s">
        <v>1754</v>
      </c>
      <c r="I618" s="38">
        <v>0</v>
      </c>
    </row>
    <row r="619" spans="1:9" x14ac:dyDescent="0.35">
      <c r="A619" s="65" t="s">
        <v>3642</v>
      </c>
      <c r="B619" s="65" t="s">
        <v>12</v>
      </c>
      <c r="C619" s="74" t="s">
        <v>1972</v>
      </c>
      <c r="D619" s="74">
        <v>3269328.79</v>
      </c>
      <c r="E619" s="74">
        <v>117514.74</v>
      </c>
      <c r="F619" s="74"/>
      <c r="G619" s="18">
        <v>117514.74</v>
      </c>
      <c r="H619" s="88">
        <v>27.820599999999999</v>
      </c>
      <c r="I619" s="38">
        <v>0</v>
      </c>
    </row>
    <row r="620" spans="1:9" x14ac:dyDescent="0.35">
      <c r="A620" s="65" t="s">
        <v>3643</v>
      </c>
      <c r="B620" s="65" t="s">
        <v>55</v>
      </c>
      <c r="C620" s="74" t="s">
        <v>1974</v>
      </c>
      <c r="D620" s="74">
        <v>1046962</v>
      </c>
      <c r="E620" s="74">
        <v>111799</v>
      </c>
      <c r="F620" s="74"/>
      <c r="G620" s="18">
        <v>111799</v>
      </c>
      <c r="H620" s="88">
        <v>9.3646999999999991</v>
      </c>
      <c r="I620" s="38">
        <v>0</v>
      </c>
    </row>
    <row r="621" spans="1:9" x14ac:dyDescent="0.35">
      <c r="A621" s="65" t="s">
        <v>3644</v>
      </c>
      <c r="B621" s="65" t="s">
        <v>78</v>
      </c>
      <c r="C621" s="74" t="s">
        <v>1976</v>
      </c>
      <c r="D621" s="74">
        <v>1380508</v>
      </c>
      <c r="E621" s="74">
        <v>34790</v>
      </c>
      <c r="F621" s="74"/>
      <c r="G621" s="18">
        <v>34790</v>
      </c>
      <c r="H621" s="88">
        <v>39.681199999999997</v>
      </c>
      <c r="I621" s="38">
        <v>0</v>
      </c>
    </row>
    <row r="622" spans="1:9" x14ac:dyDescent="0.35">
      <c r="A622" s="65" t="s">
        <v>3645</v>
      </c>
      <c r="B622" s="65" t="s">
        <v>70</v>
      </c>
      <c r="C622" s="74" t="s">
        <v>1978</v>
      </c>
      <c r="D622" s="74">
        <v>1375248.7</v>
      </c>
      <c r="E622" s="74">
        <v>143.26</v>
      </c>
      <c r="F622" s="74"/>
      <c r="G622" s="18">
        <v>143.26</v>
      </c>
      <c r="H622" s="88">
        <v>9599.6697999999997</v>
      </c>
      <c r="I622" s="38">
        <v>0</v>
      </c>
    </row>
    <row r="623" spans="1:9" x14ac:dyDescent="0.35">
      <c r="A623" s="65" t="s">
        <v>3646</v>
      </c>
      <c r="B623" s="65" t="s">
        <v>37</v>
      </c>
      <c r="C623" s="74" t="s">
        <v>1979</v>
      </c>
      <c r="D623" s="74">
        <v>8974165</v>
      </c>
      <c r="E623" s="74">
        <v>754005</v>
      </c>
      <c r="F623" s="74"/>
      <c r="G623" s="18">
        <v>754005</v>
      </c>
      <c r="H623" s="88">
        <v>11.901999999999999</v>
      </c>
      <c r="I623" s="38">
        <v>0</v>
      </c>
    </row>
    <row r="624" spans="1:9" x14ac:dyDescent="0.35">
      <c r="A624" s="65" t="s">
        <v>3647</v>
      </c>
      <c r="B624" s="65" t="s">
        <v>67</v>
      </c>
      <c r="C624" s="74" t="s">
        <v>1980</v>
      </c>
      <c r="D624" s="74">
        <v>2868884.37</v>
      </c>
      <c r="E624" s="74">
        <v>25166.21</v>
      </c>
      <c r="F624" s="74"/>
      <c r="G624" s="18">
        <v>25166.21</v>
      </c>
      <c r="H624" s="88">
        <v>113.9975</v>
      </c>
      <c r="I624" s="38">
        <v>0</v>
      </c>
    </row>
    <row r="625" spans="1:9" x14ac:dyDescent="0.35">
      <c r="A625" s="65" t="s">
        <v>3648</v>
      </c>
      <c r="B625" s="65" t="s">
        <v>76</v>
      </c>
      <c r="C625" s="74" t="s">
        <v>1982</v>
      </c>
      <c r="D625" s="74">
        <v>24728626</v>
      </c>
      <c r="E625" s="74">
        <v>42965746</v>
      </c>
      <c r="F625" s="74">
        <v>31357797</v>
      </c>
      <c r="G625" s="18">
        <v>11607949</v>
      </c>
      <c r="H625" s="88">
        <v>2.1303000000000001</v>
      </c>
      <c r="I625" s="38">
        <v>0</v>
      </c>
    </row>
    <row r="626" spans="1:9" x14ac:dyDescent="0.35">
      <c r="A626" s="65" t="s">
        <v>3649</v>
      </c>
      <c r="B626" s="65" t="s">
        <v>30</v>
      </c>
      <c r="C626" s="74" t="s">
        <v>1984</v>
      </c>
      <c r="D626" s="74">
        <v>1733474</v>
      </c>
      <c r="E626" s="74">
        <v>366722</v>
      </c>
      <c r="F626" s="74"/>
      <c r="G626" s="18">
        <v>366722</v>
      </c>
      <c r="H626" s="88">
        <v>4.7268999999999997</v>
      </c>
      <c r="I626" s="38">
        <v>0</v>
      </c>
    </row>
    <row r="627" spans="1:9" x14ac:dyDescent="0.35">
      <c r="A627" s="65" t="s">
        <v>3650</v>
      </c>
      <c r="B627" s="65" t="s">
        <v>23</v>
      </c>
      <c r="C627" s="74" t="s">
        <v>1986</v>
      </c>
      <c r="D627" s="74">
        <v>753690.15</v>
      </c>
      <c r="E627" s="74">
        <v>31412.58</v>
      </c>
      <c r="F627" s="74"/>
      <c r="G627" s="18">
        <v>31412.58</v>
      </c>
      <c r="H627" s="88">
        <v>23.993300000000001</v>
      </c>
      <c r="I627" s="38">
        <v>0</v>
      </c>
    </row>
    <row r="628" spans="1:9" x14ac:dyDescent="0.35">
      <c r="A628" s="65" t="s">
        <v>3651</v>
      </c>
      <c r="B628" s="65" t="s">
        <v>10</v>
      </c>
      <c r="C628" s="74" t="s">
        <v>1988</v>
      </c>
      <c r="D628" s="74">
        <v>685455</v>
      </c>
      <c r="E628" s="74">
        <v>43036</v>
      </c>
      <c r="F628" s="74"/>
      <c r="G628" s="18">
        <v>43036</v>
      </c>
      <c r="H628" s="88">
        <v>15.9275</v>
      </c>
      <c r="I628" s="38">
        <v>0</v>
      </c>
    </row>
    <row r="629" spans="1:9" x14ac:dyDescent="0.35">
      <c r="A629" s="65" t="s">
        <v>3652</v>
      </c>
      <c r="B629" s="65" t="s">
        <v>34</v>
      </c>
      <c r="C629" s="74" t="s">
        <v>1990</v>
      </c>
      <c r="D629" s="74">
        <v>394672</v>
      </c>
      <c r="E629" s="74"/>
      <c r="F629" s="74"/>
      <c r="G629" s="18">
        <v>0</v>
      </c>
      <c r="H629" s="88" t="s">
        <v>1754</v>
      </c>
      <c r="I629" s="38">
        <v>0</v>
      </c>
    </row>
    <row r="630" spans="1:9" x14ac:dyDescent="0.35">
      <c r="A630" s="65" t="s">
        <v>3653</v>
      </c>
      <c r="B630" s="65" t="s">
        <v>77</v>
      </c>
      <c r="C630" s="74" t="s">
        <v>1992</v>
      </c>
      <c r="D630" s="74">
        <v>265433.92</v>
      </c>
      <c r="E630" s="74"/>
      <c r="F630" s="74"/>
      <c r="G630" s="18">
        <v>0</v>
      </c>
      <c r="H630" s="88" t="s">
        <v>1754</v>
      </c>
      <c r="I630" s="38">
        <v>0</v>
      </c>
    </row>
    <row r="631" spans="1:9" x14ac:dyDescent="0.35">
      <c r="A631" s="65" t="s">
        <v>3654</v>
      </c>
      <c r="B631" s="65" t="s">
        <v>40</v>
      </c>
      <c r="C631" s="74" t="s">
        <v>1994</v>
      </c>
      <c r="D631" s="74">
        <v>262729.62</v>
      </c>
      <c r="E631" s="74">
        <v>11703.95</v>
      </c>
      <c r="F631" s="74"/>
      <c r="G631" s="18">
        <v>11703.95</v>
      </c>
      <c r="H631" s="88">
        <v>22.447900000000001</v>
      </c>
      <c r="I631" s="38">
        <v>0</v>
      </c>
    </row>
    <row r="632" spans="1:9" x14ac:dyDescent="0.35">
      <c r="A632" s="65" t="s">
        <v>3655</v>
      </c>
      <c r="B632" s="65" t="s">
        <v>78</v>
      </c>
      <c r="C632" s="74" t="s">
        <v>1996</v>
      </c>
      <c r="D632" s="74">
        <v>709325.56</v>
      </c>
      <c r="E632" s="74">
        <v>6935.52</v>
      </c>
      <c r="F632" s="74"/>
      <c r="G632" s="18">
        <v>6935.52</v>
      </c>
      <c r="H632" s="88">
        <v>102.2743</v>
      </c>
      <c r="I632" s="38">
        <v>0</v>
      </c>
    </row>
    <row r="633" spans="1:9" x14ac:dyDescent="0.35">
      <c r="A633" s="65" t="s">
        <v>3656</v>
      </c>
      <c r="B633" s="65" t="s">
        <v>37</v>
      </c>
      <c r="C633" s="74" t="s">
        <v>1997</v>
      </c>
      <c r="D633" s="74">
        <v>1198091</v>
      </c>
      <c r="E633" s="74">
        <v>69218</v>
      </c>
      <c r="F633" s="74"/>
      <c r="G633" s="18">
        <v>69218</v>
      </c>
      <c r="H633" s="88">
        <v>17.309000000000001</v>
      </c>
      <c r="I633" s="38">
        <v>0</v>
      </c>
    </row>
    <row r="634" spans="1:9" x14ac:dyDescent="0.35">
      <c r="A634" s="65" t="s">
        <v>3657</v>
      </c>
      <c r="B634" s="65" t="s">
        <v>59</v>
      </c>
      <c r="C634" s="74" t="s">
        <v>2001</v>
      </c>
      <c r="D634" s="74">
        <v>633001.6</v>
      </c>
      <c r="E634" s="74"/>
      <c r="F634" s="74"/>
      <c r="G634" s="18">
        <v>0</v>
      </c>
      <c r="H634" s="88" t="s">
        <v>1754</v>
      </c>
      <c r="I634" s="38">
        <v>0</v>
      </c>
    </row>
    <row r="635" spans="1:9" x14ac:dyDescent="0.35">
      <c r="A635" s="65" t="s">
        <v>3658</v>
      </c>
      <c r="B635" s="65" t="s">
        <v>8</v>
      </c>
      <c r="C635" s="74" t="s">
        <v>2003</v>
      </c>
      <c r="D635" s="74">
        <v>2152025.2400000002</v>
      </c>
      <c r="E635" s="74">
        <v>32004.7</v>
      </c>
      <c r="F635" s="74"/>
      <c r="G635" s="18">
        <v>32004.7</v>
      </c>
      <c r="H635" s="88">
        <v>67.240899999999996</v>
      </c>
      <c r="I635" s="38">
        <v>0</v>
      </c>
    </row>
    <row r="636" spans="1:9" x14ac:dyDescent="0.35">
      <c r="A636" s="65" t="s">
        <v>3659</v>
      </c>
      <c r="B636" s="65" t="s">
        <v>37</v>
      </c>
      <c r="C636" s="74" t="s">
        <v>2005</v>
      </c>
      <c r="D636" s="74">
        <v>1465192</v>
      </c>
      <c r="E636" s="74">
        <v>11857</v>
      </c>
      <c r="F636" s="74"/>
      <c r="G636" s="18">
        <v>11857</v>
      </c>
      <c r="H636" s="88">
        <v>123.5719</v>
      </c>
      <c r="I636" s="38">
        <v>0</v>
      </c>
    </row>
    <row r="637" spans="1:9" x14ac:dyDescent="0.35">
      <c r="A637" s="65" t="s">
        <v>3660</v>
      </c>
      <c r="B637" s="65" t="s">
        <v>69</v>
      </c>
      <c r="C637" s="74" t="s">
        <v>2007</v>
      </c>
      <c r="D637" s="74">
        <v>2202555</v>
      </c>
      <c r="E637" s="74">
        <v>321025</v>
      </c>
      <c r="F637" s="74"/>
      <c r="G637" s="18">
        <v>321025</v>
      </c>
      <c r="H637" s="88">
        <v>6.8609999999999998</v>
      </c>
      <c r="I637" s="38">
        <v>0</v>
      </c>
    </row>
    <row r="638" spans="1:9" x14ac:dyDescent="0.35">
      <c r="A638" s="65" t="s">
        <v>3661</v>
      </c>
      <c r="B638" s="65" t="s">
        <v>8</v>
      </c>
      <c r="C638" s="74" t="s">
        <v>2009</v>
      </c>
      <c r="D638" s="74">
        <v>9343664</v>
      </c>
      <c r="E638" s="74">
        <v>3143767</v>
      </c>
      <c r="F638" s="74"/>
      <c r="G638" s="18">
        <v>3143767</v>
      </c>
      <c r="H638" s="88">
        <v>2.9721000000000002</v>
      </c>
      <c r="I638" s="38">
        <v>0</v>
      </c>
    </row>
    <row r="639" spans="1:9" x14ac:dyDescent="0.35">
      <c r="A639" s="65" t="s">
        <v>3662</v>
      </c>
      <c r="B639" s="65" t="s">
        <v>19</v>
      </c>
      <c r="C639" s="74" t="s">
        <v>2011</v>
      </c>
      <c r="D639" s="74">
        <v>2477015.2799999998</v>
      </c>
      <c r="E639" s="74">
        <v>240129.59</v>
      </c>
      <c r="F639" s="74"/>
      <c r="G639" s="18">
        <v>240129.59</v>
      </c>
      <c r="H639" s="88">
        <v>10.315300000000001</v>
      </c>
      <c r="I639" s="38">
        <v>0</v>
      </c>
    </row>
    <row r="640" spans="1:9" x14ac:dyDescent="0.35">
      <c r="A640" s="65" t="s">
        <v>3663</v>
      </c>
      <c r="B640" s="65" t="s">
        <v>12</v>
      </c>
      <c r="C640" s="74" t="s">
        <v>2012</v>
      </c>
      <c r="D640" s="74">
        <v>2303258.25</v>
      </c>
      <c r="E640" s="74">
        <v>62620.72</v>
      </c>
      <c r="F640" s="74"/>
      <c r="G640" s="18">
        <v>62620.72</v>
      </c>
      <c r="H640" s="88">
        <v>36.781100000000002</v>
      </c>
      <c r="I640" s="38">
        <v>0</v>
      </c>
    </row>
    <row r="641" spans="1:9" x14ac:dyDescent="0.35">
      <c r="A641" s="65" t="s">
        <v>3664</v>
      </c>
      <c r="B641" s="65" t="s">
        <v>10</v>
      </c>
      <c r="C641" s="74" t="s">
        <v>2014</v>
      </c>
      <c r="D641" s="74">
        <v>343683</v>
      </c>
      <c r="E641" s="74"/>
      <c r="F641" s="74"/>
      <c r="G641" s="18">
        <v>0</v>
      </c>
      <c r="H641" s="88" t="s">
        <v>1754</v>
      </c>
      <c r="I641" s="38">
        <v>0</v>
      </c>
    </row>
    <row r="642" spans="1:9" x14ac:dyDescent="0.35">
      <c r="A642" s="65" t="s">
        <v>3665</v>
      </c>
      <c r="B642" s="65" t="s">
        <v>23</v>
      </c>
      <c r="C642" s="74" t="s">
        <v>2016</v>
      </c>
      <c r="D642" s="74">
        <v>436318.32</v>
      </c>
      <c r="E642" s="74">
        <v>0</v>
      </c>
      <c r="F642" s="74"/>
      <c r="G642" s="18">
        <v>0</v>
      </c>
      <c r="H642" s="88" t="s">
        <v>1754</v>
      </c>
      <c r="I642" s="38">
        <v>0</v>
      </c>
    </row>
    <row r="643" spans="1:9" x14ac:dyDescent="0.35">
      <c r="A643" s="65" t="s">
        <v>3666</v>
      </c>
      <c r="B643" s="65" t="s">
        <v>35</v>
      </c>
      <c r="C643" s="74" t="s">
        <v>2018</v>
      </c>
      <c r="D643" s="74">
        <v>557513.27</v>
      </c>
      <c r="E643" s="74"/>
      <c r="F643" s="74"/>
      <c r="G643" s="18">
        <v>0</v>
      </c>
      <c r="H643" s="88" t="s">
        <v>1754</v>
      </c>
      <c r="I643" s="38">
        <v>0</v>
      </c>
    </row>
    <row r="644" spans="1:9" x14ac:dyDescent="0.35">
      <c r="A644" s="65" t="s">
        <v>3667</v>
      </c>
      <c r="B644" s="65" t="s">
        <v>63</v>
      </c>
      <c r="C644" s="74" t="s">
        <v>2020</v>
      </c>
      <c r="D644" s="74">
        <v>381797.17</v>
      </c>
      <c r="E644" s="74"/>
      <c r="F644" s="74"/>
      <c r="G644" s="18">
        <v>0</v>
      </c>
      <c r="H644" s="88" t="s">
        <v>1754</v>
      </c>
      <c r="I644" s="38">
        <v>0</v>
      </c>
    </row>
    <row r="645" spans="1:9" x14ac:dyDescent="0.35">
      <c r="A645" s="65" t="s">
        <v>3668</v>
      </c>
      <c r="B645" s="65" t="s">
        <v>54</v>
      </c>
      <c r="C645" s="74" t="s">
        <v>2022</v>
      </c>
      <c r="D645" s="74">
        <v>8709439.6400000006</v>
      </c>
      <c r="E645" s="74">
        <v>280299</v>
      </c>
      <c r="F645" s="74"/>
      <c r="G645" s="18">
        <v>280299</v>
      </c>
      <c r="H645" s="88">
        <v>31.071999999999999</v>
      </c>
      <c r="I645" s="38">
        <v>0</v>
      </c>
    </row>
    <row r="646" spans="1:9" x14ac:dyDescent="0.35">
      <c r="A646" s="65" t="s">
        <v>3669</v>
      </c>
      <c r="B646" s="65" t="s">
        <v>73</v>
      </c>
      <c r="C646" s="74" t="s">
        <v>2025</v>
      </c>
      <c r="D646" s="74">
        <v>2615674.77</v>
      </c>
      <c r="E646" s="74"/>
      <c r="F646" s="74"/>
      <c r="G646" s="18">
        <v>0</v>
      </c>
      <c r="H646" s="88" t="s">
        <v>1754</v>
      </c>
      <c r="I646" s="38">
        <v>0</v>
      </c>
    </row>
    <row r="647" spans="1:9" x14ac:dyDescent="0.35">
      <c r="A647" s="65" t="s">
        <v>3670</v>
      </c>
      <c r="B647" s="65" t="s">
        <v>34</v>
      </c>
      <c r="C647" s="74" t="s">
        <v>2027</v>
      </c>
      <c r="D647" s="74">
        <v>539153.52</v>
      </c>
      <c r="E647" s="74">
        <v>63280.82</v>
      </c>
      <c r="F647" s="74"/>
      <c r="G647" s="18">
        <v>63280.82</v>
      </c>
      <c r="H647" s="88">
        <v>8.52</v>
      </c>
      <c r="I647" s="38">
        <v>0</v>
      </c>
    </row>
    <row r="648" spans="1:9" x14ac:dyDescent="0.35">
      <c r="A648" s="65" t="s">
        <v>3671</v>
      </c>
      <c r="B648" s="65" t="s">
        <v>51</v>
      </c>
      <c r="C648" s="74" t="s">
        <v>2028</v>
      </c>
      <c r="D648" s="74">
        <v>1389690.04</v>
      </c>
      <c r="E648" s="74">
        <v>1244</v>
      </c>
      <c r="F648" s="74"/>
      <c r="G648" s="18">
        <v>1244</v>
      </c>
      <c r="H648" s="88">
        <v>1117.1142</v>
      </c>
      <c r="I648" s="38">
        <v>0</v>
      </c>
    </row>
    <row r="649" spans="1:9" x14ac:dyDescent="0.35">
      <c r="A649" s="65" t="s">
        <v>3672</v>
      </c>
      <c r="B649" s="65" t="s">
        <v>32</v>
      </c>
      <c r="C649" s="74" t="s">
        <v>2030</v>
      </c>
      <c r="D649" s="74">
        <v>3263301</v>
      </c>
      <c r="E649" s="74">
        <v>182648</v>
      </c>
      <c r="F649" s="74"/>
      <c r="G649" s="18">
        <v>182648</v>
      </c>
      <c r="H649" s="88">
        <v>17.866599999999998</v>
      </c>
      <c r="I649" s="38">
        <v>0</v>
      </c>
    </row>
    <row r="650" spans="1:9" x14ac:dyDescent="0.35">
      <c r="A650" s="65" t="s">
        <v>3673</v>
      </c>
      <c r="B650" s="65" t="s">
        <v>29</v>
      </c>
      <c r="C650" s="74" t="s">
        <v>2032</v>
      </c>
      <c r="D650" s="74">
        <v>501749.85</v>
      </c>
      <c r="E650" s="74">
        <v>28366.23</v>
      </c>
      <c r="F650" s="74"/>
      <c r="G650" s="18">
        <v>28366.23</v>
      </c>
      <c r="H650" s="88">
        <v>17.688300000000002</v>
      </c>
      <c r="I650" s="38">
        <v>0</v>
      </c>
    </row>
    <row r="651" spans="1:9" x14ac:dyDescent="0.35">
      <c r="A651" s="65" t="s">
        <v>3674</v>
      </c>
      <c r="B651" s="65" t="s">
        <v>56</v>
      </c>
      <c r="C651" s="74" t="s">
        <v>2034</v>
      </c>
      <c r="D651" s="74">
        <v>592276</v>
      </c>
      <c r="E651" s="74"/>
      <c r="F651" s="74"/>
      <c r="G651" s="18">
        <v>0</v>
      </c>
      <c r="H651" s="88" t="s">
        <v>1754</v>
      </c>
      <c r="I651" s="38">
        <v>0</v>
      </c>
    </row>
    <row r="652" spans="1:9" x14ac:dyDescent="0.35">
      <c r="A652" s="65" t="s">
        <v>3675</v>
      </c>
      <c r="B652" s="65" t="s">
        <v>34</v>
      </c>
      <c r="C652" s="74" t="s">
        <v>2038</v>
      </c>
      <c r="D652" s="74">
        <v>45161</v>
      </c>
      <c r="E652" s="74"/>
      <c r="F652" s="74"/>
      <c r="G652" s="18">
        <v>0</v>
      </c>
      <c r="H652" s="88" t="s">
        <v>1754</v>
      </c>
      <c r="I652" s="38">
        <v>0</v>
      </c>
    </row>
    <row r="653" spans="1:9" x14ac:dyDescent="0.35">
      <c r="A653" s="65" t="s">
        <v>3676</v>
      </c>
      <c r="B653" s="65" t="s">
        <v>32</v>
      </c>
      <c r="C653" s="74" t="s">
        <v>2040</v>
      </c>
      <c r="D653" s="74">
        <v>307069.45</v>
      </c>
      <c r="E653" s="74">
        <v>69313.39</v>
      </c>
      <c r="F653" s="74"/>
      <c r="G653" s="18">
        <v>69313.39</v>
      </c>
      <c r="H653" s="88">
        <v>4.4302000000000001</v>
      </c>
      <c r="I653" s="38">
        <v>0</v>
      </c>
    </row>
    <row r="654" spans="1:9" x14ac:dyDescent="0.35">
      <c r="A654" s="65" t="s">
        <v>3677</v>
      </c>
      <c r="B654" s="65" t="s">
        <v>66</v>
      </c>
      <c r="C654" s="74" t="s">
        <v>2042</v>
      </c>
      <c r="D654" s="74">
        <v>1440039.46</v>
      </c>
      <c r="E654" s="74"/>
      <c r="F654" s="74"/>
      <c r="G654" s="18">
        <v>0</v>
      </c>
      <c r="H654" s="88" t="s">
        <v>1754</v>
      </c>
      <c r="I654" s="38">
        <v>0</v>
      </c>
    </row>
    <row r="655" spans="1:9" x14ac:dyDescent="0.35">
      <c r="A655" s="65" t="s">
        <v>3678</v>
      </c>
      <c r="B655" s="65" t="s">
        <v>51</v>
      </c>
      <c r="C655" s="74" t="s">
        <v>2044</v>
      </c>
      <c r="D655" s="74">
        <v>1182412.78</v>
      </c>
      <c r="E655" s="74"/>
      <c r="F655" s="74"/>
      <c r="G655" s="18">
        <v>0</v>
      </c>
      <c r="H655" s="88" t="s">
        <v>1754</v>
      </c>
      <c r="I655" s="38">
        <v>0</v>
      </c>
    </row>
    <row r="656" spans="1:9" x14ac:dyDescent="0.35">
      <c r="A656" s="65" t="s">
        <v>3679</v>
      </c>
      <c r="B656" s="65" t="s">
        <v>34</v>
      </c>
      <c r="C656" s="74" t="s">
        <v>2046</v>
      </c>
      <c r="D656" s="74">
        <v>679575</v>
      </c>
      <c r="E656" s="74"/>
      <c r="F656" s="74"/>
      <c r="G656" s="18">
        <v>0</v>
      </c>
      <c r="H656" s="88" t="s">
        <v>1754</v>
      </c>
      <c r="I656" s="38">
        <v>0</v>
      </c>
    </row>
    <row r="657" spans="1:9" x14ac:dyDescent="0.35">
      <c r="A657" s="65" t="s">
        <v>3679</v>
      </c>
      <c r="B657" s="65" t="s">
        <v>46</v>
      </c>
      <c r="C657" s="74" t="s">
        <v>2047</v>
      </c>
      <c r="D657" s="74">
        <v>6647286</v>
      </c>
      <c r="E657" s="74">
        <v>1307205</v>
      </c>
      <c r="F657" s="74"/>
      <c r="G657" s="18">
        <v>1307205</v>
      </c>
      <c r="H657" s="88">
        <v>5.0850999999999997</v>
      </c>
      <c r="I657" s="38">
        <v>0</v>
      </c>
    </row>
    <row r="658" spans="1:9" x14ac:dyDescent="0.35">
      <c r="A658" s="65" t="s">
        <v>3680</v>
      </c>
      <c r="B658" s="65" t="s">
        <v>53</v>
      </c>
      <c r="C658" s="74" t="s">
        <v>2049</v>
      </c>
      <c r="D658" s="74">
        <v>841553.01</v>
      </c>
      <c r="E658" s="74">
        <v>43325.39</v>
      </c>
      <c r="F658" s="74"/>
      <c r="G658" s="18">
        <v>43325.39</v>
      </c>
      <c r="H658" s="88">
        <v>19.423999999999999</v>
      </c>
      <c r="I658" s="38">
        <v>0</v>
      </c>
    </row>
    <row r="659" spans="1:9" x14ac:dyDescent="0.35">
      <c r="A659" s="65" t="s">
        <v>3681</v>
      </c>
      <c r="B659" s="65" t="s">
        <v>35</v>
      </c>
      <c r="C659" s="74" t="s">
        <v>2050</v>
      </c>
      <c r="D659" s="74">
        <v>682151.98</v>
      </c>
      <c r="E659" s="74">
        <v>35292.550000000003</v>
      </c>
      <c r="F659" s="74"/>
      <c r="G659" s="18">
        <v>35292.550000000003</v>
      </c>
      <c r="H659" s="88">
        <v>19.328499999999998</v>
      </c>
      <c r="I659" s="38">
        <v>0</v>
      </c>
    </row>
    <row r="660" spans="1:9" x14ac:dyDescent="0.35">
      <c r="A660" s="65" t="s">
        <v>3682</v>
      </c>
      <c r="B660" s="65" t="s">
        <v>45</v>
      </c>
      <c r="C660" s="74" t="s">
        <v>2052</v>
      </c>
      <c r="D660" s="74">
        <v>534484.15</v>
      </c>
      <c r="E660" s="74"/>
      <c r="F660" s="74"/>
      <c r="G660" s="18">
        <v>0</v>
      </c>
      <c r="H660" s="88" t="s">
        <v>1754</v>
      </c>
      <c r="I660" s="38">
        <v>0</v>
      </c>
    </row>
    <row r="661" spans="1:9" x14ac:dyDescent="0.35">
      <c r="A661" s="65" t="s">
        <v>3683</v>
      </c>
      <c r="B661" s="65" t="s">
        <v>68</v>
      </c>
      <c r="C661" s="74" t="s">
        <v>2054</v>
      </c>
      <c r="D661" s="74">
        <v>96490144</v>
      </c>
      <c r="E661" s="74">
        <v>13769343</v>
      </c>
      <c r="F661" s="74"/>
      <c r="G661" s="18">
        <v>13769343</v>
      </c>
      <c r="H661" s="88">
        <v>7.0076000000000001</v>
      </c>
      <c r="I661" s="38">
        <v>0</v>
      </c>
    </row>
    <row r="662" spans="1:9" x14ac:dyDescent="0.35">
      <c r="A662" s="65" t="s">
        <v>3684</v>
      </c>
      <c r="B662" s="65" t="s">
        <v>63</v>
      </c>
      <c r="C662" s="74" t="s">
        <v>2055</v>
      </c>
      <c r="D662" s="74">
        <v>705530.1</v>
      </c>
      <c r="E662" s="74"/>
      <c r="F662" s="74"/>
      <c r="G662" s="18">
        <v>0</v>
      </c>
      <c r="H662" s="88" t="s">
        <v>1754</v>
      </c>
      <c r="I662" s="38">
        <v>0</v>
      </c>
    </row>
    <row r="663" spans="1:9" x14ac:dyDescent="0.35">
      <c r="A663" s="65" t="s">
        <v>3685</v>
      </c>
      <c r="B663" s="65" t="s">
        <v>42</v>
      </c>
      <c r="C663" s="74" t="s">
        <v>2056</v>
      </c>
      <c r="D663" s="74">
        <v>4292420</v>
      </c>
      <c r="E663" s="74"/>
      <c r="F663" s="74"/>
      <c r="G663" s="18">
        <v>0</v>
      </c>
      <c r="H663" s="88" t="s">
        <v>1754</v>
      </c>
      <c r="I663" s="38">
        <v>0</v>
      </c>
    </row>
    <row r="664" spans="1:9" x14ac:dyDescent="0.35">
      <c r="A664" s="65" t="s">
        <v>3686</v>
      </c>
      <c r="B664" s="65" t="s">
        <v>59</v>
      </c>
      <c r="C664" s="74" t="s">
        <v>2058</v>
      </c>
      <c r="D664" s="74">
        <v>6772685</v>
      </c>
      <c r="E664" s="74">
        <v>640676</v>
      </c>
      <c r="F664" s="74"/>
      <c r="G664" s="18">
        <v>640676</v>
      </c>
      <c r="H664" s="88">
        <v>10.571199999999999</v>
      </c>
      <c r="I664" s="38">
        <v>0</v>
      </c>
    </row>
    <row r="665" spans="1:9" x14ac:dyDescent="0.35">
      <c r="A665" s="65" t="s">
        <v>3687</v>
      </c>
      <c r="B665" s="65" t="s">
        <v>15</v>
      </c>
      <c r="C665" s="74" t="s">
        <v>2060</v>
      </c>
      <c r="D665" s="74">
        <v>1371774.42</v>
      </c>
      <c r="E665" s="74">
        <v>23425.18</v>
      </c>
      <c r="F665" s="74"/>
      <c r="G665" s="18">
        <v>23425.18</v>
      </c>
      <c r="H665" s="88">
        <v>58.559800000000003</v>
      </c>
      <c r="I665" s="38">
        <v>0</v>
      </c>
    </row>
    <row r="666" spans="1:9" x14ac:dyDescent="0.35">
      <c r="A666" s="65" t="s">
        <v>3688</v>
      </c>
      <c r="B666" s="65" t="s">
        <v>34</v>
      </c>
      <c r="C666" s="74" t="s">
        <v>2061</v>
      </c>
      <c r="D666" s="74">
        <v>519280.46</v>
      </c>
      <c r="E666" s="74">
        <v>437.28</v>
      </c>
      <c r="F666" s="74"/>
      <c r="G666" s="18">
        <v>437.28</v>
      </c>
      <c r="H666" s="88">
        <v>1187.5238999999999</v>
      </c>
      <c r="I666" s="38">
        <v>0</v>
      </c>
    </row>
    <row r="667" spans="1:9" x14ac:dyDescent="0.35">
      <c r="A667" s="65" t="s">
        <v>3689</v>
      </c>
      <c r="B667" s="65" t="s">
        <v>57</v>
      </c>
      <c r="C667" s="74" t="s">
        <v>2063</v>
      </c>
      <c r="D667" s="74">
        <v>239561.95</v>
      </c>
      <c r="E667" s="74"/>
      <c r="F667" s="74"/>
      <c r="G667" s="18">
        <v>0</v>
      </c>
      <c r="H667" s="88" t="s">
        <v>1754</v>
      </c>
      <c r="I667" s="38">
        <v>0</v>
      </c>
    </row>
    <row r="668" spans="1:9" x14ac:dyDescent="0.35">
      <c r="A668" s="65" t="s">
        <v>3690</v>
      </c>
      <c r="B668" s="65" t="s">
        <v>10</v>
      </c>
      <c r="C668" s="74" t="s">
        <v>2065</v>
      </c>
      <c r="D668" s="74">
        <v>244817</v>
      </c>
      <c r="E668" s="74">
        <v>21892</v>
      </c>
      <c r="F668" s="74"/>
      <c r="G668" s="18">
        <v>21892</v>
      </c>
      <c r="H668" s="88">
        <v>11.1829</v>
      </c>
      <c r="I668" s="38">
        <v>0</v>
      </c>
    </row>
    <row r="669" spans="1:9" x14ac:dyDescent="0.35">
      <c r="A669" s="65" t="s">
        <v>3691</v>
      </c>
      <c r="B669" s="65" t="s">
        <v>17</v>
      </c>
      <c r="C669" s="74" t="s">
        <v>2067</v>
      </c>
      <c r="D669" s="74">
        <v>1555030.33</v>
      </c>
      <c r="E669" s="74">
        <v>156238.70000000001</v>
      </c>
      <c r="F669" s="74"/>
      <c r="G669" s="18">
        <v>156238.70000000001</v>
      </c>
      <c r="H669" s="88">
        <v>9.9528999999999996</v>
      </c>
      <c r="I669" s="38">
        <v>0</v>
      </c>
    </row>
    <row r="670" spans="1:9" x14ac:dyDescent="0.35">
      <c r="A670" s="65" t="s">
        <v>3692</v>
      </c>
      <c r="B670" s="65" t="s">
        <v>75</v>
      </c>
      <c r="C670" s="74" t="s">
        <v>2069</v>
      </c>
      <c r="D670" s="74">
        <v>1442382</v>
      </c>
      <c r="E670" s="74"/>
      <c r="F670" s="74"/>
      <c r="G670" s="18">
        <v>0</v>
      </c>
      <c r="H670" s="88" t="s">
        <v>1754</v>
      </c>
      <c r="I670" s="38">
        <v>0</v>
      </c>
    </row>
    <row r="671" spans="1:9" x14ac:dyDescent="0.35">
      <c r="A671" s="65" t="s">
        <v>3693</v>
      </c>
      <c r="B671" s="65" t="s">
        <v>57</v>
      </c>
      <c r="C671" s="74" t="s">
        <v>2071</v>
      </c>
      <c r="D671" s="74">
        <v>1029175.77</v>
      </c>
      <c r="E671" s="74"/>
      <c r="F671" s="74"/>
      <c r="G671" s="18">
        <v>0</v>
      </c>
      <c r="H671" s="88" t="s">
        <v>1754</v>
      </c>
      <c r="I671" s="38">
        <v>0</v>
      </c>
    </row>
    <row r="672" spans="1:9" x14ac:dyDescent="0.35">
      <c r="A672" s="65" t="s">
        <v>3694</v>
      </c>
      <c r="B672" s="65" t="s">
        <v>37</v>
      </c>
      <c r="C672" s="74" t="s">
        <v>2073</v>
      </c>
      <c r="D672" s="74">
        <v>1606142</v>
      </c>
      <c r="E672" s="74">
        <v>11992</v>
      </c>
      <c r="F672" s="74"/>
      <c r="G672" s="18">
        <v>11992</v>
      </c>
      <c r="H672" s="88">
        <v>133.93450000000001</v>
      </c>
      <c r="I672" s="38">
        <v>0</v>
      </c>
    </row>
    <row r="673" spans="1:9" x14ac:dyDescent="0.35">
      <c r="A673" s="65" t="s">
        <v>3695</v>
      </c>
      <c r="B673" s="65" t="s">
        <v>44</v>
      </c>
      <c r="C673" s="74" t="s">
        <v>2076</v>
      </c>
      <c r="D673" s="74">
        <v>936054.71</v>
      </c>
      <c r="E673" s="74"/>
      <c r="F673" s="74"/>
      <c r="G673" s="18">
        <v>0</v>
      </c>
      <c r="H673" s="88" t="s">
        <v>1754</v>
      </c>
      <c r="I673" s="38">
        <v>0</v>
      </c>
    </row>
    <row r="674" spans="1:9" x14ac:dyDescent="0.35">
      <c r="A674" s="65" t="s">
        <v>3696</v>
      </c>
      <c r="B674" s="65" t="s">
        <v>69</v>
      </c>
      <c r="C674" s="74" t="s">
        <v>2078</v>
      </c>
      <c r="D674" s="74">
        <v>890606</v>
      </c>
      <c r="E674" s="74">
        <v>57899</v>
      </c>
      <c r="F674" s="74"/>
      <c r="G674" s="18">
        <v>57899</v>
      </c>
      <c r="H674" s="88">
        <v>15.382099999999999</v>
      </c>
      <c r="I674" s="38">
        <v>0</v>
      </c>
    </row>
    <row r="675" spans="1:9" x14ac:dyDescent="0.35">
      <c r="A675" s="65" t="s">
        <v>3697</v>
      </c>
      <c r="B675" s="65" t="s">
        <v>50</v>
      </c>
      <c r="C675" s="74" t="s">
        <v>2080</v>
      </c>
      <c r="D675" s="74">
        <v>3197393</v>
      </c>
      <c r="E675" s="74">
        <v>131543</v>
      </c>
      <c r="F675" s="74"/>
      <c r="G675" s="18">
        <v>131543</v>
      </c>
      <c r="H675" s="88">
        <v>24.306799999999999</v>
      </c>
      <c r="I675" s="38">
        <v>0</v>
      </c>
    </row>
    <row r="676" spans="1:9" x14ac:dyDescent="0.35">
      <c r="A676" s="65" t="s">
        <v>3698</v>
      </c>
      <c r="B676" s="65" t="s">
        <v>74</v>
      </c>
      <c r="C676" s="74" t="s">
        <v>2081</v>
      </c>
      <c r="D676" s="74">
        <v>579889.17000000004</v>
      </c>
      <c r="E676" s="74">
        <v>12464.03</v>
      </c>
      <c r="F676" s="74"/>
      <c r="G676" s="18">
        <v>12464.03</v>
      </c>
      <c r="H676" s="88">
        <v>46.524999999999999</v>
      </c>
      <c r="I676" s="38">
        <v>0</v>
      </c>
    </row>
    <row r="677" spans="1:9" x14ac:dyDescent="0.35">
      <c r="A677" s="65" t="s">
        <v>3699</v>
      </c>
      <c r="B677" s="65" t="s">
        <v>51</v>
      </c>
      <c r="C677" s="74" t="s">
        <v>2082</v>
      </c>
      <c r="D677" s="74">
        <v>414795.73</v>
      </c>
      <c r="E677" s="74"/>
      <c r="F677" s="74"/>
      <c r="G677" s="18">
        <v>0</v>
      </c>
      <c r="H677" s="88" t="s">
        <v>1754</v>
      </c>
      <c r="I677" s="38">
        <v>0</v>
      </c>
    </row>
    <row r="678" spans="1:9" x14ac:dyDescent="0.35">
      <c r="A678" s="65" t="s">
        <v>3700</v>
      </c>
      <c r="B678" s="65" t="s">
        <v>67</v>
      </c>
      <c r="C678" s="74" t="s">
        <v>2084</v>
      </c>
      <c r="D678" s="74">
        <v>214942.46</v>
      </c>
      <c r="E678" s="74"/>
      <c r="F678" s="74"/>
      <c r="G678" s="18">
        <v>0</v>
      </c>
      <c r="H678" s="88" t="s">
        <v>1754</v>
      </c>
      <c r="I678" s="38">
        <v>0</v>
      </c>
    </row>
    <row r="679" spans="1:9" x14ac:dyDescent="0.35">
      <c r="A679" s="65" t="s">
        <v>3701</v>
      </c>
      <c r="B679" s="65" t="s">
        <v>52</v>
      </c>
      <c r="C679" s="74" t="s">
        <v>2086</v>
      </c>
      <c r="D679" s="74">
        <v>4084276.41</v>
      </c>
      <c r="E679" s="74">
        <v>1089363.21</v>
      </c>
      <c r="F679" s="74"/>
      <c r="G679" s="18">
        <v>1089363.21</v>
      </c>
      <c r="H679" s="88">
        <v>3.7492000000000001</v>
      </c>
      <c r="I679" s="38">
        <v>0</v>
      </c>
    </row>
    <row r="680" spans="1:9" x14ac:dyDescent="0.35">
      <c r="A680" s="65" t="s">
        <v>3702</v>
      </c>
      <c r="B680" s="65" t="s">
        <v>67</v>
      </c>
      <c r="C680" s="74" t="s">
        <v>2088</v>
      </c>
      <c r="D680" s="74">
        <v>727690.05</v>
      </c>
      <c r="E680" s="74">
        <v>0</v>
      </c>
      <c r="F680" s="74"/>
      <c r="G680" s="18">
        <v>0</v>
      </c>
      <c r="H680" s="88" t="s">
        <v>1754</v>
      </c>
      <c r="I680" s="38">
        <v>0</v>
      </c>
    </row>
    <row r="681" spans="1:9" x14ac:dyDescent="0.35">
      <c r="A681" s="65" t="s">
        <v>3703</v>
      </c>
      <c r="B681" s="65" t="s">
        <v>26</v>
      </c>
      <c r="C681" s="74" t="s">
        <v>2090</v>
      </c>
      <c r="D681" s="74">
        <v>478971</v>
      </c>
      <c r="E681" s="74">
        <v>98319</v>
      </c>
      <c r="F681" s="74"/>
      <c r="G681" s="18">
        <v>98319</v>
      </c>
      <c r="H681" s="88">
        <v>4.8715999999999999</v>
      </c>
      <c r="I681" s="38">
        <v>0</v>
      </c>
    </row>
    <row r="682" spans="1:9" x14ac:dyDescent="0.35">
      <c r="A682" s="65" t="s">
        <v>3704</v>
      </c>
      <c r="B682" s="65" t="s">
        <v>47</v>
      </c>
      <c r="C682" s="74" t="s">
        <v>2093</v>
      </c>
      <c r="D682" s="74">
        <v>392528.13</v>
      </c>
      <c r="E682" s="74">
        <v>43256.59</v>
      </c>
      <c r="F682" s="74"/>
      <c r="G682" s="18">
        <v>43256.59</v>
      </c>
      <c r="H682" s="88">
        <v>9.0744000000000007</v>
      </c>
      <c r="I682" s="38">
        <v>0</v>
      </c>
    </row>
    <row r="683" spans="1:9" x14ac:dyDescent="0.35">
      <c r="A683" s="65" t="s">
        <v>3705</v>
      </c>
      <c r="B683" s="65" t="s">
        <v>53</v>
      </c>
      <c r="C683" s="74" t="s">
        <v>2094</v>
      </c>
      <c r="D683" s="74">
        <v>1433520</v>
      </c>
      <c r="E683" s="74">
        <v>563161</v>
      </c>
      <c r="F683" s="74"/>
      <c r="G683" s="18">
        <v>563161</v>
      </c>
      <c r="H683" s="88">
        <v>2.5455000000000001</v>
      </c>
      <c r="I683" s="38">
        <v>0</v>
      </c>
    </row>
    <row r="684" spans="1:9" x14ac:dyDescent="0.35">
      <c r="A684" s="65" t="s">
        <v>3706</v>
      </c>
      <c r="B684" s="65" t="s">
        <v>70</v>
      </c>
      <c r="C684" s="74" t="s">
        <v>2095</v>
      </c>
      <c r="D684" s="74">
        <v>1858026.08</v>
      </c>
      <c r="E684" s="74">
        <v>62787.33</v>
      </c>
      <c r="F684" s="74"/>
      <c r="G684" s="18">
        <v>62787.33</v>
      </c>
      <c r="H684" s="88">
        <v>29.592400000000001</v>
      </c>
      <c r="I684" s="38">
        <v>0</v>
      </c>
    </row>
    <row r="685" spans="1:9" x14ac:dyDescent="0.35">
      <c r="A685" s="65" t="s">
        <v>3707</v>
      </c>
      <c r="B685" s="65" t="s">
        <v>10</v>
      </c>
      <c r="C685" s="74" t="s">
        <v>2097</v>
      </c>
      <c r="D685" s="74">
        <v>259327</v>
      </c>
      <c r="E685" s="74">
        <v>93428</v>
      </c>
      <c r="F685" s="74"/>
      <c r="G685" s="18">
        <v>93428</v>
      </c>
      <c r="H685" s="88">
        <v>2.7757000000000001</v>
      </c>
      <c r="I685" s="38">
        <v>0</v>
      </c>
    </row>
    <row r="686" spans="1:9" x14ac:dyDescent="0.35">
      <c r="A686" s="65" t="s">
        <v>3708</v>
      </c>
      <c r="B686" s="65" t="s">
        <v>67</v>
      </c>
      <c r="C686" s="74" t="s">
        <v>2098</v>
      </c>
      <c r="D686" s="74">
        <v>399999.22</v>
      </c>
      <c r="E686" s="74"/>
      <c r="F686" s="74"/>
      <c r="G686" s="18">
        <v>0</v>
      </c>
      <c r="H686" s="88" t="s">
        <v>1754</v>
      </c>
      <c r="I686" s="38">
        <v>0</v>
      </c>
    </row>
    <row r="687" spans="1:9" x14ac:dyDescent="0.35">
      <c r="A687" s="65" t="s">
        <v>3709</v>
      </c>
      <c r="B687" s="65" t="s">
        <v>66</v>
      </c>
      <c r="C687" s="74" t="s">
        <v>2099</v>
      </c>
      <c r="D687" s="74">
        <v>728653.45</v>
      </c>
      <c r="E687" s="74">
        <v>39071.949999999997</v>
      </c>
      <c r="F687" s="74"/>
      <c r="G687" s="18">
        <v>39071.949999999997</v>
      </c>
      <c r="H687" s="88">
        <v>18.649000000000001</v>
      </c>
      <c r="I687" s="38">
        <v>0</v>
      </c>
    </row>
    <row r="688" spans="1:9" x14ac:dyDescent="0.35">
      <c r="A688" s="65" t="s">
        <v>3710</v>
      </c>
      <c r="B688" s="65" t="s">
        <v>42</v>
      </c>
      <c r="C688" s="74" t="s">
        <v>2100</v>
      </c>
      <c r="D688" s="74">
        <v>1270670</v>
      </c>
      <c r="E688" s="74">
        <v>4405</v>
      </c>
      <c r="F688" s="74"/>
      <c r="G688" s="18">
        <v>4405</v>
      </c>
      <c r="H688" s="88">
        <v>288.46080000000001</v>
      </c>
      <c r="I688" s="38">
        <v>0</v>
      </c>
    </row>
    <row r="689" spans="1:9" x14ac:dyDescent="0.35">
      <c r="A689" s="65" t="s">
        <v>3711</v>
      </c>
      <c r="B689" s="65" t="s">
        <v>63</v>
      </c>
      <c r="C689" s="74" t="s">
        <v>2102</v>
      </c>
      <c r="D689" s="74">
        <v>755514.08</v>
      </c>
      <c r="E689" s="74"/>
      <c r="F689" s="74"/>
      <c r="G689" s="18">
        <v>0</v>
      </c>
      <c r="H689" s="88" t="s">
        <v>1754</v>
      </c>
      <c r="I689" s="38">
        <v>0</v>
      </c>
    </row>
    <row r="690" spans="1:9" x14ac:dyDescent="0.35">
      <c r="A690" s="65" t="s">
        <v>3712</v>
      </c>
      <c r="B690" s="65" t="s">
        <v>55</v>
      </c>
      <c r="C690" s="74" t="s">
        <v>2104</v>
      </c>
      <c r="D690" s="74">
        <v>1631038</v>
      </c>
      <c r="E690" s="74">
        <v>121054</v>
      </c>
      <c r="F690" s="74"/>
      <c r="G690" s="18">
        <v>121054</v>
      </c>
      <c r="H690" s="88">
        <v>13.473599999999999</v>
      </c>
      <c r="I690" s="38">
        <v>0</v>
      </c>
    </row>
    <row r="691" spans="1:9" x14ac:dyDescent="0.35">
      <c r="A691" s="65" t="s">
        <v>3713</v>
      </c>
      <c r="B691" s="65" t="s">
        <v>58</v>
      </c>
      <c r="C691" s="74" t="s">
        <v>2106</v>
      </c>
      <c r="D691" s="74">
        <v>12220188</v>
      </c>
      <c r="E691" s="74">
        <v>1445088</v>
      </c>
      <c r="F691" s="74"/>
      <c r="G691" s="18">
        <v>1445088</v>
      </c>
      <c r="H691" s="88">
        <v>8.4564000000000004</v>
      </c>
      <c r="I691" s="38">
        <v>0</v>
      </c>
    </row>
    <row r="692" spans="1:9" x14ac:dyDescent="0.35">
      <c r="A692" s="65" t="s">
        <v>3714</v>
      </c>
      <c r="B692" s="65" t="s">
        <v>35</v>
      </c>
      <c r="C692" s="74" t="s">
        <v>2108</v>
      </c>
      <c r="D692" s="74">
        <v>1223128.73</v>
      </c>
      <c r="E692" s="74">
        <v>29746.52</v>
      </c>
      <c r="F692" s="74"/>
      <c r="G692" s="18">
        <v>29746.52</v>
      </c>
      <c r="H692" s="88">
        <v>41.118400000000001</v>
      </c>
      <c r="I692" s="38">
        <v>0</v>
      </c>
    </row>
    <row r="693" spans="1:9" x14ac:dyDescent="0.35">
      <c r="A693" s="65" t="s">
        <v>3715</v>
      </c>
      <c r="B693" s="65" t="s">
        <v>71</v>
      </c>
      <c r="C693" s="74" t="s">
        <v>2110</v>
      </c>
      <c r="D693" s="74">
        <v>872452.11</v>
      </c>
      <c r="E693" s="74">
        <v>8003</v>
      </c>
      <c r="F693" s="74"/>
      <c r="G693" s="18">
        <v>8003</v>
      </c>
      <c r="H693" s="88">
        <v>109.01560000000001</v>
      </c>
      <c r="I693" s="38">
        <v>0</v>
      </c>
    </row>
    <row r="694" spans="1:9" x14ac:dyDescent="0.35">
      <c r="A694" s="65" t="s">
        <v>3716</v>
      </c>
      <c r="B694" s="65" t="s">
        <v>77</v>
      </c>
      <c r="C694" s="74" t="s">
        <v>2115</v>
      </c>
      <c r="D694" s="74">
        <v>1687849</v>
      </c>
      <c r="E694" s="74">
        <v>68828</v>
      </c>
      <c r="F694" s="74"/>
      <c r="G694" s="18">
        <v>68828</v>
      </c>
      <c r="H694" s="88">
        <v>24.5227</v>
      </c>
      <c r="I694" s="38">
        <v>0</v>
      </c>
    </row>
    <row r="695" spans="1:9" x14ac:dyDescent="0.35">
      <c r="A695" s="65" t="s">
        <v>3717</v>
      </c>
      <c r="B695" s="65" t="s">
        <v>64</v>
      </c>
      <c r="C695" s="74" t="s">
        <v>2117</v>
      </c>
      <c r="D695" s="74">
        <v>489965.88</v>
      </c>
      <c r="E695" s="74"/>
      <c r="F695" s="74"/>
      <c r="G695" s="18">
        <v>0</v>
      </c>
      <c r="H695" s="88" t="s">
        <v>1754</v>
      </c>
      <c r="I695" s="38">
        <v>0</v>
      </c>
    </row>
    <row r="696" spans="1:9" x14ac:dyDescent="0.35">
      <c r="A696" s="65" t="s">
        <v>3718</v>
      </c>
      <c r="B696" s="65" t="s">
        <v>19</v>
      </c>
      <c r="C696" s="74" t="s">
        <v>2119</v>
      </c>
      <c r="D696" s="74">
        <v>446676.56</v>
      </c>
      <c r="E696" s="74">
        <v>18802.66</v>
      </c>
      <c r="F696" s="74"/>
      <c r="G696" s="18">
        <v>18802.66</v>
      </c>
      <c r="H696" s="88">
        <v>23.756</v>
      </c>
      <c r="I696" s="38">
        <v>0</v>
      </c>
    </row>
    <row r="697" spans="1:9" x14ac:dyDescent="0.35">
      <c r="A697" s="65" t="s">
        <v>3719</v>
      </c>
      <c r="B697" s="65" t="s">
        <v>67</v>
      </c>
      <c r="C697" s="74" t="s">
        <v>2122</v>
      </c>
      <c r="D697" s="74">
        <v>593890.18000000005</v>
      </c>
      <c r="E697" s="74">
        <v>17981.330000000002</v>
      </c>
      <c r="F697" s="74"/>
      <c r="G697" s="18">
        <v>17981.330000000002</v>
      </c>
      <c r="H697" s="88">
        <v>33.028199999999998</v>
      </c>
      <c r="I697" s="38">
        <v>0</v>
      </c>
    </row>
    <row r="698" spans="1:9" x14ac:dyDescent="0.35">
      <c r="A698" s="65" t="s">
        <v>3720</v>
      </c>
      <c r="B698" s="65" t="s">
        <v>39</v>
      </c>
      <c r="C698" s="74" t="s">
        <v>2123</v>
      </c>
      <c r="D698" s="74">
        <v>1056379</v>
      </c>
      <c r="E698" s="74">
        <v>102850</v>
      </c>
      <c r="F698" s="74"/>
      <c r="G698" s="18">
        <v>102850</v>
      </c>
      <c r="H698" s="88">
        <v>10.271100000000001</v>
      </c>
      <c r="I698" s="38">
        <v>0</v>
      </c>
    </row>
    <row r="699" spans="1:9" x14ac:dyDescent="0.35">
      <c r="A699" s="65" t="s">
        <v>3721</v>
      </c>
      <c r="B699" s="65" t="s">
        <v>64</v>
      </c>
      <c r="C699" s="74" t="s">
        <v>2125</v>
      </c>
      <c r="D699" s="74">
        <v>340248.46</v>
      </c>
      <c r="E699" s="74">
        <v>7366.07</v>
      </c>
      <c r="F699" s="74"/>
      <c r="G699" s="18">
        <v>7366.07</v>
      </c>
      <c r="H699" s="88">
        <v>46.191299999999998</v>
      </c>
      <c r="I699" s="38">
        <v>0</v>
      </c>
    </row>
    <row r="700" spans="1:9" x14ac:dyDescent="0.35">
      <c r="A700" s="65" t="s">
        <v>3722</v>
      </c>
      <c r="B700" s="65" t="s">
        <v>45</v>
      </c>
      <c r="C700" s="74" t="s">
        <v>2126</v>
      </c>
      <c r="D700" s="74">
        <v>2464756.39</v>
      </c>
      <c r="E700" s="74">
        <v>193350.21</v>
      </c>
      <c r="F700" s="74"/>
      <c r="G700" s="18">
        <v>193350.21</v>
      </c>
      <c r="H700" s="88">
        <v>12.7476</v>
      </c>
      <c r="I700" s="38">
        <v>0</v>
      </c>
    </row>
    <row r="701" spans="1:9" x14ac:dyDescent="0.35">
      <c r="A701" s="65" t="s">
        <v>3723</v>
      </c>
      <c r="B701" s="65" t="s">
        <v>10</v>
      </c>
      <c r="C701" s="74" t="s">
        <v>2128</v>
      </c>
      <c r="D701" s="74">
        <v>106663</v>
      </c>
      <c r="E701" s="74">
        <v>18386</v>
      </c>
      <c r="F701" s="74"/>
      <c r="G701" s="18">
        <v>18386</v>
      </c>
      <c r="H701" s="88">
        <v>5.8013000000000003</v>
      </c>
      <c r="I701" s="38">
        <v>0</v>
      </c>
    </row>
    <row r="702" spans="1:9" x14ac:dyDescent="0.35">
      <c r="A702" s="65" t="s">
        <v>3724</v>
      </c>
      <c r="B702" s="65" t="s">
        <v>42</v>
      </c>
      <c r="C702" s="74" t="s">
        <v>2130</v>
      </c>
      <c r="D702" s="74">
        <v>1151849.3600000001</v>
      </c>
      <c r="E702" s="74"/>
      <c r="F702" s="74"/>
      <c r="G702" s="18">
        <v>0</v>
      </c>
      <c r="H702" s="88" t="s">
        <v>1754</v>
      </c>
      <c r="I702" s="38">
        <v>0</v>
      </c>
    </row>
    <row r="703" spans="1:9" x14ac:dyDescent="0.35">
      <c r="A703" s="65" t="s">
        <v>3725</v>
      </c>
      <c r="B703" s="65" t="s">
        <v>23</v>
      </c>
      <c r="C703" s="74" t="s">
        <v>2131</v>
      </c>
      <c r="D703" s="74">
        <v>1535957</v>
      </c>
      <c r="E703" s="74"/>
      <c r="F703" s="74"/>
      <c r="G703" s="18">
        <v>0</v>
      </c>
      <c r="H703" s="88" t="s">
        <v>1754</v>
      </c>
      <c r="I703" s="38">
        <v>0</v>
      </c>
    </row>
    <row r="704" spans="1:9" x14ac:dyDescent="0.35">
      <c r="A704" s="65" t="s">
        <v>3726</v>
      </c>
      <c r="B704" s="65" t="s">
        <v>47</v>
      </c>
      <c r="C704" s="74" t="s">
        <v>2133</v>
      </c>
      <c r="D704" s="74">
        <v>530625.1</v>
      </c>
      <c r="E704" s="74"/>
      <c r="F704" s="74"/>
      <c r="G704" s="18">
        <v>0</v>
      </c>
      <c r="H704" s="88" t="s">
        <v>1754</v>
      </c>
      <c r="I704" s="38">
        <v>0</v>
      </c>
    </row>
    <row r="705" spans="1:9" x14ac:dyDescent="0.35">
      <c r="A705" s="65" t="s">
        <v>3727</v>
      </c>
      <c r="B705" s="65" t="s">
        <v>17</v>
      </c>
      <c r="C705" s="74" t="s">
        <v>2135</v>
      </c>
      <c r="D705" s="74">
        <v>966539</v>
      </c>
      <c r="E705" s="74">
        <v>17381</v>
      </c>
      <c r="F705" s="74"/>
      <c r="G705" s="18">
        <v>17381</v>
      </c>
      <c r="H705" s="88">
        <v>55.608899999999998</v>
      </c>
      <c r="I705" s="38">
        <v>0</v>
      </c>
    </row>
    <row r="706" spans="1:9" x14ac:dyDescent="0.35">
      <c r="A706" s="65" t="s">
        <v>3728</v>
      </c>
      <c r="B706" s="65" t="s">
        <v>61</v>
      </c>
      <c r="C706" s="74" t="s">
        <v>2137</v>
      </c>
      <c r="D706" s="74">
        <v>711869.43999999994</v>
      </c>
      <c r="E706" s="74"/>
      <c r="F706" s="74"/>
      <c r="G706" s="18">
        <v>0</v>
      </c>
      <c r="H706" s="88" t="s">
        <v>1754</v>
      </c>
      <c r="I706" s="38">
        <v>0</v>
      </c>
    </row>
    <row r="707" spans="1:9" x14ac:dyDescent="0.35">
      <c r="A707" s="65" t="s">
        <v>3729</v>
      </c>
      <c r="B707" s="65" t="s">
        <v>34</v>
      </c>
      <c r="C707" s="74" t="s">
        <v>2138</v>
      </c>
      <c r="D707" s="74">
        <v>2480386.6</v>
      </c>
      <c r="E707" s="74">
        <v>601</v>
      </c>
      <c r="F707" s="74"/>
      <c r="G707" s="18">
        <v>601</v>
      </c>
      <c r="H707" s="88">
        <v>4127.0991999999997</v>
      </c>
      <c r="I707" s="38">
        <v>0</v>
      </c>
    </row>
    <row r="708" spans="1:9" x14ac:dyDescent="0.35">
      <c r="A708" s="65" t="s">
        <v>3730</v>
      </c>
      <c r="B708" s="65" t="s">
        <v>26</v>
      </c>
      <c r="C708" s="74" t="s">
        <v>2139</v>
      </c>
      <c r="D708" s="74">
        <v>1305212</v>
      </c>
      <c r="E708" s="74">
        <v>117877</v>
      </c>
      <c r="F708" s="74"/>
      <c r="G708" s="18">
        <v>117877</v>
      </c>
      <c r="H708" s="88">
        <v>11.072699999999999</v>
      </c>
      <c r="I708" s="38">
        <v>0</v>
      </c>
    </row>
    <row r="709" spans="1:9" x14ac:dyDescent="0.35">
      <c r="A709" s="65" t="s">
        <v>3731</v>
      </c>
      <c r="B709" s="65" t="s">
        <v>17</v>
      </c>
      <c r="C709" s="74" t="s">
        <v>2140</v>
      </c>
      <c r="D709" s="74">
        <v>2668886.7599999998</v>
      </c>
      <c r="E709" s="74">
        <v>136120.82</v>
      </c>
      <c r="F709" s="74"/>
      <c r="G709" s="18">
        <v>136120.82</v>
      </c>
      <c r="H709" s="88">
        <v>19.6067</v>
      </c>
      <c r="I709" s="38">
        <v>0</v>
      </c>
    </row>
    <row r="710" spans="1:9" x14ac:dyDescent="0.35">
      <c r="A710" s="65" t="s">
        <v>3732</v>
      </c>
      <c r="B710" s="65" t="s">
        <v>23</v>
      </c>
      <c r="C710" s="74" t="s">
        <v>2142</v>
      </c>
      <c r="D710" s="74">
        <v>918292</v>
      </c>
      <c r="E710" s="74"/>
      <c r="F710" s="74"/>
      <c r="G710" s="18">
        <v>0</v>
      </c>
      <c r="H710" s="88" t="s">
        <v>1754</v>
      </c>
      <c r="I710" s="38">
        <v>0</v>
      </c>
    </row>
    <row r="711" spans="1:9" x14ac:dyDescent="0.35">
      <c r="A711" s="65" t="s">
        <v>3733</v>
      </c>
      <c r="B711" s="65" t="s">
        <v>32</v>
      </c>
      <c r="C711" s="74" t="s">
        <v>2144</v>
      </c>
      <c r="D711" s="74">
        <v>34181147</v>
      </c>
      <c r="E711" s="74">
        <v>9671198</v>
      </c>
      <c r="F711" s="74"/>
      <c r="G711" s="18">
        <v>9671198</v>
      </c>
      <c r="H711" s="88">
        <v>3.5343</v>
      </c>
      <c r="I711" s="38">
        <v>0</v>
      </c>
    </row>
    <row r="712" spans="1:9" x14ac:dyDescent="0.35">
      <c r="A712" s="65" t="s">
        <v>3734</v>
      </c>
      <c r="B712" s="65" t="s">
        <v>19</v>
      </c>
      <c r="C712" s="74" t="s">
        <v>2145</v>
      </c>
      <c r="D712" s="74">
        <v>734884.97</v>
      </c>
      <c r="E712" s="74">
        <v>24295.439999999999</v>
      </c>
      <c r="F712" s="74"/>
      <c r="G712" s="18">
        <v>24295.439999999999</v>
      </c>
      <c r="H712" s="88">
        <v>30.247900000000001</v>
      </c>
      <c r="I712" s="38">
        <v>0</v>
      </c>
    </row>
    <row r="713" spans="1:9" x14ac:dyDescent="0.35">
      <c r="A713" s="65" t="s">
        <v>3735</v>
      </c>
      <c r="B713" s="65" t="s">
        <v>12</v>
      </c>
      <c r="C713" s="74" t="s">
        <v>2146</v>
      </c>
      <c r="D713" s="74">
        <v>4007535</v>
      </c>
      <c r="E713" s="74"/>
      <c r="F713" s="74"/>
      <c r="G713" s="18">
        <v>0</v>
      </c>
      <c r="H713" s="88" t="s">
        <v>1754</v>
      </c>
      <c r="I713" s="38">
        <v>0</v>
      </c>
    </row>
    <row r="714" spans="1:9" x14ac:dyDescent="0.35">
      <c r="A714" s="65" t="s">
        <v>3736</v>
      </c>
      <c r="B714" s="65" t="s">
        <v>17</v>
      </c>
      <c r="C714" s="74" t="s">
        <v>2148</v>
      </c>
      <c r="D714" s="74">
        <v>536951</v>
      </c>
      <c r="E714" s="74">
        <v>23053</v>
      </c>
      <c r="F714" s="74"/>
      <c r="G714" s="18">
        <v>23053</v>
      </c>
      <c r="H714" s="88">
        <v>23.292000000000002</v>
      </c>
      <c r="I714" s="38">
        <v>0</v>
      </c>
    </row>
    <row r="715" spans="1:9" x14ac:dyDescent="0.35">
      <c r="A715" s="65" t="s">
        <v>3737</v>
      </c>
      <c r="B715" s="65" t="s">
        <v>57</v>
      </c>
      <c r="C715" s="74" t="s">
        <v>2149</v>
      </c>
      <c r="D715" s="74">
        <v>638097</v>
      </c>
      <c r="E715" s="74"/>
      <c r="F715" s="74"/>
      <c r="G715" s="18">
        <v>0</v>
      </c>
      <c r="H715" s="88" t="s">
        <v>1754</v>
      </c>
      <c r="I715" s="38">
        <v>0</v>
      </c>
    </row>
    <row r="716" spans="1:9" x14ac:dyDescent="0.35">
      <c r="A716" s="65" t="s">
        <v>3738</v>
      </c>
      <c r="B716" s="65" t="s">
        <v>54</v>
      </c>
      <c r="C716" s="74" t="s">
        <v>2150</v>
      </c>
      <c r="D716" s="74">
        <v>874758</v>
      </c>
      <c r="E716" s="74"/>
      <c r="F716" s="74"/>
      <c r="G716" s="18">
        <v>0</v>
      </c>
      <c r="H716" s="88" t="s">
        <v>1754</v>
      </c>
      <c r="I716" s="38">
        <v>0</v>
      </c>
    </row>
    <row r="717" spans="1:9" x14ac:dyDescent="0.35">
      <c r="A717" s="65" t="s">
        <v>3738</v>
      </c>
      <c r="B717" s="65" t="s">
        <v>73</v>
      </c>
      <c r="C717" s="74" t="s">
        <v>2151</v>
      </c>
      <c r="D717" s="74">
        <v>760778.25</v>
      </c>
      <c r="E717" s="74">
        <v>55499.44</v>
      </c>
      <c r="F717" s="74"/>
      <c r="G717" s="18">
        <v>55499.44</v>
      </c>
      <c r="H717" s="88">
        <v>13.7079</v>
      </c>
      <c r="I717" s="38">
        <v>0</v>
      </c>
    </row>
    <row r="718" spans="1:9" x14ac:dyDescent="0.35">
      <c r="A718" s="65" t="s">
        <v>3739</v>
      </c>
      <c r="B718" s="65" t="s">
        <v>46</v>
      </c>
      <c r="C718" s="74" t="s">
        <v>2155</v>
      </c>
      <c r="D718" s="74">
        <v>7235415</v>
      </c>
      <c r="E718" s="74">
        <v>434310</v>
      </c>
      <c r="F718" s="74"/>
      <c r="G718" s="18">
        <v>434310</v>
      </c>
      <c r="H718" s="88">
        <v>16.659600000000001</v>
      </c>
      <c r="I718" s="38">
        <v>0</v>
      </c>
    </row>
    <row r="719" spans="1:9" x14ac:dyDescent="0.35">
      <c r="A719" s="65" t="s">
        <v>3740</v>
      </c>
      <c r="B719" s="65" t="s">
        <v>52</v>
      </c>
      <c r="C719" s="74" t="s">
        <v>2157</v>
      </c>
      <c r="D719" s="74">
        <v>5382011.6100000003</v>
      </c>
      <c r="E719" s="74">
        <v>238883</v>
      </c>
      <c r="F719" s="74"/>
      <c r="G719" s="18">
        <v>238883</v>
      </c>
      <c r="H719" s="88">
        <v>22.529900000000001</v>
      </c>
      <c r="I719" s="38">
        <v>0</v>
      </c>
    </row>
    <row r="720" spans="1:9" x14ac:dyDescent="0.35">
      <c r="A720" s="65" t="s">
        <v>3741</v>
      </c>
      <c r="B720" s="65" t="s">
        <v>28</v>
      </c>
      <c r="C720" s="74" t="s">
        <v>2159</v>
      </c>
      <c r="D720" s="74">
        <v>338894</v>
      </c>
      <c r="E720" s="74">
        <v>6765</v>
      </c>
      <c r="F720" s="74"/>
      <c r="G720" s="18">
        <v>6765</v>
      </c>
      <c r="H720" s="88">
        <v>50.095199999999998</v>
      </c>
      <c r="I720" s="38">
        <v>0</v>
      </c>
    </row>
    <row r="721" spans="1:9" x14ac:dyDescent="0.35">
      <c r="A721" s="65" t="s">
        <v>3742</v>
      </c>
      <c r="B721" s="65" t="s">
        <v>66</v>
      </c>
      <c r="C721" s="74" t="s">
        <v>2161</v>
      </c>
      <c r="D721" s="74">
        <v>65931.38</v>
      </c>
      <c r="E721" s="74"/>
      <c r="F721" s="74"/>
      <c r="G721" s="18">
        <v>0</v>
      </c>
      <c r="H721" s="88" t="s">
        <v>1754</v>
      </c>
      <c r="I721" s="38">
        <v>0</v>
      </c>
    </row>
    <row r="722" spans="1:9" x14ac:dyDescent="0.35">
      <c r="A722" s="65" t="s">
        <v>3743</v>
      </c>
      <c r="B722" s="65" t="s">
        <v>32</v>
      </c>
      <c r="C722" s="74" t="s">
        <v>2163</v>
      </c>
      <c r="D722" s="74">
        <v>6952953</v>
      </c>
      <c r="E722" s="74">
        <v>762731</v>
      </c>
      <c r="F722" s="74"/>
      <c r="G722" s="18">
        <v>762731</v>
      </c>
      <c r="H722" s="88">
        <v>9.1158999999999999</v>
      </c>
      <c r="I722" s="38">
        <v>0</v>
      </c>
    </row>
    <row r="723" spans="1:9" x14ac:dyDescent="0.35">
      <c r="A723" s="65" t="s">
        <v>3744</v>
      </c>
      <c r="B723" s="65" t="s">
        <v>55</v>
      </c>
      <c r="C723" s="74" t="s">
        <v>2165</v>
      </c>
      <c r="D723" s="74">
        <v>818500.11</v>
      </c>
      <c r="E723" s="74">
        <v>34951.35</v>
      </c>
      <c r="F723" s="74"/>
      <c r="G723" s="18">
        <v>34951.35</v>
      </c>
      <c r="H723" s="88">
        <v>23.418299999999999</v>
      </c>
      <c r="I723" s="38">
        <v>0</v>
      </c>
    </row>
    <row r="724" spans="1:9" x14ac:dyDescent="0.35">
      <c r="A724" s="65" t="s">
        <v>3745</v>
      </c>
      <c r="B724" s="65" t="s">
        <v>46</v>
      </c>
      <c r="C724" s="74" t="s">
        <v>2167</v>
      </c>
      <c r="D724" s="74">
        <v>1623040</v>
      </c>
      <c r="E724" s="74">
        <v>189525</v>
      </c>
      <c r="F724" s="74"/>
      <c r="G724" s="18">
        <v>189525</v>
      </c>
      <c r="H724" s="88">
        <v>8.5637000000000008</v>
      </c>
      <c r="I724" s="38">
        <v>0</v>
      </c>
    </row>
    <row r="725" spans="1:9" x14ac:dyDescent="0.35">
      <c r="A725" s="65" t="s">
        <v>3746</v>
      </c>
      <c r="B725" s="65" t="s">
        <v>60</v>
      </c>
      <c r="C725" s="74" t="s">
        <v>2169</v>
      </c>
      <c r="D725" s="74">
        <v>4944743</v>
      </c>
      <c r="E725" s="74">
        <v>4049757</v>
      </c>
      <c r="F725" s="74"/>
      <c r="G725" s="18">
        <v>4049757</v>
      </c>
      <c r="H725" s="88">
        <v>1.2210000000000001</v>
      </c>
      <c r="I725" s="38">
        <v>0</v>
      </c>
    </row>
    <row r="726" spans="1:9" x14ac:dyDescent="0.35">
      <c r="A726" s="65" t="s">
        <v>3747</v>
      </c>
      <c r="B726" s="65" t="s">
        <v>10</v>
      </c>
      <c r="C726" s="74" t="s">
        <v>2171</v>
      </c>
      <c r="D726" s="74">
        <v>195471.12</v>
      </c>
      <c r="E726" s="74"/>
      <c r="F726" s="74"/>
      <c r="G726" s="18">
        <v>0</v>
      </c>
      <c r="H726" s="88" t="s">
        <v>1754</v>
      </c>
      <c r="I726" s="38">
        <v>0</v>
      </c>
    </row>
    <row r="727" spans="1:9" x14ac:dyDescent="0.35">
      <c r="A727" s="65" t="s">
        <v>3748</v>
      </c>
      <c r="B727" s="65" t="s">
        <v>26</v>
      </c>
      <c r="C727" s="74" t="s">
        <v>2173</v>
      </c>
      <c r="D727" s="74">
        <v>2838586</v>
      </c>
      <c r="E727" s="74">
        <v>105150</v>
      </c>
      <c r="F727" s="74"/>
      <c r="G727" s="18">
        <v>105150</v>
      </c>
      <c r="H727" s="88">
        <v>26.9956</v>
      </c>
      <c r="I727" s="38">
        <v>0</v>
      </c>
    </row>
    <row r="728" spans="1:9" x14ac:dyDescent="0.35">
      <c r="A728" s="65" t="s">
        <v>3749</v>
      </c>
      <c r="B728" s="65" t="s">
        <v>52</v>
      </c>
      <c r="C728" s="74" t="s">
        <v>2175</v>
      </c>
      <c r="D728" s="74">
        <v>20138161</v>
      </c>
      <c r="E728" s="74"/>
      <c r="F728" s="74"/>
      <c r="G728" s="18">
        <v>0</v>
      </c>
      <c r="H728" s="88" t="s">
        <v>1754</v>
      </c>
      <c r="I728" s="38">
        <v>0</v>
      </c>
    </row>
    <row r="729" spans="1:9" x14ac:dyDescent="0.35">
      <c r="A729" s="65" t="s">
        <v>3750</v>
      </c>
      <c r="B729" s="65" t="s">
        <v>42</v>
      </c>
      <c r="C729" s="74" t="s">
        <v>2176</v>
      </c>
      <c r="D729" s="74">
        <v>2886712</v>
      </c>
      <c r="E729" s="74"/>
      <c r="F729" s="74"/>
      <c r="G729" s="18">
        <v>0</v>
      </c>
      <c r="H729" s="88" t="s">
        <v>1754</v>
      </c>
      <c r="I729" s="38">
        <v>0</v>
      </c>
    </row>
    <row r="730" spans="1:9" x14ac:dyDescent="0.35">
      <c r="A730" s="65" t="s">
        <v>3751</v>
      </c>
      <c r="B730" s="65" t="s">
        <v>26</v>
      </c>
      <c r="C730" s="74" t="s">
        <v>2178</v>
      </c>
      <c r="D730" s="74">
        <v>521849.23</v>
      </c>
      <c r="E730" s="74"/>
      <c r="F730" s="74"/>
      <c r="G730" s="18">
        <v>0</v>
      </c>
      <c r="H730" s="88" t="s">
        <v>1754</v>
      </c>
      <c r="I730" s="38">
        <v>0</v>
      </c>
    </row>
    <row r="731" spans="1:9" x14ac:dyDescent="0.35">
      <c r="A731" s="65" t="s">
        <v>3752</v>
      </c>
      <c r="B731" s="65" t="s">
        <v>66</v>
      </c>
      <c r="C731" s="74" t="s">
        <v>2180</v>
      </c>
      <c r="D731" s="74">
        <v>820955.4</v>
      </c>
      <c r="E731" s="74">
        <v>25813.119999999999</v>
      </c>
      <c r="F731" s="74"/>
      <c r="G731" s="18">
        <v>25813.119999999999</v>
      </c>
      <c r="H731" s="88">
        <v>31.803799999999999</v>
      </c>
      <c r="I731" s="38">
        <v>0</v>
      </c>
    </row>
    <row r="732" spans="1:9" x14ac:dyDescent="0.35">
      <c r="A732" s="65" t="s">
        <v>3753</v>
      </c>
      <c r="B732" s="65" t="s">
        <v>61</v>
      </c>
      <c r="C732" s="74" t="s">
        <v>2182</v>
      </c>
      <c r="D732" s="74">
        <v>11311993.369999999</v>
      </c>
      <c r="E732" s="74">
        <v>1132013.08</v>
      </c>
      <c r="F732" s="74"/>
      <c r="G732" s="18">
        <v>1132013.08</v>
      </c>
      <c r="H732" s="88">
        <v>9.9928000000000008</v>
      </c>
      <c r="I732" s="38">
        <v>0</v>
      </c>
    </row>
    <row r="733" spans="1:9" x14ac:dyDescent="0.35">
      <c r="A733" s="65" t="s">
        <v>3754</v>
      </c>
      <c r="B733" s="65" t="s">
        <v>23</v>
      </c>
      <c r="C733" s="74" t="s">
        <v>2183</v>
      </c>
      <c r="D733" s="74">
        <v>2814234.98</v>
      </c>
      <c r="E733" s="74"/>
      <c r="F733" s="74"/>
      <c r="G733" s="18">
        <v>0</v>
      </c>
      <c r="H733" s="88" t="s">
        <v>1754</v>
      </c>
      <c r="I733" s="38">
        <v>0</v>
      </c>
    </row>
    <row r="734" spans="1:9" x14ac:dyDescent="0.35">
      <c r="A734" s="65" t="s">
        <v>3754</v>
      </c>
      <c r="B734" s="65" t="s">
        <v>30</v>
      </c>
      <c r="C734" s="74" t="s">
        <v>2184</v>
      </c>
      <c r="D734" s="74">
        <v>1283208</v>
      </c>
      <c r="E734" s="74">
        <v>71943</v>
      </c>
      <c r="F734" s="74"/>
      <c r="G734" s="18">
        <v>71943</v>
      </c>
      <c r="H734" s="88">
        <v>17.836500000000001</v>
      </c>
      <c r="I734" s="38">
        <v>0</v>
      </c>
    </row>
    <row r="735" spans="1:9" x14ac:dyDescent="0.35">
      <c r="A735" s="65" t="s">
        <v>3755</v>
      </c>
      <c r="B735" s="65" t="s">
        <v>63</v>
      </c>
      <c r="C735" s="74" t="s">
        <v>2188</v>
      </c>
      <c r="D735" s="74">
        <v>2034675.71</v>
      </c>
      <c r="E735" s="74">
        <v>16185.61</v>
      </c>
      <c r="F735" s="74"/>
      <c r="G735" s="18">
        <v>16185.61</v>
      </c>
      <c r="H735" s="88">
        <v>125.7089</v>
      </c>
      <c r="I735" s="38">
        <v>0</v>
      </c>
    </row>
    <row r="736" spans="1:9" x14ac:dyDescent="0.35">
      <c r="A736" s="65" t="s">
        <v>3756</v>
      </c>
      <c r="B736" s="65" t="s">
        <v>69</v>
      </c>
      <c r="C736" s="74" t="s">
        <v>2190</v>
      </c>
      <c r="D736" s="74">
        <v>737480</v>
      </c>
      <c r="E736" s="74">
        <v>31010</v>
      </c>
      <c r="F736" s="74"/>
      <c r="G736" s="18">
        <v>31010</v>
      </c>
      <c r="H736" s="88">
        <v>23.782</v>
      </c>
      <c r="I736" s="38">
        <v>0</v>
      </c>
    </row>
    <row r="737" spans="1:9" x14ac:dyDescent="0.35">
      <c r="A737" s="65" t="s">
        <v>3757</v>
      </c>
      <c r="B737" s="65" t="s">
        <v>8</v>
      </c>
      <c r="C737" s="74" t="s">
        <v>2192</v>
      </c>
      <c r="D737" s="74">
        <v>2492787.54</v>
      </c>
      <c r="E737" s="74">
        <v>509919.74</v>
      </c>
      <c r="F737" s="74"/>
      <c r="G737" s="18">
        <v>509919.74</v>
      </c>
      <c r="H737" s="88">
        <v>4.8886000000000003</v>
      </c>
      <c r="I737" s="38">
        <v>0</v>
      </c>
    </row>
    <row r="738" spans="1:9" x14ac:dyDescent="0.35">
      <c r="A738" s="65" t="s">
        <v>3758</v>
      </c>
      <c r="B738" s="65" t="s">
        <v>29</v>
      </c>
      <c r="C738" s="74" t="s">
        <v>2195</v>
      </c>
      <c r="D738" s="74">
        <v>872932</v>
      </c>
      <c r="E738" s="74">
        <v>324531</v>
      </c>
      <c r="F738" s="74"/>
      <c r="G738" s="18">
        <v>324531</v>
      </c>
      <c r="H738" s="88">
        <v>2.6898</v>
      </c>
      <c r="I738" s="38">
        <v>0</v>
      </c>
    </row>
    <row r="739" spans="1:9" x14ac:dyDescent="0.35">
      <c r="A739" s="65" t="s">
        <v>3759</v>
      </c>
      <c r="B739" s="65" t="s">
        <v>32</v>
      </c>
      <c r="C739" s="74" t="s">
        <v>2197</v>
      </c>
      <c r="D739" s="74">
        <v>910373.8</v>
      </c>
      <c r="E739" s="74">
        <v>99202.19</v>
      </c>
      <c r="F739" s="74"/>
      <c r="G739" s="18">
        <v>99202.19</v>
      </c>
      <c r="H739" s="88">
        <v>9.1769999999999996</v>
      </c>
      <c r="I739" s="38">
        <v>0</v>
      </c>
    </row>
    <row r="740" spans="1:9" x14ac:dyDescent="0.35">
      <c r="A740" s="65" t="s">
        <v>3760</v>
      </c>
      <c r="B740" s="65" t="s">
        <v>14</v>
      </c>
      <c r="C740" s="74" t="s">
        <v>2199</v>
      </c>
      <c r="D740" s="74">
        <v>166062</v>
      </c>
      <c r="E740" s="74">
        <v>3591</v>
      </c>
      <c r="F740" s="74"/>
      <c r="G740" s="18">
        <v>3591</v>
      </c>
      <c r="H740" s="88">
        <v>46.243899999999996</v>
      </c>
      <c r="I740" s="38">
        <v>0</v>
      </c>
    </row>
    <row r="741" spans="1:9" x14ac:dyDescent="0.35">
      <c r="A741" s="65" t="s">
        <v>3761</v>
      </c>
      <c r="B741" s="65" t="s">
        <v>12</v>
      </c>
      <c r="C741" s="74" t="s">
        <v>2201</v>
      </c>
      <c r="D741" s="74">
        <v>1149109</v>
      </c>
      <c r="E741" s="74"/>
      <c r="F741" s="74"/>
      <c r="G741" s="18">
        <v>0</v>
      </c>
      <c r="H741" s="88" t="s">
        <v>1754</v>
      </c>
      <c r="I741" s="38">
        <v>0</v>
      </c>
    </row>
    <row r="742" spans="1:9" x14ac:dyDescent="0.35">
      <c r="A742" s="65" t="s">
        <v>3762</v>
      </c>
      <c r="B742" s="65" t="s">
        <v>32</v>
      </c>
      <c r="C742" s="74" t="s">
        <v>2203</v>
      </c>
      <c r="D742" s="74">
        <v>2575268</v>
      </c>
      <c r="E742" s="74">
        <v>128500</v>
      </c>
      <c r="F742" s="74"/>
      <c r="G742" s="18">
        <v>128500</v>
      </c>
      <c r="H742" s="88">
        <v>20.041</v>
      </c>
      <c r="I742" s="38">
        <v>0</v>
      </c>
    </row>
    <row r="743" spans="1:9" x14ac:dyDescent="0.35">
      <c r="A743" s="65" t="s">
        <v>3763</v>
      </c>
      <c r="B743" s="65" t="s">
        <v>8</v>
      </c>
      <c r="C743" s="74" t="s">
        <v>2204</v>
      </c>
      <c r="D743" s="74">
        <v>16588151</v>
      </c>
      <c r="E743" s="74">
        <v>29649528</v>
      </c>
      <c r="F743" s="74"/>
      <c r="G743" s="18">
        <v>29649528</v>
      </c>
      <c r="H743" s="88">
        <v>0.5595</v>
      </c>
      <c r="I743" s="38">
        <v>6.67</v>
      </c>
    </row>
    <row r="744" spans="1:9" x14ac:dyDescent="0.35">
      <c r="A744" s="65" t="s">
        <v>3764</v>
      </c>
      <c r="B744" s="65" t="s">
        <v>66</v>
      </c>
      <c r="C744" s="74" t="s">
        <v>2206</v>
      </c>
      <c r="D744" s="74">
        <v>2171334.86</v>
      </c>
      <c r="E744" s="74">
        <v>35239.199999999997</v>
      </c>
      <c r="F744" s="74"/>
      <c r="G744" s="18">
        <v>35239.199999999997</v>
      </c>
      <c r="H744" s="88">
        <v>61.616999999999997</v>
      </c>
      <c r="I744" s="38">
        <v>0</v>
      </c>
    </row>
    <row r="745" spans="1:9" x14ac:dyDescent="0.35">
      <c r="A745" s="65" t="s">
        <v>3765</v>
      </c>
      <c r="B745" s="65" t="s">
        <v>41</v>
      </c>
      <c r="C745" s="74" t="s">
        <v>2207</v>
      </c>
      <c r="D745" s="74">
        <v>538203.91</v>
      </c>
      <c r="E745" s="74"/>
      <c r="F745" s="74"/>
      <c r="G745" s="18">
        <v>0</v>
      </c>
      <c r="H745" s="88" t="s">
        <v>1754</v>
      </c>
      <c r="I745" s="38">
        <v>0</v>
      </c>
    </row>
    <row r="746" spans="1:9" x14ac:dyDescent="0.35">
      <c r="A746" s="65" t="s">
        <v>3766</v>
      </c>
      <c r="B746" s="65" t="s">
        <v>21</v>
      </c>
      <c r="C746" s="74" t="s">
        <v>2209</v>
      </c>
      <c r="D746" s="74">
        <v>1284235.97</v>
      </c>
      <c r="E746" s="74"/>
      <c r="F746" s="74"/>
      <c r="G746" s="18">
        <v>0</v>
      </c>
      <c r="H746" s="88" t="s">
        <v>1754</v>
      </c>
      <c r="I746" s="38">
        <v>0</v>
      </c>
    </row>
    <row r="747" spans="1:9" x14ac:dyDescent="0.35">
      <c r="A747" s="65" t="s">
        <v>3767</v>
      </c>
      <c r="B747" s="65" t="s">
        <v>32</v>
      </c>
      <c r="C747" s="74" t="s">
        <v>2211</v>
      </c>
      <c r="D747" s="74">
        <v>1465656</v>
      </c>
      <c r="E747" s="74">
        <v>87748</v>
      </c>
      <c r="F747" s="74"/>
      <c r="G747" s="18">
        <v>87748</v>
      </c>
      <c r="H747" s="88">
        <v>16.702999999999999</v>
      </c>
      <c r="I747" s="38">
        <v>0</v>
      </c>
    </row>
    <row r="748" spans="1:9" x14ac:dyDescent="0.35">
      <c r="A748" s="65" t="s">
        <v>3768</v>
      </c>
      <c r="B748" s="65" t="s">
        <v>44</v>
      </c>
      <c r="C748" s="74" t="s">
        <v>2213</v>
      </c>
      <c r="D748" s="74">
        <v>1006056</v>
      </c>
      <c r="E748" s="74">
        <v>44306</v>
      </c>
      <c r="F748" s="74"/>
      <c r="G748" s="18">
        <v>44306</v>
      </c>
      <c r="H748" s="88">
        <v>22.707000000000001</v>
      </c>
      <c r="I748" s="38">
        <v>0</v>
      </c>
    </row>
    <row r="749" spans="1:9" x14ac:dyDescent="0.35">
      <c r="A749" s="65" t="s">
        <v>3769</v>
      </c>
      <c r="B749" s="65" t="s">
        <v>63</v>
      </c>
      <c r="C749" s="74" t="s">
        <v>2215</v>
      </c>
      <c r="D749" s="74">
        <v>343556</v>
      </c>
      <c r="E749" s="74"/>
      <c r="F749" s="74"/>
      <c r="G749" s="18">
        <v>0</v>
      </c>
      <c r="H749" s="88" t="s">
        <v>1754</v>
      </c>
      <c r="I749" s="38">
        <v>0</v>
      </c>
    </row>
    <row r="750" spans="1:9" x14ac:dyDescent="0.35">
      <c r="A750" s="65" t="s">
        <v>3770</v>
      </c>
      <c r="B750" s="65" t="s">
        <v>14</v>
      </c>
      <c r="C750" s="74" t="s">
        <v>2217</v>
      </c>
      <c r="D750" s="74">
        <v>478624</v>
      </c>
      <c r="E750" s="74">
        <v>16033</v>
      </c>
      <c r="F750" s="74"/>
      <c r="G750" s="18">
        <v>16033</v>
      </c>
      <c r="H750" s="88">
        <v>29.852399999999999</v>
      </c>
      <c r="I750" s="38">
        <v>0</v>
      </c>
    </row>
    <row r="751" spans="1:9" x14ac:dyDescent="0.35">
      <c r="A751" s="65" t="s">
        <v>3771</v>
      </c>
      <c r="B751" s="65" t="s">
        <v>12</v>
      </c>
      <c r="C751" s="74" t="s">
        <v>2219</v>
      </c>
      <c r="D751" s="74">
        <v>1747025.32</v>
      </c>
      <c r="E751" s="74">
        <v>138487.51999999999</v>
      </c>
      <c r="F751" s="74"/>
      <c r="G751" s="18">
        <v>138487.51999999999</v>
      </c>
      <c r="H751" s="88">
        <v>12.615</v>
      </c>
      <c r="I751" s="38">
        <v>0</v>
      </c>
    </row>
    <row r="752" spans="1:9" x14ac:dyDescent="0.35">
      <c r="A752" s="65" t="s">
        <v>3772</v>
      </c>
      <c r="B752" s="65" t="s">
        <v>15</v>
      </c>
      <c r="C752" s="74" t="s">
        <v>2221</v>
      </c>
      <c r="D752" s="74">
        <v>90669</v>
      </c>
      <c r="E752" s="74"/>
      <c r="F752" s="74"/>
      <c r="G752" s="18">
        <v>0</v>
      </c>
      <c r="H752" s="88" t="s">
        <v>1754</v>
      </c>
      <c r="I752" s="38">
        <v>0</v>
      </c>
    </row>
    <row r="753" spans="1:9" x14ac:dyDescent="0.35">
      <c r="A753" s="65" t="s">
        <v>3773</v>
      </c>
      <c r="B753" s="65" t="s">
        <v>34</v>
      </c>
      <c r="C753" s="74" t="s">
        <v>2223</v>
      </c>
      <c r="D753" s="74">
        <v>394024.18</v>
      </c>
      <c r="E753" s="74"/>
      <c r="F753" s="74"/>
      <c r="G753" s="18">
        <v>0</v>
      </c>
      <c r="H753" s="88" t="s">
        <v>1754</v>
      </c>
      <c r="I753" s="38">
        <v>0</v>
      </c>
    </row>
    <row r="754" spans="1:9" x14ac:dyDescent="0.35">
      <c r="A754" s="65" t="s">
        <v>3774</v>
      </c>
      <c r="B754" s="65" t="s">
        <v>56</v>
      </c>
      <c r="C754" s="74" t="s">
        <v>2225</v>
      </c>
      <c r="D754" s="74">
        <v>1352440.01</v>
      </c>
      <c r="E754" s="74">
        <v>0</v>
      </c>
      <c r="F754" s="74"/>
      <c r="G754" s="18">
        <v>0</v>
      </c>
      <c r="H754" s="88" t="s">
        <v>1754</v>
      </c>
      <c r="I754" s="38">
        <v>0</v>
      </c>
    </row>
    <row r="755" spans="1:9" x14ac:dyDescent="0.35">
      <c r="A755" s="65" t="s">
        <v>3775</v>
      </c>
      <c r="B755" s="65" t="s">
        <v>26</v>
      </c>
      <c r="C755" s="74" t="s">
        <v>2227</v>
      </c>
      <c r="D755" s="74">
        <v>3164522</v>
      </c>
      <c r="E755" s="74">
        <v>53928</v>
      </c>
      <c r="F755" s="74"/>
      <c r="G755" s="18">
        <v>53928</v>
      </c>
      <c r="H755" s="88">
        <v>58.680500000000002</v>
      </c>
      <c r="I755" s="38">
        <v>0</v>
      </c>
    </row>
    <row r="756" spans="1:9" x14ac:dyDescent="0.35">
      <c r="A756" s="65" t="s">
        <v>3776</v>
      </c>
      <c r="B756" s="65" t="s">
        <v>61</v>
      </c>
      <c r="C756" s="74" t="s">
        <v>2228</v>
      </c>
      <c r="D756" s="74">
        <v>2120902.25</v>
      </c>
      <c r="E756" s="74">
        <v>98404.59</v>
      </c>
      <c r="F756" s="74"/>
      <c r="G756" s="18">
        <v>98404.59</v>
      </c>
      <c r="H756" s="88">
        <v>21.552900000000001</v>
      </c>
      <c r="I756" s="38">
        <v>0</v>
      </c>
    </row>
    <row r="757" spans="1:9" x14ac:dyDescent="0.35">
      <c r="A757" s="65" t="s">
        <v>3777</v>
      </c>
      <c r="B757" s="65" t="s">
        <v>67</v>
      </c>
      <c r="C757" s="74" t="s">
        <v>2229</v>
      </c>
      <c r="D757" s="74">
        <v>1275520</v>
      </c>
      <c r="E757" s="74">
        <v>22687</v>
      </c>
      <c r="F757" s="74"/>
      <c r="G757" s="18">
        <v>22687</v>
      </c>
      <c r="H757" s="88">
        <v>56.222499999999997</v>
      </c>
      <c r="I757" s="38">
        <v>0</v>
      </c>
    </row>
    <row r="758" spans="1:9" x14ac:dyDescent="0.35">
      <c r="A758" s="65" t="s">
        <v>3778</v>
      </c>
      <c r="B758" s="65" t="s">
        <v>54</v>
      </c>
      <c r="C758" s="74" t="s">
        <v>2231</v>
      </c>
      <c r="D758" s="74">
        <v>3153504</v>
      </c>
      <c r="E758" s="74">
        <v>257068</v>
      </c>
      <c r="F758" s="74"/>
      <c r="G758" s="18">
        <v>257068</v>
      </c>
      <c r="H758" s="88">
        <v>12.267200000000001</v>
      </c>
      <c r="I758" s="38">
        <v>0</v>
      </c>
    </row>
    <row r="759" spans="1:9" x14ac:dyDescent="0.35">
      <c r="A759" s="65" t="s">
        <v>3779</v>
      </c>
      <c r="B759" s="65" t="s">
        <v>76</v>
      </c>
      <c r="C759" s="74" t="s">
        <v>2233</v>
      </c>
      <c r="D759" s="74">
        <v>28088496</v>
      </c>
      <c r="E759" s="74">
        <v>56270383</v>
      </c>
      <c r="F759" s="74">
        <v>37554819</v>
      </c>
      <c r="G759" s="18">
        <v>18715564</v>
      </c>
      <c r="H759" s="88">
        <v>1.5007999999999999</v>
      </c>
      <c r="I759" s="38">
        <v>0</v>
      </c>
    </row>
    <row r="760" spans="1:9" x14ac:dyDescent="0.35">
      <c r="A760" s="65" t="s">
        <v>3780</v>
      </c>
      <c r="B760" s="65" t="s">
        <v>28</v>
      </c>
      <c r="C760" s="74" t="s">
        <v>2235</v>
      </c>
      <c r="D760" s="74">
        <v>4993610.43</v>
      </c>
      <c r="E760" s="74">
        <v>83311.460000000006</v>
      </c>
      <c r="F760" s="74"/>
      <c r="G760" s="18">
        <v>83311.460000000006</v>
      </c>
      <c r="H760" s="88">
        <v>59.939100000000003</v>
      </c>
      <c r="I760" s="38">
        <v>0</v>
      </c>
    </row>
    <row r="761" spans="1:9" x14ac:dyDescent="0.35">
      <c r="A761" s="65" t="s">
        <v>3781</v>
      </c>
      <c r="B761" s="65" t="s">
        <v>21</v>
      </c>
      <c r="C761" s="74" t="s">
        <v>2237</v>
      </c>
      <c r="D761" s="74">
        <v>157950.97</v>
      </c>
      <c r="E761" s="74"/>
      <c r="F761" s="74"/>
      <c r="G761" s="18">
        <v>0</v>
      </c>
      <c r="H761" s="88" t="s">
        <v>1754</v>
      </c>
      <c r="I761" s="38">
        <v>0</v>
      </c>
    </row>
    <row r="762" spans="1:9" x14ac:dyDescent="0.35">
      <c r="A762" s="65" t="s">
        <v>3782</v>
      </c>
      <c r="B762" s="65" t="s">
        <v>77</v>
      </c>
      <c r="C762" s="74" t="s">
        <v>2241</v>
      </c>
      <c r="D762" s="74">
        <v>708143</v>
      </c>
      <c r="E762" s="74">
        <v>4909</v>
      </c>
      <c r="F762" s="74"/>
      <c r="G762" s="18">
        <v>4909</v>
      </c>
      <c r="H762" s="88">
        <v>144.25399999999999</v>
      </c>
      <c r="I762" s="38">
        <v>0</v>
      </c>
    </row>
    <row r="763" spans="1:9" x14ac:dyDescent="0.35">
      <c r="A763" s="65" t="s">
        <v>3783</v>
      </c>
      <c r="B763" s="65" t="s">
        <v>39</v>
      </c>
      <c r="C763" s="74" t="s">
        <v>2242</v>
      </c>
      <c r="D763" s="74">
        <v>1671410.86</v>
      </c>
      <c r="E763" s="74"/>
      <c r="F763" s="74"/>
      <c r="G763" s="18">
        <v>0</v>
      </c>
      <c r="H763" s="88" t="s">
        <v>1754</v>
      </c>
      <c r="I763" s="38">
        <v>0</v>
      </c>
    </row>
    <row r="764" spans="1:9" x14ac:dyDescent="0.35">
      <c r="A764" s="65" t="s">
        <v>3784</v>
      </c>
      <c r="B764" s="65" t="s">
        <v>54</v>
      </c>
      <c r="C764" s="74" t="s">
        <v>2244</v>
      </c>
      <c r="D764" s="74">
        <v>3233036</v>
      </c>
      <c r="E764" s="74">
        <v>594617</v>
      </c>
      <c r="F764" s="74"/>
      <c r="G764" s="18">
        <v>594617</v>
      </c>
      <c r="H764" s="88">
        <v>5.4371999999999998</v>
      </c>
      <c r="I764" s="38">
        <v>0</v>
      </c>
    </row>
    <row r="765" spans="1:9" x14ac:dyDescent="0.35">
      <c r="A765" s="65" t="s">
        <v>3785</v>
      </c>
      <c r="B765" s="65" t="s">
        <v>43</v>
      </c>
      <c r="C765" s="74" t="s">
        <v>2245</v>
      </c>
      <c r="D765" s="74">
        <v>1105396.3799999999</v>
      </c>
      <c r="E765" s="74"/>
      <c r="F765" s="74"/>
      <c r="G765" s="18">
        <v>0</v>
      </c>
      <c r="H765" s="88" t="s">
        <v>1754</v>
      </c>
      <c r="I765" s="38">
        <v>0</v>
      </c>
    </row>
    <row r="766" spans="1:9" x14ac:dyDescent="0.35">
      <c r="A766" s="65" t="s">
        <v>3786</v>
      </c>
      <c r="B766" s="65" t="s">
        <v>33</v>
      </c>
      <c r="C766" s="74" t="s">
        <v>2247</v>
      </c>
      <c r="D766" s="74">
        <v>1141940.71</v>
      </c>
      <c r="E766" s="74">
        <v>26264.799999999999</v>
      </c>
      <c r="F766" s="74"/>
      <c r="G766" s="18">
        <v>26264.799999999999</v>
      </c>
      <c r="H766" s="88">
        <v>43.478000000000002</v>
      </c>
      <c r="I766" s="38">
        <v>0</v>
      </c>
    </row>
    <row r="767" spans="1:9" x14ac:dyDescent="0.35">
      <c r="A767" s="65" t="s">
        <v>3787</v>
      </c>
      <c r="B767" s="65" t="s">
        <v>10</v>
      </c>
      <c r="C767" s="74" t="s">
        <v>2248</v>
      </c>
      <c r="D767" s="74">
        <v>963744</v>
      </c>
      <c r="E767" s="74">
        <v>107764</v>
      </c>
      <c r="F767" s="74"/>
      <c r="G767" s="18">
        <v>107764</v>
      </c>
      <c r="H767" s="88">
        <v>8.9430999999999994</v>
      </c>
      <c r="I767" s="38">
        <v>0</v>
      </c>
    </row>
    <row r="768" spans="1:9" x14ac:dyDescent="0.35">
      <c r="A768" s="65" t="s">
        <v>3788</v>
      </c>
      <c r="B768" s="65" t="s">
        <v>28</v>
      </c>
      <c r="C768" s="74" t="s">
        <v>2250</v>
      </c>
      <c r="D768" s="74">
        <v>546680.91</v>
      </c>
      <c r="E768" s="74">
        <v>26464.55</v>
      </c>
      <c r="F768" s="74"/>
      <c r="G768" s="18">
        <v>26464.55</v>
      </c>
      <c r="H768" s="88">
        <v>20.6571</v>
      </c>
      <c r="I768" s="38">
        <v>0</v>
      </c>
    </row>
    <row r="769" spans="1:9" x14ac:dyDescent="0.35">
      <c r="A769" s="65" t="s">
        <v>3789</v>
      </c>
      <c r="B769" s="65" t="s">
        <v>71</v>
      </c>
      <c r="C769" s="74" t="s">
        <v>2252</v>
      </c>
      <c r="D769" s="74">
        <v>894514.23</v>
      </c>
      <c r="E769" s="74">
        <v>36940.17</v>
      </c>
      <c r="F769" s="74"/>
      <c r="G769" s="18">
        <v>36940.17</v>
      </c>
      <c r="H769" s="88">
        <v>24.215199999999999</v>
      </c>
      <c r="I769" s="38">
        <v>0</v>
      </c>
    </row>
    <row r="770" spans="1:9" x14ac:dyDescent="0.35">
      <c r="A770" s="65" t="s">
        <v>3790</v>
      </c>
      <c r="B770" s="65" t="s">
        <v>23</v>
      </c>
      <c r="C770" s="74" t="s">
        <v>2253</v>
      </c>
      <c r="D770" s="74">
        <v>3343118.62</v>
      </c>
      <c r="E770" s="74">
        <v>46779.74</v>
      </c>
      <c r="F770" s="74"/>
      <c r="G770" s="18">
        <v>46779.74</v>
      </c>
      <c r="H770" s="88">
        <v>71.465100000000007</v>
      </c>
      <c r="I770" s="38">
        <v>0</v>
      </c>
    </row>
    <row r="771" spans="1:9" x14ac:dyDescent="0.35">
      <c r="A771" s="65" t="s">
        <v>3791</v>
      </c>
      <c r="B771" s="65" t="s">
        <v>67</v>
      </c>
      <c r="C771" s="74" t="s">
        <v>2254</v>
      </c>
      <c r="D771" s="74">
        <v>741656.13</v>
      </c>
      <c r="E771" s="74">
        <v>284.2</v>
      </c>
      <c r="F771" s="74"/>
      <c r="G771" s="18">
        <v>284.2</v>
      </c>
      <c r="H771" s="88">
        <v>2609.6275000000001</v>
      </c>
      <c r="I771" s="38">
        <v>0</v>
      </c>
    </row>
    <row r="772" spans="1:9" x14ac:dyDescent="0.35">
      <c r="A772" s="65" t="s">
        <v>3792</v>
      </c>
      <c r="B772" s="65" t="s">
        <v>41</v>
      </c>
      <c r="C772" s="74" t="s">
        <v>2256</v>
      </c>
      <c r="D772" s="74">
        <v>262827</v>
      </c>
      <c r="E772" s="74"/>
      <c r="F772" s="74"/>
      <c r="G772" s="18">
        <v>0</v>
      </c>
      <c r="H772" s="88" t="s">
        <v>1754</v>
      </c>
      <c r="I772" s="38">
        <v>0</v>
      </c>
    </row>
    <row r="773" spans="1:9" x14ac:dyDescent="0.35">
      <c r="A773" s="65" t="s">
        <v>3793</v>
      </c>
      <c r="B773" s="65" t="s">
        <v>37</v>
      </c>
      <c r="C773" s="74" t="s">
        <v>2258</v>
      </c>
      <c r="D773" s="74">
        <v>3206157.56</v>
      </c>
      <c r="E773" s="74">
        <v>7372.76</v>
      </c>
      <c r="F773" s="74"/>
      <c r="G773" s="18">
        <v>7372.76</v>
      </c>
      <c r="H773" s="88">
        <v>434.86529999999999</v>
      </c>
      <c r="I773" s="38">
        <v>0</v>
      </c>
    </row>
    <row r="774" spans="1:9" x14ac:dyDescent="0.35">
      <c r="A774" s="65" t="s">
        <v>3794</v>
      </c>
      <c r="B774" s="65" t="s">
        <v>61</v>
      </c>
      <c r="C774" s="74" t="s">
        <v>2262</v>
      </c>
      <c r="D774" s="74">
        <v>1696231.84</v>
      </c>
      <c r="E774" s="74">
        <v>46053.41</v>
      </c>
      <c r="F774" s="74"/>
      <c r="G774" s="18">
        <v>46053.41</v>
      </c>
      <c r="H774" s="88">
        <v>36.831800000000001</v>
      </c>
      <c r="I774" s="38">
        <v>0</v>
      </c>
    </row>
    <row r="775" spans="1:9" x14ac:dyDescent="0.35">
      <c r="A775" s="65" t="s">
        <v>3795</v>
      </c>
      <c r="B775" s="65" t="s">
        <v>14</v>
      </c>
      <c r="C775" s="74" t="s">
        <v>2264</v>
      </c>
      <c r="D775" s="74">
        <v>431493</v>
      </c>
      <c r="E775" s="74">
        <v>9374</v>
      </c>
      <c r="F775" s="74"/>
      <c r="G775" s="18">
        <v>9374</v>
      </c>
      <c r="H775" s="88">
        <v>46.030799999999999</v>
      </c>
      <c r="I775" s="38">
        <v>0</v>
      </c>
    </row>
    <row r="776" spans="1:9" x14ac:dyDescent="0.35">
      <c r="A776" s="65" t="s">
        <v>3796</v>
      </c>
      <c r="B776" s="65" t="s">
        <v>66</v>
      </c>
      <c r="C776" s="74" t="s">
        <v>2266</v>
      </c>
      <c r="D776" s="74">
        <v>921689</v>
      </c>
      <c r="E776" s="74">
        <v>1153</v>
      </c>
      <c r="F776" s="74"/>
      <c r="G776" s="18">
        <v>1153</v>
      </c>
      <c r="H776" s="88">
        <v>799.38329999999996</v>
      </c>
      <c r="I776" s="38">
        <v>0</v>
      </c>
    </row>
    <row r="777" spans="1:9" x14ac:dyDescent="0.35">
      <c r="A777" s="65" t="s">
        <v>3797</v>
      </c>
      <c r="B777" s="65" t="s">
        <v>66</v>
      </c>
      <c r="C777" s="74" t="s">
        <v>2268</v>
      </c>
      <c r="D777" s="74">
        <v>231954.41</v>
      </c>
      <c r="E777" s="74">
        <v>1161.29</v>
      </c>
      <c r="F777" s="74"/>
      <c r="G777" s="18">
        <v>1161.29</v>
      </c>
      <c r="H777" s="88">
        <v>199.73859999999999</v>
      </c>
      <c r="I777" s="38">
        <v>0</v>
      </c>
    </row>
    <row r="778" spans="1:9" x14ac:dyDescent="0.35">
      <c r="A778" s="65" t="s">
        <v>3798</v>
      </c>
      <c r="B778" s="65" t="s">
        <v>45</v>
      </c>
      <c r="C778" s="74" t="s">
        <v>2269</v>
      </c>
      <c r="D778" s="74">
        <v>605344.28</v>
      </c>
      <c r="E778" s="74">
        <v>48107.28</v>
      </c>
      <c r="F778" s="74"/>
      <c r="G778" s="18">
        <v>48107.28</v>
      </c>
      <c r="H778" s="88">
        <v>12.5832</v>
      </c>
      <c r="I778" s="38">
        <v>0</v>
      </c>
    </row>
    <row r="779" spans="1:9" x14ac:dyDescent="0.35">
      <c r="A779" s="65" t="s">
        <v>3799</v>
      </c>
      <c r="B779" s="65" t="s">
        <v>52</v>
      </c>
      <c r="C779" s="74" t="s">
        <v>2271</v>
      </c>
      <c r="D779" s="74">
        <v>10823779</v>
      </c>
      <c r="E779" s="74">
        <v>1215024</v>
      </c>
      <c r="F779" s="74"/>
      <c r="G779" s="18">
        <v>1215024</v>
      </c>
      <c r="H779" s="88">
        <v>8.9083000000000006</v>
      </c>
      <c r="I779" s="38">
        <v>0</v>
      </c>
    </row>
    <row r="780" spans="1:9" x14ac:dyDescent="0.35">
      <c r="A780" s="65" t="s">
        <v>3800</v>
      </c>
      <c r="B780" s="65" t="s">
        <v>51</v>
      </c>
      <c r="C780" s="74" t="s">
        <v>2275</v>
      </c>
      <c r="D780" s="74">
        <v>2476206.83</v>
      </c>
      <c r="E780" s="74">
        <v>40000</v>
      </c>
      <c r="F780" s="74"/>
      <c r="G780" s="18">
        <v>40000</v>
      </c>
      <c r="H780" s="88">
        <v>61.905200000000001</v>
      </c>
      <c r="I780" s="38">
        <v>0</v>
      </c>
    </row>
    <row r="781" spans="1:9" x14ac:dyDescent="0.35">
      <c r="A781" s="65" t="s">
        <v>3801</v>
      </c>
      <c r="B781" s="65" t="s">
        <v>54</v>
      </c>
      <c r="C781" s="74" t="s">
        <v>2277</v>
      </c>
      <c r="D781" s="74">
        <v>1928947</v>
      </c>
      <c r="E781" s="74">
        <v>77854</v>
      </c>
      <c r="F781" s="74"/>
      <c r="G781" s="18">
        <v>77854</v>
      </c>
      <c r="H781" s="88">
        <v>24.776499999999999</v>
      </c>
      <c r="I781" s="38">
        <v>0</v>
      </c>
    </row>
    <row r="782" spans="1:9" x14ac:dyDescent="0.35">
      <c r="A782" s="65" t="s">
        <v>3802</v>
      </c>
      <c r="B782" s="65" t="s">
        <v>69</v>
      </c>
      <c r="C782" s="74" t="s">
        <v>2278</v>
      </c>
      <c r="D782" s="74">
        <v>1650762</v>
      </c>
      <c r="E782" s="74">
        <v>117041</v>
      </c>
      <c r="F782" s="74"/>
      <c r="G782" s="18">
        <v>117041</v>
      </c>
      <c r="H782" s="88">
        <v>14.104100000000001</v>
      </c>
      <c r="I782" s="38">
        <v>0</v>
      </c>
    </row>
    <row r="783" spans="1:9" x14ac:dyDescent="0.35">
      <c r="A783" s="65" t="s">
        <v>3803</v>
      </c>
      <c r="B783" s="65" t="s">
        <v>29</v>
      </c>
      <c r="C783" s="74" t="s">
        <v>2279</v>
      </c>
      <c r="D783" s="74">
        <v>1442099.41</v>
      </c>
      <c r="E783" s="74">
        <v>23720.97</v>
      </c>
      <c r="F783" s="74"/>
      <c r="G783" s="18">
        <v>23720.97</v>
      </c>
      <c r="H783" s="88">
        <v>60.7943</v>
      </c>
      <c r="I783" s="38">
        <v>0</v>
      </c>
    </row>
    <row r="784" spans="1:9" x14ac:dyDescent="0.35">
      <c r="A784" s="65" t="s">
        <v>3804</v>
      </c>
      <c r="B784" s="65" t="s">
        <v>72</v>
      </c>
      <c r="C784" s="74" t="s">
        <v>2283</v>
      </c>
      <c r="D784" s="74">
        <v>640128</v>
      </c>
      <c r="E784" s="74">
        <v>32269</v>
      </c>
      <c r="F784" s="74"/>
      <c r="G784" s="18">
        <v>32269</v>
      </c>
      <c r="H784" s="88">
        <v>19.837199999999999</v>
      </c>
      <c r="I784" s="38">
        <v>0</v>
      </c>
    </row>
    <row r="785" spans="1:9" x14ac:dyDescent="0.35">
      <c r="A785" s="65" t="s">
        <v>3805</v>
      </c>
      <c r="B785" s="65" t="s">
        <v>29</v>
      </c>
      <c r="C785" s="74" t="s">
        <v>2284</v>
      </c>
      <c r="D785" s="74">
        <v>551681</v>
      </c>
      <c r="E785" s="74">
        <v>36679</v>
      </c>
      <c r="F785" s="74"/>
      <c r="G785" s="18">
        <v>36679</v>
      </c>
      <c r="H785" s="88">
        <v>15.040800000000001</v>
      </c>
      <c r="I785" s="38">
        <v>0</v>
      </c>
    </row>
    <row r="786" spans="1:9" x14ac:dyDescent="0.35">
      <c r="A786" s="65" t="s">
        <v>3806</v>
      </c>
      <c r="B786" s="65" t="s">
        <v>43</v>
      </c>
      <c r="C786" s="74" t="s">
        <v>2286</v>
      </c>
      <c r="D786" s="74">
        <v>650521.37</v>
      </c>
      <c r="E786" s="74"/>
      <c r="F786" s="74"/>
      <c r="G786" s="18">
        <v>0</v>
      </c>
      <c r="H786" s="88" t="s">
        <v>1754</v>
      </c>
      <c r="I786" s="38">
        <v>0</v>
      </c>
    </row>
    <row r="787" spans="1:9" x14ac:dyDescent="0.35">
      <c r="A787" s="65" t="s">
        <v>3807</v>
      </c>
      <c r="B787" s="65" t="s">
        <v>12</v>
      </c>
      <c r="C787" s="74" t="s">
        <v>2288</v>
      </c>
      <c r="D787" s="74">
        <v>1052342.7</v>
      </c>
      <c r="E787" s="74">
        <v>29288</v>
      </c>
      <c r="F787" s="74"/>
      <c r="G787" s="18">
        <v>29288</v>
      </c>
      <c r="H787" s="88">
        <v>35.930799999999998</v>
      </c>
      <c r="I787" s="38">
        <v>0</v>
      </c>
    </row>
    <row r="788" spans="1:9" x14ac:dyDescent="0.35">
      <c r="A788" s="65" t="s">
        <v>3807</v>
      </c>
      <c r="B788" s="65" t="s">
        <v>34</v>
      </c>
      <c r="C788" s="74" t="s">
        <v>2289</v>
      </c>
      <c r="D788" s="74">
        <v>147975</v>
      </c>
      <c r="E788" s="74"/>
      <c r="F788" s="74"/>
      <c r="G788" s="18">
        <v>0</v>
      </c>
      <c r="H788" s="88" t="s">
        <v>1754</v>
      </c>
      <c r="I788" s="38">
        <v>0</v>
      </c>
    </row>
    <row r="789" spans="1:9" x14ac:dyDescent="0.35">
      <c r="A789" s="65" t="s">
        <v>3808</v>
      </c>
      <c r="B789" s="65" t="s">
        <v>30</v>
      </c>
      <c r="C789" s="74" t="s">
        <v>2293</v>
      </c>
      <c r="D789" s="74">
        <v>560875</v>
      </c>
      <c r="E789" s="74">
        <v>294626</v>
      </c>
      <c r="F789" s="74"/>
      <c r="G789" s="18">
        <v>294626</v>
      </c>
      <c r="H789" s="88">
        <v>1.9036999999999999</v>
      </c>
      <c r="I789" s="38">
        <v>0</v>
      </c>
    </row>
    <row r="790" spans="1:9" x14ac:dyDescent="0.35">
      <c r="A790" s="65" t="s">
        <v>3809</v>
      </c>
      <c r="B790" s="65" t="s">
        <v>71</v>
      </c>
      <c r="C790" s="74" t="s">
        <v>2295</v>
      </c>
      <c r="D790" s="74">
        <v>5844203.2000000002</v>
      </c>
      <c r="E790" s="74">
        <v>0</v>
      </c>
      <c r="F790" s="74"/>
      <c r="G790" s="18">
        <v>0</v>
      </c>
      <c r="H790" s="88" t="s">
        <v>1754</v>
      </c>
      <c r="I790" s="38">
        <v>0</v>
      </c>
    </row>
    <row r="791" spans="1:9" x14ac:dyDescent="0.35">
      <c r="A791" s="65" t="s">
        <v>3810</v>
      </c>
      <c r="B791" s="65" t="s">
        <v>34</v>
      </c>
      <c r="C791" s="74" t="s">
        <v>2297</v>
      </c>
      <c r="D791" s="74">
        <v>326144</v>
      </c>
      <c r="E791" s="74">
        <v>1850</v>
      </c>
      <c r="F791" s="74"/>
      <c r="G791" s="18">
        <v>1850</v>
      </c>
      <c r="H791" s="88">
        <v>176.29409999999999</v>
      </c>
      <c r="I791" s="38">
        <v>0</v>
      </c>
    </row>
    <row r="792" spans="1:9" x14ac:dyDescent="0.35">
      <c r="A792" s="65" t="s">
        <v>3811</v>
      </c>
      <c r="B792" s="65" t="s">
        <v>62</v>
      </c>
      <c r="C792" s="74" t="s">
        <v>2299</v>
      </c>
      <c r="D792" s="74">
        <v>2302622</v>
      </c>
      <c r="E792" s="74">
        <v>121076</v>
      </c>
      <c r="F792" s="74"/>
      <c r="G792" s="18">
        <v>121076</v>
      </c>
      <c r="H792" s="88">
        <v>19.018000000000001</v>
      </c>
      <c r="I792" s="38">
        <v>0</v>
      </c>
    </row>
    <row r="793" spans="1:9" x14ac:dyDescent="0.35">
      <c r="A793" s="65" t="s">
        <v>3812</v>
      </c>
      <c r="B793" s="65" t="s">
        <v>17</v>
      </c>
      <c r="C793" s="74" t="s">
        <v>2300</v>
      </c>
      <c r="D793" s="74">
        <v>1528767</v>
      </c>
      <c r="E793" s="74">
        <v>14066</v>
      </c>
      <c r="F793" s="74"/>
      <c r="G793" s="18">
        <v>14066</v>
      </c>
      <c r="H793" s="88">
        <v>108.6853</v>
      </c>
      <c r="I793" s="38">
        <v>0</v>
      </c>
    </row>
    <row r="794" spans="1:9" x14ac:dyDescent="0.35">
      <c r="A794" s="65" t="s">
        <v>3813</v>
      </c>
      <c r="B794" s="65" t="s">
        <v>77</v>
      </c>
      <c r="C794" s="74" t="s">
        <v>2304</v>
      </c>
      <c r="D794" s="74">
        <v>988150.49</v>
      </c>
      <c r="E794" s="74"/>
      <c r="F794" s="74"/>
      <c r="G794" s="18">
        <v>0</v>
      </c>
      <c r="H794" s="88" t="s">
        <v>1754</v>
      </c>
      <c r="I794" s="38">
        <v>0</v>
      </c>
    </row>
    <row r="795" spans="1:9" x14ac:dyDescent="0.35">
      <c r="A795" s="65" t="s">
        <v>3814</v>
      </c>
      <c r="B795" s="65" t="s">
        <v>53</v>
      </c>
      <c r="C795" s="74" t="s">
        <v>2306</v>
      </c>
      <c r="D795" s="74">
        <v>1050616.7</v>
      </c>
      <c r="E795" s="74">
        <v>30866.58</v>
      </c>
      <c r="F795" s="74"/>
      <c r="G795" s="18">
        <v>30866.58</v>
      </c>
      <c r="H795" s="88">
        <v>34.037399999999998</v>
      </c>
      <c r="I795" s="38">
        <v>0</v>
      </c>
    </row>
    <row r="796" spans="1:9" x14ac:dyDescent="0.35">
      <c r="A796" s="65" t="s">
        <v>3815</v>
      </c>
      <c r="B796" s="65" t="s">
        <v>30</v>
      </c>
      <c r="C796" s="74" t="s">
        <v>2308</v>
      </c>
      <c r="D796" s="74">
        <v>4086075</v>
      </c>
      <c r="E796" s="74">
        <v>4508070</v>
      </c>
      <c r="F796" s="74"/>
      <c r="G796" s="18">
        <v>4508070</v>
      </c>
      <c r="H796" s="88">
        <v>0.90639999999999998</v>
      </c>
      <c r="I796" s="38">
        <v>3.33</v>
      </c>
    </row>
    <row r="797" spans="1:9" x14ac:dyDescent="0.35">
      <c r="A797" s="65" t="s">
        <v>3816</v>
      </c>
      <c r="B797" s="65" t="s">
        <v>59</v>
      </c>
      <c r="C797" s="74" t="s">
        <v>2310</v>
      </c>
      <c r="D797" s="74">
        <v>20540062</v>
      </c>
      <c r="E797" s="74">
        <v>1541467</v>
      </c>
      <c r="F797" s="74"/>
      <c r="G797" s="18">
        <v>1541467</v>
      </c>
      <c r="H797" s="88">
        <v>13.324999999999999</v>
      </c>
      <c r="I797" s="38">
        <v>0</v>
      </c>
    </row>
    <row r="798" spans="1:9" x14ac:dyDescent="0.35">
      <c r="A798" s="65" t="s">
        <v>3817</v>
      </c>
      <c r="B798" s="65" t="s">
        <v>68</v>
      </c>
      <c r="C798" s="74" t="s">
        <v>2311</v>
      </c>
      <c r="D798" s="74">
        <v>25448244</v>
      </c>
      <c r="E798" s="74">
        <v>1890682</v>
      </c>
      <c r="F798" s="74"/>
      <c r="G798" s="18">
        <v>1890682</v>
      </c>
      <c r="H798" s="88">
        <v>13.4598</v>
      </c>
      <c r="I798" s="38">
        <v>0</v>
      </c>
    </row>
    <row r="799" spans="1:9" x14ac:dyDescent="0.35">
      <c r="A799" s="65" t="s">
        <v>3818</v>
      </c>
      <c r="B799" s="65" t="s">
        <v>14</v>
      </c>
      <c r="C799" s="74" t="s">
        <v>2313</v>
      </c>
      <c r="D799" s="74">
        <v>117761</v>
      </c>
      <c r="E799" s="74">
        <v>16937</v>
      </c>
      <c r="F799" s="74"/>
      <c r="G799" s="18">
        <v>16937</v>
      </c>
      <c r="H799" s="88">
        <v>6.9528999999999996</v>
      </c>
      <c r="I799" s="38">
        <v>0</v>
      </c>
    </row>
    <row r="800" spans="1:9" x14ac:dyDescent="0.35">
      <c r="A800" s="65" t="s">
        <v>3819</v>
      </c>
      <c r="B800" s="65" t="s">
        <v>76</v>
      </c>
      <c r="C800" s="74" t="s">
        <v>2317</v>
      </c>
      <c r="D800" s="74">
        <v>24603172</v>
      </c>
      <c r="E800" s="74">
        <v>13151648</v>
      </c>
      <c r="F800" s="74"/>
      <c r="G800" s="18">
        <v>13151648</v>
      </c>
      <c r="H800" s="88">
        <v>1.8707</v>
      </c>
      <c r="I800" s="38">
        <v>0</v>
      </c>
    </row>
    <row r="801" spans="1:9" x14ac:dyDescent="0.35">
      <c r="A801" s="65" t="s">
        <v>3820</v>
      </c>
      <c r="B801" s="65" t="s">
        <v>74</v>
      </c>
      <c r="C801" s="74" t="s">
        <v>2319</v>
      </c>
      <c r="D801" s="74">
        <v>423550.86</v>
      </c>
      <c r="E801" s="74"/>
      <c r="F801" s="74"/>
      <c r="G801" s="18">
        <v>0</v>
      </c>
      <c r="H801" s="88" t="s">
        <v>1754</v>
      </c>
      <c r="I801" s="38">
        <v>0</v>
      </c>
    </row>
    <row r="802" spans="1:9" x14ac:dyDescent="0.35">
      <c r="A802" s="65" t="s">
        <v>3821</v>
      </c>
      <c r="B802" s="65" t="s">
        <v>45</v>
      </c>
      <c r="C802" s="74" t="s">
        <v>2321</v>
      </c>
      <c r="D802" s="74">
        <v>521779.72</v>
      </c>
      <c r="E802" s="74">
        <v>60604.33</v>
      </c>
      <c r="F802" s="74"/>
      <c r="G802" s="18">
        <v>60604.33</v>
      </c>
      <c r="H802" s="88">
        <v>8.6096000000000004</v>
      </c>
      <c r="I802" s="38">
        <v>0</v>
      </c>
    </row>
    <row r="803" spans="1:9" x14ac:dyDescent="0.35">
      <c r="A803" s="65" t="s">
        <v>3822</v>
      </c>
      <c r="B803" s="65" t="s">
        <v>32</v>
      </c>
      <c r="C803" s="74" t="s">
        <v>2323</v>
      </c>
      <c r="D803" s="74">
        <v>1650067</v>
      </c>
      <c r="E803" s="74">
        <v>136615</v>
      </c>
      <c r="F803" s="74"/>
      <c r="G803" s="18">
        <v>136615</v>
      </c>
      <c r="H803" s="88">
        <v>12.078200000000001</v>
      </c>
      <c r="I803" s="38">
        <v>0</v>
      </c>
    </row>
    <row r="804" spans="1:9" x14ac:dyDescent="0.35">
      <c r="A804" s="65" t="s">
        <v>3823</v>
      </c>
      <c r="B804" s="65" t="s">
        <v>66</v>
      </c>
      <c r="C804" s="74" t="s">
        <v>2329</v>
      </c>
      <c r="D804" s="74">
        <v>383401</v>
      </c>
      <c r="E804" s="74"/>
      <c r="F804" s="74"/>
      <c r="G804" s="18">
        <v>0</v>
      </c>
      <c r="H804" s="88" t="s">
        <v>1754</v>
      </c>
      <c r="I804" s="38">
        <v>0</v>
      </c>
    </row>
    <row r="805" spans="1:9" x14ac:dyDescent="0.35">
      <c r="A805" s="65" t="s">
        <v>3824</v>
      </c>
      <c r="B805" s="65" t="s">
        <v>37</v>
      </c>
      <c r="C805" s="74" t="s">
        <v>2330</v>
      </c>
      <c r="D805" s="74">
        <v>1351377</v>
      </c>
      <c r="E805" s="74">
        <v>31913</v>
      </c>
      <c r="F805" s="74"/>
      <c r="G805" s="18">
        <v>31913</v>
      </c>
      <c r="H805" s="88">
        <v>42.345700000000001</v>
      </c>
      <c r="I805" s="38">
        <v>0</v>
      </c>
    </row>
    <row r="806" spans="1:9" x14ac:dyDescent="0.35">
      <c r="A806" s="65" t="s">
        <v>3825</v>
      </c>
      <c r="B806" s="65" t="s">
        <v>52</v>
      </c>
      <c r="C806" s="74" t="s">
        <v>2331</v>
      </c>
      <c r="D806" s="74">
        <v>1329993</v>
      </c>
      <c r="E806" s="74">
        <v>62644</v>
      </c>
      <c r="F806" s="74"/>
      <c r="G806" s="18">
        <v>62644</v>
      </c>
      <c r="H806" s="88">
        <v>21.231000000000002</v>
      </c>
      <c r="I806" s="38">
        <v>0</v>
      </c>
    </row>
    <row r="807" spans="1:9" x14ac:dyDescent="0.35">
      <c r="A807" s="65" t="s">
        <v>3826</v>
      </c>
      <c r="B807" s="65" t="s">
        <v>23</v>
      </c>
      <c r="C807" s="74" t="s">
        <v>2335</v>
      </c>
      <c r="D807" s="74">
        <v>300331.61</v>
      </c>
      <c r="E807" s="74"/>
      <c r="F807" s="74"/>
      <c r="G807" s="18">
        <v>0</v>
      </c>
      <c r="H807" s="88" t="s">
        <v>1754</v>
      </c>
      <c r="I807" s="38">
        <v>0</v>
      </c>
    </row>
    <row r="808" spans="1:9" x14ac:dyDescent="0.35">
      <c r="A808" s="65" t="s">
        <v>3827</v>
      </c>
      <c r="B808" s="65" t="s">
        <v>17</v>
      </c>
      <c r="C808" s="74" t="s">
        <v>2337</v>
      </c>
      <c r="D808" s="74">
        <v>1640449</v>
      </c>
      <c r="E808" s="74">
        <v>81186</v>
      </c>
      <c r="F808" s="74"/>
      <c r="G808" s="18">
        <v>81186</v>
      </c>
      <c r="H808" s="88">
        <v>20.206099999999999</v>
      </c>
      <c r="I808" s="38">
        <v>0</v>
      </c>
    </row>
    <row r="809" spans="1:9" x14ac:dyDescent="0.35">
      <c r="A809" s="65" t="s">
        <v>3828</v>
      </c>
      <c r="B809" s="65" t="s">
        <v>17</v>
      </c>
      <c r="C809" s="74" t="s">
        <v>2339</v>
      </c>
      <c r="D809" s="74">
        <v>1154665.92</v>
      </c>
      <c r="E809" s="74">
        <v>76977.649999999994</v>
      </c>
      <c r="F809" s="74"/>
      <c r="G809" s="18">
        <v>76977.649999999994</v>
      </c>
      <c r="H809" s="88">
        <v>15</v>
      </c>
      <c r="I809" s="38">
        <v>0</v>
      </c>
    </row>
    <row r="810" spans="1:9" x14ac:dyDescent="0.35">
      <c r="A810" s="65" t="s">
        <v>3829</v>
      </c>
      <c r="B810" s="65" t="s">
        <v>14</v>
      </c>
      <c r="C810" s="74" t="s">
        <v>2340</v>
      </c>
      <c r="D810" s="74">
        <v>900286.12</v>
      </c>
      <c r="E810" s="74">
        <v>114676.35</v>
      </c>
      <c r="F810" s="74"/>
      <c r="G810" s="18">
        <v>114676.35</v>
      </c>
      <c r="H810" s="88">
        <v>7.8506999999999998</v>
      </c>
      <c r="I810" s="38">
        <v>0</v>
      </c>
    </row>
    <row r="811" spans="1:9" x14ac:dyDescent="0.35">
      <c r="A811" s="65" t="s">
        <v>3830</v>
      </c>
      <c r="B811" s="65" t="s">
        <v>17</v>
      </c>
      <c r="C811" s="74" t="s">
        <v>2342</v>
      </c>
      <c r="D811" s="74">
        <v>534768</v>
      </c>
      <c r="E811" s="74">
        <v>46853</v>
      </c>
      <c r="F811" s="74"/>
      <c r="G811" s="18">
        <v>46853</v>
      </c>
      <c r="H811" s="88">
        <v>11.4137</v>
      </c>
      <c r="I811" s="38">
        <v>0</v>
      </c>
    </row>
    <row r="812" spans="1:9" x14ac:dyDescent="0.35">
      <c r="A812" s="65" t="s">
        <v>3831</v>
      </c>
      <c r="B812" s="65" t="s">
        <v>42</v>
      </c>
      <c r="C812" s="74" t="s">
        <v>2343</v>
      </c>
      <c r="D812" s="74">
        <v>4462332</v>
      </c>
      <c r="E812" s="74"/>
      <c r="F812" s="74"/>
      <c r="G812" s="18">
        <v>0</v>
      </c>
      <c r="H812" s="88" t="s">
        <v>1754</v>
      </c>
      <c r="I812" s="38">
        <v>0</v>
      </c>
    </row>
    <row r="813" spans="1:9" x14ac:dyDescent="0.35">
      <c r="A813" s="65" t="s">
        <v>3832</v>
      </c>
      <c r="B813" s="65" t="s">
        <v>32</v>
      </c>
      <c r="C813" s="74" t="s">
        <v>2345</v>
      </c>
      <c r="D813" s="74">
        <v>2988131</v>
      </c>
      <c r="E813" s="74">
        <v>865108</v>
      </c>
      <c r="F813" s="74"/>
      <c r="G813" s="18">
        <v>865108</v>
      </c>
      <c r="H813" s="88">
        <v>3.4540999999999999</v>
      </c>
      <c r="I813" s="38">
        <v>0</v>
      </c>
    </row>
    <row r="814" spans="1:9" x14ac:dyDescent="0.35">
      <c r="A814" s="65" t="s">
        <v>3833</v>
      </c>
      <c r="B814" s="65" t="s">
        <v>19</v>
      </c>
      <c r="C814" s="74" t="s">
        <v>2346</v>
      </c>
      <c r="D814" s="74">
        <v>372523</v>
      </c>
      <c r="E814" s="74">
        <v>167451</v>
      </c>
      <c r="F814" s="74"/>
      <c r="G814" s="18">
        <v>167451</v>
      </c>
      <c r="H814" s="88">
        <v>2.2246999999999999</v>
      </c>
      <c r="I814" s="38">
        <v>0</v>
      </c>
    </row>
    <row r="815" spans="1:9" x14ac:dyDescent="0.35">
      <c r="A815" s="65" t="s">
        <v>3834</v>
      </c>
      <c r="B815" s="65" t="s">
        <v>71</v>
      </c>
      <c r="C815" s="74" t="s">
        <v>2348</v>
      </c>
      <c r="D815" s="74">
        <v>507697.93</v>
      </c>
      <c r="E815" s="74">
        <v>3221.33</v>
      </c>
      <c r="F815" s="74"/>
      <c r="G815" s="18">
        <v>3221.33</v>
      </c>
      <c r="H815" s="88">
        <v>157.60509999999999</v>
      </c>
      <c r="I815" s="38">
        <v>0</v>
      </c>
    </row>
    <row r="816" spans="1:9" x14ac:dyDescent="0.35">
      <c r="A816" s="65" t="s">
        <v>3835</v>
      </c>
      <c r="B816" s="65" t="s">
        <v>19</v>
      </c>
      <c r="C816" s="74" t="s">
        <v>2352</v>
      </c>
      <c r="D816" s="74">
        <v>363994.48</v>
      </c>
      <c r="E816" s="74">
        <v>16029.97</v>
      </c>
      <c r="F816" s="74"/>
      <c r="G816" s="18">
        <v>16029.97</v>
      </c>
      <c r="H816" s="88">
        <v>22.707100000000001</v>
      </c>
      <c r="I816" s="38">
        <v>0</v>
      </c>
    </row>
    <row r="817" spans="1:9" x14ac:dyDescent="0.35">
      <c r="A817" s="65" t="s">
        <v>3836</v>
      </c>
      <c r="B817" s="65" t="s">
        <v>67</v>
      </c>
      <c r="C817" s="74" t="s">
        <v>2354</v>
      </c>
      <c r="D817" s="74">
        <v>5023740.12</v>
      </c>
      <c r="E817" s="74">
        <v>206095.7</v>
      </c>
      <c r="F817" s="74"/>
      <c r="G817" s="18">
        <v>206095.7</v>
      </c>
      <c r="H817" s="88">
        <v>24.375800000000002</v>
      </c>
      <c r="I817" s="38">
        <v>0</v>
      </c>
    </row>
    <row r="818" spans="1:9" x14ac:dyDescent="0.35">
      <c r="A818" s="65" t="s">
        <v>3837</v>
      </c>
      <c r="B818" s="65" t="s">
        <v>72</v>
      </c>
      <c r="C818" s="74" t="s">
        <v>2356</v>
      </c>
      <c r="D818" s="74">
        <v>1692637</v>
      </c>
      <c r="E818" s="74"/>
      <c r="F818" s="74"/>
      <c r="G818" s="18">
        <v>0</v>
      </c>
      <c r="H818" s="88" t="s">
        <v>1754</v>
      </c>
      <c r="I818" s="38">
        <v>0</v>
      </c>
    </row>
    <row r="819" spans="1:9" x14ac:dyDescent="0.35">
      <c r="A819" s="65" t="s">
        <v>3838</v>
      </c>
      <c r="B819" s="65" t="s">
        <v>63</v>
      </c>
      <c r="C819" s="74" t="s">
        <v>2357</v>
      </c>
      <c r="D819" s="74">
        <v>294923.81</v>
      </c>
      <c r="E819" s="74">
        <v>30.71</v>
      </c>
      <c r="F819" s="74"/>
      <c r="G819" s="18">
        <v>30.71</v>
      </c>
      <c r="H819" s="88">
        <v>9603.5105999999996</v>
      </c>
      <c r="I819" s="38">
        <v>0</v>
      </c>
    </row>
    <row r="820" spans="1:9" x14ac:dyDescent="0.35">
      <c r="A820" s="65" t="s">
        <v>3839</v>
      </c>
      <c r="B820" s="65" t="s">
        <v>33</v>
      </c>
      <c r="C820" s="74" t="s">
        <v>2358</v>
      </c>
      <c r="D820" s="74">
        <v>1572974.51</v>
      </c>
      <c r="E820" s="74">
        <v>1571.55</v>
      </c>
      <c r="F820" s="74"/>
      <c r="G820" s="18">
        <v>1571.55</v>
      </c>
      <c r="H820" s="88">
        <v>1000.9064</v>
      </c>
      <c r="I820" s="38">
        <v>0</v>
      </c>
    </row>
    <row r="821" spans="1:9" x14ac:dyDescent="0.35">
      <c r="A821" s="65" t="s">
        <v>3840</v>
      </c>
      <c r="B821" s="65" t="s">
        <v>32</v>
      </c>
      <c r="C821" s="74" t="s">
        <v>2360</v>
      </c>
      <c r="D821" s="74">
        <v>3804584</v>
      </c>
      <c r="E821" s="74">
        <v>313160</v>
      </c>
      <c r="F821" s="74"/>
      <c r="G821" s="18">
        <v>313160</v>
      </c>
      <c r="H821" s="88">
        <v>12.148999999999999</v>
      </c>
      <c r="I821" s="38">
        <v>0</v>
      </c>
    </row>
    <row r="822" spans="1:9" x14ac:dyDescent="0.35">
      <c r="A822" s="65" t="s">
        <v>3841</v>
      </c>
      <c r="B822" s="65" t="s">
        <v>52</v>
      </c>
      <c r="C822" s="74" t="s">
        <v>2363</v>
      </c>
      <c r="D822" s="74">
        <v>962366.37</v>
      </c>
      <c r="E822" s="74">
        <v>28872.17</v>
      </c>
      <c r="F822" s="74"/>
      <c r="G822" s="18">
        <v>28872.17</v>
      </c>
      <c r="H822" s="88">
        <v>33.332000000000001</v>
      </c>
      <c r="I822" s="38">
        <v>0</v>
      </c>
    </row>
    <row r="823" spans="1:9" x14ac:dyDescent="0.35">
      <c r="A823" s="65" t="s">
        <v>3842</v>
      </c>
      <c r="B823" s="65" t="s">
        <v>41</v>
      </c>
      <c r="C823" s="74" t="s">
        <v>2365</v>
      </c>
      <c r="D823" s="74">
        <v>759441</v>
      </c>
      <c r="E823" s="74"/>
      <c r="F823" s="74"/>
      <c r="G823" s="18">
        <v>0</v>
      </c>
      <c r="H823" s="88" t="s">
        <v>1754</v>
      </c>
      <c r="I823" s="38">
        <v>0</v>
      </c>
    </row>
    <row r="824" spans="1:9" x14ac:dyDescent="0.35">
      <c r="A824" s="65" t="s">
        <v>3843</v>
      </c>
      <c r="B824" s="65" t="s">
        <v>69</v>
      </c>
      <c r="C824" s="74" t="s">
        <v>2367</v>
      </c>
      <c r="D824" s="74">
        <v>12925619.210000001</v>
      </c>
      <c r="E824" s="74">
        <v>3173580.94</v>
      </c>
      <c r="F824" s="74"/>
      <c r="G824" s="18">
        <v>3173580.94</v>
      </c>
      <c r="H824" s="88">
        <v>4.0728999999999997</v>
      </c>
      <c r="I824" s="38">
        <v>0</v>
      </c>
    </row>
    <row r="825" spans="1:9" x14ac:dyDescent="0.35">
      <c r="A825" s="65" t="s">
        <v>3844</v>
      </c>
      <c r="B825" s="65" t="s">
        <v>14</v>
      </c>
      <c r="C825" s="74" t="s">
        <v>2369</v>
      </c>
      <c r="D825" s="74">
        <v>288232.46999999997</v>
      </c>
      <c r="E825" s="74">
        <v>34642.9</v>
      </c>
      <c r="F825" s="74"/>
      <c r="G825" s="18">
        <v>34642.9</v>
      </c>
      <c r="H825" s="88">
        <v>8.3201000000000001</v>
      </c>
      <c r="I825" s="38">
        <v>0</v>
      </c>
    </row>
    <row r="826" spans="1:9" x14ac:dyDescent="0.35">
      <c r="A826" s="65" t="s">
        <v>3845</v>
      </c>
      <c r="B826" s="65" t="s">
        <v>53</v>
      </c>
      <c r="C826" s="74" t="s">
        <v>2371</v>
      </c>
      <c r="D826" s="74">
        <v>6075865.5999999996</v>
      </c>
      <c r="E826" s="74">
        <v>139904.18</v>
      </c>
      <c r="F826" s="74"/>
      <c r="G826" s="18">
        <v>139904.18</v>
      </c>
      <c r="H826" s="88">
        <v>43.428800000000003</v>
      </c>
      <c r="I826" s="38">
        <v>0</v>
      </c>
    </row>
    <row r="827" spans="1:9" x14ac:dyDescent="0.35">
      <c r="A827" s="65" t="s">
        <v>3846</v>
      </c>
      <c r="B827" s="65" t="s">
        <v>65</v>
      </c>
      <c r="C827" s="74" t="s">
        <v>2373</v>
      </c>
      <c r="D827" s="74">
        <v>1752903</v>
      </c>
      <c r="E827" s="74"/>
      <c r="F827" s="74"/>
      <c r="G827" s="18">
        <v>0</v>
      </c>
      <c r="H827" s="88" t="s">
        <v>1754</v>
      </c>
      <c r="I827" s="38">
        <v>0</v>
      </c>
    </row>
    <row r="828" spans="1:9" x14ac:dyDescent="0.35">
      <c r="A828" s="65" t="s">
        <v>3847</v>
      </c>
      <c r="B828" s="65" t="s">
        <v>45</v>
      </c>
      <c r="C828" s="74" t="s">
        <v>2375</v>
      </c>
      <c r="D828" s="74">
        <v>144738</v>
      </c>
      <c r="E828" s="74">
        <v>8641</v>
      </c>
      <c r="F828" s="74"/>
      <c r="G828" s="18">
        <v>8641</v>
      </c>
      <c r="H828" s="88">
        <v>16.7501</v>
      </c>
      <c r="I828" s="38">
        <v>0</v>
      </c>
    </row>
    <row r="829" spans="1:9" x14ac:dyDescent="0.35">
      <c r="A829" s="65" t="s">
        <v>3848</v>
      </c>
      <c r="B829" s="65" t="s">
        <v>12</v>
      </c>
      <c r="C829" s="74" t="s">
        <v>2377</v>
      </c>
      <c r="D829" s="74">
        <v>1677712.22</v>
      </c>
      <c r="E829" s="74">
        <v>57372.75</v>
      </c>
      <c r="F829" s="74"/>
      <c r="G829" s="18">
        <v>57372.75</v>
      </c>
      <c r="H829" s="88">
        <v>29.2423</v>
      </c>
      <c r="I829" s="38">
        <v>0</v>
      </c>
    </row>
    <row r="830" spans="1:9" x14ac:dyDescent="0.35">
      <c r="A830" s="65" t="s">
        <v>3849</v>
      </c>
      <c r="B830" s="65" t="s">
        <v>66</v>
      </c>
      <c r="C830" s="74" t="s">
        <v>2379</v>
      </c>
      <c r="D830" s="74">
        <v>979790</v>
      </c>
      <c r="E830" s="74">
        <v>31806</v>
      </c>
      <c r="F830" s="74"/>
      <c r="G830" s="18">
        <v>31806</v>
      </c>
      <c r="H830" s="88">
        <v>30.805199999999999</v>
      </c>
      <c r="I830" s="38">
        <v>0</v>
      </c>
    </row>
    <row r="831" spans="1:9" x14ac:dyDescent="0.35">
      <c r="A831" s="65" t="s">
        <v>3850</v>
      </c>
      <c r="B831" s="65" t="s">
        <v>30</v>
      </c>
      <c r="C831" s="74" t="s">
        <v>2380</v>
      </c>
      <c r="D831" s="74">
        <v>12939823</v>
      </c>
      <c r="E831" s="74">
        <v>1962414</v>
      </c>
      <c r="F831" s="74"/>
      <c r="G831" s="18">
        <v>1962414</v>
      </c>
      <c r="H831" s="88">
        <v>6.5937999999999999</v>
      </c>
      <c r="I831" s="38">
        <v>0</v>
      </c>
    </row>
    <row r="832" spans="1:9" x14ac:dyDescent="0.35">
      <c r="A832" s="65" t="s">
        <v>3851</v>
      </c>
      <c r="B832" s="65" t="s">
        <v>15</v>
      </c>
      <c r="C832" s="74" t="s">
        <v>2382</v>
      </c>
      <c r="D832" s="74">
        <v>942567.67</v>
      </c>
      <c r="E832" s="74">
        <v>10396.65</v>
      </c>
      <c r="F832" s="74"/>
      <c r="G832" s="18">
        <v>10396.65</v>
      </c>
      <c r="H832" s="88">
        <v>90.660700000000006</v>
      </c>
      <c r="I832" s="38">
        <v>0</v>
      </c>
    </row>
    <row r="833" spans="1:9" x14ac:dyDescent="0.35">
      <c r="A833" s="65" t="s">
        <v>3852</v>
      </c>
      <c r="B833" s="65" t="s">
        <v>51</v>
      </c>
      <c r="C833" s="74" t="s">
        <v>2384</v>
      </c>
      <c r="D833" s="74">
        <v>201674</v>
      </c>
      <c r="E833" s="74"/>
      <c r="F833" s="74"/>
      <c r="G833" s="18">
        <v>0</v>
      </c>
      <c r="H833" s="88" t="s">
        <v>1754</v>
      </c>
      <c r="I833" s="38">
        <v>0</v>
      </c>
    </row>
    <row r="834" spans="1:9" x14ac:dyDescent="0.35">
      <c r="A834" s="65" t="s">
        <v>3853</v>
      </c>
      <c r="B834" s="65" t="s">
        <v>47</v>
      </c>
      <c r="C834" s="74" t="s">
        <v>2385</v>
      </c>
      <c r="D834" s="74">
        <v>2129528.59</v>
      </c>
      <c r="E834" s="74">
        <v>150</v>
      </c>
      <c r="F834" s="74"/>
      <c r="G834" s="18">
        <v>150</v>
      </c>
      <c r="H834" s="88">
        <v>14196.8573</v>
      </c>
      <c r="I834" s="38">
        <v>0</v>
      </c>
    </row>
    <row r="835" spans="1:9" x14ac:dyDescent="0.35">
      <c r="A835" s="65" t="s">
        <v>3854</v>
      </c>
      <c r="B835" s="65" t="s">
        <v>51</v>
      </c>
      <c r="C835" s="74" t="s">
        <v>2387</v>
      </c>
      <c r="D835" s="74">
        <v>707579</v>
      </c>
      <c r="E835" s="74"/>
      <c r="F835" s="74"/>
      <c r="G835" s="18">
        <v>0</v>
      </c>
      <c r="H835" s="88" t="s">
        <v>1754</v>
      </c>
      <c r="I835" s="38">
        <v>0</v>
      </c>
    </row>
    <row r="836" spans="1:9" x14ac:dyDescent="0.35">
      <c r="A836" s="65" t="s">
        <v>3855</v>
      </c>
      <c r="B836" s="65" t="s">
        <v>69</v>
      </c>
      <c r="C836" s="74" t="s">
        <v>2389</v>
      </c>
      <c r="D836" s="74">
        <v>869066</v>
      </c>
      <c r="E836" s="74">
        <v>8707</v>
      </c>
      <c r="F836" s="74"/>
      <c r="G836" s="18">
        <v>8707</v>
      </c>
      <c r="H836" s="88">
        <v>99.812299999999993</v>
      </c>
      <c r="I836" s="38">
        <v>0</v>
      </c>
    </row>
    <row r="837" spans="1:9" x14ac:dyDescent="0.35">
      <c r="A837" s="65" t="s">
        <v>3856</v>
      </c>
      <c r="B837" s="65" t="s">
        <v>51</v>
      </c>
      <c r="C837" s="74" t="s">
        <v>2391</v>
      </c>
      <c r="D837" s="74">
        <v>864201.47</v>
      </c>
      <c r="E837" s="74">
        <v>19.5</v>
      </c>
      <c r="F837" s="74"/>
      <c r="G837" s="18">
        <v>19.5</v>
      </c>
      <c r="H837" s="88">
        <v>44318.024100000002</v>
      </c>
      <c r="I837" s="38">
        <v>0</v>
      </c>
    </row>
    <row r="838" spans="1:9" x14ac:dyDescent="0.35">
      <c r="A838" s="65" t="s">
        <v>3857</v>
      </c>
      <c r="B838" s="65" t="s">
        <v>74</v>
      </c>
      <c r="C838" s="74" t="s">
        <v>2392</v>
      </c>
      <c r="D838" s="74">
        <v>332456</v>
      </c>
      <c r="E838" s="74">
        <v>78698</v>
      </c>
      <c r="F838" s="74"/>
      <c r="G838" s="18">
        <v>78698</v>
      </c>
      <c r="H838" s="88">
        <v>4.2244999999999999</v>
      </c>
      <c r="I838" s="38">
        <v>0</v>
      </c>
    </row>
    <row r="839" spans="1:9" x14ac:dyDescent="0.35">
      <c r="A839" s="65" t="s">
        <v>3858</v>
      </c>
      <c r="B839" s="65" t="s">
        <v>34</v>
      </c>
      <c r="C839" s="74" t="s">
        <v>2394</v>
      </c>
      <c r="D839" s="74">
        <v>136035</v>
      </c>
      <c r="E839" s="74">
        <v>20000</v>
      </c>
      <c r="F839" s="74"/>
      <c r="G839" s="18">
        <v>20000</v>
      </c>
      <c r="H839" s="88">
        <v>6.8018000000000001</v>
      </c>
      <c r="I839" s="38">
        <v>0</v>
      </c>
    </row>
    <row r="840" spans="1:9" x14ac:dyDescent="0.35">
      <c r="A840" s="65" t="s">
        <v>3859</v>
      </c>
      <c r="B840" s="65" t="s">
        <v>74</v>
      </c>
      <c r="C840" s="74" t="s">
        <v>2395</v>
      </c>
      <c r="D840" s="74">
        <v>903006.28</v>
      </c>
      <c r="E840" s="74"/>
      <c r="F840" s="74"/>
      <c r="G840" s="18">
        <v>0</v>
      </c>
      <c r="H840" s="88" t="s">
        <v>1754</v>
      </c>
      <c r="I840" s="38">
        <v>0</v>
      </c>
    </row>
    <row r="841" spans="1:9" x14ac:dyDescent="0.35">
      <c r="A841" s="65" t="s">
        <v>3860</v>
      </c>
      <c r="B841" s="65" t="s">
        <v>66</v>
      </c>
      <c r="C841" s="74" t="s">
        <v>2397</v>
      </c>
      <c r="D841" s="74">
        <v>810005.42</v>
      </c>
      <c r="E841" s="74">
        <v>13502.59</v>
      </c>
      <c r="F841" s="74"/>
      <c r="G841" s="18">
        <v>13502.59</v>
      </c>
      <c r="H841" s="88">
        <v>59.988900000000001</v>
      </c>
      <c r="I841" s="38">
        <v>0</v>
      </c>
    </row>
    <row r="842" spans="1:9" x14ac:dyDescent="0.35">
      <c r="A842" s="65" t="s">
        <v>3861</v>
      </c>
      <c r="B842" s="65" t="s">
        <v>41</v>
      </c>
      <c r="C842" s="74" t="s">
        <v>2398</v>
      </c>
      <c r="D842" s="74">
        <v>2671589.41</v>
      </c>
      <c r="E842" s="74">
        <v>110144.51</v>
      </c>
      <c r="F842" s="74"/>
      <c r="G842" s="18">
        <v>110144.51</v>
      </c>
      <c r="H842" s="88">
        <v>24.255299999999998</v>
      </c>
      <c r="I842" s="38">
        <v>0</v>
      </c>
    </row>
    <row r="843" spans="1:9" x14ac:dyDescent="0.35">
      <c r="A843" s="65" t="s">
        <v>3862</v>
      </c>
      <c r="B843" s="65" t="s">
        <v>29</v>
      </c>
      <c r="C843" s="74" t="s">
        <v>2399</v>
      </c>
      <c r="D843" s="74">
        <v>428095.36</v>
      </c>
      <c r="E843" s="74"/>
      <c r="F843" s="74"/>
      <c r="G843" s="18">
        <v>0</v>
      </c>
      <c r="H843" s="88" t="s">
        <v>1754</v>
      </c>
      <c r="I843" s="38">
        <v>0</v>
      </c>
    </row>
    <row r="844" spans="1:9" x14ac:dyDescent="0.35">
      <c r="A844" s="65" t="s">
        <v>3862</v>
      </c>
      <c r="B844" s="65" t="s">
        <v>34</v>
      </c>
      <c r="C844" s="74" t="s">
        <v>2400</v>
      </c>
      <c r="D844" s="74">
        <v>1326749</v>
      </c>
      <c r="E844" s="74"/>
      <c r="F844" s="74"/>
      <c r="G844" s="18">
        <v>0</v>
      </c>
      <c r="H844" s="88" t="s">
        <v>1754</v>
      </c>
      <c r="I844" s="38">
        <v>0</v>
      </c>
    </row>
    <row r="845" spans="1:9" x14ac:dyDescent="0.35">
      <c r="A845" s="65" t="s">
        <v>3863</v>
      </c>
      <c r="B845" s="65" t="s">
        <v>14</v>
      </c>
      <c r="C845" s="74" t="s">
        <v>2401</v>
      </c>
      <c r="D845" s="74">
        <v>1151726.05</v>
      </c>
      <c r="E845" s="74"/>
      <c r="F845" s="74"/>
      <c r="G845" s="18">
        <v>0</v>
      </c>
      <c r="H845" s="88" t="s">
        <v>1754</v>
      </c>
      <c r="I845" s="38">
        <v>0</v>
      </c>
    </row>
    <row r="846" spans="1:9" x14ac:dyDescent="0.35">
      <c r="A846" s="65" t="s">
        <v>3864</v>
      </c>
      <c r="B846" s="65" t="s">
        <v>14</v>
      </c>
      <c r="C846" s="74" t="s">
        <v>2403</v>
      </c>
      <c r="D846" s="74">
        <v>596938.29</v>
      </c>
      <c r="E846" s="74"/>
      <c r="F846" s="74"/>
      <c r="G846" s="18">
        <v>0</v>
      </c>
      <c r="H846" s="88" t="s">
        <v>1754</v>
      </c>
      <c r="I846" s="38">
        <v>0</v>
      </c>
    </row>
    <row r="847" spans="1:9" x14ac:dyDescent="0.35">
      <c r="A847" s="65" t="s">
        <v>3865</v>
      </c>
      <c r="B847" s="65" t="s">
        <v>67</v>
      </c>
      <c r="C847" s="74" t="s">
        <v>2407</v>
      </c>
      <c r="D847" s="74">
        <v>583989</v>
      </c>
      <c r="E847" s="74">
        <v>19288</v>
      </c>
      <c r="F847" s="74"/>
      <c r="G847" s="18">
        <v>19288</v>
      </c>
      <c r="H847" s="88">
        <v>30.2773</v>
      </c>
      <c r="I847" s="38">
        <v>0</v>
      </c>
    </row>
    <row r="848" spans="1:9" x14ac:dyDescent="0.35">
      <c r="A848" s="65" t="s">
        <v>3866</v>
      </c>
      <c r="B848" s="65" t="s">
        <v>17</v>
      </c>
      <c r="C848" s="74" t="s">
        <v>2410</v>
      </c>
      <c r="D848" s="74">
        <v>176490</v>
      </c>
      <c r="E848" s="74"/>
      <c r="F848" s="74"/>
      <c r="G848" s="18">
        <v>0</v>
      </c>
      <c r="H848" s="88" t="s">
        <v>1754</v>
      </c>
      <c r="I848" s="38">
        <v>0</v>
      </c>
    </row>
    <row r="849" spans="1:9" x14ac:dyDescent="0.35">
      <c r="A849" s="65" t="s">
        <v>3867</v>
      </c>
      <c r="B849" s="65" t="s">
        <v>10</v>
      </c>
      <c r="C849" s="74" t="s">
        <v>2412</v>
      </c>
      <c r="D849" s="74">
        <v>529526</v>
      </c>
      <c r="E849" s="74">
        <v>100844</v>
      </c>
      <c r="F849" s="74"/>
      <c r="G849" s="18">
        <v>100844</v>
      </c>
      <c r="H849" s="88">
        <v>5.2508999999999997</v>
      </c>
      <c r="I849" s="38">
        <v>0</v>
      </c>
    </row>
    <row r="850" spans="1:9" x14ac:dyDescent="0.35">
      <c r="A850" s="65" t="s">
        <v>3868</v>
      </c>
      <c r="B850" s="65" t="s">
        <v>63</v>
      </c>
      <c r="C850" s="74" t="s">
        <v>2413</v>
      </c>
      <c r="D850" s="74">
        <v>500585.99</v>
      </c>
      <c r="E850" s="74"/>
      <c r="F850" s="74"/>
      <c r="G850" s="18">
        <v>0</v>
      </c>
      <c r="H850" s="88" t="s">
        <v>1754</v>
      </c>
      <c r="I850" s="38">
        <v>0</v>
      </c>
    </row>
    <row r="851" spans="1:9" x14ac:dyDescent="0.35">
      <c r="A851" s="65" t="s">
        <v>3869</v>
      </c>
      <c r="B851" s="65" t="s">
        <v>55</v>
      </c>
      <c r="C851" s="74" t="s">
        <v>2415</v>
      </c>
      <c r="D851" s="74">
        <v>1155421.05</v>
      </c>
      <c r="E851" s="74">
        <v>63884.65</v>
      </c>
      <c r="F851" s="74"/>
      <c r="G851" s="18">
        <v>63884.65</v>
      </c>
      <c r="H851" s="88">
        <v>18.086099999999998</v>
      </c>
      <c r="I851" s="38">
        <v>0</v>
      </c>
    </row>
    <row r="852" spans="1:9" x14ac:dyDescent="0.35">
      <c r="A852" s="65" t="s">
        <v>3870</v>
      </c>
      <c r="B852" s="65" t="s">
        <v>77</v>
      </c>
      <c r="C852" s="74" t="s">
        <v>2416</v>
      </c>
      <c r="D852" s="74">
        <v>719171</v>
      </c>
      <c r="E852" s="74">
        <v>33130</v>
      </c>
      <c r="F852" s="74"/>
      <c r="G852" s="18">
        <v>33130</v>
      </c>
      <c r="H852" s="88">
        <v>21.7075</v>
      </c>
      <c r="I852" s="38">
        <v>0</v>
      </c>
    </row>
    <row r="853" spans="1:9" x14ac:dyDescent="0.35">
      <c r="A853" s="65" t="s">
        <v>3871</v>
      </c>
      <c r="B853" s="65" t="s">
        <v>75</v>
      </c>
      <c r="C853" s="74" t="s">
        <v>2418</v>
      </c>
      <c r="D853" s="74">
        <v>1151082</v>
      </c>
      <c r="E853" s="74"/>
      <c r="F853" s="74"/>
      <c r="G853" s="18">
        <v>0</v>
      </c>
      <c r="H853" s="88" t="s">
        <v>1754</v>
      </c>
      <c r="I853" s="38">
        <v>0</v>
      </c>
    </row>
    <row r="854" spans="1:9" x14ac:dyDescent="0.35">
      <c r="A854" s="65" t="s">
        <v>3872</v>
      </c>
      <c r="B854" s="65" t="s">
        <v>26</v>
      </c>
      <c r="C854" s="74" t="s">
        <v>2420</v>
      </c>
      <c r="D854" s="74">
        <v>138533</v>
      </c>
      <c r="E854" s="74">
        <v>12880</v>
      </c>
      <c r="F854" s="74"/>
      <c r="G854" s="18">
        <v>12880</v>
      </c>
      <c r="H854" s="88">
        <v>10.755699999999999</v>
      </c>
      <c r="I854" s="38">
        <v>0</v>
      </c>
    </row>
    <row r="855" spans="1:9" x14ac:dyDescent="0.35">
      <c r="A855" s="65" t="s">
        <v>3873</v>
      </c>
      <c r="B855" s="65" t="s">
        <v>61</v>
      </c>
      <c r="C855" s="74" t="s">
        <v>2421</v>
      </c>
      <c r="D855" s="74">
        <v>684455.87</v>
      </c>
      <c r="E855" s="74">
        <v>191142.3</v>
      </c>
      <c r="F855" s="74"/>
      <c r="G855" s="18">
        <v>191142.3</v>
      </c>
      <c r="H855" s="88">
        <v>3.5809000000000002</v>
      </c>
      <c r="I855" s="38">
        <v>0</v>
      </c>
    </row>
    <row r="856" spans="1:9" x14ac:dyDescent="0.35">
      <c r="A856" s="65" t="s">
        <v>3874</v>
      </c>
      <c r="B856" s="65" t="s">
        <v>72</v>
      </c>
      <c r="C856" s="74" t="s">
        <v>2423</v>
      </c>
      <c r="D856" s="74">
        <v>1350178.95</v>
      </c>
      <c r="E856" s="74">
        <v>145840.66</v>
      </c>
      <c r="F856" s="74"/>
      <c r="G856" s="18">
        <v>145840.66</v>
      </c>
      <c r="H856" s="88">
        <v>9.2578999999999994</v>
      </c>
      <c r="I856" s="38">
        <v>0</v>
      </c>
    </row>
    <row r="857" spans="1:9" x14ac:dyDescent="0.35">
      <c r="A857" s="65" t="s">
        <v>3875</v>
      </c>
      <c r="B857" s="65" t="s">
        <v>46</v>
      </c>
      <c r="C857" s="74" t="s">
        <v>2425</v>
      </c>
      <c r="D857" s="74">
        <v>1222611.8700000001</v>
      </c>
      <c r="E857" s="74">
        <v>390780.53</v>
      </c>
      <c r="F857" s="74"/>
      <c r="G857" s="18">
        <v>390780.53</v>
      </c>
      <c r="H857" s="88">
        <v>3.1286</v>
      </c>
      <c r="I857" s="38">
        <v>0</v>
      </c>
    </row>
    <row r="858" spans="1:9" x14ac:dyDescent="0.35">
      <c r="A858" s="65" t="s">
        <v>3876</v>
      </c>
      <c r="B858" s="65" t="s">
        <v>10</v>
      </c>
      <c r="C858" s="74" t="s">
        <v>2428</v>
      </c>
      <c r="D858" s="74">
        <v>451693.76</v>
      </c>
      <c r="E858" s="74">
        <v>21267.16</v>
      </c>
      <c r="F858" s="74"/>
      <c r="G858" s="18">
        <v>21267.16</v>
      </c>
      <c r="H858" s="88">
        <v>21.239000000000001</v>
      </c>
      <c r="I858" s="38">
        <v>0</v>
      </c>
    </row>
    <row r="859" spans="1:9" x14ac:dyDescent="0.35">
      <c r="A859" s="65" t="s">
        <v>3877</v>
      </c>
      <c r="B859" s="65" t="s">
        <v>77</v>
      </c>
      <c r="C859" s="74" t="s">
        <v>2430</v>
      </c>
      <c r="D859" s="74">
        <v>318833</v>
      </c>
      <c r="E859" s="74">
        <v>9545</v>
      </c>
      <c r="F859" s="74"/>
      <c r="G859" s="18">
        <v>9545</v>
      </c>
      <c r="H859" s="88">
        <v>33.403100000000002</v>
      </c>
      <c r="I859" s="38">
        <v>0</v>
      </c>
    </row>
    <row r="860" spans="1:9" x14ac:dyDescent="0.35">
      <c r="A860" s="65" t="s">
        <v>3878</v>
      </c>
      <c r="B860" s="65" t="s">
        <v>44</v>
      </c>
      <c r="C860" s="74" t="s">
        <v>2431</v>
      </c>
      <c r="D860" s="74">
        <v>2041990.62</v>
      </c>
      <c r="E860" s="74">
        <v>293895.88</v>
      </c>
      <c r="F860" s="74"/>
      <c r="G860" s="18">
        <v>293895.88</v>
      </c>
      <c r="H860" s="88">
        <v>6.9480000000000004</v>
      </c>
      <c r="I860" s="38">
        <v>0</v>
      </c>
    </row>
    <row r="861" spans="1:9" x14ac:dyDescent="0.35">
      <c r="A861" s="65" t="s">
        <v>3879</v>
      </c>
      <c r="B861" s="65" t="s">
        <v>53</v>
      </c>
      <c r="C861" s="74" t="s">
        <v>2432</v>
      </c>
      <c r="D861" s="74">
        <v>5474436</v>
      </c>
      <c r="E861" s="74"/>
      <c r="F861" s="74"/>
      <c r="G861" s="18">
        <v>0</v>
      </c>
      <c r="H861" s="88" t="s">
        <v>1754</v>
      </c>
      <c r="I861" s="38">
        <v>0</v>
      </c>
    </row>
    <row r="862" spans="1:9" x14ac:dyDescent="0.35">
      <c r="A862" s="65" t="s">
        <v>3880</v>
      </c>
      <c r="B862" s="65" t="s">
        <v>15</v>
      </c>
      <c r="C862" s="74" t="s">
        <v>2434</v>
      </c>
      <c r="D862" s="74">
        <v>1537874.91</v>
      </c>
      <c r="E862" s="74"/>
      <c r="F862" s="74"/>
      <c r="G862" s="18">
        <v>0</v>
      </c>
      <c r="H862" s="88" t="s">
        <v>1754</v>
      </c>
      <c r="I862" s="38">
        <v>0</v>
      </c>
    </row>
    <row r="863" spans="1:9" x14ac:dyDescent="0.35">
      <c r="A863" s="65" t="s">
        <v>3881</v>
      </c>
      <c r="B863" s="65" t="s">
        <v>45</v>
      </c>
      <c r="C863" s="74" t="s">
        <v>2436</v>
      </c>
      <c r="D863" s="74">
        <v>382413.04</v>
      </c>
      <c r="E863" s="74">
        <v>34167.980000000003</v>
      </c>
      <c r="F863" s="74"/>
      <c r="G863" s="18">
        <v>34167.980000000003</v>
      </c>
      <c r="H863" s="88">
        <v>11.1921</v>
      </c>
      <c r="I863" s="38">
        <v>0</v>
      </c>
    </row>
    <row r="864" spans="1:9" x14ac:dyDescent="0.35">
      <c r="A864" s="65" t="s">
        <v>3882</v>
      </c>
      <c r="B864" s="65" t="s">
        <v>41</v>
      </c>
      <c r="C864" s="74" t="s">
        <v>2440</v>
      </c>
      <c r="D864" s="74">
        <v>483571</v>
      </c>
      <c r="E864" s="74">
        <v>150000</v>
      </c>
      <c r="F864" s="74"/>
      <c r="G864" s="18">
        <v>150000</v>
      </c>
      <c r="H864" s="88">
        <v>3.2238000000000002</v>
      </c>
      <c r="I864" s="38">
        <v>0</v>
      </c>
    </row>
    <row r="865" spans="1:9" x14ac:dyDescent="0.35">
      <c r="A865" s="65" t="s">
        <v>3883</v>
      </c>
      <c r="B865" s="65" t="s">
        <v>26</v>
      </c>
      <c r="C865" s="74" t="s">
        <v>2442</v>
      </c>
      <c r="D865" s="74">
        <v>1375703</v>
      </c>
      <c r="E865" s="74">
        <v>39859</v>
      </c>
      <c r="F865" s="74"/>
      <c r="G865" s="18">
        <v>39859</v>
      </c>
      <c r="H865" s="88">
        <v>34.514200000000002</v>
      </c>
      <c r="I865" s="38">
        <v>0</v>
      </c>
    </row>
    <row r="866" spans="1:9" x14ac:dyDescent="0.35">
      <c r="A866" s="65" t="s">
        <v>3884</v>
      </c>
      <c r="B866" s="65" t="s">
        <v>17</v>
      </c>
      <c r="C866" s="74" t="s">
        <v>2444</v>
      </c>
      <c r="D866" s="74">
        <v>403576</v>
      </c>
      <c r="E866" s="74">
        <v>43206</v>
      </c>
      <c r="F866" s="74"/>
      <c r="G866" s="18">
        <v>43206</v>
      </c>
      <c r="H866" s="88">
        <v>9.3407</v>
      </c>
      <c r="I866" s="38">
        <v>0</v>
      </c>
    </row>
    <row r="867" spans="1:9" x14ac:dyDescent="0.35">
      <c r="A867" s="65" t="s">
        <v>3885</v>
      </c>
      <c r="B867" s="65" t="s">
        <v>26</v>
      </c>
      <c r="C867" s="74" t="s">
        <v>2446</v>
      </c>
      <c r="D867" s="74">
        <v>799426</v>
      </c>
      <c r="E867" s="74">
        <v>62014</v>
      </c>
      <c r="F867" s="74"/>
      <c r="G867" s="18">
        <v>62014</v>
      </c>
      <c r="H867" s="88">
        <v>12.8911</v>
      </c>
      <c r="I867" s="38">
        <v>0</v>
      </c>
    </row>
    <row r="868" spans="1:9" x14ac:dyDescent="0.35">
      <c r="A868" s="65" t="s">
        <v>3886</v>
      </c>
      <c r="B868" s="65" t="s">
        <v>63</v>
      </c>
      <c r="C868" s="74" t="s">
        <v>2448</v>
      </c>
      <c r="D868" s="74">
        <v>1346282</v>
      </c>
      <c r="E868" s="74"/>
      <c r="F868" s="74"/>
      <c r="G868" s="18">
        <v>0</v>
      </c>
      <c r="H868" s="88" t="s">
        <v>1754</v>
      </c>
      <c r="I868" s="38">
        <v>0</v>
      </c>
    </row>
    <row r="869" spans="1:9" x14ac:dyDescent="0.35">
      <c r="A869" s="65" t="s">
        <v>3887</v>
      </c>
      <c r="B869" s="65" t="s">
        <v>47</v>
      </c>
      <c r="C869" s="74" t="s">
        <v>2450</v>
      </c>
      <c r="D869" s="74">
        <v>528908.03</v>
      </c>
      <c r="E869" s="74">
        <v>0</v>
      </c>
      <c r="F869" s="74"/>
      <c r="G869" s="18">
        <v>0</v>
      </c>
      <c r="H869" s="88" t="s">
        <v>1754</v>
      </c>
      <c r="I869" s="38">
        <v>0</v>
      </c>
    </row>
    <row r="870" spans="1:9" x14ac:dyDescent="0.35">
      <c r="A870" s="65" t="s">
        <v>3888</v>
      </c>
      <c r="B870" s="65" t="s">
        <v>62</v>
      </c>
      <c r="C870" s="74" t="s">
        <v>2452</v>
      </c>
      <c r="D870" s="74">
        <v>4537949</v>
      </c>
      <c r="E870" s="74">
        <v>614016</v>
      </c>
      <c r="F870" s="74"/>
      <c r="G870" s="18">
        <v>614016</v>
      </c>
      <c r="H870" s="88">
        <v>7.3906000000000001</v>
      </c>
      <c r="I870" s="38">
        <v>0</v>
      </c>
    </row>
    <row r="871" spans="1:9" x14ac:dyDescent="0.35">
      <c r="A871" s="65" t="s">
        <v>3889</v>
      </c>
      <c r="B871" s="65" t="s">
        <v>53</v>
      </c>
      <c r="C871" s="74" t="s">
        <v>2454</v>
      </c>
      <c r="D871" s="74">
        <v>2083753</v>
      </c>
      <c r="E871" s="74">
        <v>291753</v>
      </c>
      <c r="F871" s="74"/>
      <c r="G871" s="18">
        <v>291753</v>
      </c>
      <c r="H871" s="88">
        <v>7.1421999999999999</v>
      </c>
      <c r="I871" s="38">
        <v>0</v>
      </c>
    </row>
    <row r="872" spans="1:9" x14ac:dyDescent="0.35">
      <c r="A872" s="65" t="s">
        <v>3890</v>
      </c>
      <c r="B872" s="65" t="s">
        <v>54</v>
      </c>
      <c r="C872" s="74" t="s">
        <v>2455</v>
      </c>
      <c r="D872" s="74">
        <v>5846297</v>
      </c>
      <c r="E872" s="74">
        <v>660773</v>
      </c>
      <c r="F872" s="74"/>
      <c r="G872" s="18">
        <v>660773</v>
      </c>
      <c r="H872" s="88">
        <v>8.8476999999999997</v>
      </c>
      <c r="I872" s="38">
        <v>0</v>
      </c>
    </row>
    <row r="873" spans="1:9" x14ac:dyDescent="0.35">
      <c r="A873" s="65" t="s">
        <v>3891</v>
      </c>
      <c r="B873" s="65" t="s">
        <v>66</v>
      </c>
      <c r="C873" s="74" t="s">
        <v>2456</v>
      </c>
      <c r="D873" s="74">
        <v>581994.52</v>
      </c>
      <c r="E873" s="74">
        <v>105321.38</v>
      </c>
      <c r="F873" s="74"/>
      <c r="G873" s="18">
        <v>105321.38</v>
      </c>
      <c r="H873" s="88">
        <v>5.5259</v>
      </c>
      <c r="I873" s="38">
        <v>0</v>
      </c>
    </row>
    <row r="874" spans="1:9" x14ac:dyDescent="0.35">
      <c r="A874" s="65" t="s">
        <v>3892</v>
      </c>
      <c r="B874" s="65" t="s">
        <v>59</v>
      </c>
      <c r="C874" s="74" t="s">
        <v>2458</v>
      </c>
      <c r="D874" s="74">
        <v>557211.14</v>
      </c>
      <c r="E874" s="74"/>
      <c r="F874" s="74"/>
      <c r="G874" s="18">
        <v>0</v>
      </c>
      <c r="H874" s="88" t="s">
        <v>1754</v>
      </c>
      <c r="I874" s="38">
        <v>0</v>
      </c>
    </row>
    <row r="875" spans="1:9" x14ac:dyDescent="0.35">
      <c r="A875" s="65" t="s">
        <v>3893</v>
      </c>
      <c r="B875" s="65" t="s">
        <v>56</v>
      </c>
      <c r="C875" s="74" t="s">
        <v>2460</v>
      </c>
      <c r="D875" s="74">
        <v>466117.72</v>
      </c>
      <c r="E875" s="74"/>
      <c r="F875" s="74"/>
      <c r="G875" s="18">
        <v>0</v>
      </c>
      <c r="H875" s="88" t="s">
        <v>1754</v>
      </c>
      <c r="I875" s="38">
        <v>0</v>
      </c>
    </row>
    <row r="876" spans="1:9" x14ac:dyDescent="0.35">
      <c r="A876" s="65" t="s">
        <v>3894</v>
      </c>
      <c r="B876" s="65" t="s">
        <v>32</v>
      </c>
      <c r="C876" s="74" t="s">
        <v>2462</v>
      </c>
      <c r="D876" s="74">
        <v>12986771</v>
      </c>
      <c r="E876" s="74">
        <v>883776</v>
      </c>
      <c r="F876" s="74"/>
      <c r="G876" s="18">
        <v>883776</v>
      </c>
      <c r="H876" s="88">
        <v>14.694599999999999</v>
      </c>
      <c r="I876" s="38">
        <v>0</v>
      </c>
    </row>
    <row r="877" spans="1:9" x14ac:dyDescent="0.35">
      <c r="A877" s="65" t="s">
        <v>3895</v>
      </c>
      <c r="B877" s="65" t="s">
        <v>10</v>
      </c>
      <c r="C877" s="74" t="s">
        <v>2464</v>
      </c>
      <c r="D877" s="74">
        <v>258215</v>
      </c>
      <c r="E877" s="74">
        <v>6801</v>
      </c>
      <c r="F877" s="74"/>
      <c r="G877" s="18">
        <v>6801</v>
      </c>
      <c r="H877" s="88">
        <v>37.967199999999998</v>
      </c>
      <c r="I877" s="38">
        <v>0</v>
      </c>
    </row>
    <row r="878" spans="1:9" x14ac:dyDescent="0.35">
      <c r="A878" s="65" t="s">
        <v>3896</v>
      </c>
      <c r="B878" s="65" t="s">
        <v>74</v>
      </c>
      <c r="C878" s="74" t="s">
        <v>2465</v>
      </c>
      <c r="D878" s="74">
        <v>885541</v>
      </c>
      <c r="E878" s="74">
        <v>38817</v>
      </c>
      <c r="F878" s="74"/>
      <c r="G878" s="18">
        <v>38817</v>
      </c>
      <c r="H878" s="88">
        <v>22.813199999999998</v>
      </c>
      <c r="I878" s="38">
        <v>0</v>
      </c>
    </row>
    <row r="879" spans="1:9" x14ac:dyDescent="0.35">
      <c r="A879" s="65" t="s">
        <v>3897</v>
      </c>
      <c r="B879" s="65" t="s">
        <v>14</v>
      </c>
      <c r="C879" s="74" t="s">
        <v>2467</v>
      </c>
      <c r="D879" s="74">
        <v>1019706.71</v>
      </c>
      <c r="E879" s="74">
        <v>13999.9</v>
      </c>
      <c r="F879" s="74"/>
      <c r="G879" s="18">
        <v>13999.9</v>
      </c>
      <c r="H879" s="88">
        <v>72.836699999999993</v>
      </c>
      <c r="I879" s="38">
        <v>0</v>
      </c>
    </row>
    <row r="880" spans="1:9" x14ac:dyDescent="0.35">
      <c r="A880" s="65" t="s">
        <v>3898</v>
      </c>
      <c r="B880" s="65" t="s">
        <v>46</v>
      </c>
      <c r="C880" s="74" t="s">
        <v>2469</v>
      </c>
      <c r="D880" s="74">
        <v>18606898</v>
      </c>
      <c r="E880" s="74">
        <v>1054069</v>
      </c>
      <c r="F880" s="74"/>
      <c r="G880" s="18">
        <v>1054069</v>
      </c>
      <c r="H880" s="88">
        <v>17.6524</v>
      </c>
      <c r="I880" s="38">
        <v>0</v>
      </c>
    </row>
    <row r="881" spans="1:9" x14ac:dyDescent="0.35">
      <c r="A881" s="65" t="s">
        <v>3899</v>
      </c>
      <c r="B881" s="65" t="s">
        <v>8</v>
      </c>
      <c r="C881" s="74" t="s">
        <v>2470</v>
      </c>
      <c r="D881" s="74">
        <v>380572</v>
      </c>
      <c r="E881" s="74"/>
      <c r="F881" s="74"/>
      <c r="G881" s="18">
        <v>0</v>
      </c>
      <c r="H881" s="88" t="s">
        <v>1754</v>
      </c>
      <c r="I881" s="38">
        <v>0</v>
      </c>
    </row>
    <row r="882" spans="1:9" x14ac:dyDescent="0.35">
      <c r="A882" s="65" t="s">
        <v>3900</v>
      </c>
      <c r="B882" s="65" t="s">
        <v>76</v>
      </c>
      <c r="C882" s="74" t="s">
        <v>2472</v>
      </c>
      <c r="D882" s="74">
        <v>95753241.280000001</v>
      </c>
      <c r="E882" s="74">
        <v>7673213.5099999998</v>
      </c>
      <c r="F882" s="74"/>
      <c r="G882" s="18">
        <v>7673213.5099999998</v>
      </c>
      <c r="H882" s="88">
        <v>12.478899999999999</v>
      </c>
      <c r="I882" s="38">
        <v>0</v>
      </c>
    </row>
    <row r="883" spans="1:9" x14ac:dyDescent="0.35">
      <c r="A883" s="65" t="s">
        <v>3901</v>
      </c>
      <c r="B883" s="65" t="s">
        <v>21</v>
      </c>
      <c r="C883" s="74" t="s">
        <v>2473</v>
      </c>
      <c r="D883" s="74">
        <v>2726946.74</v>
      </c>
      <c r="E883" s="74">
        <v>34626.18</v>
      </c>
      <c r="F883" s="74"/>
      <c r="G883" s="18">
        <v>34626.18</v>
      </c>
      <c r="H883" s="88">
        <v>78.753900000000002</v>
      </c>
      <c r="I883" s="38">
        <v>0</v>
      </c>
    </row>
    <row r="884" spans="1:9" x14ac:dyDescent="0.35">
      <c r="A884" s="65" t="s">
        <v>3902</v>
      </c>
      <c r="B884" s="65" t="s">
        <v>61</v>
      </c>
      <c r="C884" s="74" t="s">
        <v>2475</v>
      </c>
      <c r="D884" s="74">
        <v>905923.54</v>
      </c>
      <c r="E884" s="74">
        <v>1296.46</v>
      </c>
      <c r="F884" s="74"/>
      <c r="G884" s="18">
        <v>1296.46</v>
      </c>
      <c r="H884" s="88">
        <v>698.76710000000003</v>
      </c>
      <c r="I884" s="38">
        <v>0</v>
      </c>
    </row>
    <row r="885" spans="1:9" x14ac:dyDescent="0.35">
      <c r="A885" s="65" t="s">
        <v>3903</v>
      </c>
      <c r="B885" s="65" t="s">
        <v>26</v>
      </c>
      <c r="C885" s="74" t="s">
        <v>2476</v>
      </c>
      <c r="D885" s="74">
        <v>3289844</v>
      </c>
      <c r="E885" s="74">
        <v>46688</v>
      </c>
      <c r="F885" s="74"/>
      <c r="G885" s="18">
        <v>46688</v>
      </c>
      <c r="H885" s="88">
        <v>70.464399999999998</v>
      </c>
      <c r="I885" s="38">
        <v>0</v>
      </c>
    </row>
    <row r="886" spans="1:9" x14ac:dyDescent="0.35">
      <c r="A886" s="65" t="s">
        <v>3904</v>
      </c>
      <c r="B886" s="65" t="s">
        <v>54</v>
      </c>
      <c r="C886" s="74" t="s">
        <v>2479</v>
      </c>
      <c r="D886" s="74">
        <v>2430595</v>
      </c>
      <c r="E886" s="74">
        <v>51657</v>
      </c>
      <c r="F886" s="74"/>
      <c r="G886" s="18">
        <v>51657</v>
      </c>
      <c r="H886" s="88">
        <v>47.052599999999998</v>
      </c>
      <c r="I886" s="38">
        <v>0</v>
      </c>
    </row>
    <row r="887" spans="1:9" x14ac:dyDescent="0.35">
      <c r="A887" s="65" t="s">
        <v>3905</v>
      </c>
      <c r="B887" s="65" t="s">
        <v>74</v>
      </c>
      <c r="C887" s="74" t="s">
        <v>2480</v>
      </c>
      <c r="D887" s="74">
        <v>227821.91</v>
      </c>
      <c r="E887" s="74">
        <v>2373.64</v>
      </c>
      <c r="F887" s="74"/>
      <c r="G887" s="18">
        <v>2373.64</v>
      </c>
      <c r="H887" s="88">
        <v>95.98</v>
      </c>
      <c r="I887" s="38">
        <v>0</v>
      </c>
    </row>
    <row r="888" spans="1:9" x14ac:dyDescent="0.35">
      <c r="A888" s="65" t="s">
        <v>3906</v>
      </c>
      <c r="B888" s="65" t="s">
        <v>67</v>
      </c>
      <c r="C888" s="74" t="s">
        <v>2482</v>
      </c>
      <c r="D888" s="74">
        <v>404394</v>
      </c>
      <c r="E888" s="74"/>
      <c r="F888" s="74"/>
      <c r="G888" s="18">
        <v>0</v>
      </c>
      <c r="H888" s="88" t="s">
        <v>1754</v>
      </c>
      <c r="I888" s="38">
        <v>0</v>
      </c>
    </row>
    <row r="889" spans="1:9" x14ac:dyDescent="0.35">
      <c r="A889" s="65" t="s">
        <v>3907</v>
      </c>
      <c r="B889" s="65" t="s">
        <v>43</v>
      </c>
      <c r="C889" s="74" t="s">
        <v>2484</v>
      </c>
      <c r="D889" s="74">
        <v>373597.91</v>
      </c>
      <c r="E889" s="74">
        <v>33453.31</v>
      </c>
      <c r="F889" s="74"/>
      <c r="G889" s="18">
        <v>33453.31</v>
      </c>
      <c r="H889" s="88">
        <v>11.1677</v>
      </c>
      <c r="I889" s="38">
        <v>0</v>
      </c>
    </row>
    <row r="890" spans="1:9" x14ac:dyDescent="0.35">
      <c r="A890" s="65" t="s">
        <v>3908</v>
      </c>
      <c r="B890" s="65" t="s">
        <v>71</v>
      </c>
      <c r="C890" s="74" t="s">
        <v>2485</v>
      </c>
      <c r="D890" s="74">
        <v>814589.74</v>
      </c>
      <c r="E890" s="74">
        <v>84147.59</v>
      </c>
      <c r="F890" s="74"/>
      <c r="G890" s="18">
        <v>84147.59</v>
      </c>
      <c r="H890" s="88">
        <v>9.6805000000000003</v>
      </c>
      <c r="I890" s="38">
        <v>0</v>
      </c>
    </row>
    <row r="891" spans="1:9" x14ac:dyDescent="0.35">
      <c r="A891" s="65" t="s">
        <v>3909</v>
      </c>
      <c r="B891" s="65" t="s">
        <v>10</v>
      </c>
      <c r="C891" s="74" t="s">
        <v>2487</v>
      </c>
      <c r="D891" s="74">
        <v>546637</v>
      </c>
      <c r="E891" s="74">
        <v>40330</v>
      </c>
      <c r="F891" s="74"/>
      <c r="G891" s="18">
        <v>40330</v>
      </c>
      <c r="H891" s="88">
        <v>13.5541</v>
      </c>
      <c r="I891" s="38">
        <v>0</v>
      </c>
    </row>
    <row r="892" spans="1:9" x14ac:dyDescent="0.35">
      <c r="A892" s="65" t="s">
        <v>3910</v>
      </c>
      <c r="B892" s="65" t="s">
        <v>44</v>
      </c>
      <c r="C892" s="74" t="s">
        <v>2489</v>
      </c>
      <c r="D892" s="74">
        <v>846054</v>
      </c>
      <c r="E892" s="74">
        <v>40279</v>
      </c>
      <c r="F892" s="74"/>
      <c r="G892" s="18">
        <v>40279</v>
      </c>
      <c r="H892" s="88">
        <v>21.004799999999999</v>
      </c>
      <c r="I892" s="38">
        <v>0</v>
      </c>
    </row>
    <row r="893" spans="1:9" x14ac:dyDescent="0.35">
      <c r="A893" s="65" t="s">
        <v>3911</v>
      </c>
      <c r="B893" s="65" t="s">
        <v>21</v>
      </c>
      <c r="C893" s="74" t="s">
        <v>2493</v>
      </c>
      <c r="D893" s="74">
        <v>1823576.2</v>
      </c>
      <c r="E893" s="74">
        <v>34939.440000000002</v>
      </c>
      <c r="F893" s="74"/>
      <c r="G893" s="18">
        <v>34939.440000000002</v>
      </c>
      <c r="H893" s="88">
        <v>52.192500000000003</v>
      </c>
      <c r="I893" s="38">
        <v>0</v>
      </c>
    </row>
    <row r="894" spans="1:9" x14ac:dyDescent="0.35">
      <c r="A894" s="65" t="s">
        <v>3912</v>
      </c>
      <c r="B894" s="65" t="s">
        <v>61</v>
      </c>
      <c r="C894" s="74" t="s">
        <v>2495</v>
      </c>
      <c r="D894" s="74">
        <v>711543.54</v>
      </c>
      <c r="E894" s="74"/>
      <c r="F894" s="74"/>
      <c r="G894" s="18">
        <v>0</v>
      </c>
      <c r="H894" s="88" t="s">
        <v>1754</v>
      </c>
      <c r="I894" s="38">
        <v>0</v>
      </c>
    </row>
    <row r="895" spans="1:9" x14ac:dyDescent="0.35">
      <c r="A895" s="65" t="s">
        <v>3913</v>
      </c>
      <c r="B895" s="65" t="s">
        <v>73</v>
      </c>
      <c r="C895" s="74" t="s">
        <v>2497</v>
      </c>
      <c r="D895" s="74">
        <v>4027334.81</v>
      </c>
      <c r="E895" s="74"/>
      <c r="F895" s="74"/>
      <c r="G895" s="18">
        <v>0</v>
      </c>
      <c r="H895" s="88" t="s">
        <v>1754</v>
      </c>
      <c r="I895" s="38">
        <v>0</v>
      </c>
    </row>
    <row r="896" spans="1:9" x14ac:dyDescent="0.35">
      <c r="A896" s="65" t="s">
        <v>3914</v>
      </c>
      <c r="B896" s="65" t="s">
        <v>39</v>
      </c>
      <c r="C896" s="74" t="s">
        <v>2499</v>
      </c>
      <c r="D896" s="74">
        <v>92541</v>
      </c>
      <c r="E896" s="74"/>
      <c r="F896" s="74"/>
      <c r="G896" s="18">
        <v>0</v>
      </c>
      <c r="H896" s="88" t="s">
        <v>1754</v>
      </c>
      <c r="I896" s="38">
        <v>0</v>
      </c>
    </row>
    <row r="897" spans="1:9" x14ac:dyDescent="0.35">
      <c r="A897" s="65" t="s">
        <v>3915</v>
      </c>
      <c r="B897" s="65" t="s">
        <v>61</v>
      </c>
      <c r="C897" s="74" t="s">
        <v>2501</v>
      </c>
      <c r="D897" s="74">
        <v>6164455</v>
      </c>
      <c r="E897" s="74">
        <v>755328</v>
      </c>
      <c r="F897" s="74"/>
      <c r="G897" s="18">
        <v>755328</v>
      </c>
      <c r="H897" s="88">
        <v>8.1613000000000007</v>
      </c>
      <c r="I897" s="38">
        <v>0</v>
      </c>
    </row>
    <row r="898" spans="1:9" x14ac:dyDescent="0.35">
      <c r="A898" s="65" t="s">
        <v>3916</v>
      </c>
      <c r="B898" s="65" t="s">
        <v>32</v>
      </c>
      <c r="C898" s="74" t="s">
        <v>2502</v>
      </c>
      <c r="D898" s="74">
        <v>4641556</v>
      </c>
      <c r="E898" s="74">
        <v>3140865</v>
      </c>
      <c r="F898" s="74"/>
      <c r="G898" s="18">
        <v>3140865</v>
      </c>
      <c r="H898" s="88">
        <v>1.4778</v>
      </c>
      <c r="I898" s="38">
        <v>0</v>
      </c>
    </row>
    <row r="899" spans="1:9" x14ac:dyDescent="0.35">
      <c r="A899" s="65" t="s">
        <v>3917</v>
      </c>
      <c r="B899" s="65" t="s">
        <v>29</v>
      </c>
      <c r="C899" s="74" t="s">
        <v>2504</v>
      </c>
      <c r="D899" s="74">
        <v>1667745.69</v>
      </c>
      <c r="E899" s="74"/>
      <c r="F899" s="74"/>
      <c r="G899" s="18">
        <v>0</v>
      </c>
      <c r="H899" s="88" t="s">
        <v>1754</v>
      </c>
      <c r="I899" s="38">
        <v>0</v>
      </c>
    </row>
    <row r="900" spans="1:9" x14ac:dyDescent="0.35">
      <c r="A900" s="65" t="s">
        <v>3918</v>
      </c>
      <c r="B900" s="65" t="s">
        <v>45</v>
      </c>
      <c r="C900" s="74" t="s">
        <v>2505</v>
      </c>
      <c r="D900" s="74">
        <v>612086.93999999994</v>
      </c>
      <c r="E900" s="74"/>
      <c r="F900" s="74"/>
      <c r="G900" s="18">
        <v>0</v>
      </c>
      <c r="H900" s="88" t="s">
        <v>1754</v>
      </c>
      <c r="I900" s="38">
        <v>0</v>
      </c>
    </row>
    <row r="901" spans="1:9" x14ac:dyDescent="0.35">
      <c r="A901" s="65" t="s">
        <v>3919</v>
      </c>
      <c r="B901" s="65" t="s">
        <v>46</v>
      </c>
      <c r="C901" s="74" t="s">
        <v>2507</v>
      </c>
      <c r="D901" s="74">
        <v>3669426.82</v>
      </c>
      <c r="E901" s="74">
        <v>28880.93</v>
      </c>
      <c r="F901" s="74"/>
      <c r="G901" s="18">
        <v>28880.93</v>
      </c>
      <c r="H901" s="88">
        <v>127.0536</v>
      </c>
      <c r="I901" s="38">
        <v>0</v>
      </c>
    </row>
    <row r="902" spans="1:9" x14ac:dyDescent="0.35">
      <c r="A902" s="65" t="s">
        <v>3920</v>
      </c>
      <c r="B902" s="65" t="s">
        <v>66</v>
      </c>
      <c r="C902" s="74" t="s">
        <v>2508</v>
      </c>
      <c r="D902" s="74">
        <v>624876.15</v>
      </c>
      <c r="E902" s="74"/>
      <c r="F902" s="74"/>
      <c r="G902" s="18">
        <v>0</v>
      </c>
      <c r="H902" s="88" t="s">
        <v>1754</v>
      </c>
      <c r="I902" s="38">
        <v>0</v>
      </c>
    </row>
    <row r="903" spans="1:9" x14ac:dyDescent="0.35">
      <c r="A903" s="65" t="s">
        <v>3921</v>
      </c>
      <c r="B903" s="65" t="s">
        <v>74</v>
      </c>
      <c r="C903" s="74" t="s">
        <v>2510</v>
      </c>
      <c r="D903" s="74">
        <v>49763</v>
      </c>
      <c r="E903" s="74"/>
      <c r="F903" s="74"/>
      <c r="G903" s="18">
        <v>0</v>
      </c>
      <c r="H903" s="88" t="s">
        <v>1754</v>
      </c>
      <c r="I903" s="38">
        <v>0</v>
      </c>
    </row>
    <row r="904" spans="1:9" x14ac:dyDescent="0.35">
      <c r="A904" s="65" t="s">
        <v>3922</v>
      </c>
      <c r="B904" s="65" t="s">
        <v>54</v>
      </c>
      <c r="C904" s="74" t="s">
        <v>2512</v>
      </c>
      <c r="D904" s="74">
        <v>872374.92</v>
      </c>
      <c r="E904" s="74"/>
      <c r="F904" s="74"/>
      <c r="G904" s="18">
        <v>0</v>
      </c>
      <c r="H904" s="88" t="s">
        <v>1754</v>
      </c>
      <c r="I904" s="38">
        <v>0</v>
      </c>
    </row>
    <row r="905" spans="1:9" x14ac:dyDescent="0.35">
      <c r="A905" s="65" t="s">
        <v>3923</v>
      </c>
      <c r="B905" s="65" t="s">
        <v>29</v>
      </c>
      <c r="C905" s="74" t="s">
        <v>2513</v>
      </c>
      <c r="D905" s="74">
        <v>1384041.01</v>
      </c>
      <c r="E905" s="74">
        <v>105386.29</v>
      </c>
      <c r="F905" s="74"/>
      <c r="G905" s="18">
        <v>105386.29</v>
      </c>
      <c r="H905" s="88">
        <v>13.132999999999999</v>
      </c>
      <c r="I905" s="38">
        <v>0</v>
      </c>
    </row>
    <row r="906" spans="1:9" x14ac:dyDescent="0.35">
      <c r="A906" s="65" t="s">
        <v>3924</v>
      </c>
      <c r="B906" s="65" t="s">
        <v>56</v>
      </c>
      <c r="C906" s="74" t="s">
        <v>2514</v>
      </c>
      <c r="D906" s="74">
        <v>1097858</v>
      </c>
      <c r="E906" s="74"/>
      <c r="F906" s="74"/>
      <c r="G906" s="18">
        <v>0</v>
      </c>
      <c r="H906" s="88" t="s">
        <v>1754</v>
      </c>
      <c r="I906" s="38">
        <v>0</v>
      </c>
    </row>
    <row r="907" spans="1:9" x14ac:dyDescent="0.35">
      <c r="A907" s="65" t="s">
        <v>3925</v>
      </c>
      <c r="B907" s="65" t="s">
        <v>17</v>
      </c>
      <c r="C907" s="74" t="s">
        <v>2516</v>
      </c>
      <c r="D907" s="74">
        <v>3127302</v>
      </c>
      <c r="E907" s="74">
        <v>137326</v>
      </c>
      <c r="F907" s="74"/>
      <c r="G907" s="18">
        <v>137326</v>
      </c>
      <c r="H907" s="88">
        <v>22.7728</v>
      </c>
      <c r="I907" s="38">
        <v>0</v>
      </c>
    </row>
    <row r="908" spans="1:9" x14ac:dyDescent="0.35">
      <c r="A908" s="65" t="s">
        <v>3926</v>
      </c>
      <c r="B908" s="65" t="s">
        <v>72</v>
      </c>
      <c r="C908" s="74" t="s">
        <v>2518</v>
      </c>
      <c r="D908" s="74">
        <v>795444.02</v>
      </c>
      <c r="E908" s="74">
        <v>23301.61</v>
      </c>
      <c r="F908" s="74"/>
      <c r="G908" s="18">
        <v>23301.61</v>
      </c>
      <c r="H908" s="88">
        <v>34.136899999999997</v>
      </c>
      <c r="I908" s="38">
        <v>0</v>
      </c>
    </row>
    <row r="909" spans="1:9" x14ac:dyDescent="0.35">
      <c r="A909" s="65" t="s">
        <v>3927</v>
      </c>
      <c r="B909" s="65" t="s">
        <v>17</v>
      </c>
      <c r="C909" s="74" t="s">
        <v>2522</v>
      </c>
      <c r="D909" s="74">
        <v>576014</v>
      </c>
      <c r="E909" s="74">
        <v>39424</v>
      </c>
      <c r="F909" s="74"/>
      <c r="G909" s="18">
        <v>39424</v>
      </c>
      <c r="H909" s="88">
        <v>14.6107</v>
      </c>
      <c r="I909" s="38">
        <v>0</v>
      </c>
    </row>
    <row r="910" spans="1:9" x14ac:dyDescent="0.35">
      <c r="A910" s="65" t="s">
        <v>3928</v>
      </c>
      <c r="B910" s="65" t="s">
        <v>29</v>
      </c>
      <c r="C910" s="74" t="s">
        <v>2524</v>
      </c>
      <c r="D910" s="74">
        <v>708386.76</v>
      </c>
      <c r="E910" s="74">
        <v>73754.070000000007</v>
      </c>
      <c r="F910" s="74"/>
      <c r="G910" s="18">
        <v>73754.070000000007</v>
      </c>
      <c r="H910" s="88">
        <v>9.6046999999999993</v>
      </c>
      <c r="I910" s="38">
        <v>0</v>
      </c>
    </row>
    <row r="911" spans="1:9" x14ac:dyDescent="0.35">
      <c r="A911" s="65" t="s">
        <v>3929</v>
      </c>
      <c r="B911" s="65" t="s">
        <v>34</v>
      </c>
      <c r="C911" s="74" t="s">
        <v>2526</v>
      </c>
      <c r="D911" s="74">
        <v>1247177.22</v>
      </c>
      <c r="E911" s="74">
        <v>30684.14</v>
      </c>
      <c r="F911" s="74"/>
      <c r="G911" s="18">
        <v>30684.14</v>
      </c>
      <c r="H911" s="88">
        <v>40.645699999999998</v>
      </c>
      <c r="I911" s="38">
        <v>0</v>
      </c>
    </row>
    <row r="912" spans="1:9" x14ac:dyDescent="0.35">
      <c r="A912" s="65" t="s">
        <v>3930</v>
      </c>
      <c r="B912" s="65" t="s">
        <v>43</v>
      </c>
      <c r="C912" s="74" t="s">
        <v>2528</v>
      </c>
      <c r="D912" s="74">
        <v>957279.17</v>
      </c>
      <c r="E912" s="74"/>
      <c r="F912" s="74"/>
      <c r="G912" s="18">
        <v>0</v>
      </c>
      <c r="H912" s="88" t="s">
        <v>1754</v>
      </c>
      <c r="I912" s="38">
        <v>0</v>
      </c>
    </row>
    <row r="913" spans="1:9" x14ac:dyDescent="0.35">
      <c r="A913" s="65" t="s">
        <v>3931</v>
      </c>
      <c r="B913" s="65" t="s">
        <v>76</v>
      </c>
      <c r="C913" s="74" t="s">
        <v>2530</v>
      </c>
      <c r="D913" s="74">
        <v>21889647</v>
      </c>
      <c r="E913" s="74">
        <v>2931789</v>
      </c>
      <c r="F913" s="74"/>
      <c r="G913" s="18">
        <v>2931789</v>
      </c>
      <c r="H913" s="88">
        <v>7.4663000000000004</v>
      </c>
      <c r="I913" s="38">
        <v>0</v>
      </c>
    </row>
    <row r="914" spans="1:9" x14ac:dyDescent="0.35">
      <c r="A914" s="65" t="s">
        <v>3932</v>
      </c>
      <c r="B914" s="65" t="s">
        <v>74</v>
      </c>
      <c r="C914" s="74" t="s">
        <v>2532</v>
      </c>
      <c r="D914" s="74">
        <v>553867</v>
      </c>
      <c r="E914" s="74">
        <v>40341</v>
      </c>
      <c r="F914" s="74"/>
      <c r="G914" s="18">
        <v>40341</v>
      </c>
      <c r="H914" s="88">
        <v>13.7296</v>
      </c>
      <c r="I914" s="38">
        <v>0</v>
      </c>
    </row>
    <row r="915" spans="1:9" x14ac:dyDescent="0.35">
      <c r="A915" s="65" t="s">
        <v>3933</v>
      </c>
      <c r="B915" s="65" t="s">
        <v>50</v>
      </c>
      <c r="C915" s="74" t="s">
        <v>2534</v>
      </c>
      <c r="D915" s="74">
        <v>1747703</v>
      </c>
      <c r="E915" s="74">
        <v>353239</v>
      </c>
      <c r="F915" s="74"/>
      <c r="G915" s="18">
        <v>353239</v>
      </c>
      <c r="H915" s="88">
        <v>4.9477000000000002</v>
      </c>
      <c r="I915" s="38">
        <v>0</v>
      </c>
    </row>
    <row r="916" spans="1:9" x14ac:dyDescent="0.35">
      <c r="A916" s="65" t="s">
        <v>3934</v>
      </c>
      <c r="B916" s="65" t="s">
        <v>67</v>
      </c>
      <c r="C916" s="74" t="s">
        <v>2536</v>
      </c>
      <c r="D916" s="74">
        <v>224757</v>
      </c>
      <c r="E916" s="74"/>
      <c r="F916" s="74"/>
      <c r="G916" s="18">
        <v>0</v>
      </c>
      <c r="H916" s="88" t="s">
        <v>1754</v>
      </c>
      <c r="I916" s="38">
        <v>0</v>
      </c>
    </row>
    <row r="917" spans="1:9" x14ac:dyDescent="0.35">
      <c r="A917" s="65" t="s">
        <v>3935</v>
      </c>
      <c r="B917" s="65" t="s">
        <v>57</v>
      </c>
      <c r="C917" s="74" t="s">
        <v>2538</v>
      </c>
      <c r="D917" s="74">
        <v>1368541.8</v>
      </c>
      <c r="E917" s="74">
        <v>93020.07</v>
      </c>
      <c r="F917" s="74"/>
      <c r="G917" s="18">
        <v>93020.07</v>
      </c>
      <c r="H917" s="88">
        <v>14.712300000000001</v>
      </c>
      <c r="I917" s="38">
        <v>0</v>
      </c>
    </row>
    <row r="918" spans="1:9" x14ac:dyDescent="0.35">
      <c r="A918" s="65" t="s">
        <v>3936</v>
      </c>
      <c r="B918" s="65" t="s">
        <v>56</v>
      </c>
      <c r="C918" s="74" t="s">
        <v>2540</v>
      </c>
      <c r="D918" s="74">
        <v>1430484</v>
      </c>
      <c r="E918" s="74">
        <v>70203</v>
      </c>
      <c r="F918" s="74"/>
      <c r="G918" s="18">
        <v>70203</v>
      </c>
      <c r="H918" s="88">
        <v>20.3764</v>
      </c>
      <c r="I918" s="38">
        <v>0</v>
      </c>
    </row>
    <row r="919" spans="1:9" x14ac:dyDescent="0.35">
      <c r="A919" s="65" t="s">
        <v>3937</v>
      </c>
      <c r="B919" s="65" t="s">
        <v>60</v>
      </c>
      <c r="C919" s="74" t="s">
        <v>2541</v>
      </c>
      <c r="D919" s="74">
        <v>26438064.350000001</v>
      </c>
      <c r="E919" s="74">
        <v>1434632</v>
      </c>
      <c r="F919" s="74"/>
      <c r="G919" s="18">
        <v>1434632</v>
      </c>
      <c r="H919" s="88">
        <v>18.4285</v>
      </c>
      <c r="I919" s="38">
        <v>0</v>
      </c>
    </row>
    <row r="920" spans="1:9" x14ac:dyDescent="0.35">
      <c r="A920" s="65" t="s">
        <v>3938</v>
      </c>
      <c r="B920" s="65" t="s">
        <v>74</v>
      </c>
      <c r="C920" s="74" t="s">
        <v>2543</v>
      </c>
      <c r="D920" s="74">
        <v>1026897.15</v>
      </c>
      <c r="E920" s="74">
        <v>275.35000000000002</v>
      </c>
      <c r="F920" s="74"/>
      <c r="G920" s="18">
        <v>275.35000000000002</v>
      </c>
      <c r="H920" s="88">
        <v>3729.4249</v>
      </c>
      <c r="I920" s="38">
        <v>0</v>
      </c>
    </row>
    <row r="921" spans="1:9" x14ac:dyDescent="0.35">
      <c r="A921" s="65" t="s">
        <v>3939</v>
      </c>
      <c r="B921" s="65" t="s">
        <v>64</v>
      </c>
      <c r="C921" s="74" t="s">
        <v>2545</v>
      </c>
      <c r="D921" s="74">
        <v>691628.17</v>
      </c>
      <c r="E921" s="74">
        <v>62985.34</v>
      </c>
      <c r="F921" s="74"/>
      <c r="G921" s="18">
        <v>62985.34</v>
      </c>
      <c r="H921" s="88">
        <v>10.9808</v>
      </c>
      <c r="I921" s="38">
        <v>0</v>
      </c>
    </row>
    <row r="922" spans="1:9" x14ac:dyDescent="0.35">
      <c r="A922" s="65" t="s">
        <v>3940</v>
      </c>
      <c r="B922" s="65" t="s">
        <v>48</v>
      </c>
      <c r="C922" s="74" t="s">
        <v>2546</v>
      </c>
      <c r="D922" s="74">
        <v>39014623.719999999</v>
      </c>
      <c r="E922" s="74">
        <v>10880023.949999999</v>
      </c>
      <c r="F922" s="74"/>
      <c r="G922" s="18">
        <v>10880023.949999999</v>
      </c>
      <c r="H922" s="88">
        <v>3.5859000000000001</v>
      </c>
      <c r="I922" s="38">
        <v>0</v>
      </c>
    </row>
    <row r="923" spans="1:9" x14ac:dyDescent="0.35">
      <c r="A923" s="65" t="s">
        <v>3941</v>
      </c>
      <c r="B923" s="65" t="s">
        <v>42</v>
      </c>
      <c r="C923" s="74" t="s">
        <v>2548</v>
      </c>
      <c r="D923" s="74">
        <v>1489445.65</v>
      </c>
      <c r="E923" s="74"/>
      <c r="F923" s="74"/>
      <c r="G923" s="18">
        <v>0</v>
      </c>
      <c r="H923" s="88" t="s">
        <v>1754</v>
      </c>
      <c r="I923" s="38">
        <v>0</v>
      </c>
    </row>
    <row r="924" spans="1:9" x14ac:dyDescent="0.35">
      <c r="A924" s="65" t="s">
        <v>3942</v>
      </c>
      <c r="B924" s="65" t="s">
        <v>46</v>
      </c>
      <c r="C924" s="74" t="s">
        <v>2550</v>
      </c>
      <c r="D924" s="74">
        <v>11361468</v>
      </c>
      <c r="E924" s="74">
        <v>2152857</v>
      </c>
      <c r="F924" s="74"/>
      <c r="G924" s="18">
        <v>2152857</v>
      </c>
      <c r="H924" s="88">
        <v>5.2774000000000001</v>
      </c>
      <c r="I924" s="38">
        <v>0</v>
      </c>
    </row>
    <row r="925" spans="1:9" x14ac:dyDescent="0.35">
      <c r="A925" s="65" t="s">
        <v>3943</v>
      </c>
      <c r="B925" s="65" t="s">
        <v>41</v>
      </c>
      <c r="C925" s="74" t="s">
        <v>2551</v>
      </c>
      <c r="D925" s="74">
        <v>1368353.14</v>
      </c>
      <c r="E925" s="74">
        <v>95704.57</v>
      </c>
      <c r="F925" s="74"/>
      <c r="G925" s="18">
        <v>95704.57</v>
      </c>
      <c r="H925" s="88">
        <v>14.297700000000001</v>
      </c>
      <c r="I925" s="38">
        <v>0</v>
      </c>
    </row>
    <row r="926" spans="1:9" x14ac:dyDescent="0.35">
      <c r="A926" s="65" t="s">
        <v>3944</v>
      </c>
      <c r="B926" s="65" t="s">
        <v>66</v>
      </c>
      <c r="C926" s="74" t="s">
        <v>2553</v>
      </c>
      <c r="D926" s="74">
        <v>680103</v>
      </c>
      <c r="E926" s="74">
        <v>19104</v>
      </c>
      <c r="F926" s="74"/>
      <c r="G926" s="18">
        <v>19104</v>
      </c>
      <c r="H926" s="88">
        <v>35.6</v>
      </c>
      <c r="I926" s="38">
        <v>0</v>
      </c>
    </row>
    <row r="927" spans="1:9" x14ac:dyDescent="0.35">
      <c r="A927" s="65" t="s">
        <v>3945</v>
      </c>
      <c r="B927" s="65" t="s">
        <v>69</v>
      </c>
      <c r="C927" s="74" t="s">
        <v>2555</v>
      </c>
      <c r="D927" s="74">
        <v>884850</v>
      </c>
      <c r="E927" s="74">
        <v>91062</v>
      </c>
      <c r="F927" s="74"/>
      <c r="G927" s="18">
        <v>91062</v>
      </c>
      <c r="H927" s="88">
        <v>9.7170000000000005</v>
      </c>
      <c r="I927" s="38">
        <v>0</v>
      </c>
    </row>
    <row r="928" spans="1:9" x14ac:dyDescent="0.35">
      <c r="A928" s="65" t="s">
        <v>3946</v>
      </c>
      <c r="B928" s="65" t="s">
        <v>54</v>
      </c>
      <c r="C928" s="74" t="s">
        <v>2557</v>
      </c>
      <c r="D928" s="74">
        <v>3154541.82</v>
      </c>
      <c r="E928" s="74">
        <v>120113.08</v>
      </c>
      <c r="F928" s="74"/>
      <c r="G928" s="18">
        <v>120113.08</v>
      </c>
      <c r="H928" s="88">
        <v>26.263100000000001</v>
      </c>
      <c r="I928" s="38">
        <v>0</v>
      </c>
    </row>
    <row r="929" spans="1:9" x14ac:dyDescent="0.35">
      <c r="A929" s="65" t="s">
        <v>3947</v>
      </c>
      <c r="B929" s="65" t="s">
        <v>26</v>
      </c>
      <c r="C929" s="74" t="s">
        <v>2559</v>
      </c>
      <c r="D929" s="74">
        <v>1371869</v>
      </c>
      <c r="E929" s="74">
        <v>62941</v>
      </c>
      <c r="F929" s="74"/>
      <c r="G929" s="18">
        <v>62941</v>
      </c>
      <c r="H929" s="88">
        <v>21.796099999999999</v>
      </c>
      <c r="I929" s="38">
        <v>0</v>
      </c>
    </row>
    <row r="930" spans="1:9" x14ac:dyDescent="0.35">
      <c r="A930" s="65" t="s">
        <v>3948</v>
      </c>
      <c r="B930" s="65" t="s">
        <v>14</v>
      </c>
      <c r="C930" s="74" t="s">
        <v>2561</v>
      </c>
      <c r="D930" s="74">
        <v>934002.45</v>
      </c>
      <c r="E930" s="74">
        <v>1956.22</v>
      </c>
      <c r="F930" s="74"/>
      <c r="G930" s="18">
        <v>1956.22</v>
      </c>
      <c r="H930" s="88">
        <v>477.45269999999999</v>
      </c>
      <c r="I930" s="38">
        <v>0</v>
      </c>
    </row>
    <row r="931" spans="1:9" x14ac:dyDescent="0.35">
      <c r="A931" s="65" t="s">
        <v>3949</v>
      </c>
      <c r="B931" s="65" t="s">
        <v>32</v>
      </c>
      <c r="C931" s="74" t="s">
        <v>2563</v>
      </c>
      <c r="D931" s="74">
        <v>1305647</v>
      </c>
      <c r="E931" s="74">
        <v>45198</v>
      </c>
      <c r="F931" s="74"/>
      <c r="G931" s="18">
        <v>45198</v>
      </c>
      <c r="H931" s="88">
        <v>28.8873</v>
      </c>
      <c r="I931" s="38">
        <v>0</v>
      </c>
    </row>
    <row r="932" spans="1:9" x14ac:dyDescent="0.35">
      <c r="A932" s="65" t="s">
        <v>3950</v>
      </c>
      <c r="B932" s="65" t="s">
        <v>28</v>
      </c>
      <c r="C932" s="74" t="s">
        <v>2564</v>
      </c>
      <c r="D932" s="74">
        <v>1407311.51</v>
      </c>
      <c r="E932" s="74">
        <v>187180.75</v>
      </c>
      <c r="F932" s="74"/>
      <c r="G932" s="18">
        <v>187180.75</v>
      </c>
      <c r="H932" s="88">
        <v>7.5185000000000004</v>
      </c>
      <c r="I932" s="38">
        <v>0</v>
      </c>
    </row>
    <row r="933" spans="1:9" x14ac:dyDescent="0.35">
      <c r="A933" s="65" t="s">
        <v>3951</v>
      </c>
      <c r="B933" s="65" t="s">
        <v>59</v>
      </c>
      <c r="C933" s="74" t="s">
        <v>2566</v>
      </c>
      <c r="D933" s="74">
        <v>1525312</v>
      </c>
      <c r="E933" s="74">
        <v>124804</v>
      </c>
      <c r="F933" s="74"/>
      <c r="G933" s="18">
        <v>124804</v>
      </c>
      <c r="H933" s="88">
        <v>12.2217</v>
      </c>
      <c r="I933" s="38">
        <v>0</v>
      </c>
    </row>
    <row r="934" spans="1:9" x14ac:dyDescent="0.35">
      <c r="A934" s="65" t="s">
        <v>3952</v>
      </c>
      <c r="B934" s="65" t="s">
        <v>40</v>
      </c>
      <c r="C934" s="74" t="s">
        <v>2568</v>
      </c>
      <c r="D934" s="74">
        <v>700949.75</v>
      </c>
      <c r="E934" s="74">
        <v>12373.39</v>
      </c>
      <c r="F934" s="74"/>
      <c r="G934" s="18">
        <v>12373.39</v>
      </c>
      <c r="H934" s="88">
        <v>56.649799999999999</v>
      </c>
      <c r="I934" s="38">
        <v>0</v>
      </c>
    </row>
    <row r="935" spans="1:9" x14ac:dyDescent="0.35">
      <c r="A935" s="65" t="s">
        <v>3953</v>
      </c>
      <c r="B935" s="65" t="s">
        <v>53</v>
      </c>
      <c r="C935" s="74" t="s">
        <v>2570</v>
      </c>
      <c r="D935" s="74">
        <v>2725420</v>
      </c>
      <c r="E935" s="74">
        <v>86162</v>
      </c>
      <c r="F935" s="74"/>
      <c r="G935" s="18">
        <v>86162</v>
      </c>
      <c r="H935" s="88">
        <v>31.6313</v>
      </c>
      <c r="I935" s="38">
        <v>0</v>
      </c>
    </row>
    <row r="936" spans="1:9" x14ac:dyDescent="0.35">
      <c r="A936" s="65" t="s">
        <v>3954</v>
      </c>
      <c r="B936" s="65" t="s">
        <v>66</v>
      </c>
      <c r="C936" s="74" t="s">
        <v>2572</v>
      </c>
      <c r="D936" s="74">
        <v>1181831.25</v>
      </c>
      <c r="E936" s="74"/>
      <c r="F936" s="74"/>
      <c r="G936" s="18">
        <v>0</v>
      </c>
      <c r="H936" s="88" t="s">
        <v>1754</v>
      </c>
      <c r="I936" s="38">
        <v>0</v>
      </c>
    </row>
    <row r="937" spans="1:9" x14ac:dyDescent="0.35">
      <c r="A937" s="65" t="s">
        <v>3955</v>
      </c>
      <c r="B937" s="65" t="s">
        <v>73</v>
      </c>
      <c r="C937" s="74" t="s">
        <v>2574</v>
      </c>
      <c r="D937" s="74">
        <v>1219103.1000000001</v>
      </c>
      <c r="E937" s="74">
        <v>27418.92</v>
      </c>
      <c r="F937" s="74"/>
      <c r="G937" s="18">
        <v>27418.92</v>
      </c>
      <c r="H937" s="88">
        <v>44.4621</v>
      </c>
      <c r="I937" s="38">
        <v>0</v>
      </c>
    </row>
    <row r="938" spans="1:9" x14ac:dyDescent="0.35">
      <c r="A938" s="65" t="s">
        <v>3956</v>
      </c>
      <c r="B938" s="65" t="s">
        <v>67</v>
      </c>
      <c r="C938" s="74" t="s">
        <v>2576</v>
      </c>
      <c r="D938" s="74">
        <v>921108.15</v>
      </c>
      <c r="E938" s="74"/>
      <c r="F938" s="74"/>
      <c r="G938" s="18">
        <v>0</v>
      </c>
      <c r="H938" s="88" t="s">
        <v>1754</v>
      </c>
      <c r="I938" s="38">
        <v>0</v>
      </c>
    </row>
    <row r="939" spans="1:9" x14ac:dyDescent="0.35">
      <c r="A939" s="65" t="s">
        <v>3957</v>
      </c>
      <c r="B939" s="65" t="s">
        <v>67</v>
      </c>
      <c r="C939" s="74" t="s">
        <v>2578</v>
      </c>
      <c r="D939" s="74">
        <v>671214.77</v>
      </c>
      <c r="E939" s="74">
        <v>15684.81</v>
      </c>
      <c r="F939" s="74"/>
      <c r="G939" s="18">
        <v>15684.81</v>
      </c>
      <c r="H939" s="88">
        <v>42.793900000000001</v>
      </c>
      <c r="I939" s="38">
        <v>0</v>
      </c>
    </row>
    <row r="940" spans="1:9" x14ac:dyDescent="0.35">
      <c r="A940" s="65" t="s">
        <v>3958</v>
      </c>
      <c r="B940" s="65" t="s">
        <v>19</v>
      </c>
      <c r="C940" s="74" t="s">
        <v>2579</v>
      </c>
      <c r="D940" s="74">
        <v>4057142.68</v>
      </c>
      <c r="E940" s="74">
        <v>228833.8</v>
      </c>
      <c r="F940" s="74"/>
      <c r="G940" s="18">
        <v>228833.8</v>
      </c>
      <c r="H940" s="88">
        <v>17.729600000000001</v>
      </c>
      <c r="I940" s="38">
        <v>0</v>
      </c>
    </row>
    <row r="941" spans="1:9" x14ac:dyDescent="0.35">
      <c r="A941" s="65" t="s">
        <v>3959</v>
      </c>
      <c r="B941" s="65" t="s">
        <v>42</v>
      </c>
      <c r="C941" s="74" t="s">
        <v>2581</v>
      </c>
      <c r="D941" s="74">
        <v>1625748.19</v>
      </c>
      <c r="E941" s="74"/>
      <c r="F941" s="74"/>
      <c r="G941" s="18">
        <v>0</v>
      </c>
      <c r="H941" s="88" t="s">
        <v>1754</v>
      </c>
      <c r="I941" s="38">
        <v>0</v>
      </c>
    </row>
    <row r="942" spans="1:9" x14ac:dyDescent="0.35">
      <c r="A942" s="65" t="s">
        <v>3960</v>
      </c>
      <c r="B942" s="65" t="s">
        <v>67</v>
      </c>
      <c r="C942" s="74" t="s">
        <v>2583</v>
      </c>
      <c r="D942" s="74">
        <v>803165.27</v>
      </c>
      <c r="E942" s="74"/>
      <c r="F942" s="74"/>
      <c r="G942" s="18">
        <v>0</v>
      </c>
      <c r="H942" s="88" t="s">
        <v>1754</v>
      </c>
      <c r="I942" s="38">
        <v>0</v>
      </c>
    </row>
    <row r="943" spans="1:9" x14ac:dyDescent="0.35">
      <c r="A943" s="65" t="s">
        <v>3961</v>
      </c>
      <c r="B943" s="65" t="s">
        <v>10</v>
      </c>
      <c r="C943" s="74" t="s">
        <v>2585</v>
      </c>
      <c r="D943" s="74">
        <v>662030.79</v>
      </c>
      <c r="E943" s="74"/>
      <c r="F943" s="74"/>
      <c r="G943" s="18">
        <v>0</v>
      </c>
      <c r="H943" s="88" t="s">
        <v>1754</v>
      </c>
      <c r="I943" s="38">
        <v>0</v>
      </c>
    </row>
    <row r="944" spans="1:9" x14ac:dyDescent="0.35">
      <c r="A944" s="65" t="s">
        <v>3962</v>
      </c>
      <c r="B944" s="65" t="s">
        <v>14</v>
      </c>
      <c r="C944" s="74" t="s">
        <v>2587</v>
      </c>
      <c r="D944" s="74">
        <v>330572.84000000003</v>
      </c>
      <c r="E944" s="74">
        <v>51799.51</v>
      </c>
      <c r="F944" s="74"/>
      <c r="G944" s="18">
        <v>51799.51</v>
      </c>
      <c r="H944" s="88">
        <v>6.3818000000000001</v>
      </c>
      <c r="I944" s="38">
        <v>0</v>
      </c>
    </row>
    <row r="945" spans="1:9" x14ac:dyDescent="0.35">
      <c r="A945" s="65" t="s">
        <v>3963</v>
      </c>
      <c r="B945" s="65" t="s">
        <v>39</v>
      </c>
      <c r="C945" s="74" t="s">
        <v>2588</v>
      </c>
      <c r="D945" s="74">
        <v>2408726</v>
      </c>
      <c r="E945" s="74">
        <v>26364</v>
      </c>
      <c r="F945" s="74"/>
      <c r="G945" s="18">
        <v>26364</v>
      </c>
      <c r="H945" s="88">
        <v>91.364199999999997</v>
      </c>
      <c r="I945" s="38">
        <v>0</v>
      </c>
    </row>
    <row r="946" spans="1:9" x14ac:dyDescent="0.35">
      <c r="A946" s="65" t="s">
        <v>3964</v>
      </c>
      <c r="B946" s="65" t="s">
        <v>68</v>
      </c>
      <c r="C946" s="74" t="s">
        <v>2590</v>
      </c>
      <c r="D946" s="74">
        <v>54001346</v>
      </c>
      <c r="E946" s="74">
        <v>11528234</v>
      </c>
      <c r="F946" s="74"/>
      <c r="G946" s="18">
        <v>11528234</v>
      </c>
      <c r="H946" s="88">
        <v>4.6843000000000004</v>
      </c>
      <c r="I946" s="38">
        <v>0</v>
      </c>
    </row>
    <row r="947" spans="1:9" x14ac:dyDescent="0.35">
      <c r="A947" s="65" t="s">
        <v>3965</v>
      </c>
      <c r="B947" s="65" t="s">
        <v>72</v>
      </c>
      <c r="C947" s="74" t="s">
        <v>2592</v>
      </c>
      <c r="D947" s="74">
        <v>2615826.8199999998</v>
      </c>
      <c r="E947" s="74">
        <v>141591.51</v>
      </c>
      <c r="F947" s="74"/>
      <c r="G947" s="18">
        <v>141591.51</v>
      </c>
      <c r="H947" s="88">
        <v>18.474499999999999</v>
      </c>
      <c r="I947" s="38">
        <v>0</v>
      </c>
    </row>
    <row r="948" spans="1:9" x14ac:dyDescent="0.35">
      <c r="A948" s="65" t="s">
        <v>3966</v>
      </c>
      <c r="B948" s="65" t="s">
        <v>75</v>
      </c>
      <c r="C948" s="74" t="s">
        <v>2594</v>
      </c>
      <c r="D948" s="74">
        <v>891211</v>
      </c>
      <c r="E948" s="74"/>
      <c r="F948" s="74"/>
      <c r="G948" s="18">
        <v>0</v>
      </c>
      <c r="H948" s="88" t="s">
        <v>1754</v>
      </c>
      <c r="I948" s="38">
        <v>0</v>
      </c>
    </row>
    <row r="949" spans="1:9" x14ac:dyDescent="0.35">
      <c r="A949" s="65" t="s">
        <v>3967</v>
      </c>
      <c r="B949" s="65" t="s">
        <v>30</v>
      </c>
      <c r="C949" s="74" t="s">
        <v>2596</v>
      </c>
      <c r="D949" s="74">
        <v>992045</v>
      </c>
      <c r="E949" s="74">
        <v>220967</v>
      </c>
      <c r="F949" s="74"/>
      <c r="G949" s="18">
        <v>220967</v>
      </c>
      <c r="H949" s="88">
        <v>4.4896000000000003</v>
      </c>
      <c r="I949" s="38">
        <v>0</v>
      </c>
    </row>
    <row r="950" spans="1:9" x14ac:dyDescent="0.35">
      <c r="A950" s="65" t="s">
        <v>3968</v>
      </c>
      <c r="B950" s="65" t="s">
        <v>10</v>
      </c>
      <c r="C950" s="74" t="s">
        <v>2598</v>
      </c>
      <c r="D950" s="74">
        <v>317592.34999999998</v>
      </c>
      <c r="E950" s="74"/>
      <c r="F950" s="74"/>
      <c r="G950" s="18">
        <v>0</v>
      </c>
      <c r="H950" s="88" t="s">
        <v>1754</v>
      </c>
      <c r="I950" s="38">
        <v>0</v>
      </c>
    </row>
    <row r="951" spans="1:9" x14ac:dyDescent="0.35">
      <c r="A951" s="65" t="s">
        <v>3969</v>
      </c>
      <c r="B951" s="65" t="s">
        <v>40</v>
      </c>
      <c r="C951" s="74" t="s">
        <v>2600</v>
      </c>
      <c r="D951" s="74">
        <v>797020</v>
      </c>
      <c r="E951" s="74">
        <v>8252</v>
      </c>
      <c r="F951" s="74"/>
      <c r="G951" s="18">
        <v>8252</v>
      </c>
      <c r="H951" s="88">
        <v>96.585099999999997</v>
      </c>
      <c r="I951" s="38">
        <v>0</v>
      </c>
    </row>
    <row r="952" spans="1:9" x14ac:dyDescent="0.35">
      <c r="A952" s="65" t="s">
        <v>3970</v>
      </c>
      <c r="B952" s="65" t="s">
        <v>15</v>
      </c>
      <c r="C952" s="74" t="s">
        <v>2604</v>
      </c>
      <c r="D952" s="74">
        <v>715620.49</v>
      </c>
      <c r="E952" s="74">
        <v>14592.67</v>
      </c>
      <c r="F952" s="74"/>
      <c r="G952" s="18">
        <v>14592.67</v>
      </c>
      <c r="H952" s="88">
        <v>49.039700000000003</v>
      </c>
      <c r="I952" s="38">
        <v>0</v>
      </c>
    </row>
    <row r="953" spans="1:9" x14ac:dyDescent="0.35">
      <c r="A953" s="65" t="s">
        <v>3971</v>
      </c>
      <c r="B953" s="65" t="s">
        <v>46</v>
      </c>
      <c r="C953" s="74" t="s">
        <v>2606</v>
      </c>
      <c r="D953" s="74">
        <v>9466813</v>
      </c>
      <c r="E953" s="74">
        <v>2699976</v>
      </c>
      <c r="F953" s="74"/>
      <c r="G953" s="18">
        <v>2699976</v>
      </c>
      <c r="H953" s="88">
        <v>3.5063</v>
      </c>
      <c r="I953" s="38">
        <v>0</v>
      </c>
    </row>
    <row r="954" spans="1:9" x14ac:dyDescent="0.35">
      <c r="A954" s="65" t="s">
        <v>3972</v>
      </c>
      <c r="B954" s="65" t="s">
        <v>14</v>
      </c>
      <c r="C954" s="74" t="s">
        <v>2608</v>
      </c>
      <c r="D954" s="74">
        <v>257088.37</v>
      </c>
      <c r="E954" s="74"/>
      <c r="F954" s="74"/>
      <c r="G954" s="18">
        <v>0</v>
      </c>
      <c r="H954" s="88" t="s">
        <v>1754</v>
      </c>
      <c r="I954" s="38">
        <v>0</v>
      </c>
    </row>
    <row r="955" spans="1:9" x14ac:dyDescent="0.35">
      <c r="A955" s="65" t="s">
        <v>3973</v>
      </c>
      <c r="B955" s="65" t="s">
        <v>68</v>
      </c>
      <c r="C955" s="74" t="s">
        <v>2610</v>
      </c>
      <c r="D955" s="74">
        <v>46677447</v>
      </c>
      <c r="E955" s="74">
        <v>5338503</v>
      </c>
      <c r="F955" s="74"/>
      <c r="G955" s="18">
        <v>5338503</v>
      </c>
      <c r="H955" s="88">
        <v>8.7434999999999992</v>
      </c>
      <c r="I955" s="38">
        <v>0</v>
      </c>
    </row>
    <row r="956" spans="1:9" x14ac:dyDescent="0.35">
      <c r="A956" s="65" t="s">
        <v>3974</v>
      </c>
      <c r="B956" s="65" t="s">
        <v>78</v>
      </c>
      <c r="C956" s="74" t="s">
        <v>2612</v>
      </c>
      <c r="D956" s="74">
        <v>167485.4</v>
      </c>
      <c r="E956" s="74">
        <v>46965.41</v>
      </c>
      <c r="F956" s="74"/>
      <c r="G956" s="18">
        <v>46965.41</v>
      </c>
      <c r="H956" s="88">
        <v>3.5661</v>
      </c>
      <c r="I956" s="38">
        <v>0</v>
      </c>
    </row>
    <row r="957" spans="1:9" x14ac:dyDescent="0.35">
      <c r="A957" s="65" t="s">
        <v>3975</v>
      </c>
      <c r="B957" s="65" t="s">
        <v>71</v>
      </c>
      <c r="C957" s="74" t="s">
        <v>2613</v>
      </c>
      <c r="D957" s="74">
        <v>13036346</v>
      </c>
      <c r="E957" s="74">
        <v>1848765</v>
      </c>
      <c r="F957" s="74"/>
      <c r="G957" s="18">
        <v>1848765</v>
      </c>
      <c r="H957" s="88">
        <v>7.0514000000000001</v>
      </c>
      <c r="I957" s="38">
        <v>0</v>
      </c>
    </row>
    <row r="958" spans="1:9" x14ac:dyDescent="0.35">
      <c r="A958" s="65" t="s">
        <v>3976</v>
      </c>
      <c r="B958" s="65" t="s">
        <v>74</v>
      </c>
      <c r="C958" s="74" t="s">
        <v>2615</v>
      </c>
      <c r="D958" s="74">
        <v>110155</v>
      </c>
      <c r="E958" s="74"/>
      <c r="F958" s="74"/>
      <c r="G958" s="18">
        <v>0</v>
      </c>
      <c r="H958" s="88" t="s">
        <v>1754</v>
      </c>
      <c r="I958" s="38">
        <v>0</v>
      </c>
    </row>
    <row r="959" spans="1:9" x14ac:dyDescent="0.35">
      <c r="A959" s="65" t="s">
        <v>3977</v>
      </c>
      <c r="B959" s="65" t="s">
        <v>67</v>
      </c>
      <c r="C959" s="74" t="s">
        <v>2617</v>
      </c>
      <c r="D959" s="74">
        <v>409020.22</v>
      </c>
      <c r="E959" s="74"/>
      <c r="F959" s="74"/>
      <c r="G959" s="18">
        <v>0</v>
      </c>
      <c r="H959" s="88" t="s">
        <v>1754</v>
      </c>
      <c r="I959" s="38">
        <v>0</v>
      </c>
    </row>
    <row r="960" spans="1:9" x14ac:dyDescent="0.35">
      <c r="A960" s="65" t="s">
        <v>3978</v>
      </c>
      <c r="B960" s="65" t="s">
        <v>77</v>
      </c>
      <c r="C960" s="74" t="s">
        <v>2619</v>
      </c>
      <c r="D960" s="74">
        <v>668583.07999999996</v>
      </c>
      <c r="E960" s="74">
        <v>972.2</v>
      </c>
      <c r="F960" s="74"/>
      <c r="G960" s="18">
        <v>972.2</v>
      </c>
      <c r="H960" s="88">
        <v>687.70119999999997</v>
      </c>
      <c r="I960" s="38">
        <v>0</v>
      </c>
    </row>
    <row r="961" spans="1:9" x14ac:dyDescent="0.35">
      <c r="A961" s="65" t="s">
        <v>3979</v>
      </c>
      <c r="B961" s="65" t="s">
        <v>33</v>
      </c>
      <c r="C961" s="74" t="s">
        <v>2621</v>
      </c>
      <c r="D961" s="74">
        <v>1799014.11</v>
      </c>
      <c r="E961" s="74">
        <v>39941.519999999997</v>
      </c>
      <c r="F961" s="74"/>
      <c r="G961" s="18">
        <v>39941.519999999997</v>
      </c>
      <c r="H961" s="88">
        <v>45.041200000000003</v>
      </c>
      <c r="I961" s="38">
        <v>0</v>
      </c>
    </row>
    <row r="962" spans="1:9" x14ac:dyDescent="0.35">
      <c r="A962" s="65" t="s">
        <v>3980</v>
      </c>
      <c r="B962" s="65" t="s">
        <v>63</v>
      </c>
      <c r="C962" s="74" t="s">
        <v>2622</v>
      </c>
      <c r="D962" s="74">
        <v>274924.53000000003</v>
      </c>
      <c r="E962" s="74">
        <v>120000</v>
      </c>
      <c r="F962" s="74"/>
      <c r="G962" s="18">
        <v>120000</v>
      </c>
      <c r="H962" s="88">
        <v>2.2909999999999999</v>
      </c>
      <c r="I962" s="38">
        <v>0</v>
      </c>
    </row>
    <row r="963" spans="1:9" x14ac:dyDescent="0.35">
      <c r="A963" s="65" t="s">
        <v>3981</v>
      </c>
      <c r="B963" s="65" t="s">
        <v>78</v>
      </c>
      <c r="C963" s="74" t="s">
        <v>2624</v>
      </c>
      <c r="D963" s="74">
        <v>2770910.9</v>
      </c>
      <c r="E963" s="74">
        <v>164428.95000000001</v>
      </c>
      <c r="F963" s="74"/>
      <c r="G963" s="18">
        <v>164428.95000000001</v>
      </c>
      <c r="H963" s="88">
        <v>16.851700000000001</v>
      </c>
      <c r="I963" s="38">
        <v>0</v>
      </c>
    </row>
    <row r="964" spans="1:9" x14ac:dyDescent="0.35">
      <c r="A964" s="65" t="s">
        <v>3982</v>
      </c>
      <c r="B964" s="65" t="s">
        <v>39</v>
      </c>
      <c r="C964" s="74" t="s">
        <v>2626</v>
      </c>
      <c r="D964" s="74">
        <v>694232.76</v>
      </c>
      <c r="E964" s="74">
        <v>5385</v>
      </c>
      <c r="F964" s="74"/>
      <c r="G964" s="18">
        <v>5385</v>
      </c>
      <c r="H964" s="88">
        <v>128.91970000000001</v>
      </c>
      <c r="I964" s="38">
        <v>0</v>
      </c>
    </row>
    <row r="965" spans="1:9" x14ac:dyDescent="0.35">
      <c r="A965" s="65" t="s">
        <v>3983</v>
      </c>
      <c r="B965" s="65" t="s">
        <v>73</v>
      </c>
      <c r="C965" s="74" t="s">
        <v>2628</v>
      </c>
      <c r="D965" s="74">
        <v>1462071.52</v>
      </c>
      <c r="E965" s="74">
        <v>34976.26</v>
      </c>
      <c r="F965" s="74"/>
      <c r="G965" s="18">
        <v>34976.26</v>
      </c>
      <c r="H965" s="88">
        <v>41.8018</v>
      </c>
      <c r="I965" s="38">
        <v>0</v>
      </c>
    </row>
    <row r="966" spans="1:9" x14ac:dyDescent="0.35">
      <c r="A966" s="65" t="s">
        <v>3984</v>
      </c>
      <c r="B966" s="65" t="s">
        <v>35</v>
      </c>
      <c r="C966" s="74" t="s">
        <v>2629</v>
      </c>
      <c r="D966" s="74">
        <v>842635.47</v>
      </c>
      <c r="E966" s="74">
        <v>47181.24</v>
      </c>
      <c r="F966" s="74"/>
      <c r="G966" s="18">
        <v>47181.24</v>
      </c>
      <c r="H966" s="88">
        <v>17.859500000000001</v>
      </c>
      <c r="I966" s="38">
        <v>0</v>
      </c>
    </row>
    <row r="967" spans="1:9" x14ac:dyDescent="0.35">
      <c r="A967" s="65" t="s">
        <v>3985</v>
      </c>
      <c r="B967" s="65" t="s">
        <v>65</v>
      </c>
      <c r="C967" s="74" t="s">
        <v>2631</v>
      </c>
      <c r="D967" s="74">
        <v>521246</v>
      </c>
      <c r="E967" s="74">
        <v>21411</v>
      </c>
      <c r="F967" s="74"/>
      <c r="G967" s="18">
        <v>21411</v>
      </c>
      <c r="H967" s="88">
        <v>24.344799999999999</v>
      </c>
      <c r="I967" s="38">
        <v>0</v>
      </c>
    </row>
    <row r="968" spans="1:9" x14ac:dyDescent="0.35">
      <c r="A968" s="65" t="s">
        <v>3986</v>
      </c>
      <c r="B968" s="65" t="s">
        <v>33</v>
      </c>
      <c r="C968" s="74" t="s">
        <v>2633</v>
      </c>
      <c r="D968" s="74">
        <v>1805459.58</v>
      </c>
      <c r="E968" s="74">
        <v>17703.86</v>
      </c>
      <c r="F968" s="74"/>
      <c r="G968" s="18">
        <v>17703.86</v>
      </c>
      <c r="H968" s="88">
        <v>101.9811</v>
      </c>
      <c r="I968" s="38">
        <v>0</v>
      </c>
    </row>
    <row r="969" spans="1:9" x14ac:dyDescent="0.35">
      <c r="A969" s="65" t="s">
        <v>3987</v>
      </c>
      <c r="B969" s="65" t="s">
        <v>55</v>
      </c>
      <c r="C969" s="74" t="s">
        <v>2635</v>
      </c>
      <c r="D969" s="74">
        <v>483100.86</v>
      </c>
      <c r="E969" s="74">
        <v>1200.53</v>
      </c>
      <c r="F969" s="74"/>
      <c r="G969" s="18">
        <v>1200.53</v>
      </c>
      <c r="H969" s="88">
        <v>402.40629999999999</v>
      </c>
      <c r="I969" s="38">
        <v>0</v>
      </c>
    </row>
    <row r="970" spans="1:9" x14ac:dyDescent="0.35">
      <c r="A970" s="65" t="s">
        <v>3988</v>
      </c>
      <c r="B970" s="65" t="s">
        <v>58</v>
      </c>
      <c r="C970" s="74" t="s">
        <v>2637</v>
      </c>
      <c r="D970" s="74">
        <v>5985614</v>
      </c>
      <c r="E970" s="74">
        <v>649751</v>
      </c>
      <c r="F970" s="74"/>
      <c r="G970" s="18">
        <v>649751</v>
      </c>
      <c r="H970" s="88">
        <v>9.2121999999999993</v>
      </c>
      <c r="I970" s="38">
        <v>0</v>
      </c>
    </row>
    <row r="971" spans="1:9" x14ac:dyDescent="0.35">
      <c r="A971" s="65" t="s">
        <v>3989</v>
      </c>
      <c r="B971" s="65" t="s">
        <v>17</v>
      </c>
      <c r="C971" s="74" t="s">
        <v>2639</v>
      </c>
      <c r="D971" s="74">
        <v>747070.29</v>
      </c>
      <c r="E971" s="74"/>
      <c r="F971" s="74"/>
      <c r="G971" s="18">
        <v>0</v>
      </c>
      <c r="H971" s="88" t="s">
        <v>1754</v>
      </c>
      <c r="I971" s="38">
        <v>0</v>
      </c>
    </row>
    <row r="972" spans="1:9" x14ac:dyDescent="0.35">
      <c r="A972" s="65" t="s">
        <v>3990</v>
      </c>
      <c r="B972" s="65" t="s">
        <v>26</v>
      </c>
      <c r="C972" s="74" t="s">
        <v>2640</v>
      </c>
      <c r="D972" s="74">
        <v>721340</v>
      </c>
      <c r="E972" s="74">
        <v>16832</v>
      </c>
      <c r="F972" s="74"/>
      <c r="G972" s="18">
        <v>16832</v>
      </c>
      <c r="H972" s="88">
        <v>42.8553</v>
      </c>
      <c r="I972" s="38">
        <v>0</v>
      </c>
    </row>
    <row r="973" spans="1:9" x14ac:dyDescent="0.35">
      <c r="A973" s="65" t="s">
        <v>3991</v>
      </c>
      <c r="B973" s="65" t="s">
        <v>74</v>
      </c>
      <c r="C973" s="74" t="s">
        <v>2642</v>
      </c>
      <c r="D973" s="74">
        <v>1278013.8700000001</v>
      </c>
      <c r="E973" s="74">
        <v>792.16</v>
      </c>
      <c r="F973" s="74"/>
      <c r="G973" s="18">
        <v>792.16</v>
      </c>
      <c r="H973" s="88">
        <v>1613.328</v>
      </c>
      <c r="I973" s="38">
        <v>0</v>
      </c>
    </row>
    <row r="974" spans="1:9" x14ac:dyDescent="0.35">
      <c r="A974" s="65" t="s">
        <v>3992</v>
      </c>
      <c r="B974" s="65" t="s">
        <v>72</v>
      </c>
      <c r="C974" s="74" t="s">
        <v>2643</v>
      </c>
      <c r="D974" s="74">
        <v>246894</v>
      </c>
      <c r="E974" s="74"/>
      <c r="F974" s="74"/>
      <c r="G974" s="18">
        <v>0</v>
      </c>
      <c r="H974" s="88" t="s">
        <v>1754</v>
      </c>
      <c r="I974" s="38">
        <v>0</v>
      </c>
    </row>
    <row r="975" spans="1:9" x14ac:dyDescent="0.35">
      <c r="A975" s="65" t="s">
        <v>3993</v>
      </c>
      <c r="B975" s="65" t="s">
        <v>51</v>
      </c>
      <c r="C975" s="74" t="s">
        <v>2645</v>
      </c>
      <c r="D975" s="74">
        <v>1663696.27</v>
      </c>
      <c r="E975" s="74">
        <v>251344.98</v>
      </c>
      <c r="F975" s="74"/>
      <c r="G975" s="18">
        <v>251344.98</v>
      </c>
      <c r="H975" s="88">
        <v>6.6192000000000002</v>
      </c>
      <c r="I975" s="38">
        <v>0</v>
      </c>
    </row>
    <row r="976" spans="1:9" x14ac:dyDescent="0.35">
      <c r="A976" s="65" t="s">
        <v>3994</v>
      </c>
      <c r="B976" s="65" t="s">
        <v>12</v>
      </c>
      <c r="C976" s="74" t="s">
        <v>2647</v>
      </c>
      <c r="D976" s="74">
        <v>2323774</v>
      </c>
      <c r="E976" s="74">
        <v>40480</v>
      </c>
      <c r="F976" s="74"/>
      <c r="G976" s="18">
        <v>40480</v>
      </c>
      <c r="H976" s="88">
        <v>57.405500000000004</v>
      </c>
      <c r="I976" s="38">
        <v>0</v>
      </c>
    </row>
    <row r="977" spans="1:9" x14ac:dyDescent="0.35">
      <c r="A977" s="65" t="s">
        <v>3995</v>
      </c>
      <c r="B977" s="65" t="s">
        <v>29</v>
      </c>
      <c r="C977" s="74" t="s">
        <v>2651</v>
      </c>
      <c r="D977" s="74">
        <v>453726.03</v>
      </c>
      <c r="E977" s="74"/>
      <c r="F977" s="74"/>
      <c r="G977" s="18">
        <v>0</v>
      </c>
      <c r="H977" s="88" t="s">
        <v>1754</v>
      </c>
      <c r="I977" s="38">
        <v>0</v>
      </c>
    </row>
    <row r="978" spans="1:9" x14ac:dyDescent="0.35">
      <c r="A978" s="65" t="s">
        <v>3996</v>
      </c>
      <c r="B978" s="65" t="s">
        <v>30</v>
      </c>
      <c r="C978" s="74" t="s">
        <v>2653</v>
      </c>
      <c r="D978" s="74">
        <v>5161396.71</v>
      </c>
      <c r="E978" s="74">
        <v>683842.77</v>
      </c>
      <c r="F978" s="74"/>
      <c r="G978" s="18">
        <v>683842.77</v>
      </c>
      <c r="H978" s="88">
        <v>7.5476000000000001</v>
      </c>
      <c r="I978" s="38">
        <v>0</v>
      </c>
    </row>
    <row r="979" spans="1:9" x14ac:dyDescent="0.35">
      <c r="A979" s="65" t="s">
        <v>3997</v>
      </c>
      <c r="B979" s="65" t="s">
        <v>52</v>
      </c>
      <c r="C979" s="74" t="s">
        <v>2655</v>
      </c>
      <c r="D979" s="74">
        <v>677515.31</v>
      </c>
      <c r="E979" s="74">
        <v>79278.080000000002</v>
      </c>
      <c r="F979" s="74"/>
      <c r="G979" s="18">
        <v>79278.080000000002</v>
      </c>
      <c r="H979" s="88">
        <v>8.5460999999999991</v>
      </c>
      <c r="I979" s="38">
        <v>0</v>
      </c>
    </row>
    <row r="980" spans="1:9" x14ac:dyDescent="0.35">
      <c r="A980" s="65" t="s">
        <v>3998</v>
      </c>
      <c r="B980" s="65" t="s">
        <v>73</v>
      </c>
      <c r="C980" s="74" t="s">
        <v>2656</v>
      </c>
      <c r="D980" s="74">
        <v>2228345.04</v>
      </c>
      <c r="E980" s="74">
        <v>96340.87</v>
      </c>
      <c r="F980" s="74"/>
      <c r="G980" s="18">
        <v>96340.87</v>
      </c>
      <c r="H980" s="88">
        <v>23.129799999999999</v>
      </c>
      <c r="I980" s="38">
        <v>0</v>
      </c>
    </row>
    <row r="981" spans="1:9" x14ac:dyDescent="0.35">
      <c r="A981" s="65" t="s">
        <v>3999</v>
      </c>
      <c r="B981" s="65" t="s">
        <v>73</v>
      </c>
      <c r="C981" s="74" t="s">
        <v>2658</v>
      </c>
      <c r="D981" s="74">
        <v>1609140.46</v>
      </c>
      <c r="E981" s="74"/>
      <c r="F981" s="74"/>
      <c r="G981" s="18">
        <v>0</v>
      </c>
      <c r="H981" s="88" t="s">
        <v>1754</v>
      </c>
      <c r="I981" s="38">
        <v>0</v>
      </c>
    </row>
    <row r="982" spans="1:9" x14ac:dyDescent="0.35">
      <c r="A982" s="65" t="s">
        <v>4000</v>
      </c>
      <c r="B982" s="65" t="s">
        <v>40</v>
      </c>
      <c r="C982" s="74" t="s">
        <v>2660</v>
      </c>
      <c r="D982" s="74">
        <v>531691.06000000006</v>
      </c>
      <c r="E982" s="74">
        <v>114922.7</v>
      </c>
      <c r="F982" s="74"/>
      <c r="G982" s="18">
        <v>114922.7</v>
      </c>
      <c r="H982" s="88">
        <v>4.6265000000000001</v>
      </c>
      <c r="I982" s="38">
        <v>0</v>
      </c>
    </row>
    <row r="983" spans="1:9" x14ac:dyDescent="0.35">
      <c r="A983" s="65" t="s">
        <v>4001</v>
      </c>
      <c r="B983" s="65" t="s">
        <v>32</v>
      </c>
      <c r="C983" s="74" t="s">
        <v>2661</v>
      </c>
      <c r="D983" s="74">
        <v>5911614</v>
      </c>
      <c r="E983" s="74">
        <v>765953</v>
      </c>
      <c r="F983" s="74"/>
      <c r="G983" s="18">
        <v>765953</v>
      </c>
      <c r="H983" s="88">
        <v>7.718</v>
      </c>
      <c r="I983" s="38">
        <v>0</v>
      </c>
    </row>
    <row r="984" spans="1:9" x14ac:dyDescent="0.35">
      <c r="A984" s="65" t="s">
        <v>4002</v>
      </c>
      <c r="B984" s="65" t="s">
        <v>71</v>
      </c>
      <c r="C984" s="74" t="s">
        <v>2662</v>
      </c>
      <c r="D984" s="74">
        <v>3951044.3</v>
      </c>
      <c r="E984" s="74">
        <v>127810.54</v>
      </c>
      <c r="F984" s="74"/>
      <c r="G984" s="18">
        <v>127810.54</v>
      </c>
      <c r="H984" s="88">
        <v>30.9133</v>
      </c>
      <c r="I984" s="38">
        <v>0</v>
      </c>
    </row>
    <row r="985" spans="1:9" x14ac:dyDescent="0.35">
      <c r="A985" s="65" t="s">
        <v>4003</v>
      </c>
      <c r="B985" s="65" t="s">
        <v>28</v>
      </c>
      <c r="C985" s="74" t="s">
        <v>2664</v>
      </c>
      <c r="D985" s="74">
        <v>322085.40999999997</v>
      </c>
      <c r="E985" s="74">
        <v>3201.27</v>
      </c>
      <c r="F985" s="74"/>
      <c r="G985" s="18">
        <v>3201.27</v>
      </c>
      <c r="H985" s="88">
        <v>100.6118</v>
      </c>
      <c r="I985" s="38">
        <v>0</v>
      </c>
    </row>
    <row r="986" spans="1:9" x14ac:dyDescent="0.35">
      <c r="A986" s="65" t="s">
        <v>4004</v>
      </c>
      <c r="B986" s="65" t="s">
        <v>57</v>
      </c>
      <c r="C986" s="74" t="s">
        <v>2665</v>
      </c>
      <c r="D986" s="74">
        <v>538451.07999999996</v>
      </c>
      <c r="E986" s="74"/>
      <c r="F986" s="74"/>
      <c r="G986" s="18">
        <v>0</v>
      </c>
      <c r="H986" s="88" t="s">
        <v>1754</v>
      </c>
      <c r="I986" s="38">
        <v>0</v>
      </c>
    </row>
    <row r="987" spans="1:9" x14ac:dyDescent="0.35">
      <c r="A987" s="65" t="s">
        <v>4005</v>
      </c>
      <c r="B987" s="65" t="s">
        <v>66</v>
      </c>
      <c r="C987" s="74" t="s">
        <v>2666</v>
      </c>
      <c r="D987" s="74">
        <v>362346.57</v>
      </c>
      <c r="E987" s="74"/>
      <c r="F987" s="74"/>
      <c r="G987" s="18">
        <v>0</v>
      </c>
      <c r="H987" s="88" t="s">
        <v>1754</v>
      </c>
      <c r="I987" s="38">
        <v>0</v>
      </c>
    </row>
    <row r="988" spans="1:9" x14ac:dyDescent="0.35">
      <c r="A988" s="65" t="s">
        <v>4006</v>
      </c>
      <c r="B988" s="65" t="s">
        <v>42</v>
      </c>
      <c r="C988" s="74" t="s">
        <v>2668</v>
      </c>
      <c r="D988" s="74">
        <v>2641474</v>
      </c>
      <c r="E988" s="74">
        <v>8346</v>
      </c>
      <c r="F988" s="74"/>
      <c r="G988" s="18">
        <v>8346</v>
      </c>
      <c r="H988" s="88">
        <v>316.49579999999997</v>
      </c>
      <c r="I988" s="38">
        <v>0</v>
      </c>
    </row>
    <row r="989" spans="1:9" x14ac:dyDescent="0.35">
      <c r="A989" s="65" t="s">
        <v>4007</v>
      </c>
      <c r="B989" s="65" t="s">
        <v>37</v>
      </c>
      <c r="C989" s="74" t="s">
        <v>2669</v>
      </c>
      <c r="D989" s="74">
        <v>1990960</v>
      </c>
      <c r="E989" s="74">
        <v>130180</v>
      </c>
      <c r="F989" s="74"/>
      <c r="G989" s="18">
        <v>130180</v>
      </c>
      <c r="H989" s="88">
        <v>15.293900000000001</v>
      </c>
      <c r="I989" s="38">
        <v>0</v>
      </c>
    </row>
    <row r="990" spans="1:9" x14ac:dyDescent="0.35">
      <c r="A990" s="65" t="s">
        <v>4008</v>
      </c>
      <c r="B990" s="65" t="s">
        <v>15</v>
      </c>
      <c r="C990" s="74" t="s">
        <v>2673</v>
      </c>
      <c r="D990" s="74">
        <v>561581.65</v>
      </c>
      <c r="E990" s="74">
        <v>1113</v>
      </c>
      <c r="F990" s="74"/>
      <c r="G990" s="18">
        <v>1113</v>
      </c>
      <c r="H990" s="88">
        <v>504.56569999999999</v>
      </c>
      <c r="I990" s="38">
        <v>0</v>
      </c>
    </row>
    <row r="991" spans="1:9" x14ac:dyDescent="0.35">
      <c r="A991" s="65" t="s">
        <v>4009</v>
      </c>
      <c r="B991" s="65" t="s">
        <v>51</v>
      </c>
      <c r="C991" s="74" t="s">
        <v>2675</v>
      </c>
      <c r="D991" s="74">
        <v>5588916</v>
      </c>
      <c r="E991" s="74"/>
      <c r="F991" s="74"/>
      <c r="G991" s="18">
        <v>0</v>
      </c>
      <c r="H991" s="88" t="s">
        <v>1754</v>
      </c>
      <c r="I991" s="38">
        <v>0</v>
      </c>
    </row>
    <row r="992" spans="1:9" x14ac:dyDescent="0.35">
      <c r="A992" s="65" t="s">
        <v>4010</v>
      </c>
      <c r="B992" s="65" t="s">
        <v>44</v>
      </c>
      <c r="C992" s="74" t="s">
        <v>2676</v>
      </c>
      <c r="D992" s="74">
        <v>1276666</v>
      </c>
      <c r="E992" s="74">
        <v>54991</v>
      </c>
      <c r="F992" s="74"/>
      <c r="G992" s="18">
        <v>54991</v>
      </c>
      <c r="H992" s="88">
        <v>23.215900000000001</v>
      </c>
      <c r="I992" s="38">
        <v>0</v>
      </c>
    </row>
    <row r="993" spans="1:9" x14ac:dyDescent="0.35">
      <c r="A993" s="65" t="s">
        <v>4011</v>
      </c>
      <c r="B993" s="65" t="s">
        <v>45</v>
      </c>
      <c r="C993" s="74" t="s">
        <v>2678</v>
      </c>
      <c r="D993" s="74">
        <v>1349577.32</v>
      </c>
      <c r="E993" s="74">
        <v>340.32</v>
      </c>
      <c r="F993" s="74"/>
      <c r="G993" s="18">
        <v>340.32</v>
      </c>
      <c r="H993" s="88">
        <v>3965.6127000000001</v>
      </c>
      <c r="I993" s="38">
        <v>0</v>
      </c>
    </row>
    <row r="994" spans="1:9" x14ac:dyDescent="0.35">
      <c r="A994" s="65" t="s">
        <v>4012</v>
      </c>
      <c r="B994" s="65" t="s">
        <v>14</v>
      </c>
      <c r="C994" s="74" t="s">
        <v>2680</v>
      </c>
      <c r="D994" s="74">
        <v>646324</v>
      </c>
      <c r="E994" s="74">
        <v>191</v>
      </c>
      <c r="F994" s="74"/>
      <c r="G994" s="18">
        <v>191</v>
      </c>
      <c r="H994" s="88">
        <v>3383.8953000000001</v>
      </c>
      <c r="I994" s="38">
        <v>0</v>
      </c>
    </row>
    <row r="995" spans="1:9" x14ac:dyDescent="0.35">
      <c r="A995" s="65" t="s">
        <v>4013</v>
      </c>
      <c r="B995" s="65" t="s">
        <v>33</v>
      </c>
      <c r="C995" s="74" t="s">
        <v>2681</v>
      </c>
      <c r="D995" s="74">
        <v>775219</v>
      </c>
      <c r="E995" s="74">
        <v>19107</v>
      </c>
      <c r="F995" s="74"/>
      <c r="G995" s="18">
        <v>19107</v>
      </c>
      <c r="H995" s="88">
        <v>40.572499999999998</v>
      </c>
      <c r="I995" s="38">
        <v>0</v>
      </c>
    </row>
    <row r="996" spans="1:9" x14ac:dyDescent="0.35">
      <c r="A996" s="65" t="s">
        <v>4013</v>
      </c>
      <c r="B996" s="65" t="s">
        <v>43</v>
      </c>
      <c r="C996" s="74" t="s">
        <v>2682</v>
      </c>
      <c r="D996" s="74">
        <v>977102.81</v>
      </c>
      <c r="E996" s="74">
        <v>6125.5</v>
      </c>
      <c r="F996" s="74"/>
      <c r="G996" s="18">
        <v>6125.5</v>
      </c>
      <c r="H996" s="88">
        <v>159.51400000000001</v>
      </c>
      <c r="I996" s="38">
        <v>0</v>
      </c>
    </row>
    <row r="997" spans="1:9" x14ac:dyDescent="0.35">
      <c r="A997" s="65" t="s">
        <v>4014</v>
      </c>
      <c r="B997" s="65" t="s">
        <v>76</v>
      </c>
      <c r="C997" s="74" t="s">
        <v>2684</v>
      </c>
      <c r="D997" s="74">
        <v>9975225</v>
      </c>
      <c r="E997" s="74">
        <v>26551867</v>
      </c>
      <c r="F997" s="74">
        <v>17920593</v>
      </c>
      <c r="G997" s="18">
        <v>8631274</v>
      </c>
      <c r="H997" s="88">
        <v>1.1556999999999999</v>
      </c>
      <c r="I997" s="38">
        <v>0</v>
      </c>
    </row>
    <row r="998" spans="1:9" x14ac:dyDescent="0.35">
      <c r="A998" s="65" t="s">
        <v>4015</v>
      </c>
      <c r="B998" s="65" t="s">
        <v>50</v>
      </c>
      <c r="C998" s="74" t="s">
        <v>2685</v>
      </c>
      <c r="D998" s="74">
        <v>7077312</v>
      </c>
      <c r="E998" s="74">
        <v>537543</v>
      </c>
      <c r="F998" s="74"/>
      <c r="G998" s="18">
        <v>537543</v>
      </c>
      <c r="H998" s="88">
        <v>13.166</v>
      </c>
      <c r="I998" s="38">
        <v>0</v>
      </c>
    </row>
    <row r="999" spans="1:9" x14ac:dyDescent="0.35">
      <c r="A999" s="65" t="s">
        <v>4016</v>
      </c>
      <c r="B999" s="65" t="s">
        <v>69</v>
      </c>
      <c r="C999" s="74" t="s">
        <v>2690</v>
      </c>
      <c r="D999" s="74">
        <v>3421760</v>
      </c>
      <c r="E999" s="74">
        <v>143254</v>
      </c>
      <c r="F999" s="74"/>
      <c r="G999" s="18">
        <v>143254</v>
      </c>
      <c r="H999" s="88">
        <v>23.885999999999999</v>
      </c>
      <c r="I999" s="38">
        <v>0</v>
      </c>
    </row>
    <row r="1000" spans="1:9" x14ac:dyDescent="0.35">
      <c r="A1000" s="65" t="s">
        <v>4017</v>
      </c>
      <c r="B1000" s="65" t="s">
        <v>44</v>
      </c>
      <c r="C1000" s="74" t="s">
        <v>2691</v>
      </c>
      <c r="D1000" s="74">
        <v>1514518</v>
      </c>
      <c r="E1000" s="74">
        <v>71279</v>
      </c>
      <c r="F1000" s="74"/>
      <c r="G1000" s="18">
        <v>71279</v>
      </c>
      <c r="H1000" s="88">
        <v>21.247699999999998</v>
      </c>
      <c r="I1000" s="38">
        <v>0</v>
      </c>
    </row>
    <row r="1001" spans="1:9" x14ac:dyDescent="0.35">
      <c r="A1001" s="65" t="s">
        <v>4018</v>
      </c>
      <c r="B1001" s="65" t="s">
        <v>21</v>
      </c>
      <c r="C1001" s="74" t="s">
        <v>2693</v>
      </c>
      <c r="D1001" s="74">
        <v>985431</v>
      </c>
      <c r="E1001" s="74"/>
      <c r="F1001" s="74"/>
      <c r="G1001" s="18">
        <v>0</v>
      </c>
      <c r="H1001" s="88" t="s">
        <v>1754</v>
      </c>
      <c r="I1001" s="38">
        <v>0</v>
      </c>
    </row>
    <row r="1002" spans="1:9" x14ac:dyDescent="0.35">
      <c r="A1002" s="65" t="s">
        <v>4019</v>
      </c>
      <c r="B1002" s="65" t="s">
        <v>45</v>
      </c>
      <c r="C1002" s="74" t="s">
        <v>2695</v>
      </c>
      <c r="D1002" s="74">
        <v>895844.47</v>
      </c>
      <c r="E1002" s="74"/>
      <c r="F1002" s="74"/>
      <c r="G1002" s="18">
        <v>0</v>
      </c>
      <c r="H1002" s="88" t="s">
        <v>1754</v>
      </c>
      <c r="I1002" s="38">
        <v>0</v>
      </c>
    </row>
    <row r="1003" spans="1:9" x14ac:dyDescent="0.35">
      <c r="A1003" s="65" t="s">
        <v>4020</v>
      </c>
      <c r="B1003" s="65" t="s">
        <v>66</v>
      </c>
      <c r="C1003" s="74" t="s">
        <v>2699</v>
      </c>
      <c r="D1003" s="74">
        <v>926452.9</v>
      </c>
      <c r="E1003" s="74"/>
      <c r="F1003" s="74"/>
      <c r="G1003" s="18">
        <v>0</v>
      </c>
      <c r="H1003" s="88" t="s">
        <v>1754</v>
      </c>
      <c r="I1003" s="38">
        <v>0</v>
      </c>
    </row>
    <row r="1004" spans="1:9" x14ac:dyDescent="0.35">
      <c r="A1004" s="65" t="s">
        <v>4021</v>
      </c>
      <c r="B1004" s="65" t="s">
        <v>41</v>
      </c>
      <c r="C1004" s="74" t="s">
        <v>2702</v>
      </c>
      <c r="D1004" s="74">
        <v>599063</v>
      </c>
      <c r="E1004" s="74"/>
      <c r="F1004" s="74"/>
      <c r="G1004" s="18">
        <v>0</v>
      </c>
      <c r="H1004" s="88" t="s">
        <v>1754</v>
      </c>
      <c r="I1004" s="38">
        <v>0</v>
      </c>
    </row>
    <row r="1005" spans="1:9" x14ac:dyDescent="0.35">
      <c r="A1005" s="65" t="s">
        <v>4022</v>
      </c>
      <c r="B1005" s="65" t="s">
        <v>14</v>
      </c>
      <c r="C1005" s="74" t="s">
        <v>2704</v>
      </c>
      <c r="D1005" s="74">
        <v>192645.38</v>
      </c>
      <c r="E1005" s="74"/>
      <c r="F1005" s="74"/>
      <c r="G1005" s="18">
        <v>0</v>
      </c>
      <c r="H1005" s="88" t="s">
        <v>1754</v>
      </c>
      <c r="I1005" s="38">
        <v>0</v>
      </c>
    </row>
    <row r="1006" spans="1:9" x14ac:dyDescent="0.35">
      <c r="A1006" s="65" t="s">
        <v>4023</v>
      </c>
      <c r="B1006" s="65" t="s">
        <v>26</v>
      </c>
      <c r="C1006" s="74" t="s">
        <v>2705</v>
      </c>
      <c r="D1006" s="74">
        <v>2390875</v>
      </c>
      <c r="E1006" s="74">
        <v>17903</v>
      </c>
      <c r="F1006" s="74"/>
      <c r="G1006" s="18">
        <v>17903</v>
      </c>
      <c r="H1006" s="88">
        <v>133.5461</v>
      </c>
      <c r="I1006" s="38">
        <v>0</v>
      </c>
    </row>
    <row r="1007" spans="1:9" x14ac:dyDescent="0.35">
      <c r="A1007" s="65" t="s">
        <v>4024</v>
      </c>
      <c r="B1007" s="65" t="s">
        <v>44</v>
      </c>
      <c r="C1007" s="74" t="s">
        <v>2706</v>
      </c>
      <c r="D1007" s="74">
        <v>2353148</v>
      </c>
      <c r="E1007" s="74">
        <v>71718</v>
      </c>
      <c r="F1007" s="74"/>
      <c r="G1007" s="18">
        <v>71718</v>
      </c>
      <c r="H1007" s="88">
        <v>32.811100000000003</v>
      </c>
      <c r="I1007" s="38">
        <v>0</v>
      </c>
    </row>
    <row r="1008" spans="1:9" x14ac:dyDescent="0.35">
      <c r="A1008" s="65" t="s">
        <v>4025</v>
      </c>
      <c r="B1008" s="65" t="s">
        <v>72</v>
      </c>
      <c r="C1008" s="74" t="s">
        <v>2708</v>
      </c>
      <c r="D1008" s="74">
        <v>1990371.76</v>
      </c>
      <c r="E1008" s="74">
        <v>434091.55</v>
      </c>
      <c r="F1008" s="74"/>
      <c r="G1008" s="18">
        <v>434091.55</v>
      </c>
      <c r="H1008" s="88">
        <v>4.5850999999999997</v>
      </c>
      <c r="I1008" s="38">
        <v>0</v>
      </c>
    </row>
    <row r="1009" spans="1:9" x14ac:dyDescent="0.35">
      <c r="A1009" s="65" t="s">
        <v>4026</v>
      </c>
      <c r="B1009" s="65" t="s">
        <v>15</v>
      </c>
      <c r="C1009" s="74" t="s">
        <v>2710</v>
      </c>
      <c r="D1009" s="74">
        <v>1638476.72</v>
      </c>
      <c r="E1009" s="74"/>
      <c r="F1009" s="74"/>
      <c r="G1009" s="18">
        <v>0</v>
      </c>
      <c r="H1009" s="88" t="s">
        <v>1754</v>
      </c>
      <c r="I1009" s="38">
        <v>0</v>
      </c>
    </row>
    <row r="1010" spans="1:9" x14ac:dyDescent="0.35">
      <c r="A1010" s="65" t="s">
        <v>4027</v>
      </c>
      <c r="B1010" s="65" t="s">
        <v>50</v>
      </c>
      <c r="C1010" s="74" t="s">
        <v>2711</v>
      </c>
      <c r="D1010" s="74">
        <v>11574426</v>
      </c>
      <c r="E1010" s="74">
        <v>609240</v>
      </c>
      <c r="F1010" s="74"/>
      <c r="G1010" s="18">
        <v>609240</v>
      </c>
      <c r="H1010" s="88">
        <v>18.998100000000001</v>
      </c>
      <c r="I1010" s="38">
        <v>0</v>
      </c>
    </row>
    <row r="1011" spans="1:9" x14ac:dyDescent="0.35">
      <c r="A1011" s="65" t="s">
        <v>4028</v>
      </c>
      <c r="B1011" s="65" t="s">
        <v>65</v>
      </c>
      <c r="C1011" s="74" t="s">
        <v>2712</v>
      </c>
      <c r="D1011" s="74">
        <v>410997</v>
      </c>
      <c r="E1011" s="74"/>
      <c r="F1011" s="74"/>
      <c r="G1011" s="18">
        <v>0</v>
      </c>
      <c r="H1011" s="88" t="s">
        <v>1754</v>
      </c>
      <c r="I1011" s="38">
        <v>0</v>
      </c>
    </row>
    <row r="1012" spans="1:9" x14ac:dyDescent="0.35">
      <c r="A1012" s="65" t="s">
        <v>4029</v>
      </c>
      <c r="B1012" s="65" t="s">
        <v>66</v>
      </c>
      <c r="C1012" s="74" t="s">
        <v>2718</v>
      </c>
      <c r="D1012" s="74">
        <v>1024233</v>
      </c>
      <c r="E1012" s="74"/>
      <c r="F1012" s="74"/>
      <c r="G1012" s="18">
        <v>0</v>
      </c>
      <c r="H1012" s="88" t="s">
        <v>1754</v>
      </c>
      <c r="I1012" s="38">
        <v>0</v>
      </c>
    </row>
    <row r="1013" spans="1:9" x14ac:dyDescent="0.35">
      <c r="A1013" s="65" t="s">
        <v>4030</v>
      </c>
      <c r="B1013" s="65" t="s">
        <v>43</v>
      </c>
      <c r="C1013" s="74" t="s">
        <v>2719</v>
      </c>
      <c r="D1013" s="74">
        <v>2038937.14</v>
      </c>
      <c r="E1013" s="74"/>
      <c r="F1013" s="74"/>
      <c r="G1013" s="18">
        <v>0</v>
      </c>
      <c r="H1013" s="88" t="s">
        <v>1754</v>
      </c>
      <c r="I1013" s="38">
        <v>0</v>
      </c>
    </row>
    <row r="1014" spans="1:9" x14ac:dyDescent="0.35">
      <c r="A1014" s="65" t="s">
        <v>4031</v>
      </c>
      <c r="B1014" s="65" t="s">
        <v>69</v>
      </c>
      <c r="C1014" s="74" t="s">
        <v>2721</v>
      </c>
      <c r="D1014" s="74">
        <v>2608091</v>
      </c>
      <c r="E1014" s="74">
        <v>158318</v>
      </c>
      <c r="F1014" s="74"/>
      <c r="G1014" s="18">
        <v>158318</v>
      </c>
      <c r="H1014" s="88">
        <v>16.473700000000001</v>
      </c>
      <c r="I1014" s="38">
        <v>0</v>
      </c>
    </row>
    <row r="1015" spans="1:9" x14ac:dyDescent="0.35">
      <c r="A1015" s="65" t="s">
        <v>4032</v>
      </c>
      <c r="B1015" s="65" t="s">
        <v>42</v>
      </c>
      <c r="C1015" s="74" t="s">
        <v>2723</v>
      </c>
      <c r="D1015" s="74">
        <v>1884616</v>
      </c>
      <c r="E1015" s="74">
        <v>81157</v>
      </c>
      <c r="F1015" s="74"/>
      <c r="G1015" s="18">
        <v>81157</v>
      </c>
      <c r="H1015" s="88">
        <v>23.221900000000002</v>
      </c>
      <c r="I1015" s="38">
        <v>0</v>
      </c>
    </row>
    <row r="1016" spans="1:9" x14ac:dyDescent="0.35">
      <c r="A1016" s="65" t="s">
        <v>4033</v>
      </c>
      <c r="B1016" s="65" t="s">
        <v>43</v>
      </c>
      <c r="C1016" s="74" t="s">
        <v>2729</v>
      </c>
      <c r="D1016" s="74">
        <v>129698.24000000001</v>
      </c>
      <c r="E1016" s="74">
        <v>2867.81</v>
      </c>
      <c r="F1016" s="74"/>
      <c r="G1016" s="18">
        <v>2867.81</v>
      </c>
      <c r="H1016" s="88">
        <v>45.225499999999997</v>
      </c>
      <c r="I1016" s="38">
        <v>0</v>
      </c>
    </row>
    <row r="1017" spans="1:9" x14ac:dyDescent="0.35">
      <c r="A1017" s="65" t="s">
        <v>4034</v>
      </c>
      <c r="B1017" s="65" t="s">
        <v>52</v>
      </c>
      <c r="C1017" s="74" t="s">
        <v>2731</v>
      </c>
      <c r="D1017" s="74">
        <v>1785385</v>
      </c>
      <c r="E1017" s="74">
        <v>285954</v>
      </c>
      <c r="F1017" s="74"/>
      <c r="G1017" s="18">
        <v>285954</v>
      </c>
      <c r="H1017" s="88">
        <v>6.2435999999999998</v>
      </c>
      <c r="I1017" s="38">
        <v>0</v>
      </c>
    </row>
    <row r="1018" spans="1:9" x14ac:dyDescent="0.35">
      <c r="A1018" s="65" t="s">
        <v>4035</v>
      </c>
      <c r="B1018" s="65" t="s">
        <v>66</v>
      </c>
      <c r="C1018" s="74" t="s">
        <v>2737</v>
      </c>
      <c r="D1018" s="74">
        <v>780628.4</v>
      </c>
      <c r="E1018" s="74"/>
      <c r="F1018" s="74"/>
      <c r="G1018" s="18">
        <v>0</v>
      </c>
      <c r="H1018" s="88" t="s">
        <v>1754</v>
      </c>
      <c r="I1018" s="38">
        <v>0</v>
      </c>
    </row>
    <row r="1019" spans="1:9" x14ac:dyDescent="0.35">
      <c r="A1019" s="65" t="s">
        <v>4036</v>
      </c>
      <c r="B1019" s="65" t="s">
        <v>45</v>
      </c>
      <c r="C1019" s="74" t="s">
        <v>2738</v>
      </c>
      <c r="D1019" s="74">
        <v>1045930.42</v>
      </c>
      <c r="E1019" s="74"/>
      <c r="F1019" s="74"/>
      <c r="G1019" s="18">
        <v>0</v>
      </c>
      <c r="H1019" s="88" t="s">
        <v>1754</v>
      </c>
      <c r="I1019" s="38">
        <v>0</v>
      </c>
    </row>
    <row r="1020" spans="1:9" x14ac:dyDescent="0.35">
      <c r="A1020" s="65" t="s">
        <v>4037</v>
      </c>
      <c r="B1020" s="65" t="s">
        <v>66</v>
      </c>
      <c r="C1020" s="74" t="s">
        <v>2740</v>
      </c>
      <c r="D1020" s="74">
        <v>256561.82</v>
      </c>
      <c r="E1020" s="74"/>
      <c r="F1020" s="74"/>
      <c r="G1020" s="18">
        <v>0</v>
      </c>
      <c r="H1020" s="88" t="s">
        <v>1754</v>
      </c>
      <c r="I1020" s="38">
        <v>0</v>
      </c>
    </row>
    <row r="1021" spans="1:9" x14ac:dyDescent="0.35">
      <c r="A1021" s="65" t="s">
        <v>4038</v>
      </c>
      <c r="B1021" s="65" t="s">
        <v>12</v>
      </c>
      <c r="C1021" s="74" t="s">
        <v>2742</v>
      </c>
      <c r="D1021" s="74">
        <v>2580546.12</v>
      </c>
      <c r="E1021" s="74">
        <v>0</v>
      </c>
      <c r="F1021" s="74"/>
      <c r="G1021" s="18">
        <v>0</v>
      </c>
      <c r="H1021" s="88" t="s">
        <v>1754</v>
      </c>
      <c r="I1021" s="38">
        <v>0</v>
      </c>
    </row>
    <row r="1022" spans="1:9" x14ac:dyDescent="0.35">
      <c r="A1022" s="65" t="s">
        <v>4039</v>
      </c>
      <c r="B1022" s="65" t="s">
        <v>34</v>
      </c>
      <c r="C1022" s="74" t="s">
        <v>2743</v>
      </c>
      <c r="D1022" s="74">
        <v>2089202.53</v>
      </c>
      <c r="E1022" s="74">
        <v>62368.5</v>
      </c>
      <c r="F1022" s="74"/>
      <c r="G1022" s="18">
        <v>62368.5</v>
      </c>
      <c r="H1022" s="88">
        <v>33.497700000000002</v>
      </c>
      <c r="I1022" s="38">
        <v>0</v>
      </c>
    </row>
    <row r="1023" spans="1:9" x14ac:dyDescent="0.35">
      <c r="A1023" s="65" t="s">
        <v>4040</v>
      </c>
      <c r="B1023" s="65" t="s">
        <v>61</v>
      </c>
      <c r="C1023" s="74" t="s">
        <v>2745</v>
      </c>
      <c r="D1023" s="74">
        <v>8693024.3599999994</v>
      </c>
      <c r="E1023" s="74">
        <v>525785.55000000005</v>
      </c>
      <c r="F1023" s="74"/>
      <c r="G1023" s="18">
        <v>525785.55000000005</v>
      </c>
      <c r="H1023" s="88">
        <v>16.5334</v>
      </c>
      <c r="I1023" s="38">
        <v>0</v>
      </c>
    </row>
    <row r="1024" spans="1:9" x14ac:dyDescent="0.35">
      <c r="A1024" s="65" t="s">
        <v>4041</v>
      </c>
      <c r="B1024" s="65" t="s">
        <v>69</v>
      </c>
      <c r="C1024" s="74" t="s">
        <v>2747</v>
      </c>
      <c r="D1024" s="74">
        <v>3762006</v>
      </c>
      <c r="E1024" s="74">
        <v>210981</v>
      </c>
      <c r="F1024" s="74"/>
      <c r="G1024" s="18">
        <v>210981</v>
      </c>
      <c r="H1024" s="88">
        <v>17.831</v>
      </c>
      <c r="I1024" s="38">
        <v>0</v>
      </c>
    </row>
    <row r="1025" spans="1:9" x14ac:dyDescent="0.35">
      <c r="A1025" s="65" t="s">
        <v>4042</v>
      </c>
      <c r="B1025" s="65" t="s">
        <v>76</v>
      </c>
      <c r="C1025" s="74" t="s">
        <v>2748</v>
      </c>
      <c r="D1025" s="74">
        <v>25892834</v>
      </c>
      <c r="E1025" s="74">
        <v>60271635</v>
      </c>
      <c r="F1025" s="74">
        <v>47630912</v>
      </c>
      <c r="G1025" s="18">
        <v>12640723</v>
      </c>
      <c r="H1025" s="88">
        <v>2.0484</v>
      </c>
      <c r="I1025" s="38">
        <v>0</v>
      </c>
    </row>
    <row r="1026" spans="1:9" x14ac:dyDescent="0.35">
      <c r="A1026" s="65" t="s">
        <v>4043</v>
      </c>
      <c r="B1026" s="65" t="s">
        <v>53</v>
      </c>
      <c r="C1026" s="74" t="s">
        <v>2749</v>
      </c>
      <c r="D1026" s="74">
        <v>673205.98</v>
      </c>
      <c r="E1026" s="74">
        <v>25020.28</v>
      </c>
      <c r="F1026" s="74"/>
      <c r="G1026" s="18">
        <v>25020.28</v>
      </c>
      <c r="H1026" s="88">
        <v>26.906400000000001</v>
      </c>
      <c r="I1026" s="38">
        <v>0</v>
      </c>
    </row>
    <row r="1027" spans="1:9" x14ac:dyDescent="0.35">
      <c r="A1027" s="65" t="s">
        <v>4044</v>
      </c>
      <c r="B1027" s="65" t="s">
        <v>41</v>
      </c>
      <c r="C1027" s="74" t="s">
        <v>2751</v>
      </c>
      <c r="D1027" s="74">
        <v>563349.56000000006</v>
      </c>
      <c r="E1027" s="74"/>
      <c r="F1027" s="74"/>
      <c r="G1027" s="18">
        <v>0</v>
      </c>
      <c r="H1027" s="88" t="s">
        <v>1754</v>
      </c>
      <c r="I1027" s="38">
        <v>0</v>
      </c>
    </row>
    <row r="1028" spans="1:9" x14ac:dyDescent="0.35">
      <c r="A1028" s="65" t="s">
        <v>4045</v>
      </c>
      <c r="B1028" s="65" t="s">
        <v>52</v>
      </c>
      <c r="C1028" s="74" t="s">
        <v>2752</v>
      </c>
      <c r="D1028" s="74">
        <v>4283335</v>
      </c>
      <c r="E1028" s="74">
        <v>254519</v>
      </c>
      <c r="F1028" s="74"/>
      <c r="G1028" s="18">
        <v>254519</v>
      </c>
      <c r="H1028" s="88">
        <v>16.8291</v>
      </c>
      <c r="I1028" s="38">
        <v>0</v>
      </c>
    </row>
    <row r="1029" spans="1:9" x14ac:dyDescent="0.35">
      <c r="A1029" s="65" t="s">
        <v>4046</v>
      </c>
      <c r="B1029" s="65" t="s">
        <v>14</v>
      </c>
      <c r="C1029" s="74" t="s">
        <v>2754</v>
      </c>
      <c r="D1029" s="74">
        <v>255660.04</v>
      </c>
      <c r="E1029" s="74"/>
      <c r="F1029" s="74"/>
      <c r="G1029" s="18">
        <v>0</v>
      </c>
      <c r="H1029" s="88" t="s">
        <v>1754</v>
      </c>
      <c r="I1029" s="38">
        <v>0</v>
      </c>
    </row>
    <row r="1030" spans="1:9" x14ac:dyDescent="0.35">
      <c r="A1030" s="65" t="s">
        <v>4047</v>
      </c>
      <c r="B1030" s="65" t="s">
        <v>72</v>
      </c>
      <c r="C1030" s="74" t="s">
        <v>2757</v>
      </c>
      <c r="D1030" s="74">
        <v>1185401.76</v>
      </c>
      <c r="E1030" s="74">
        <v>93951.86</v>
      </c>
      <c r="F1030" s="74"/>
      <c r="G1030" s="18">
        <v>93951.86</v>
      </c>
      <c r="H1030" s="88">
        <v>12.617100000000001</v>
      </c>
      <c r="I1030" s="38">
        <v>0</v>
      </c>
    </row>
    <row r="1031" spans="1:9" x14ac:dyDescent="0.35">
      <c r="A1031" s="65" t="s">
        <v>4048</v>
      </c>
      <c r="B1031" s="65" t="s">
        <v>52</v>
      </c>
      <c r="C1031" s="74" t="s">
        <v>2758</v>
      </c>
      <c r="D1031" s="74">
        <v>1893462</v>
      </c>
      <c r="E1031" s="74">
        <v>18903</v>
      </c>
      <c r="F1031" s="74"/>
      <c r="G1031" s="18">
        <v>18903</v>
      </c>
      <c r="H1031" s="88">
        <v>100.1673</v>
      </c>
      <c r="I1031" s="38">
        <v>0</v>
      </c>
    </row>
    <row r="1032" spans="1:9" x14ac:dyDescent="0.35">
      <c r="A1032" s="65" t="s">
        <v>4049</v>
      </c>
      <c r="B1032" s="65" t="s">
        <v>51</v>
      </c>
      <c r="C1032" s="74" t="s">
        <v>2760</v>
      </c>
      <c r="D1032" s="74">
        <v>3835935.38</v>
      </c>
      <c r="E1032" s="74"/>
      <c r="F1032" s="74"/>
      <c r="G1032" s="18">
        <v>0</v>
      </c>
      <c r="H1032" s="88" t="s">
        <v>1754</v>
      </c>
      <c r="I1032" s="38">
        <v>0</v>
      </c>
    </row>
    <row r="1033" spans="1:9" x14ac:dyDescent="0.35">
      <c r="A1033" s="65" t="s">
        <v>4050</v>
      </c>
      <c r="B1033" s="65" t="s">
        <v>32</v>
      </c>
      <c r="C1033" s="74" t="s">
        <v>2762</v>
      </c>
      <c r="D1033" s="74">
        <v>1013175</v>
      </c>
      <c r="E1033" s="74">
        <v>57601</v>
      </c>
      <c r="F1033" s="74"/>
      <c r="G1033" s="18">
        <v>57601</v>
      </c>
      <c r="H1033" s="88">
        <v>17.589500000000001</v>
      </c>
      <c r="I1033" s="38">
        <v>0</v>
      </c>
    </row>
    <row r="1034" spans="1:9" x14ac:dyDescent="0.35">
      <c r="A1034" s="65" t="s">
        <v>4051</v>
      </c>
      <c r="B1034" s="65" t="s">
        <v>75</v>
      </c>
      <c r="C1034" s="74" t="s">
        <v>2764</v>
      </c>
      <c r="D1034" s="74">
        <v>1440485.74</v>
      </c>
      <c r="E1034" s="74">
        <v>961</v>
      </c>
      <c r="F1034" s="74"/>
      <c r="G1034" s="18">
        <v>961</v>
      </c>
      <c r="H1034" s="88">
        <v>1498.9446</v>
      </c>
      <c r="I1034" s="38">
        <v>0</v>
      </c>
    </row>
    <row r="1035" spans="1:9" x14ac:dyDescent="0.35">
      <c r="A1035" s="65" t="s">
        <v>4052</v>
      </c>
      <c r="B1035" s="65" t="s">
        <v>72</v>
      </c>
      <c r="C1035" s="74" t="s">
        <v>2766</v>
      </c>
      <c r="D1035" s="74">
        <v>2563830.6800000002</v>
      </c>
      <c r="E1035" s="74">
        <v>793291.02</v>
      </c>
      <c r="F1035" s="74"/>
      <c r="G1035" s="18">
        <v>793291.02</v>
      </c>
      <c r="H1035" s="88">
        <v>3.2319</v>
      </c>
      <c r="I1035" s="38">
        <v>0</v>
      </c>
    </row>
    <row r="1036" spans="1:9" x14ac:dyDescent="0.35">
      <c r="A1036" s="65" t="s">
        <v>4053</v>
      </c>
      <c r="B1036" s="65" t="s">
        <v>51</v>
      </c>
      <c r="C1036" s="74" t="s">
        <v>2768</v>
      </c>
      <c r="D1036" s="74">
        <v>1138269.95</v>
      </c>
      <c r="E1036" s="74"/>
      <c r="F1036" s="74"/>
      <c r="G1036" s="18">
        <v>0</v>
      </c>
      <c r="H1036" s="88" t="s">
        <v>1754</v>
      </c>
      <c r="I1036" s="38">
        <v>0</v>
      </c>
    </row>
    <row r="1037" spans="1:9" x14ac:dyDescent="0.35">
      <c r="A1037" s="65" t="s">
        <v>4054</v>
      </c>
      <c r="B1037" s="65" t="s">
        <v>43</v>
      </c>
      <c r="C1037" s="74" t="s">
        <v>2770</v>
      </c>
      <c r="D1037" s="74">
        <v>1212816.1499999999</v>
      </c>
      <c r="E1037" s="74"/>
      <c r="F1037" s="74"/>
      <c r="G1037" s="18">
        <v>0</v>
      </c>
      <c r="H1037" s="88" t="s">
        <v>1754</v>
      </c>
      <c r="I1037" s="38">
        <v>0</v>
      </c>
    </row>
    <row r="1038" spans="1:9" x14ac:dyDescent="0.35">
      <c r="A1038" s="65" t="s">
        <v>4055</v>
      </c>
      <c r="B1038" s="65" t="s">
        <v>57</v>
      </c>
      <c r="C1038" s="74" t="s">
        <v>2772</v>
      </c>
      <c r="D1038" s="74">
        <v>761742.73</v>
      </c>
      <c r="E1038" s="74"/>
      <c r="F1038" s="74"/>
      <c r="G1038" s="18">
        <v>0</v>
      </c>
      <c r="H1038" s="88" t="s">
        <v>1754</v>
      </c>
      <c r="I1038" s="38">
        <v>0</v>
      </c>
    </row>
    <row r="1039" spans="1:9" x14ac:dyDescent="0.35">
      <c r="A1039" s="65" t="s">
        <v>4056</v>
      </c>
      <c r="B1039" s="65" t="s">
        <v>29</v>
      </c>
      <c r="C1039" s="74" t="s">
        <v>2774</v>
      </c>
      <c r="D1039" s="74">
        <v>201898.71</v>
      </c>
      <c r="E1039" s="74"/>
      <c r="F1039" s="74"/>
      <c r="G1039" s="18">
        <v>0</v>
      </c>
      <c r="H1039" s="88" t="s">
        <v>1754</v>
      </c>
      <c r="I1039" s="38">
        <v>0</v>
      </c>
    </row>
    <row r="1040" spans="1:9" x14ac:dyDescent="0.35">
      <c r="A1040" s="65" t="s">
        <v>4057</v>
      </c>
      <c r="B1040" s="65" t="s">
        <v>35</v>
      </c>
      <c r="C1040" s="74" t="s">
        <v>2776</v>
      </c>
      <c r="D1040" s="74">
        <v>1069833</v>
      </c>
      <c r="E1040" s="74"/>
      <c r="F1040" s="74"/>
      <c r="G1040" s="18">
        <v>0</v>
      </c>
      <c r="H1040" s="88" t="s">
        <v>1754</v>
      </c>
      <c r="I1040" s="38">
        <v>0</v>
      </c>
    </row>
    <row r="1041" spans="1:9" x14ac:dyDescent="0.35">
      <c r="A1041" s="65" t="s">
        <v>4058</v>
      </c>
      <c r="B1041" s="65" t="s">
        <v>21</v>
      </c>
      <c r="C1041" s="74" t="s">
        <v>2778</v>
      </c>
      <c r="D1041" s="74">
        <v>427545.64</v>
      </c>
      <c r="E1041" s="74"/>
      <c r="F1041" s="74"/>
      <c r="G1041" s="18">
        <v>0</v>
      </c>
      <c r="H1041" s="88" t="s">
        <v>1754</v>
      </c>
      <c r="I1041" s="38">
        <v>0</v>
      </c>
    </row>
    <row r="1042" spans="1:9" x14ac:dyDescent="0.35">
      <c r="A1042" s="65" t="s">
        <v>4059</v>
      </c>
      <c r="B1042" s="65" t="s">
        <v>46</v>
      </c>
      <c r="C1042" s="74" t="s">
        <v>2780</v>
      </c>
      <c r="D1042" s="74">
        <v>2013231.56</v>
      </c>
      <c r="E1042" s="74"/>
      <c r="F1042" s="74"/>
      <c r="G1042" s="18">
        <v>0</v>
      </c>
      <c r="H1042" s="88" t="s">
        <v>1754</v>
      </c>
      <c r="I1042" s="38">
        <v>0</v>
      </c>
    </row>
    <row r="1043" spans="1:9" x14ac:dyDescent="0.35">
      <c r="A1043" s="65" t="s">
        <v>4060</v>
      </c>
      <c r="B1043" s="65" t="s">
        <v>29</v>
      </c>
      <c r="C1043" s="74" t="s">
        <v>2784</v>
      </c>
      <c r="D1043" s="74">
        <v>81597</v>
      </c>
      <c r="E1043" s="74">
        <v>51345</v>
      </c>
      <c r="F1043" s="74"/>
      <c r="G1043" s="18">
        <v>51345</v>
      </c>
      <c r="H1043" s="88">
        <v>1.5891999999999999</v>
      </c>
      <c r="I1043" s="38">
        <v>0</v>
      </c>
    </row>
    <row r="1044" spans="1:9" x14ac:dyDescent="0.35">
      <c r="A1044" s="65" t="s">
        <v>4061</v>
      </c>
      <c r="B1044" s="65" t="s">
        <v>56</v>
      </c>
      <c r="C1044" s="74" t="s">
        <v>2785</v>
      </c>
      <c r="D1044" s="74">
        <v>3559886</v>
      </c>
      <c r="E1044" s="74">
        <v>1099013</v>
      </c>
      <c r="F1044" s="74"/>
      <c r="G1044" s="18">
        <v>1099013</v>
      </c>
      <c r="H1044" s="88">
        <v>3.2391999999999999</v>
      </c>
      <c r="I1044" s="38">
        <v>0</v>
      </c>
    </row>
    <row r="1045" spans="1:9" x14ac:dyDescent="0.35">
      <c r="A1045" s="65" t="s">
        <v>4062</v>
      </c>
      <c r="B1045" s="65" t="s">
        <v>63</v>
      </c>
      <c r="C1045" s="74" t="s">
        <v>2786</v>
      </c>
      <c r="D1045" s="74">
        <v>206437.11</v>
      </c>
      <c r="E1045" s="74"/>
      <c r="F1045" s="74"/>
      <c r="G1045" s="18">
        <v>0</v>
      </c>
      <c r="H1045" s="88" t="s">
        <v>1754</v>
      </c>
      <c r="I1045" s="38">
        <v>0</v>
      </c>
    </row>
    <row r="1046" spans="1:9" x14ac:dyDescent="0.35">
      <c r="A1046" s="65" t="s">
        <v>4063</v>
      </c>
      <c r="B1046" s="65" t="s">
        <v>77</v>
      </c>
      <c r="C1046" s="74" t="s">
        <v>2788</v>
      </c>
      <c r="D1046" s="74">
        <v>759249</v>
      </c>
      <c r="E1046" s="74">
        <v>46885</v>
      </c>
      <c r="F1046" s="74"/>
      <c r="G1046" s="18">
        <v>46885</v>
      </c>
      <c r="H1046" s="88">
        <v>16.193899999999999</v>
      </c>
      <c r="I1046" s="38">
        <v>0</v>
      </c>
    </row>
    <row r="1047" spans="1:9" x14ac:dyDescent="0.35">
      <c r="A1047" s="65" t="s">
        <v>4064</v>
      </c>
      <c r="B1047" s="65" t="s">
        <v>57</v>
      </c>
      <c r="C1047" s="74" t="s">
        <v>2790</v>
      </c>
      <c r="D1047" s="74">
        <v>790191.53</v>
      </c>
      <c r="E1047" s="74"/>
      <c r="F1047" s="74"/>
      <c r="G1047" s="18">
        <v>0</v>
      </c>
      <c r="H1047" s="88" t="s">
        <v>1754</v>
      </c>
      <c r="I1047" s="38">
        <v>0</v>
      </c>
    </row>
    <row r="1048" spans="1:9" x14ac:dyDescent="0.35">
      <c r="A1048" s="65" t="s">
        <v>4065</v>
      </c>
      <c r="B1048" s="65" t="s">
        <v>78</v>
      </c>
      <c r="C1048" s="74" t="s">
        <v>2792</v>
      </c>
      <c r="D1048" s="74">
        <v>1961450.1</v>
      </c>
      <c r="E1048" s="74">
        <v>0</v>
      </c>
      <c r="F1048" s="74"/>
      <c r="G1048" s="18">
        <v>0</v>
      </c>
      <c r="H1048" s="88" t="s">
        <v>1754</v>
      </c>
      <c r="I1048" s="38">
        <v>0</v>
      </c>
    </row>
    <row r="1049" spans="1:9" x14ac:dyDescent="0.35">
      <c r="A1049" s="65" t="s">
        <v>4066</v>
      </c>
      <c r="B1049" s="65" t="s">
        <v>29</v>
      </c>
      <c r="C1049" s="74" t="s">
        <v>2793</v>
      </c>
      <c r="D1049" s="74">
        <v>1460461</v>
      </c>
      <c r="E1049" s="74">
        <v>417694</v>
      </c>
      <c r="F1049" s="74"/>
      <c r="G1049" s="18">
        <v>417694</v>
      </c>
      <c r="H1049" s="88">
        <v>3.4965000000000002</v>
      </c>
      <c r="I1049" s="38">
        <v>0</v>
      </c>
    </row>
    <row r="1050" spans="1:9" x14ac:dyDescent="0.35">
      <c r="A1050" s="65" t="s">
        <v>4067</v>
      </c>
      <c r="B1050" s="65" t="s">
        <v>30</v>
      </c>
      <c r="C1050" s="74" t="s">
        <v>2795</v>
      </c>
      <c r="D1050" s="74">
        <v>1075963.78</v>
      </c>
      <c r="E1050" s="74">
        <v>58148.82</v>
      </c>
      <c r="F1050" s="74"/>
      <c r="G1050" s="18">
        <v>58148.82</v>
      </c>
      <c r="H1050" s="88">
        <v>18.503599999999999</v>
      </c>
      <c r="I1050" s="38">
        <v>0</v>
      </c>
    </row>
    <row r="1051" spans="1:9" x14ac:dyDescent="0.35">
      <c r="A1051" s="65" t="s">
        <v>4068</v>
      </c>
      <c r="B1051" s="65" t="s">
        <v>57</v>
      </c>
      <c r="C1051" s="74" t="s">
        <v>2796</v>
      </c>
      <c r="D1051" s="74">
        <v>561850</v>
      </c>
      <c r="E1051" s="74">
        <v>28948</v>
      </c>
      <c r="F1051" s="74"/>
      <c r="G1051" s="18">
        <v>28948</v>
      </c>
      <c r="H1051" s="88">
        <v>19.408899999999999</v>
      </c>
      <c r="I1051" s="38">
        <v>0</v>
      </c>
    </row>
    <row r="1052" spans="1:9" x14ac:dyDescent="0.35">
      <c r="A1052" s="65" t="s">
        <v>4069</v>
      </c>
      <c r="B1052" s="65" t="s">
        <v>78</v>
      </c>
      <c r="C1052" s="74" t="s">
        <v>2798</v>
      </c>
      <c r="D1052" s="74">
        <v>1596264</v>
      </c>
      <c r="E1052" s="74">
        <v>77289</v>
      </c>
      <c r="F1052" s="74"/>
      <c r="G1052" s="18">
        <v>77289</v>
      </c>
      <c r="H1052" s="88">
        <v>20.653199999999998</v>
      </c>
      <c r="I1052" s="38">
        <v>0</v>
      </c>
    </row>
    <row r="1053" spans="1:9" x14ac:dyDescent="0.35">
      <c r="A1053" s="65" t="s">
        <v>4070</v>
      </c>
      <c r="B1053" s="65" t="s">
        <v>17</v>
      </c>
      <c r="C1053" s="74" t="s">
        <v>2802</v>
      </c>
      <c r="D1053" s="74">
        <v>295171.42</v>
      </c>
      <c r="E1053" s="74">
        <v>434.62</v>
      </c>
      <c r="F1053" s="74"/>
      <c r="G1053" s="18">
        <v>434.62</v>
      </c>
      <c r="H1053" s="88">
        <v>679.14829999999995</v>
      </c>
      <c r="I1053" s="38">
        <v>0</v>
      </c>
    </row>
    <row r="1054" spans="1:9" x14ac:dyDescent="0.35">
      <c r="A1054" s="65" t="s">
        <v>4071</v>
      </c>
      <c r="B1054" s="65" t="s">
        <v>47</v>
      </c>
      <c r="C1054" s="74" t="s">
        <v>2804</v>
      </c>
      <c r="D1054" s="74">
        <v>1183486.3400000001</v>
      </c>
      <c r="E1054" s="74"/>
      <c r="F1054" s="74"/>
      <c r="G1054" s="18">
        <v>0</v>
      </c>
      <c r="H1054" s="88" t="s">
        <v>1754</v>
      </c>
      <c r="I1054" s="38">
        <v>0</v>
      </c>
    </row>
    <row r="1055" spans="1:9" x14ac:dyDescent="0.35">
      <c r="A1055" s="65" t="s">
        <v>4072</v>
      </c>
      <c r="B1055" s="65" t="s">
        <v>33</v>
      </c>
      <c r="C1055" s="74" t="s">
        <v>2806</v>
      </c>
      <c r="D1055" s="74">
        <v>1195564.73</v>
      </c>
      <c r="E1055" s="74">
        <v>35477.42</v>
      </c>
      <c r="F1055" s="74"/>
      <c r="G1055" s="18">
        <v>35477.42</v>
      </c>
      <c r="H1055" s="88">
        <v>33.699300000000001</v>
      </c>
      <c r="I1055" s="38">
        <v>0</v>
      </c>
    </row>
    <row r="1056" spans="1:9" x14ac:dyDescent="0.35">
      <c r="A1056" s="65" t="s">
        <v>4073</v>
      </c>
      <c r="B1056" s="65" t="s">
        <v>54</v>
      </c>
      <c r="C1056" s="74" t="s">
        <v>2810</v>
      </c>
      <c r="D1056" s="74">
        <v>863011</v>
      </c>
      <c r="E1056" s="74"/>
      <c r="F1056" s="74"/>
      <c r="G1056" s="18">
        <v>0</v>
      </c>
      <c r="H1056" s="88" t="s">
        <v>1754</v>
      </c>
      <c r="I1056" s="38">
        <v>0</v>
      </c>
    </row>
    <row r="1057" spans="1:9" x14ac:dyDescent="0.35">
      <c r="A1057" s="65" t="s">
        <v>4074</v>
      </c>
      <c r="B1057" s="65" t="s">
        <v>47</v>
      </c>
      <c r="C1057" s="74" t="s">
        <v>2811</v>
      </c>
      <c r="D1057" s="74">
        <v>617945.75</v>
      </c>
      <c r="E1057" s="74"/>
      <c r="F1057" s="74"/>
      <c r="G1057" s="18">
        <v>0</v>
      </c>
      <c r="H1057" s="88" t="s">
        <v>1754</v>
      </c>
      <c r="I1057" s="38">
        <v>0</v>
      </c>
    </row>
    <row r="1058" spans="1:9" x14ac:dyDescent="0.35">
      <c r="A1058" s="65" t="s">
        <v>4075</v>
      </c>
      <c r="B1058" s="65" t="s">
        <v>34</v>
      </c>
      <c r="C1058" s="74" t="s">
        <v>2813</v>
      </c>
      <c r="D1058" s="74">
        <v>119935.67999999999</v>
      </c>
      <c r="E1058" s="74"/>
      <c r="F1058" s="74"/>
      <c r="G1058" s="18">
        <v>0</v>
      </c>
      <c r="H1058" s="88" t="s">
        <v>1754</v>
      </c>
      <c r="I1058" s="38">
        <v>0</v>
      </c>
    </row>
    <row r="1059" spans="1:9" x14ac:dyDescent="0.35">
      <c r="A1059" s="65" t="s">
        <v>4076</v>
      </c>
      <c r="B1059" s="65" t="s">
        <v>15</v>
      </c>
      <c r="C1059" s="74" t="s">
        <v>2818</v>
      </c>
      <c r="D1059" s="74">
        <v>571097</v>
      </c>
      <c r="E1059" s="74"/>
      <c r="F1059" s="74"/>
      <c r="G1059" s="18">
        <v>0</v>
      </c>
      <c r="H1059" s="88" t="s">
        <v>1754</v>
      </c>
      <c r="I1059" s="38">
        <v>0</v>
      </c>
    </row>
    <row r="1060" spans="1:9" x14ac:dyDescent="0.35">
      <c r="A1060" s="65" t="s">
        <v>4077</v>
      </c>
      <c r="B1060" s="65" t="s">
        <v>54</v>
      </c>
      <c r="C1060" s="74" t="s">
        <v>2819</v>
      </c>
      <c r="D1060" s="74">
        <v>6906681</v>
      </c>
      <c r="E1060" s="74">
        <v>510992</v>
      </c>
      <c r="F1060" s="74"/>
      <c r="G1060" s="18">
        <v>510992</v>
      </c>
      <c r="H1060" s="88">
        <v>13.5162</v>
      </c>
      <c r="I1060" s="38">
        <v>0</v>
      </c>
    </row>
    <row r="1061" spans="1:9" x14ac:dyDescent="0.35">
      <c r="A1061" s="65" t="s">
        <v>4078</v>
      </c>
      <c r="B1061" s="65" t="s">
        <v>64</v>
      </c>
      <c r="C1061" s="74" t="s">
        <v>2821</v>
      </c>
      <c r="D1061" s="74">
        <v>542919.67000000004</v>
      </c>
      <c r="E1061" s="74">
        <v>3993.31</v>
      </c>
      <c r="F1061" s="74"/>
      <c r="G1061" s="18">
        <v>3993.31</v>
      </c>
      <c r="H1061" s="88">
        <v>135.9573</v>
      </c>
      <c r="I1061" s="38">
        <v>0</v>
      </c>
    </row>
    <row r="1062" spans="1:9" x14ac:dyDescent="0.35">
      <c r="A1062" s="65" t="s">
        <v>4079</v>
      </c>
      <c r="B1062" s="65" t="s">
        <v>23</v>
      </c>
      <c r="C1062" s="74" t="s">
        <v>2823</v>
      </c>
      <c r="D1062" s="74">
        <v>535510.32999999996</v>
      </c>
      <c r="E1062" s="74"/>
      <c r="F1062" s="74"/>
      <c r="G1062" s="18">
        <v>0</v>
      </c>
      <c r="H1062" s="88" t="s">
        <v>1754</v>
      </c>
      <c r="I1062" s="38">
        <v>0</v>
      </c>
    </row>
    <row r="1063" spans="1:9" x14ac:dyDescent="0.35">
      <c r="A1063" s="65" t="s">
        <v>4080</v>
      </c>
      <c r="B1063" s="65" t="s">
        <v>15</v>
      </c>
      <c r="C1063" s="74" t="s">
        <v>2824</v>
      </c>
      <c r="D1063" s="74">
        <v>830229.46</v>
      </c>
      <c r="E1063" s="74"/>
      <c r="F1063" s="74"/>
      <c r="G1063" s="18">
        <v>0</v>
      </c>
      <c r="H1063" s="88" t="s">
        <v>1754</v>
      </c>
      <c r="I1063" s="38">
        <v>0</v>
      </c>
    </row>
    <row r="1064" spans="1:9" x14ac:dyDescent="0.35">
      <c r="A1064" s="65" t="s">
        <v>4081</v>
      </c>
      <c r="B1064" s="65" t="s">
        <v>61</v>
      </c>
      <c r="C1064" s="74" t="s">
        <v>2826</v>
      </c>
      <c r="D1064" s="74">
        <v>9670198</v>
      </c>
      <c r="E1064" s="74">
        <v>191642</v>
      </c>
      <c r="F1064" s="74"/>
      <c r="G1064" s="18">
        <v>191642</v>
      </c>
      <c r="H1064" s="88">
        <v>50.459699999999998</v>
      </c>
      <c r="I1064" s="38">
        <v>0</v>
      </c>
    </row>
    <row r="1065" spans="1:9" x14ac:dyDescent="0.35">
      <c r="A1065" s="65" t="s">
        <v>4082</v>
      </c>
      <c r="B1065" s="65" t="s">
        <v>33</v>
      </c>
      <c r="C1065" s="74" t="s">
        <v>2830</v>
      </c>
      <c r="D1065" s="74">
        <v>2764898.87</v>
      </c>
      <c r="E1065" s="74">
        <v>123236.97</v>
      </c>
      <c r="F1065" s="74"/>
      <c r="G1065" s="18">
        <v>123236.97</v>
      </c>
      <c r="H1065" s="88">
        <v>22.435600000000001</v>
      </c>
      <c r="I1065" s="38">
        <v>0</v>
      </c>
    </row>
    <row r="1066" spans="1:9" x14ac:dyDescent="0.35">
      <c r="A1066" s="65" t="s">
        <v>4083</v>
      </c>
      <c r="B1066" s="65" t="s">
        <v>57</v>
      </c>
      <c r="C1066" s="74" t="s">
        <v>2831</v>
      </c>
      <c r="D1066" s="74">
        <v>900786.55</v>
      </c>
      <c r="E1066" s="74"/>
      <c r="F1066" s="74"/>
      <c r="G1066" s="18">
        <v>0</v>
      </c>
      <c r="H1066" s="88" t="s">
        <v>1754</v>
      </c>
      <c r="I1066" s="38">
        <v>0</v>
      </c>
    </row>
    <row r="1067" spans="1:9" x14ac:dyDescent="0.35">
      <c r="A1067" s="65" t="s">
        <v>4084</v>
      </c>
      <c r="B1067" s="65" t="s">
        <v>66</v>
      </c>
      <c r="C1067" s="74" t="s">
        <v>2832</v>
      </c>
      <c r="D1067" s="74">
        <v>970578</v>
      </c>
      <c r="E1067" s="74"/>
      <c r="F1067" s="74"/>
      <c r="G1067" s="18">
        <v>0</v>
      </c>
      <c r="H1067" s="88" t="s">
        <v>1754</v>
      </c>
      <c r="I1067" s="38">
        <v>0</v>
      </c>
    </row>
    <row r="1068" spans="1:9" x14ac:dyDescent="0.35">
      <c r="A1068" s="65" t="s">
        <v>4085</v>
      </c>
      <c r="B1068" s="65" t="s">
        <v>54</v>
      </c>
      <c r="C1068" s="74" t="s">
        <v>2834</v>
      </c>
      <c r="D1068" s="74">
        <v>4201598</v>
      </c>
      <c r="E1068" s="74">
        <v>45932</v>
      </c>
      <c r="F1068" s="74"/>
      <c r="G1068" s="18">
        <v>45932</v>
      </c>
      <c r="H1068" s="88">
        <v>91.474299999999999</v>
      </c>
      <c r="I1068" s="38">
        <v>0</v>
      </c>
    </row>
    <row r="1069" spans="1:9" x14ac:dyDescent="0.35">
      <c r="A1069" s="65" t="s">
        <v>4086</v>
      </c>
      <c r="B1069" s="65" t="s">
        <v>44</v>
      </c>
      <c r="C1069" s="74" t="s">
        <v>2836</v>
      </c>
      <c r="D1069" s="74">
        <v>607601</v>
      </c>
      <c r="E1069" s="74"/>
      <c r="F1069" s="74"/>
      <c r="G1069" s="18">
        <v>0</v>
      </c>
      <c r="H1069" s="88" t="s">
        <v>1754</v>
      </c>
      <c r="I1069" s="38">
        <v>0</v>
      </c>
    </row>
    <row r="1070" spans="1:9" x14ac:dyDescent="0.35">
      <c r="A1070" s="65" t="s">
        <v>4087</v>
      </c>
      <c r="B1070" s="65" t="s">
        <v>76</v>
      </c>
      <c r="C1070" s="74" t="s">
        <v>2838</v>
      </c>
      <c r="D1070" s="74">
        <v>13082320</v>
      </c>
      <c r="E1070" s="74">
        <v>1763811</v>
      </c>
      <c r="F1070" s="74"/>
      <c r="G1070" s="18">
        <v>1763811</v>
      </c>
      <c r="H1070" s="88">
        <v>7.4170999999999996</v>
      </c>
      <c r="I1070" s="38">
        <v>0</v>
      </c>
    </row>
    <row r="1071" spans="1:9" x14ac:dyDescent="0.35">
      <c r="A1071" s="65" t="s">
        <v>4088</v>
      </c>
      <c r="B1071" s="65" t="s">
        <v>55</v>
      </c>
      <c r="C1071" s="74" t="s">
        <v>2840</v>
      </c>
      <c r="D1071" s="74">
        <v>1067864</v>
      </c>
      <c r="E1071" s="74">
        <v>144625</v>
      </c>
      <c r="F1071" s="74"/>
      <c r="G1071" s="18">
        <v>144625</v>
      </c>
      <c r="H1071" s="88">
        <v>7.3837000000000002</v>
      </c>
      <c r="I1071" s="38">
        <v>0</v>
      </c>
    </row>
    <row r="1072" spans="1:9" x14ac:dyDescent="0.35">
      <c r="A1072" s="65" t="s">
        <v>4089</v>
      </c>
      <c r="B1072" s="65" t="s">
        <v>12</v>
      </c>
      <c r="C1072" s="74" t="s">
        <v>2842</v>
      </c>
      <c r="D1072" s="74">
        <v>1330490.06</v>
      </c>
      <c r="E1072" s="74"/>
      <c r="F1072" s="74"/>
      <c r="G1072" s="18">
        <v>0</v>
      </c>
      <c r="H1072" s="88" t="s">
        <v>1754</v>
      </c>
      <c r="I1072" s="38">
        <v>0</v>
      </c>
    </row>
    <row r="1073" spans="1:9" x14ac:dyDescent="0.35">
      <c r="A1073" s="65" t="s">
        <v>4090</v>
      </c>
      <c r="B1073" s="65" t="s">
        <v>53</v>
      </c>
      <c r="C1073" s="74" t="s">
        <v>2843</v>
      </c>
      <c r="D1073" s="74">
        <v>1850570.53</v>
      </c>
      <c r="E1073" s="74">
        <v>0</v>
      </c>
      <c r="F1073" s="74"/>
      <c r="G1073" s="18">
        <v>0</v>
      </c>
      <c r="H1073" s="88" t="s">
        <v>1754</v>
      </c>
      <c r="I1073" s="38">
        <v>0</v>
      </c>
    </row>
    <row r="1074" spans="1:9" x14ac:dyDescent="0.35">
      <c r="A1074" s="65" t="s">
        <v>4091</v>
      </c>
      <c r="B1074" s="65" t="s">
        <v>14</v>
      </c>
      <c r="C1074" s="74" t="s">
        <v>2845</v>
      </c>
      <c r="D1074" s="74">
        <v>161972</v>
      </c>
      <c r="E1074" s="74">
        <v>2726</v>
      </c>
      <c r="F1074" s="74"/>
      <c r="G1074" s="18">
        <v>2726</v>
      </c>
      <c r="H1074" s="88">
        <v>59.417499999999997</v>
      </c>
      <c r="I1074" s="38">
        <v>0</v>
      </c>
    </row>
    <row r="1075" spans="1:9" x14ac:dyDescent="0.35">
      <c r="A1075" s="65" t="s">
        <v>4092</v>
      </c>
      <c r="B1075" s="65" t="s">
        <v>59</v>
      </c>
      <c r="C1075" s="74" t="s">
        <v>2846</v>
      </c>
      <c r="D1075" s="74">
        <v>2084943.92</v>
      </c>
      <c r="E1075" s="74"/>
      <c r="F1075" s="74"/>
      <c r="G1075" s="18">
        <v>0</v>
      </c>
      <c r="H1075" s="88" t="s">
        <v>1754</v>
      </c>
      <c r="I1075" s="38">
        <v>0</v>
      </c>
    </row>
    <row r="1076" spans="1:9" x14ac:dyDescent="0.35">
      <c r="A1076" s="65" t="s">
        <v>4093</v>
      </c>
      <c r="B1076" s="65" t="s">
        <v>69</v>
      </c>
      <c r="C1076" s="74" t="s">
        <v>2850</v>
      </c>
      <c r="D1076" s="74">
        <v>795062</v>
      </c>
      <c r="E1076" s="74">
        <v>129720</v>
      </c>
      <c r="F1076" s="74"/>
      <c r="G1076" s="18">
        <v>129720</v>
      </c>
      <c r="H1076" s="88">
        <v>6.1291000000000002</v>
      </c>
      <c r="I1076" s="38">
        <v>0</v>
      </c>
    </row>
    <row r="1077" spans="1:9" x14ac:dyDescent="0.35">
      <c r="A1077" s="65" t="s">
        <v>4094</v>
      </c>
      <c r="B1077" s="65" t="s">
        <v>14</v>
      </c>
      <c r="C1077" s="74" t="s">
        <v>2852</v>
      </c>
      <c r="D1077" s="74">
        <v>279870</v>
      </c>
      <c r="E1077" s="74">
        <v>9808</v>
      </c>
      <c r="F1077" s="74"/>
      <c r="G1077" s="18">
        <v>9808</v>
      </c>
      <c r="H1077" s="88">
        <v>28.5349</v>
      </c>
      <c r="I1077" s="38">
        <v>0</v>
      </c>
    </row>
    <row r="1078" spans="1:9" x14ac:dyDescent="0.35">
      <c r="A1078" s="65" t="s">
        <v>4095</v>
      </c>
      <c r="B1078" s="65" t="s">
        <v>39</v>
      </c>
      <c r="C1078" s="74" t="s">
        <v>2854</v>
      </c>
      <c r="D1078" s="74">
        <v>891164.26</v>
      </c>
      <c r="E1078" s="74"/>
      <c r="F1078" s="74"/>
      <c r="G1078" s="18">
        <v>0</v>
      </c>
      <c r="H1078" s="88" t="s">
        <v>1754</v>
      </c>
      <c r="I1078" s="38">
        <v>0</v>
      </c>
    </row>
    <row r="1079" spans="1:9" x14ac:dyDescent="0.35">
      <c r="A1079" s="65" t="s">
        <v>4096</v>
      </c>
      <c r="B1079" s="65" t="s">
        <v>21</v>
      </c>
      <c r="C1079" s="74" t="s">
        <v>2855</v>
      </c>
      <c r="D1079" s="74">
        <v>774874.56</v>
      </c>
      <c r="E1079" s="74"/>
      <c r="F1079" s="74"/>
      <c r="G1079" s="18">
        <v>0</v>
      </c>
      <c r="H1079" s="88" t="s">
        <v>1754</v>
      </c>
      <c r="I1079" s="38">
        <v>0</v>
      </c>
    </row>
    <row r="1080" spans="1:9" x14ac:dyDescent="0.35">
      <c r="A1080" s="65" t="s">
        <v>4097</v>
      </c>
      <c r="B1080" s="65" t="s">
        <v>76</v>
      </c>
      <c r="C1080" s="74" t="s">
        <v>2859</v>
      </c>
      <c r="D1080" s="74">
        <v>19290462</v>
      </c>
      <c r="E1080" s="74">
        <v>2413439</v>
      </c>
      <c r="F1080" s="74"/>
      <c r="G1080" s="18">
        <v>2413439</v>
      </c>
      <c r="H1080" s="88">
        <v>7.9928999999999997</v>
      </c>
      <c r="I1080" s="38">
        <v>0</v>
      </c>
    </row>
    <row r="1081" spans="1:9" x14ac:dyDescent="0.35">
      <c r="A1081" s="65" t="s">
        <v>4098</v>
      </c>
      <c r="B1081" s="65" t="s">
        <v>56</v>
      </c>
      <c r="C1081" s="74" t="s">
        <v>2862</v>
      </c>
      <c r="D1081" s="74">
        <v>935067</v>
      </c>
      <c r="E1081" s="74">
        <v>27855</v>
      </c>
      <c r="F1081" s="74"/>
      <c r="G1081" s="18">
        <v>27855</v>
      </c>
      <c r="H1081" s="88">
        <v>33.569099999999999</v>
      </c>
      <c r="I1081" s="38">
        <v>0</v>
      </c>
    </row>
    <row r="1082" spans="1:9" x14ac:dyDescent="0.35">
      <c r="A1082" s="65" t="s">
        <v>4099</v>
      </c>
      <c r="B1082" s="65" t="s">
        <v>26</v>
      </c>
      <c r="C1082" s="74" t="s">
        <v>2866</v>
      </c>
      <c r="D1082" s="74">
        <v>898662.07</v>
      </c>
      <c r="E1082" s="74">
        <v>14555.95</v>
      </c>
      <c r="F1082" s="74"/>
      <c r="G1082" s="18">
        <v>14555.95</v>
      </c>
      <c r="H1082" s="88">
        <v>61.738500000000002</v>
      </c>
      <c r="I1082" s="38">
        <v>0</v>
      </c>
    </row>
    <row r="1083" spans="1:9" x14ac:dyDescent="0.35">
      <c r="A1083" s="65" t="s">
        <v>4100</v>
      </c>
      <c r="B1083" s="65" t="s">
        <v>57</v>
      </c>
      <c r="C1083" s="74" t="s">
        <v>2868</v>
      </c>
      <c r="D1083" s="74">
        <v>373115.38</v>
      </c>
      <c r="E1083" s="74"/>
      <c r="F1083" s="74"/>
      <c r="G1083" s="18">
        <v>0</v>
      </c>
      <c r="H1083" s="88" t="s">
        <v>1754</v>
      </c>
      <c r="I1083" s="38">
        <v>0</v>
      </c>
    </row>
    <row r="1084" spans="1:9" x14ac:dyDescent="0.35">
      <c r="A1084" s="65" t="s">
        <v>4101</v>
      </c>
      <c r="B1084" s="65" t="s">
        <v>72</v>
      </c>
      <c r="C1084" s="74" t="s">
        <v>2869</v>
      </c>
      <c r="D1084" s="74">
        <v>3256503</v>
      </c>
      <c r="E1084" s="74">
        <v>790196</v>
      </c>
      <c r="F1084" s="74"/>
      <c r="G1084" s="18">
        <v>790196</v>
      </c>
      <c r="H1084" s="88">
        <v>4.1211000000000002</v>
      </c>
      <c r="I1084" s="38">
        <v>0</v>
      </c>
    </row>
    <row r="1085" spans="1:9" x14ac:dyDescent="0.35">
      <c r="A1085" s="65" t="s">
        <v>4102</v>
      </c>
      <c r="B1085" s="65" t="s">
        <v>8</v>
      </c>
      <c r="C1085" s="74" t="s">
        <v>2871</v>
      </c>
      <c r="D1085" s="74">
        <v>1742614.33</v>
      </c>
      <c r="E1085" s="74">
        <v>442795.87</v>
      </c>
      <c r="F1085" s="74"/>
      <c r="G1085" s="18">
        <v>442795.87</v>
      </c>
      <c r="H1085" s="88">
        <v>3.9355000000000002</v>
      </c>
      <c r="I1085" s="38">
        <v>0</v>
      </c>
    </row>
    <row r="1086" spans="1:9" x14ac:dyDescent="0.35">
      <c r="A1086" s="65" t="s">
        <v>4103</v>
      </c>
      <c r="B1086" s="65" t="s">
        <v>54</v>
      </c>
      <c r="C1086" s="74" t="s">
        <v>2873</v>
      </c>
      <c r="D1086" s="74">
        <v>19352811</v>
      </c>
      <c r="E1086" s="74">
        <v>3404107</v>
      </c>
      <c r="F1086" s="74"/>
      <c r="G1086" s="18">
        <v>3404107</v>
      </c>
      <c r="H1086" s="88">
        <v>5.6851000000000003</v>
      </c>
      <c r="I1086" s="38">
        <v>0</v>
      </c>
    </row>
    <row r="1087" spans="1:9" x14ac:dyDescent="0.35">
      <c r="A1087" s="65" t="s">
        <v>4104</v>
      </c>
      <c r="B1087" s="65" t="s">
        <v>70</v>
      </c>
      <c r="C1087" s="74" t="s">
        <v>2874</v>
      </c>
      <c r="D1087" s="74">
        <v>605648.96</v>
      </c>
      <c r="E1087" s="74"/>
      <c r="F1087" s="74"/>
      <c r="G1087" s="18">
        <v>0</v>
      </c>
      <c r="H1087" s="88" t="s">
        <v>1754</v>
      </c>
      <c r="I1087" s="38">
        <v>0</v>
      </c>
    </row>
    <row r="1088" spans="1:9" x14ac:dyDescent="0.35">
      <c r="A1088" s="65" t="s">
        <v>4105</v>
      </c>
      <c r="B1088" s="65" t="s">
        <v>54</v>
      </c>
      <c r="C1088" s="74" t="s">
        <v>2875</v>
      </c>
      <c r="D1088" s="74">
        <v>23224952</v>
      </c>
      <c r="E1088" s="74">
        <v>2593323</v>
      </c>
      <c r="F1088" s="74"/>
      <c r="G1088" s="18">
        <v>2593323</v>
      </c>
      <c r="H1088" s="88">
        <v>8.9557000000000002</v>
      </c>
      <c r="I1088" s="38">
        <v>0</v>
      </c>
    </row>
    <row r="1089" spans="1:9" x14ac:dyDescent="0.35">
      <c r="A1089" s="65" t="s">
        <v>4106</v>
      </c>
      <c r="B1089" s="65" t="s">
        <v>33</v>
      </c>
      <c r="C1089" s="74" t="s">
        <v>2877</v>
      </c>
      <c r="D1089" s="74">
        <v>1458465</v>
      </c>
      <c r="E1089" s="74"/>
      <c r="F1089" s="74"/>
      <c r="G1089" s="18">
        <v>0</v>
      </c>
      <c r="H1089" s="88" t="s">
        <v>1754</v>
      </c>
      <c r="I1089" s="38">
        <v>0</v>
      </c>
    </row>
    <row r="1090" spans="1:9" x14ac:dyDescent="0.35">
      <c r="A1090" s="65" t="s">
        <v>4107</v>
      </c>
      <c r="B1090" s="65" t="s">
        <v>50</v>
      </c>
      <c r="C1090" s="74" t="s">
        <v>2879</v>
      </c>
      <c r="D1090" s="74">
        <v>1430574</v>
      </c>
      <c r="E1090" s="74">
        <v>443070</v>
      </c>
      <c r="F1090" s="74"/>
      <c r="G1090" s="18">
        <v>443070</v>
      </c>
      <c r="H1090" s="88">
        <v>3.2288000000000001</v>
      </c>
      <c r="I1090" s="38">
        <v>0</v>
      </c>
    </row>
    <row r="1091" spans="1:9" x14ac:dyDescent="0.35">
      <c r="A1091" s="65" t="s">
        <v>4108</v>
      </c>
      <c r="B1091" s="65" t="s">
        <v>71</v>
      </c>
      <c r="C1091" s="74" t="s">
        <v>2881</v>
      </c>
      <c r="D1091" s="74">
        <v>653014.28</v>
      </c>
      <c r="E1091" s="74">
        <v>21388.22</v>
      </c>
      <c r="F1091" s="74"/>
      <c r="G1091" s="18">
        <v>21388.22</v>
      </c>
      <c r="H1091" s="88">
        <v>30.531500000000001</v>
      </c>
      <c r="I1091" s="38">
        <v>0</v>
      </c>
    </row>
    <row r="1092" spans="1:9" x14ac:dyDescent="0.35">
      <c r="A1092" s="65" t="s">
        <v>4109</v>
      </c>
      <c r="B1092" s="65" t="s">
        <v>41</v>
      </c>
      <c r="C1092" s="74" t="s">
        <v>2882</v>
      </c>
      <c r="D1092" s="74">
        <v>1232426.28</v>
      </c>
      <c r="E1092" s="74"/>
      <c r="F1092" s="74"/>
      <c r="G1092" s="18">
        <v>0</v>
      </c>
      <c r="H1092" s="88" t="s">
        <v>1754</v>
      </c>
      <c r="I1092" s="38">
        <v>0</v>
      </c>
    </row>
    <row r="1093" spans="1:9" x14ac:dyDescent="0.35">
      <c r="A1093" s="65" t="s">
        <v>4110</v>
      </c>
      <c r="B1093" s="65" t="s">
        <v>32</v>
      </c>
      <c r="C1093" s="74" t="s">
        <v>2884</v>
      </c>
      <c r="D1093" s="74">
        <v>1348225</v>
      </c>
      <c r="E1093" s="74">
        <v>82611</v>
      </c>
      <c r="F1093" s="74"/>
      <c r="G1093" s="18">
        <v>82611</v>
      </c>
      <c r="H1093" s="88">
        <v>16.3202</v>
      </c>
      <c r="I1093" s="38">
        <v>0</v>
      </c>
    </row>
    <row r="1094" spans="1:9" x14ac:dyDescent="0.35">
      <c r="A1094" s="65" t="s">
        <v>4111</v>
      </c>
      <c r="B1094" s="65" t="s">
        <v>50</v>
      </c>
      <c r="C1094" s="74" t="s">
        <v>2885</v>
      </c>
      <c r="D1094" s="74">
        <v>1330121</v>
      </c>
      <c r="E1094" s="74">
        <v>514987</v>
      </c>
      <c r="F1094" s="74"/>
      <c r="G1094" s="18">
        <v>514987</v>
      </c>
      <c r="H1094" s="88">
        <v>2.5828000000000002</v>
      </c>
      <c r="I1094" s="38">
        <v>0</v>
      </c>
    </row>
    <row r="1095" spans="1:9" x14ac:dyDescent="0.35">
      <c r="A1095" s="65" t="s">
        <v>4112</v>
      </c>
      <c r="B1095" s="65" t="s">
        <v>70</v>
      </c>
      <c r="C1095" s="74" t="s">
        <v>2886</v>
      </c>
      <c r="D1095" s="74">
        <v>1179392.53</v>
      </c>
      <c r="E1095" s="74">
        <v>36453.58</v>
      </c>
      <c r="F1095" s="74"/>
      <c r="G1095" s="18">
        <v>36453.58</v>
      </c>
      <c r="H1095" s="88">
        <v>32.353299999999997</v>
      </c>
      <c r="I1095" s="38">
        <v>0</v>
      </c>
    </row>
    <row r="1096" spans="1:9" x14ac:dyDescent="0.35">
      <c r="A1096" s="65" t="s">
        <v>4113</v>
      </c>
      <c r="B1096" s="65" t="s">
        <v>15</v>
      </c>
      <c r="C1096" s="74" t="s">
        <v>2888</v>
      </c>
      <c r="D1096" s="74">
        <v>1510677.83</v>
      </c>
      <c r="E1096" s="74">
        <v>15370.76</v>
      </c>
      <c r="F1096" s="74"/>
      <c r="G1096" s="18">
        <v>15370.76</v>
      </c>
      <c r="H1096" s="88">
        <v>98.282600000000002</v>
      </c>
      <c r="I1096" s="38">
        <v>0</v>
      </c>
    </row>
    <row r="1097" spans="1:9" x14ac:dyDescent="0.35">
      <c r="A1097" s="65" t="s">
        <v>4114</v>
      </c>
      <c r="B1097" s="65" t="s">
        <v>62</v>
      </c>
      <c r="C1097" s="74" t="s">
        <v>2890</v>
      </c>
      <c r="D1097" s="74">
        <v>13425117.35</v>
      </c>
      <c r="E1097" s="74">
        <v>2196928.7400000002</v>
      </c>
      <c r="F1097" s="74"/>
      <c r="G1097" s="18">
        <v>2196928.7400000002</v>
      </c>
      <c r="H1097" s="88">
        <v>6.1109</v>
      </c>
      <c r="I1097" s="38">
        <v>0</v>
      </c>
    </row>
    <row r="1098" spans="1:9" x14ac:dyDescent="0.35">
      <c r="A1098" s="65" t="s">
        <v>4115</v>
      </c>
      <c r="B1098" s="65" t="s">
        <v>66</v>
      </c>
      <c r="C1098" s="74" t="s">
        <v>2892</v>
      </c>
      <c r="D1098" s="74">
        <v>2141786.0699999998</v>
      </c>
      <c r="E1098" s="74"/>
      <c r="F1098" s="74"/>
      <c r="G1098" s="18">
        <v>0</v>
      </c>
      <c r="H1098" s="88" t="s">
        <v>1754</v>
      </c>
      <c r="I1098" s="38">
        <v>0</v>
      </c>
    </row>
    <row r="1099" spans="1:9" x14ac:dyDescent="0.35">
      <c r="A1099" s="65" t="s">
        <v>4116</v>
      </c>
      <c r="B1099" s="65" t="s">
        <v>76</v>
      </c>
      <c r="C1099" s="74" t="s">
        <v>2894</v>
      </c>
      <c r="D1099" s="74">
        <v>28361951.719999999</v>
      </c>
      <c r="E1099" s="74">
        <v>44260456.75</v>
      </c>
      <c r="F1099" s="74"/>
      <c r="G1099" s="18">
        <v>44260456.75</v>
      </c>
      <c r="H1099" s="88">
        <v>0.64080000000000004</v>
      </c>
      <c r="I1099" s="38">
        <v>6.67</v>
      </c>
    </row>
    <row r="1100" spans="1:9" x14ac:dyDescent="0.35">
      <c r="A1100" s="65" t="s">
        <v>4117</v>
      </c>
      <c r="B1100" s="65" t="s">
        <v>32</v>
      </c>
      <c r="C1100" s="74" t="s">
        <v>2895</v>
      </c>
      <c r="D1100" s="74">
        <v>1320457</v>
      </c>
      <c r="E1100" s="74"/>
      <c r="F1100" s="74"/>
      <c r="G1100" s="18">
        <v>0</v>
      </c>
      <c r="H1100" s="88" t="s">
        <v>1754</v>
      </c>
      <c r="I1100" s="38">
        <v>0</v>
      </c>
    </row>
    <row r="1101" spans="1:9" x14ac:dyDescent="0.35">
      <c r="A1101" s="65" t="s">
        <v>4118</v>
      </c>
      <c r="B1101" s="65" t="s">
        <v>44</v>
      </c>
      <c r="C1101" s="74" t="s">
        <v>2897</v>
      </c>
      <c r="D1101" s="74">
        <v>1184802</v>
      </c>
      <c r="E1101" s="74">
        <v>40275</v>
      </c>
      <c r="F1101" s="74"/>
      <c r="G1101" s="18">
        <v>40275</v>
      </c>
      <c r="H1101" s="88">
        <v>29.4178</v>
      </c>
      <c r="I1101" s="38">
        <v>0</v>
      </c>
    </row>
    <row r="1102" spans="1:9" x14ac:dyDescent="0.35">
      <c r="A1102" s="65" t="s">
        <v>4119</v>
      </c>
      <c r="B1102" s="65" t="s">
        <v>30</v>
      </c>
      <c r="C1102" s="74" t="s">
        <v>2899</v>
      </c>
      <c r="D1102" s="74">
        <v>1912698</v>
      </c>
      <c r="E1102" s="74">
        <v>66229</v>
      </c>
      <c r="F1102" s="74"/>
      <c r="G1102" s="18">
        <v>66229</v>
      </c>
      <c r="H1102" s="88">
        <v>28.880099999999999</v>
      </c>
      <c r="I1102" s="38">
        <v>0</v>
      </c>
    </row>
    <row r="1103" spans="1:9" x14ac:dyDescent="0.35">
      <c r="A1103" s="65" t="s">
        <v>4120</v>
      </c>
      <c r="B1103" s="65" t="s">
        <v>33</v>
      </c>
      <c r="C1103" s="74" t="s">
        <v>2901</v>
      </c>
      <c r="D1103" s="74">
        <v>1992535.97</v>
      </c>
      <c r="E1103" s="74">
        <v>211524.56</v>
      </c>
      <c r="F1103" s="74"/>
      <c r="G1103" s="18">
        <v>211524.56</v>
      </c>
      <c r="H1103" s="88">
        <v>9.4199000000000002</v>
      </c>
      <c r="I1103" s="38">
        <v>0</v>
      </c>
    </row>
    <row r="1104" spans="1:9" x14ac:dyDescent="0.35">
      <c r="A1104" s="65" t="s">
        <v>4121</v>
      </c>
      <c r="B1104" s="65" t="s">
        <v>59</v>
      </c>
      <c r="C1104" s="74" t="s">
        <v>2903</v>
      </c>
      <c r="D1104" s="74">
        <v>2317079.23</v>
      </c>
      <c r="E1104" s="74">
        <v>328657.21000000002</v>
      </c>
      <c r="F1104" s="74"/>
      <c r="G1104" s="18">
        <v>328657.21000000002</v>
      </c>
      <c r="H1104" s="88">
        <v>7.0500999999999996</v>
      </c>
      <c r="I1104" s="38">
        <v>0</v>
      </c>
    </row>
    <row r="1105" spans="1:9" x14ac:dyDescent="0.35">
      <c r="A1105" s="65" t="s">
        <v>4122</v>
      </c>
      <c r="B1105" s="65" t="s">
        <v>17</v>
      </c>
      <c r="C1105" s="74" t="s">
        <v>2905</v>
      </c>
      <c r="D1105" s="74">
        <v>912654.37</v>
      </c>
      <c r="E1105" s="74"/>
      <c r="F1105" s="74"/>
      <c r="G1105" s="18">
        <v>0</v>
      </c>
      <c r="H1105" s="88" t="s">
        <v>1754</v>
      </c>
      <c r="I1105" s="38">
        <v>0</v>
      </c>
    </row>
    <row r="1106" spans="1:9" x14ac:dyDescent="0.35">
      <c r="A1106" s="65" t="s">
        <v>4123</v>
      </c>
      <c r="B1106" s="65" t="s">
        <v>48</v>
      </c>
      <c r="C1106" s="74" t="s">
        <v>2907</v>
      </c>
      <c r="D1106" s="74">
        <v>50947001</v>
      </c>
      <c r="E1106" s="74">
        <v>9272848</v>
      </c>
      <c r="F1106" s="74"/>
      <c r="G1106" s="18">
        <v>9272848</v>
      </c>
      <c r="H1106" s="88">
        <v>5.4942000000000002</v>
      </c>
      <c r="I1106" s="38">
        <v>0</v>
      </c>
    </row>
    <row r="1107" spans="1:9" x14ac:dyDescent="0.35">
      <c r="A1107" s="65" t="s">
        <v>4124</v>
      </c>
      <c r="B1107" s="65" t="s">
        <v>33</v>
      </c>
      <c r="C1107" s="74" t="s">
        <v>2909</v>
      </c>
      <c r="D1107" s="74">
        <v>782169.36</v>
      </c>
      <c r="E1107" s="74"/>
      <c r="F1107" s="74"/>
      <c r="G1107" s="18">
        <v>0</v>
      </c>
      <c r="H1107" s="88" t="s">
        <v>1754</v>
      </c>
      <c r="I1107" s="38">
        <v>0</v>
      </c>
    </row>
    <row r="1108" spans="1:9" x14ac:dyDescent="0.35">
      <c r="A1108" s="65" t="s">
        <v>4125</v>
      </c>
      <c r="B1108" s="65" t="s">
        <v>21</v>
      </c>
      <c r="C1108" s="74" t="s">
        <v>2911</v>
      </c>
      <c r="D1108" s="74">
        <v>126362</v>
      </c>
      <c r="E1108" s="74"/>
      <c r="F1108" s="74"/>
      <c r="G1108" s="18">
        <v>0</v>
      </c>
      <c r="H1108" s="88" t="s">
        <v>1754</v>
      </c>
      <c r="I1108" s="38">
        <v>0</v>
      </c>
    </row>
    <row r="1109" spans="1:9" x14ac:dyDescent="0.35">
      <c r="A1109" s="65" t="s">
        <v>4126</v>
      </c>
      <c r="B1109" s="65" t="s">
        <v>76</v>
      </c>
      <c r="C1109" s="74" t="s">
        <v>2913</v>
      </c>
      <c r="D1109" s="74">
        <v>6878186</v>
      </c>
      <c r="E1109" s="74">
        <v>11677648</v>
      </c>
      <c r="F1109" s="74">
        <v>8073732</v>
      </c>
      <c r="G1109" s="18">
        <v>3603916</v>
      </c>
      <c r="H1109" s="88">
        <v>1.9085000000000001</v>
      </c>
      <c r="I1109" s="38">
        <v>0</v>
      </c>
    </row>
    <row r="1110" spans="1:9" x14ac:dyDescent="0.35">
      <c r="A1110" s="65" t="s">
        <v>4127</v>
      </c>
      <c r="B1110" s="65" t="s">
        <v>35</v>
      </c>
      <c r="C1110" s="74" t="s">
        <v>2915</v>
      </c>
      <c r="D1110" s="74">
        <v>1035073</v>
      </c>
      <c r="E1110" s="74">
        <v>1418</v>
      </c>
      <c r="F1110" s="74"/>
      <c r="G1110" s="18">
        <v>1418</v>
      </c>
      <c r="H1110" s="88">
        <v>729.95280000000002</v>
      </c>
      <c r="I1110" s="38">
        <v>0</v>
      </c>
    </row>
    <row r="1111" spans="1:9" x14ac:dyDescent="0.35">
      <c r="A1111" s="65" t="s">
        <v>4128</v>
      </c>
      <c r="B1111" s="65" t="s">
        <v>61</v>
      </c>
      <c r="C1111" s="74" t="s">
        <v>2917</v>
      </c>
      <c r="D1111" s="74">
        <v>1507826.1</v>
      </c>
      <c r="E1111" s="74">
        <v>0</v>
      </c>
      <c r="F1111" s="74"/>
      <c r="G1111" s="18">
        <v>0</v>
      </c>
      <c r="H1111" s="88" t="s">
        <v>1754</v>
      </c>
      <c r="I1111" s="38">
        <v>0</v>
      </c>
    </row>
    <row r="1112" spans="1:9" x14ac:dyDescent="0.35">
      <c r="A1112" s="65" t="s">
        <v>4129</v>
      </c>
      <c r="B1112" s="65" t="s">
        <v>41</v>
      </c>
      <c r="C1112" s="74" t="s">
        <v>2919</v>
      </c>
      <c r="D1112" s="74">
        <v>85775</v>
      </c>
      <c r="E1112" s="74"/>
      <c r="F1112" s="74"/>
      <c r="G1112" s="18">
        <v>0</v>
      </c>
      <c r="H1112" s="88" t="s">
        <v>1754</v>
      </c>
      <c r="I1112" s="38">
        <v>0</v>
      </c>
    </row>
    <row r="1113" spans="1:9" x14ac:dyDescent="0.35">
      <c r="A1113" s="65" t="s">
        <v>4130</v>
      </c>
      <c r="B1113" s="65" t="s">
        <v>21</v>
      </c>
      <c r="C1113" s="74" t="s">
        <v>2920</v>
      </c>
      <c r="D1113" s="74">
        <v>1138747.1100000001</v>
      </c>
      <c r="E1113" s="74">
        <v>36455</v>
      </c>
      <c r="F1113" s="74"/>
      <c r="G1113" s="18">
        <v>36455</v>
      </c>
      <c r="H1113" s="88">
        <v>31.237100000000002</v>
      </c>
      <c r="I1113" s="38">
        <v>0</v>
      </c>
    </row>
    <row r="1114" spans="1:9" x14ac:dyDescent="0.35">
      <c r="A1114" s="65" t="s">
        <v>4131</v>
      </c>
      <c r="B1114" s="65" t="s">
        <v>44</v>
      </c>
      <c r="C1114" s="74" t="s">
        <v>2921</v>
      </c>
      <c r="D1114" s="74">
        <v>1006751</v>
      </c>
      <c r="E1114" s="74">
        <v>52753</v>
      </c>
      <c r="F1114" s="74"/>
      <c r="G1114" s="18">
        <v>52753</v>
      </c>
      <c r="H1114" s="88">
        <v>19.084199999999999</v>
      </c>
      <c r="I1114" s="38">
        <v>0</v>
      </c>
    </row>
    <row r="1115" spans="1:9" x14ac:dyDescent="0.35">
      <c r="A1115" s="65" t="s">
        <v>4132</v>
      </c>
      <c r="B1115" s="65" t="s">
        <v>37</v>
      </c>
      <c r="C1115" s="74" t="s">
        <v>2922</v>
      </c>
      <c r="D1115" s="74">
        <v>269692</v>
      </c>
      <c r="E1115" s="74">
        <v>122535</v>
      </c>
      <c r="F1115" s="74"/>
      <c r="G1115" s="18">
        <v>122535</v>
      </c>
      <c r="H1115" s="88">
        <v>2.2008999999999999</v>
      </c>
      <c r="I1115" s="38">
        <v>0</v>
      </c>
    </row>
    <row r="1116" spans="1:9" x14ac:dyDescent="0.35">
      <c r="A1116" s="65" t="s">
        <v>4133</v>
      </c>
      <c r="B1116" s="65" t="s">
        <v>46</v>
      </c>
      <c r="C1116" s="74" t="s">
        <v>2924</v>
      </c>
      <c r="D1116" s="74">
        <v>6385645</v>
      </c>
      <c r="E1116" s="74">
        <v>185131</v>
      </c>
      <c r="F1116" s="74"/>
      <c r="G1116" s="18">
        <v>185131</v>
      </c>
      <c r="H1116" s="88">
        <v>34.492600000000003</v>
      </c>
      <c r="I1116" s="38">
        <v>0</v>
      </c>
    </row>
    <row r="1117" spans="1:9" x14ac:dyDescent="0.35">
      <c r="A1117" s="65" t="s">
        <v>4134</v>
      </c>
      <c r="B1117" s="65" t="s">
        <v>41</v>
      </c>
      <c r="C1117" s="74" t="s">
        <v>2926</v>
      </c>
      <c r="D1117" s="74">
        <v>419026</v>
      </c>
      <c r="E1117" s="74">
        <v>111688</v>
      </c>
      <c r="F1117" s="74"/>
      <c r="G1117" s="18">
        <v>111688</v>
      </c>
      <c r="H1117" s="88">
        <v>3.7517999999999998</v>
      </c>
      <c r="I1117" s="38">
        <v>0</v>
      </c>
    </row>
    <row r="1118" spans="1:9" x14ac:dyDescent="0.35">
      <c r="A1118" s="65" t="s">
        <v>4135</v>
      </c>
      <c r="B1118" s="65" t="s">
        <v>14</v>
      </c>
      <c r="C1118" s="74" t="s">
        <v>2927</v>
      </c>
      <c r="D1118" s="74">
        <v>362633.43</v>
      </c>
      <c r="E1118" s="74"/>
      <c r="F1118" s="74"/>
      <c r="G1118" s="18">
        <v>0</v>
      </c>
      <c r="H1118" s="88" t="s">
        <v>1754</v>
      </c>
      <c r="I1118" s="38">
        <v>0</v>
      </c>
    </row>
    <row r="1119" spans="1:9" x14ac:dyDescent="0.35">
      <c r="A1119" s="65" t="s">
        <v>4136</v>
      </c>
      <c r="B1119" s="65" t="s">
        <v>72</v>
      </c>
      <c r="C1119" s="74" t="s">
        <v>2929</v>
      </c>
      <c r="D1119" s="74">
        <v>1083202.77</v>
      </c>
      <c r="E1119" s="74">
        <v>251884.97</v>
      </c>
      <c r="F1119" s="74"/>
      <c r="G1119" s="18">
        <v>251884.97</v>
      </c>
      <c r="H1119" s="88">
        <v>4.3003999999999998</v>
      </c>
      <c r="I1119" s="38">
        <v>0</v>
      </c>
    </row>
    <row r="1120" spans="1:9" x14ac:dyDescent="0.35">
      <c r="A1120" s="65" t="s">
        <v>4137</v>
      </c>
      <c r="B1120" s="65" t="s">
        <v>57</v>
      </c>
      <c r="C1120" s="74" t="s">
        <v>2930</v>
      </c>
      <c r="D1120" s="74">
        <v>2087045.05</v>
      </c>
      <c r="E1120" s="74">
        <v>186633.61</v>
      </c>
      <c r="F1120" s="74"/>
      <c r="G1120" s="18">
        <v>186633.61</v>
      </c>
      <c r="H1120" s="88">
        <v>11.182600000000001</v>
      </c>
      <c r="I1120" s="38">
        <v>0</v>
      </c>
    </row>
    <row r="1121" spans="1:9" x14ac:dyDescent="0.35">
      <c r="A1121" s="65" t="s">
        <v>4138</v>
      </c>
      <c r="B1121" s="65" t="s">
        <v>52</v>
      </c>
      <c r="C1121" s="74" t="s">
        <v>2931</v>
      </c>
      <c r="D1121" s="74">
        <v>2832789</v>
      </c>
      <c r="E1121" s="74">
        <v>147589</v>
      </c>
      <c r="F1121" s="74"/>
      <c r="G1121" s="18">
        <v>147589</v>
      </c>
      <c r="H1121" s="88">
        <v>19.1938</v>
      </c>
      <c r="I1121" s="38">
        <v>0</v>
      </c>
    </row>
    <row r="1122" spans="1:9" x14ac:dyDescent="0.35">
      <c r="A1122" s="65" t="s">
        <v>4139</v>
      </c>
      <c r="B1122" s="65" t="s">
        <v>35</v>
      </c>
      <c r="C1122" s="74" t="s">
        <v>2934</v>
      </c>
      <c r="D1122" s="74">
        <v>1121361.3</v>
      </c>
      <c r="E1122" s="74">
        <v>32640.29</v>
      </c>
      <c r="F1122" s="74"/>
      <c r="G1122" s="18">
        <v>32640.29</v>
      </c>
      <c r="H1122" s="88">
        <v>34.3551</v>
      </c>
      <c r="I1122" s="38">
        <v>0</v>
      </c>
    </row>
    <row r="1123" spans="1:9" x14ac:dyDescent="0.35">
      <c r="A1123" s="65" t="s">
        <v>4140</v>
      </c>
      <c r="B1123" s="65" t="s">
        <v>64</v>
      </c>
      <c r="C1123" s="74" t="s">
        <v>2935</v>
      </c>
      <c r="D1123" s="74">
        <v>241965</v>
      </c>
      <c r="E1123" s="74"/>
      <c r="F1123" s="74"/>
      <c r="G1123" s="18">
        <v>0</v>
      </c>
      <c r="H1123" s="88" t="s">
        <v>1754</v>
      </c>
      <c r="I1123" s="38">
        <v>0</v>
      </c>
    </row>
    <row r="1124" spans="1:9" x14ac:dyDescent="0.35">
      <c r="A1124" s="65" t="s">
        <v>4141</v>
      </c>
      <c r="B1124" s="65" t="s">
        <v>60</v>
      </c>
      <c r="C1124" s="74" t="s">
        <v>2937</v>
      </c>
      <c r="D1124" s="74">
        <v>13283810</v>
      </c>
      <c r="E1124" s="74">
        <v>3396630</v>
      </c>
      <c r="F1124" s="74"/>
      <c r="G1124" s="18">
        <v>3396630</v>
      </c>
      <c r="H1124" s="88">
        <v>3.9108999999999998</v>
      </c>
      <c r="I1124" s="38">
        <v>0</v>
      </c>
    </row>
    <row r="1125" spans="1:9" x14ac:dyDescent="0.35">
      <c r="A1125" s="65" t="s">
        <v>4142</v>
      </c>
      <c r="B1125" s="65" t="s">
        <v>77</v>
      </c>
      <c r="C1125" s="74" t="s">
        <v>2939</v>
      </c>
      <c r="D1125" s="74">
        <v>792757.37</v>
      </c>
      <c r="E1125" s="74">
        <v>25661.73</v>
      </c>
      <c r="F1125" s="74"/>
      <c r="G1125" s="18">
        <v>25661.73</v>
      </c>
      <c r="H1125" s="88">
        <v>30.892600000000002</v>
      </c>
      <c r="I1125" s="38">
        <v>0</v>
      </c>
    </row>
    <row r="1126" spans="1:9" x14ac:dyDescent="0.35">
      <c r="A1126" s="65" t="s">
        <v>4143</v>
      </c>
      <c r="B1126" s="65" t="s">
        <v>32</v>
      </c>
      <c r="C1126" s="74" t="s">
        <v>2940</v>
      </c>
      <c r="D1126" s="74">
        <v>11049150</v>
      </c>
      <c r="E1126" s="74">
        <v>755734</v>
      </c>
      <c r="F1126" s="74"/>
      <c r="G1126" s="18">
        <v>755734</v>
      </c>
      <c r="H1126" s="88">
        <v>14.6204</v>
      </c>
      <c r="I1126" s="38">
        <v>0</v>
      </c>
    </row>
    <row r="1127" spans="1:9" x14ac:dyDescent="0.35">
      <c r="A1127" s="65" t="s">
        <v>4144</v>
      </c>
      <c r="B1127" s="65" t="s">
        <v>42</v>
      </c>
      <c r="C1127" s="74" t="s">
        <v>2941</v>
      </c>
      <c r="D1127" s="74">
        <v>4040153</v>
      </c>
      <c r="E1127" s="74">
        <v>622842</v>
      </c>
      <c r="F1127" s="74"/>
      <c r="G1127" s="18">
        <v>622842</v>
      </c>
      <c r="H1127" s="88">
        <v>6.4866000000000001</v>
      </c>
      <c r="I1127" s="38">
        <v>0</v>
      </c>
    </row>
    <row r="1128" spans="1:9" x14ac:dyDescent="0.35">
      <c r="A1128" s="65" t="s">
        <v>4145</v>
      </c>
      <c r="B1128" s="65" t="s">
        <v>56</v>
      </c>
      <c r="C1128" s="74" t="s">
        <v>2943</v>
      </c>
      <c r="D1128" s="74">
        <v>642320.73</v>
      </c>
      <c r="E1128" s="74">
        <v>0</v>
      </c>
      <c r="F1128" s="74"/>
      <c r="G1128" s="18">
        <v>0</v>
      </c>
      <c r="H1128" s="88" t="s">
        <v>1754</v>
      </c>
      <c r="I1128" s="38">
        <v>0</v>
      </c>
    </row>
    <row r="1129" spans="1:9" x14ac:dyDescent="0.35">
      <c r="A1129" s="65" t="s">
        <v>4146</v>
      </c>
      <c r="B1129" s="65" t="s">
        <v>44</v>
      </c>
      <c r="C1129" s="74" t="s">
        <v>2947</v>
      </c>
      <c r="D1129" s="74">
        <v>686996</v>
      </c>
      <c r="E1129" s="74">
        <v>31795</v>
      </c>
      <c r="F1129" s="74"/>
      <c r="G1129" s="18">
        <v>31795</v>
      </c>
      <c r="H1129" s="88">
        <v>21.606999999999999</v>
      </c>
      <c r="I1129" s="38">
        <v>0</v>
      </c>
    </row>
    <row r="1130" spans="1:9" x14ac:dyDescent="0.35">
      <c r="A1130" s="65" t="s">
        <v>4147</v>
      </c>
      <c r="B1130" s="65" t="s">
        <v>76</v>
      </c>
      <c r="C1130" s="74" t="s">
        <v>2949</v>
      </c>
      <c r="D1130" s="74">
        <v>7681941</v>
      </c>
      <c r="E1130" s="74">
        <v>529749</v>
      </c>
      <c r="F1130" s="74"/>
      <c r="G1130" s="18">
        <v>529749</v>
      </c>
      <c r="H1130" s="88">
        <v>14.501099999999999</v>
      </c>
      <c r="I1130" s="38">
        <v>0</v>
      </c>
    </row>
    <row r="1131" spans="1:9" x14ac:dyDescent="0.35">
      <c r="A1131" s="65" t="s">
        <v>4148</v>
      </c>
      <c r="B1131" s="65" t="s">
        <v>66</v>
      </c>
      <c r="C1131" s="74" t="s">
        <v>2951</v>
      </c>
      <c r="D1131" s="74">
        <v>1624809</v>
      </c>
      <c r="E1131" s="74"/>
      <c r="F1131" s="74"/>
      <c r="G1131" s="18">
        <v>0</v>
      </c>
      <c r="H1131" s="88" t="s">
        <v>1754</v>
      </c>
      <c r="I1131" s="38">
        <v>0</v>
      </c>
    </row>
    <row r="1132" spans="1:9" x14ac:dyDescent="0.35">
      <c r="A1132" s="65" t="s">
        <v>4149</v>
      </c>
      <c r="B1132" s="65" t="s">
        <v>56</v>
      </c>
      <c r="C1132" s="74" t="s">
        <v>2952</v>
      </c>
      <c r="D1132" s="74">
        <v>211316</v>
      </c>
      <c r="E1132" s="74"/>
      <c r="F1132" s="74"/>
      <c r="G1132" s="18">
        <v>0</v>
      </c>
      <c r="H1132" s="88" t="s">
        <v>1754</v>
      </c>
      <c r="I1132" s="38">
        <v>0</v>
      </c>
    </row>
    <row r="1133" spans="1:9" x14ac:dyDescent="0.35">
      <c r="A1133" s="65" t="s">
        <v>4150</v>
      </c>
      <c r="B1133" s="65" t="s">
        <v>57</v>
      </c>
      <c r="C1133" s="74" t="s">
        <v>2953</v>
      </c>
      <c r="D1133" s="74">
        <v>1474617.62</v>
      </c>
      <c r="E1133" s="74"/>
      <c r="F1133" s="74"/>
      <c r="G1133" s="18">
        <v>0</v>
      </c>
      <c r="H1133" s="88" t="s">
        <v>1754</v>
      </c>
      <c r="I1133" s="38">
        <v>0</v>
      </c>
    </row>
    <row r="1134" spans="1:9" x14ac:dyDescent="0.35">
      <c r="A1134" s="65" t="s">
        <v>4151</v>
      </c>
      <c r="B1134" s="65" t="s">
        <v>52</v>
      </c>
      <c r="C1134" s="74" t="s">
        <v>2955</v>
      </c>
      <c r="D1134" s="74">
        <v>1498079.32</v>
      </c>
      <c r="E1134" s="74">
        <v>26828.7</v>
      </c>
      <c r="F1134" s="74"/>
      <c r="G1134" s="18">
        <v>26828.7</v>
      </c>
      <c r="H1134" s="88">
        <v>55.838700000000003</v>
      </c>
      <c r="I1134" s="38">
        <v>0</v>
      </c>
    </row>
    <row r="1135" spans="1:9" x14ac:dyDescent="0.35">
      <c r="A1135" s="65" t="s">
        <v>4152</v>
      </c>
      <c r="B1135" s="65" t="s">
        <v>57</v>
      </c>
      <c r="C1135" s="74" t="s">
        <v>2956</v>
      </c>
      <c r="D1135" s="74">
        <v>723153</v>
      </c>
      <c r="E1135" s="74"/>
      <c r="F1135" s="74"/>
      <c r="G1135" s="18">
        <v>0</v>
      </c>
      <c r="H1135" s="88" t="s">
        <v>1754</v>
      </c>
      <c r="I1135" s="38">
        <v>0</v>
      </c>
    </row>
    <row r="1136" spans="1:9" x14ac:dyDescent="0.35">
      <c r="A1136" s="65" t="s">
        <v>4153</v>
      </c>
      <c r="B1136" s="65" t="s">
        <v>14</v>
      </c>
      <c r="C1136" s="74" t="s">
        <v>2960</v>
      </c>
      <c r="D1136" s="74">
        <v>442939.72</v>
      </c>
      <c r="E1136" s="74">
        <v>11892.93</v>
      </c>
      <c r="F1136" s="74"/>
      <c r="G1136" s="18">
        <v>11892.93</v>
      </c>
      <c r="H1136" s="88">
        <v>37.244</v>
      </c>
      <c r="I1136" s="38">
        <v>0</v>
      </c>
    </row>
    <row r="1137" spans="1:9" x14ac:dyDescent="0.35">
      <c r="A1137" s="65" t="s">
        <v>4154</v>
      </c>
      <c r="B1137" s="65" t="s">
        <v>65</v>
      </c>
      <c r="C1137" s="74" t="s">
        <v>2961</v>
      </c>
      <c r="D1137" s="74">
        <v>590915.02</v>
      </c>
      <c r="E1137" s="74"/>
      <c r="F1137" s="74"/>
      <c r="G1137" s="18">
        <v>0</v>
      </c>
      <c r="H1137" s="88" t="s">
        <v>1754</v>
      </c>
      <c r="I1137" s="38">
        <v>0</v>
      </c>
    </row>
    <row r="1138" spans="1:9" x14ac:dyDescent="0.35">
      <c r="A1138" s="65" t="s">
        <v>4155</v>
      </c>
      <c r="B1138" s="65" t="s">
        <v>70</v>
      </c>
      <c r="C1138" s="74" t="s">
        <v>2964</v>
      </c>
      <c r="D1138" s="74">
        <v>9587307</v>
      </c>
      <c r="E1138" s="74">
        <v>927064</v>
      </c>
      <c r="F1138" s="74"/>
      <c r="G1138" s="18">
        <v>927064</v>
      </c>
      <c r="H1138" s="88">
        <v>10.3416</v>
      </c>
      <c r="I1138" s="38">
        <v>0</v>
      </c>
    </row>
    <row r="1139" spans="1:9" x14ac:dyDescent="0.35">
      <c r="A1139" s="65" t="s">
        <v>4156</v>
      </c>
      <c r="B1139" s="65" t="s">
        <v>48</v>
      </c>
      <c r="C1139" s="74" t="s">
        <v>2967</v>
      </c>
      <c r="D1139" s="74">
        <v>46246866</v>
      </c>
      <c r="E1139" s="74">
        <v>17917886</v>
      </c>
      <c r="F1139" s="74"/>
      <c r="G1139" s="18">
        <v>17917886</v>
      </c>
      <c r="H1139" s="88">
        <v>2.581</v>
      </c>
      <c r="I1139" s="38">
        <v>0</v>
      </c>
    </row>
    <row r="1140" spans="1:9" x14ac:dyDescent="0.35">
      <c r="A1140" s="65" t="s">
        <v>4157</v>
      </c>
      <c r="B1140" s="65" t="s">
        <v>47</v>
      </c>
      <c r="C1140" s="74" t="s">
        <v>2969</v>
      </c>
      <c r="D1140" s="74">
        <v>1419119.32</v>
      </c>
      <c r="E1140" s="74">
        <v>316652.55</v>
      </c>
      <c r="F1140" s="74"/>
      <c r="G1140" s="18">
        <v>316652.55</v>
      </c>
      <c r="H1140" s="88">
        <v>4.4816000000000003</v>
      </c>
      <c r="I1140" s="38">
        <v>0</v>
      </c>
    </row>
    <row r="1141" spans="1:9" x14ac:dyDescent="0.35">
      <c r="A1141" s="65" t="s">
        <v>4158</v>
      </c>
      <c r="B1141" s="65" t="s">
        <v>56</v>
      </c>
      <c r="C1141" s="74" t="s">
        <v>2971</v>
      </c>
      <c r="D1141" s="74">
        <v>740270.07</v>
      </c>
      <c r="E1141" s="74">
        <v>59342.15</v>
      </c>
      <c r="F1141" s="74"/>
      <c r="G1141" s="18">
        <v>59342.15</v>
      </c>
      <c r="H1141" s="88">
        <v>12.474600000000001</v>
      </c>
      <c r="I1141" s="38">
        <v>0</v>
      </c>
    </row>
    <row r="1142" spans="1:9" x14ac:dyDescent="0.35">
      <c r="A1142" s="65" t="s">
        <v>4159</v>
      </c>
      <c r="B1142" s="65" t="s">
        <v>75</v>
      </c>
      <c r="C1142" s="74" t="s">
        <v>2974</v>
      </c>
      <c r="D1142" s="74">
        <v>1353496.81</v>
      </c>
      <c r="E1142" s="74">
        <v>4799.1400000000003</v>
      </c>
      <c r="F1142" s="74"/>
      <c r="G1142" s="18">
        <v>4799.1400000000003</v>
      </c>
      <c r="H1142" s="88">
        <v>282.029</v>
      </c>
      <c r="I1142" s="38">
        <v>0</v>
      </c>
    </row>
    <row r="1143" spans="1:9" x14ac:dyDescent="0.35">
      <c r="A1143" s="65" t="s">
        <v>4160</v>
      </c>
      <c r="B1143" s="65" t="s">
        <v>42</v>
      </c>
      <c r="C1143" s="74" t="s">
        <v>2976</v>
      </c>
      <c r="D1143" s="74">
        <v>1830853.48</v>
      </c>
      <c r="E1143" s="74"/>
      <c r="F1143" s="74"/>
      <c r="G1143" s="18">
        <v>0</v>
      </c>
      <c r="H1143" s="88" t="s">
        <v>1754</v>
      </c>
      <c r="I1143" s="38">
        <v>0</v>
      </c>
    </row>
    <row r="1144" spans="1:9" x14ac:dyDescent="0.35">
      <c r="A1144" s="65" t="s">
        <v>4161</v>
      </c>
      <c r="B1144" s="65" t="s">
        <v>51</v>
      </c>
      <c r="C1144" s="74" t="s">
        <v>2978</v>
      </c>
      <c r="D1144" s="74">
        <v>690619.39</v>
      </c>
      <c r="E1144" s="74">
        <v>20</v>
      </c>
      <c r="F1144" s="74"/>
      <c r="G1144" s="18">
        <v>20</v>
      </c>
      <c r="H1144" s="88">
        <v>34530.969499999999</v>
      </c>
      <c r="I1144" s="38">
        <v>0</v>
      </c>
    </row>
    <row r="1145" spans="1:9" x14ac:dyDescent="0.35">
      <c r="A1145" s="65" t="s">
        <v>4162</v>
      </c>
      <c r="B1145" s="65" t="s">
        <v>56</v>
      </c>
      <c r="C1145" s="74" t="s">
        <v>2979</v>
      </c>
      <c r="D1145" s="74">
        <v>318356.24</v>
      </c>
      <c r="E1145" s="74">
        <v>210215.86</v>
      </c>
      <c r="F1145" s="74"/>
      <c r="G1145" s="18">
        <v>210215.86</v>
      </c>
      <c r="H1145" s="88">
        <v>1.5144</v>
      </c>
      <c r="I1145" s="38">
        <v>0</v>
      </c>
    </row>
    <row r="1146" spans="1:9" x14ac:dyDescent="0.35">
      <c r="A1146" s="65" t="s">
        <v>4163</v>
      </c>
      <c r="B1146" s="65" t="s">
        <v>66</v>
      </c>
      <c r="C1146" s="74" t="s">
        <v>2981</v>
      </c>
      <c r="D1146" s="74">
        <v>2053873.36</v>
      </c>
      <c r="E1146" s="74">
        <v>60102</v>
      </c>
      <c r="F1146" s="74"/>
      <c r="G1146" s="18">
        <v>60102</v>
      </c>
      <c r="H1146" s="88">
        <v>34.173099999999998</v>
      </c>
      <c r="I1146" s="38">
        <v>0</v>
      </c>
    </row>
    <row r="1147" spans="1:9" x14ac:dyDescent="0.35">
      <c r="A1147" s="65" t="s">
        <v>4164</v>
      </c>
      <c r="B1147" s="65" t="s">
        <v>46</v>
      </c>
      <c r="C1147" s="74" t="s">
        <v>2983</v>
      </c>
      <c r="D1147" s="74">
        <v>2949549.44</v>
      </c>
      <c r="E1147" s="74">
        <v>70356.55</v>
      </c>
      <c r="F1147" s="74"/>
      <c r="G1147" s="18">
        <v>70356.55</v>
      </c>
      <c r="H1147" s="88">
        <v>41.922899999999998</v>
      </c>
      <c r="I1147" s="38">
        <v>0</v>
      </c>
    </row>
    <row r="1148" spans="1:9" x14ac:dyDescent="0.35">
      <c r="A1148" s="65" t="s">
        <v>4165</v>
      </c>
      <c r="B1148" s="65" t="s">
        <v>58</v>
      </c>
      <c r="C1148" s="74" t="s">
        <v>2985</v>
      </c>
      <c r="D1148" s="74">
        <v>2890218</v>
      </c>
      <c r="E1148" s="74">
        <v>340363</v>
      </c>
      <c r="F1148" s="74"/>
      <c r="G1148" s="18">
        <v>340363</v>
      </c>
      <c r="H1148" s="88">
        <v>8.4916</v>
      </c>
      <c r="I1148" s="38">
        <v>0</v>
      </c>
    </row>
    <row r="1149" spans="1:9" x14ac:dyDescent="0.35">
      <c r="A1149" s="65" t="s">
        <v>4166</v>
      </c>
      <c r="B1149" s="65" t="s">
        <v>37</v>
      </c>
      <c r="C1149" s="74" t="s">
        <v>2987</v>
      </c>
      <c r="D1149" s="74">
        <v>1498017</v>
      </c>
      <c r="E1149" s="74">
        <v>10509</v>
      </c>
      <c r="F1149" s="74"/>
      <c r="G1149" s="18">
        <v>10509</v>
      </c>
      <c r="H1149" s="88">
        <v>142.5461</v>
      </c>
      <c r="I1149" s="38">
        <v>0</v>
      </c>
    </row>
    <row r="1150" spans="1:9" x14ac:dyDescent="0.35">
      <c r="A1150" s="65" t="s">
        <v>4167</v>
      </c>
      <c r="B1150" s="65" t="s">
        <v>30</v>
      </c>
      <c r="C1150" s="74" t="s">
        <v>2988</v>
      </c>
      <c r="D1150" s="74">
        <v>1938297</v>
      </c>
      <c r="E1150" s="74">
        <v>246162</v>
      </c>
      <c r="F1150" s="74"/>
      <c r="G1150" s="18">
        <v>246162</v>
      </c>
      <c r="H1150" s="88">
        <v>7.8741000000000003</v>
      </c>
      <c r="I1150" s="38">
        <v>0</v>
      </c>
    </row>
    <row r="1151" spans="1:9" x14ac:dyDescent="0.35">
      <c r="A1151" s="65" t="s">
        <v>4168</v>
      </c>
      <c r="B1151" s="65" t="s">
        <v>37</v>
      </c>
      <c r="C1151" s="74" t="s">
        <v>2991</v>
      </c>
      <c r="D1151" s="74">
        <v>3701174</v>
      </c>
      <c r="E1151" s="74">
        <v>123914</v>
      </c>
      <c r="F1151" s="74"/>
      <c r="G1151" s="18">
        <v>123914</v>
      </c>
      <c r="H1151" s="88">
        <v>29.8689</v>
      </c>
      <c r="I1151" s="38">
        <v>0</v>
      </c>
    </row>
    <row r="1152" spans="1:9" x14ac:dyDescent="0.35">
      <c r="A1152" s="65" t="s">
        <v>4169</v>
      </c>
      <c r="B1152" s="65" t="s">
        <v>50</v>
      </c>
      <c r="C1152" s="74" t="s">
        <v>2993</v>
      </c>
      <c r="D1152" s="74">
        <v>3221448</v>
      </c>
      <c r="E1152" s="74">
        <v>704205</v>
      </c>
      <c r="F1152" s="74"/>
      <c r="G1152" s="18">
        <v>704205</v>
      </c>
      <c r="H1152" s="88">
        <v>4.5746000000000002</v>
      </c>
      <c r="I1152" s="38">
        <v>0</v>
      </c>
    </row>
    <row r="1153" spans="1:9" x14ac:dyDescent="0.35">
      <c r="A1153" s="65" t="s">
        <v>4170</v>
      </c>
      <c r="B1153" s="65" t="s">
        <v>46</v>
      </c>
      <c r="C1153" s="74" t="s">
        <v>2995</v>
      </c>
      <c r="D1153" s="74">
        <v>10016648</v>
      </c>
      <c r="E1153" s="74">
        <v>591905</v>
      </c>
      <c r="F1153" s="74"/>
      <c r="G1153" s="18">
        <v>591905</v>
      </c>
      <c r="H1153" s="88">
        <v>16.922699999999999</v>
      </c>
      <c r="I1153" s="38">
        <v>0</v>
      </c>
    </row>
    <row r="1154" spans="1:9" x14ac:dyDescent="0.35">
      <c r="A1154" s="65" t="s">
        <v>4171</v>
      </c>
      <c r="B1154" s="65" t="s">
        <v>46</v>
      </c>
      <c r="C1154" s="74" t="s">
        <v>2997</v>
      </c>
      <c r="D1154" s="74">
        <v>5878419</v>
      </c>
      <c r="E1154" s="74">
        <v>1314834</v>
      </c>
      <c r="F1154" s="74"/>
      <c r="G1154" s="18">
        <v>1314834</v>
      </c>
      <c r="H1154" s="88">
        <v>4.4707999999999997</v>
      </c>
      <c r="I1154" s="38">
        <v>0</v>
      </c>
    </row>
    <row r="1155" spans="1:9" x14ac:dyDescent="0.35">
      <c r="A1155" s="65" t="s">
        <v>4172</v>
      </c>
      <c r="B1155" s="65" t="s">
        <v>77</v>
      </c>
      <c r="C1155" s="74" t="s">
        <v>2998</v>
      </c>
      <c r="D1155" s="74">
        <v>1095243.55</v>
      </c>
      <c r="E1155" s="74">
        <v>21844.83</v>
      </c>
      <c r="F1155" s="74"/>
      <c r="G1155" s="18">
        <v>21844.83</v>
      </c>
      <c r="H1155" s="88">
        <v>50.1374</v>
      </c>
      <c r="I1155" s="38">
        <v>0</v>
      </c>
    </row>
    <row r="1156" spans="1:9" x14ac:dyDescent="0.35">
      <c r="A1156" s="65" t="s">
        <v>4173</v>
      </c>
      <c r="B1156" s="65" t="s">
        <v>14</v>
      </c>
      <c r="C1156" s="74" t="s">
        <v>3000</v>
      </c>
      <c r="D1156" s="74">
        <v>1164612</v>
      </c>
      <c r="E1156" s="74">
        <v>24351</v>
      </c>
      <c r="F1156" s="74"/>
      <c r="G1156" s="18">
        <v>24351</v>
      </c>
      <c r="H1156" s="88">
        <v>47.826000000000001</v>
      </c>
      <c r="I1156" s="38">
        <v>0</v>
      </c>
    </row>
    <row r="1157" spans="1:9" x14ac:dyDescent="0.35">
      <c r="A1157" s="65" t="s">
        <v>4174</v>
      </c>
      <c r="B1157" s="65" t="s">
        <v>14</v>
      </c>
      <c r="C1157" s="74" t="s">
        <v>3002</v>
      </c>
      <c r="D1157" s="74">
        <v>394006</v>
      </c>
      <c r="E1157" s="74">
        <v>756</v>
      </c>
      <c r="F1157" s="74"/>
      <c r="G1157" s="18">
        <v>756</v>
      </c>
      <c r="H1157" s="88">
        <v>521.17200000000003</v>
      </c>
      <c r="I1157" s="38">
        <v>0</v>
      </c>
    </row>
    <row r="1158" spans="1:9" x14ac:dyDescent="0.35">
      <c r="A1158" s="65" t="s">
        <v>4175</v>
      </c>
      <c r="B1158" s="65" t="s">
        <v>35</v>
      </c>
      <c r="C1158" s="74" t="s">
        <v>3004</v>
      </c>
      <c r="D1158" s="74">
        <v>800777.18</v>
      </c>
      <c r="E1158" s="74"/>
      <c r="F1158" s="74"/>
      <c r="G1158" s="18">
        <v>0</v>
      </c>
      <c r="H1158" s="88" t="s">
        <v>1754</v>
      </c>
      <c r="I1158" s="38">
        <v>0</v>
      </c>
    </row>
    <row r="1159" spans="1:9" x14ac:dyDescent="0.35">
      <c r="A1159" s="65" t="s">
        <v>4176</v>
      </c>
      <c r="B1159" s="65" t="s">
        <v>23</v>
      </c>
      <c r="C1159" s="74" t="s">
        <v>3006</v>
      </c>
      <c r="D1159" s="74">
        <v>1229680.21</v>
      </c>
      <c r="E1159" s="74">
        <v>180406.11</v>
      </c>
      <c r="F1159" s="74"/>
      <c r="G1159" s="18">
        <v>180406.11</v>
      </c>
      <c r="H1159" s="88">
        <v>6.8162000000000003</v>
      </c>
      <c r="I1159" s="38">
        <v>0</v>
      </c>
    </row>
    <row r="1160" spans="1:9" x14ac:dyDescent="0.35">
      <c r="A1160" s="65" t="s">
        <v>4177</v>
      </c>
      <c r="B1160" s="65" t="s">
        <v>59</v>
      </c>
      <c r="C1160" s="74" t="s">
        <v>3008</v>
      </c>
      <c r="D1160" s="74">
        <v>263697.03999999998</v>
      </c>
      <c r="E1160" s="74">
        <v>8512</v>
      </c>
      <c r="F1160" s="74"/>
      <c r="G1160" s="18">
        <v>8512</v>
      </c>
      <c r="H1160" s="88">
        <v>30.979399999999998</v>
      </c>
      <c r="I1160" s="38">
        <v>0</v>
      </c>
    </row>
    <row r="1161" spans="1:9" x14ac:dyDescent="0.35">
      <c r="A1161" s="65" t="s">
        <v>4178</v>
      </c>
      <c r="B1161" s="65" t="s">
        <v>53</v>
      </c>
      <c r="C1161" s="74" t="s">
        <v>3011</v>
      </c>
      <c r="D1161" s="74">
        <v>710044.61</v>
      </c>
      <c r="E1161" s="74"/>
      <c r="F1161" s="74"/>
      <c r="G1161" s="18">
        <v>0</v>
      </c>
      <c r="H1161" s="88" t="s">
        <v>1754</v>
      </c>
      <c r="I1161" s="38">
        <v>0</v>
      </c>
    </row>
    <row r="1162" spans="1:9" x14ac:dyDescent="0.35">
      <c r="A1162" s="65" t="s">
        <v>4179</v>
      </c>
      <c r="B1162" s="65" t="s">
        <v>42</v>
      </c>
      <c r="C1162" s="74" t="s">
        <v>3012</v>
      </c>
      <c r="D1162" s="74">
        <v>581793</v>
      </c>
      <c r="E1162" s="74"/>
      <c r="F1162" s="74"/>
      <c r="G1162" s="18">
        <v>0</v>
      </c>
      <c r="H1162" s="88" t="s">
        <v>1754</v>
      </c>
      <c r="I1162" s="38">
        <v>0</v>
      </c>
    </row>
    <row r="1163" spans="1:9" x14ac:dyDescent="0.35">
      <c r="A1163" s="65" t="s">
        <v>4180</v>
      </c>
      <c r="B1163" s="65" t="s">
        <v>66</v>
      </c>
      <c r="C1163" s="74" t="s">
        <v>3016</v>
      </c>
      <c r="D1163" s="74">
        <v>256926.73</v>
      </c>
      <c r="E1163" s="74"/>
      <c r="F1163" s="74"/>
      <c r="G1163" s="18">
        <v>0</v>
      </c>
      <c r="H1163" s="88" t="s">
        <v>1754</v>
      </c>
      <c r="I1163" s="38">
        <v>0</v>
      </c>
    </row>
    <row r="1164" spans="1:9" x14ac:dyDescent="0.35">
      <c r="A1164" s="65" t="s">
        <v>4181</v>
      </c>
      <c r="B1164" s="65" t="s">
        <v>66</v>
      </c>
      <c r="C1164" s="74" t="s">
        <v>3018</v>
      </c>
      <c r="D1164" s="74">
        <v>381392.76</v>
      </c>
      <c r="E1164" s="74"/>
      <c r="F1164" s="74"/>
      <c r="G1164" s="18">
        <v>0</v>
      </c>
      <c r="H1164" s="88" t="s">
        <v>1754</v>
      </c>
      <c r="I1164" s="38">
        <v>0</v>
      </c>
    </row>
    <row r="1165" spans="1:9" x14ac:dyDescent="0.35">
      <c r="A1165" s="65" t="s">
        <v>4182</v>
      </c>
      <c r="B1165" s="65" t="s">
        <v>77</v>
      </c>
      <c r="C1165" s="74" t="s">
        <v>3020</v>
      </c>
      <c r="D1165" s="74">
        <v>799304.87</v>
      </c>
      <c r="E1165" s="74">
        <v>19859.45</v>
      </c>
      <c r="F1165" s="74"/>
      <c r="G1165" s="18">
        <v>19859.45</v>
      </c>
      <c r="H1165" s="88">
        <v>40.248100000000001</v>
      </c>
      <c r="I1165" s="38">
        <v>0</v>
      </c>
    </row>
    <row r="1166" spans="1:9" x14ac:dyDescent="0.35">
      <c r="A1166" s="65" t="s">
        <v>4183</v>
      </c>
      <c r="B1166" s="65" t="s">
        <v>43</v>
      </c>
      <c r="C1166" s="74" t="s">
        <v>3022</v>
      </c>
      <c r="D1166" s="74">
        <v>74526</v>
      </c>
      <c r="E1166" s="74"/>
      <c r="F1166" s="74"/>
      <c r="G1166" s="18">
        <v>0</v>
      </c>
      <c r="H1166" s="88" t="s">
        <v>1754</v>
      </c>
      <c r="I1166" s="38">
        <v>0</v>
      </c>
    </row>
    <row r="1167" spans="1:9" x14ac:dyDescent="0.35">
      <c r="A1167" s="65" t="s">
        <v>4184</v>
      </c>
      <c r="B1167" s="65" t="s">
        <v>30</v>
      </c>
      <c r="C1167" s="74" t="s">
        <v>3024</v>
      </c>
      <c r="D1167" s="74">
        <v>2319786</v>
      </c>
      <c r="E1167" s="74">
        <v>101226</v>
      </c>
      <c r="F1167" s="74"/>
      <c r="G1167" s="18">
        <v>101226</v>
      </c>
      <c r="H1167" s="88">
        <v>22.916899999999998</v>
      </c>
      <c r="I1167" s="38">
        <v>0</v>
      </c>
    </row>
    <row r="1168" spans="1:9" x14ac:dyDescent="0.35">
      <c r="A1168" s="65" t="s">
        <v>4185</v>
      </c>
      <c r="B1168" s="65" t="s">
        <v>66</v>
      </c>
      <c r="C1168" s="74" t="s">
        <v>3026</v>
      </c>
      <c r="D1168" s="74">
        <v>507224.68</v>
      </c>
      <c r="E1168" s="74">
        <v>8410.07</v>
      </c>
      <c r="F1168" s="74"/>
      <c r="G1168" s="18">
        <v>8410.07</v>
      </c>
      <c r="H1168" s="88">
        <v>60.311599999999999</v>
      </c>
      <c r="I1168" s="38">
        <v>0</v>
      </c>
    </row>
    <row r="1169" spans="1:9" x14ac:dyDescent="0.35">
      <c r="A1169" s="65" t="s">
        <v>4186</v>
      </c>
      <c r="B1169" s="65" t="s">
        <v>21</v>
      </c>
      <c r="C1169" s="74" t="s">
        <v>3028</v>
      </c>
      <c r="D1169" s="74">
        <v>21028</v>
      </c>
      <c r="E1169" s="74"/>
      <c r="F1169" s="74"/>
      <c r="G1169" s="18">
        <v>0</v>
      </c>
      <c r="H1169" s="88" t="s">
        <v>1754</v>
      </c>
      <c r="I1169" s="38">
        <v>0</v>
      </c>
    </row>
    <row r="1170" spans="1:9" x14ac:dyDescent="0.35">
      <c r="A1170" s="65" t="s">
        <v>4187</v>
      </c>
      <c r="B1170" s="65" t="s">
        <v>57</v>
      </c>
      <c r="C1170" s="74" t="s">
        <v>3030</v>
      </c>
      <c r="D1170" s="74">
        <v>251068</v>
      </c>
      <c r="E1170" s="74">
        <v>150000</v>
      </c>
      <c r="F1170" s="74"/>
      <c r="G1170" s="18">
        <v>150000</v>
      </c>
      <c r="H1170" s="88">
        <v>1.6738</v>
      </c>
      <c r="I1170" s="38">
        <v>0</v>
      </c>
    </row>
    <row r="1171" spans="1:9" x14ac:dyDescent="0.35">
      <c r="A1171" s="65" t="s">
        <v>4188</v>
      </c>
      <c r="B1171" s="65" t="s">
        <v>46</v>
      </c>
      <c r="C1171" s="74" t="s">
        <v>3031</v>
      </c>
      <c r="D1171" s="74">
        <v>13581368</v>
      </c>
      <c r="E1171" s="74">
        <v>372168</v>
      </c>
      <c r="F1171" s="74"/>
      <c r="G1171" s="18">
        <v>372168</v>
      </c>
      <c r="H1171" s="88">
        <v>36.492600000000003</v>
      </c>
      <c r="I1171" s="38">
        <v>0</v>
      </c>
    </row>
    <row r="1172" spans="1:9" x14ac:dyDescent="0.35">
      <c r="A1172" s="65" t="s">
        <v>4189</v>
      </c>
      <c r="B1172" s="65" t="s">
        <v>59</v>
      </c>
      <c r="C1172" s="74" t="s">
        <v>3033</v>
      </c>
      <c r="D1172" s="74">
        <v>1349907.82</v>
      </c>
      <c r="E1172" s="74"/>
      <c r="F1172" s="74"/>
      <c r="G1172" s="18">
        <v>0</v>
      </c>
      <c r="H1172" s="88" t="s">
        <v>1754</v>
      </c>
      <c r="I1172" s="38">
        <v>0</v>
      </c>
    </row>
    <row r="1173" spans="1:9" x14ac:dyDescent="0.35">
      <c r="A1173" s="65" t="s">
        <v>4190</v>
      </c>
      <c r="B1173" s="65" t="s">
        <v>57</v>
      </c>
      <c r="C1173" s="74" t="s">
        <v>3035</v>
      </c>
      <c r="D1173" s="74">
        <v>862298.84</v>
      </c>
      <c r="E1173" s="74"/>
      <c r="F1173" s="74"/>
      <c r="G1173" s="18">
        <v>0</v>
      </c>
      <c r="H1173" s="88" t="s">
        <v>1754</v>
      </c>
      <c r="I1173" s="38">
        <v>0</v>
      </c>
    </row>
    <row r="1174" spans="1:9" x14ac:dyDescent="0.35">
      <c r="A1174" s="65" t="s">
        <v>4191</v>
      </c>
      <c r="B1174" s="65" t="s">
        <v>72</v>
      </c>
      <c r="C1174" s="74" t="s">
        <v>3037</v>
      </c>
      <c r="D1174" s="74">
        <v>2362255</v>
      </c>
      <c r="E1174" s="74">
        <v>133720</v>
      </c>
      <c r="F1174" s="74"/>
      <c r="G1174" s="18">
        <v>133720</v>
      </c>
      <c r="H1174" s="88">
        <v>17.665700000000001</v>
      </c>
      <c r="I1174" s="38">
        <v>0</v>
      </c>
    </row>
    <row r="1175" spans="1:9" x14ac:dyDescent="0.35">
      <c r="A1175" s="65" t="s">
        <v>4192</v>
      </c>
      <c r="B1175" s="65" t="s">
        <v>23</v>
      </c>
      <c r="C1175" s="74" t="s">
        <v>3038</v>
      </c>
      <c r="D1175" s="74">
        <v>12211018</v>
      </c>
      <c r="E1175" s="74">
        <v>297551</v>
      </c>
      <c r="F1175" s="74"/>
      <c r="G1175" s="18">
        <v>297551</v>
      </c>
      <c r="H1175" s="88">
        <v>41.038400000000003</v>
      </c>
      <c r="I1175" s="38">
        <v>0</v>
      </c>
    </row>
    <row r="1176" spans="1:9" x14ac:dyDescent="0.35">
      <c r="A1176" s="65" t="s">
        <v>4193</v>
      </c>
      <c r="B1176" s="65" t="s">
        <v>30</v>
      </c>
      <c r="C1176" s="74" t="s">
        <v>3040</v>
      </c>
      <c r="D1176" s="74">
        <v>3430360</v>
      </c>
      <c r="E1176" s="74">
        <v>-16747</v>
      </c>
      <c r="F1176" s="74"/>
      <c r="G1176" s="18">
        <v>-16747</v>
      </c>
      <c r="H1176" s="88">
        <v>-204.83430000000001</v>
      </c>
      <c r="I1176" s="38">
        <v>0</v>
      </c>
    </row>
    <row r="1177" spans="1:9" x14ac:dyDescent="0.35">
      <c r="A1177" s="65" t="s">
        <v>4194</v>
      </c>
      <c r="B1177" s="65" t="s">
        <v>21</v>
      </c>
      <c r="C1177" s="74" t="s">
        <v>3042</v>
      </c>
      <c r="D1177" s="74">
        <v>360879</v>
      </c>
      <c r="E1177" s="74"/>
      <c r="F1177" s="74"/>
      <c r="G1177" s="18">
        <v>0</v>
      </c>
      <c r="H1177" s="88" t="s">
        <v>1754</v>
      </c>
      <c r="I1177" s="38">
        <v>0</v>
      </c>
    </row>
    <row r="1178" spans="1:9" x14ac:dyDescent="0.35">
      <c r="A1178" s="65" t="s">
        <v>4195</v>
      </c>
      <c r="B1178" s="65" t="s">
        <v>59</v>
      </c>
      <c r="C1178" s="74" t="s">
        <v>3044</v>
      </c>
      <c r="D1178" s="74">
        <v>1143305.51</v>
      </c>
      <c r="E1178" s="74"/>
      <c r="F1178" s="74"/>
      <c r="G1178" s="18">
        <v>0</v>
      </c>
      <c r="H1178" s="88" t="s">
        <v>1754</v>
      </c>
      <c r="I1178" s="38">
        <v>0</v>
      </c>
    </row>
    <row r="1179" spans="1:9" x14ac:dyDescent="0.35">
      <c r="A1179" s="65" t="s">
        <v>4196</v>
      </c>
      <c r="B1179" s="65" t="s">
        <v>17</v>
      </c>
      <c r="C1179" s="74" t="s">
        <v>3045</v>
      </c>
      <c r="D1179" s="74">
        <v>225075</v>
      </c>
      <c r="E1179" s="74"/>
      <c r="F1179" s="74"/>
      <c r="G1179" s="18">
        <v>0</v>
      </c>
      <c r="H1179" s="88" t="s">
        <v>1754</v>
      </c>
      <c r="I1179" s="38">
        <v>0</v>
      </c>
    </row>
    <row r="1180" spans="1:9" x14ac:dyDescent="0.35">
      <c r="A1180" s="65" t="s">
        <v>4197</v>
      </c>
      <c r="B1180" s="65" t="s">
        <v>17</v>
      </c>
      <c r="C1180" s="74" t="s">
        <v>3047</v>
      </c>
      <c r="D1180" s="74">
        <v>744243</v>
      </c>
      <c r="E1180" s="74">
        <v>109778</v>
      </c>
      <c r="F1180" s="74"/>
      <c r="G1180" s="18">
        <v>109778</v>
      </c>
      <c r="H1180" s="88">
        <v>6.7794999999999996</v>
      </c>
      <c r="I1180" s="38">
        <v>0</v>
      </c>
    </row>
    <row r="1181" spans="1:9" x14ac:dyDescent="0.35">
      <c r="A1181" s="65" t="s">
        <v>4198</v>
      </c>
      <c r="B1181" s="65" t="s">
        <v>52</v>
      </c>
      <c r="C1181" s="74" t="s">
        <v>3049</v>
      </c>
      <c r="D1181" s="74">
        <v>625946.4</v>
      </c>
      <c r="E1181" s="74">
        <v>177526.51</v>
      </c>
      <c r="F1181" s="74"/>
      <c r="G1181" s="18">
        <v>177526.51</v>
      </c>
      <c r="H1181" s="88">
        <v>3.5259</v>
      </c>
      <c r="I1181" s="38">
        <v>0</v>
      </c>
    </row>
    <row r="1182" spans="1:9" x14ac:dyDescent="0.35">
      <c r="A1182" s="65" t="s">
        <v>4199</v>
      </c>
      <c r="B1182" s="65" t="s">
        <v>44</v>
      </c>
      <c r="C1182" s="74" t="s">
        <v>3051</v>
      </c>
      <c r="D1182" s="74">
        <v>460801</v>
      </c>
      <c r="E1182" s="74">
        <v>33602</v>
      </c>
      <c r="F1182" s="74"/>
      <c r="G1182" s="18">
        <v>33602</v>
      </c>
      <c r="H1182" s="88">
        <v>13.7135</v>
      </c>
      <c r="I1182" s="38">
        <v>0</v>
      </c>
    </row>
    <row r="1183" spans="1:9" x14ac:dyDescent="0.35">
      <c r="A1183" s="65" t="s">
        <v>4200</v>
      </c>
      <c r="B1183" s="65" t="s">
        <v>50</v>
      </c>
      <c r="C1183" s="74" t="s">
        <v>3053</v>
      </c>
      <c r="D1183" s="74">
        <v>1993842</v>
      </c>
      <c r="E1183" s="74">
        <v>266711</v>
      </c>
      <c r="F1183" s="74"/>
      <c r="G1183" s="18">
        <v>266711</v>
      </c>
      <c r="H1183" s="88">
        <v>7.4756999999999998</v>
      </c>
      <c r="I1183" s="38">
        <v>0</v>
      </c>
    </row>
    <row r="1184" spans="1:9" x14ac:dyDescent="0.35">
      <c r="A1184" s="65" t="s">
        <v>4201</v>
      </c>
      <c r="B1184" s="65" t="s">
        <v>17</v>
      </c>
      <c r="C1184" s="74" t="s">
        <v>3055</v>
      </c>
      <c r="D1184" s="74">
        <v>1392353</v>
      </c>
      <c r="E1184" s="74">
        <v>19852</v>
      </c>
      <c r="F1184" s="74"/>
      <c r="G1184" s="18">
        <v>19852</v>
      </c>
      <c r="H1184" s="88">
        <v>70.136700000000005</v>
      </c>
      <c r="I1184" s="38">
        <v>0</v>
      </c>
    </row>
    <row r="1185" spans="1:9" x14ac:dyDescent="0.35">
      <c r="A1185" s="65" t="s">
        <v>4202</v>
      </c>
      <c r="B1185" s="65" t="s">
        <v>14</v>
      </c>
      <c r="C1185" s="74" t="s">
        <v>3056</v>
      </c>
      <c r="D1185" s="74">
        <v>714710.14</v>
      </c>
      <c r="E1185" s="74"/>
      <c r="F1185" s="74"/>
      <c r="G1185" s="18">
        <v>0</v>
      </c>
      <c r="H1185" s="88" t="s">
        <v>1754</v>
      </c>
      <c r="I1185" s="38">
        <v>0</v>
      </c>
    </row>
    <row r="1186" spans="1:9" x14ac:dyDescent="0.35">
      <c r="A1186" s="65" t="s">
        <v>4203</v>
      </c>
      <c r="B1186" s="65" t="s">
        <v>66</v>
      </c>
      <c r="C1186" s="74" t="s">
        <v>3057</v>
      </c>
      <c r="D1186" s="74">
        <v>1992241</v>
      </c>
      <c r="E1186" s="74">
        <v>163879</v>
      </c>
      <c r="F1186" s="74"/>
      <c r="G1186" s="18">
        <v>163879</v>
      </c>
      <c r="H1186" s="88">
        <v>12.1568</v>
      </c>
      <c r="I1186" s="38">
        <v>0</v>
      </c>
    </row>
    <row r="1187" spans="1:9" x14ac:dyDescent="0.35">
      <c r="A1187" s="65" t="s">
        <v>4204</v>
      </c>
      <c r="B1187" s="65" t="s">
        <v>78</v>
      </c>
      <c r="C1187" s="74" t="s">
        <v>3059</v>
      </c>
      <c r="D1187" s="74">
        <v>522198.63</v>
      </c>
      <c r="E1187" s="74"/>
      <c r="F1187" s="74"/>
      <c r="G1187" s="18">
        <v>0</v>
      </c>
      <c r="H1187" s="88" t="s">
        <v>1754</v>
      </c>
      <c r="I1187" s="38">
        <v>0</v>
      </c>
    </row>
    <row r="1188" spans="1:9" x14ac:dyDescent="0.35">
      <c r="A1188" s="65" t="s">
        <v>4205</v>
      </c>
      <c r="B1188" s="65" t="s">
        <v>30</v>
      </c>
      <c r="C1188" s="74" t="s">
        <v>3060</v>
      </c>
      <c r="D1188" s="74">
        <v>13340280</v>
      </c>
      <c r="E1188" s="74">
        <v>1575480</v>
      </c>
      <c r="F1188" s="74"/>
      <c r="G1188" s="18">
        <v>1575480</v>
      </c>
      <c r="H1188" s="88">
        <v>8.4673999999999996</v>
      </c>
      <c r="I1188" s="38">
        <v>0</v>
      </c>
    </row>
    <row r="1189" spans="1:9" x14ac:dyDescent="0.35">
      <c r="A1189" s="65" t="s">
        <v>4206</v>
      </c>
      <c r="B1189" s="65" t="s">
        <v>67</v>
      </c>
      <c r="C1189" s="74" t="s">
        <v>3064</v>
      </c>
      <c r="D1189" s="74">
        <v>818937</v>
      </c>
      <c r="E1189" s="74"/>
      <c r="F1189" s="74"/>
      <c r="G1189" s="18">
        <v>0</v>
      </c>
      <c r="H1189" s="88" t="s">
        <v>1754</v>
      </c>
      <c r="I1189" s="38">
        <v>0</v>
      </c>
    </row>
    <row r="1190" spans="1:9" x14ac:dyDescent="0.35">
      <c r="A1190" s="65" t="s">
        <v>4207</v>
      </c>
      <c r="B1190" s="65" t="s">
        <v>39</v>
      </c>
      <c r="C1190" s="74" t="s">
        <v>3066</v>
      </c>
      <c r="D1190" s="74">
        <v>1560386</v>
      </c>
      <c r="E1190" s="74">
        <v>158</v>
      </c>
      <c r="F1190" s="74"/>
      <c r="G1190" s="18">
        <v>158</v>
      </c>
      <c r="H1190" s="88">
        <v>9875.8608000000004</v>
      </c>
      <c r="I1190" s="38">
        <v>0</v>
      </c>
    </row>
    <row r="1191" spans="1:9" x14ac:dyDescent="0.35">
      <c r="A1191" s="65" t="s">
        <v>4208</v>
      </c>
      <c r="B1191" s="65" t="s">
        <v>28</v>
      </c>
      <c r="C1191" s="74" t="s">
        <v>3068</v>
      </c>
      <c r="D1191" s="74">
        <v>471231.38</v>
      </c>
      <c r="E1191" s="74">
        <v>16856.34</v>
      </c>
      <c r="F1191" s="74"/>
      <c r="G1191" s="18">
        <v>16856.34</v>
      </c>
      <c r="H1191" s="88">
        <v>27.9557</v>
      </c>
      <c r="I1191" s="38">
        <v>0</v>
      </c>
    </row>
    <row r="1192" spans="1:9" x14ac:dyDescent="0.35">
      <c r="A1192" s="65" t="s">
        <v>4209</v>
      </c>
      <c r="B1192" s="65" t="s">
        <v>21</v>
      </c>
      <c r="C1192" s="74" t="s">
        <v>3070</v>
      </c>
      <c r="D1192" s="74">
        <v>704088.62</v>
      </c>
      <c r="E1192" s="74"/>
      <c r="F1192" s="74"/>
      <c r="G1192" s="18">
        <v>0</v>
      </c>
      <c r="H1192" s="88" t="s">
        <v>1754</v>
      </c>
      <c r="I1192" s="38">
        <v>0</v>
      </c>
    </row>
    <row r="1193" spans="1:9" x14ac:dyDescent="0.35">
      <c r="A1193" s="65" t="s">
        <v>4210</v>
      </c>
      <c r="B1193" s="65" t="s">
        <v>62</v>
      </c>
      <c r="C1193" s="74" t="s">
        <v>3072</v>
      </c>
      <c r="D1193" s="74">
        <v>476915.51</v>
      </c>
      <c r="E1193" s="74">
        <v>49.59</v>
      </c>
      <c r="F1193" s="74"/>
      <c r="G1193" s="18">
        <v>49.59</v>
      </c>
      <c r="H1193" s="88">
        <v>9617.1710000000003</v>
      </c>
      <c r="I1193" s="38">
        <v>0</v>
      </c>
    </row>
    <row r="1194" spans="1:9" x14ac:dyDescent="0.35">
      <c r="A1194" s="65" t="s">
        <v>4211</v>
      </c>
      <c r="B1194" s="65" t="s">
        <v>61</v>
      </c>
      <c r="C1194" s="74" t="s">
        <v>3074</v>
      </c>
      <c r="D1194" s="74">
        <v>1175948.8700000001</v>
      </c>
      <c r="E1194" s="74">
        <v>419.16</v>
      </c>
      <c r="F1194" s="74"/>
      <c r="G1194" s="18">
        <v>419.16</v>
      </c>
      <c r="H1194" s="88">
        <v>2805.4892</v>
      </c>
      <c r="I1194" s="38">
        <v>0</v>
      </c>
    </row>
    <row r="1195" spans="1:9" x14ac:dyDescent="0.35">
      <c r="A1195" s="65" t="s">
        <v>4212</v>
      </c>
      <c r="B1195" s="65" t="s">
        <v>67</v>
      </c>
      <c r="C1195" s="74" t="s">
        <v>3076</v>
      </c>
      <c r="D1195" s="74">
        <v>173146.3</v>
      </c>
      <c r="E1195" s="74">
        <v>28465.32</v>
      </c>
      <c r="F1195" s="74"/>
      <c r="G1195" s="18">
        <v>28465.32</v>
      </c>
      <c r="H1195" s="88">
        <v>6.0827</v>
      </c>
      <c r="I1195" s="38">
        <v>0</v>
      </c>
    </row>
    <row r="1196" spans="1:9" x14ac:dyDescent="0.35">
      <c r="A1196" s="65" t="s">
        <v>4213</v>
      </c>
      <c r="B1196" s="65" t="s">
        <v>58</v>
      </c>
      <c r="C1196" s="74" t="s">
        <v>3079</v>
      </c>
      <c r="D1196" s="74">
        <v>3183984</v>
      </c>
      <c r="E1196" s="74">
        <v>291486</v>
      </c>
      <c r="F1196" s="74"/>
      <c r="G1196" s="18">
        <v>291486</v>
      </c>
      <c r="H1196" s="88">
        <v>10.923299999999999</v>
      </c>
      <c r="I1196" s="38">
        <v>0</v>
      </c>
    </row>
    <row r="1197" spans="1:9" x14ac:dyDescent="0.35">
      <c r="A1197" s="65" t="s">
        <v>4214</v>
      </c>
      <c r="B1197" s="65" t="s">
        <v>73</v>
      </c>
      <c r="C1197" s="74" t="s">
        <v>3081</v>
      </c>
      <c r="D1197" s="74">
        <v>9658205.4700000007</v>
      </c>
      <c r="E1197" s="74">
        <v>863875.17</v>
      </c>
      <c r="F1197" s="74"/>
      <c r="G1197" s="18">
        <v>863875.17</v>
      </c>
      <c r="H1197" s="88">
        <v>11.180099999999999</v>
      </c>
      <c r="I1197" s="38">
        <v>0</v>
      </c>
    </row>
    <row r="1198" spans="1:9" x14ac:dyDescent="0.35">
      <c r="A1198" s="65" t="s">
        <v>4215</v>
      </c>
      <c r="B1198" s="65" t="s">
        <v>60</v>
      </c>
      <c r="C1198" s="74" t="s">
        <v>3083</v>
      </c>
      <c r="D1198" s="74">
        <v>8666828</v>
      </c>
      <c r="E1198" s="74">
        <v>5772381</v>
      </c>
      <c r="F1198" s="74"/>
      <c r="G1198" s="18">
        <v>5772381</v>
      </c>
      <c r="H1198" s="88">
        <v>1.5014000000000001</v>
      </c>
      <c r="I1198" s="38">
        <v>0</v>
      </c>
    </row>
    <row r="1199" spans="1:9" x14ac:dyDescent="0.35">
      <c r="A1199" s="65" t="s">
        <v>4216</v>
      </c>
      <c r="B1199" s="65" t="s">
        <v>14</v>
      </c>
      <c r="C1199" s="74" t="s">
        <v>3085</v>
      </c>
      <c r="D1199" s="74">
        <v>1665777</v>
      </c>
      <c r="E1199" s="74">
        <v>17325</v>
      </c>
      <c r="F1199" s="74"/>
      <c r="G1199" s="18">
        <v>17325</v>
      </c>
      <c r="H1199" s="88">
        <v>96.148700000000005</v>
      </c>
      <c r="I1199" s="38">
        <v>0</v>
      </c>
    </row>
    <row r="1200" spans="1:9" x14ac:dyDescent="0.35">
      <c r="A1200" s="65" t="s">
        <v>4217</v>
      </c>
      <c r="B1200" s="65" t="s">
        <v>67</v>
      </c>
      <c r="C1200" s="74" t="s">
        <v>3087</v>
      </c>
      <c r="D1200" s="74">
        <v>370939.62</v>
      </c>
      <c r="E1200" s="74"/>
      <c r="F1200" s="74"/>
      <c r="G1200" s="18">
        <v>0</v>
      </c>
      <c r="H1200" s="88" t="s">
        <v>1754</v>
      </c>
      <c r="I1200" s="38">
        <v>0</v>
      </c>
    </row>
    <row r="1201" spans="1:9" x14ac:dyDescent="0.35">
      <c r="A1201" s="65" t="s">
        <v>4218</v>
      </c>
      <c r="B1201" s="65" t="s">
        <v>64</v>
      </c>
      <c r="C1201" s="74" t="s">
        <v>3089</v>
      </c>
      <c r="D1201" s="74">
        <v>1061309.6499999999</v>
      </c>
      <c r="E1201" s="74"/>
      <c r="F1201" s="74"/>
      <c r="G1201" s="18">
        <v>0</v>
      </c>
      <c r="H1201" s="88" t="s">
        <v>1754</v>
      </c>
      <c r="I1201" s="38">
        <v>0</v>
      </c>
    </row>
    <row r="1202" spans="1:9" x14ac:dyDescent="0.35">
      <c r="A1202" s="65" t="s">
        <v>4219</v>
      </c>
      <c r="B1202" s="65" t="s">
        <v>30</v>
      </c>
      <c r="C1202" s="74" t="s">
        <v>3090</v>
      </c>
      <c r="D1202" s="74">
        <v>1909773.63</v>
      </c>
      <c r="E1202" s="74">
        <v>111426.12</v>
      </c>
      <c r="F1202" s="74"/>
      <c r="G1202" s="18">
        <v>111426.12</v>
      </c>
      <c r="H1202" s="88">
        <v>17.139399999999998</v>
      </c>
      <c r="I1202" s="38">
        <v>0</v>
      </c>
    </row>
    <row r="1203" spans="1:9" x14ac:dyDescent="0.35">
      <c r="A1203" s="65" t="s">
        <v>4220</v>
      </c>
      <c r="B1203" s="65" t="s">
        <v>14</v>
      </c>
      <c r="C1203" s="74" t="s">
        <v>3092</v>
      </c>
      <c r="D1203" s="74">
        <v>370923.84</v>
      </c>
      <c r="E1203" s="74"/>
      <c r="F1203" s="74"/>
      <c r="G1203" s="18">
        <v>0</v>
      </c>
      <c r="H1203" s="88" t="s">
        <v>1754</v>
      </c>
      <c r="I1203" s="38">
        <v>0</v>
      </c>
    </row>
    <row r="1204" spans="1:9" x14ac:dyDescent="0.35">
      <c r="A1204" s="65" t="s">
        <v>4221</v>
      </c>
      <c r="B1204" s="65" t="s">
        <v>56</v>
      </c>
      <c r="C1204" s="74" t="s">
        <v>3094</v>
      </c>
      <c r="D1204" s="74">
        <v>567371.76</v>
      </c>
      <c r="E1204" s="74"/>
      <c r="F1204" s="74"/>
      <c r="G1204" s="18">
        <v>0</v>
      </c>
      <c r="H1204" s="88" t="s">
        <v>1754</v>
      </c>
      <c r="I1204" s="38">
        <v>0</v>
      </c>
    </row>
    <row r="1205" spans="1:9" x14ac:dyDescent="0.35">
      <c r="A1205" s="65" t="s">
        <v>4222</v>
      </c>
      <c r="B1205" s="65" t="s">
        <v>51</v>
      </c>
      <c r="C1205" s="74" t="s">
        <v>3095</v>
      </c>
      <c r="D1205" s="74">
        <v>461606.48</v>
      </c>
      <c r="E1205" s="74"/>
      <c r="F1205" s="74"/>
      <c r="G1205" s="18">
        <v>0</v>
      </c>
      <c r="H1205" s="88" t="s">
        <v>1754</v>
      </c>
      <c r="I1205" s="38">
        <v>0</v>
      </c>
    </row>
    <row r="1206" spans="1:9" x14ac:dyDescent="0.35">
      <c r="A1206" s="65" t="s">
        <v>4223</v>
      </c>
      <c r="B1206" s="65" t="s">
        <v>8</v>
      </c>
      <c r="C1206" s="74" t="s">
        <v>3097</v>
      </c>
      <c r="D1206" s="74">
        <v>1364509.65</v>
      </c>
      <c r="E1206" s="74">
        <v>74259.45</v>
      </c>
      <c r="F1206" s="74"/>
      <c r="G1206" s="18">
        <v>74259.45</v>
      </c>
      <c r="H1206" s="88">
        <v>18.3749</v>
      </c>
      <c r="I1206" s="38">
        <v>0</v>
      </c>
    </row>
    <row r="1207" spans="1:9" x14ac:dyDescent="0.35">
      <c r="A1207" s="65" t="s">
        <v>4224</v>
      </c>
      <c r="B1207" s="65" t="s">
        <v>30</v>
      </c>
      <c r="C1207" s="74" t="s">
        <v>3098</v>
      </c>
      <c r="D1207" s="74">
        <v>3500763</v>
      </c>
      <c r="E1207" s="74">
        <v>344380</v>
      </c>
      <c r="F1207" s="74"/>
      <c r="G1207" s="18">
        <v>344380</v>
      </c>
      <c r="H1207" s="88">
        <v>10.1654</v>
      </c>
      <c r="I1207" s="38">
        <v>0</v>
      </c>
    </row>
    <row r="1208" spans="1:9" x14ac:dyDescent="0.35">
      <c r="A1208" s="65" t="s">
        <v>4225</v>
      </c>
      <c r="B1208" s="65" t="s">
        <v>57</v>
      </c>
      <c r="C1208" s="74" t="s">
        <v>3100</v>
      </c>
      <c r="D1208" s="74">
        <v>397761.62</v>
      </c>
      <c r="E1208" s="74">
        <v>8292.5</v>
      </c>
      <c r="F1208" s="74"/>
      <c r="G1208" s="18">
        <v>8292.5</v>
      </c>
      <c r="H1208" s="88">
        <v>47.9664</v>
      </c>
      <c r="I1208" s="38">
        <v>0</v>
      </c>
    </row>
    <row r="1209" spans="1:9" x14ac:dyDescent="0.35">
      <c r="A1209" s="65" t="s">
        <v>4226</v>
      </c>
      <c r="B1209" s="65" t="s">
        <v>70</v>
      </c>
      <c r="C1209" s="74" t="s">
        <v>3102</v>
      </c>
      <c r="D1209" s="74">
        <v>141150.10999999999</v>
      </c>
      <c r="E1209" s="74"/>
      <c r="F1209" s="74"/>
      <c r="G1209" s="18">
        <v>0</v>
      </c>
      <c r="H1209" s="88" t="s">
        <v>1754</v>
      </c>
      <c r="I1209" s="38">
        <v>0</v>
      </c>
    </row>
    <row r="1210" spans="1:9" x14ac:dyDescent="0.35">
      <c r="A1210" s="65" t="s">
        <v>4227</v>
      </c>
      <c r="B1210" s="65" t="s">
        <v>56</v>
      </c>
      <c r="C1210" s="74" t="s">
        <v>3104</v>
      </c>
      <c r="D1210" s="74">
        <v>1784474.46</v>
      </c>
      <c r="E1210" s="74">
        <v>75613.100000000006</v>
      </c>
      <c r="F1210" s="74"/>
      <c r="G1210" s="18">
        <v>75613.100000000006</v>
      </c>
      <c r="H1210" s="88">
        <v>23.600100000000001</v>
      </c>
      <c r="I1210" s="38">
        <v>0</v>
      </c>
    </row>
    <row r="1211" spans="1:9" x14ac:dyDescent="0.35">
      <c r="A1211" s="65" t="s">
        <v>4228</v>
      </c>
      <c r="B1211" s="65" t="s">
        <v>53</v>
      </c>
      <c r="C1211" s="74" t="s">
        <v>3106</v>
      </c>
      <c r="D1211" s="74">
        <v>1240933.42</v>
      </c>
      <c r="E1211" s="74">
        <v>147107.69</v>
      </c>
      <c r="F1211" s="74"/>
      <c r="G1211" s="18">
        <v>147107.69</v>
      </c>
      <c r="H1211" s="88">
        <v>8.4354999999999993</v>
      </c>
      <c r="I1211" s="38">
        <v>0</v>
      </c>
    </row>
    <row r="1212" spans="1:9" x14ac:dyDescent="0.35">
      <c r="A1212" s="65" t="s">
        <v>4229</v>
      </c>
      <c r="B1212" s="65" t="s">
        <v>63</v>
      </c>
      <c r="C1212" s="74" t="s">
        <v>3107</v>
      </c>
      <c r="D1212" s="74">
        <v>1072890.18</v>
      </c>
      <c r="E1212" s="74"/>
      <c r="F1212" s="74"/>
      <c r="G1212" s="18">
        <v>0</v>
      </c>
      <c r="H1212" s="88" t="s">
        <v>1754</v>
      </c>
      <c r="I1212" s="38">
        <v>0</v>
      </c>
    </row>
    <row r="1213" spans="1:9" x14ac:dyDescent="0.35">
      <c r="A1213" s="65" t="s">
        <v>4230</v>
      </c>
      <c r="B1213" s="65" t="s">
        <v>55</v>
      </c>
      <c r="C1213" s="74" t="s">
        <v>3109</v>
      </c>
      <c r="D1213" s="74">
        <v>1727583</v>
      </c>
      <c r="E1213" s="74">
        <v>365845</v>
      </c>
      <c r="F1213" s="74"/>
      <c r="G1213" s="18">
        <v>365845</v>
      </c>
      <c r="H1213" s="88">
        <v>4.7222</v>
      </c>
      <c r="I1213" s="38">
        <v>0</v>
      </c>
    </row>
    <row r="1214" spans="1:9" x14ac:dyDescent="0.35">
      <c r="A1214" s="65" t="s">
        <v>4231</v>
      </c>
      <c r="B1214" s="65" t="s">
        <v>46</v>
      </c>
      <c r="C1214" s="74" t="s">
        <v>3111</v>
      </c>
      <c r="D1214" s="74">
        <v>830699</v>
      </c>
      <c r="E1214" s="74">
        <v>26801</v>
      </c>
      <c r="F1214" s="74"/>
      <c r="G1214" s="18">
        <v>26801</v>
      </c>
      <c r="H1214" s="88">
        <v>30.995100000000001</v>
      </c>
      <c r="I1214" s="38">
        <v>0</v>
      </c>
    </row>
    <row r="1215" spans="1:9" x14ac:dyDescent="0.35">
      <c r="A1215" s="65" t="s">
        <v>4232</v>
      </c>
      <c r="B1215" s="65" t="s">
        <v>17</v>
      </c>
      <c r="C1215" s="74" t="s">
        <v>3113</v>
      </c>
      <c r="D1215" s="74">
        <v>227095</v>
      </c>
      <c r="E1215" s="74">
        <v>22834</v>
      </c>
      <c r="F1215" s="74"/>
      <c r="G1215" s="18">
        <v>22834</v>
      </c>
      <c r="H1215" s="88">
        <v>9.9454999999999991</v>
      </c>
      <c r="I1215" s="38">
        <v>0</v>
      </c>
    </row>
    <row r="1216" spans="1:9" x14ac:dyDescent="0.35">
      <c r="A1216" s="65" t="s">
        <v>4233</v>
      </c>
      <c r="B1216" s="65" t="s">
        <v>68</v>
      </c>
      <c r="C1216" s="74" t="s">
        <v>3115</v>
      </c>
      <c r="D1216" s="74">
        <v>27193239.579999998</v>
      </c>
      <c r="E1216" s="74">
        <v>5573459.6600000001</v>
      </c>
      <c r="F1216" s="74"/>
      <c r="G1216" s="18">
        <v>5573459.6600000001</v>
      </c>
      <c r="H1216" s="88">
        <v>4.8791000000000002</v>
      </c>
      <c r="I1216" s="38">
        <v>0</v>
      </c>
    </row>
    <row r="1217" spans="1:9" x14ac:dyDescent="0.35">
      <c r="A1217" s="65" t="s">
        <v>4234</v>
      </c>
      <c r="B1217" s="65" t="s">
        <v>72</v>
      </c>
      <c r="C1217" s="74" t="s">
        <v>3116</v>
      </c>
      <c r="D1217" s="74">
        <v>1423140.66</v>
      </c>
      <c r="E1217" s="74">
        <v>324368.14</v>
      </c>
      <c r="F1217" s="74"/>
      <c r="G1217" s="18">
        <v>324368.14</v>
      </c>
      <c r="H1217" s="88">
        <v>4.3874000000000004</v>
      </c>
      <c r="I1217" s="38">
        <v>0</v>
      </c>
    </row>
    <row r="1218" spans="1:9" x14ac:dyDescent="0.35">
      <c r="A1218" s="65" t="s">
        <v>4235</v>
      </c>
      <c r="B1218" s="65" t="s">
        <v>69</v>
      </c>
      <c r="C1218" s="74" t="s">
        <v>3117</v>
      </c>
      <c r="D1218" s="74">
        <v>3313821</v>
      </c>
      <c r="E1218" s="74">
        <v>300287</v>
      </c>
      <c r="F1218" s="74"/>
      <c r="G1218" s="18">
        <v>300287</v>
      </c>
      <c r="H1218" s="88">
        <v>11.035500000000001</v>
      </c>
      <c r="I1218" s="38">
        <v>0</v>
      </c>
    </row>
    <row r="1219" spans="1:9" x14ac:dyDescent="0.35">
      <c r="A1219" s="65" t="s">
        <v>4236</v>
      </c>
      <c r="B1219" s="65" t="s">
        <v>42</v>
      </c>
      <c r="C1219" s="74" t="s">
        <v>3119</v>
      </c>
      <c r="D1219" s="74">
        <v>863604</v>
      </c>
      <c r="E1219" s="74"/>
      <c r="F1219" s="74"/>
      <c r="G1219" s="18">
        <v>0</v>
      </c>
      <c r="H1219" s="88" t="s">
        <v>1754</v>
      </c>
      <c r="I1219" s="38">
        <v>0</v>
      </c>
    </row>
    <row r="1220" spans="1:9" x14ac:dyDescent="0.35">
      <c r="A1220" s="65" t="s">
        <v>4237</v>
      </c>
      <c r="B1220" s="65" t="s">
        <v>65</v>
      </c>
      <c r="C1220" s="74" t="s">
        <v>3121</v>
      </c>
      <c r="D1220" s="74">
        <v>1024129</v>
      </c>
      <c r="E1220" s="74">
        <v>34532</v>
      </c>
      <c r="F1220" s="74"/>
      <c r="G1220" s="18">
        <v>34532</v>
      </c>
      <c r="H1220" s="88">
        <v>29.657399999999999</v>
      </c>
      <c r="I1220" s="38">
        <v>0</v>
      </c>
    </row>
    <row r="1221" spans="1:9" x14ac:dyDescent="0.35">
      <c r="A1221" s="65" t="s">
        <v>4238</v>
      </c>
      <c r="B1221" s="65" t="s">
        <v>47</v>
      </c>
      <c r="C1221" s="74" t="s">
        <v>3123</v>
      </c>
      <c r="D1221" s="74">
        <v>1310416.55</v>
      </c>
      <c r="E1221" s="74"/>
      <c r="F1221" s="74"/>
      <c r="G1221" s="18">
        <v>0</v>
      </c>
      <c r="H1221" s="88" t="s">
        <v>1754</v>
      </c>
      <c r="I1221" s="38">
        <v>0</v>
      </c>
    </row>
    <row r="1222" spans="1:9" x14ac:dyDescent="0.35">
      <c r="A1222" s="65" t="s">
        <v>4239</v>
      </c>
      <c r="B1222" s="65" t="s">
        <v>75</v>
      </c>
      <c r="C1222" s="74" t="s">
        <v>3125</v>
      </c>
      <c r="D1222" s="74">
        <v>1034558</v>
      </c>
      <c r="E1222" s="74"/>
      <c r="F1222" s="74"/>
      <c r="G1222" s="18">
        <v>0</v>
      </c>
      <c r="H1222" s="88" t="s">
        <v>1754</v>
      </c>
      <c r="I1222" s="38">
        <v>0</v>
      </c>
    </row>
    <row r="1223" spans="1:9" x14ac:dyDescent="0.35">
      <c r="A1223" s="65" t="s">
        <v>4240</v>
      </c>
      <c r="B1223" s="65" t="s">
        <v>57</v>
      </c>
      <c r="C1223" s="74" t="s">
        <v>3127</v>
      </c>
      <c r="D1223" s="74">
        <v>85988.02</v>
      </c>
      <c r="E1223" s="74">
        <v>18738.28</v>
      </c>
      <c r="F1223" s="74"/>
      <c r="G1223" s="18">
        <v>18738.28</v>
      </c>
      <c r="H1223" s="88">
        <v>4.5888999999999998</v>
      </c>
      <c r="I1223" s="38">
        <v>0</v>
      </c>
    </row>
    <row r="1224" spans="1:9" x14ac:dyDescent="0.35">
      <c r="A1224" s="65" t="s">
        <v>4241</v>
      </c>
      <c r="B1224" s="65" t="s">
        <v>72</v>
      </c>
      <c r="C1224" s="74" t="s">
        <v>3129</v>
      </c>
      <c r="D1224" s="74">
        <v>1268772</v>
      </c>
      <c r="E1224" s="74">
        <v>8145</v>
      </c>
      <c r="F1224" s="74"/>
      <c r="G1224" s="18">
        <v>8145</v>
      </c>
      <c r="H1224" s="88">
        <v>155.7731</v>
      </c>
      <c r="I1224" s="38">
        <v>0</v>
      </c>
    </row>
    <row r="1225" spans="1:9" x14ac:dyDescent="0.35">
      <c r="A1225" s="65" t="s">
        <v>4242</v>
      </c>
      <c r="B1225" s="65" t="s">
        <v>66</v>
      </c>
      <c r="C1225" s="74" t="s">
        <v>3131</v>
      </c>
      <c r="D1225" s="74">
        <v>148256.17000000001</v>
      </c>
      <c r="E1225" s="74"/>
      <c r="F1225" s="74"/>
      <c r="G1225" s="18">
        <v>0</v>
      </c>
      <c r="H1225" s="88" t="s">
        <v>1754</v>
      </c>
      <c r="I1225" s="38">
        <v>0</v>
      </c>
    </row>
    <row r="1226" spans="1:9" x14ac:dyDescent="0.35">
      <c r="A1226" s="65" t="s">
        <v>4243</v>
      </c>
      <c r="B1226" s="65" t="s">
        <v>62</v>
      </c>
      <c r="C1226" s="74" t="s">
        <v>3133</v>
      </c>
      <c r="D1226" s="74">
        <v>9708085.8699999992</v>
      </c>
      <c r="E1226" s="74">
        <v>962453</v>
      </c>
      <c r="F1226" s="74"/>
      <c r="G1226" s="18">
        <v>962453</v>
      </c>
      <c r="H1226" s="88">
        <v>10.0868</v>
      </c>
      <c r="I1226" s="38">
        <v>0</v>
      </c>
    </row>
    <row r="1227" spans="1:9" x14ac:dyDescent="0.35">
      <c r="A1227" s="65" t="s">
        <v>4244</v>
      </c>
      <c r="B1227" s="65" t="s">
        <v>29</v>
      </c>
      <c r="C1227" s="74" t="s">
        <v>3135</v>
      </c>
      <c r="D1227" s="74">
        <v>1225930</v>
      </c>
      <c r="E1227" s="74">
        <v>42299</v>
      </c>
      <c r="F1227" s="74"/>
      <c r="G1227" s="18">
        <v>42299</v>
      </c>
      <c r="H1227" s="88">
        <v>28.982500000000002</v>
      </c>
      <c r="I1227" s="38">
        <v>0</v>
      </c>
    </row>
    <row r="1228" spans="1:9" x14ac:dyDescent="0.35">
      <c r="A1228" s="65" t="s">
        <v>4245</v>
      </c>
      <c r="B1228" s="65" t="s">
        <v>50</v>
      </c>
      <c r="C1228" s="74" t="s">
        <v>3137</v>
      </c>
      <c r="D1228" s="74">
        <v>4513001.71</v>
      </c>
      <c r="E1228" s="74">
        <v>320166.61</v>
      </c>
      <c r="F1228" s="74"/>
      <c r="G1228" s="18">
        <v>320166.61</v>
      </c>
      <c r="H1228" s="88">
        <v>14.095800000000001</v>
      </c>
      <c r="I1228" s="38">
        <v>0</v>
      </c>
    </row>
    <row r="1229" spans="1:9" x14ac:dyDescent="0.35">
      <c r="A1229" s="65" t="s">
        <v>4246</v>
      </c>
      <c r="B1229" s="65" t="s">
        <v>46</v>
      </c>
      <c r="C1229" s="74" t="s">
        <v>3139</v>
      </c>
      <c r="D1229" s="74">
        <v>1718970.33</v>
      </c>
      <c r="E1229" s="74">
        <v>98908.3</v>
      </c>
      <c r="F1229" s="74"/>
      <c r="G1229" s="18">
        <v>98908.3</v>
      </c>
      <c r="H1229" s="88">
        <v>17.3794</v>
      </c>
      <c r="I1229" s="38">
        <v>0</v>
      </c>
    </row>
    <row r="1230" spans="1:9" x14ac:dyDescent="0.35">
      <c r="A1230" s="65" t="s">
        <v>4247</v>
      </c>
      <c r="B1230" s="65" t="s">
        <v>10</v>
      </c>
      <c r="C1230" s="74" t="s">
        <v>3141</v>
      </c>
      <c r="D1230" s="74">
        <v>645878</v>
      </c>
      <c r="E1230" s="74">
        <v>17536</v>
      </c>
      <c r="F1230" s="74"/>
      <c r="G1230" s="18">
        <v>17536</v>
      </c>
      <c r="H1230" s="88">
        <v>36.831499999999998</v>
      </c>
      <c r="I1230" s="38">
        <v>0</v>
      </c>
    </row>
    <row r="1231" spans="1:9" x14ac:dyDescent="0.35">
      <c r="A1231" s="65" t="s">
        <v>4248</v>
      </c>
      <c r="B1231" s="65" t="s">
        <v>41</v>
      </c>
      <c r="C1231" s="74" t="s">
        <v>3145</v>
      </c>
      <c r="D1231" s="74">
        <v>1594052</v>
      </c>
      <c r="E1231" s="74"/>
      <c r="F1231" s="74"/>
      <c r="G1231" s="18">
        <v>0</v>
      </c>
      <c r="H1231" s="88" t="s">
        <v>1754</v>
      </c>
      <c r="I1231" s="38">
        <v>0</v>
      </c>
    </row>
    <row r="1232" spans="1:9" x14ac:dyDescent="0.35">
      <c r="A1232" s="65" t="s">
        <v>4249</v>
      </c>
      <c r="B1232" s="65" t="s">
        <v>42</v>
      </c>
      <c r="C1232" s="74" t="s">
        <v>3147</v>
      </c>
      <c r="D1232" s="74">
        <v>1370109.14</v>
      </c>
      <c r="E1232" s="74">
        <v>2492.75</v>
      </c>
      <c r="F1232" s="74"/>
      <c r="G1232" s="18">
        <v>2492.75</v>
      </c>
      <c r="H1232" s="88">
        <v>549.63760000000002</v>
      </c>
      <c r="I1232" s="38">
        <v>0</v>
      </c>
    </row>
    <row r="1233" spans="1:9" x14ac:dyDescent="0.35">
      <c r="A1233" s="65" t="s">
        <v>4250</v>
      </c>
      <c r="B1233" s="65" t="s">
        <v>76</v>
      </c>
      <c r="C1233" s="74" t="s">
        <v>3148</v>
      </c>
      <c r="D1233" s="74">
        <v>5164998</v>
      </c>
      <c r="E1233" s="74">
        <v>530483</v>
      </c>
      <c r="F1233" s="74">
        <v>3619175</v>
      </c>
      <c r="G1233" s="18">
        <v>-3088692</v>
      </c>
      <c r="H1233" s="88">
        <v>-1.6721999999999999</v>
      </c>
      <c r="I1233" s="38">
        <v>0</v>
      </c>
    </row>
    <row r="1234" spans="1:9" x14ac:dyDescent="0.35">
      <c r="A1234" s="65" t="s">
        <v>4251</v>
      </c>
      <c r="B1234" s="65" t="s">
        <v>14</v>
      </c>
      <c r="C1234" s="74" t="s">
        <v>3149</v>
      </c>
      <c r="D1234" s="74">
        <v>433340.32</v>
      </c>
      <c r="E1234" s="74"/>
      <c r="F1234" s="74"/>
      <c r="G1234" s="18">
        <v>0</v>
      </c>
      <c r="H1234" s="88" t="s">
        <v>1754</v>
      </c>
      <c r="I1234" s="38">
        <v>0</v>
      </c>
    </row>
    <row r="1235" spans="1:9" x14ac:dyDescent="0.35">
      <c r="A1235" s="65" t="s">
        <v>4252</v>
      </c>
      <c r="B1235" s="65" t="s">
        <v>74</v>
      </c>
      <c r="C1235" s="74" t="s">
        <v>3151</v>
      </c>
      <c r="D1235" s="74">
        <v>595167.74</v>
      </c>
      <c r="E1235" s="74"/>
      <c r="F1235" s="74"/>
      <c r="G1235" s="18">
        <v>0</v>
      </c>
      <c r="H1235" s="88" t="s">
        <v>1754</v>
      </c>
      <c r="I1235" s="38">
        <v>0</v>
      </c>
    </row>
    <row r="1236" spans="1:9" x14ac:dyDescent="0.35">
      <c r="A1236" s="65" t="s">
        <v>4253</v>
      </c>
      <c r="B1236" s="65" t="s">
        <v>52</v>
      </c>
      <c r="C1236" s="74" t="s">
        <v>3153</v>
      </c>
      <c r="D1236" s="74">
        <v>6486203.5999999996</v>
      </c>
      <c r="E1236" s="74">
        <v>662251.01</v>
      </c>
      <c r="F1236" s="74"/>
      <c r="G1236" s="18">
        <v>662251.01</v>
      </c>
      <c r="H1236" s="88">
        <v>9.7942</v>
      </c>
      <c r="I1236" s="38">
        <v>0</v>
      </c>
    </row>
    <row r="1237" spans="1:9" x14ac:dyDescent="0.35">
      <c r="A1237" s="65" t="s">
        <v>4254</v>
      </c>
      <c r="B1237" s="65" t="s">
        <v>41</v>
      </c>
      <c r="C1237" s="74" t="s">
        <v>3155</v>
      </c>
      <c r="D1237" s="74">
        <v>411193.55</v>
      </c>
      <c r="E1237" s="74"/>
      <c r="F1237" s="74"/>
      <c r="G1237" s="18">
        <v>0</v>
      </c>
      <c r="H1237" s="88" t="s">
        <v>1754</v>
      </c>
      <c r="I1237" s="38">
        <v>0</v>
      </c>
    </row>
    <row r="1238" spans="1:9" x14ac:dyDescent="0.35">
      <c r="A1238" s="65" t="s">
        <v>4255</v>
      </c>
      <c r="B1238" s="65" t="s">
        <v>59</v>
      </c>
      <c r="C1238" s="74" t="s">
        <v>3157</v>
      </c>
      <c r="D1238" s="74">
        <v>1664825.86</v>
      </c>
      <c r="E1238" s="74">
        <v>48386.21</v>
      </c>
      <c r="F1238" s="74"/>
      <c r="G1238" s="18">
        <v>48386.21</v>
      </c>
      <c r="H1238" s="88">
        <v>34.406999999999996</v>
      </c>
      <c r="I1238" s="38">
        <v>0</v>
      </c>
    </row>
    <row r="1239" spans="1:9" x14ac:dyDescent="0.35">
      <c r="A1239" s="65" t="s">
        <v>4256</v>
      </c>
      <c r="B1239" s="65" t="s">
        <v>56</v>
      </c>
      <c r="C1239" s="74" t="s">
        <v>3158</v>
      </c>
      <c r="D1239" s="74">
        <v>959884.78</v>
      </c>
      <c r="E1239" s="74">
        <v>0</v>
      </c>
      <c r="F1239" s="74"/>
      <c r="G1239" s="18">
        <v>0</v>
      </c>
      <c r="H1239" s="88" t="s">
        <v>1754</v>
      </c>
      <c r="I1239" s="38">
        <v>0</v>
      </c>
    </row>
    <row r="1240" spans="1:9" x14ac:dyDescent="0.35">
      <c r="A1240" s="65" t="s">
        <v>4257</v>
      </c>
      <c r="B1240" s="65" t="s">
        <v>12</v>
      </c>
      <c r="C1240" s="74" t="s">
        <v>3160</v>
      </c>
      <c r="D1240" s="74">
        <v>1135431.08</v>
      </c>
      <c r="E1240" s="74">
        <v>63323.51</v>
      </c>
      <c r="F1240" s="74"/>
      <c r="G1240" s="18">
        <v>63323.51</v>
      </c>
      <c r="H1240" s="88">
        <v>17.930599999999998</v>
      </c>
      <c r="I1240" s="38">
        <v>0</v>
      </c>
    </row>
    <row r="1241" spans="1:9" x14ac:dyDescent="0.35">
      <c r="A1241" s="65" t="s">
        <v>4258</v>
      </c>
      <c r="B1241" s="65" t="s">
        <v>51</v>
      </c>
      <c r="C1241" s="74" t="s">
        <v>3162</v>
      </c>
      <c r="D1241" s="74">
        <v>554851.78</v>
      </c>
      <c r="E1241" s="74">
        <v>15766.72</v>
      </c>
      <c r="F1241" s="74"/>
      <c r="G1241" s="18">
        <v>15766.72</v>
      </c>
      <c r="H1241" s="88">
        <v>35.191299999999998</v>
      </c>
      <c r="I1241" s="38">
        <v>0</v>
      </c>
    </row>
    <row r="1242" spans="1:9" x14ac:dyDescent="0.35">
      <c r="A1242" s="65" t="s">
        <v>4259</v>
      </c>
      <c r="B1242" s="65" t="s">
        <v>34</v>
      </c>
      <c r="C1242" s="74" t="s">
        <v>3164</v>
      </c>
      <c r="D1242" s="74">
        <v>2020787</v>
      </c>
      <c r="E1242" s="74">
        <v>1434</v>
      </c>
      <c r="F1242" s="74"/>
      <c r="G1242" s="18">
        <v>1434</v>
      </c>
      <c r="H1242" s="88">
        <v>1409.1959999999999</v>
      </c>
      <c r="I1242" s="38">
        <v>0</v>
      </c>
    </row>
    <row r="1243" spans="1:9" x14ac:dyDescent="0.35">
      <c r="A1243" s="65" t="s">
        <v>4260</v>
      </c>
      <c r="B1243" s="65" t="s">
        <v>23</v>
      </c>
      <c r="C1243" s="74" t="s">
        <v>3166</v>
      </c>
      <c r="D1243" s="74">
        <v>2847893</v>
      </c>
      <c r="E1243" s="74">
        <v>18793</v>
      </c>
      <c r="F1243" s="74"/>
      <c r="G1243" s="18">
        <v>18793</v>
      </c>
      <c r="H1243" s="88">
        <v>151.5401</v>
      </c>
      <c r="I1243" s="38">
        <v>0</v>
      </c>
    </row>
    <row r="1244" spans="1:9" x14ac:dyDescent="0.35">
      <c r="A1244" s="65" t="s">
        <v>4261</v>
      </c>
      <c r="B1244" s="65" t="s">
        <v>61</v>
      </c>
      <c r="C1244" s="74" t="s">
        <v>3167</v>
      </c>
      <c r="D1244" s="74">
        <v>3575637.93</v>
      </c>
      <c r="E1244" s="74">
        <v>1526.59</v>
      </c>
      <c r="F1244" s="74"/>
      <c r="G1244" s="18">
        <v>1526.59</v>
      </c>
      <c r="H1244" s="88">
        <v>2342.2384999999999</v>
      </c>
      <c r="I1244" s="38">
        <v>0</v>
      </c>
    </row>
    <row r="1245" spans="1:9" x14ac:dyDescent="0.35">
      <c r="A1245" s="65" t="s">
        <v>4262</v>
      </c>
      <c r="B1245" s="65" t="s">
        <v>32</v>
      </c>
      <c r="C1245" s="74" t="s">
        <v>3169</v>
      </c>
      <c r="D1245" s="74">
        <v>4978597</v>
      </c>
      <c r="E1245" s="74">
        <v>86764</v>
      </c>
      <c r="F1245" s="74"/>
      <c r="G1245" s="18">
        <v>86764</v>
      </c>
      <c r="H1245" s="88">
        <v>57.380899999999997</v>
      </c>
      <c r="I1245" s="38">
        <v>0</v>
      </c>
    </row>
    <row r="1246" spans="1:9" x14ac:dyDescent="0.35">
      <c r="A1246" s="65" t="s">
        <v>4263</v>
      </c>
      <c r="B1246" s="65" t="s">
        <v>72</v>
      </c>
      <c r="C1246" s="74" t="s">
        <v>3170</v>
      </c>
      <c r="D1246" s="74">
        <v>2000038</v>
      </c>
      <c r="E1246" s="74">
        <v>1483733</v>
      </c>
      <c r="F1246" s="74"/>
      <c r="G1246" s="18">
        <v>1483733</v>
      </c>
      <c r="H1246" s="88">
        <v>1.3480000000000001</v>
      </c>
      <c r="I1246" s="38">
        <v>0</v>
      </c>
    </row>
    <row r="1247" spans="1:9" x14ac:dyDescent="0.35">
      <c r="A1247" s="65" t="s">
        <v>4264</v>
      </c>
      <c r="B1247" s="65" t="s">
        <v>75</v>
      </c>
      <c r="C1247" s="74" t="s">
        <v>3172</v>
      </c>
      <c r="D1247" s="74">
        <v>1605614</v>
      </c>
      <c r="E1247" s="74">
        <v>1119</v>
      </c>
      <c r="F1247" s="74"/>
      <c r="G1247" s="18">
        <v>1119</v>
      </c>
      <c r="H1247" s="88">
        <v>1434.8651</v>
      </c>
      <c r="I1247" s="38">
        <v>0</v>
      </c>
    </row>
    <row r="1248" spans="1:9" x14ac:dyDescent="0.35">
      <c r="A1248" s="65" t="s">
        <v>4265</v>
      </c>
      <c r="B1248" s="65" t="s">
        <v>59</v>
      </c>
      <c r="C1248" s="74" t="s">
        <v>3174</v>
      </c>
      <c r="D1248" s="74">
        <v>813425</v>
      </c>
      <c r="E1248" s="74">
        <v>84749</v>
      </c>
      <c r="F1248" s="74"/>
      <c r="G1248" s="18">
        <v>84749</v>
      </c>
      <c r="H1248" s="88">
        <v>9.5980000000000008</v>
      </c>
      <c r="I1248" s="38">
        <v>0</v>
      </c>
    </row>
    <row r="1249" spans="1:9" x14ac:dyDescent="0.35">
      <c r="A1249" s="65" t="s">
        <v>4266</v>
      </c>
      <c r="B1249" s="65" t="s">
        <v>59</v>
      </c>
      <c r="C1249" s="74" t="s">
        <v>3176</v>
      </c>
      <c r="D1249" s="74">
        <v>8793788.6500000004</v>
      </c>
      <c r="E1249" s="74">
        <v>390486.73</v>
      </c>
      <c r="F1249" s="74"/>
      <c r="G1249" s="18">
        <v>390486.73</v>
      </c>
      <c r="H1249" s="88">
        <v>22.520099999999999</v>
      </c>
      <c r="I1249" s="38">
        <v>0</v>
      </c>
    </row>
    <row r="1250" spans="1:9" x14ac:dyDescent="0.35">
      <c r="A1250" s="65" t="s">
        <v>4267</v>
      </c>
      <c r="B1250" s="65" t="s">
        <v>63</v>
      </c>
      <c r="C1250" s="74" t="s">
        <v>3177</v>
      </c>
      <c r="D1250" s="74">
        <v>408453.25</v>
      </c>
      <c r="E1250" s="74">
        <v>14681.06</v>
      </c>
      <c r="F1250" s="74"/>
      <c r="G1250" s="18">
        <v>14681.06</v>
      </c>
      <c r="H1250" s="88">
        <v>27.8218</v>
      </c>
      <c r="I1250" s="38">
        <v>0</v>
      </c>
    </row>
    <row r="1251" spans="1:9" x14ac:dyDescent="0.35">
      <c r="A1251" s="65" t="s">
        <v>4268</v>
      </c>
      <c r="B1251" s="65" t="s">
        <v>33</v>
      </c>
      <c r="C1251" s="74" t="s">
        <v>3181</v>
      </c>
      <c r="D1251" s="74">
        <v>1706474.52</v>
      </c>
      <c r="E1251" s="74">
        <v>70212.14</v>
      </c>
      <c r="F1251" s="74"/>
      <c r="G1251" s="18">
        <v>70212.14</v>
      </c>
      <c r="H1251" s="88">
        <v>24.304600000000001</v>
      </c>
      <c r="I1251" s="38">
        <v>0</v>
      </c>
    </row>
    <row r="1252" spans="1:9" x14ac:dyDescent="0.35">
      <c r="A1252" s="65" t="s">
        <v>4269</v>
      </c>
      <c r="B1252" s="65" t="s">
        <v>41</v>
      </c>
      <c r="C1252" s="74" t="s">
        <v>3182</v>
      </c>
      <c r="D1252" s="74">
        <v>2262509.8199999998</v>
      </c>
      <c r="E1252" s="74"/>
      <c r="F1252" s="74"/>
      <c r="G1252" s="18">
        <v>0</v>
      </c>
      <c r="H1252" s="88" t="s">
        <v>1754</v>
      </c>
      <c r="I1252" s="38">
        <v>0</v>
      </c>
    </row>
    <row r="1253" spans="1:9" x14ac:dyDescent="0.35">
      <c r="A1253" s="65" t="s">
        <v>4270</v>
      </c>
      <c r="B1253" s="65" t="s">
        <v>23</v>
      </c>
      <c r="C1253" s="74" t="s">
        <v>3184</v>
      </c>
      <c r="D1253" s="74">
        <v>2175135</v>
      </c>
      <c r="E1253" s="74">
        <v>69217</v>
      </c>
      <c r="F1253" s="74"/>
      <c r="G1253" s="18">
        <v>69217</v>
      </c>
      <c r="H1253" s="88">
        <v>31.424900000000001</v>
      </c>
      <c r="I1253" s="38">
        <v>0</v>
      </c>
    </row>
    <row r="1254" spans="1:9" x14ac:dyDescent="0.35">
      <c r="A1254" s="65" t="s">
        <v>4271</v>
      </c>
      <c r="B1254" s="65" t="s">
        <v>15</v>
      </c>
      <c r="C1254" s="74" t="s">
        <v>3188</v>
      </c>
      <c r="D1254" s="74">
        <v>589234.81999999995</v>
      </c>
      <c r="E1254" s="74">
        <v>5820.29</v>
      </c>
      <c r="F1254" s="74"/>
      <c r="G1254" s="18">
        <v>5820.29</v>
      </c>
      <c r="H1254" s="88">
        <v>101.2381</v>
      </c>
      <c r="I1254" s="38">
        <v>0</v>
      </c>
    </row>
    <row r="1255" spans="1:9" x14ac:dyDescent="0.35">
      <c r="A1255" s="65" t="s">
        <v>4272</v>
      </c>
      <c r="B1255" s="65" t="s">
        <v>28</v>
      </c>
      <c r="C1255" s="74" t="s">
        <v>3190</v>
      </c>
      <c r="D1255" s="74">
        <v>372260.96</v>
      </c>
      <c r="E1255" s="74">
        <v>45585.39</v>
      </c>
      <c r="F1255" s="74"/>
      <c r="G1255" s="18">
        <v>45585.39</v>
      </c>
      <c r="H1255" s="88">
        <v>8.1661999999999999</v>
      </c>
      <c r="I1255" s="38">
        <v>0</v>
      </c>
    </row>
    <row r="1256" spans="1:9" x14ac:dyDescent="0.35">
      <c r="A1256" s="65" t="s">
        <v>4273</v>
      </c>
      <c r="B1256" s="65" t="s">
        <v>56</v>
      </c>
      <c r="C1256" s="74" t="s">
        <v>3192</v>
      </c>
      <c r="D1256" s="74">
        <v>4431919</v>
      </c>
      <c r="E1256" s="74">
        <v>24310</v>
      </c>
      <c r="F1256" s="74"/>
      <c r="G1256" s="18">
        <v>24310</v>
      </c>
      <c r="H1256" s="88">
        <v>182.30850000000001</v>
      </c>
      <c r="I1256" s="38">
        <v>0</v>
      </c>
    </row>
    <row r="1257" spans="1:9" x14ac:dyDescent="0.35">
      <c r="A1257" s="65" t="s">
        <v>4274</v>
      </c>
      <c r="B1257" s="65" t="s">
        <v>15</v>
      </c>
      <c r="C1257" s="74" t="s">
        <v>3194</v>
      </c>
      <c r="D1257" s="74">
        <v>67109</v>
      </c>
      <c r="E1257" s="74"/>
      <c r="F1257" s="74"/>
      <c r="G1257" s="18">
        <v>0</v>
      </c>
      <c r="H1257" s="88" t="s">
        <v>1754</v>
      </c>
      <c r="I1257" s="38">
        <v>0</v>
      </c>
    </row>
    <row r="1258" spans="1:9" x14ac:dyDescent="0.35">
      <c r="A1258" s="65" t="s">
        <v>4275</v>
      </c>
      <c r="B1258" s="65" t="s">
        <v>65</v>
      </c>
      <c r="C1258" s="74" t="s">
        <v>3197</v>
      </c>
      <c r="D1258" s="74">
        <v>8113513.9400000004</v>
      </c>
      <c r="E1258" s="74">
        <v>264430</v>
      </c>
      <c r="F1258" s="74"/>
      <c r="G1258" s="18">
        <v>264430</v>
      </c>
      <c r="H1258" s="88">
        <v>30.683</v>
      </c>
      <c r="I1258" s="38">
        <v>0</v>
      </c>
    </row>
    <row r="1259" spans="1:9" x14ac:dyDescent="0.35">
      <c r="A1259" s="65" t="s">
        <v>4276</v>
      </c>
      <c r="B1259" s="65" t="s">
        <v>63</v>
      </c>
      <c r="C1259" s="74" t="s">
        <v>3201</v>
      </c>
      <c r="D1259" s="74">
        <v>1064455.6499999999</v>
      </c>
      <c r="E1259" s="74"/>
      <c r="F1259" s="74"/>
      <c r="G1259" s="18">
        <v>0</v>
      </c>
      <c r="H1259" s="88" t="s">
        <v>1754</v>
      </c>
      <c r="I1259" s="38">
        <v>0</v>
      </c>
    </row>
    <row r="1260" spans="1:9" x14ac:dyDescent="0.35">
      <c r="A1260" s="65" t="s">
        <v>4277</v>
      </c>
      <c r="B1260" s="65" t="s">
        <v>63</v>
      </c>
      <c r="C1260" s="74" t="s">
        <v>3205</v>
      </c>
      <c r="D1260" s="74">
        <v>1541067.87</v>
      </c>
      <c r="E1260" s="74"/>
      <c r="F1260" s="74"/>
      <c r="G1260" s="18">
        <v>0</v>
      </c>
      <c r="H1260" s="88" t="s">
        <v>1754</v>
      </c>
      <c r="I1260" s="38">
        <v>0</v>
      </c>
    </row>
    <row r="1261" spans="1:9" x14ac:dyDescent="0.35">
      <c r="A1261" s="65" t="s">
        <v>4278</v>
      </c>
      <c r="B1261" s="65" t="s">
        <v>72</v>
      </c>
      <c r="C1261" s="74" t="s">
        <v>3207</v>
      </c>
      <c r="D1261" s="74">
        <v>4584050</v>
      </c>
      <c r="E1261" s="74">
        <v>215699</v>
      </c>
      <c r="F1261" s="74"/>
      <c r="G1261" s="18">
        <v>215699</v>
      </c>
      <c r="H1261" s="88">
        <v>21.252099999999999</v>
      </c>
      <c r="I1261" s="38">
        <v>0</v>
      </c>
    </row>
    <row r="1262" spans="1:9" x14ac:dyDescent="0.35">
      <c r="A1262" s="65" t="s">
        <v>4279</v>
      </c>
      <c r="B1262" s="65" t="s">
        <v>77</v>
      </c>
      <c r="C1262" s="74" t="s">
        <v>3211</v>
      </c>
      <c r="D1262" s="74">
        <v>1081178.96</v>
      </c>
      <c r="E1262" s="74"/>
      <c r="F1262" s="74"/>
      <c r="G1262" s="18">
        <v>0</v>
      </c>
      <c r="H1262" s="88" t="s">
        <v>1754</v>
      </c>
      <c r="I1262" s="38">
        <v>0</v>
      </c>
    </row>
    <row r="1263" spans="1:9" x14ac:dyDescent="0.35">
      <c r="A1263" s="65" t="s">
        <v>4280</v>
      </c>
      <c r="B1263" s="65" t="s">
        <v>68</v>
      </c>
      <c r="C1263" s="74" t="s">
        <v>3213</v>
      </c>
      <c r="D1263" s="74">
        <v>4174461</v>
      </c>
      <c r="E1263" s="74">
        <v>334059</v>
      </c>
      <c r="F1263" s="74"/>
      <c r="G1263" s="18">
        <v>334059</v>
      </c>
      <c r="H1263" s="88">
        <v>12.4962</v>
      </c>
      <c r="I1263" s="38">
        <v>0</v>
      </c>
    </row>
    <row r="1264" spans="1:9" x14ac:dyDescent="0.35">
      <c r="A1264" s="65" t="s">
        <v>4281</v>
      </c>
      <c r="B1264" s="65" t="s">
        <v>21</v>
      </c>
      <c r="C1264" s="74" t="s">
        <v>3214</v>
      </c>
      <c r="D1264" s="74">
        <v>1071803.58</v>
      </c>
      <c r="E1264" s="74">
        <v>34559.65</v>
      </c>
      <c r="F1264" s="74"/>
      <c r="G1264" s="18">
        <v>34559.65</v>
      </c>
      <c r="H1264" s="88">
        <v>31.013100000000001</v>
      </c>
      <c r="I1264" s="38">
        <v>0</v>
      </c>
    </row>
    <row r="1265" spans="1:9" x14ac:dyDescent="0.35">
      <c r="A1265" s="65" t="s">
        <v>4282</v>
      </c>
      <c r="B1265" s="65" t="s">
        <v>17</v>
      </c>
      <c r="C1265" s="74" t="s">
        <v>3216</v>
      </c>
      <c r="D1265" s="74">
        <v>2218784</v>
      </c>
      <c r="E1265" s="74">
        <v>37801</v>
      </c>
      <c r="F1265" s="74"/>
      <c r="G1265" s="18">
        <v>37801</v>
      </c>
      <c r="H1265" s="88">
        <v>58.696399999999997</v>
      </c>
      <c r="I1265" s="38">
        <v>0</v>
      </c>
    </row>
    <row r="1266" spans="1:9" x14ac:dyDescent="0.35">
      <c r="A1266" s="65" t="s">
        <v>4283</v>
      </c>
      <c r="B1266" s="65" t="s">
        <v>17</v>
      </c>
      <c r="C1266" s="74" t="s">
        <v>3217</v>
      </c>
      <c r="D1266" s="74">
        <v>224905</v>
      </c>
      <c r="E1266" s="74"/>
      <c r="F1266" s="74"/>
      <c r="G1266" s="18">
        <v>0</v>
      </c>
      <c r="H1266" s="88" t="s">
        <v>1754</v>
      </c>
      <c r="I1266" s="38">
        <v>0</v>
      </c>
    </row>
    <row r="1267" spans="1:9" x14ac:dyDescent="0.35">
      <c r="A1267" s="65" t="s">
        <v>4284</v>
      </c>
      <c r="B1267" s="65" t="s">
        <v>29</v>
      </c>
      <c r="C1267" s="74" t="s">
        <v>3218</v>
      </c>
      <c r="D1267" s="74">
        <v>1414206.17</v>
      </c>
      <c r="E1267" s="74">
        <v>255556.91</v>
      </c>
      <c r="F1267" s="74"/>
      <c r="G1267" s="18">
        <v>255556.91</v>
      </c>
      <c r="H1267" s="88">
        <v>5.5338000000000003</v>
      </c>
      <c r="I1267" s="38">
        <v>0</v>
      </c>
    </row>
    <row r="1268" spans="1:9" x14ac:dyDescent="0.35">
      <c r="A1268" s="65" t="s">
        <v>4285</v>
      </c>
      <c r="B1268" s="65" t="s">
        <v>52</v>
      </c>
      <c r="C1268" s="74" t="s">
        <v>3219</v>
      </c>
      <c r="D1268" s="74">
        <v>2626839</v>
      </c>
      <c r="E1268" s="74">
        <v>558556</v>
      </c>
      <c r="F1268" s="74"/>
      <c r="G1268" s="18">
        <v>558556</v>
      </c>
      <c r="H1268" s="88">
        <v>4.7028999999999996</v>
      </c>
      <c r="I1268" s="38">
        <v>0</v>
      </c>
    </row>
    <row r="1269" spans="1:9" x14ac:dyDescent="0.35">
      <c r="A1269" s="65" t="s">
        <v>4286</v>
      </c>
      <c r="B1269" s="65" t="s">
        <v>45</v>
      </c>
      <c r="C1269" s="74" t="s">
        <v>3221</v>
      </c>
      <c r="D1269" s="74">
        <v>251315.41</v>
      </c>
      <c r="E1269" s="74"/>
      <c r="F1269" s="74"/>
      <c r="G1269" s="18">
        <v>0</v>
      </c>
      <c r="H1269" s="88" t="s">
        <v>1754</v>
      </c>
      <c r="I1269" s="38">
        <v>0</v>
      </c>
    </row>
    <row r="1270" spans="1:9" x14ac:dyDescent="0.35">
      <c r="A1270" s="65" t="s">
        <v>4287</v>
      </c>
      <c r="B1270" s="65" t="s">
        <v>68</v>
      </c>
      <c r="C1270" s="74" t="s">
        <v>3223</v>
      </c>
      <c r="D1270" s="74">
        <v>23378818.640000001</v>
      </c>
      <c r="E1270" s="74">
        <v>3708434.34</v>
      </c>
      <c r="F1270" s="74"/>
      <c r="G1270" s="18">
        <v>3708434.34</v>
      </c>
      <c r="H1270" s="88">
        <v>6.3041999999999998</v>
      </c>
      <c r="I1270" s="38">
        <v>0</v>
      </c>
    </row>
    <row r="1271" spans="1:9" x14ac:dyDescent="0.35">
      <c r="A1271" s="65" t="s">
        <v>4288</v>
      </c>
      <c r="B1271" s="65" t="s">
        <v>21</v>
      </c>
      <c r="C1271" s="74" t="s">
        <v>3225</v>
      </c>
      <c r="D1271" s="74">
        <v>625230.87</v>
      </c>
      <c r="E1271" s="74"/>
      <c r="F1271" s="74"/>
      <c r="G1271" s="18">
        <v>0</v>
      </c>
      <c r="H1271" s="88" t="s">
        <v>1754</v>
      </c>
      <c r="I1271" s="38">
        <v>0</v>
      </c>
    </row>
    <row r="1272" spans="1:9" x14ac:dyDescent="0.35">
      <c r="A1272" s="65" t="s">
        <v>4289</v>
      </c>
      <c r="B1272" s="65" t="s">
        <v>21</v>
      </c>
      <c r="C1272" s="74" t="s">
        <v>3226</v>
      </c>
      <c r="D1272" s="74">
        <v>746953.81</v>
      </c>
      <c r="E1272" s="74">
        <v>297.94</v>
      </c>
      <c r="F1272" s="74"/>
      <c r="G1272" s="18">
        <v>297.94</v>
      </c>
      <c r="H1272" s="88">
        <v>2507.0612000000001</v>
      </c>
      <c r="I1272" s="38">
        <v>0</v>
      </c>
    </row>
    <row r="1273" spans="1:9" x14ac:dyDescent="0.35">
      <c r="A1273" s="65" t="s">
        <v>4290</v>
      </c>
      <c r="B1273" s="65" t="s">
        <v>28</v>
      </c>
      <c r="C1273" s="74" t="s">
        <v>3229</v>
      </c>
      <c r="D1273" s="74">
        <v>354440.04</v>
      </c>
      <c r="E1273" s="74">
        <v>24932.35</v>
      </c>
      <c r="F1273" s="74"/>
      <c r="G1273" s="18">
        <v>24932.35</v>
      </c>
      <c r="H1273" s="88">
        <v>14.216100000000001</v>
      </c>
      <c r="I1273" s="38">
        <v>0</v>
      </c>
    </row>
    <row r="1274" spans="1:9" x14ac:dyDescent="0.35">
      <c r="A1274" s="65" t="s">
        <v>4291</v>
      </c>
      <c r="B1274" s="65" t="s">
        <v>76</v>
      </c>
      <c r="C1274" s="74" t="s">
        <v>3231</v>
      </c>
      <c r="D1274" s="74">
        <v>7466487</v>
      </c>
      <c r="E1274" s="74">
        <v>584468</v>
      </c>
      <c r="F1274" s="74"/>
      <c r="G1274" s="18">
        <v>584468</v>
      </c>
      <c r="H1274" s="88">
        <v>12.774800000000001</v>
      </c>
      <c r="I1274" s="38">
        <v>0</v>
      </c>
    </row>
    <row r="1275" spans="1:9" x14ac:dyDescent="0.35">
      <c r="A1275" s="65" t="s">
        <v>4292</v>
      </c>
      <c r="B1275" s="65" t="s">
        <v>50</v>
      </c>
      <c r="C1275" s="74" t="s">
        <v>3233</v>
      </c>
      <c r="D1275" s="74">
        <v>2816811</v>
      </c>
      <c r="E1275" s="74">
        <v>94777</v>
      </c>
      <c r="F1275" s="74"/>
      <c r="G1275" s="18">
        <v>94777</v>
      </c>
      <c r="H1275" s="88">
        <v>29.720400000000001</v>
      </c>
      <c r="I1275" s="38">
        <v>0</v>
      </c>
    </row>
    <row r="1276" spans="1:9" x14ac:dyDescent="0.35">
      <c r="A1276" s="65" t="s">
        <v>4293</v>
      </c>
      <c r="B1276" s="65" t="s">
        <v>53</v>
      </c>
      <c r="C1276" s="74" t="s">
        <v>3235</v>
      </c>
      <c r="D1276" s="74">
        <v>1355012</v>
      </c>
      <c r="E1276" s="74">
        <v>84085</v>
      </c>
      <c r="F1276" s="74"/>
      <c r="G1276" s="18">
        <v>84085</v>
      </c>
      <c r="H1276" s="88">
        <v>16.114799999999999</v>
      </c>
      <c r="I1276" s="38">
        <v>0</v>
      </c>
    </row>
    <row r="1277" spans="1:9" x14ac:dyDescent="0.35">
      <c r="A1277" s="65" t="s">
        <v>4294</v>
      </c>
      <c r="B1277" s="65" t="s">
        <v>14</v>
      </c>
      <c r="C1277" s="74" t="s">
        <v>3237</v>
      </c>
      <c r="D1277" s="74">
        <v>412025.87</v>
      </c>
      <c r="E1277" s="74"/>
      <c r="F1277" s="74"/>
      <c r="G1277" s="18">
        <v>0</v>
      </c>
      <c r="H1277" s="88" t="s">
        <v>1754</v>
      </c>
      <c r="I1277" s="38">
        <v>0</v>
      </c>
    </row>
    <row r="1278" spans="1:9" x14ac:dyDescent="0.35">
      <c r="A1278" s="65" t="s">
        <v>4295</v>
      </c>
      <c r="B1278" s="65" t="s">
        <v>68</v>
      </c>
      <c r="C1278" s="74" t="s">
        <v>3238</v>
      </c>
      <c r="D1278" s="74">
        <v>22924934</v>
      </c>
      <c r="E1278" s="74">
        <v>1448471</v>
      </c>
      <c r="F1278" s="74"/>
      <c r="G1278" s="18">
        <v>1448471</v>
      </c>
      <c r="H1278" s="88">
        <v>15.827</v>
      </c>
      <c r="I1278" s="38">
        <v>0</v>
      </c>
    </row>
    <row r="1279" spans="1:9" x14ac:dyDescent="0.35">
      <c r="A1279" s="65" t="s">
        <v>4296</v>
      </c>
      <c r="B1279" s="65" t="s">
        <v>58</v>
      </c>
      <c r="C1279" s="74" t="s">
        <v>3240</v>
      </c>
      <c r="D1279" s="74">
        <v>5931402</v>
      </c>
      <c r="E1279" s="74">
        <v>621518</v>
      </c>
      <c r="F1279" s="74"/>
      <c r="G1279" s="18">
        <v>621518</v>
      </c>
      <c r="H1279" s="88">
        <v>9.5434000000000001</v>
      </c>
      <c r="I1279" s="38">
        <v>0</v>
      </c>
    </row>
    <row r="1280" spans="1:9" x14ac:dyDescent="0.35">
      <c r="A1280" s="65" t="s">
        <v>4297</v>
      </c>
      <c r="B1280" s="65" t="s">
        <v>68</v>
      </c>
      <c r="C1280" s="74" t="s">
        <v>3242</v>
      </c>
      <c r="D1280" s="74">
        <v>23414564.82</v>
      </c>
      <c r="E1280" s="74">
        <v>1403057.71</v>
      </c>
      <c r="F1280" s="74"/>
      <c r="G1280" s="18">
        <v>1403057.71</v>
      </c>
      <c r="H1280" s="88">
        <v>16.688199999999998</v>
      </c>
      <c r="I1280" s="38">
        <v>0</v>
      </c>
    </row>
    <row r="1281" spans="1:9" x14ac:dyDescent="0.35">
      <c r="A1281" s="65" t="s">
        <v>4298</v>
      </c>
      <c r="B1281" s="65" t="s">
        <v>19</v>
      </c>
      <c r="C1281" s="74" t="s">
        <v>3244</v>
      </c>
      <c r="D1281" s="74">
        <v>15459</v>
      </c>
      <c r="E1281" s="74">
        <v>108320</v>
      </c>
      <c r="F1281" s="74"/>
      <c r="G1281" s="18">
        <v>108320</v>
      </c>
      <c r="H1281" s="88">
        <v>0.14269999999999999</v>
      </c>
      <c r="I1281" s="38">
        <v>10</v>
      </c>
    </row>
    <row r="1282" spans="1:9" x14ac:dyDescent="0.35">
      <c r="A1282" s="65" t="s">
        <v>4299</v>
      </c>
      <c r="B1282" s="65" t="s">
        <v>52</v>
      </c>
      <c r="C1282" s="74" t="s">
        <v>3246</v>
      </c>
      <c r="D1282" s="74">
        <v>717412.21</v>
      </c>
      <c r="E1282" s="74">
        <v>58331.6</v>
      </c>
      <c r="F1282" s="74"/>
      <c r="G1282" s="18">
        <v>58331.6</v>
      </c>
      <c r="H1282" s="88">
        <v>12.2989</v>
      </c>
      <c r="I1282" s="38">
        <v>0</v>
      </c>
    </row>
    <row r="1283" spans="1:9" x14ac:dyDescent="0.35">
      <c r="A1283" s="65" t="s">
        <v>4300</v>
      </c>
      <c r="B1283" s="65" t="s">
        <v>44</v>
      </c>
      <c r="C1283" s="74" t="s">
        <v>3248</v>
      </c>
      <c r="D1283" s="74">
        <v>480447</v>
      </c>
      <c r="E1283" s="74">
        <v>28567</v>
      </c>
      <c r="F1283" s="74"/>
      <c r="G1283" s="18">
        <v>28567</v>
      </c>
      <c r="H1283" s="88">
        <v>16.818300000000001</v>
      </c>
      <c r="I1283" s="38">
        <v>0</v>
      </c>
    </row>
    <row r="1284" spans="1:9" x14ac:dyDescent="0.35">
      <c r="A1284" s="65" t="s">
        <v>4301</v>
      </c>
      <c r="B1284" s="65" t="s">
        <v>70</v>
      </c>
      <c r="C1284" s="74" t="s">
        <v>3249</v>
      </c>
      <c r="D1284" s="74">
        <v>578750</v>
      </c>
      <c r="E1284" s="74"/>
      <c r="F1284" s="74"/>
      <c r="G1284" s="18">
        <v>0</v>
      </c>
      <c r="H1284" s="88" t="s">
        <v>1754</v>
      </c>
      <c r="I1284" s="38">
        <v>0</v>
      </c>
    </row>
    <row r="1285" spans="1:9" x14ac:dyDescent="0.35">
      <c r="A1285" s="65" t="s">
        <v>4302</v>
      </c>
      <c r="B1285" s="65" t="s">
        <v>15</v>
      </c>
      <c r="C1285" s="74" t="s">
        <v>3253</v>
      </c>
      <c r="D1285" s="74">
        <v>1458651.79</v>
      </c>
      <c r="E1285" s="74">
        <v>125</v>
      </c>
      <c r="F1285" s="74"/>
      <c r="G1285" s="18">
        <v>125</v>
      </c>
      <c r="H1285" s="88">
        <v>11669.2143</v>
      </c>
      <c r="I1285" s="38">
        <v>0</v>
      </c>
    </row>
    <row r="1286" spans="1:9" x14ac:dyDescent="0.35">
      <c r="A1286" s="65" t="s">
        <v>4303</v>
      </c>
      <c r="B1286" s="65" t="s">
        <v>44</v>
      </c>
      <c r="C1286" s="74" t="s">
        <v>3255</v>
      </c>
      <c r="D1286" s="74">
        <v>714376</v>
      </c>
      <c r="E1286" s="74">
        <v>47144</v>
      </c>
      <c r="F1286" s="74"/>
      <c r="G1286" s="18">
        <v>47144</v>
      </c>
      <c r="H1286" s="88">
        <v>15.1531</v>
      </c>
      <c r="I1286" s="38">
        <v>0</v>
      </c>
    </row>
    <row r="1287" spans="1:9" x14ac:dyDescent="0.35">
      <c r="A1287" s="65" t="s">
        <v>4304</v>
      </c>
      <c r="B1287" s="65" t="s">
        <v>33</v>
      </c>
      <c r="C1287" s="74" t="s">
        <v>3257</v>
      </c>
      <c r="D1287" s="74">
        <v>1092391.8899999999</v>
      </c>
      <c r="E1287" s="74"/>
      <c r="F1287" s="74"/>
      <c r="G1287" s="18">
        <v>0</v>
      </c>
      <c r="H1287" s="88" t="s">
        <v>1754</v>
      </c>
      <c r="I1287" s="38">
        <v>0</v>
      </c>
    </row>
    <row r="1288" spans="1:9" x14ac:dyDescent="0.35">
      <c r="A1288" s="65" t="s">
        <v>4305</v>
      </c>
      <c r="B1288" s="65" t="s">
        <v>47</v>
      </c>
      <c r="C1288" s="74" t="s">
        <v>3258</v>
      </c>
      <c r="D1288" s="74">
        <v>350580.04</v>
      </c>
      <c r="E1288" s="74">
        <v>16623</v>
      </c>
      <c r="F1288" s="74"/>
      <c r="G1288" s="18">
        <v>16623</v>
      </c>
      <c r="H1288" s="88">
        <v>21.0901</v>
      </c>
      <c r="I1288" s="38">
        <v>0</v>
      </c>
    </row>
    <row r="1289" spans="1:9" x14ac:dyDescent="0.35">
      <c r="A1289" s="65" t="s">
        <v>4306</v>
      </c>
      <c r="B1289" s="65" t="s">
        <v>37</v>
      </c>
      <c r="C1289" s="74" t="s">
        <v>3260</v>
      </c>
      <c r="D1289" s="74">
        <v>847604</v>
      </c>
      <c r="E1289" s="74">
        <v>81621</v>
      </c>
      <c r="F1289" s="74"/>
      <c r="G1289" s="18">
        <v>81621</v>
      </c>
      <c r="H1289" s="88">
        <v>10.384600000000001</v>
      </c>
      <c r="I1289" s="38">
        <v>0</v>
      </c>
    </row>
    <row r="1290" spans="1:9" x14ac:dyDescent="0.35">
      <c r="A1290" s="65" t="s">
        <v>4307</v>
      </c>
      <c r="B1290" s="65" t="s">
        <v>41</v>
      </c>
      <c r="C1290" s="74" t="s">
        <v>3265</v>
      </c>
      <c r="D1290" s="74">
        <v>279713.77</v>
      </c>
      <c r="E1290" s="74"/>
      <c r="F1290" s="74"/>
      <c r="G1290" s="18">
        <v>0</v>
      </c>
      <c r="H1290" s="88" t="s">
        <v>1754</v>
      </c>
      <c r="I1290" s="38">
        <v>0</v>
      </c>
    </row>
    <row r="1291" spans="1:9" x14ac:dyDescent="0.35">
      <c r="A1291" s="65" t="s">
        <v>4308</v>
      </c>
      <c r="B1291" s="65" t="s">
        <v>78</v>
      </c>
      <c r="C1291" s="74" t="s">
        <v>3267</v>
      </c>
      <c r="D1291" s="74">
        <v>707949.26</v>
      </c>
      <c r="E1291" s="74">
        <v>239.25</v>
      </c>
      <c r="F1291" s="74"/>
      <c r="G1291" s="18">
        <v>239.25</v>
      </c>
      <c r="H1291" s="88">
        <v>2959.0356000000002</v>
      </c>
      <c r="I1291" s="38">
        <v>0</v>
      </c>
    </row>
    <row r="1292" spans="1:9" x14ac:dyDescent="0.35">
      <c r="A1292" s="65" t="s">
        <v>4309</v>
      </c>
      <c r="B1292" s="65" t="s">
        <v>15</v>
      </c>
      <c r="C1292" s="74" t="s">
        <v>3271</v>
      </c>
      <c r="D1292" s="74">
        <v>1263846</v>
      </c>
      <c r="E1292" s="74">
        <v>5</v>
      </c>
      <c r="F1292" s="74"/>
      <c r="G1292" s="18">
        <v>5</v>
      </c>
      <c r="H1292" s="88">
        <v>252769.2</v>
      </c>
      <c r="I1292" s="38">
        <v>0</v>
      </c>
    </row>
    <row r="1293" spans="1:9" x14ac:dyDescent="0.35">
      <c r="A1293" s="65" t="s">
        <v>4310</v>
      </c>
      <c r="B1293" s="65" t="s">
        <v>51</v>
      </c>
      <c r="C1293" s="74" t="s">
        <v>3272</v>
      </c>
      <c r="D1293" s="74">
        <v>121756.48</v>
      </c>
      <c r="E1293" s="74">
        <v>5798.73</v>
      </c>
      <c r="F1293" s="74"/>
      <c r="G1293" s="18">
        <v>5798.73</v>
      </c>
      <c r="H1293" s="88">
        <v>20.9971</v>
      </c>
      <c r="I1293" s="38">
        <v>0</v>
      </c>
    </row>
    <row r="1294" spans="1:9" x14ac:dyDescent="0.35">
      <c r="A1294" s="65" t="s">
        <v>4311</v>
      </c>
      <c r="B1294" s="65" t="s">
        <v>61</v>
      </c>
      <c r="C1294" s="74" t="s">
        <v>3273</v>
      </c>
      <c r="D1294" s="74">
        <v>2174503.71</v>
      </c>
      <c r="E1294" s="74">
        <v>509944.6</v>
      </c>
      <c r="F1294" s="74"/>
      <c r="G1294" s="18">
        <v>509944.6</v>
      </c>
      <c r="H1294" s="88">
        <v>4.2641999999999998</v>
      </c>
      <c r="I1294" s="38">
        <v>0</v>
      </c>
    </row>
    <row r="1295" spans="1:9" x14ac:dyDescent="0.35">
      <c r="A1295" s="65" t="s">
        <v>4312</v>
      </c>
      <c r="B1295" s="65" t="s">
        <v>45</v>
      </c>
      <c r="C1295" s="74" t="s">
        <v>3275</v>
      </c>
      <c r="D1295" s="74">
        <v>493469.4</v>
      </c>
      <c r="E1295" s="74">
        <v>26656.11</v>
      </c>
      <c r="F1295" s="74"/>
      <c r="G1295" s="18">
        <v>26656.11</v>
      </c>
      <c r="H1295" s="88">
        <v>18.5124</v>
      </c>
      <c r="I1295" s="38">
        <v>0</v>
      </c>
    </row>
    <row r="1296" spans="1:9" x14ac:dyDescent="0.35">
      <c r="A1296" s="65" t="s">
        <v>4313</v>
      </c>
      <c r="B1296" s="65" t="s">
        <v>66</v>
      </c>
      <c r="C1296" s="74" t="s">
        <v>3277</v>
      </c>
      <c r="D1296" s="74">
        <v>777976.68</v>
      </c>
      <c r="E1296" s="74"/>
      <c r="F1296" s="74"/>
      <c r="G1296" s="18">
        <v>0</v>
      </c>
      <c r="H1296" s="88" t="s">
        <v>1754</v>
      </c>
      <c r="I1296" s="38">
        <v>0</v>
      </c>
    </row>
    <row r="1297" spans="1:9" x14ac:dyDescent="0.35">
      <c r="A1297" s="65" t="s">
        <v>4314</v>
      </c>
      <c r="B1297" s="65" t="s">
        <v>26</v>
      </c>
      <c r="C1297" s="74" t="s">
        <v>3279</v>
      </c>
      <c r="D1297" s="74">
        <v>1712241</v>
      </c>
      <c r="E1297" s="74">
        <v>103111</v>
      </c>
      <c r="F1297" s="74"/>
      <c r="G1297" s="18">
        <v>103111</v>
      </c>
      <c r="H1297" s="88">
        <v>16.605799999999999</v>
      </c>
      <c r="I1297" s="38">
        <v>0</v>
      </c>
    </row>
    <row r="1298" spans="1:9" x14ac:dyDescent="0.35">
      <c r="A1298" s="65" t="s">
        <v>4315</v>
      </c>
      <c r="B1298" s="65" t="s">
        <v>17</v>
      </c>
      <c r="C1298" s="74" t="s">
        <v>3281</v>
      </c>
      <c r="D1298" s="74">
        <v>935193</v>
      </c>
      <c r="E1298" s="74">
        <v>13446</v>
      </c>
      <c r="F1298" s="74"/>
      <c r="G1298" s="18">
        <v>13446</v>
      </c>
      <c r="H1298" s="88">
        <v>69.5518</v>
      </c>
      <c r="I1298" s="38">
        <v>0</v>
      </c>
    </row>
    <row r="1299" spans="1:9" x14ac:dyDescent="0.35">
      <c r="A1299" s="65" t="s">
        <v>4316</v>
      </c>
      <c r="B1299" s="65" t="s">
        <v>73</v>
      </c>
      <c r="C1299" s="74" t="s">
        <v>3283</v>
      </c>
      <c r="D1299" s="74">
        <v>634042.16</v>
      </c>
      <c r="E1299" s="74">
        <v>35655.49</v>
      </c>
      <c r="F1299" s="74"/>
      <c r="G1299" s="18">
        <v>35655.49</v>
      </c>
      <c r="H1299" s="88">
        <v>17.782499999999999</v>
      </c>
      <c r="I1299" s="38">
        <v>0</v>
      </c>
    </row>
    <row r="1300" spans="1:9" x14ac:dyDescent="0.35">
      <c r="A1300" s="65" t="s">
        <v>4317</v>
      </c>
      <c r="B1300" s="65" t="s">
        <v>60</v>
      </c>
      <c r="C1300" s="74" t="s">
        <v>3285</v>
      </c>
      <c r="D1300" s="74">
        <v>4084773</v>
      </c>
      <c r="E1300" s="74">
        <v>920436</v>
      </c>
      <c r="F1300" s="74"/>
      <c r="G1300" s="18">
        <v>920436</v>
      </c>
      <c r="H1300" s="88">
        <v>4.4379</v>
      </c>
      <c r="I1300" s="38">
        <v>0</v>
      </c>
    </row>
    <row r="1301" spans="1:9" x14ac:dyDescent="0.35">
      <c r="A1301" s="65" t="s">
        <v>4318</v>
      </c>
      <c r="B1301" s="65" t="s">
        <v>35</v>
      </c>
      <c r="C1301" s="74" t="s">
        <v>3287</v>
      </c>
      <c r="D1301" s="74">
        <v>643891.12</v>
      </c>
      <c r="E1301" s="74">
        <v>12006.71</v>
      </c>
      <c r="F1301" s="74"/>
      <c r="G1301" s="18">
        <v>12006.71</v>
      </c>
      <c r="H1301" s="88">
        <v>53.627600000000001</v>
      </c>
      <c r="I1301" s="38">
        <v>0</v>
      </c>
    </row>
    <row r="1302" spans="1:9" x14ac:dyDescent="0.35">
      <c r="A1302" s="65" t="s">
        <v>4319</v>
      </c>
      <c r="B1302" s="65" t="s">
        <v>26</v>
      </c>
      <c r="C1302" s="74" t="s">
        <v>3289</v>
      </c>
      <c r="D1302" s="74">
        <v>1037909</v>
      </c>
      <c r="E1302" s="74">
        <v>9616</v>
      </c>
      <c r="F1302" s="74"/>
      <c r="G1302" s="18">
        <v>9616</v>
      </c>
      <c r="H1302" s="88">
        <v>107.93559999999999</v>
      </c>
      <c r="I1302" s="38">
        <v>0</v>
      </c>
    </row>
    <row r="1303" spans="1:9" x14ac:dyDescent="0.35">
      <c r="A1303" s="65" t="s">
        <v>4320</v>
      </c>
      <c r="B1303" s="65" t="s">
        <v>45</v>
      </c>
      <c r="C1303" s="74" t="s">
        <v>3290</v>
      </c>
      <c r="D1303" s="74">
        <v>5004966.97</v>
      </c>
      <c r="E1303" s="74">
        <v>164482.71</v>
      </c>
      <c r="F1303" s="74"/>
      <c r="G1303" s="18">
        <v>164482.71</v>
      </c>
      <c r="H1303" s="88">
        <v>30.4285</v>
      </c>
      <c r="I1303" s="38">
        <v>0</v>
      </c>
    </row>
    <row r="1304" spans="1:9" x14ac:dyDescent="0.35">
      <c r="A1304" s="65" t="s">
        <v>4321</v>
      </c>
      <c r="B1304" s="65" t="s">
        <v>15</v>
      </c>
      <c r="C1304" s="74" t="s">
        <v>3292</v>
      </c>
      <c r="D1304" s="74">
        <v>198546.81</v>
      </c>
      <c r="E1304" s="74">
        <v>0</v>
      </c>
      <c r="F1304" s="74"/>
      <c r="G1304" s="18">
        <v>0</v>
      </c>
      <c r="H1304" s="88" t="s">
        <v>1754</v>
      </c>
      <c r="I1304" s="38">
        <v>0</v>
      </c>
    </row>
    <row r="1305" spans="1:9" x14ac:dyDescent="0.35">
      <c r="A1305" s="65" t="s">
        <v>4322</v>
      </c>
      <c r="B1305" s="65" t="s">
        <v>63</v>
      </c>
      <c r="C1305" s="74" t="s">
        <v>3294</v>
      </c>
      <c r="D1305" s="74">
        <v>413056.67</v>
      </c>
      <c r="E1305" s="74">
        <v>8122.33</v>
      </c>
      <c r="F1305" s="74"/>
      <c r="G1305" s="18">
        <v>8122.33</v>
      </c>
      <c r="H1305" s="88">
        <v>50.854500000000002</v>
      </c>
      <c r="I1305" s="38">
        <v>0</v>
      </c>
    </row>
    <row r="1306" spans="1:9" x14ac:dyDescent="0.35">
      <c r="A1306" s="65" t="s">
        <v>4323</v>
      </c>
      <c r="B1306" s="65" t="s">
        <v>46</v>
      </c>
      <c r="C1306" s="74" t="s">
        <v>3296</v>
      </c>
      <c r="D1306" s="74">
        <v>4067841</v>
      </c>
      <c r="E1306" s="74">
        <v>38096</v>
      </c>
      <c r="F1306" s="74"/>
      <c r="G1306" s="18">
        <v>38096</v>
      </c>
      <c r="H1306" s="88">
        <v>106.7787</v>
      </c>
      <c r="I1306" s="38">
        <v>0</v>
      </c>
    </row>
    <row r="1307" spans="1:9" x14ac:dyDescent="0.35">
      <c r="A1307" s="65" t="s">
        <v>4324</v>
      </c>
      <c r="B1307" s="65" t="s">
        <v>26</v>
      </c>
      <c r="C1307" s="74" t="s">
        <v>3298</v>
      </c>
      <c r="D1307" s="74">
        <v>1783302</v>
      </c>
      <c r="E1307" s="74">
        <v>33905</v>
      </c>
      <c r="F1307" s="74"/>
      <c r="G1307" s="18">
        <v>33905</v>
      </c>
      <c r="H1307" s="88">
        <v>52.597000000000001</v>
      </c>
      <c r="I1307" s="38">
        <v>0</v>
      </c>
    </row>
    <row r="1308" spans="1:9" x14ac:dyDescent="0.35">
      <c r="A1308" s="65" t="s">
        <v>4325</v>
      </c>
      <c r="B1308" s="65" t="s">
        <v>42</v>
      </c>
      <c r="C1308" s="74" t="s">
        <v>3301</v>
      </c>
      <c r="D1308" s="74">
        <v>192009.91</v>
      </c>
      <c r="E1308" s="74">
        <v>111.06</v>
      </c>
      <c r="F1308" s="74"/>
      <c r="G1308" s="18">
        <v>111.06</v>
      </c>
      <c r="H1308" s="88">
        <v>1728.8844999999999</v>
      </c>
      <c r="I1308" s="38">
        <v>0</v>
      </c>
    </row>
    <row r="1309" spans="1:9" x14ac:dyDescent="0.35">
      <c r="A1309" s="65" t="s">
        <v>4326</v>
      </c>
      <c r="B1309" s="65" t="s">
        <v>69</v>
      </c>
      <c r="C1309" s="74" t="s">
        <v>3303</v>
      </c>
      <c r="D1309" s="74">
        <v>17382461</v>
      </c>
      <c r="E1309" s="74">
        <v>688015</v>
      </c>
      <c r="F1309" s="74"/>
      <c r="G1309" s="18">
        <v>688015</v>
      </c>
      <c r="H1309" s="88">
        <v>25.264700000000001</v>
      </c>
      <c r="I1309" s="38">
        <v>0</v>
      </c>
    </row>
    <row r="1310" spans="1:9" x14ac:dyDescent="0.35">
      <c r="A1310" s="65" t="s">
        <v>4327</v>
      </c>
      <c r="B1310" s="65" t="s">
        <v>15</v>
      </c>
      <c r="C1310" s="74" t="s">
        <v>3305</v>
      </c>
      <c r="D1310" s="74">
        <v>1361655.73</v>
      </c>
      <c r="E1310" s="74">
        <v>39648.480000000003</v>
      </c>
      <c r="F1310" s="74"/>
      <c r="G1310" s="18">
        <v>39648.480000000003</v>
      </c>
      <c r="H1310" s="88">
        <v>34.343200000000003</v>
      </c>
      <c r="I1310" s="38">
        <v>0</v>
      </c>
    </row>
    <row r="1311" spans="1:9" x14ac:dyDescent="0.35">
      <c r="A1311" s="65" t="s">
        <v>4328</v>
      </c>
      <c r="B1311" s="65" t="s">
        <v>67</v>
      </c>
      <c r="C1311" s="74" t="s">
        <v>3309</v>
      </c>
      <c r="D1311" s="74">
        <v>180260.58</v>
      </c>
      <c r="E1311" s="74">
        <v>0</v>
      </c>
      <c r="F1311" s="74"/>
      <c r="G1311" s="18">
        <v>0</v>
      </c>
      <c r="H1311" s="88" t="s">
        <v>1754</v>
      </c>
      <c r="I1311" s="38">
        <v>0</v>
      </c>
    </row>
    <row r="1312" spans="1:9" x14ac:dyDescent="0.35">
      <c r="A1312" s="65" t="s">
        <v>4329</v>
      </c>
      <c r="B1312" s="65" t="s">
        <v>33</v>
      </c>
      <c r="C1312" s="74" t="s">
        <v>3311</v>
      </c>
      <c r="D1312" s="74">
        <v>7342166</v>
      </c>
      <c r="E1312" s="74">
        <v>323</v>
      </c>
      <c r="F1312" s="74"/>
      <c r="G1312" s="18">
        <v>323</v>
      </c>
      <c r="H1312" s="88">
        <v>22731.164100000002</v>
      </c>
      <c r="I1312" s="38">
        <v>0</v>
      </c>
    </row>
    <row r="1313" spans="1:9" x14ac:dyDescent="0.35">
      <c r="A1313" s="65" t="s">
        <v>4330</v>
      </c>
      <c r="B1313" s="65" t="s">
        <v>70</v>
      </c>
      <c r="C1313" s="74" t="s">
        <v>3312</v>
      </c>
      <c r="D1313" s="74">
        <v>2247294.65</v>
      </c>
      <c r="E1313" s="74">
        <v>13802.65</v>
      </c>
      <c r="F1313" s="74"/>
      <c r="G1313" s="18">
        <v>13802.65</v>
      </c>
      <c r="H1313" s="88">
        <v>162.81620000000001</v>
      </c>
      <c r="I1313" s="38">
        <v>0</v>
      </c>
    </row>
    <row r="1314" spans="1:9" x14ac:dyDescent="0.35">
      <c r="A1314" s="65" t="s">
        <v>4331</v>
      </c>
      <c r="B1314" s="65" t="s">
        <v>29</v>
      </c>
      <c r="C1314" s="74" t="s">
        <v>3313</v>
      </c>
      <c r="D1314" s="74">
        <v>650300.07999999996</v>
      </c>
      <c r="E1314" s="74">
        <v>24147.61</v>
      </c>
      <c r="F1314" s="74"/>
      <c r="G1314" s="18">
        <v>24147.61</v>
      </c>
      <c r="H1314" s="88">
        <v>26.930199999999999</v>
      </c>
      <c r="I1314" s="38">
        <v>0</v>
      </c>
    </row>
    <row r="1315" spans="1:9" x14ac:dyDescent="0.35">
      <c r="A1315" s="65" t="s">
        <v>4332</v>
      </c>
      <c r="B1315" s="65" t="s">
        <v>32</v>
      </c>
      <c r="C1315" s="74" t="s">
        <v>3314</v>
      </c>
      <c r="D1315" s="74">
        <v>28270259.170000002</v>
      </c>
      <c r="E1315" s="74">
        <v>5265820.6399999997</v>
      </c>
      <c r="F1315" s="74"/>
      <c r="G1315" s="18">
        <v>5265820.6399999997</v>
      </c>
      <c r="H1315" s="88">
        <v>5.3685999999999998</v>
      </c>
      <c r="I1315" s="38">
        <v>0</v>
      </c>
    </row>
    <row r="1316" spans="1:9" x14ac:dyDescent="0.35">
      <c r="A1316" s="65" t="s">
        <v>4333</v>
      </c>
      <c r="B1316" s="65" t="s">
        <v>78</v>
      </c>
      <c r="C1316" s="74" t="s">
        <v>3316</v>
      </c>
      <c r="D1316" s="74">
        <v>898903</v>
      </c>
      <c r="E1316" s="74"/>
      <c r="F1316" s="74"/>
      <c r="G1316" s="18">
        <v>0</v>
      </c>
      <c r="H1316" s="88" t="s">
        <v>1754</v>
      </c>
      <c r="I1316" s="38">
        <v>0</v>
      </c>
    </row>
    <row r="1317" spans="1:9" x14ac:dyDescent="0.35">
      <c r="A1317" s="65" t="s">
        <v>4334</v>
      </c>
      <c r="B1317" s="65" t="s">
        <v>51</v>
      </c>
      <c r="C1317" s="74" t="s">
        <v>3318</v>
      </c>
      <c r="D1317" s="74">
        <v>1015170.16</v>
      </c>
      <c r="E1317" s="74"/>
      <c r="F1317" s="74"/>
      <c r="G1317" s="18">
        <v>0</v>
      </c>
      <c r="H1317" s="88" t="s">
        <v>1754</v>
      </c>
      <c r="I1317" s="38">
        <v>0</v>
      </c>
    </row>
    <row r="1318" spans="1:9" x14ac:dyDescent="0.35">
      <c r="A1318" s="65" t="s">
        <v>4335</v>
      </c>
      <c r="B1318" s="65" t="s">
        <v>12</v>
      </c>
      <c r="C1318" s="74" t="s">
        <v>3320</v>
      </c>
      <c r="D1318" s="74">
        <v>1193545.49</v>
      </c>
      <c r="E1318" s="74">
        <v>0</v>
      </c>
      <c r="F1318" s="74"/>
      <c r="G1318" s="18">
        <v>0</v>
      </c>
      <c r="H1318" s="88" t="s">
        <v>1754</v>
      </c>
      <c r="I1318" s="38">
        <v>0</v>
      </c>
    </row>
    <row r="1319" spans="1:9" x14ac:dyDescent="0.35">
      <c r="A1319" s="65" t="s">
        <v>4336</v>
      </c>
      <c r="B1319" s="65" t="s">
        <v>28</v>
      </c>
      <c r="C1319" s="74" t="s">
        <v>3324</v>
      </c>
      <c r="D1319" s="74">
        <v>359854.15</v>
      </c>
      <c r="E1319" s="74">
        <v>0</v>
      </c>
      <c r="F1319" s="74"/>
      <c r="G1319" s="18">
        <v>0</v>
      </c>
      <c r="H1319" s="88" t="s">
        <v>1754</v>
      </c>
      <c r="I1319" s="38">
        <v>0</v>
      </c>
    </row>
    <row r="1320" spans="1:9" x14ac:dyDescent="0.35">
      <c r="A1320" s="65" t="s">
        <v>4337</v>
      </c>
      <c r="B1320" s="65" t="s">
        <v>52</v>
      </c>
      <c r="C1320" s="74" t="s">
        <v>3325</v>
      </c>
      <c r="D1320" s="74">
        <v>446734.48</v>
      </c>
      <c r="E1320" s="74">
        <v>41827.769999999997</v>
      </c>
      <c r="F1320" s="74"/>
      <c r="G1320" s="18">
        <v>41827.769999999997</v>
      </c>
      <c r="H1320" s="88">
        <v>10.680300000000001</v>
      </c>
      <c r="I1320" s="38">
        <v>0</v>
      </c>
    </row>
    <row r="1321" spans="1:9" x14ac:dyDescent="0.35">
      <c r="A1321" s="65" t="s">
        <v>4338</v>
      </c>
      <c r="B1321" s="65" t="s">
        <v>34</v>
      </c>
      <c r="C1321" s="74" t="s">
        <v>3326</v>
      </c>
      <c r="D1321" s="74">
        <v>1047074.13</v>
      </c>
      <c r="E1321" s="74">
        <v>7380.43</v>
      </c>
      <c r="F1321" s="74"/>
      <c r="G1321" s="18">
        <v>7380.43</v>
      </c>
      <c r="H1321" s="88">
        <v>141.8717</v>
      </c>
      <c r="I1321" s="38">
        <v>0</v>
      </c>
    </row>
    <row r="1322" spans="1:9" x14ac:dyDescent="0.35">
      <c r="A1322" s="65" t="s">
        <v>4339</v>
      </c>
      <c r="B1322" s="65" t="s">
        <v>43</v>
      </c>
      <c r="C1322" s="74" t="s">
        <v>3327</v>
      </c>
      <c r="D1322" s="74">
        <v>452890.6</v>
      </c>
      <c r="E1322" s="74">
        <v>3689.03</v>
      </c>
      <c r="F1322" s="74"/>
      <c r="G1322" s="18">
        <v>3689.03</v>
      </c>
      <c r="H1322" s="88">
        <v>122.76690000000001</v>
      </c>
      <c r="I1322" s="38">
        <v>0</v>
      </c>
    </row>
    <row r="1323" spans="1:9" x14ac:dyDescent="0.35">
      <c r="A1323" s="65" t="s">
        <v>4340</v>
      </c>
      <c r="B1323" s="65" t="s">
        <v>67</v>
      </c>
      <c r="C1323" s="74" t="s">
        <v>3329</v>
      </c>
      <c r="D1323" s="74">
        <v>253479.11</v>
      </c>
      <c r="E1323" s="74"/>
      <c r="F1323" s="74"/>
      <c r="G1323" s="18">
        <v>0</v>
      </c>
      <c r="H1323" s="88" t="s">
        <v>1754</v>
      </c>
      <c r="I1323" s="38">
        <v>0</v>
      </c>
    </row>
    <row r="1324" spans="1:9" x14ac:dyDescent="0.35">
      <c r="A1324" s="65" t="s">
        <v>4341</v>
      </c>
      <c r="B1324" s="65" t="s">
        <v>54</v>
      </c>
      <c r="C1324" s="74" t="s">
        <v>3333</v>
      </c>
      <c r="D1324" s="74">
        <v>3865010</v>
      </c>
      <c r="E1324" s="74">
        <v>583718</v>
      </c>
      <c r="F1324" s="74"/>
      <c r="G1324" s="18">
        <v>583718</v>
      </c>
      <c r="H1324" s="88">
        <v>6.6214000000000004</v>
      </c>
      <c r="I1324" s="38">
        <v>0</v>
      </c>
    </row>
    <row r="1325" spans="1:9" x14ac:dyDescent="0.35">
      <c r="A1325" s="65" t="s">
        <v>4342</v>
      </c>
      <c r="B1325" s="65" t="s">
        <v>65</v>
      </c>
      <c r="C1325" s="74" t="s">
        <v>3335</v>
      </c>
      <c r="D1325" s="74">
        <v>2470234.42</v>
      </c>
      <c r="E1325" s="74">
        <v>256163.93</v>
      </c>
      <c r="F1325" s="74"/>
      <c r="G1325" s="18">
        <v>256163.93</v>
      </c>
      <c r="H1325" s="88">
        <v>9.6432000000000002</v>
      </c>
      <c r="I1325" s="38">
        <v>0</v>
      </c>
    </row>
    <row r="1326" spans="1:9" x14ac:dyDescent="0.35">
      <c r="A1326" s="65" t="s">
        <v>4343</v>
      </c>
      <c r="B1326" s="65" t="s">
        <v>64</v>
      </c>
      <c r="C1326" s="74" t="s">
        <v>3337</v>
      </c>
      <c r="D1326" s="74">
        <v>399786.84</v>
      </c>
      <c r="E1326" s="74"/>
      <c r="F1326" s="74"/>
      <c r="G1326" s="18">
        <v>0</v>
      </c>
      <c r="H1326" s="88" t="s">
        <v>1754</v>
      </c>
      <c r="I1326" s="38">
        <v>0</v>
      </c>
    </row>
    <row r="1327" spans="1:9" x14ac:dyDescent="0.35">
      <c r="A1327" s="65" t="s">
        <v>4344</v>
      </c>
      <c r="B1327" s="65" t="s">
        <v>72</v>
      </c>
      <c r="C1327" s="74" t="s">
        <v>3338</v>
      </c>
      <c r="D1327" s="74">
        <v>5290036.88</v>
      </c>
      <c r="E1327" s="74">
        <v>1008582.11</v>
      </c>
      <c r="F1327" s="74"/>
      <c r="G1327" s="18">
        <v>1008582.11</v>
      </c>
      <c r="H1327" s="88">
        <v>5.2450000000000001</v>
      </c>
      <c r="I1327" s="38">
        <v>0</v>
      </c>
    </row>
    <row r="1328" spans="1:9" x14ac:dyDescent="0.35">
      <c r="A1328" s="65" t="s">
        <v>4345</v>
      </c>
      <c r="B1328" s="65" t="s">
        <v>71</v>
      </c>
      <c r="C1328" s="74" t="s">
        <v>3340</v>
      </c>
      <c r="D1328" s="74">
        <v>1487547.94</v>
      </c>
      <c r="E1328" s="74">
        <v>49535.68</v>
      </c>
      <c r="F1328" s="74"/>
      <c r="G1328" s="18">
        <v>49535.68</v>
      </c>
      <c r="H1328" s="88">
        <v>30.029800000000002</v>
      </c>
      <c r="I1328" s="38">
        <v>0</v>
      </c>
    </row>
    <row r="1329" spans="1:9" x14ac:dyDescent="0.35">
      <c r="A1329" s="65" t="s">
        <v>4346</v>
      </c>
      <c r="B1329" s="65" t="s">
        <v>57</v>
      </c>
      <c r="C1329" s="74" t="s">
        <v>3341</v>
      </c>
      <c r="D1329" s="74">
        <v>692468.93</v>
      </c>
      <c r="E1329" s="74"/>
      <c r="F1329" s="74"/>
      <c r="G1329" s="18">
        <v>0</v>
      </c>
      <c r="H1329" s="88" t="s">
        <v>1754</v>
      </c>
      <c r="I1329" s="38">
        <v>0</v>
      </c>
    </row>
    <row r="1330" spans="1:9" x14ac:dyDescent="0.35">
      <c r="A1330" s="65" t="s">
        <v>4347</v>
      </c>
      <c r="B1330" s="65" t="s">
        <v>12</v>
      </c>
      <c r="C1330" s="74" t="s">
        <v>3343</v>
      </c>
      <c r="D1330" s="74">
        <v>8615669</v>
      </c>
      <c r="E1330" s="74">
        <v>864666</v>
      </c>
      <c r="F1330" s="74"/>
      <c r="G1330" s="18">
        <v>864666</v>
      </c>
      <c r="H1330" s="88">
        <v>9.9641999999999999</v>
      </c>
      <c r="I1330" s="38">
        <v>0</v>
      </c>
    </row>
    <row r="1331" spans="1:9" x14ac:dyDescent="0.35">
      <c r="A1331" s="65" t="s">
        <v>4348</v>
      </c>
      <c r="B1331" s="65" t="s">
        <v>30</v>
      </c>
      <c r="C1331" s="74" t="s">
        <v>3345</v>
      </c>
      <c r="D1331" s="74">
        <v>2780028</v>
      </c>
      <c r="E1331" s="74">
        <v>147994</v>
      </c>
      <c r="F1331" s="74"/>
      <c r="G1331" s="18">
        <v>147994</v>
      </c>
      <c r="H1331" s="88">
        <v>18.784700000000001</v>
      </c>
      <c r="I1331" s="38">
        <v>0</v>
      </c>
    </row>
    <row r="1332" spans="1:9" x14ac:dyDescent="0.35">
      <c r="A1332" s="65" t="s">
        <v>4349</v>
      </c>
      <c r="B1332" s="65" t="s">
        <v>52</v>
      </c>
      <c r="C1332" s="74" t="s">
        <v>3349</v>
      </c>
      <c r="D1332" s="74">
        <v>4979164.16</v>
      </c>
      <c r="E1332" s="74">
        <v>179882.75</v>
      </c>
      <c r="F1332" s="74"/>
      <c r="G1332" s="18">
        <v>179882.75</v>
      </c>
      <c r="H1332" s="88">
        <v>27.680099999999999</v>
      </c>
      <c r="I1332" s="38">
        <v>0</v>
      </c>
    </row>
    <row r="1333" spans="1:9" x14ac:dyDescent="0.35">
      <c r="A1333" s="65" t="s">
        <v>4350</v>
      </c>
      <c r="B1333" s="65" t="s">
        <v>65</v>
      </c>
      <c r="C1333" s="74" t="s">
        <v>3353</v>
      </c>
      <c r="D1333" s="74">
        <v>1326166.94</v>
      </c>
      <c r="E1333" s="74">
        <v>36180.04</v>
      </c>
      <c r="F1333" s="74"/>
      <c r="G1333" s="18">
        <v>36180.04</v>
      </c>
      <c r="H1333" s="88">
        <v>36.654699999999998</v>
      </c>
      <c r="I1333" s="38">
        <v>0</v>
      </c>
    </row>
    <row r="1334" spans="1:9" x14ac:dyDescent="0.35">
      <c r="A1334" s="65" t="s">
        <v>4351</v>
      </c>
      <c r="B1334" s="65" t="s">
        <v>15</v>
      </c>
      <c r="C1334" s="74" t="s">
        <v>3355</v>
      </c>
      <c r="D1334" s="74">
        <v>486947</v>
      </c>
      <c r="E1334" s="74"/>
      <c r="F1334" s="74"/>
      <c r="G1334" s="18">
        <v>0</v>
      </c>
      <c r="H1334" s="88" t="s">
        <v>1754</v>
      </c>
      <c r="I1334" s="38">
        <v>0</v>
      </c>
    </row>
    <row r="1335" spans="1:9" x14ac:dyDescent="0.35">
      <c r="A1335" s="65" t="s">
        <v>4352</v>
      </c>
      <c r="B1335" s="65" t="s">
        <v>51</v>
      </c>
      <c r="C1335" s="74" t="s">
        <v>3356</v>
      </c>
      <c r="D1335" s="74">
        <v>1772050</v>
      </c>
      <c r="E1335" s="74"/>
      <c r="F1335" s="74"/>
      <c r="G1335" s="18">
        <v>0</v>
      </c>
      <c r="H1335" s="88" t="s">
        <v>1754</v>
      </c>
      <c r="I1335" s="38">
        <v>0</v>
      </c>
    </row>
    <row r="1336" spans="1:9" x14ac:dyDescent="0.35">
      <c r="A1336" s="65" t="s">
        <v>4353</v>
      </c>
      <c r="B1336" s="65" t="s">
        <v>51</v>
      </c>
      <c r="C1336" s="74" t="s">
        <v>3358</v>
      </c>
      <c r="D1336" s="74">
        <v>2115213.19</v>
      </c>
      <c r="E1336" s="74">
        <v>222556.15</v>
      </c>
      <c r="F1336" s="74"/>
      <c r="G1336" s="18">
        <v>222556.15</v>
      </c>
      <c r="H1336" s="88">
        <v>9.5042000000000009</v>
      </c>
      <c r="I1336" s="38">
        <v>0</v>
      </c>
    </row>
    <row r="1337" spans="1:9" x14ac:dyDescent="0.35">
      <c r="A1337" s="65" t="s">
        <v>4354</v>
      </c>
      <c r="B1337" s="65" t="s">
        <v>12</v>
      </c>
      <c r="C1337" s="74" t="s">
        <v>3360</v>
      </c>
      <c r="D1337" s="74">
        <v>5103337.18</v>
      </c>
      <c r="E1337" s="74">
        <v>857377.71</v>
      </c>
      <c r="F1337" s="74"/>
      <c r="G1337" s="18">
        <v>857377.71</v>
      </c>
      <c r="H1337" s="88">
        <v>5.9523000000000001</v>
      </c>
      <c r="I1337" s="38">
        <v>0</v>
      </c>
    </row>
    <row r="1338" spans="1:9" x14ac:dyDescent="0.35">
      <c r="A1338" s="65" t="s">
        <v>4355</v>
      </c>
      <c r="B1338" s="65" t="s">
        <v>19</v>
      </c>
      <c r="C1338" s="74" t="s">
        <v>3362</v>
      </c>
      <c r="D1338" s="74">
        <v>388811.94</v>
      </c>
      <c r="E1338" s="74">
        <v>60100.67</v>
      </c>
      <c r="F1338" s="74"/>
      <c r="G1338" s="18">
        <v>60100.67</v>
      </c>
      <c r="H1338" s="88">
        <v>6.4692999999999996</v>
      </c>
      <c r="I1338" s="38">
        <v>0</v>
      </c>
    </row>
    <row r="1339" spans="1:9" x14ac:dyDescent="0.35">
      <c r="A1339" s="65" t="s">
        <v>4356</v>
      </c>
      <c r="B1339" s="65" t="s">
        <v>53</v>
      </c>
      <c r="C1339" s="74" t="s">
        <v>3363</v>
      </c>
      <c r="D1339" s="74">
        <v>2972926.25</v>
      </c>
      <c r="E1339" s="74">
        <v>597985.6</v>
      </c>
      <c r="F1339" s="74"/>
      <c r="G1339" s="18">
        <v>597985.6</v>
      </c>
      <c r="H1339" s="88">
        <v>4.9715999999999996</v>
      </c>
      <c r="I1339" s="38">
        <v>0</v>
      </c>
    </row>
    <row r="1340" spans="1:9" x14ac:dyDescent="0.35">
      <c r="A1340" s="65" t="s">
        <v>4357</v>
      </c>
      <c r="B1340" s="65" t="s">
        <v>15</v>
      </c>
      <c r="C1340" s="74" t="s">
        <v>3364</v>
      </c>
      <c r="D1340" s="74">
        <v>1016637.8</v>
      </c>
      <c r="E1340" s="74"/>
      <c r="F1340" s="74"/>
      <c r="G1340" s="18">
        <v>0</v>
      </c>
      <c r="H1340" s="88" t="s">
        <v>1754</v>
      </c>
      <c r="I1340" s="38">
        <v>0</v>
      </c>
    </row>
    <row r="1341" spans="1:9" x14ac:dyDescent="0.35">
      <c r="A1341" s="65" t="s">
        <v>4358</v>
      </c>
      <c r="B1341" s="65" t="s">
        <v>51</v>
      </c>
      <c r="C1341" s="74" t="s">
        <v>3366</v>
      </c>
      <c r="D1341" s="74">
        <v>1352578.61</v>
      </c>
      <c r="E1341" s="74">
        <v>2508.4</v>
      </c>
      <c r="F1341" s="74"/>
      <c r="G1341" s="18">
        <v>2508.4</v>
      </c>
      <c r="H1341" s="88">
        <v>539.21969999999999</v>
      </c>
      <c r="I1341" s="38">
        <v>0</v>
      </c>
    </row>
    <row r="1342" spans="1:9" x14ac:dyDescent="0.35">
      <c r="A1342" s="65" t="s">
        <v>4359</v>
      </c>
      <c r="B1342" s="65" t="s">
        <v>17</v>
      </c>
      <c r="C1342" s="74" t="s">
        <v>3368</v>
      </c>
      <c r="D1342" s="74">
        <v>463073</v>
      </c>
      <c r="E1342" s="74">
        <v>2136</v>
      </c>
      <c r="F1342" s="74"/>
      <c r="G1342" s="18">
        <v>2136</v>
      </c>
      <c r="H1342" s="88">
        <v>216.7945</v>
      </c>
      <c r="I1342" s="38">
        <v>0</v>
      </c>
    </row>
    <row r="1343" spans="1:9" x14ac:dyDescent="0.35">
      <c r="A1343" s="65" t="s">
        <v>4360</v>
      </c>
      <c r="B1343" s="65" t="s">
        <v>28</v>
      </c>
      <c r="C1343" s="74" t="s">
        <v>3370</v>
      </c>
      <c r="D1343" s="74">
        <v>400156.27</v>
      </c>
      <c r="E1343" s="74">
        <v>58532.88</v>
      </c>
      <c r="F1343" s="74"/>
      <c r="G1343" s="18">
        <v>58532.88</v>
      </c>
      <c r="H1343" s="88">
        <v>6.8364000000000003</v>
      </c>
      <c r="I1343" s="38">
        <v>0</v>
      </c>
    </row>
    <row r="1344" spans="1:9" x14ac:dyDescent="0.35">
      <c r="A1344" s="65" t="s">
        <v>4361</v>
      </c>
      <c r="B1344" s="65" t="s">
        <v>56</v>
      </c>
      <c r="C1344" s="74" t="s">
        <v>3372</v>
      </c>
      <c r="D1344" s="74">
        <v>2130240.0099999998</v>
      </c>
      <c r="E1344" s="74">
        <v>9455.77</v>
      </c>
      <c r="F1344" s="74"/>
      <c r="G1344" s="18">
        <v>9455.77</v>
      </c>
      <c r="H1344" s="88">
        <v>225.28469999999999</v>
      </c>
      <c r="I1344" s="38">
        <v>0</v>
      </c>
    </row>
    <row r="1345" spans="1:9" x14ac:dyDescent="0.35">
      <c r="A1345" s="65" t="s">
        <v>4362</v>
      </c>
      <c r="B1345" s="65" t="s">
        <v>66</v>
      </c>
      <c r="C1345" s="74" t="s">
        <v>3373</v>
      </c>
      <c r="D1345" s="74">
        <v>519538.02</v>
      </c>
      <c r="E1345" s="74"/>
      <c r="F1345" s="74"/>
      <c r="G1345" s="18">
        <v>0</v>
      </c>
      <c r="H1345" s="88" t="s">
        <v>1754</v>
      </c>
      <c r="I1345" s="38">
        <v>0</v>
      </c>
    </row>
    <row r="1346" spans="1:9" x14ac:dyDescent="0.35">
      <c r="A1346" s="65" t="s">
        <v>4363</v>
      </c>
      <c r="B1346" s="65" t="s">
        <v>32</v>
      </c>
      <c r="C1346" s="74" t="s">
        <v>3375</v>
      </c>
      <c r="D1346" s="74">
        <v>1310291.83</v>
      </c>
      <c r="E1346" s="74">
        <v>8500.66</v>
      </c>
      <c r="F1346" s="74"/>
      <c r="G1346" s="18">
        <v>8500.66</v>
      </c>
      <c r="H1346" s="88">
        <v>154.13999999999999</v>
      </c>
      <c r="I1346" s="38">
        <v>0</v>
      </c>
    </row>
    <row r="1347" spans="1:9" x14ac:dyDescent="0.35">
      <c r="A1347" s="65" t="s">
        <v>4364</v>
      </c>
      <c r="B1347" s="65" t="s">
        <v>54</v>
      </c>
      <c r="C1347" s="74" t="s">
        <v>3377</v>
      </c>
      <c r="D1347" s="74">
        <v>20182179</v>
      </c>
      <c r="E1347" s="74">
        <v>2195215</v>
      </c>
      <c r="F1347" s="74"/>
      <c r="G1347" s="18">
        <v>2195215</v>
      </c>
      <c r="H1347" s="88">
        <v>9.1936999999999998</v>
      </c>
      <c r="I1347" s="38">
        <v>0</v>
      </c>
    </row>
    <row r="1348" spans="1:9" x14ac:dyDescent="0.35">
      <c r="A1348" s="65" t="s">
        <v>4365</v>
      </c>
      <c r="B1348" s="65" t="s">
        <v>29</v>
      </c>
      <c r="C1348" s="74" t="s">
        <v>3378</v>
      </c>
      <c r="D1348" s="74">
        <v>2221837.9900000002</v>
      </c>
      <c r="E1348" s="74">
        <v>17477.37</v>
      </c>
      <c r="F1348" s="74"/>
      <c r="G1348" s="18">
        <v>17477.37</v>
      </c>
      <c r="H1348" s="88">
        <v>127.1266</v>
      </c>
      <c r="I1348" s="38">
        <v>0</v>
      </c>
    </row>
    <row r="1349" spans="1:9" x14ac:dyDescent="0.35">
      <c r="A1349" s="65" t="s">
        <v>4366</v>
      </c>
      <c r="B1349" s="65" t="s">
        <v>75</v>
      </c>
      <c r="C1349" s="74" t="s">
        <v>3380</v>
      </c>
      <c r="D1349" s="74">
        <v>2233177</v>
      </c>
      <c r="E1349" s="74">
        <v>155935</v>
      </c>
      <c r="F1349" s="74"/>
      <c r="G1349" s="18">
        <v>155935</v>
      </c>
      <c r="H1349" s="88">
        <v>14.321199999999999</v>
      </c>
      <c r="I1349" s="38">
        <v>0</v>
      </c>
    </row>
    <row r="1350" spans="1:9" x14ac:dyDescent="0.35">
      <c r="A1350" s="65" t="s">
        <v>4367</v>
      </c>
      <c r="B1350" s="65" t="s">
        <v>30</v>
      </c>
      <c r="C1350" s="74" t="s">
        <v>3382</v>
      </c>
      <c r="D1350" s="74">
        <v>10355690</v>
      </c>
      <c r="E1350" s="74">
        <v>756453</v>
      </c>
      <c r="F1350" s="74"/>
      <c r="G1350" s="18">
        <v>756453</v>
      </c>
      <c r="H1350" s="88">
        <v>13.6898</v>
      </c>
      <c r="I1350" s="38">
        <v>0</v>
      </c>
    </row>
    <row r="1351" spans="1:9" x14ac:dyDescent="0.35">
      <c r="A1351" s="65" t="s">
        <v>4368</v>
      </c>
      <c r="B1351" s="65" t="s">
        <v>10</v>
      </c>
      <c r="C1351" s="74" t="s">
        <v>3384</v>
      </c>
      <c r="D1351" s="74">
        <v>167491.4</v>
      </c>
      <c r="E1351" s="74"/>
      <c r="F1351" s="74"/>
      <c r="G1351" s="18">
        <v>0</v>
      </c>
      <c r="H1351" s="88" t="s">
        <v>1754</v>
      </c>
      <c r="I1351" s="38">
        <v>0</v>
      </c>
    </row>
    <row r="1352" spans="1:9" x14ac:dyDescent="0.35">
      <c r="A1352" s="65" t="s">
        <v>4369</v>
      </c>
      <c r="B1352" s="65" t="s">
        <v>41</v>
      </c>
      <c r="C1352" s="74" t="s">
        <v>3385</v>
      </c>
      <c r="D1352" s="74">
        <v>473600</v>
      </c>
      <c r="E1352" s="74"/>
      <c r="F1352" s="74"/>
      <c r="G1352" s="18">
        <v>0</v>
      </c>
      <c r="H1352" s="88" t="s">
        <v>1754</v>
      </c>
      <c r="I1352" s="38">
        <v>0</v>
      </c>
    </row>
    <row r="1353" spans="1:9" x14ac:dyDescent="0.35">
      <c r="A1353" s="65" t="s">
        <v>4370</v>
      </c>
      <c r="B1353" s="65" t="s">
        <v>73</v>
      </c>
      <c r="C1353" s="74" t="s">
        <v>3387</v>
      </c>
      <c r="D1353" s="74">
        <v>1586342.75</v>
      </c>
      <c r="E1353" s="74">
        <v>100531.49</v>
      </c>
      <c r="F1353" s="74"/>
      <c r="G1353" s="18">
        <v>100531.49</v>
      </c>
      <c r="H1353" s="88">
        <v>15.7796</v>
      </c>
      <c r="I1353" s="38">
        <v>0</v>
      </c>
    </row>
    <row r="1354" spans="1:9" x14ac:dyDescent="0.35">
      <c r="A1354" s="65" t="s">
        <v>4371</v>
      </c>
      <c r="B1354" s="65" t="s">
        <v>77</v>
      </c>
      <c r="C1354" s="74" t="s">
        <v>3388</v>
      </c>
      <c r="D1354" s="74">
        <v>1613226</v>
      </c>
      <c r="E1354" s="74">
        <v>88733</v>
      </c>
      <c r="F1354" s="74"/>
      <c r="G1354" s="18">
        <v>88733</v>
      </c>
      <c r="H1354" s="88">
        <v>18.180700000000002</v>
      </c>
      <c r="I1354" s="38">
        <v>0</v>
      </c>
    </row>
    <row r="1355" spans="1:9" x14ac:dyDescent="0.35">
      <c r="A1355" s="65" t="s">
        <v>4372</v>
      </c>
      <c r="B1355" s="65" t="s">
        <v>54</v>
      </c>
      <c r="C1355" s="74" t="s">
        <v>3389</v>
      </c>
      <c r="D1355" s="74">
        <v>3818982</v>
      </c>
      <c r="E1355" s="74">
        <v>1869375</v>
      </c>
      <c r="F1355" s="74"/>
      <c r="G1355" s="18">
        <v>1869375</v>
      </c>
      <c r="H1355" s="88">
        <v>2.0428999999999999</v>
      </c>
      <c r="I1355" s="38">
        <v>0</v>
      </c>
    </row>
    <row r="1356" spans="1:9" x14ac:dyDescent="0.35">
      <c r="A1356" s="65" t="s">
        <v>4373</v>
      </c>
      <c r="B1356" s="65" t="s">
        <v>30</v>
      </c>
      <c r="C1356" s="74" t="s">
        <v>3390</v>
      </c>
      <c r="D1356" s="74">
        <v>1544721</v>
      </c>
      <c r="E1356" s="74">
        <v>134235</v>
      </c>
      <c r="F1356" s="74"/>
      <c r="G1356" s="18">
        <v>134235</v>
      </c>
      <c r="H1356" s="88">
        <v>11.5076</v>
      </c>
      <c r="I1356" s="38">
        <v>0</v>
      </c>
    </row>
    <row r="1357" spans="1:9" x14ac:dyDescent="0.35">
      <c r="A1357" s="65" t="s">
        <v>4374</v>
      </c>
      <c r="B1357" s="65" t="s">
        <v>61</v>
      </c>
      <c r="C1357" s="74" t="s">
        <v>3391</v>
      </c>
      <c r="D1357" s="74">
        <v>1589606</v>
      </c>
      <c r="E1357" s="74">
        <v>240352</v>
      </c>
      <c r="F1357" s="74"/>
      <c r="G1357" s="18">
        <v>240352</v>
      </c>
      <c r="H1357" s="88">
        <v>6.6136999999999997</v>
      </c>
      <c r="I1357" s="38">
        <v>0</v>
      </c>
    </row>
    <row r="1358" spans="1:9" x14ac:dyDescent="0.35">
      <c r="A1358" s="65" t="s">
        <v>4375</v>
      </c>
      <c r="B1358" s="65" t="s">
        <v>65</v>
      </c>
      <c r="C1358" s="74" t="s">
        <v>3392</v>
      </c>
      <c r="D1358" s="74">
        <v>485262.65</v>
      </c>
      <c r="E1358" s="74">
        <v>75283</v>
      </c>
      <c r="F1358" s="74"/>
      <c r="G1358" s="18">
        <v>75283</v>
      </c>
      <c r="H1358" s="88">
        <v>6.4458000000000002</v>
      </c>
      <c r="I1358" s="38">
        <v>0</v>
      </c>
    </row>
    <row r="1359" spans="1:9" x14ac:dyDescent="0.35">
      <c r="A1359" s="65" t="s">
        <v>4376</v>
      </c>
      <c r="B1359" s="65" t="s">
        <v>42</v>
      </c>
      <c r="C1359" s="74" t="s">
        <v>3393</v>
      </c>
      <c r="D1359" s="74">
        <v>190628</v>
      </c>
      <c r="E1359" s="74">
        <v>167639</v>
      </c>
      <c r="F1359" s="74"/>
      <c r="G1359" s="18">
        <v>167639</v>
      </c>
      <c r="H1359" s="88">
        <v>1.1371</v>
      </c>
      <c r="I1359" s="38">
        <v>0</v>
      </c>
    </row>
    <row r="1360" spans="1:9" x14ac:dyDescent="0.35">
      <c r="A1360" s="65" t="s">
        <v>4377</v>
      </c>
      <c r="B1360" s="65" t="s">
        <v>43</v>
      </c>
      <c r="C1360" s="74" t="s">
        <v>3395</v>
      </c>
      <c r="D1360" s="74">
        <v>484753.06</v>
      </c>
      <c r="E1360" s="74">
        <v>5294.6</v>
      </c>
      <c r="F1360" s="74"/>
      <c r="G1360" s="18">
        <v>5294.6</v>
      </c>
      <c r="H1360" s="88">
        <v>91.556100000000001</v>
      </c>
      <c r="I1360" s="38">
        <v>0</v>
      </c>
    </row>
    <row r="1361" spans="1:9" x14ac:dyDescent="0.35">
      <c r="A1361" s="65" t="s">
        <v>4378</v>
      </c>
      <c r="B1361" s="65" t="s">
        <v>72</v>
      </c>
      <c r="C1361" s="74" t="s">
        <v>3398</v>
      </c>
      <c r="D1361" s="74">
        <v>4036759</v>
      </c>
      <c r="E1361" s="74">
        <v>304956</v>
      </c>
      <c r="F1361" s="74"/>
      <c r="G1361" s="18">
        <v>304956</v>
      </c>
      <c r="H1361" s="88">
        <v>13.2372</v>
      </c>
      <c r="I1361" s="38">
        <v>0</v>
      </c>
    </row>
    <row r="1362" spans="1:9" x14ac:dyDescent="0.35">
      <c r="A1362" s="65" t="s">
        <v>4379</v>
      </c>
      <c r="B1362" s="65" t="s">
        <v>54</v>
      </c>
      <c r="C1362" s="74" t="s">
        <v>3400</v>
      </c>
      <c r="D1362" s="74">
        <v>4145229.61</v>
      </c>
      <c r="E1362" s="74">
        <v>215110.57</v>
      </c>
      <c r="F1362" s="74"/>
      <c r="G1362" s="18">
        <v>215110.57</v>
      </c>
      <c r="H1362" s="88">
        <v>19.270199999999999</v>
      </c>
      <c r="I1362" s="38">
        <v>0</v>
      </c>
    </row>
    <row r="1363" spans="1:9" x14ac:dyDescent="0.35">
      <c r="A1363" s="65" t="s">
        <v>4380</v>
      </c>
      <c r="B1363" s="65" t="s">
        <v>67</v>
      </c>
      <c r="C1363" s="74" t="s">
        <v>3401</v>
      </c>
      <c r="D1363" s="74">
        <v>519764</v>
      </c>
      <c r="E1363" s="74">
        <v>65731</v>
      </c>
      <c r="F1363" s="74"/>
      <c r="G1363" s="18">
        <v>65731</v>
      </c>
      <c r="H1363" s="88">
        <v>7.9074</v>
      </c>
      <c r="I1363" s="38">
        <v>0</v>
      </c>
    </row>
    <row r="1364" spans="1:9" x14ac:dyDescent="0.35">
      <c r="A1364" s="65" t="s">
        <v>4381</v>
      </c>
      <c r="B1364" s="65" t="s">
        <v>67</v>
      </c>
      <c r="C1364" s="74" t="s">
        <v>3402</v>
      </c>
      <c r="D1364" s="74">
        <v>495535.33</v>
      </c>
      <c r="E1364" s="74">
        <v>4049.69</v>
      </c>
      <c r="F1364" s="74"/>
      <c r="G1364" s="18">
        <v>4049.69</v>
      </c>
      <c r="H1364" s="88">
        <v>122.3638</v>
      </c>
      <c r="I1364" s="38">
        <v>0</v>
      </c>
    </row>
    <row r="1365" spans="1:9" x14ac:dyDescent="0.35">
      <c r="A1365" s="65" t="s">
        <v>4382</v>
      </c>
      <c r="B1365" s="65" t="s">
        <v>41</v>
      </c>
      <c r="C1365" s="74" t="s">
        <v>3404</v>
      </c>
      <c r="D1365" s="74">
        <v>7027686.4900000002</v>
      </c>
      <c r="E1365" s="74">
        <v>398036.51</v>
      </c>
      <c r="F1365" s="74"/>
      <c r="G1365" s="18">
        <v>398036.51</v>
      </c>
      <c r="H1365" s="88">
        <v>17.655899999999999</v>
      </c>
      <c r="I1365" s="38">
        <v>0</v>
      </c>
    </row>
    <row r="1366" spans="1:9" x14ac:dyDescent="0.35">
      <c r="A1366" s="65" t="s">
        <v>4383</v>
      </c>
      <c r="B1366" s="65" t="s">
        <v>46</v>
      </c>
      <c r="C1366" s="74" t="s">
        <v>3405</v>
      </c>
      <c r="D1366" s="74">
        <v>12658870</v>
      </c>
      <c r="E1366" s="74">
        <v>2394678</v>
      </c>
      <c r="F1366" s="74"/>
      <c r="G1366" s="18">
        <v>2394678</v>
      </c>
      <c r="H1366" s="88">
        <v>5.2862999999999998</v>
      </c>
      <c r="I1366" s="38">
        <v>0</v>
      </c>
    </row>
    <row r="1367" spans="1:9" x14ac:dyDescent="0.35">
      <c r="A1367" s="65" t="s">
        <v>4384</v>
      </c>
      <c r="B1367" s="65" t="s">
        <v>40</v>
      </c>
      <c r="C1367" s="74" t="s">
        <v>3407</v>
      </c>
      <c r="D1367" s="74">
        <v>541605.30000000005</v>
      </c>
      <c r="E1367" s="74"/>
      <c r="F1367" s="74"/>
      <c r="G1367" s="18">
        <v>0</v>
      </c>
      <c r="H1367" s="88" t="s">
        <v>1754</v>
      </c>
      <c r="I1367" s="38">
        <v>0</v>
      </c>
    </row>
    <row r="1368" spans="1:9" x14ac:dyDescent="0.35">
      <c r="A1368" s="65" t="s">
        <v>4385</v>
      </c>
      <c r="B1368" s="65" t="s">
        <v>10</v>
      </c>
      <c r="C1368" s="74" t="s">
        <v>3408</v>
      </c>
      <c r="D1368" s="74">
        <v>1007440.89</v>
      </c>
      <c r="E1368" s="74">
        <v>0</v>
      </c>
      <c r="F1368" s="74"/>
      <c r="G1368" s="18">
        <v>0</v>
      </c>
      <c r="H1368" s="88" t="s">
        <v>1754</v>
      </c>
      <c r="I1368" s="38">
        <v>0</v>
      </c>
    </row>
    <row r="1369" spans="1:9" x14ac:dyDescent="0.35">
      <c r="A1369" s="65" t="s">
        <v>4386</v>
      </c>
      <c r="B1369" s="65" t="s">
        <v>10</v>
      </c>
      <c r="C1369" s="74" t="s">
        <v>3410</v>
      </c>
      <c r="D1369" s="74">
        <v>637164</v>
      </c>
      <c r="E1369" s="74">
        <v>4006</v>
      </c>
      <c r="F1369" s="74"/>
      <c r="G1369" s="18">
        <v>4006</v>
      </c>
      <c r="H1369" s="88">
        <v>159.05240000000001</v>
      </c>
      <c r="I1369" s="38">
        <v>0</v>
      </c>
    </row>
    <row r="1370" spans="1:9" x14ac:dyDescent="0.35">
      <c r="A1370" s="65" t="s">
        <v>4387</v>
      </c>
      <c r="B1370" s="65" t="s">
        <v>53</v>
      </c>
      <c r="C1370" s="74" t="s">
        <v>3412</v>
      </c>
      <c r="D1370" s="74">
        <v>1435456.74</v>
      </c>
      <c r="E1370" s="74">
        <v>42812.83</v>
      </c>
      <c r="F1370" s="74"/>
      <c r="G1370" s="18">
        <v>42812.83</v>
      </c>
      <c r="H1370" s="88">
        <v>33.528700000000001</v>
      </c>
      <c r="I1370" s="38">
        <v>0</v>
      </c>
    </row>
    <row r="1371" spans="1:9" x14ac:dyDescent="0.35">
      <c r="A1371" s="65" t="s">
        <v>4388</v>
      </c>
      <c r="B1371" s="65" t="s">
        <v>56</v>
      </c>
      <c r="C1371" s="74" t="s">
        <v>3414</v>
      </c>
      <c r="D1371" s="74">
        <v>1793198.68</v>
      </c>
      <c r="E1371" s="74">
        <v>0</v>
      </c>
      <c r="F1371" s="74"/>
      <c r="G1371" s="18">
        <v>0</v>
      </c>
      <c r="H1371" s="88" t="s">
        <v>1754</v>
      </c>
      <c r="I1371" s="38">
        <v>0</v>
      </c>
    </row>
    <row r="1372" spans="1:9" x14ac:dyDescent="0.35">
      <c r="A1372" s="65" t="s">
        <v>4389</v>
      </c>
      <c r="B1372" s="65" t="s">
        <v>32</v>
      </c>
      <c r="C1372" s="74" t="s">
        <v>3416</v>
      </c>
      <c r="D1372" s="74">
        <v>9134683.2100000009</v>
      </c>
      <c r="E1372" s="74">
        <v>4580795.68</v>
      </c>
      <c r="F1372" s="74"/>
      <c r="G1372" s="18">
        <v>4580795.68</v>
      </c>
      <c r="H1372" s="88">
        <v>1.9941</v>
      </c>
      <c r="I1372" s="38">
        <v>0</v>
      </c>
    </row>
    <row r="1373" spans="1:9" x14ac:dyDescent="0.35">
      <c r="A1373" s="65" t="s">
        <v>4390</v>
      </c>
      <c r="B1373" s="65" t="s">
        <v>44</v>
      </c>
      <c r="C1373" s="74" t="s">
        <v>3418</v>
      </c>
      <c r="D1373" s="74">
        <v>894695</v>
      </c>
      <c r="E1373" s="74">
        <v>36476</v>
      </c>
      <c r="F1373" s="74"/>
      <c r="G1373" s="18">
        <v>36476</v>
      </c>
      <c r="H1373" s="88">
        <v>24.528300000000002</v>
      </c>
      <c r="I1373" s="38">
        <v>0</v>
      </c>
    </row>
    <row r="1374" spans="1:9" x14ac:dyDescent="0.35">
      <c r="A1374" s="65" t="s">
        <v>4391</v>
      </c>
      <c r="B1374" s="65" t="s">
        <v>43</v>
      </c>
      <c r="C1374" s="74" t="s">
        <v>3420</v>
      </c>
      <c r="D1374" s="74">
        <v>334704.46000000002</v>
      </c>
      <c r="E1374" s="74">
        <v>33565.5</v>
      </c>
      <c r="F1374" s="74"/>
      <c r="G1374" s="18">
        <v>33565.5</v>
      </c>
      <c r="H1374" s="88">
        <v>9.9717000000000002</v>
      </c>
      <c r="I1374" s="38">
        <v>0</v>
      </c>
    </row>
    <row r="1375" spans="1:9" x14ac:dyDescent="0.35">
      <c r="A1375" s="65" t="s">
        <v>4392</v>
      </c>
      <c r="B1375" s="65" t="s">
        <v>67</v>
      </c>
      <c r="C1375" s="74" t="s">
        <v>3422</v>
      </c>
      <c r="D1375" s="74">
        <v>274041</v>
      </c>
      <c r="E1375" s="74"/>
      <c r="F1375" s="74"/>
      <c r="G1375" s="18">
        <v>0</v>
      </c>
      <c r="H1375" s="88" t="s">
        <v>1754</v>
      </c>
      <c r="I1375" s="38">
        <v>0</v>
      </c>
    </row>
    <row r="1376" spans="1:9" x14ac:dyDescent="0.35">
      <c r="A1376" s="65" t="s">
        <v>4393</v>
      </c>
      <c r="B1376" s="65" t="s">
        <v>8</v>
      </c>
      <c r="C1376" s="74" t="s">
        <v>3424</v>
      </c>
      <c r="D1376" s="74">
        <v>963645</v>
      </c>
      <c r="E1376" s="74">
        <v>60022</v>
      </c>
      <c r="F1376" s="74"/>
      <c r="G1376" s="18">
        <v>60022</v>
      </c>
      <c r="H1376" s="88">
        <v>16.0549</v>
      </c>
      <c r="I1376" s="38">
        <v>0</v>
      </c>
    </row>
    <row r="1377" spans="1:9" x14ac:dyDescent="0.35">
      <c r="A1377" s="65" t="s">
        <v>4394</v>
      </c>
      <c r="B1377" s="65" t="s">
        <v>17</v>
      </c>
      <c r="C1377" s="74" t="s">
        <v>3427</v>
      </c>
      <c r="D1377" s="74">
        <v>1361486.22</v>
      </c>
      <c r="E1377" s="74">
        <v>56422.05</v>
      </c>
      <c r="F1377" s="74"/>
      <c r="G1377" s="18">
        <v>56422.05</v>
      </c>
      <c r="H1377" s="88">
        <v>24.130400000000002</v>
      </c>
      <c r="I1377" s="38">
        <v>0</v>
      </c>
    </row>
    <row r="1378" spans="1:9" x14ac:dyDescent="0.35">
      <c r="A1378" s="65" t="s">
        <v>4395</v>
      </c>
      <c r="B1378" s="65" t="s">
        <v>51</v>
      </c>
      <c r="C1378" s="74" t="s">
        <v>3431</v>
      </c>
      <c r="D1378" s="74">
        <v>2118828.09</v>
      </c>
      <c r="E1378" s="74">
        <v>44603.88</v>
      </c>
      <c r="F1378" s="74"/>
      <c r="G1378" s="18">
        <v>44603.88</v>
      </c>
      <c r="H1378" s="88">
        <v>47.5032</v>
      </c>
      <c r="I1378" s="38">
        <v>0</v>
      </c>
    </row>
    <row r="1379" spans="1:9" x14ac:dyDescent="0.35">
      <c r="A1379" s="65" t="s">
        <v>4396</v>
      </c>
      <c r="B1379" s="65" t="s">
        <v>33</v>
      </c>
      <c r="C1379" s="74" t="s">
        <v>3433</v>
      </c>
      <c r="D1379" s="74">
        <v>2401852.2000000002</v>
      </c>
      <c r="E1379" s="74"/>
      <c r="F1379" s="74"/>
      <c r="G1379" s="18">
        <v>0</v>
      </c>
      <c r="H1379" s="88" t="s">
        <v>1754</v>
      </c>
      <c r="I1379" s="38">
        <v>0</v>
      </c>
    </row>
    <row r="1380" spans="1:9" x14ac:dyDescent="0.35">
      <c r="A1380" s="65" t="s">
        <v>4397</v>
      </c>
      <c r="B1380" s="65" t="s">
        <v>34</v>
      </c>
      <c r="C1380" s="74" t="s">
        <v>3435</v>
      </c>
      <c r="D1380" s="74">
        <v>377813.72</v>
      </c>
      <c r="E1380" s="74">
        <v>3248.11</v>
      </c>
      <c r="F1380" s="74"/>
      <c r="G1380" s="18">
        <v>3248.11</v>
      </c>
      <c r="H1380" s="88">
        <v>116.318</v>
      </c>
      <c r="I1380" s="38">
        <v>0</v>
      </c>
    </row>
    <row r="1381" spans="1:9" x14ac:dyDescent="0.35">
      <c r="A1381" s="65" t="s">
        <v>4398</v>
      </c>
      <c r="B1381" s="65" t="s">
        <v>77</v>
      </c>
      <c r="C1381" s="74" t="s">
        <v>3437</v>
      </c>
      <c r="D1381" s="74">
        <v>2593250</v>
      </c>
      <c r="E1381" s="74">
        <v>101678</v>
      </c>
      <c r="F1381" s="74"/>
      <c r="G1381" s="18">
        <v>101678</v>
      </c>
      <c r="H1381" s="88">
        <v>25.5045</v>
      </c>
      <c r="I1381" s="38">
        <v>0</v>
      </c>
    </row>
    <row r="1382" spans="1:9" x14ac:dyDescent="0.35">
      <c r="A1382" s="65" t="s">
        <v>4399</v>
      </c>
      <c r="B1382" s="65" t="s">
        <v>50</v>
      </c>
      <c r="C1382" s="74" t="s">
        <v>3439</v>
      </c>
      <c r="D1382" s="74">
        <v>2367037.71</v>
      </c>
      <c r="E1382" s="74">
        <v>435109.7</v>
      </c>
      <c r="F1382" s="74"/>
      <c r="G1382" s="18">
        <v>435109.7</v>
      </c>
      <c r="H1382" s="88">
        <v>5.4401000000000002</v>
      </c>
      <c r="I1382" s="38">
        <v>0</v>
      </c>
    </row>
    <row r="1383" spans="1:9" x14ac:dyDescent="0.35">
      <c r="A1383" s="65" t="s">
        <v>4400</v>
      </c>
      <c r="B1383" s="65" t="s">
        <v>46</v>
      </c>
      <c r="C1383" s="74" t="s">
        <v>3441</v>
      </c>
      <c r="D1383" s="74">
        <v>1662171</v>
      </c>
      <c r="E1383" s="74">
        <v>316346</v>
      </c>
      <c r="F1383" s="74"/>
      <c r="G1383" s="18">
        <v>316346</v>
      </c>
      <c r="H1383" s="88">
        <v>5.2542999999999997</v>
      </c>
      <c r="I1383" s="38">
        <v>0</v>
      </c>
    </row>
    <row r="1384" spans="1:9" x14ac:dyDescent="0.35">
      <c r="A1384" s="65" t="s">
        <v>4401</v>
      </c>
      <c r="B1384" s="65" t="s">
        <v>67</v>
      </c>
      <c r="C1384" s="74" t="s">
        <v>3443</v>
      </c>
      <c r="D1384" s="74">
        <v>520758</v>
      </c>
      <c r="E1384" s="74"/>
      <c r="F1384" s="74"/>
      <c r="G1384" s="18">
        <v>0</v>
      </c>
      <c r="H1384" s="88" t="s">
        <v>1754</v>
      </c>
      <c r="I1384" s="38">
        <v>0</v>
      </c>
    </row>
    <row r="1385" spans="1:9" x14ac:dyDescent="0.35">
      <c r="A1385" s="65" t="s">
        <v>4402</v>
      </c>
      <c r="B1385" s="65" t="s">
        <v>74</v>
      </c>
      <c r="C1385" s="74" t="s">
        <v>3446</v>
      </c>
      <c r="D1385" s="74">
        <v>470744</v>
      </c>
      <c r="E1385" s="74">
        <v>14813.37</v>
      </c>
      <c r="F1385" s="74"/>
      <c r="G1385" s="18">
        <v>14813.37</v>
      </c>
      <c r="H1385" s="88">
        <v>31.778300000000002</v>
      </c>
      <c r="I1385" s="38">
        <v>0</v>
      </c>
    </row>
    <row r="1386" spans="1:9" x14ac:dyDescent="0.35">
      <c r="A1386" s="65" t="s">
        <v>4403</v>
      </c>
      <c r="B1386" s="65" t="s">
        <v>51</v>
      </c>
      <c r="C1386" s="74" t="s">
        <v>3448</v>
      </c>
      <c r="D1386" s="74">
        <v>2825348.82</v>
      </c>
      <c r="E1386" s="74">
        <v>429590.37</v>
      </c>
      <c r="F1386" s="74"/>
      <c r="G1386" s="18">
        <v>429590.37</v>
      </c>
      <c r="H1386" s="88">
        <v>6.5768000000000004</v>
      </c>
      <c r="I1386" s="38">
        <v>0</v>
      </c>
    </row>
    <row r="1387" spans="1:9" x14ac:dyDescent="0.35">
      <c r="A1387" s="65" t="s">
        <v>4404</v>
      </c>
      <c r="B1387" s="65" t="s">
        <v>28</v>
      </c>
      <c r="C1387" s="74" t="s">
        <v>3450</v>
      </c>
      <c r="D1387" s="74">
        <v>239482.46</v>
      </c>
      <c r="E1387" s="74">
        <v>8556.7900000000009</v>
      </c>
      <c r="F1387" s="74"/>
      <c r="G1387" s="18">
        <v>8556.7900000000009</v>
      </c>
      <c r="H1387" s="88">
        <v>27.987400000000001</v>
      </c>
      <c r="I1387" s="38">
        <v>0</v>
      </c>
    </row>
    <row r="1388" spans="1:9" x14ac:dyDescent="0.35">
      <c r="A1388" s="65" t="s">
        <v>4405</v>
      </c>
      <c r="B1388" s="65" t="s">
        <v>75</v>
      </c>
      <c r="C1388" s="74" t="s">
        <v>3452</v>
      </c>
      <c r="D1388" s="74">
        <v>3969500</v>
      </c>
      <c r="E1388" s="74">
        <v>168373</v>
      </c>
      <c r="F1388" s="74"/>
      <c r="G1388" s="18">
        <v>168373</v>
      </c>
      <c r="H1388" s="88">
        <v>23.575600000000001</v>
      </c>
      <c r="I1388" s="38">
        <v>0</v>
      </c>
    </row>
    <row r="1389" spans="1:9" x14ac:dyDescent="0.35">
      <c r="A1389" s="65" t="s">
        <v>4406</v>
      </c>
      <c r="B1389" s="65" t="s">
        <v>56</v>
      </c>
      <c r="C1389" s="74" t="s">
        <v>3454</v>
      </c>
      <c r="D1389" s="74">
        <v>543297</v>
      </c>
      <c r="E1389" s="74"/>
      <c r="F1389" s="74"/>
      <c r="G1389" s="18">
        <v>0</v>
      </c>
      <c r="H1389" s="88" t="s">
        <v>1754</v>
      </c>
      <c r="I1389" s="38">
        <v>0</v>
      </c>
    </row>
    <row r="1390" spans="1:9" x14ac:dyDescent="0.35">
      <c r="A1390" s="65" t="s">
        <v>4407</v>
      </c>
      <c r="B1390" s="65" t="s">
        <v>33</v>
      </c>
      <c r="C1390" s="74" t="s">
        <v>3458</v>
      </c>
      <c r="D1390" s="74">
        <v>960182.88</v>
      </c>
      <c r="E1390" s="74">
        <v>15102.32</v>
      </c>
      <c r="F1390" s="74"/>
      <c r="G1390" s="18">
        <v>15102.32</v>
      </c>
      <c r="H1390" s="88">
        <v>63.578499999999998</v>
      </c>
      <c r="I1390" s="38">
        <v>0</v>
      </c>
    </row>
    <row r="1391" spans="1:9" x14ac:dyDescent="0.35">
      <c r="A1391" s="65" t="s">
        <v>4408</v>
      </c>
      <c r="B1391" s="65" t="s">
        <v>33</v>
      </c>
      <c r="C1391" s="74" t="s">
        <v>3460</v>
      </c>
      <c r="D1391" s="74">
        <v>334657.33</v>
      </c>
      <c r="E1391" s="74">
        <v>28870.7</v>
      </c>
      <c r="F1391" s="74"/>
      <c r="G1391" s="18">
        <v>28870.7</v>
      </c>
      <c r="H1391" s="88">
        <v>11.5916</v>
      </c>
      <c r="I1391" s="38">
        <v>0</v>
      </c>
    </row>
    <row r="1392" spans="1:9" x14ac:dyDescent="0.35">
      <c r="A1392" s="65" t="s">
        <v>4409</v>
      </c>
      <c r="B1392" s="65" t="s">
        <v>42</v>
      </c>
      <c r="C1392" s="74" t="s">
        <v>3462</v>
      </c>
      <c r="D1392" s="74">
        <v>577379</v>
      </c>
      <c r="E1392" s="74"/>
      <c r="F1392" s="74"/>
      <c r="G1392" s="18">
        <v>0</v>
      </c>
      <c r="H1392" s="88" t="s">
        <v>1754</v>
      </c>
      <c r="I1392" s="38">
        <v>0</v>
      </c>
    </row>
    <row r="1393" spans="1:9" x14ac:dyDescent="0.35">
      <c r="A1393" s="65" t="s">
        <v>4410</v>
      </c>
      <c r="B1393" s="65" t="s">
        <v>50</v>
      </c>
      <c r="C1393" s="74" t="s">
        <v>3463</v>
      </c>
      <c r="D1393" s="74">
        <v>4493098.76</v>
      </c>
      <c r="E1393" s="74">
        <v>102665.1</v>
      </c>
      <c r="F1393" s="74"/>
      <c r="G1393" s="18">
        <v>102665.1</v>
      </c>
      <c r="H1393" s="88">
        <v>43.764600000000002</v>
      </c>
      <c r="I1393" s="38">
        <v>0</v>
      </c>
    </row>
    <row r="1394" spans="1:9" x14ac:dyDescent="0.35">
      <c r="A1394" s="65" t="s">
        <v>4411</v>
      </c>
      <c r="B1394" s="65" t="s">
        <v>61</v>
      </c>
      <c r="C1394" s="74" t="s">
        <v>3465</v>
      </c>
      <c r="D1394" s="74">
        <v>6440010.6600000001</v>
      </c>
      <c r="E1394" s="74">
        <v>346499.41</v>
      </c>
      <c r="F1394" s="74"/>
      <c r="G1394" s="18">
        <v>346499.41</v>
      </c>
      <c r="H1394" s="88">
        <v>18.585899999999999</v>
      </c>
      <c r="I1394" s="38">
        <v>0</v>
      </c>
    </row>
    <row r="1395" spans="1:9" x14ac:dyDescent="0.35">
      <c r="A1395" s="65" t="s">
        <v>4412</v>
      </c>
      <c r="B1395" s="65" t="s">
        <v>39</v>
      </c>
      <c r="C1395" s="74" t="s">
        <v>3467</v>
      </c>
      <c r="D1395" s="74">
        <v>3956461</v>
      </c>
      <c r="E1395" s="74">
        <v>154190</v>
      </c>
      <c r="F1395" s="74"/>
      <c r="G1395" s="18">
        <v>154190</v>
      </c>
      <c r="H1395" s="88">
        <v>25.659600000000001</v>
      </c>
      <c r="I1395" s="38">
        <v>0</v>
      </c>
    </row>
    <row r="1396" spans="1:9" x14ac:dyDescent="0.35">
      <c r="A1396" s="65" t="s">
        <v>4413</v>
      </c>
      <c r="B1396" s="65" t="s">
        <v>12</v>
      </c>
      <c r="C1396" s="74" t="s">
        <v>3468</v>
      </c>
      <c r="D1396" s="74">
        <v>2178687.36</v>
      </c>
      <c r="E1396" s="74">
        <v>92264</v>
      </c>
      <c r="F1396" s="74"/>
      <c r="G1396" s="18">
        <v>92264</v>
      </c>
      <c r="H1396" s="88">
        <v>23.613600000000002</v>
      </c>
      <c r="I1396" s="38">
        <v>0</v>
      </c>
    </row>
    <row r="1397" spans="1:9" x14ac:dyDescent="0.35">
      <c r="A1397" s="65" t="s">
        <v>4414</v>
      </c>
      <c r="B1397" s="65" t="s">
        <v>41</v>
      </c>
      <c r="C1397" s="74" t="s">
        <v>3470</v>
      </c>
      <c r="D1397" s="74">
        <v>301451</v>
      </c>
      <c r="E1397" s="74"/>
      <c r="F1397" s="74"/>
      <c r="G1397" s="18">
        <v>0</v>
      </c>
      <c r="H1397" s="88" t="s">
        <v>1754</v>
      </c>
      <c r="I1397" s="38">
        <v>0</v>
      </c>
    </row>
    <row r="1398" spans="1:9" x14ac:dyDescent="0.35">
      <c r="A1398" s="65" t="s">
        <v>4415</v>
      </c>
      <c r="B1398" s="65" t="s">
        <v>10</v>
      </c>
      <c r="C1398" s="74" t="s">
        <v>3472</v>
      </c>
      <c r="D1398" s="74">
        <v>211887.42</v>
      </c>
      <c r="E1398" s="74"/>
      <c r="F1398" s="74"/>
      <c r="G1398" s="18">
        <v>0</v>
      </c>
      <c r="H1398" s="88" t="s">
        <v>1754</v>
      </c>
      <c r="I1398" s="38">
        <v>0</v>
      </c>
    </row>
    <row r="1399" spans="1:9" x14ac:dyDescent="0.35">
      <c r="A1399" s="65" t="s">
        <v>4416</v>
      </c>
      <c r="B1399" s="65" t="s">
        <v>75</v>
      </c>
      <c r="C1399" s="74" t="s">
        <v>3473</v>
      </c>
      <c r="D1399" s="74">
        <v>1852339</v>
      </c>
      <c r="E1399" s="74"/>
      <c r="F1399" s="74"/>
      <c r="G1399" s="18">
        <v>0</v>
      </c>
      <c r="H1399" s="88" t="s">
        <v>1754</v>
      </c>
      <c r="I1399" s="38">
        <v>0</v>
      </c>
    </row>
    <row r="1400" spans="1:9" x14ac:dyDescent="0.35">
      <c r="A1400" s="65" t="s">
        <v>4417</v>
      </c>
      <c r="B1400" s="65" t="s">
        <v>54</v>
      </c>
      <c r="C1400" s="74" t="s">
        <v>3474</v>
      </c>
      <c r="D1400" s="74">
        <v>6675357</v>
      </c>
      <c r="E1400" s="74">
        <v>608140</v>
      </c>
      <c r="F1400" s="74"/>
      <c r="G1400" s="18">
        <v>608140</v>
      </c>
      <c r="H1400" s="88">
        <v>10.976699999999999</v>
      </c>
      <c r="I1400" s="38">
        <v>0</v>
      </c>
    </row>
    <row r="1401" spans="1:9" x14ac:dyDescent="0.35">
      <c r="A1401" s="65" t="s">
        <v>4418</v>
      </c>
      <c r="B1401" s="65" t="s">
        <v>72</v>
      </c>
      <c r="C1401" s="74" t="s">
        <v>3478</v>
      </c>
      <c r="D1401" s="74">
        <v>3458852.39</v>
      </c>
      <c r="E1401" s="74">
        <v>154755.39000000001</v>
      </c>
      <c r="F1401" s="74"/>
      <c r="G1401" s="18">
        <v>154755.39000000001</v>
      </c>
      <c r="H1401" s="88">
        <v>22.3504</v>
      </c>
      <c r="I1401" s="38">
        <v>0</v>
      </c>
    </row>
    <row r="1402" spans="1:9" x14ac:dyDescent="0.35">
      <c r="A1402" s="65" t="s">
        <v>4419</v>
      </c>
      <c r="B1402" s="65" t="s">
        <v>57</v>
      </c>
      <c r="C1402" s="74" t="s">
        <v>3480</v>
      </c>
      <c r="D1402" s="74">
        <v>601721</v>
      </c>
      <c r="E1402" s="74"/>
      <c r="F1402" s="74"/>
      <c r="G1402" s="18">
        <v>0</v>
      </c>
      <c r="H1402" s="88" t="s">
        <v>1754</v>
      </c>
      <c r="I1402" s="38">
        <v>0</v>
      </c>
    </row>
    <row r="1403" spans="1:9" x14ac:dyDescent="0.35">
      <c r="A1403" s="65" t="s">
        <v>4420</v>
      </c>
      <c r="B1403" s="65" t="s">
        <v>42</v>
      </c>
      <c r="C1403" s="74" t="s">
        <v>3482</v>
      </c>
      <c r="D1403" s="74">
        <v>1186986.44</v>
      </c>
      <c r="E1403" s="74"/>
      <c r="F1403" s="74"/>
      <c r="G1403" s="18">
        <v>0</v>
      </c>
      <c r="H1403" s="88" t="s">
        <v>1754</v>
      </c>
      <c r="I1403" s="38">
        <v>0</v>
      </c>
    </row>
    <row r="1404" spans="1:9" x14ac:dyDescent="0.35">
      <c r="A1404" s="65" t="s">
        <v>4421</v>
      </c>
      <c r="B1404" s="65" t="s">
        <v>63</v>
      </c>
      <c r="C1404" s="74" t="s">
        <v>3484</v>
      </c>
      <c r="D1404" s="74">
        <v>762106.37</v>
      </c>
      <c r="E1404" s="74"/>
      <c r="F1404" s="74"/>
      <c r="G1404" s="18">
        <v>0</v>
      </c>
      <c r="H1404" s="88" t="s">
        <v>1754</v>
      </c>
      <c r="I1404" s="38">
        <v>0</v>
      </c>
    </row>
    <row r="1405" spans="1:9" x14ac:dyDescent="0.35">
      <c r="A1405" s="65" t="s">
        <v>4422</v>
      </c>
      <c r="B1405" s="65" t="s">
        <v>55</v>
      </c>
      <c r="C1405" s="74" t="s">
        <v>3485</v>
      </c>
      <c r="D1405" s="74">
        <v>773726</v>
      </c>
      <c r="E1405" s="74">
        <v>186523</v>
      </c>
      <c r="F1405" s="74"/>
      <c r="G1405" s="18">
        <v>186523</v>
      </c>
      <c r="H1405" s="88">
        <v>4.1482000000000001</v>
      </c>
      <c r="I1405" s="38">
        <v>0</v>
      </c>
    </row>
    <row r="1406" spans="1:9" x14ac:dyDescent="0.35">
      <c r="A1406" s="65" t="s">
        <v>4423</v>
      </c>
      <c r="B1406" s="65" t="s">
        <v>44</v>
      </c>
      <c r="C1406" s="74" t="s">
        <v>3487</v>
      </c>
      <c r="D1406" s="74">
        <v>1543408</v>
      </c>
      <c r="E1406" s="74">
        <v>63839</v>
      </c>
      <c r="F1406" s="74"/>
      <c r="G1406" s="18">
        <v>63839</v>
      </c>
      <c r="H1406" s="88">
        <v>24.176600000000001</v>
      </c>
      <c r="I1406" s="38">
        <v>0</v>
      </c>
    </row>
    <row r="1407" spans="1:9" x14ac:dyDescent="0.35">
      <c r="A1407" s="65" t="s">
        <v>4424</v>
      </c>
      <c r="B1407" s="65" t="s">
        <v>14</v>
      </c>
      <c r="C1407" s="74" t="s">
        <v>3489</v>
      </c>
      <c r="D1407" s="74">
        <v>1914453.2</v>
      </c>
      <c r="E1407" s="74"/>
      <c r="F1407" s="74"/>
      <c r="G1407" s="18">
        <v>0</v>
      </c>
      <c r="H1407" s="88" t="s">
        <v>1754</v>
      </c>
      <c r="I1407" s="38">
        <v>0</v>
      </c>
    </row>
    <row r="1408" spans="1:9" x14ac:dyDescent="0.35">
      <c r="A1408" s="65" t="s">
        <v>4425</v>
      </c>
      <c r="B1408" s="65" t="s">
        <v>76</v>
      </c>
      <c r="C1408" s="74" t="s">
        <v>3491</v>
      </c>
      <c r="D1408" s="74">
        <v>39538865.759999998</v>
      </c>
      <c r="E1408" s="74">
        <v>54178940.079999998</v>
      </c>
      <c r="F1408" s="74">
        <v>36394593.130000003</v>
      </c>
      <c r="G1408" s="18">
        <v>17784346.949999996</v>
      </c>
      <c r="H1408" s="88">
        <v>2.2231999999999998</v>
      </c>
      <c r="I1408" s="38">
        <v>0</v>
      </c>
    </row>
    <row r="1409" spans="1:9" x14ac:dyDescent="0.35">
      <c r="A1409" s="65" t="s">
        <v>4426</v>
      </c>
      <c r="B1409" s="65" t="s">
        <v>60</v>
      </c>
      <c r="C1409" s="74" t="s">
        <v>3493</v>
      </c>
      <c r="D1409" s="74">
        <v>1099149</v>
      </c>
      <c r="E1409" s="74">
        <v>200477</v>
      </c>
      <c r="F1409" s="74"/>
      <c r="G1409" s="18">
        <v>200477</v>
      </c>
      <c r="H1409" s="88">
        <v>5.4827000000000004</v>
      </c>
      <c r="I1409" s="38">
        <v>0</v>
      </c>
    </row>
    <row r="1410" spans="1:9" x14ac:dyDescent="0.35">
      <c r="A1410" s="65" t="s">
        <v>4427</v>
      </c>
      <c r="B1410" s="65" t="s">
        <v>52</v>
      </c>
      <c r="C1410" s="74" t="s">
        <v>3494</v>
      </c>
      <c r="D1410" s="74">
        <v>211188</v>
      </c>
      <c r="E1410" s="74"/>
      <c r="F1410" s="74"/>
      <c r="G1410" s="18">
        <v>0</v>
      </c>
      <c r="H1410" s="88" t="s">
        <v>1754</v>
      </c>
      <c r="I1410" s="38">
        <v>0</v>
      </c>
    </row>
    <row r="1411" spans="1:9" x14ac:dyDescent="0.35">
      <c r="A1411" s="65" t="s">
        <v>4428</v>
      </c>
      <c r="B1411" s="65" t="s">
        <v>63</v>
      </c>
      <c r="C1411" s="74" t="s">
        <v>3495</v>
      </c>
      <c r="D1411" s="74">
        <v>1903079.88</v>
      </c>
      <c r="E1411" s="74">
        <v>154717.18</v>
      </c>
      <c r="F1411" s="74"/>
      <c r="G1411" s="18">
        <v>154717.18</v>
      </c>
      <c r="H1411" s="88">
        <v>12.3004</v>
      </c>
      <c r="I1411" s="38">
        <v>0</v>
      </c>
    </row>
    <row r="1412" spans="1:9" x14ac:dyDescent="0.35">
      <c r="A1412" s="65" t="s">
        <v>4429</v>
      </c>
      <c r="B1412" s="65" t="s">
        <v>76</v>
      </c>
      <c r="C1412" s="74" t="s">
        <v>3496</v>
      </c>
      <c r="D1412" s="74">
        <v>2860708</v>
      </c>
      <c r="E1412" s="74">
        <v>158470</v>
      </c>
      <c r="F1412" s="74"/>
      <c r="G1412" s="18">
        <v>158470</v>
      </c>
      <c r="H1412" s="88">
        <v>18.052</v>
      </c>
      <c r="I1412" s="38">
        <v>0</v>
      </c>
    </row>
    <row r="1413" spans="1:9" x14ac:dyDescent="0.35">
      <c r="A1413" s="65" t="s">
        <v>4430</v>
      </c>
      <c r="B1413" s="65" t="s">
        <v>68</v>
      </c>
      <c r="C1413" s="74" t="s">
        <v>3498</v>
      </c>
      <c r="D1413" s="74">
        <v>381785</v>
      </c>
      <c r="E1413" s="74">
        <v>140713</v>
      </c>
      <c r="F1413" s="74"/>
      <c r="G1413" s="18">
        <v>140713</v>
      </c>
      <c r="H1413" s="88">
        <v>2.7132000000000001</v>
      </c>
      <c r="I1413" s="38">
        <v>0</v>
      </c>
    </row>
    <row r="1414" spans="1:9" x14ac:dyDescent="0.35">
      <c r="A1414" s="65" t="s">
        <v>4431</v>
      </c>
      <c r="B1414" s="65" t="s">
        <v>60</v>
      </c>
      <c r="C1414" s="74" t="s">
        <v>3500</v>
      </c>
      <c r="D1414" s="74">
        <v>1581800</v>
      </c>
      <c r="E1414" s="74">
        <v>39797</v>
      </c>
      <c r="F1414" s="74"/>
      <c r="G1414" s="18">
        <v>39797</v>
      </c>
      <c r="H1414" s="88">
        <v>39.746699999999997</v>
      </c>
      <c r="I1414" s="38">
        <v>0</v>
      </c>
    </row>
    <row r="1415" spans="1:9" x14ac:dyDescent="0.35">
      <c r="A1415" s="65" t="s">
        <v>4432</v>
      </c>
      <c r="B1415" s="65" t="s">
        <v>60</v>
      </c>
      <c r="C1415" s="74" t="s">
        <v>3502</v>
      </c>
      <c r="D1415" s="74">
        <v>1081155</v>
      </c>
      <c r="E1415" s="74"/>
      <c r="F1415" s="74"/>
      <c r="G1415" s="18">
        <v>0</v>
      </c>
      <c r="H1415" s="88" t="s">
        <v>1754</v>
      </c>
      <c r="I1415" s="38">
        <v>0</v>
      </c>
    </row>
    <row r="1416" spans="1:9" x14ac:dyDescent="0.35">
      <c r="A1416" s="65" t="s">
        <v>4433</v>
      </c>
      <c r="B1416" s="65" t="s">
        <v>76</v>
      </c>
      <c r="C1416" s="74" t="s">
        <v>3503</v>
      </c>
      <c r="D1416" s="74">
        <v>20053798</v>
      </c>
      <c r="E1416" s="74">
        <v>2738942</v>
      </c>
      <c r="F1416" s="74"/>
      <c r="G1416" s="18">
        <v>2738942</v>
      </c>
      <c r="H1416" s="88">
        <v>7.3216999999999999</v>
      </c>
      <c r="I1416" s="38">
        <v>0</v>
      </c>
    </row>
    <row r="1417" spans="1:9" x14ac:dyDescent="0.35">
      <c r="A1417" s="65" t="s">
        <v>4434</v>
      </c>
      <c r="B1417" s="65" t="s">
        <v>60</v>
      </c>
      <c r="C1417" s="74" t="s">
        <v>3505</v>
      </c>
      <c r="D1417" s="74">
        <v>1459063</v>
      </c>
      <c r="E1417" s="74">
        <v>90579</v>
      </c>
      <c r="F1417" s="74"/>
      <c r="G1417" s="18">
        <v>90579</v>
      </c>
      <c r="H1417" s="88">
        <v>16.1082</v>
      </c>
      <c r="I1417" s="38">
        <v>0</v>
      </c>
    </row>
    <row r="1418" spans="1:9" x14ac:dyDescent="0.35">
      <c r="A1418" s="65" t="s">
        <v>4435</v>
      </c>
      <c r="B1418" s="65" t="s">
        <v>54</v>
      </c>
      <c r="C1418" s="74" t="s">
        <v>3507</v>
      </c>
      <c r="D1418" s="74">
        <v>2270317</v>
      </c>
      <c r="E1418" s="74">
        <v>106915</v>
      </c>
      <c r="F1418" s="74"/>
      <c r="G1418" s="18">
        <v>106915</v>
      </c>
      <c r="H1418" s="88">
        <v>21.2348</v>
      </c>
      <c r="I1418" s="38">
        <v>0</v>
      </c>
    </row>
    <row r="1419" spans="1:9" x14ac:dyDescent="0.35">
      <c r="C1419" s="74"/>
      <c r="D1419" s="74"/>
      <c r="E1419" s="74"/>
      <c r="F1419" s="74"/>
      <c r="G1419" s="18"/>
      <c r="H1419" s="88"/>
    </row>
    <row r="1420" spans="1:9" x14ac:dyDescent="0.35">
      <c r="C1420" s="74"/>
      <c r="D1420" s="74"/>
      <c r="E1420" s="74"/>
      <c r="F1420" s="74"/>
      <c r="G1420" s="18"/>
      <c r="H1420" s="88"/>
    </row>
    <row r="1421" spans="1:9" x14ac:dyDescent="0.35">
      <c r="C1421" s="74"/>
      <c r="D1421" s="74"/>
      <c r="E1421" s="74"/>
      <c r="F1421" s="74"/>
      <c r="G1421" s="18"/>
      <c r="H1421" s="88"/>
    </row>
    <row r="1422" spans="1:9" x14ac:dyDescent="0.35">
      <c r="C1422" s="74"/>
      <c r="D1422" s="74"/>
      <c r="E1422" s="74"/>
      <c r="F1422" s="74"/>
      <c r="G1422" s="18"/>
      <c r="H1422" s="88"/>
    </row>
    <row r="1423" spans="1:9" x14ac:dyDescent="0.35">
      <c r="C1423" s="74"/>
      <c r="D1423" s="74"/>
      <c r="E1423" s="74"/>
      <c r="F1423" s="74"/>
      <c r="G1423" s="18"/>
      <c r="H1423" s="88"/>
    </row>
    <row r="1424" spans="1:9" x14ac:dyDescent="0.35">
      <c r="C1424" s="74"/>
      <c r="D1424" s="74"/>
      <c r="E1424" s="74"/>
      <c r="F1424" s="74"/>
      <c r="G1424" s="18"/>
      <c r="H1424" s="88"/>
    </row>
    <row r="1425" spans="3:8" x14ac:dyDescent="0.35">
      <c r="C1425" s="74"/>
      <c r="D1425" s="74"/>
      <c r="E1425" s="74"/>
      <c r="F1425" s="74"/>
      <c r="G1425" s="18"/>
      <c r="H1425" s="88"/>
    </row>
    <row r="1426" spans="3:8" x14ac:dyDescent="0.35">
      <c r="C1426" s="74"/>
      <c r="D1426" s="74"/>
      <c r="E1426" s="74"/>
      <c r="F1426" s="74"/>
      <c r="G1426" s="18"/>
      <c r="H1426" s="88"/>
    </row>
    <row r="1427" spans="3:8" x14ac:dyDescent="0.35">
      <c r="C1427" s="74"/>
      <c r="D1427" s="74"/>
      <c r="E1427" s="74"/>
      <c r="F1427" s="74"/>
      <c r="G1427" s="18"/>
      <c r="H1427" s="88"/>
    </row>
    <row r="1428" spans="3:8" x14ac:dyDescent="0.35">
      <c r="C1428" s="74"/>
      <c r="D1428" s="74"/>
      <c r="E1428" s="74"/>
      <c r="F1428" s="74"/>
      <c r="G1428" s="18"/>
    </row>
    <row r="1429" spans="3:8" x14ac:dyDescent="0.35">
      <c r="C1429" s="74"/>
      <c r="D1429" s="74"/>
      <c r="E1429" s="74"/>
      <c r="F1429" s="74"/>
      <c r="G1429" s="17"/>
    </row>
    <row r="1430" spans="3:8" x14ac:dyDescent="0.35">
      <c r="C1430" s="74"/>
      <c r="D1430" s="74"/>
      <c r="E1430" s="74"/>
      <c r="F1430" s="74"/>
      <c r="G1430" s="17"/>
    </row>
    <row r="1431" spans="3:8" x14ac:dyDescent="0.35">
      <c r="C1431" s="74"/>
      <c r="D1431" s="74"/>
      <c r="E1431" s="74"/>
      <c r="F1431" s="74"/>
    </row>
    <row r="1432" spans="3:8" x14ac:dyDescent="0.35">
      <c r="C1432" s="74"/>
      <c r="D1432" s="74"/>
      <c r="E1432" s="74"/>
      <c r="F1432" s="74"/>
    </row>
    <row r="1433" spans="3:8" x14ac:dyDescent="0.35">
      <c r="C1433" s="74"/>
      <c r="D1433" s="74"/>
      <c r="E1433" s="74"/>
      <c r="F1433" s="74"/>
    </row>
    <row r="1434" spans="3:8" x14ac:dyDescent="0.35">
      <c r="C1434" s="74"/>
      <c r="D1434" s="74"/>
      <c r="E1434" s="74"/>
      <c r="F1434" s="74"/>
    </row>
  </sheetData>
  <autoFilter ref="A6:I6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2:H142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ColWidth="9.36328125" defaultRowHeight="14.5" x14ac:dyDescent="0.35"/>
  <cols>
    <col min="1" max="1" width="31.54296875" style="65" bestFit="1" customWidth="1"/>
    <col min="2" max="2" width="12.453125" style="65" bestFit="1" customWidth="1"/>
    <col min="3" max="3" width="13.36328125" style="65" bestFit="1" customWidth="1"/>
    <col min="4" max="4" width="23.54296875" style="65" customWidth="1"/>
    <col min="5" max="5" width="22.36328125" style="65" bestFit="1" customWidth="1"/>
    <col min="6" max="6" width="20.6328125" style="38" bestFit="1" customWidth="1"/>
    <col min="7" max="7" width="13.36328125" style="38" bestFit="1" customWidth="1"/>
    <col min="8" max="8" width="12.36328125" style="38" bestFit="1" customWidth="1"/>
    <col min="9" max="16384" width="9.36328125" style="38"/>
  </cols>
  <sheetData>
    <row r="2" spans="1:8" ht="15.5" x14ac:dyDescent="0.35">
      <c r="A2" s="75" t="s">
        <v>1120</v>
      </c>
      <c r="B2" s="161"/>
      <c r="C2" s="63"/>
      <c r="D2" s="63"/>
      <c r="E2" s="63"/>
      <c r="F2" s="83"/>
      <c r="G2" s="83"/>
    </row>
    <row r="3" spans="1:8" ht="15.5" x14ac:dyDescent="0.35">
      <c r="A3" s="211" t="s">
        <v>1121</v>
      </c>
      <c r="B3" s="212"/>
      <c r="C3" s="63"/>
      <c r="D3" s="63"/>
      <c r="E3" s="63"/>
      <c r="F3" s="83"/>
      <c r="G3" s="83"/>
    </row>
    <row r="4" spans="1:8" x14ac:dyDescent="0.35">
      <c r="A4" s="63"/>
      <c r="B4" s="63"/>
      <c r="D4" s="66" t="s">
        <v>1103</v>
      </c>
      <c r="E4" s="66" t="s">
        <v>1105</v>
      </c>
      <c r="F4" s="84" t="s">
        <v>1122</v>
      </c>
      <c r="G4" s="84" t="s">
        <v>1123</v>
      </c>
    </row>
    <row r="5" spans="1:8" ht="67.5" x14ac:dyDescent="0.35">
      <c r="A5" s="132"/>
      <c r="B5" s="133"/>
      <c r="C5" s="134"/>
      <c r="D5" s="92" t="s">
        <v>1173</v>
      </c>
      <c r="E5" s="92" t="s">
        <v>1200</v>
      </c>
      <c r="F5" s="87" t="s">
        <v>1146</v>
      </c>
      <c r="G5" s="87" t="s">
        <v>1124</v>
      </c>
      <c r="H5" s="98" t="s">
        <v>1125</v>
      </c>
    </row>
    <row r="6" spans="1:8" x14ac:dyDescent="0.35">
      <c r="A6" s="92" t="s">
        <v>1748</v>
      </c>
      <c r="B6" s="92" t="s">
        <v>1</v>
      </c>
      <c r="C6" s="92" t="s">
        <v>1099</v>
      </c>
      <c r="D6" s="92" t="s">
        <v>1750</v>
      </c>
      <c r="E6" s="92" t="s">
        <v>1750</v>
      </c>
      <c r="F6" s="87" t="str">
        <f>E6</f>
        <v>CY 2019</v>
      </c>
      <c r="G6" s="87" t="str">
        <f>E6</f>
        <v>CY 2019</v>
      </c>
      <c r="H6" s="87" t="str">
        <f>E6</f>
        <v>CY 2019</v>
      </c>
    </row>
    <row r="7" spans="1:8" x14ac:dyDescent="0.35">
      <c r="A7" s="65" t="s">
        <v>81</v>
      </c>
      <c r="B7" s="65" t="s">
        <v>47</v>
      </c>
      <c r="C7" s="74" t="s">
        <v>80</v>
      </c>
      <c r="D7" s="74">
        <v>31870.42</v>
      </c>
      <c r="E7" s="74">
        <v>28372591.920000002</v>
      </c>
      <c r="F7" s="18">
        <v>2364382.66</v>
      </c>
      <c r="G7" s="88">
        <v>1.35E-2</v>
      </c>
      <c r="H7" s="52">
        <v>10</v>
      </c>
    </row>
    <row r="8" spans="1:8" x14ac:dyDescent="0.35">
      <c r="A8" s="65" t="s">
        <v>83</v>
      </c>
      <c r="B8" s="65" t="s">
        <v>15</v>
      </c>
      <c r="C8" s="74" t="s">
        <v>82</v>
      </c>
      <c r="D8" s="74">
        <v>12692266</v>
      </c>
      <c r="E8" s="74">
        <v>47723635</v>
      </c>
      <c r="F8" s="18">
        <v>3976969.58</v>
      </c>
      <c r="G8" s="88">
        <v>3.1913999999999998</v>
      </c>
      <c r="H8" s="52">
        <v>0</v>
      </c>
    </row>
    <row r="9" spans="1:8" x14ac:dyDescent="0.35">
      <c r="A9" s="65" t="s">
        <v>85</v>
      </c>
      <c r="B9" s="65" t="s">
        <v>37</v>
      </c>
      <c r="C9" s="74" t="s">
        <v>84</v>
      </c>
      <c r="D9" s="74">
        <v>12216996.970000001</v>
      </c>
      <c r="E9" s="74">
        <v>25652318.09</v>
      </c>
      <c r="F9" s="18">
        <v>2137693.17</v>
      </c>
      <c r="G9" s="88">
        <v>5.7149999999999999</v>
      </c>
      <c r="H9" s="52">
        <v>0</v>
      </c>
    </row>
    <row r="10" spans="1:8" x14ac:dyDescent="0.35">
      <c r="A10" s="65" t="s">
        <v>87</v>
      </c>
      <c r="B10" s="65" t="s">
        <v>32</v>
      </c>
      <c r="C10" s="74" t="s">
        <v>86</v>
      </c>
      <c r="D10" s="74">
        <v>280514218.85000002</v>
      </c>
      <c r="E10" s="74">
        <v>1316213235.1600001</v>
      </c>
      <c r="F10" s="18">
        <v>109684436.26000001</v>
      </c>
      <c r="G10" s="88">
        <v>2.5575000000000001</v>
      </c>
      <c r="H10" s="52">
        <v>0</v>
      </c>
    </row>
    <row r="11" spans="1:8" x14ac:dyDescent="0.35">
      <c r="A11" s="65" t="s">
        <v>89</v>
      </c>
      <c r="B11" s="65" t="s">
        <v>67</v>
      </c>
      <c r="C11" s="74" t="s">
        <v>88</v>
      </c>
      <c r="D11" s="74">
        <v>4213615.3099999996</v>
      </c>
      <c r="E11" s="74">
        <v>20254460.920000002</v>
      </c>
      <c r="F11" s="18">
        <v>1687871.74</v>
      </c>
      <c r="G11" s="88">
        <v>2.4964</v>
      </c>
      <c r="H11" s="52">
        <v>0</v>
      </c>
    </row>
    <row r="12" spans="1:8" x14ac:dyDescent="0.35">
      <c r="A12" s="65" t="s">
        <v>91</v>
      </c>
      <c r="B12" s="65" t="s">
        <v>67</v>
      </c>
      <c r="C12" s="74" t="s">
        <v>90</v>
      </c>
      <c r="D12" s="74">
        <v>1503719</v>
      </c>
      <c r="E12" s="74">
        <v>15067828</v>
      </c>
      <c r="F12" s="18">
        <v>1255652.33</v>
      </c>
      <c r="G12" s="88">
        <v>1.1976</v>
      </c>
      <c r="H12" s="52">
        <v>3.33</v>
      </c>
    </row>
    <row r="13" spans="1:8" x14ac:dyDescent="0.35">
      <c r="A13" s="65" t="s">
        <v>93</v>
      </c>
      <c r="B13" s="65" t="s">
        <v>32</v>
      </c>
      <c r="C13" s="74" t="s">
        <v>92</v>
      </c>
      <c r="D13" s="74">
        <v>11033118</v>
      </c>
      <c r="E13" s="74">
        <v>28689398</v>
      </c>
      <c r="F13" s="18">
        <v>2390783.17</v>
      </c>
      <c r="G13" s="88">
        <v>4.6148999999999996</v>
      </c>
      <c r="H13" s="52">
        <v>0</v>
      </c>
    </row>
    <row r="14" spans="1:8" x14ac:dyDescent="0.35">
      <c r="A14" s="65" t="s">
        <v>95</v>
      </c>
      <c r="B14" s="65" t="s">
        <v>48</v>
      </c>
      <c r="C14" s="74" t="s">
        <v>94</v>
      </c>
      <c r="D14" s="74">
        <v>1446526.24</v>
      </c>
      <c r="E14" s="74">
        <v>91934786.670000002</v>
      </c>
      <c r="F14" s="18">
        <v>7661232.2199999997</v>
      </c>
      <c r="G14" s="88">
        <v>0.1888</v>
      </c>
      <c r="H14" s="52">
        <v>10</v>
      </c>
    </row>
    <row r="15" spans="1:8" x14ac:dyDescent="0.35">
      <c r="A15" s="65" t="s">
        <v>97</v>
      </c>
      <c r="B15" s="65" t="s">
        <v>14</v>
      </c>
      <c r="C15" s="74" t="s">
        <v>96</v>
      </c>
      <c r="D15" s="74">
        <v>9491314</v>
      </c>
      <c r="E15" s="74">
        <v>24659851</v>
      </c>
      <c r="F15" s="18">
        <v>2054987.58</v>
      </c>
      <c r="G15" s="88">
        <v>4.6186999999999996</v>
      </c>
      <c r="H15" s="52">
        <v>0</v>
      </c>
    </row>
    <row r="16" spans="1:8" x14ac:dyDescent="0.35">
      <c r="A16" s="65" t="s">
        <v>100</v>
      </c>
      <c r="B16" s="65" t="s">
        <v>46</v>
      </c>
      <c r="C16" s="74" t="s">
        <v>99</v>
      </c>
      <c r="D16" s="74">
        <v>165742595.40000001</v>
      </c>
      <c r="E16" s="74">
        <v>1249600058.9200001</v>
      </c>
      <c r="F16" s="18">
        <v>104133338.23999999</v>
      </c>
      <c r="G16" s="88">
        <v>1.5915999999999999</v>
      </c>
      <c r="H16" s="52">
        <v>0</v>
      </c>
    </row>
    <row r="17" spans="1:8" x14ac:dyDescent="0.35">
      <c r="A17" s="65" t="s">
        <v>103</v>
      </c>
      <c r="B17" s="65" t="s">
        <v>52</v>
      </c>
      <c r="C17" s="74" t="s">
        <v>102</v>
      </c>
      <c r="D17" s="74">
        <v>109765539</v>
      </c>
      <c r="E17" s="74">
        <v>684183772</v>
      </c>
      <c r="F17" s="18">
        <v>57015314.329999998</v>
      </c>
      <c r="G17" s="88">
        <v>1.9252</v>
      </c>
      <c r="H17" s="52">
        <v>0</v>
      </c>
    </row>
    <row r="18" spans="1:8" x14ac:dyDescent="0.35">
      <c r="A18" s="65" t="s">
        <v>105</v>
      </c>
      <c r="B18" s="65" t="s">
        <v>51</v>
      </c>
      <c r="C18" s="74" t="s">
        <v>104</v>
      </c>
      <c r="D18" s="74">
        <v>6685671</v>
      </c>
      <c r="E18" s="74">
        <v>77701302</v>
      </c>
      <c r="F18" s="18">
        <v>6475108.5</v>
      </c>
      <c r="G18" s="88">
        <v>1.0325</v>
      </c>
      <c r="H18" s="52">
        <v>3.33</v>
      </c>
    </row>
    <row r="19" spans="1:8" x14ac:dyDescent="0.35">
      <c r="A19" s="65" t="s">
        <v>107</v>
      </c>
      <c r="B19" s="65" t="s">
        <v>42</v>
      </c>
      <c r="C19" s="74" t="s">
        <v>106</v>
      </c>
      <c r="D19" s="74">
        <v>20259079.780000001</v>
      </c>
      <c r="E19" s="74">
        <v>52556025.530000001</v>
      </c>
      <c r="F19" s="18">
        <v>4379668.79</v>
      </c>
      <c r="G19" s="88">
        <v>4.6257000000000001</v>
      </c>
      <c r="H19" s="52">
        <v>0</v>
      </c>
    </row>
    <row r="20" spans="1:8" x14ac:dyDescent="0.35">
      <c r="A20" s="65" t="s">
        <v>109</v>
      </c>
      <c r="B20" s="65" t="s">
        <v>76</v>
      </c>
      <c r="C20" s="74" t="s">
        <v>108</v>
      </c>
      <c r="D20" s="74">
        <v>82528603</v>
      </c>
      <c r="E20" s="74">
        <v>177214084</v>
      </c>
      <c r="F20" s="18">
        <v>14767840.33</v>
      </c>
      <c r="G20" s="88">
        <v>5.5884</v>
      </c>
      <c r="H20" s="52">
        <v>0</v>
      </c>
    </row>
    <row r="21" spans="1:8" x14ac:dyDescent="0.35">
      <c r="A21" s="65" t="s">
        <v>111</v>
      </c>
      <c r="B21" s="65" t="s">
        <v>76</v>
      </c>
      <c r="C21" s="74" t="s">
        <v>110</v>
      </c>
      <c r="D21" s="74">
        <v>192217758</v>
      </c>
      <c r="E21" s="74">
        <v>1192655987</v>
      </c>
      <c r="F21" s="18">
        <v>99387998.920000002</v>
      </c>
      <c r="G21" s="88">
        <v>1.9339999999999999</v>
      </c>
      <c r="H21" s="52">
        <v>0</v>
      </c>
    </row>
    <row r="22" spans="1:8" x14ac:dyDescent="0.35">
      <c r="A22" s="65" t="s">
        <v>113</v>
      </c>
      <c r="B22" s="65" t="s">
        <v>42</v>
      </c>
      <c r="C22" s="74" t="s">
        <v>112</v>
      </c>
      <c r="D22" s="74">
        <v>936202.03</v>
      </c>
      <c r="E22" s="74">
        <v>2140836.08</v>
      </c>
      <c r="F22" s="18">
        <v>178403.01</v>
      </c>
      <c r="G22" s="88">
        <v>5.2477</v>
      </c>
      <c r="H22" s="52">
        <v>0</v>
      </c>
    </row>
    <row r="23" spans="1:8" x14ac:dyDescent="0.35">
      <c r="A23" s="65" t="s">
        <v>116</v>
      </c>
      <c r="B23" s="65" t="s">
        <v>67</v>
      </c>
      <c r="C23" s="74" t="s">
        <v>115</v>
      </c>
      <c r="D23" s="74">
        <v>914367</v>
      </c>
      <c r="E23" s="74">
        <v>1594304</v>
      </c>
      <c r="F23" s="18">
        <v>132858.67000000001</v>
      </c>
      <c r="G23" s="88">
        <v>6.8822999999999999</v>
      </c>
      <c r="H23" s="52">
        <v>0</v>
      </c>
    </row>
    <row r="24" spans="1:8" x14ac:dyDescent="0.35">
      <c r="A24" s="65" t="s">
        <v>118</v>
      </c>
      <c r="B24" s="65" t="s">
        <v>21</v>
      </c>
      <c r="C24" s="74" t="s">
        <v>117</v>
      </c>
      <c r="D24" s="74">
        <v>1149934.31</v>
      </c>
      <c r="E24" s="74">
        <v>545424.11</v>
      </c>
      <c r="F24" s="18">
        <v>45452.01</v>
      </c>
      <c r="G24" s="88">
        <v>25.3</v>
      </c>
      <c r="H24" s="52">
        <v>0</v>
      </c>
    </row>
    <row r="25" spans="1:8" x14ac:dyDescent="0.35">
      <c r="A25" s="65" t="s">
        <v>120</v>
      </c>
      <c r="B25" s="65" t="s">
        <v>32</v>
      </c>
      <c r="C25" s="74" t="s">
        <v>119</v>
      </c>
      <c r="D25" s="74">
        <v>498987</v>
      </c>
      <c r="E25" s="74">
        <v>3315310</v>
      </c>
      <c r="F25" s="18">
        <v>276275.83</v>
      </c>
      <c r="G25" s="88">
        <v>1.8061</v>
      </c>
      <c r="H25" s="52">
        <v>0</v>
      </c>
    </row>
    <row r="26" spans="1:8" x14ac:dyDescent="0.35">
      <c r="A26" s="65" t="s">
        <v>122</v>
      </c>
      <c r="B26" s="65" t="s">
        <v>55</v>
      </c>
      <c r="C26" s="74" t="s">
        <v>121</v>
      </c>
      <c r="D26" s="74">
        <v>1848888</v>
      </c>
      <c r="E26" s="74">
        <v>6722486</v>
      </c>
      <c r="F26" s="18">
        <v>560207.17000000004</v>
      </c>
      <c r="G26" s="88">
        <v>3.3003999999999998</v>
      </c>
      <c r="H26" s="52">
        <v>0</v>
      </c>
    </row>
    <row r="27" spans="1:8" x14ac:dyDescent="0.35">
      <c r="A27" s="65" t="s">
        <v>124</v>
      </c>
      <c r="B27" s="65" t="s">
        <v>32</v>
      </c>
      <c r="C27" s="74" t="s">
        <v>123</v>
      </c>
      <c r="D27" s="74">
        <v>1369553</v>
      </c>
      <c r="E27" s="74">
        <v>2502116</v>
      </c>
      <c r="F27" s="18">
        <v>208509.67</v>
      </c>
      <c r="G27" s="88">
        <v>6.5682999999999998</v>
      </c>
      <c r="H27" s="52">
        <v>0</v>
      </c>
    </row>
    <row r="28" spans="1:8" x14ac:dyDescent="0.35">
      <c r="A28" s="65" t="s">
        <v>126</v>
      </c>
      <c r="B28" s="65" t="s">
        <v>37</v>
      </c>
      <c r="C28" s="74" t="s">
        <v>125</v>
      </c>
      <c r="D28" s="74">
        <v>566834</v>
      </c>
      <c r="E28" s="74">
        <v>389962</v>
      </c>
      <c r="F28" s="18">
        <v>32496.83</v>
      </c>
      <c r="G28" s="88">
        <v>17.442699999999999</v>
      </c>
      <c r="H28" s="52">
        <v>0</v>
      </c>
    </row>
    <row r="29" spans="1:8" x14ac:dyDescent="0.35">
      <c r="A29" s="65" t="s">
        <v>128</v>
      </c>
      <c r="B29" s="65" t="s">
        <v>42</v>
      </c>
      <c r="C29" s="74" t="s">
        <v>127</v>
      </c>
      <c r="D29" s="74">
        <v>1753379</v>
      </c>
      <c r="E29" s="74">
        <v>2333187</v>
      </c>
      <c r="F29" s="18">
        <v>194432.25</v>
      </c>
      <c r="G29" s="88">
        <v>9.0178999999999991</v>
      </c>
      <c r="H29" s="52">
        <v>0</v>
      </c>
    </row>
    <row r="30" spans="1:8" x14ac:dyDescent="0.35">
      <c r="A30" s="65" t="s">
        <v>130</v>
      </c>
      <c r="B30" s="65" t="s">
        <v>10</v>
      </c>
      <c r="C30" s="74" t="s">
        <v>129</v>
      </c>
      <c r="D30" s="74">
        <v>1740728</v>
      </c>
      <c r="E30" s="74">
        <v>2331470</v>
      </c>
      <c r="F30" s="18">
        <v>194289.17</v>
      </c>
      <c r="G30" s="88">
        <v>8.9595000000000002</v>
      </c>
      <c r="H30" s="52">
        <v>0</v>
      </c>
    </row>
    <row r="31" spans="1:8" x14ac:dyDescent="0.35">
      <c r="A31" s="65" t="s">
        <v>132</v>
      </c>
      <c r="B31" s="65" t="s">
        <v>14</v>
      </c>
      <c r="C31" s="74" t="s">
        <v>131</v>
      </c>
      <c r="D31" s="74">
        <v>443559.94</v>
      </c>
      <c r="E31" s="74">
        <v>2020109.98</v>
      </c>
      <c r="F31" s="18">
        <v>168342.5</v>
      </c>
      <c r="G31" s="88">
        <v>2.6349</v>
      </c>
      <c r="H31" s="52">
        <v>0</v>
      </c>
    </row>
    <row r="32" spans="1:8" x14ac:dyDescent="0.35">
      <c r="A32" s="65" t="s">
        <v>135</v>
      </c>
      <c r="B32" s="65" t="s">
        <v>8</v>
      </c>
      <c r="C32" s="74" t="s">
        <v>134</v>
      </c>
      <c r="D32" s="74">
        <v>517698.16</v>
      </c>
      <c r="E32" s="74">
        <v>2471793.1</v>
      </c>
      <c r="F32" s="18">
        <v>205982.76</v>
      </c>
      <c r="G32" s="88">
        <v>2.5133000000000001</v>
      </c>
      <c r="H32" s="52">
        <v>0</v>
      </c>
    </row>
    <row r="33" spans="1:8" x14ac:dyDescent="0.35">
      <c r="A33" s="65" t="s">
        <v>137</v>
      </c>
      <c r="B33" s="65" t="s">
        <v>47</v>
      </c>
      <c r="C33" s="74" t="s">
        <v>136</v>
      </c>
      <c r="D33" s="74">
        <v>239872.7</v>
      </c>
      <c r="E33" s="74">
        <v>76074.7</v>
      </c>
      <c r="F33" s="18">
        <v>6339.56</v>
      </c>
      <c r="G33" s="88">
        <v>37.837400000000002</v>
      </c>
      <c r="H33" s="52">
        <v>0</v>
      </c>
    </row>
    <row r="34" spans="1:8" x14ac:dyDescent="0.35">
      <c r="A34" s="65" t="s">
        <v>139</v>
      </c>
      <c r="B34" s="65" t="s">
        <v>68</v>
      </c>
      <c r="C34" s="74" t="s">
        <v>138</v>
      </c>
      <c r="D34" s="74">
        <v>2069218</v>
      </c>
      <c r="E34" s="74">
        <v>15657821</v>
      </c>
      <c r="F34" s="18">
        <v>1304818.42</v>
      </c>
      <c r="G34" s="88">
        <v>1.5858000000000001</v>
      </c>
      <c r="H34" s="52">
        <v>0</v>
      </c>
    </row>
    <row r="35" spans="1:8" x14ac:dyDescent="0.35">
      <c r="A35" s="65" t="s">
        <v>142</v>
      </c>
      <c r="B35" s="65" t="s">
        <v>10</v>
      </c>
      <c r="C35" s="74" t="s">
        <v>141</v>
      </c>
      <c r="D35" s="74">
        <v>364729</v>
      </c>
      <c r="E35" s="74">
        <v>803133</v>
      </c>
      <c r="F35" s="18">
        <v>66927.75</v>
      </c>
      <c r="G35" s="88">
        <v>5.4496000000000002</v>
      </c>
      <c r="H35" s="52">
        <v>0</v>
      </c>
    </row>
    <row r="36" spans="1:8" x14ac:dyDescent="0.35">
      <c r="A36" s="65" t="s">
        <v>144</v>
      </c>
      <c r="B36" s="65" t="s">
        <v>32</v>
      </c>
      <c r="C36" s="74" t="s">
        <v>143</v>
      </c>
      <c r="D36" s="74">
        <v>151679</v>
      </c>
      <c r="E36" s="74">
        <v>2185477.7999999998</v>
      </c>
      <c r="F36" s="18">
        <v>182123.15</v>
      </c>
      <c r="G36" s="88">
        <v>0.83279999999999998</v>
      </c>
      <c r="H36" s="52">
        <v>3.33</v>
      </c>
    </row>
    <row r="37" spans="1:8" x14ac:dyDescent="0.35">
      <c r="A37" s="65" t="s">
        <v>146</v>
      </c>
      <c r="B37" s="65" t="s">
        <v>42</v>
      </c>
      <c r="C37" s="74" t="s">
        <v>145</v>
      </c>
      <c r="D37" s="74">
        <v>399351</v>
      </c>
      <c r="E37" s="74">
        <v>585107.81000000006</v>
      </c>
      <c r="F37" s="18">
        <v>48758.98</v>
      </c>
      <c r="G37" s="88">
        <v>8.1903000000000006</v>
      </c>
      <c r="H37" s="52">
        <v>0</v>
      </c>
    </row>
    <row r="38" spans="1:8" x14ac:dyDescent="0.35">
      <c r="A38" s="65" t="s">
        <v>148</v>
      </c>
      <c r="B38" s="65" t="s">
        <v>77</v>
      </c>
      <c r="C38" s="74" t="s">
        <v>147</v>
      </c>
      <c r="D38" s="74">
        <v>1708327</v>
      </c>
      <c r="E38" s="74">
        <v>3736496</v>
      </c>
      <c r="F38" s="18">
        <v>311374.67</v>
      </c>
      <c r="G38" s="88">
        <v>5.4863999999999997</v>
      </c>
      <c r="H38" s="52">
        <v>0</v>
      </c>
    </row>
    <row r="39" spans="1:8" x14ac:dyDescent="0.35">
      <c r="A39" s="65" t="s">
        <v>150</v>
      </c>
      <c r="B39" s="65" t="s">
        <v>76</v>
      </c>
      <c r="C39" s="74" t="s">
        <v>149</v>
      </c>
      <c r="D39" s="74">
        <v>4044521</v>
      </c>
      <c r="E39" s="74">
        <v>12496558</v>
      </c>
      <c r="F39" s="18">
        <v>1041379.83</v>
      </c>
      <c r="G39" s="88">
        <v>3.8837999999999999</v>
      </c>
      <c r="H39" s="52">
        <v>0</v>
      </c>
    </row>
    <row r="40" spans="1:8" x14ac:dyDescent="0.35">
      <c r="A40" s="65" t="s">
        <v>152</v>
      </c>
      <c r="B40" s="65" t="s">
        <v>74</v>
      </c>
      <c r="C40" s="74" t="s">
        <v>151</v>
      </c>
      <c r="D40" s="74">
        <v>131488</v>
      </c>
      <c r="E40" s="74">
        <v>91702</v>
      </c>
      <c r="F40" s="18">
        <v>7641.83</v>
      </c>
      <c r="G40" s="88">
        <v>17.206299999999999</v>
      </c>
      <c r="H40" s="52">
        <v>0</v>
      </c>
    </row>
    <row r="41" spans="1:8" x14ac:dyDescent="0.35">
      <c r="A41" s="65" t="s">
        <v>154</v>
      </c>
      <c r="B41" s="65" t="s">
        <v>67</v>
      </c>
      <c r="C41" s="74" t="s">
        <v>153</v>
      </c>
      <c r="D41" s="74">
        <v>948658.91</v>
      </c>
      <c r="E41" s="74">
        <v>560536.65</v>
      </c>
      <c r="F41" s="18">
        <v>46711.39</v>
      </c>
      <c r="G41" s="88">
        <v>20.308900000000001</v>
      </c>
      <c r="H41" s="52">
        <v>0</v>
      </c>
    </row>
    <row r="42" spans="1:8" x14ac:dyDescent="0.35">
      <c r="A42" s="65" t="s">
        <v>156</v>
      </c>
      <c r="B42" s="65" t="s">
        <v>68</v>
      </c>
      <c r="C42" s="74" t="s">
        <v>155</v>
      </c>
      <c r="D42" s="74">
        <v>1570938</v>
      </c>
      <c r="E42" s="74">
        <v>2054334</v>
      </c>
      <c r="F42" s="18">
        <v>171194.5</v>
      </c>
      <c r="G42" s="88">
        <v>9.1762999999999995</v>
      </c>
      <c r="H42" s="52">
        <v>0</v>
      </c>
    </row>
    <row r="43" spans="1:8" x14ac:dyDescent="0.35">
      <c r="A43" s="65" t="s">
        <v>158</v>
      </c>
      <c r="B43" s="65" t="s">
        <v>39</v>
      </c>
      <c r="C43" s="74" t="s">
        <v>157</v>
      </c>
      <c r="D43" s="74">
        <v>580384.76</v>
      </c>
      <c r="E43" s="74">
        <v>2003412.9</v>
      </c>
      <c r="F43" s="18">
        <v>166951.07999999999</v>
      </c>
      <c r="G43" s="88">
        <v>3.4763999999999999</v>
      </c>
      <c r="H43" s="52">
        <v>0</v>
      </c>
    </row>
    <row r="44" spans="1:8" x14ac:dyDescent="0.35">
      <c r="A44" s="65" t="s">
        <v>160</v>
      </c>
      <c r="B44" s="65" t="s">
        <v>48</v>
      </c>
      <c r="C44" s="74" t="s">
        <v>159</v>
      </c>
      <c r="D44" s="74">
        <v>806967</v>
      </c>
      <c r="E44" s="74">
        <v>3680394</v>
      </c>
      <c r="F44" s="18">
        <v>306699.5</v>
      </c>
      <c r="G44" s="88">
        <v>2.6311</v>
      </c>
      <c r="H44" s="52">
        <v>0</v>
      </c>
    </row>
    <row r="45" spans="1:8" x14ac:dyDescent="0.35">
      <c r="A45" s="65" t="s">
        <v>162</v>
      </c>
      <c r="B45" s="65" t="s">
        <v>77</v>
      </c>
      <c r="C45" s="74" t="s">
        <v>161</v>
      </c>
      <c r="D45" s="74">
        <v>989647.44</v>
      </c>
      <c r="E45" s="74">
        <v>3177071.95</v>
      </c>
      <c r="F45" s="18">
        <v>264756</v>
      </c>
      <c r="G45" s="88">
        <v>3.738</v>
      </c>
      <c r="H45" s="52">
        <v>0</v>
      </c>
    </row>
    <row r="46" spans="1:8" x14ac:dyDescent="0.35">
      <c r="A46" s="65" t="s">
        <v>164</v>
      </c>
      <c r="B46" s="65" t="s">
        <v>15</v>
      </c>
      <c r="C46" s="74" t="s">
        <v>163</v>
      </c>
      <c r="D46" s="74">
        <v>441291.48</v>
      </c>
      <c r="E46" s="74">
        <v>766794.08</v>
      </c>
      <c r="F46" s="18">
        <v>63899.51</v>
      </c>
      <c r="G46" s="88">
        <v>6.9059999999999997</v>
      </c>
      <c r="H46" s="52">
        <v>0</v>
      </c>
    </row>
    <row r="47" spans="1:8" x14ac:dyDescent="0.35">
      <c r="A47" s="65" t="s">
        <v>166</v>
      </c>
      <c r="B47" s="65" t="s">
        <v>67</v>
      </c>
      <c r="C47" s="74" t="s">
        <v>165</v>
      </c>
      <c r="D47" s="74">
        <v>303793.94</v>
      </c>
      <c r="E47" s="74">
        <v>667883.1</v>
      </c>
      <c r="F47" s="18">
        <v>55656.93</v>
      </c>
      <c r="G47" s="88">
        <v>5.4583000000000004</v>
      </c>
      <c r="H47" s="52">
        <v>0</v>
      </c>
    </row>
    <row r="48" spans="1:8" x14ac:dyDescent="0.35">
      <c r="A48" s="65" t="s">
        <v>168</v>
      </c>
      <c r="B48" s="65" t="s">
        <v>44</v>
      </c>
      <c r="C48" s="74" t="s">
        <v>167</v>
      </c>
      <c r="D48" s="74">
        <v>1389866.09</v>
      </c>
      <c r="E48" s="74">
        <v>3464527.52</v>
      </c>
      <c r="F48" s="18">
        <v>288710.63</v>
      </c>
      <c r="G48" s="88">
        <v>4.8140000000000001</v>
      </c>
      <c r="H48" s="52">
        <v>0</v>
      </c>
    </row>
    <row r="49" spans="1:8" x14ac:dyDescent="0.35">
      <c r="A49" s="65" t="s">
        <v>170</v>
      </c>
      <c r="B49" s="65" t="s">
        <v>68</v>
      </c>
      <c r="C49" s="74" t="s">
        <v>169</v>
      </c>
      <c r="D49" s="74">
        <v>4106339</v>
      </c>
      <c r="E49" s="74">
        <v>11218202</v>
      </c>
      <c r="F49" s="18">
        <v>934850.17</v>
      </c>
      <c r="G49" s="88">
        <v>4.3925000000000001</v>
      </c>
      <c r="H49" s="52">
        <v>0</v>
      </c>
    </row>
    <row r="50" spans="1:8" x14ac:dyDescent="0.35">
      <c r="A50" s="65" t="s">
        <v>173</v>
      </c>
      <c r="B50" s="65" t="s">
        <v>52</v>
      </c>
      <c r="C50" s="74" t="s">
        <v>172</v>
      </c>
      <c r="D50" s="74">
        <v>1351794.42</v>
      </c>
      <c r="E50" s="74">
        <v>5471710</v>
      </c>
      <c r="F50" s="18">
        <v>455975.83</v>
      </c>
      <c r="G50" s="88">
        <v>2.9645999999999999</v>
      </c>
      <c r="H50" s="52">
        <v>0</v>
      </c>
    </row>
    <row r="51" spans="1:8" x14ac:dyDescent="0.35">
      <c r="A51" s="65" t="s">
        <v>175</v>
      </c>
      <c r="B51" s="65" t="s">
        <v>61</v>
      </c>
      <c r="C51" s="74" t="s">
        <v>174</v>
      </c>
      <c r="D51" s="74">
        <v>645682</v>
      </c>
      <c r="E51" s="74">
        <v>4139255</v>
      </c>
      <c r="F51" s="18">
        <v>344937.92</v>
      </c>
      <c r="G51" s="88">
        <v>1.8718999999999999</v>
      </c>
      <c r="H51" s="52">
        <v>0</v>
      </c>
    </row>
    <row r="52" spans="1:8" x14ac:dyDescent="0.35">
      <c r="A52" s="65" t="s">
        <v>177</v>
      </c>
      <c r="B52" s="65" t="s">
        <v>50</v>
      </c>
      <c r="C52" s="74" t="s">
        <v>176</v>
      </c>
      <c r="D52" s="74">
        <v>276684</v>
      </c>
      <c r="E52" s="74">
        <v>385500</v>
      </c>
      <c r="F52" s="18">
        <v>32125</v>
      </c>
      <c r="G52" s="88">
        <v>8.6127000000000002</v>
      </c>
      <c r="H52" s="52">
        <v>0</v>
      </c>
    </row>
    <row r="53" spans="1:8" x14ac:dyDescent="0.35">
      <c r="A53" s="65" t="s">
        <v>179</v>
      </c>
      <c r="B53" s="65" t="s">
        <v>67</v>
      </c>
      <c r="C53" s="74" t="s">
        <v>178</v>
      </c>
      <c r="D53" s="74">
        <v>6168553.5300000003</v>
      </c>
      <c r="E53" s="74">
        <v>7757123.7199999997</v>
      </c>
      <c r="F53" s="18">
        <v>646426.98</v>
      </c>
      <c r="G53" s="88">
        <v>9.5425000000000004</v>
      </c>
      <c r="H53" s="52">
        <v>0</v>
      </c>
    </row>
    <row r="54" spans="1:8" x14ac:dyDescent="0.35">
      <c r="A54" s="65" t="s">
        <v>181</v>
      </c>
      <c r="B54" s="65" t="s">
        <v>48</v>
      </c>
      <c r="C54" s="74" t="s">
        <v>180</v>
      </c>
      <c r="D54" s="74">
        <v>503942</v>
      </c>
      <c r="E54" s="74">
        <v>759418</v>
      </c>
      <c r="F54" s="18">
        <v>63284.83</v>
      </c>
      <c r="G54" s="88">
        <v>7.9630999999999998</v>
      </c>
      <c r="H54" s="52">
        <v>0</v>
      </c>
    </row>
    <row r="55" spans="1:8" x14ac:dyDescent="0.35">
      <c r="A55" s="65" t="s">
        <v>183</v>
      </c>
      <c r="B55" s="65" t="s">
        <v>48</v>
      </c>
      <c r="C55" s="74" t="s">
        <v>182</v>
      </c>
      <c r="D55" s="74">
        <v>2851456.3</v>
      </c>
      <c r="E55" s="74">
        <v>6698753.5199999996</v>
      </c>
      <c r="F55" s="18">
        <v>558229.46</v>
      </c>
      <c r="G55" s="88">
        <v>5.1079999999999997</v>
      </c>
      <c r="H55" s="52">
        <v>0</v>
      </c>
    </row>
    <row r="56" spans="1:8" x14ac:dyDescent="0.35">
      <c r="A56" s="65" t="s">
        <v>185</v>
      </c>
      <c r="B56" s="65" t="s">
        <v>68</v>
      </c>
      <c r="C56" s="74" t="s">
        <v>184</v>
      </c>
      <c r="D56" s="74">
        <v>327451</v>
      </c>
      <c r="E56" s="74">
        <v>1508579</v>
      </c>
      <c r="F56" s="18">
        <v>125714.92</v>
      </c>
      <c r="G56" s="88">
        <v>2.6046999999999998</v>
      </c>
      <c r="H56" s="52">
        <v>0</v>
      </c>
    </row>
    <row r="57" spans="1:8" x14ac:dyDescent="0.35">
      <c r="A57" s="65" t="s">
        <v>187</v>
      </c>
      <c r="B57" s="65" t="s">
        <v>48</v>
      </c>
      <c r="C57" s="74" t="s">
        <v>186</v>
      </c>
      <c r="D57" s="74">
        <v>657224</v>
      </c>
      <c r="E57" s="74">
        <v>1480694</v>
      </c>
      <c r="F57" s="18">
        <v>123391.17</v>
      </c>
      <c r="G57" s="88">
        <v>5.3262999999999998</v>
      </c>
      <c r="H57" s="52">
        <v>0</v>
      </c>
    </row>
    <row r="58" spans="1:8" x14ac:dyDescent="0.35">
      <c r="A58" s="65" t="s">
        <v>189</v>
      </c>
      <c r="B58" s="65" t="s">
        <v>68</v>
      </c>
      <c r="C58" s="74" t="s">
        <v>188</v>
      </c>
      <c r="D58" s="74">
        <v>1521108</v>
      </c>
      <c r="E58" s="74">
        <v>4554018</v>
      </c>
      <c r="F58" s="18">
        <v>379501.5</v>
      </c>
      <c r="G58" s="88">
        <v>4.0082000000000004</v>
      </c>
      <c r="H58" s="52">
        <v>0</v>
      </c>
    </row>
    <row r="59" spans="1:8" x14ac:dyDescent="0.35">
      <c r="A59" s="65" t="s">
        <v>191</v>
      </c>
      <c r="B59" s="65" t="s">
        <v>10</v>
      </c>
      <c r="C59" s="74" t="s">
        <v>190</v>
      </c>
      <c r="D59" s="74">
        <v>461822.15</v>
      </c>
      <c r="E59" s="74">
        <v>962964.72</v>
      </c>
      <c r="F59" s="18">
        <v>80247.06</v>
      </c>
      <c r="G59" s="88">
        <v>5.7549999999999999</v>
      </c>
      <c r="H59" s="52">
        <v>0</v>
      </c>
    </row>
    <row r="60" spans="1:8" x14ac:dyDescent="0.35">
      <c r="A60" s="65" t="s">
        <v>194</v>
      </c>
      <c r="B60" s="65" t="s">
        <v>37</v>
      </c>
      <c r="C60" s="74" t="s">
        <v>193</v>
      </c>
      <c r="D60" s="74">
        <v>285183</v>
      </c>
      <c r="E60" s="74">
        <v>1261711</v>
      </c>
      <c r="F60" s="18">
        <v>105142.58</v>
      </c>
      <c r="G60" s="88">
        <v>2.7122999999999999</v>
      </c>
      <c r="H60" s="52">
        <v>0</v>
      </c>
    </row>
    <row r="61" spans="1:8" x14ac:dyDescent="0.35">
      <c r="A61" s="65" t="s">
        <v>196</v>
      </c>
      <c r="B61" s="65" t="s">
        <v>42</v>
      </c>
      <c r="C61" s="74" t="s">
        <v>195</v>
      </c>
      <c r="D61" s="74">
        <v>453192</v>
      </c>
      <c r="E61" s="74">
        <v>1513110</v>
      </c>
      <c r="F61" s="18">
        <v>126092.5</v>
      </c>
      <c r="G61" s="88">
        <v>3.5941000000000001</v>
      </c>
      <c r="H61" s="52">
        <v>0</v>
      </c>
    </row>
    <row r="62" spans="1:8" x14ac:dyDescent="0.35">
      <c r="A62" s="65" t="s">
        <v>198</v>
      </c>
      <c r="B62" s="65" t="s">
        <v>32</v>
      </c>
      <c r="C62" s="74" t="s">
        <v>197</v>
      </c>
      <c r="D62" s="74">
        <v>2095630</v>
      </c>
      <c r="E62" s="74">
        <v>2425641</v>
      </c>
      <c r="F62" s="18">
        <v>202136.75</v>
      </c>
      <c r="G62" s="88">
        <v>10.3674</v>
      </c>
      <c r="H62" s="52">
        <v>0</v>
      </c>
    </row>
    <row r="63" spans="1:8" x14ac:dyDescent="0.35">
      <c r="A63" s="65" t="s">
        <v>200</v>
      </c>
      <c r="B63" s="65" t="s">
        <v>53</v>
      </c>
      <c r="C63" s="74" t="s">
        <v>199</v>
      </c>
      <c r="D63" s="74">
        <v>996150.88</v>
      </c>
      <c r="E63" s="74">
        <v>1303950.47</v>
      </c>
      <c r="F63" s="18">
        <v>108662.54</v>
      </c>
      <c r="G63" s="88">
        <v>9.1674000000000007</v>
      </c>
      <c r="H63" s="52">
        <v>0</v>
      </c>
    </row>
    <row r="64" spans="1:8" x14ac:dyDescent="0.35">
      <c r="A64" s="65" t="s">
        <v>204</v>
      </c>
      <c r="B64" s="65" t="s">
        <v>51</v>
      </c>
      <c r="C64" s="74" t="s">
        <v>203</v>
      </c>
      <c r="D64" s="74">
        <v>803711.05</v>
      </c>
      <c r="E64" s="74">
        <v>2007285.05</v>
      </c>
      <c r="F64" s="18">
        <v>167273.75</v>
      </c>
      <c r="G64" s="88">
        <v>4.8048000000000002</v>
      </c>
      <c r="H64" s="52">
        <v>0</v>
      </c>
    </row>
    <row r="65" spans="1:8" x14ac:dyDescent="0.35">
      <c r="A65" s="65" t="s">
        <v>206</v>
      </c>
      <c r="B65" s="65" t="s">
        <v>58</v>
      </c>
      <c r="C65" s="74" t="s">
        <v>205</v>
      </c>
      <c r="D65" s="74">
        <v>87003</v>
      </c>
      <c r="E65" s="74">
        <v>4282407</v>
      </c>
      <c r="F65" s="18">
        <v>356867.25</v>
      </c>
      <c r="G65" s="88">
        <v>0.24379999999999999</v>
      </c>
      <c r="H65" s="52">
        <v>10</v>
      </c>
    </row>
    <row r="66" spans="1:8" x14ac:dyDescent="0.35">
      <c r="A66" s="65" t="s">
        <v>208</v>
      </c>
      <c r="B66" s="65" t="s">
        <v>76</v>
      </c>
      <c r="C66" s="74" t="s">
        <v>207</v>
      </c>
      <c r="D66" s="74">
        <v>3923375</v>
      </c>
      <c r="E66" s="74">
        <v>23389700</v>
      </c>
      <c r="F66" s="18">
        <v>1949141.67</v>
      </c>
      <c r="G66" s="88">
        <v>2.0129000000000001</v>
      </c>
      <c r="H66" s="52">
        <v>0</v>
      </c>
    </row>
    <row r="67" spans="1:8" x14ac:dyDescent="0.35">
      <c r="A67" s="65" t="s">
        <v>210</v>
      </c>
      <c r="B67" s="65" t="s">
        <v>68</v>
      </c>
      <c r="C67" s="74" t="s">
        <v>209</v>
      </c>
      <c r="D67" s="74">
        <v>793091</v>
      </c>
      <c r="E67" s="74">
        <v>2923663</v>
      </c>
      <c r="F67" s="18">
        <v>243638.58</v>
      </c>
      <c r="G67" s="88">
        <v>3.2551999999999999</v>
      </c>
      <c r="H67" s="52">
        <v>0</v>
      </c>
    </row>
    <row r="68" spans="1:8" x14ac:dyDescent="0.35">
      <c r="A68" s="65" t="s">
        <v>212</v>
      </c>
      <c r="B68" s="65" t="s">
        <v>35</v>
      </c>
      <c r="C68" s="74" t="s">
        <v>211</v>
      </c>
      <c r="D68" s="74">
        <v>711692.69</v>
      </c>
      <c r="E68" s="74">
        <v>1002763.72</v>
      </c>
      <c r="F68" s="18">
        <v>83563.64</v>
      </c>
      <c r="G68" s="88">
        <v>8.5167999999999999</v>
      </c>
      <c r="H68" s="52">
        <v>0</v>
      </c>
    </row>
    <row r="69" spans="1:8" x14ac:dyDescent="0.35">
      <c r="A69" s="65" t="s">
        <v>214</v>
      </c>
      <c r="B69" s="65" t="s">
        <v>46</v>
      </c>
      <c r="C69" s="74" t="s">
        <v>213</v>
      </c>
      <c r="D69" s="74">
        <v>2569515.5699999998</v>
      </c>
      <c r="E69" s="74">
        <v>6938038.3399999999</v>
      </c>
      <c r="F69" s="18">
        <v>578169.86</v>
      </c>
      <c r="G69" s="88">
        <v>4.4442000000000004</v>
      </c>
      <c r="H69" s="52">
        <v>0</v>
      </c>
    </row>
    <row r="70" spans="1:8" x14ac:dyDescent="0.35">
      <c r="A70" s="65" t="s">
        <v>216</v>
      </c>
      <c r="B70" s="65" t="s">
        <v>17</v>
      </c>
      <c r="C70" s="74" t="s">
        <v>215</v>
      </c>
      <c r="D70" s="74">
        <v>1519919</v>
      </c>
      <c r="E70" s="74">
        <v>1484643</v>
      </c>
      <c r="F70" s="18">
        <v>123720.25</v>
      </c>
      <c r="G70" s="88">
        <v>12.2851</v>
      </c>
      <c r="H70" s="52">
        <v>0</v>
      </c>
    </row>
    <row r="71" spans="1:8" x14ac:dyDescent="0.35">
      <c r="A71" s="65" t="s">
        <v>218</v>
      </c>
      <c r="B71" s="65" t="s">
        <v>76</v>
      </c>
      <c r="C71" s="74" t="s">
        <v>217</v>
      </c>
      <c r="D71" s="74">
        <v>8626182.4600000009</v>
      </c>
      <c r="E71" s="74">
        <v>15888363.67</v>
      </c>
      <c r="F71" s="18">
        <v>1324030.31</v>
      </c>
      <c r="G71" s="88">
        <v>6.5151000000000003</v>
      </c>
      <c r="H71" s="52">
        <v>0</v>
      </c>
    </row>
    <row r="72" spans="1:8" x14ac:dyDescent="0.35">
      <c r="A72" s="65" t="s">
        <v>220</v>
      </c>
      <c r="B72" s="65" t="s">
        <v>48</v>
      </c>
      <c r="C72" s="74" t="s">
        <v>219</v>
      </c>
      <c r="D72" s="74">
        <v>2243788</v>
      </c>
      <c r="E72" s="74">
        <v>4337005</v>
      </c>
      <c r="F72" s="18">
        <v>361417.08</v>
      </c>
      <c r="G72" s="88">
        <v>6.2083000000000004</v>
      </c>
      <c r="H72" s="52">
        <v>0</v>
      </c>
    </row>
    <row r="73" spans="1:8" x14ac:dyDescent="0.35">
      <c r="A73" s="65" t="s">
        <v>222</v>
      </c>
      <c r="B73" s="65" t="s">
        <v>42</v>
      </c>
      <c r="C73" s="74" t="s">
        <v>221</v>
      </c>
      <c r="D73" s="74">
        <v>477826.6</v>
      </c>
      <c r="E73" s="74">
        <v>993651.04</v>
      </c>
      <c r="F73" s="18">
        <v>82804.25</v>
      </c>
      <c r="G73" s="88">
        <v>5.7706</v>
      </c>
      <c r="H73" s="52">
        <v>0</v>
      </c>
    </row>
    <row r="74" spans="1:8" x14ac:dyDescent="0.35">
      <c r="A74" s="65" t="s">
        <v>224</v>
      </c>
      <c r="B74" s="65" t="s">
        <v>34</v>
      </c>
      <c r="C74" s="74" t="s">
        <v>223</v>
      </c>
      <c r="D74" s="74">
        <v>12165.98</v>
      </c>
      <c r="E74" s="74">
        <v>37997.56</v>
      </c>
      <c r="F74" s="18">
        <v>3166.46</v>
      </c>
      <c r="G74" s="88">
        <v>3.8420999999999998</v>
      </c>
      <c r="H74" s="52">
        <v>0</v>
      </c>
    </row>
    <row r="75" spans="1:8" x14ac:dyDescent="0.35">
      <c r="A75" s="65" t="s">
        <v>227</v>
      </c>
      <c r="B75" s="65" t="s">
        <v>64</v>
      </c>
      <c r="C75" s="74" t="s">
        <v>226</v>
      </c>
      <c r="D75" s="74">
        <v>139635.6</v>
      </c>
      <c r="E75" s="74">
        <v>395523.24</v>
      </c>
      <c r="F75" s="18">
        <v>32960.269999999997</v>
      </c>
      <c r="G75" s="88">
        <v>4.2365000000000004</v>
      </c>
      <c r="H75" s="52">
        <v>0</v>
      </c>
    </row>
    <row r="76" spans="1:8" x14ac:dyDescent="0.35">
      <c r="A76" s="65" t="s">
        <v>229</v>
      </c>
      <c r="B76" s="65" t="s">
        <v>34</v>
      </c>
      <c r="C76" s="74" t="s">
        <v>228</v>
      </c>
      <c r="D76" s="74">
        <v>100142.48</v>
      </c>
      <c r="E76" s="74">
        <v>58796</v>
      </c>
      <c r="F76" s="18">
        <v>4899.67</v>
      </c>
      <c r="G76" s="88">
        <v>20.438600000000001</v>
      </c>
      <c r="H76" s="52">
        <v>0</v>
      </c>
    </row>
    <row r="77" spans="1:8" x14ac:dyDescent="0.35">
      <c r="A77" s="65" t="s">
        <v>231</v>
      </c>
      <c r="B77" s="65" t="s">
        <v>44</v>
      </c>
      <c r="C77" s="74" t="s">
        <v>230</v>
      </c>
      <c r="D77" s="74">
        <v>582135</v>
      </c>
      <c r="E77" s="74">
        <v>1893397</v>
      </c>
      <c r="F77" s="18">
        <v>157783.07999999999</v>
      </c>
      <c r="G77" s="88">
        <v>3.6894999999999998</v>
      </c>
      <c r="H77" s="52">
        <v>0</v>
      </c>
    </row>
    <row r="78" spans="1:8" x14ac:dyDescent="0.35">
      <c r="A78" s="65" t="s">
        <v>233</v>
      </c>
      <c r="B78" s="65" t="s">
        <v>74</v>
      </c>
      <c r="C78" s="74" t="s">
        <v>232</v>
      </c>
      <c r="D78" s="74">
        <v>188786.57</v>
      </c>
      <c r="E78" s="74">
        <v>1332520.33</v>
      </c>
      <c r="F78" s="18">
        <v>111043.36</v>
      </c>
      <c r="G78" s="88">
        <v>1.7000999999999999</v>
      </c>
      <c r="H78" s="52">
        <v>0</v>
      </c>
    </row>
    <row r="79" spans="1:8" x14ac:dyDescent="0.35">
      <c r="A79" s="65" t="s">
        <v>235</v>
      </c>
      <c r="B79" s="65" t="s">
        <v>51</v>
      </c>
      <c r="C79" s="74" t="s">
        <v>234</v>
      </c>
      <c r="D79" s="74">
        <v>1353171</v>
      </c>
      <c r="E79" s="74">
        <v>2369270</v>
      </c>
      <c r="F79" s="18">
        <v>197439.17</v>
      </c>
      <c r="G79" s="88">
        <v>6.8536000000000001</v>
      </c>
      <c r="H79" s="52">
        <v>0</v>
      </c>
    </row>
    <row r="80" spans="1:8" x14ac:dyDescent="0.35">
      <c r="A80" s="65" t="s">
        <v>237</v>
      </c>
      <c r="B80" s="65" t="s">
        <v>47</v>
      </c>
      <c r="C80" s="74" t="s">
        <v>236</v>
      </c>
      <c r="D80" s="74">
        <v>1489998.85</v>
      </c>
      <c r="E80" s="74">
        <v>3578459.68</v>
      </c>
      <c r="F80" s="18">
        <v>298204.96999999997</v>
      </c>
      <c r="G80" s="88">
        <v>4.9965999999999999</v>
      </c>
      <c r="H80" s="52">
        <v>0</v>
      </c>
    </row>
    <row r="81" spans="1:8" x14ac:dyDescent="0.35">
      <c r="A81" s="65" t="s">
        <v>241</v>
      </c>
      <c r="B81" s="65" t="s">
        <v>70</v>
      </c>
      <c r="C81" s="74" t="s">
        <v>240</v>
      </c>
      <c r="D81" s="74">
        <v>338260.31</v>
      </c>
      <c r="E81" s="74">
        <v>448239.61</v>
      </c>
      <c r="F81" s="18">
        <v>37353.300000000003</v>
      </c>
      <c r="G81" s="88">
        <v>9.0556999999999999</v>
      </c>
      <c r="H81" s="52">
        <v>0</v>
      </c>
    </row>
    <row r="82" spans="1:8" x14ac:dyDescent="0.35">
      <c r="A82" s="65" t="s">
        <v>243</v>
      </c>
      <c r="B82" s="65" t="s">
        <v>67</v>
      </c>
      <c r="C82" s="74" t="s">
        <v>242</v>
      </c>
      <c r="D82" s="74">
        <v>640894.64</v>
      </c>
      <c r="E82" s="74">
        <v>2006018.34</v>
      </c>
      <c r="F82" s="18">
        <v>167168.20000000001</v>
      </c>
      <c r="G82" s="88">
        <v>3.8338000000000001</v>
      </c>
      <c r="H82" s="52">
        <v>0</v>
      </c>
    </row>
    <row r="83" spans="1:8" x14ac:dyDescent="0.35">
      <c r="A83" s="65" t="s">
        <v>246</v>
      </c>
      <c r="B83" s="65" t="s">
        <v>42</v>
      </c>
      <c r="C83" s="74" t="s">
        <v>245</v>
      </c>
      <c r="D83" s="74">
        <v>605266</v>
      </c>
      <c r="E83" s="74">
        <v>1620959</v>
      </c>
      <c r="F83" s="18">
        <v>135079.92000000001</v>
      </c>
      <c r="G83" s="88">
        <v>4.4808000000000003</v>
      </c>
      <c r="H83" s="52">
        <v>0</v>
      </c>
    </row>
    <row r="84" spans="1:8" x14ac:dyDescent="0.35">
      <c r="A84" s="65" t="s">
        <v>248</v>
      </c>
      <c r="B84" s="65" t="s">
        <v>42</v>
      </c>
      <c r="C84" s="74" t="s">
        <v>247</v>
      </c>
      <c r="D84" s="74">
        <v>2095902.15</v>
      </c>
      <c r="E84" s="74">
        <v>2979118.02</v>
      </c>
      <c r="F84" s="18">
        <v>248259.84</v>
      </c>
      <c r="G84" s="88">
        <v>8.4423999999999992</v>
      </c>
      <c r="H84" s="52">
        <v>0</v>
      </c>
    </row>
    <row r="85" spans="1:8" x14ac:dyDescent="0.35">
      <c r="A85" s="65" t="s">
        <v>250</v>
      </c>
      <c r="B85" s="65" t="s">
        <v>17</v>
      </c>
      <c r="C85" s="74" t="s">
        <v>249</v>
      </c>
      <c r="D85" s="74">
        <v>379260.86</v>
      </c>
      <c r="E85" s="74">
        <v>654907.89</v>
      </c>
      <c r="F85" s="18">
        <v>54575.66</v>
      </c>
      <c r="G85" s="88">
        <v>6.9493</v>
      </c>
      <c r="H85" s="52">
        <v>0</v>
      </c>
    </row>
    <row r="86" spans="1:8" x14ac:dyDescent="0.35">
      <c r="A86" s="65" t="s">
        <v>252</v>
      </c>
      <c r="B86" s="65" t="s">
        <v>77</v>
      </c>
      <c r="C86" s="74" t="s">
        <v>251</v>
      </c>
      <c r="D86" s="74">
        <v>353096</v>
      </c>
      <c r="E86" s="74">
        <v>1119053</v>
      </c>
      <c r="F86" s="18">
        <v>93254.42</v>
      </c>
      <c r="G86" s="88">
        <v>3.7864</v>
      </c>
      <c r="H86" s="52">
        <v>0</v>
      </c>
    </row>
    <row r="87" spans="1:8" x14ac:dyDescent="0.35">
      <c r="A87" s="65" t="s">
        <v>254</v>
      </c>
      <c r="B87" s="65" t="s">
        <v>59</v>
      </c>
      <c r="C87" s="74" t="s">
        <v>253</v>
      </c>
      <c r="D87" s="74">
        <v>1157112</v>
      </c>
      <c r="E87" s="74">
        <v>1656080</v>
      </c>
      <c r="F87" s="18">
        <v>138006.67000000001</v>
      </c>
      <c r="G87" s="88">
        <v>8.3844999999999992</v>
      </c>
      <c r="H87" s="52">
        <v>0</v>
      </c>
    </row>
    <row r="88" spans="1:8" x14ac:dyDescent="0.35">
      <c r="A88" s="65" t="s">
        <v>258</v>
      </c>
      <c r="B88" s="65" t="s">
        <v>39</v>
      </c>
      <c r="C88" s="74" t="s">
        <v>257</v>
      </c>
      <c r="D88" s="74">
        <v>309475</v>
      </c>
      <c r="E88" s="74">
        <v>6681798</v>
      </c>
      <c r="F88" s="18">
        <v>556816.5</v>
      </c>
      <c r="G88" s="88">
        <v>0.55579999999999996</v>
      </c>
      <c r="H88" s="52">
        <v>6.67</v>
      </c>
    </row>
    <row r="89" spans="1:8" x14ac:dyDescent="0.35">
      <c r="A89" s="65" t="s">
        <v>260</v>
      </c>
      <c r="B89" s="65" t="s">
        <v>14</v>
      </c>
      <c r="C89" s="74" t="s">
        <v>259</v>
      </c>
      <c r="D89" s="74">
        <v>426033</v>
      </c>
      <c r="E89" s="74">
        <v>885326</v>
      </c>
      <c r="F89" s="18">
        <v>73777.17</v>
      </c>
      <c r="G89" s="88">
        <v>5.7746000000000004</v>
      </c>
      <c r="H89" s="52">
        <v>0</v>
      </c>
    </row>
    <row r="90" spans="1:8" x14ac:dyDescent="0.35">
      <c r="A90" s="65" t="s">
        <v>262</v>
      </c>
      <c r="B90" s="65" t="s">
        <v>15</v>
      </c>
      <c r="C90" s="74" t="s">
        <v>261</v>
      </c>
      <c r="D90" s="74">
        <v>349233.08</v>
      </c>
      <c r="E90" s="74">
        <v>878648.3</v>
      </c>
      <c r="F90" s="18">
        <v>73220.69</v>
      </c>
      <c r="G90" s="88">
        <v>4.7695999999999996</v>
      </c>
      <c r="H90" s="52">
        <v>0</v>
      </c>
    </row>
    <row r="91" spans="1:8" x14ac:dyDescent="0.35">
      <c r="A91" s="65" t="s">
        <v>264</v>
      </c>
      <c r="B91" s="65" t="s">
        <v>71</v>
      </c>
      <c r="C91" s="74" t="s">
        <v>263</v>
      </c>
      <c r="D91" s="74">
        <v>2178378.9300000002</v>
      </c>
      <c r="E91" s="74">
        <v>5833113.2699999996</v>
      </c>
      <c r="F91" s="18">
        <v>486092.77</v>
      </c>
      <c r="G91" s="88">
        <v>4.4813999999999998</v>
      </c>
      <c r="H91" s="52">
        <v>0</v>
      </c>
    </row>
    <row r="92" spans="1:8" x14ac:dyDescent="0.35">
      <c r="A92" s="65" t="s">
        <v>266</v>
      </c>
      <c r="B92" s="65" t="s">
        <v>45</v>
      </c>
      <c r="C92" s="74" t="s">
        <v>265</v>
      </c>
      <c r="D92" s="74">
        <v>914427.39</v>
      </c>
      <c r="E92" s="74">
        <v>3270825.34</v>
      </c>
      <c r="F92" s="18">
        <v>272568.78000000003</v>
      </c>
      <c r="G92" s="88">
        <v>3.3549000000000002</v>
      </c>
      <c r="H92" s="52">
        <v>0</v>
      </c>
    </row>
    <row r="93" spans="1:8" x14ac:dyDescent="0.35">
      <c r="A93" s="65" t="s">
        <v>269</v>
      </c>
      <c r="B93" s="65" t="s">
        <v>17</v>
      </c>
      <c r="C93" s="74" t="s">
        <v>268</v>
      </c>
      <c r="D93" s="74">
        <v>97949.65</v>
      </c>
      <c r="E93" s="74">
        <v>596254.75</v>
      </c>
      <c r="F93" s="18">
        <v>49687.9</v>
      </c>
      <c r="G93" s="88">
        <v>1.9713000000000001</v>
      </c>
      <c r="H93" s="52">
        <v>0</v>
      </c>
    </row>
    <row r="94" spans="1:8" x14ac:dyDescent="0.35">
      <c r="A94" s="65" t="s">
        <v>271</v>
      </c>
      <c r="B94" s="65" t="s">
        <v>56</v>
      </c>
      <c r="C94" s="74" t="s">
        <v>270</v>
      </c>
      <c r="D94" s="74">
        <v>513979</v>
      </c>
      <c r="E94" s="74">
        <v>1398638</v>
      </c>
      <c r="F94" s="18">
        <v>116553.17</v>
      </c>
      <c r="G94" s="88">
        <v>4.4097999999999997</v>
      </c>
      <c r="H94" s="52">
        <v>0</v>
      </c>
    </row>
    <row r="95" spans="1:8" x14ac:dyDescent="0.35">
      <c r="A95" s="65" t="s">
        <v>273</v>
      </c>
      <c r="B95" s="65" t="s">
        <v>48</v>
      </c>
      <c r="C95" s="74" t="s">
        <v>272</v>
      </c>
      <c r="D95" s="74">
        <v>2118486</v>
      </c>
      <c r="E95" s="74">
        <v>3387600</v>
      </c>
      <c r="F95" s="18">
        <v>282300</v>
      </c>
      <c r="G95" s="88">
        <v>7.5044000000000004</v>
      </c>
      <c r="H95" s="52">
        <v>0</v>
      </c>
    </row>
    <row r="96" spans="1:8" x14ac:dyDescent="0.35">
      <c r="A96" s="65" t="s">
        <v>275</v>
      </c>
      <c r="B96" s="65" t="s">
        <v>23</v>
      </c>
      <c r="C96" s="74" t="s">
        <v>274</v>
      </c>
      <c r="D96" s="74">
        <v>841541.25</v>
      </c>
      <c r="E96" s="74">
        <v>1140570.5900000001</v>
      </c>
      <c r="F96" s="18">
        <v>95047.55</v>
      </c>
      <c r="G96" s="88">
        <v>8.8538999999999994</v>
      </c>
      <c r="H96" s="52">
        <v>0</v>
      </c>
    </row>
    <row r="97" spans="1:8" x14ac:dyDescent="0.35">
      <c r="A97" s="65" t="s">
        <v>277</v>
      </c>
      <c r="B97" s="65" t="s">
        <v>34</v>
      </c>
      <c r="C97" s="74" t="s">
        <v>276</v>
      </c>
      <c r="D97" s="74">
        <v>1151510.51</v>
      </c>
      <c r="E97" s="74">
        <v>659045.53</v>
      </c>
      <c r="F97" s="18">
        <v>54920.46</v>
      </c>
      <c r="G97" s="88">
        <v>20.966899999999999</v>
      </c>
      <c r="H97" s="52">
        <v>0</v>
      </c>
    </row>
    <row r="98" spans="1:8" x14ac:dyDescent="0.35">
      <c r="A98" s="65" t="s">
        <v>280</v>
      </c>
      <c r="B98" s="65" t="s">
        <v>42</v>
      </c>
      <c r="C98" s="74" t="s">
        <v>279</v>
      </c>
      <c r="D98" s="74">
        <v>166850</v>
      </c>
      <c r="E98" s="74">
        <v>912394</v>
      </c>
      <c r="F98" s="18">
        <v>76032.83</v>
      </c>
      <c r="G98" s="88">
        <v>2.1943999999999999</v>
      </c>
      <c r="H98" s="52">
        <v>0</v>
      </c>
    </row>
    <row r="99" spans="1:8" x14ac:dyDescent="0.35">
      <c r="A99" s="65" t="s">
        <v>282</v>
      </c>
      <c r="B99" s="65" t="s">
        <v>57</v>
      </c>
      <c r="C99" s="74" t="s">
        <v>281</v>
      </c>
      <c r="D99" s="74">
        <v>119938.4</v>
      </c>
      <c r="E99" s="74">
        <v>399707.06</v>
      </c>
      <c r="F99" s="18">
        <v>33308.92</v>
      </c>
      <c r="G99" s="88">
        <v>3.6008</v>
      </c>
      <c r="H99" s="52">
        <v>0</v>
      </c>
    </row>
    <row r="100" spans="1:8" x14ac:dyDescent="0.35">
      <c r="A100" s="65" t="s">
        <v>284</v>
      </c>
      <c r="B100" s="65" t="s">
        <v>54</v>
      </c>
      <c r="C100" s="74" t="s">
        <v>283</v>
      </c>
      <c r="D100" s="74">
        <v>4920377</v>
      </c>
      <c r="E100" s="74">
        <v>7486303</v>
      </c>
      <c r="F100" s="18">
        <v>623858.57999999996</v>
      </c>
      <c r="G100" s="88">
        <v>7.8869999999999996</v>
      </c>
      <c r="H100" s="52">
        <v>0</v>
      </c>
    </row>
    <row r="101" spans="1:8" x14ac:dyDescent="0.35">
      <c r="A101" s="65" t="s">
        <v>286</v>
      </c>
      <c r="B101" s="65" t="s">
        <v>60</v>
      </c>
      <c r="C101" s="74" t="s">
        <v>285</v>
      </c>
      <c r="D101" s="74">
        <v>1519784</v>
      </c>
      <c r="E101" s="74">
        <v>2816920</v>
      </c>
      <c r="F101" s="18">
        <v>234743.33</v>
      </c>
      <c r="G101" s="88">
        <v>6.4741999999999997</v>
      </c>
      <c r="H101" s="52">
        <v>0</v>
      </c>
    </row>
    <row r="102" spans="1:8" x14ac:dyDescent="0.35">
      <c r="A102" s="65" t="s">
        <v>288</v>
      </c>
      <c r="B102" s="65" t="s">
        <v>45</v>
      </c>
      <c r="C102" s="74" t="s">
        <v>287</v>
      </c>
      <c r="D102" s="74">
        <v>2533071.33</v>
      </c>
      <c r="E102" s="74">
        <v>3621144.78</v>
      </c>
      <c r="F102" s="18">
        <v>301762.07</v>
      </c>
      <c r="G102" s="88">
        <v>8.3942999999999994</v>
      </c>
      <c r="H102" s="52">
        <v>0</v>
      </c>
    </row>
    <row r="103" spans="1:8" x14ac:dyDescent="0.35">
      <c r="A103" s="65" t="s">
        <v>290</v>
      </c>
      <c r="B103" s="65" t="s">
        <v>46</v>
      </c>
      <c r="C103" s="74" t="s">
        <v>289</v>
      </c>
      <c r="D103" s="74">
        <v>970326</v>
      </c>
      <c r="E103" s="74">
        <v>1987534</v>
      </c>
      <c r="F103" s="18">
        <v>165627.82999999999</v>
      </c>
      <c r="G103" s="88">
        <v>5.8585000000000003</v>
      </c>
      <c r="H103" s="52">
        <v>0</v>
      </c>
    </row>
    <row r="104" spans="1:8" x14ac:dyDescent="0.35">
      <c r="A104" s="65" t="s">
        <v>292</v>
      </c>
      <c r="B104" s="65" t="s">
        <v>42</v>
      </c>
      <c r="C104" s="74" t="s">
        <v>291</v>
      </c>
      <c r="D104" s="74">
        <v>1066869</v>
      </c>
      <c r="E104" s="74">
        <v>3912935</v>
      </c>
      <c r="F104" s="18">
        <v>326077.92</v>
      </c>
      <c r="G104" s="88">
        <v>3.2717999999999998</v>
      </c>
      <c r="H104" s="52">
        <v>0</v>
      </c>
    </row>
    <row r="105" spans="1:8" x14ac:dyDescent="0.35">
      <c r="A105" s="65" t="s">
        <v>294</v>
      </c>
      <c r="B105" s="65" t="s">
        <v>51</v>
      </c>
      <c r="C105" s="74" t="s">
        <v>293</v>
      </c>
      <c r="D105" s="74">
        <v>295635.40999999997</v>
      </c>
      <c r="E105" s="74">
        <v>530538.75</v>
      </c>
      <c r="F105" s="18">
        <v>44211.56</v>
      </c>
      <c r="G105" s="88">
        <v>6.6867999999999999</v>
      </c>
      <c r="H105" s="52">
        <v>0</v>
      </c>
    </row>
    <row r="106" spans="1:8" x14ac:dyDescent="0.35">
      <c r="A106" s="65" t="s">
        <v>296</v>
      </c>
      <c r="B106" s="65" t="s">
        <v>56</v>
      </c>
      <c r="C106" s="74" t="s">
        <v>295</v>
      </c>
      <c r="D106" s="74">
        <v>485489.55</v>
      </c>
      <c r="E106" s="74">
        <v>854369.56</v>
      </c>
      <c r="F106" s="18">
        <v>71197.460000000006</v>
      </c>
      <c r="G106" s="88">
        <v>6.8189000000000002</v>
      </c>
      <c r="H106" s="52">
        <v>0</v>
      </c>
    </row>
    <row r="107" spans="1:8" x14ac:dyDescent="0.35">
      <c r="A107" s="65" t="s">
        <v>298</v>
      </c>
      <c r="B107" s="65" t="s">
        <v>53</v>
      </c>
      <c r="C107" s="74" t="s">
        <v>297</v>
      </c>
      <c r="D107" s="74">
        <v>1446034</v>
      </c>
      <c r="E107" s="74">
        <v>2225798</v>
      </c>
      <c r="F107" s="18">
        <v>185483.17</v>
      </c>
      <c r="G107" s="88">
        <v>7.7960000000000003</v>
      </c>
      <c r="H107" s="52">
        <v>0</v>
      </c>
    </row>
    <row r="108" spans="1:8" x14ac:dyDescent="0.35">
      <c r="A108" s="65" t="s">
        <v>300</v>
      </c>
      <c r="B108" s="65" t="s">
        <v>51</v>
      </c>
      <c r="C108" s="74" t="s">
        <v>299</v>
      </c>
      <c r="D108" s="74">
        <v>1302373.56</v>
      </c>
      <c r="E108" s="74">
        <v>2443347.89</v>
      </c>
      <c r="F108" s="18">
        <v>203612.32</v>
      </c>
      <c r="G108" s="88">
        <v>6.3963000000000001</v>
      </c>
      <c r="H108" s="52">
        <v>0</v>
      </c>
    </row>
    <row r="109" spans="1:8" x14ac:dyDescent="0.35">
      <c r="A109" s="65" t="s">
        <v>302</v>
      </c>
      <c r="B109" s="65" t="s">
        <v>75</v>
      </c>
      <c r="C109" s="74" t="s">
        <v>301</v>
      </c>
      <c r="D109" s="74">
        <v>1035700</v>
      </c>
      <c r="E109" s="74">
        <v>2215226</v>
      </c>
      <c r="F109" s="18">
        <v>184602.17</v>
      </c>
      <c r="G109" s="88">
        <v>5.6104000000000003</v>
      </c>
      <c r="H109" s="52">
        <v>0</v>
      </c>
    </row>
    <row r="110" spans="1:8" x14ac:dyDescent="0.35">
      <c r="A110" s="65" t="s">
        <v>304</v>
      </c>
      <c r="B110" s="65" t="s">
        <v>67</v>
      </c>
      <c r="C110" s="74" t="s">
        <v>303</v>
      </c>
      <c r="D110" s="74">
        <v>266450</v>
      </c>
      <c r="E110" s="74">
        <v>696903</v>
      </c>
      <c r="F110" s="18">
        <v>58075.25</v>
      </c>
      <c r="G110" s="88">
        <v>4.5880000000000001</v>
      </c>
      <c r="H110" s="52">
        <v>0</v>
      </c>
    </row>
    <row r="111" spans="1:8" x14ac:dyDescent="0.35">
      <c r="A111" s="65" t="s">
        <v>306</v>
      </c>
      <c r="B111" s="65" t="s">
        <v>41</v>
      </c>
      <c r="C111" s="74" t="s">
        <v>305</v>
      </c>
      <c r="D111" s="74">
        <v>70859</v>
      </c>
      <c r="E111" s="74">
        <v>37924</v>
      </c>
      <c r="F111" s="18">
        <v>3160.33</v>
      </c>
      <c r="G111" s="88">
        <v>22.421399999999998</v>
      </c>
      <c r="H111" s="52">
        <v>0</v>
      </c>
    </row>
    <row r="112" spans="1:8" x14ac:dyDescent="0.35">
      <c r="A112" s="65" t="s">
        <v>308</v>
      </c>
      <c r="B112" s="65" t="s">
        <v>58</v>
      </c>
      <c r="C112" s="74" t="s">
        <v>307</v>
      </c>
      <c r="D112" s="74">
        <v>1896711</v>
      </c>
      <c r="E112" s="74">
        <v>2968616</v>
      </c>
      <c r="F112" s="18">
        <v>247384.67</v>
      </c>
      <c r="G112" s="88">
        <v>7.6670999999999996</v>
      </c>
      <c r="H112" s="52">
        <v>0</v>
      </c>
    </row>
    <row r="113" spans="1:8" x14ac:dyDescent="0.35">
      <c r="A113" s="65" t="s">
        <v>310</v>
      </c>
      <c r="B113" s="65" t="s">
        <v>8</v>
      </c>
      <c r="C113" s="74" t="s">
        <v>309</v>
      </c>
      <c r="D113" s="74">
        <v>3304024</v>
      </c>
      <c r="E113" s="74">
        <v>7381615</v>
      </c>
      <c r="F113" s="18">
        <v>615134.57999999996</v>
      </c>
      <c r="G113" s="88">
        <v>5.3712</v>
      </c>
      <c r="H113" s="52">
        <v>0</v>
      </c>
    </row>
    <row r="114" spans="1:8" x14ac:dyDescent="0.35">
      <c r="A114" s="65" t="s">
        <v>312</v>
      </c>
      <c r="B114" s="65" t="s">
        <v>43</v>
      </c>
      <c r="C114" s="74" t="s">
        <v>311</v>
      </c>
      <c r="D114" s="74">
        <v>89148.51</v>
      </c>
      <c r="E114" s="74">
        <v>207536.27</v>
      </c>
      <c r="F114" s="18">
        <v>17294.689999999999</v>
      </c>
      <c r="G114" s="88">
        <v>5.1547000000000001</v>
      </c>
      <c r="H114" s="52">
        <v>0</v>
      </c>
    </row>
    <row r="115" spans="1:8" x14ac:dyDescent="0.35">
      <c r="A115" s="65" t="s">
        <v>314</v>
      </c>
      <c r="B115" s="65" t="s">
        <v>57</v>
      </c>
      <c r="C115" s="74" t="s">
        <v>313</v>
      </c>
      <c r="D115" s="74">
        <v>4034434</v>
      </c>
      <c r="E115" s="74">
        <v>4283624</v>
      </c>
      <c r="F115" s="18">
        <v>356968.67</v>
      </c>
      <c r="G115" s="88">
        <v>11.3019</v>
      </c>
      <c r="H115" s="52">
        <v>0</v>
      </c>
    </row>
    <row r="116" spans="1:8" x14ac:dyDescent="0.35">
      <c r="A116" s="65" t="s">
        <v>316</v>
      </c>
      <c r="B116" s="65" t="s">
        <v>43</v>
      </c>
      <c r="C116" s="74" t="s">
        <v>315</v>
      </c>
      <c r="D116" s="74">
        <v>889482</v>
      </c>
      <c r="E116" s="74">
        <v>796160</v>
      </c>
      <c r="F116" s="18">
        <v>66346.67</v>
      </c>
      <c r="G116" s="88">
        <v>13.406599999999999</v>
      </c>
      <c r="H116" s="52">
        <v>0</v>
      </c>
    </row>
    <row r="117" spans="1:8" x14ac:dyDescent="0.35">
      <c r="A117" s="65" t="s">
        <v>318</v>
      </c>
      <c r="B117" s="65" t="s">
        <v>37</v>
      </c>
      <c r="C117" s="74" t="s">
        <v>317</v>
      </c>
      <c r="D117" s="74">
        <v>421560</v>
      </c>
      <c r="E117" s="74">
        <v>794512</v>
      </c>
      <c r="F117" s="18">
        <v>66209.33</v>
      </c>
      <c r="G117" s="88">
        <v>6.3670999999999998</v>
      </c>
      <c r="H117" s="52">
        <v>0</v>
      </c>
    </row>
    <row r="118" spans="1:8" x14ac:dyDescent="0.35">
      <c r="A118" s="65" t="s">
        <v>320</v>
      </c>
      <c r="B118" s="65" t="s">
        <v>61</v>
      </c>
      <c r="C118" s="74" t="s">
        <v>319</v>
      </c>
      <c r="D118" s="74">
        <v>1202552.05</v>
      </c>
      <c r="E118" s="74">
        <v>3948155.35</v>
      </c>
      <c r="F118" s="18">
        <v>329012.95</v>
      </c>
      <c r="G118" s="88">
        <v>3.6549999999999998</v>
      </c>
      <c r="H118" s="52">
        <v>0</v>
      </c>
    </row>
    <row r="119" spans="1:8" x14ac:dyDescent="0.35">
      <c r="A119" s="65" t="s">
        <v>322</v>
      </c>
      <c r="B119" s="65" t="s">
        <v>54</v>
      </c>
      <c r="C119" s="74" t="s">
        <v>321</v>
      </c>
      <c r="D119" s="74">
        <v>2440596</v>
      </c>
      <c r="E119" s="74">
        <v>7177125.7599999998</v>
      </c>
      <c r="F119" s="18">
        <v>598093.81000000006</v>
      </c>
      <c r="G119" s="88">
        <v>4.0805999999999996</v>
      </c>
      <c r="H119" s="52">
        <v>0</v>
      </c>
    </row>
    <row r="120" spans="1:8" x14ac:dyDescent="0.35">
      <c r="A120" s="65" t="s">
        <v>324</v>
      </c>
      <c r="B120" s="65" t="s">
        <v>48</v>
      </c>
      <c r="C120" s="74" t="s">
        <v>323</v>
      </c>
      <c r="D120" s="74">
        <v>618258</v>
      </c>
      <c r="E120" s="74">
        <v>1684079</v>
      </c>
      <c r="F120" s="18">
        <v>140339.92000000001</v>
      </c>
      <c r="G120" s="88">
        <v>4.4054000000000002</v>
      </c>
      <c r="H120" s="52">
        <v>0</v>
      </c>
    </row>
    <row r="121" spans="1:8" x14ac:dyDescent="0.35">
      <c r="A121" s="65" t="s">
        <v>326</v>
      </c>
      <c r="B121" s="65" t="s">
        <v>39</v>
      </c>
      <c r="C121" s="74" t="s">
        <v>325</v>
      </c>
      <c r="D121" s="74">
        <v>2135271</v>
      </c>
      <c r="E121" s="74">
        <v>4016315</v>
      </c>
      <c r="F121" s="18">
        <v>334692.92</v>
      </c>
      <c r="G121" s="88">
        <v>6.3798000000000004</v>
      </c>
      <c r="H121" s="52">
        <v>0</v>
      </c>
    </row>
    <row r="122" spans="1:8" x14ac:dyDescent="0.35">
      <c r="A122" s="65" t="s">
        <v>328</v>
      </c>
      <c r="B122" s="65" t="s">
        <v>43</v>
      </c>
      <c r="C122" s="74" t="s">
        <v>327</v>
      </c>
      <c r="D122" s="74">
        <v>165370.01999999999</v>
      </c>
      <c r="E122" s="74">
        <v>496530.79</v>
      </c>
      <c r="F122" s="18">
        <v>41377.57</v>
      </c>
      <c r="G122" s="88">
        <v>3.9965999999999999</v>
      </c>
      <c r="H122" s="52">
        <v>0</v>
      </c>
    </row>
    <row r="123" spans="1:8" x14ac:dyDescent="0.35">
      <c r="A123" s="65" t="s">
        <v>330</v>
      </c>
      <c r="B123" s="65" t="s">
        <v>76</v>
      </c>
      <c r="C123" s="74" t="s">
        <v>329</v>
      </c>
      <c r="D123" s="74">
        <v>4030693</v>
      </c>
      <c r="E123" s="74">
        <v>23104467</v>
      </c>
      <c r="F123" s="18">
        <v>1925372.25</v>
      </c>
      <c r="G123" s="88">
        <v>2.0935000000000001</v>
      </c>
      <c r="H123" s="52">
        <v>0</v>
      </c>
    </row>
    <row r="124" spans="1:8" x14ac:dyDescent="0.35">
      <c r="A124" s="65" t="s">
        <v>333</v>
      </c>
      <c r="B124" s="65" t="s">
        <v>23</v>
      </c>
      <c r="C124" s="74" t="s">
        <v>332</v>
      </c>
      <c r="D124" s="74">
        <v>750367</v>
      </c>
      <c r="E124" s="74">
        <v>2605068</v>
      </c>
      <c r="F124" s="18">
        <v>217089</v>
      </c>
      <c r="G124" s="88">
        <v>3.4565000000000001</v>
      </c>
      <c r="H124" s="52">
        <v>0</v>
      </c>
    </row>
    <row r="125" spans="1:8" x14ac:dyDescent="0.35">
      <c r="A125" s="65" t="s">
        <v>335</v>
      </c>
      <c r="B125" s="65" t="s">
        <v>44</v>
      </c>
      <c r="C125" s="74" t="s">
        <v>334</v>
      </c>
      <c r="D125" s="74">
        <v>3015769.51</v>
      </c>
      <c r="E125" s="74">
        <v>5418335.21</v>
      </c>
      <c r="F125" s="18">
        <v>451527.93</v>
      </c>
      <c r="G125" s="88">
        <v>6.6790000000000003</v>
      </c>
      <c r="H125" s="52">
        <v>0</v>
      </c>
    </row>
    <row r="126" spans="1:8" x14ac:dyDescent="0.35">
      <c r="A126" s="65" t="s">
        <v>337</v>
      </c>
      <c r="B126" s="65" t="s">
        <v>45</v>
      </c>
      <c r="C126" s="74" t="s">
        <v>336</v>
      </c>
      <c r="D126" s="74">
        <v>408737.43</v>
      </c>
      <c r="E126" s="74">
        <v>261660.51</v>
      </c>
      <c r="F126" s="18">
        <v>21805.040000000001</v>
      </c>
      <c r="G126" s="88">
        <v>18.745100000000001</v>
      </c>
      <c r="H126" s="52">
        <v>0</v>
      </c>
    </row>
    <row r="127" spans="1:8" x14ac:dyDescent="0.35">
      <c r="A127" s="65" t="s">
        <v>339</v>
      </c>
      <c r="B127" s="65" t="s">
        <v>42</v>
      </c>
      <c r="C127" s="74" t="s">
        <v>338</v>
      </c>
      <c r="D127" s="74">
        <v>626356</v>
      </c>
      <c r="E127" s="74">
        <v>657608</v>
      </c>
      <c r="F127" s="18">
        <v>54800.67</v>
      </c>
      <c r="G127" s="88">
        <v>11.4297</v>
      </c>
      <c r="H127" s="52">
        <v>0</v>
      </c>
    </row>
    <row r="128" spans="1:8" x14ac:dyDescent="0.35">
      <c r="A128" s="65" t="s">
        <v>341</v>
      </c>
      <c r="B128" s="65" t="s">
        <v>62</v>
      </c>
      <c r="C128" s="74" t="s">
        <v>340</v>
      </c>
      <c r="D128" s="74">
        <v>175547.87</v>
      </c>
      <c r="E128" s="74">
        <v>284390.48</v>
      </c>
      <c r="F128" s="18">
        <v>23699.21</v>
      </c>
      <c r="G128" s="88">
        <v>7.4073000000000002</v>
      </c>
      <c r="H128" s="52">
        <v>0</v>
      </c>
    </row>
    <row r="129" spans="1:8" x14ac:dyDescent="0.35">
      <c r="A129" s="65" t="s">
        <v>343</v>
      </c>
      <c r="B129" s="65" t="s">
        <v>14</v>
      </c>
      <c r="C129" s="74" t="s">
        <v>342</v>
      </c>
      <c r="D129" s="74">
        <v>439568.73</v>
      </c>
      <c r="E129" s="74">
        <v>512083.64</v>
      </c>
      <c r="F129" s="18">
        <v>42673.64</v>
      </c>
      <c r="G129" s="88">
        <v>10.300700000000001</v>
      </c>
      <c r="H129" s="52">
        <v>0</v>
      </c>
    </row>
    <row r="130" spans="1:8" x14ac:dyDescent="0.35">
      <c r="A130" s="65" t="s">
        <v>346</v>
      </c>
      <c r="B130" s="65" t="s">
        <v>32</v>
      </c>
      <c r="C130" s="74" t="s">
        <v>345</v>
      </c>
      <c r="D130" s="74">
        <v>3898215</v>
      </c>
      <c r="E130" s="74">
        <v>14834858</v>
      </c>
      <c r="F130" s="18">
        <v>1236238.17</v>
      </c>
      <c r="G130" s="88">
        <v>3.1533000000000002</v>
      </c>
      <c r="H130" s="52">
        <v>0</v>
      </c>
    </row>
    <row r="131" spans="1:8" x14ac:dyDescent="0.35">
      <c r="A131" s="65" t="s">
        <v>348</v>
      </c>
      <c r="B131" s="65" t="s">
        <v>12</v>
      </c>
      <c r="C131" s="74" t="s">
        <v>347</v>
      </c>
      <c r="D131" s="74">
        <v>710610</v>
      </c>
      <c r="E131" s="74">
        <v>2019840.22</v>
      </c>
      <c r="F131" s="18">
        <v>168320.02</v>
      </c>
      <c r="G131" s="88">
        <v>4.2218</v>
      </c>
      <c r="H131" s="52">
        <v>0</v>
      </c>
    </row>
    <row r="132" spans="1:8" x14ac:dyDescent="0.35">
      <c r="A132" s="65" t="s">
        <v>350</v>
      </c>
      <c r="B132" s="65" t="s">
        <v>68</v>
      </c>
      <c r="C132" s="74" t="s">
        <v>349</v>
      </c>
      <c r="D132" s="74">
        <v>26398</v>
      </c>
      <c r="E132" s="74">
        <v>298325</v>
      </c>
      <c r="F132" s="18">
        <v>24860.42</v>
      </c>
      <c r="G132" s="88">
        <v>1.0618000000000001</v>
      </c>
      <c r="H132" s="52">
        <v>0</v>
      </c>
    </row>
    <row r="133" spans="1:8" x14ac:dyDescent="0.35">
      <c r="A133" s="65" t="s">
        <v>352</v>
      </c>
      <c r="B133" s="65" t="s">
        <v>42</v>
      </c>
      <c r="C133" s="74" t="s">
        <v>351</v>
      </c>
      <c r="D133" s="74">
        <v>694054.47</v>
      </c>
      <c r="E133" s="74">
        <v>1123026.75</v>
      </c>
      <c r="F133" s="18">
        <v>93585.56</v>
      </c>
      <c r="G133" s="88">
        <v>7.4162999999999997</v>
      </c>
      <c r="H133" s="52">
        <v>0</v>
      </c>
    </row>
    <row r="134" spans="1:8" x14ac:dyDescent="0.35">
      <c r="A134" s="65" t="s">
        <v>354</v>
      </c>
      <c r="B134" s="65" t="s">
        <v>76</v>
      </c>
      <c r="C134" s="74" t="s">
        <v>353</v>
      </c>
      <c r="D134" s="74">
        <v>4078346</v>
      </c>
      <c r="E134" s="74">
        <v>19040681</v>
      </c>
      <c r="F134" s="18">
        <v>1586723.42</v>
      </c>
      <c r="G134" s="88">
        <v>2.5703</v>
      </c>
      <c r="H134" s="52">
        <v>0</v>
      </c>
    </row>
    <row r="135" spans="1:8" x14ac:dyDescent="0.35">
      <c r="A135" s="65" t="s">
        <v>357</v>
      </c>
      <c r="B135" s="65" t="s">
        <v>78</v>
      </c>
      <c r="C135" s="74" t="s">
        <v>356</v>
      </c>
      <c r="D135" s="74">
        <v>450508</v>
      </c>
      <c r="E135" s="74">
        <v>619508</v>
      </c>
      <c r="F135" s="18">
        <v>51625.67</v>
      </c>
      <c r="G135" s="88">
        <v>8.7263999999999999</v>
      </c>
      <c r="H135" s="52">
        <v>0</v>
      </c>
    </row>
    <row r="136" spans="1:8" x14ac:dyDescent="0.35">
      <c r="A136" s="65" t="s">
        <v>360</v>
      </c>
      <c r="B136" s="65" t="s">
        <v>78</v>
      </c>
      <c r="C136" s="74" t="s">
        <v>359</v>
      </c>
      <c r="D136" s="74">
        <v>411665.19</v>
      </c>
      <c r="E136" s="74">
        <v>1638191.16</v>
      </c>
      <c r="F136" s="18">
        <v>136515.93</v>
      </c>
      <c r="G136" s="88">
        <v>3.0154999999999998</v>
      </c>
      <c r="H136" s="52">
        <v>0</v>
      </c>
    </row>
    <row r="137" spans="1:8" x14ac:dyDescent="0.35">
      <c r="A137" s="65" t="s">
        <v>362</v>
      </c>
      <c r="B137" s="65" t="s">
        <v>21</v>
      </c>
      <c r="C137" s="74" t="s">
        <v>361</v>
      </c>
      <c r="D137" s="74">
        <v>238579</v>
      </c>
      <c r="E137" s="74">
        <v>555286</v>
      </c>
      <c r="F137" s="18">
        <v>46273.83</v>
      </c>
      <c r="G137" s="88">
        <v>5.1558000000000002</v>
      </c>
      <c r="H137" s="52">
        <v>0</v>
      </c>
    </row>
    <row r="138" spans="1:8" x14ac:dyDescent="0.35">
      <c r="A138" s="65" t="s">
        <v>364</v>
      </c>
      <c r="B138" s="65" t="s">
        <v>32</v>
      </c>
      <c r="C138" s="74" t="s">
        <v>363</v>
      </c>
      <c r="D138" s="74">
        <v>4148318</v>
      </c>
      <c r="E138" s="74">
        <v>9506178</v>
      </c>
      <c r="F138" s="18">
        <v>792181.5</v>
      </c>
      <c r="G138" s="88">
        <v>5.2366000000000001</v>
      </c>
      <c r="H138" s="52">
        <v>0</v>
      </c>
    </row>
    <row r="139" spans="1:8" x14ac:dyDescent="0.35">
      <c r="A139" s="65" t="s">
        <v>366</v>
      </c>
      <c r="B139" s="65" t="s">
        <v>68</v>
      </c>
      <c r="C139" s="74" t="s">
        <v>365</v>
      </c>
      <c r="D139" s="74">
        <v>7091579</v>
      </c>
      <c r="E139" s="74">
        <v>22792866</v>
      </c>
      <c r="F139" s="18">
        <v>1899405.5</v>
      </c>
      <c r="G139" s="88">
        <v>3.7336</v>
      </c>
      <c r="H139" s="52">
        <v>0</v>
      </c>
    </row>
    <row r="140" spans="1:8" x14ac:dyDescent="0.35">
      <c r="A140" s="65" t="s">
        <v>368</v>
      </c>
      <c r="B140" s="65" t="s">
        <v>48</v>
      </c>
      <c r="C140" s="74" t="s">
        <v>367</v>
      </c>
      <c r="D140" s="74">
        <v>6782967</v>
      </c>
      <c r="E140" s="74">
        <v>10870738</v>
      </c>
      <c r="F140" s="18">
        <v>905894.83</v>
      </c>
      <c r="G140" s="88">
        <v>7.4875999999999996</v>
      </c>
      <c r="H140" s="52">
        <v>0</v>
      </c>
    </row>
    <row r="141" spans="1:8" x14ac:dyDescent="0.35">
      <c r="A141" s="65" t="s">
        <v>370</v>
      </c>
      <c r="B141" s="65" t="s">
        <v>59</v>
      </c>
      <c r="C141" s="74" t="s">
        <v>369</v>
      </c>
      <c r="D141" s="74">
        <v>140982.9</v>
      </c>
      <c r="E141" s="74">
        <v>147183.15</v>
      </c>
      <c r="F141" s="18">
        <v>12265.26</v>
      </c>
      <c r="G141" s="88">
        <v>11.4945</v>
      </c>
      <c r="H141" s="52">
        <v>0</v>
      </c>
    </row>
    <row r="142" spans="1:8" x14ac:dyDescent="0.35">
      <c r="A142" s="65" t="s">
        <v>372</v>
      </c>
      <c r="B142" s="65" t="s">
        <v>46</v>
      </c>
      <c r="C142" s="74" t="s">
        <v>371</v>
      </c>
      <c r="D142" s="74">
        <v>2967502</v>
      </c>
      <c r="E142" s="74">
        <v>8952640</v>
      </c>
      <c r="F142" s="18">
        <v>746053.33</v>
      </c>
      <c r="G142" s="88">
        <v>3.9775999999999998</v>
      </c>
      <c r="H142" s="52">
        <v>0</v>
      </c>
    </row>
    <row r="143" spans="1:8" x14ac:dyDescent="0.35">
      <c r="A143" s="65" t="s">
        <v>374</v>
      </c>
      <c r="B143" s="65" t="s">
        <v>48</v>
      </c>
      <c r="C143" s="74" t="s">
        <v>373</v>
      </c>
      <c r="D143" s="74">
        <v>1229747</v>
      </c>
      <c r="E143" s="74">
        <v>10044121</v>
      </c>
      <c r="F143" s="18">
        <v>837010.08</v>
      </c>
      <c r="G143" s="88">
        <v>1.4692000000000001</v>
      </c>
      <c r="H143" s="52">
        <v>0</v>
      </c>
    </row>
    <row r="144" spans="1:8" x14ac:dyDescent="0.35">
      <c r="A144" s="65" t="s">
        <v>377</v>
      </c>
      <c r="B144" s="65" t="s">
        <v>48</v>
      </c>
      <c r="C144" s="74" t="s">
        <v>376</v>
      </c>
      <c r="D144" s="74">
        <v>1209102.28</v>
      </c>
      <c r="E144" s="74">
        <v>3095468.19</v>
      </c>
      <c r="F144" s="18">
        <v>257955.68</v>
      </c>
      <c r="G144" s="88">
        <v>4.6871999999999998</v>
      </c>
      <c r="H144" s="52">
        <v>0</v>
      </c>
    </row>
    <row r="145" spans="1:8" x14ac:dyDescent="0.35">
      <c r="A145" s="65" t="s">
        <v>379</v>
      </c>
      <c r="B145" s="65" t="s">
        <v>37</v>
      </c>
      <c r="C145" s="74" t="s">
        <v>378</v>
      </c>
      <c r="D145" s="74">
        <v>279489</v>
      </c>
      <c r="E145" s="74">
        <v>473803</v>
      </c>
      <c r="F145" s="18">
        <v>39483.58</v>
      </c>
      <c r="G145" s="88">
        <v>7.0785999999999998</v>
      </c>
      <c r="H145" s="52">
        <v>0</v>
      </c>
    </row>
    <row r="146" spans="1:8" x14ac:dyDescent="0.35">
      <c r="A146" s="65" t="s">
        <v>381</v>
      </c>
      <c r="B146" s="65" t="s">
        <v>52</v>
      </c>
      <c r="C146" s="74" t="s">
        <v>380</v>
      </c>
      <c r="D146" s="74">
        <v>912922.64</v>
      </c>
      <c r="E146" s="74">
        <v>755970.17</v>
      </c>
      <c r="F146" s="18">
        <v>62997.51</v>
      </c>
      <c r="G146" s="88">
        <v>14.491400000000001</v>
      </c>
      <c r="H146" s="52">
        <v>0</v>
      </c>
    </row>
    <row r="147" spans="1:8" x14ac:dyDescent="0.35">
      <c r="A147" s="65" t="s">
        <v>384</v>
      </c>
      <c r="B147" s="65" t="s">
        <v>14</v>
      </c>
      <c r="C147" s="74" t="s">
        <v>383</v>
      </c>
      <c r="D147" s="74">
        <v>1398621</v>
      </c>
      <c r="E147" s="74">
        <v>2452736.17</v>
      </c>
      <c r="F147" s="18">
        <v>204394.68</v>
      </c>
      <c r="G147" s="88">
        <v>6.8426999999999998</v>
      </c>
      <c r="H147" s="52">
        <v>0</v>
      </c>
    </row>
    <row r="148" spans="1:8" x14ac:dyDescent="0.35">
      <c r="A148" s="65" t="s">
        <v>386</v>
      </c>
      <c r="B148" s="65" t="s">
        <v>42</v>
      </c>
      <c r="C148" s="74" t="s">
        <v>385</v>
      </c>
      <c r="D148" s="74">
        <v>74387</v>
      </c>
      <c r="E148" s="74">
        <v>118901</v>
      </c>
      <c r="F148" s="18">
        <v>9908.42</v>
      </c>
      <c r="G148" s="88">
        <v>7.5075000000000003</v>
      </c>
      <c r="H148" s="52">
        <v>0</v>
      </c>
    </row>
    <row r="149" spans="1:8" x14ac:dyDescent="0.35">
      <c r="A149" s="65" t="s">
        <v>388</v>
      </c>
      <c r="B149" s="65" t="s">
        <v>19</v>
      </c>
      <c r="C149" s="74" t="s">
        <v>387</v>
      </c>
      <c r="D149" s="74">
        <v>838514</v>
      </c>
      <c r="E149" s="74">
        <v>2882143</v>
      </c>
      <c r="F149" s="18">
        <v>240178.58</v>
      </c>
      <c r="G149" s="88">
        <v>3.4912000000000001</v>
      </c>
      <c r="H149" s="52">
        <v>0</v>
      </c>
    </row>
    <row r="150" spans="1:8" x14ac:dyDescent="0.35">
      <c r="A150" s="65" t="s">
        <v>391</v>
      </c>
      <c r="B150" s="65" t="s">
        <v>12</v>
      </c>
      <c r="C150" s="74" t="s">
        <v>390</v>
      </c>
      <c r="D150" s="74">
        <v>2726291.4</v>
      </c>
      <c r="E150" s="74">
        <v>21871826.239999998</v>
      </c>
      <c r="F150" s="18">
        <v>1822652.19</v>
      </c>
      <c r="G150" s="88">
        <v>1.4958</v>
      </c>
      <c r="H150" s="52">
        <v>0</v>
      </c>
    </row>
    <row r="151" spans="1:8" x14ac:dyDescent="0.35">
      <c r="A151" s="65" t="s">
        <v>393</v>
      </c>
      <c r="B151" s="65" t="s">
        <v>63</v>
      </c>
      <c r="C151" s="74" t="s">
        <v>392</v>
      </c>
      <c r="D151" s="74">
        <v>242477</v>
      </c>
      <c r="E151" s="74">
        <v>254628.18</v>
      </c>
      <c r="F151" s="18">
        <v>21219.02</v>
      </c>
      <c r="G151" s="88">
        <v>11.427300000000001</v>
      </c>
      <c r="H151" s="52">
        <v>0</v>
      </c>
    </row>
    <row r="152" spans="1:8" x14ac:dyDescent="0.35">
      <c r="A152" s="65" t="s">
        <v>395</v>
      </c>
      <c r="B152" s="65" t="s">
        <v>42</v>
      </c>
      <c r="C152" s="74" t="s">
        <v>394</v>
      </c>
      <c r="D152" s="74">
        <v>458820</v>
      </c>
      <c r="E152" s="74">
        <v>517436</v>
      </c>
      <c r="F152" s="18">
        <v>43119.67</v>
      </c>
      <c r="G152" s="88">
        <v>10.640599999999999</v>
      </c>
      <c r="H152" s="52">
        <v>0</v>
      </c>
    </row>
    <row r="153" spans="1:8" x14ac:dyDescent="0.35">
      <c r="A153" s="65" t="s">
        <v>397</v>
      </c>
      <c r="B153" s="65" t="s">
        <v>52</v>
      </c>
      <c r="C153" s="74" t="s">
        <v>396</v>
      </c>
      <c r="D153" s="74">
        <v>182723.32</v>
      </c>
      <c r="E153" s="74">
        <v>42450.18</v>
      </c>
      <c r="F153" s="18">
        <v>3537.52</v>
      </c>
      <c r="G153" s="88">
        <v>51.652900000000002</v>
      </c>
      <c r="H153" s="52">
        <v>0</v>
      </c>
    </row>
    <row r="154" spans="1:8" x14ac:dyDescent="0.35">
      <c r="A154" s="65" t="s">
        <v>399</v>
      </c>
      <c r="B154" s="65" t="s">
        <v>15</v>
      </c>
      <c r="C154" s="74" t="s">
        <v>398</v>
      </c>
      <c r="D154" s="74">
        <v>363842</v>
      </c>
      <c r="E154" s="74">
        <v>1341593</v>
      </c>
      <c r="F154" s="18">
        <v>111799.42</v>
      </c>
      <c r="G154" s="88">
        <v>3.2544</v>
      </c>
      <c r="H154" s="52">
        <v>0</v>
      </c>
    </row>
    <row r="155" spans="1:8" x14ac:dyDescent="0.35">
      <c r="A155" s="65" t="s">
        <v>401</v>
      </c>
      <c r="B155" s="65" t="s">
        <v>46</v>
      </c>
      <c r="C155" s="74" t="s">
        <v>400</v>
      </c>
      <c r="D155" s="74">
        <v>3097029.28</v>
      </c>
      <c r="E155" s="74">
        <v>6284994.5099999998</v>
      </c>
      <c r="F155" s="18">
        <v>523749.54</v>
      </c>
      <c r="G155" s="88">
        <v>5.9131999999999998</v>
      </c>
      <c r="H155" s="52">
        <v>0</v>
      </c>
    </row>
    <row r="156" spans="1:8" x14ac:dyDescent="0.35">
      <c r="A156" s="65" t="s">
        <v>403</v>
      </c>
      <c r="B156" s="65" t="s">
        <v>17</v>
      </c>
      <c r="C156" s="74" t="s">
        <v>402</v>
      </c>
      <c r="D156" s="74">
        <v>600888.09</v>
      </c>
      <c r="E156" s="74">
        <v>1523925.09</v>
      </c>
      <c r="F156" s="18">
        <v>126993.76</v>
      </c>
      <c r="G156" s="88">
        <v>4.7316000000000003</v>
      </c>
      <c r="H156" s="52">
        <v>0</v>
      </c>
    </row>
    <row r="157" spans="1:8" x14ac:dyDescent="0.35">
      <c r="A157" s="65" t="s">
        <v>405</v>
      </c>
      <c r="B157" s="65" t="s">
        <v>48</v>
      </c>
      <c r="C157" s="74" t="s">
        <v>404</v>
      </c>
      <c r="D157" s="74">
        <v>5539110.9500000002</v>
      </c>
      <c r="E157" s="74">
        <v>7635573.2300000004</v>
      </c>
      <c r="F157" s="18">
        <v>636297.77</v>
      </c>
      <c r="G157" s="88">
        <v>8.7051999999999996</v>
      </c>
      <c r="H157" s="52">
        <v>0</v>
      </c>
    </row>
    <row r="158" spans="1:8" x14ac:dyDescent="0.35">
      <c r="A158" s="65" t="s">
        <v>407</v>
      </c>
      <c r="B158" s="65" t="s">
        <v>32</v>
      </c>
      <c r="C158" s="74" t="s">
        <v>406</v>
      </c>
      <c r="D158" s="74">
        <v>335620.52</v>
      </c>
      <c r="E158" s="74">
        <v>406320.62</v>
      </c>
      <c r="F158" s="18">
        <v>33860.050000000003</v>
      </c>
      <c r="G158" s="88">
        <v>9.9120000000000008</v>
      </c>
      <c r="H158" s="52">
        <v>0</v>
      </c>
    </row>
    <row r="159" spans="1:8" x14ac:dyDescent="0.35">
      <c r="A159" s="65" t="s">
        <v>409</v>
      </c>
      <c r="B159" s="65" t="s">
        <v>52</v>
      </c>
      <c r="C159" s="74" t="s">
        <v>408</v>
      </c>
      <c r="D159" s="74">
        <v>582808.14</v>
      </c>
      <c r="E159" s="74">
        <v>6618721.7699999996</v>
      </c>
      <c r="F159" s="18">
        <v>551560.15</v>
      </c>
      <c r="G159" s="88">
        <v>1.0567</v>
      </c>
      <c r="H159" s="52">
        <v>0</v>
      </c>
    </row>
    <row r="160" spans="1:8" x14ac:dyDescent="0.35">
      <c r="A160" s="65" t="s">
        <v>411</v>
      </c>
      <c r="B160" s="65" t="s">
        <v>30</v>
      </c>
      <c r="C160" s="74" t="s">
        <v>410</v>
      </c>
      <c r="D160" s="74">
        <v>1235362</v>
      </c>
      <c r="E160" s="74">
        <v>4803956</v>
      </c>
      <c r="F160" s="18">
        <v>400329.67</v>
      </c>
      <c r="G160" s="88">
        <v>3.0859000000000001</v>
      </c>
      <c r="H160" s="52">
        <v>0</v>
      </c>
    </row>
    <row r="161" spans="1:8" x14ac:dyDescent="0.35">
      <c r="A161" s="65" t="s">
        <v>413</v>
      </c>
      <c r="B161" s="65" t="s">
        <v>29</v>
      </c>
      <c r="C161" s="74" t="s">
        <v>412</v>
      </c>
      <c r="D161" s="74">
        <v>537833.5</v>
      </c>
      <c r="E161" s="74">
        <v>1052491.3400000001</v>
      </c>
      <c r="F161" s="18">
        <v>87707.61</v>
      </c>
      <c r="G161" s="88">
        <v>6.1321000000000003</v>
      </c>
      <c r="H161" s="52">
        <v>0</v>
      </c>
    </row>
    <row r="162" spans="1:8" x14ac:dyDescent="0.35">
      <c r="A162" s="65" t="s">
        <v>415</v>
      </c>
      <c r="B162" s="65" t="s">
        <v>48</v>
      </c>
      <c r="C162" s="74" t="s">
        <v>414</v>
      </c>
      <c r="D162" s="74">
        <v>7020134</v>
      </c>
      <c r="E162" s="74">
        <v>29785337</v>
      </c>
      <c r="F162" s="18">
        <v>2482111.42</v>
      </c>
      <c r="G162" s="88">
        <v>2.8283</v>
      </c>
      <c r="H162" s="52">
        <v>0</v>
      </c>
    </row>
    <row r="163" spans="1:8" x14ac:dyDescent="0.35">
      <c r="A163" s="65" t="s">
        <v>417</v>
      </c>
      <c r="B163" s="65" t="s">
        <v>54</v>
      </c>
      <c r="C163" s="74" t="s">
        <v>416</v>
      </c>
      <c r="D163" s="74">
        <v>2637068.3199999998</v>
      </c>
      <c r="E163" s="74">
        <v>4022621.85</v>
      </c>
      <c r="F163" s="18">
        <v>335218.49</v>
      </c>
      <c r="G163" s="88">
        <v>7.8666999999999998</v>
      </c>
      <c r="H163" s="52">
        <v>0</v>
      </c>
    </row>
    <row r="164" spans="1:8" x14ac:dyDescent="0.35">
      <c r="A164" s="65" t="s">
        <v>419</v>
      </c>
      <c r="B164" s="65" t="s">
        <v>48</v>
      </c>
      <c r="C164" s="74" t="s">
        <v>418</v>
      </c>
      <c r="D164" s="74">
        <v>1689346</v>
      </c>
      <c r="E164" s="74">
        <v>3652463</v>
      </c>
      <c r="F164" s="18">
        <v>304371.92</v>
      </c>
      <c r="G164" s="88">
        <v>5.5503</v>
      </c>
      <c r="H164" s="52">
        <v>0</v>
      </c>
    </row>
    <row r="165" spans="1:8" x14ac:dyDescent="0.35">
      <c r="A165" s="65" t="s">
        <v>421</v>
      </c>
      <c r="B165" s="65" t="s">
        <v>47</v>
      </c>
      <c r="C165" s="74" t="s">
        <v>420</v>
      </c>
      <c r="D165" s="74">
        <v>865008</v>
      </c>
      <c r="E165" s="74">
        <v>864058</v>
      </c>
      <c r="F165" s="18">
        <v>72004.83</v>
      </c>
      <c r="G165" s="88">
        <v>12.013199999999999</v>
      </c>
      <c r="H165" s="52">
        <v>0</v>
      </c>
    </row>
    <row r="166" spans="1:8" x14ac:dyDescent="0.35">
      <c r="A166" s="65" t="s">
        <v>423</v>
      </c>
      <c r="B166" s="65" t="s">
        <v>74</v>
      </c>
      <c r="C166" s="74" t="s">
        <v>422</v>
      </c>
      <c r="D166" s="74">
        <v>170078</v>
      </c>
      <c r="E166" s="74">
        <v>351757</v>
      </c>
      <c r="F166" s="18">
        <v>29313.08</v>
      </c>
      <c r="G166" s="88">
        <v>5.8021000000000003</v>
      </c>
      <c r="H166" s="52">
        <v>0</v>
      </c>
    </row>
    <row r="167" spans="1:8" x14ac:dyDescent="0.35">
      <c r="A167" s="65" t="s">
        <v>427</v>
      </c>
      <c r="B167" s="65" t="s">
        <v>47</v>
      </c>
      <c r="C167" s="74" t="s">
        <v>426</v>
      </c>
      <c r="D167" s="74">
        <v>630161</v>
      </c>
      <c r="E167" s="74">
        <v>1896359</v>
      </c>
      <c r="F167" s="18">
        <v>158029.92000000001</v>
      </c>
      <c r="G167" s="88">
        <v>3.9876</v>
      </c>
      <c r="H167" s="52">
        <v>0</v>
      </c>
    </row>
    <row r="168" spans="1:8" x14ac:dyDescent="0.35">
      <c r="A168" s="65" t="s">
        <v>429</v>
      </c>
      <c r="B168" s="65" t="s">
        <v>41</v>
      </c>
      <c r="C168" s="74" t="s">
        <v>428</v>
      </c>
      <c r="D168" s="74">
        <v>1156059</v>
      </c>
      <c r="E168" s="74">
        <v>2713084</v>
      </c>
      <c r="F168" s="18">
        <v>226090.33</v>
      </c>
      <c r="G168" s="88">
        <v>5.1132999999999997</v>
      </c>
      <c r="H168" s="52">
        <v>0</v>
      </c>
    </row>
    <row r="169" spans="1:8" x14ac:dyDescent="0.35">
      <c r="A169" s="65" t="s">
        <v>431</v>
      </c>
      <c r="B169" s="65" t="s">
        <v>29</v>
      </c>
      <c r="C169" s="74" t="s">
        <v>430</v>
      </c>
      <c r="D169" s="74">
        <v>252379.69</v>
      </c>
      <c r="E169" s="74">
        <v>167324.84</v>
      </c>
      <c r="F169" s="18">
        <v>13943.74</v>
      </c>
      <c r="G169" s="88">
        <v>18.099900000000002</v>
      </c>
      <c r="H169" s="52">
        <v>0</v>
      </c>
    </row>
    <row r="170" spans="1:8" x14ac:dyDescent="0.35">
      <c r="A170" s="65" t="s">
        <v>433</v>
      </c>
      <c r="B170" s="65" t="s">
        <v>14</v>
      </c>
      <c r="C170" s="74" t="s">
        <v>432</v>
      </c>
      <c r="D170" s="74">
        <v>385271.76</v>
      </c>
      <c r="E170" s="74">
        <v>1301882.8799999999</v>
      </c>
      <c r="F170" s="18">
        <v>108490.24000000001</v>
      </c>
      <c r="G170" s="88">
        <v>3.5512000000000001</v>
      </c>
      <c r="H170" s="52">
        <v>0</v>
      </c>
    </row>
    <row r="171" spans="1:8" x14ac:dyDescent="0.35">
      <c r="A171" s="65" t="s">
        <v>435</v>
      </c>
      <c r="B171" s="65" t="s">
        <v>17</v>
      </c>
      <c r="C171" s="74" t="s">
        <v>434</v>
      </c>
      <c r="D171" s="74">
        <v>3221313</v>
      </c>
      <c r="E171" s="74">
        <v>9286294</v>
      </c>
      <c r="F171" s="18">
        <v>773857.83</v>
      </c>
      <c r="G171" s="88">
        <v>4.1627000000000001</v>
      </c>
      <c r="H171" s="52">
        <v>0</v>
      </c>
    </row>
    <row r="172" spans="1:8" x14ac:dyDescent="0.35">
      <c r="A172" s="65" t="s">
        <v>437</v>
      </c>
      <c r="B172" s="65" t="s">
        <v>48</v>
      </c>
      <c r="C172" s="74" t="s">
        <v>436</v>
      </c>
      <c r="D172" s="74">
        <v>8220112</v>
      </c>
      <c r="E172" s="74">
        <v>77444534</v>
      </c>
      <c r="F172" s="18">
        <v>6453711.1699999999</v>
      </c>
      <c r="G172" s="88">
        <v>1.2737000000000001</v>
      </c>
      <c r="H172" s="52">
        <v>0</v>
      </c>
    </row>
    <row r="173" spans="1:8" x14ac:dyDescent="0.35">
      <c r="A173" s="65" t="s">
        <v>439</v>
      </c>
      <c r="B173" s="65" t="s">
        <v>71</v>
      </c>
      <c r="C173" s="74" t="s">
        <v>438</v>
      </c>
      <c r="D173" s="74">
        <v>337010.49</v>
      </c>
      <c r="E173" s="74">
        <v>417445.07</v>
      </c>
      <c r="F173" s="18">
        <v>34787.089999999997</v>
      </c>
      <c r="G173" s="88">
        <v>9.6877999999999993</v>
      </c>
      <c r="H173" s="52">
        <v>0</v>
      </c>
    </row>
    <row r="174" spans="1:8" x14ac:dyDescent="0.35">
      <c r="A174" s="65" t="s">
        <v>441</v>
      </c>
      <c r="B174" s="65" t="s">
        <v>47</v>
      </c>
      <c r="C174" s="74" t="s">
        <v>440</v>
      </c>
      <c r="D174" s="74">
        <v>267900.65000000002</v>
      </c>
      <c r="E174" s="74">
        <v>954555</v>
      </c>
      <c r="F174" s="18">
        <v>79546.25</v>
      </c>
      <c r="G174" s="88">
        <v>3.3679000000000001</v>
      </c>
      <c r="H174" s="52">
        <v>0</v>
      </c>
    </row>
    <row r="175" spans="1:8" x14ac:dyDescent="0.35">
      <c r="A175" s="65" t="s">
        <v>443</v>
      </c>
      <c r="B175" s="65" t="s">
        <v>77</v>
      </c>
      <c r="C175" s="74" t="s">
        <v>442</v>
      </c>
      <c r="D175" s="74">
        <v>184602.44</v>
      </c>
      <c r="E175" s="74">
        <v>152727.54999999999</v>
      </c>
      <c r="F175" s="18">
        <v>12727.3</v>
      </c>
      <c r="G175" s="88">
        <v>14.5044</v>
      </c>
      <c r="H175" s="52">
        <v>0</v>
      </c>
    </row>
    <row r="176" spans="1:8" x14ac:dyDescent="0.35">
      <c r="A176" s="65" t="s">
        <v>445</v>
      </c>
      <c r="B176" s="65" t="s">
        <v>61</v>
      </c>
      <c r="C176" s="74" t="s">
        <v>444</v>
      </c>
      <c r="D176" s="74">
        <v>258550.68</v>
      </c>
      <c r="E176" s="74">
        <v>72843.990000000005</v>
      </c>
      <c r="F176" s="18">
        <v>6070.33</v>
      </c>
      <c r="G176" s="88">
        <v>42.592500000000001</v>
      </c>
      <c r="H176" s="52">
        <v>0</v>
      </c>
    </row>
    <row r="177" spans="1:8" x14ac:dyDescent="0.35">
      <c r="A177" s="65" t="s">
        <v>447</v>
      </c>
      <c r="B177" s="65" t="s">
        <v>48</v>
      </c>
      <c r="C177" s="74" t="s">
        <v>446</v>
      </c>
      <c r="D177" s="74">
        <v>35098718.399999999</v>
      </c>
      <c r="E177" s="74">
        <v>71619424.790000007</v>
      </c>
      <c r="F177" s="18">
        <v>5968285.4000000004</v>
      </c>
      <c r="G177" s="88">
        <v>5.8808999999999996</v>
      </c>
      <c r="H177" s="52">
        <v>0</v>
      </c>
    </row>
    <row r="178" spans="1:8" x14ac:dyDescent="0.35">
      <c r="A178" s="65" t="s">
        <v>449</v>
      </c>
      <c r="B178" s="65" t="s">
        <v>44</v>
      </c>
      <c r="C178" s="74" t="s">
        <v>448</v>
      </c>
      <c r="D178" s="74">
        <v>1841773.78</v>
      </c>
      <c r="E178" s="74">
        <v>5734377.1100000003</v>
      </c>
      <c r="F178" s="18">
        <v>477864.76</v>
      </c>
      <c r="G178" s="88">
        <v>3.8542000000000001</v>
      </c>
      <c r="H178" s="52">
        <v>0</v>
      </c>
    </row>
    <row r="179" spans="1:8" x14ac:dyDescent="0.35">
      <c r="A179" s="65" t="s">
        <v>452</v>
      </c>
      <c r="B179" s="65" t="s">
        <v>42</v>
      </c>
      <c r="C179" s="74" t="s">
        <v>451</v>
      </c>
      <c r="D179" s="74">
        <v>243590.61</v>
      </c>
      <c r="E179" s="74">
        <v>732284.08</v>
      </c>
      <c r="F179" s="18">
        <v>61023.67</v>
      </c>
      <c r="G179" s="88">
        <v>3.9916999999999998</v>
      </c>
      <c r="H179" s="52">
        <v>0</v>
      </c>
    </row>
    <row r="180" spans="1:8" x14ac:dyDescent="0.35">
      <c r="A180" s="65" t="s">
        <v>454</v>
      </c>
      <c r="B180" s="65" t="s">
        <v>54</v>
      </c>
      <c r="C180" s="74" t="s">
        <v>453</v>
      </c>
      <c r="D180" s="74">
        <v>1896166.07</v>
      </c>
      <c r="E180" s="74">
        <v>12817186.050000001</v>
      </c>
      <c r="F180" s="18">
        <v>1068098.8400000001</v>
      </c>
      <c r="G180" s="88">
        <v>1.7753000000000001</v>
      </c>
      <c r="H180" s="52">
        <v>0</v>
      </c>
    </row>
    <row r="181" spans="1:8" x14ac:dyDescent="0.35">
      <c r="A181" s="65" t="s">
        <v>456</v>
      </c>
      <c r="B181" s="65" t="s">
        <v>66</v>
      </c>
      <c r="C181" s="74" t="s">
        <v>455</v>
      </c>
      <c r="D181" s="74">
        <v>3491588.06</v>
      </c>
      <c r="E181" s="74">
        <v>5135489.9400000004</v>
      </c>
      <c r="F181" s="18">
        <v>427957.5</v>
      </c>
      <c r="G181" s="88">
        <v>8.1586999999999996</v>
      </c>
      <c r="H181" s="52">
        <v>0</v>
      </c>
    </row>
    <row r="182" spans="1:8" x14ac:dyDescent="0.35">
      <c r="A182" s="65" t="s">
        <v>458</v>
      </c>
      <c r="B182" s="65" t="s">
        <v>14</v>
      </c>
      <c r="C182" s="74" t="s">
        <v>457</v>
      </c>
      <c r="D182" s="74">
        <v>1062673</v>
      </c>
      <c r="E182" s="74">
        <v>2891902</v>
      </c>
      <c r="F182" s="18">
        <v>240991.83</v>
      </c>
      <c r="G182" s="88">
        <v>4.4096000000000002</v>
      </c>
      <c r="H182" s="52">
        <v>0</v>
      </c>
    </row>
    <row r="183" spans="1:8" x14ac:dyDescent="0.35">
      <c r="A183" s="65" t="s">
        <v>460</v>
      </c>
      <c r="B183" s="65" t="s">
        <v>60</v>
      </c>
      <c r="C183" s="74" t="s">
        <v>459</v>
      </c>
      <c r="D183" s="74">
        <v>188411</v>
      </c>
      <c r="E183" s="74">
        <v>864811</v>
      </c>
      <c r="F183" s="18">
        <v>72067.58</v>
      </c>
      <c r="G183" s="88">
        <v>2.6143999999999998</v>
      </c>
      <c r="H183" s="52">
        <v>0</v>
      </c>
    </row>
    <row r="184" spans="1:8" x14ac:dyDescent="0.35">
      <c r="A184" s="65" t="s">
        <v>462</v>
      </c>
      <c r="B184" s="65" t="s">
        <v>74</v>
      </c>
      <c r="C184" s="74" t="s">
        <v>461</v>
      </c>
      <c r="D184" s="74">
        <v>135402</v>
      </c>
      <c r="E184" s="74">
        <v>2374675</v>
      </c>
      <c r="F184" s="18">
        <v>197889.58</v>
      </c>
      <c r="G184" s="88">
        <v>0.68420000000000003</v>
      </c>
      <c r="H184" s="52">
        <v>3.33</v>
      </c>
    </row>
    <row r="185" spans="1:8" x14ac:dyDescent="0.35">
      <c r="A185" s="65" t="s">
        <v>464</v>
      </c>
      <c r="B185" s="65" t="s">
        <v>48</v>
      </c>
      <c r="C185" s="74" t="s">
        <v>463</v>
      </c>
      <c r="D185" s="74">
        <v>6251625</v>
      </c>
      <c r="E185" s="74">
        <v>9538426</v>
      </c>
      <c r="F185" s="18">
        <v>794868.83</v>
      </c>
      <c r="G185" s="88">
        <v>7.8650000000000002</v>
      </c>
      <c r="H185" s="52">
        <v>0</v>
      </c>
    </row>
    <row r="186" spans="1:8" x14ac:dyDescent="0.35">
      <c r="A186" s="65" t="s">
        <v>466</v>
      </c>
      <c r="B186" s="65" t="s">
        <v>48</v>
      </c>
      <c r="C186" s="74" t="s">
        <v>465</v>
      </c>
      <c r="D186" s="74">
        <v>4805103</v>
      </c>
      <c r="E186" s="74">
        <v>9420707</v>
      </c>
      <c r="F186" s="18">
        <v>785058.92</v>
      </c>
      <c r="G186" s="88">
        <v>6.1207000000000003</v>
      </c>
      <c r="H186" s="52">
        <v>0</v>
      </c>
    </row>
    <row r="187" spans="1:8" x14ac:dyDescent="0.35">
      <c r="A187" s="65" t="s">
        <v>468</v>
      </c>
      <c r="B187" s="65" t="s">
        <v>48</v>
      </c>
      <c r="C187" s="74" t="s">
        <v>467</v>
      </c>
      <c r="D187" s="74">
        <v>1346606</v>
      </c>
      <c r="E187" s="74">
        <v>5482494</v>
      </c>
      <c r="F187" s="18">
        <v>456874.5</v>
      </c>
      <c r="G187" s="88">
        <v>2.9474</v>
      </c>
      <c r="H187" s="52">
        <v>0</v>
      </c>
    </row>
    <row r="188" spans="1:8" x14ac:dyDescent="0.35">
      <c r="A188" s="65" t="s">
        <v>470</v>
      </c>
      <c r="B188" s="65" t="s">
        <v>8</v>
      </c>
      <c r="C188" s="74" t="s">
        <v>469</v>
      </c>
      <c r="D188" s="74">
        <v>1952642</v>
      </c>
      <c r="E188" s="74">
        <v>4997268</v>
      </c>
      <c r="F188" s="18">
        <v>416439</v>
      </c>
      <c r="G188" s="88">
        <v>4.6889000000000003</v>
      </c>
      <c r="H188" s="52">
        <v>0</v>
      </c>
    </row>
    <row r="189" spans="1:8" x14ac:dyDescent="0.35">
      <c r="A189" s="65" t="s">
        <v>472</v>
      </c>
      <c r="B189" s="65" t="s">
        <v>21</v>
      </c>
      <c r="C189" s="74" t="s">
        <v>471</v>
      </c>
      <c r="D189" s="74">
        <v>1393864.02</v>
      </c>
      <c r="E189" s="74">
        <v>1790489.96</v>
      </c>
      <c r="F189" s="18">
        <v>149207.5</v>
      </c>
      <c r="G189" s="88">
        <v>9.3417999999999992</v>
      </c>
      <c r="H189" s="52">
        <v>0</v>
      </c>
    </row>
    <row r="190" spans="1:8" x14ac:dyDescent="0.35">
      <c r="A190" s="65" t="s">
        <v>474</v>
      </c>
      <c r="B190" s="65" t="s">
        <v>68</v>
      </c>
      <c r="C190" s="74" t="s">
        <v>473</v>
      </c>
      <c r="D190" s="74">
        <v>5369120</v>
      </c>
      <c r="E190" s="74">
        <v>6912983</v>
      </c>
      <c r="F190" s="18">
        <v>576081.92000000004</v>
      </c>
      <c r="G190" s="88">
        <v>9.3201000000000001</v>
      </c>
      <c r="H190" s="52">
        <v>0</v>
      </c>
    </row>
    <row r="191" spans="1:8" x14ac:dyDescent="0.35">
      <c r="A191" s="65" t="s">
        <v>476</v>
      </c>
      <c r="B191" s="65" t="s">
        <v>74</v>
      </c>
      <c r="C191" s="74" t="s">
        <v>475</v>
      </c>
      <c r="D191" s="74">
        <v>469936.32</v>
      </c>
      <c r="E191" s="74">
        <v>2410207</v>
      </c>
      <c r="F191" s="18">
        <v>200850.58</v>
      </c>
      <c r="G191" s="88">
        <v>2.3397000000000001</v>
      </c>
      <c r="H191" s="52">
        <v>0</v>
      </c>
    </row>
    <row r="192" spans="1:8" x14ac:dyDescent="0.35">
      <c r="A192" s="65" t="s">
        <v>478</v>
      </c>
      <c r="B192" s="65" t="s">
        <v>54</v>
      </c>
      <c r="C192" s="74" t="s">
        <v>477</v>
      </c>
      <c r="D192" s="74">
        <v>870368</v>
      </c>
      <c r="E192" s="74">
        <v>4579673</v>
      </c>
      <c r="F192" s="18">
        <v>381639.42</v>
      </c>
      <c r="G192" s="88">
        <v>2.2806000000000002</v>
      </c>
      <c r="H192" s="52">
        <v>0</v>
      </c>
    </row>
    <row r="193" spans="1:8" x14ac:dyDescent="0.35">
      <c r="A193" s="65" t="s">
        <v>480</v>
      </c>
      <c r="B193" s="65" t="s">
        <v>71</v>
      </c>
      <c r="C193" s="74" t="s">
        <v>479</v>
      </c>
      <c r="D193" s="74">
        <v>561059.63</v>
      </c>
      <c r="E193" s="74">
        <v>2624352.54</v>
      </c>
      <c r="F193" s="18">
        <v>218696.05</v>
      </c>
      <c r="G193" s="88">
        <v>2.5655000000000001</v>
      </c>
      <c r="H193" s="52">
        <v>0</v>
      </c>
    </row>
    <row r="194" spans="1:8" x14ac:dyDescent="0.35">
      <c r="A194" s="65" t="s">
        <v>482</v>
      </c>
      <c r="B194" s="65" t="s">
        <v>47</v>
      </c>
      <c r="C194" s="74" t="s">
        <v>481</v>
      </c>
      <c r="D194" s="74">
        <v>551660</v>
      </c>
      <c r="E194" s="74">
        <v>827891</v>
      </c>
      <c r="F194" s="18">
        <v>68990.92</v>
      </c>
      <c r="G194" s="88">
        <v>7.9961000000000002</v>
      </c>
      <c r="H194" s="52">
        <v>0</v>
      </c>
    </row>
    <row r="195" spans="1:8" x14ac:dyDescent="0.35">
      <c r="A195" s="65" t="s">
        <v>484</v>
      </c>
      <c r="B195" s="65" t="s">
        <v>32</v>
      </c>
      <c r="C195" s="74" t="s">
        <v>483</v>
      </c>
      <c r="D195" s="74">
        <v>6461649</v>
      </c>
      <c r="E195" s="74">
        <v>10701846</v>
      </c>
      <c r="F195" s="18">
        <v>891820.5</v>
      </c>
      <c r="G195" s="88">
        <v>7.2454999999999998</v>
      </c>
      <c r="H195" s="52">
        <v>0</v>
      </c>
    </row>
    <row r="196" spans="1:8" x14ac:dyDescent="0.35">
      <c r="A196" s="65" t="s">
        <v>486</v>
      </c>
      <c r="B196" s="65" t="s">
        <v>45</v>
      </c>
      <c r="C196" s="74" t="s">
        <v>485</v>
      </c>
      <c r="D196" s="74">
        <v>2420149</v>
      </c>
      <c r="E196" s="74">
        <v>4877008</v>
      </c>
      <c r="F196" s="18">
        <v>406417.33</v>
      </c>
      <c r="G196" s="88">
        <v>5.9547999999999996</v>
      </c>
      <c r="H196" s="52">
        <v>0</v>
      </c>
    </row>
    <row r="197" spans="1:8" x14ac:dyDescent="0.35">
      <c r="A197" s="65" t="s">
        <v>488</v>
      </c>
      <c r="B197" s="65" t="s">
        <v>66</v>
      </c>
      <c r="C197" s="74" t="s">
        <v>487</v>
      </c>
      <c r="D197" s="74">
        <v>528869</v>
      </c>
      <c r="E197" s="74">
        <v>315439</v>
      </c>
      <c r="F197" s="18">
        <v>26286.58</v>
      </c>
      <c r="G197" s="88">
        <v>20.119399999999999</v>
      </c>
      <c r="H197" s="52">
        <v>0</v>
      </c>
    </row>
    <row r="198" spans="1:8" x14ac:dyDescent="0.35">
      <c r="A198" s="65" t="s">
        <v>490</v>
      </c>
      <c r="B198" s="65" t="s">
        <v>67</v>
      </c>
      <c r="C198" s="74" t="s">
        <v>489</v>
      </c>
      <c r="D198" s="74">
        <v>749907.47</v>
      </c>
      <c r="E198" s="74">
        <v>916705.15</v>
      </c>
      <c r="F198" s="18">
        <v>76392.100000000006</v>
      </c>
      <c r="G198" s="88">
        <v>9.8165999999999993</v>
      </c>
      <c r="H198" s="52">
        <v>0</v>
      </c>
    </row>
    <row r="199" spans="1:8" x14ac:dyDescent="0.35">
      <c r="A199" s="65" t="s">
        <v>492</v>
      </c>
      <c r="B199" s="65" t="s">
        <v>29</v>
      </c>
      <c r="C199" s="74" t="s">
        <v>491</v>
      </c>
      <c r="D199" s="74">
        <v>1198814.94</v>
      </c>
      <c r="E199" s="74">
        <v>1700530.64</v>
      </c>
      <c r="F199" s="18">
        <v>141710.89000000001</v>
      </c>
      <c r="G199" s="88">
        <v>8.4596</v>
      </c>
      <c r="H199" s="52">
        <v>0</v>
      </c>
    </row>
    <row r="200" spans="1:8" x14ac:dyDescent="0.35">
      <c r="A200" s="65" t="s">
        <v>494</v>
      </c>
      <c r="B200" s="65" t="s">
        <v>56</v>
      </c>
      <c r="C200" s="74" t="s">
        <v>493</v>
      </c>
      <c r="D200" s="74">
        <v>154992</v>
      </c>
      <c r="E200" s="74">
        <v>101338</v>
      </c>
      <c r="F200" s="18">
        <v>8444.83</v>
      </c>
      <c r="G200" s="88">
        <v>18.3535</v>
      </c>
      <c r="H200" s="52">
        <v>0</v>
      </c>
    </row>
    <row r="201" spans="1:8" x14ac:dyDescent="0.35">
      <c r="A201" s="65" t="s">
        <v>496</v>
      </c>
      <c r="B201" s="65" t="s">
        <v>54</v>
      </c>
      <c r="C201" s="74" t="s">
        <v>495</v>
      </c>
      <c r="D201" s="74">
        <v>5019869</v>
      </c>
      <c r="E201" s="74">
        <v>4421528</v>
      </c>
      <c r="F201" s="18">
        <v>368460.67</v>
      </c>
      <c r="G201" s="88">
        <v>13.623900000000001</v>
      </c>
      <c r="H201" s="52">
        <v>0</v>
      </c>
    </row>
    <row r="202" spans="1:8" x14ac:dyDescent="0.35">
      <c r="A202" s="65" t="s">
        <v>499</v>
      </c>
      <c r="B202" s="65" t="s">
        <v>76</v>
      </c>
      <c r="C202" s="74" t="s">
        <v>498</v>
      </c>
      <c r="D202" s="74">
        <v>1288393</v>
      </c>
      <c r="E202" s="74">
        <v>16115946</v>
      </c>
      <c r="F202" s="18">
        <v>1342995.5</v>
      </c>
      <c r="G202" s="88">
        <v>0.95930000000000004</v>
      </c>
      <c r="H202" s="52">
        <v>3.33</v>
      </c>
    </row>
    <row r="203" spans="1:8" x14ac:dyDescent="0.35">
      <c r="A203" s="65" t="s">
        <v>501</v>
      </c>
      <c r="B203" s="65" t="s">
        <v>60</v>
      </c>
      <c r="C203" s="74" t="s">
        <v>500</v>
      </c>
      <c r="D203" s="74">
        <v>3356017</v>
      </c>
      <c r="E203" s="74">
        <v>11983362</v>
      </c>
      <c r="F203" s="18">
        <v>998613.5</v>
      </c>
      <c r="G203" s="88">
        <v>3.3607</v>
      </c>
      <c r="H203" s="52">
        <v>0</v>
      </c>
    </row>
    <row r="204" spans="1:8" x14ac:dyDescent="0.35">
      <c r="A204" s="65" t="s">
        <v>503</v>
      </c>
      <c r="B204" s="65" t="s">
        <v>68</v>
      </c>
      <c r="C204" s="74" t="s">
        <v>502</v>
      </c>
      <c r="D204" s="74">
        <v>1017412</v>
      </c>
      <c r="E204" s="74">
        <v>1812482</v>
      </c>
      <c r="F204" s="18">
        <v>151040.17000000001</v>
      </c>
      <c r="G204" s="88">
        <v>6.7359999999999998</v>
      </c>
      <c r="H204" s="52">
        <v>0</v>
      </c>
    </row>
    <row r="205" spans="1:8" x14ac:dyDescent="0.35">
      <c r="A205" s="65" t="s">
        <v>506</v>
      </c>
      <c r="B205" s="65" t="s">
        <v>41</v>
      </c>
      <c r="C205" s="74" t="s">
        <v>505</v>
      </c>
      <c r="D205" s="74">
        <v>1693695.5</v>
      </c>
      <c r="E205" s="74">
        <v>9058796.5899999999</v>
      </c>
      <c r="F205" s="18">
        <v>754899.72</v>
      </c>
      <c r="G205" s="88">
        <v>2.2435999999999998</v>
      </c>
      <c r="H205" s="52">
        <v>0</v>
      </c>
    </row>
    <row r="206" spans="1:8" x14ac:dyDescent="0.35">
      <c r="A206" s="65" t="s">
        <v>508</v>
      </c>
      <c r="B206" s="65" t="s">
        <v>66</v>
      </c>
      <c r="C206" s="74" t="s">
        <v>507</v>
      </c>
      <c r="D206" s="74">
        <v>968388</v>
      </c>
      <c r="E206" s="74">
        <v>1251241</v>
      </c>
      <c r="F206" s="18">
        <v>104270.08</v>
      </c>
      <c r="G206" s="88">
        <v>9.2873000000000001</v>
      </c>
      <c r="H206" s="52">
        <v>0</v>
      </c>
    </row>
    <row r="207" spans="1:8" x14ac:dyDescent="0.35">
      <c r="A207" s="65" t="s">
        <v>510</v>
      </c>
      <c r="B207" s="65" t="s">
        <v>48</v>
      </c>
      <c r="C207" s="74" t="s">
        <v>509</v>
      </c>
      <c r="D207" s="74">
        <v>629134</v>
      </c>
      <c r="E207" s="74">
        <v>407764</v>
      </c>
      <c r="F207" s="18">
        <v>33980.33</v>
      </c>
      <c r="G207" s="88">
        <v>18.514700000000001</v>
      </c>
      <c r="H207" s="52">
        <v>0</v>
      </c>
    </row>
    <row r="208" spans="1:8" x14ac:dyDescent="0.35">
      <c r="A208" s="65" t="s">
        <v>512</v>
      </c>
      <c r="B208" s="65" t="s">
        <v>48</v>
      </c>
      <c r="C208" s="74" t="s">
        <v>511</v>
      </c>
      <c r="D208" s="74">
        <v>330816</v>
      </c>
      <c r="E208" s="74">
        <v>846334</v>
      </c>
      <c r="F208" s="18">
        <v>70527.83</v>
      </c>
      <c r="G208" s="88">
        <v>4.6905999999999999</v>
      </c>
      <c r="H208" s="52">
        <v>0</v>
      </c>
    </row>
    <row r="209" spans="1:8" x14ac:dyDescent="0.35">
      <c r="A209" s="65" t="s">
        <v>514</v>
      </c>
      <c r="B209" s="65" t="s">
        <v>48</v>
      </c>
      <c r="C209" s="74" t="s">
        <v>513</v>
      </c>
      <c r="D209" s="74">
        <v>505305</v>
      </c>
      <c r="E209" s="74">
        <v>335931</v>
      </c>
      <c r="F209" s="18">
        <v>27994.25</v>
      </c>
      <c r="G209" s="88">
        <v>18.0503</v>
      </c>
      <c r="H209" s="52">
        <v>0</v>
      </c>
    </row>
    <row r="210" spans="1:8" x14ac:dyDescent="0.35">
      <c r="A210" s="65" t="s">
        <v>516</v>
      </c>
      <c r="B210" s="65" t="s">
        <v>54</v>
      </c>
      <c r="C210" s="74" t="s">
        <v>515</v>
      </c>
      <c r="D210" s="74">
        <v>2946250</v>
      </c>
      <c r="E210" s="74">
        <v>6156704</v>
      </c>
      <c r="F210" s="18">
        <v>513058.67</v>
      </c>
      <c r="G210" s="88">
        <v>5.7424999999999997</v>
      </c>
      <c r="H210" s="52">
        <v>0</v>
      </c>
    </row>
    <row r="211" spans="1:8" x14ac:dyDescent="0.35">
      <c r="A211" s="65" t="s">
        <v>518</v>
      </c>
      <c r="B211" s="65" t="s">
        <v>60</v>
      </c>
      <c r="C211" s="74" t="s">
        <v>517</v>
      </c>
      <c r="D211" s="74">
        <v>1035345</v>
      </c>
      <c r="E211" s="74">
        <v>1694519</v>
      </c>
      <c r="F211" s="18">
        <v>141209.92000000001</v>
      </c>
      <c r="G211" s="88">
        <v>7.3319999999999999</v>
      </c>
      <c r="H211" s="52">
        <v>0</v>
      </c>
    </row>
    <row r="212" spans="1:8" x14ac:dyDescent="0.35">
      <c r="A212" s="65" t="s">
        <v>520</v>
      </c>
      <c r="B212" s="65" t="s">
        <v>46</v>
      </c>
      <c r="C212" s="74" t="s">
        <v>519</v>
      </c>
      <c r="D212" s="74">
        <v>2034186.21</v>
      </c>
      <c r="E212" s="74">
        <v>3638230.35</v>
      </c>
      <c r="F212" s="18">
        <v>303185.86</v>
      </c>
      <c r="G212" s="88">
        <v>6.7093999999999996</v>
      </c>
      <c r="H212" s="52">
        <v>0</v>
      </c>
    </row>
    <row r="213" spans="1:8" x14ac:dyDescent="0.35">
      <c r="A213" s="65" t="s">
        <v>522</v>
      </c>
      <c r="B213" s="65" t="s">
        <v>29</v>
      </c>
      <c r="C213" s="74" t="s">
        <v>521</v>
      </c>
      <c r="D213" s="74">
        <v>848325</v>
      </c>
      <c r="E213" s="74">
        <v>1009230</v>
      </c>
      <c r="F213" s="18">
        <v>84102.5</v>
      </c>
      <c r="G213" s="88">
        <v>10.0868</v>
      </c>
      <c r="H213" s="52">
        <v>0</v>
      </c>
    </row>
    <row r="214" spans="1:8" x14ac:dyDescent="0.35">
      <c r="A214" s="65" t="s">
        <v>524</v>
      </c>
      <c r="B214" s="65" t="s">
        <v>51</v>
      </c>
      <c r="C214" s="74" t="s">
        <v>523</v>
      </c>
      <c r="D214" s="74">
        <v>192401.53</v>
      </c>
      <c r="E214" s="74">
        <v>277627.52000000002</v>
      </c>
      <c r="F214" s="18">
        <v>23135.63</v>
      </c>
      <c r="G214" s="88">
        <v>8.3162000000000003</v>
      </c>
      <c r="H214" s="52">
        <v>0</v>
      </c>
    </row>
    <row r="215" spans="1:8" x14ac:dyDescent="0.35">
      <c r="A215" s="65" t="s">
        <v>526</v>
      </c>
      <c r="B215" s="65" t="s">
        <v>55</v>
      </c>
      <c r="C215" s="74" t="s">
        <v>525</v>
      </c>
      <c r="D215" s="74">
        <v>786835.13</v>
      </c>
      <c r="E215" s="74">
        <v>1700368.18</v>
      </c>
      <c r="F215" s="18">
        <v>141697.35</v>
      </c>
      <c r="G215" s="88">
        <v>5.5529000000000002</v>
      </c>
      <c r="H215" s="52">
        <v>0</v>
      </c>
    </row>
    <row r="216" spans="1:8" x14ac:dyDescent="0.35">
      <c r="A216" s="65" t="s">
        <v>528</v>
      </c>
      <c r="B216" s="65" t="s">
        <v>28</v>
      </c>
      <c r="C216" s="74" t="s">
        <v>527</v>
      </c>
      <c r="D216" s="74">
        <v>1858352.07</v>
      </c>
      <c r="E216" s="74">
        <v>4072598.07</v>
      </c>
      <c r="F216" s="18">
        <v>339383.17</v>
      </c>
      <c r="G216" s="88">
        <v>5.4756999999999998</v>
      </c>
      <c r="H216" s="52">
        <v>0</v>
      </c>
    </row>
    <row r="217" spans="1:8" x14ac:dyDescent="0.35">
      <c r="A217" s="65" t="s">
        <v>530</v>
      </c>
      <c r="B217" s="65" t="s">
        <v>46</v>
      </c>
      <c r="C217" s="74" t="s">
        <v>529</v>
      </c>
      <c r="D217" s="74">
        <v>1691611</v>
      </c>
      <c r="E217" s="74">
        <v>2489784</v>
      </c>
      <c r="F217" s="18">
        <v>207482</v>
      </c>
      <c r="G217" s="88">
        <v>8.1530000000000005</v>
      </c>
      <c r="H217" s="52">
        <v>0</v>
      </c>
    </row>
    <row r="218" spans="1:8" x14ac:dyDescent="0.35">
      <c r="A218" s="65" t="s">
        <v>532</v>
      </c>
      <c r="B218" s="65" t="s">
        <v>59</v>
      </c>
      <c r="C218" s="74" t="s">
        <v>531</v>
      </c>
      <c r="D218" s="74">
        <v>686679</v>
      </c>
      <c r="E218" s="74">
        <v>3651461</v>
      </c>
      <c r="F218" s="18">
        <v>304288.42</v>
      </c>
      <c r="G218" s="88">
        <v>2.2566999999999999</v>
      </c>
      <c r="H218" s="52">
        <v>0</v>
      </c>
    </row>
    <row r="219" spans="1:8" x14ac:dyDescent="0.35">
      <c r="A219" s="65" t="s">
        <v>535</v>
      </c>
      <c r="B219" s="65" t="s">
        <v>74</v>
      </c>
      <c r="C219" s="74" t="s">
        <v>534</v>
      </c>
      <c r="D219" s="74">
        <v>1271421</v>
      </c>
      <c r="E219" s="74">
        <v>4248714.96</v>
      </c>
      <c r="F219" s="18">
        <v>354059.58</v>
      </c>
      <c r="G219" s="88">
        <v>3.5910000000000002</v>
      </c>
      <c r="H219" s="52">
        <v>0</v>
      </c>
    </row>
    <row r="220" spans="1:8" x14ac:dyDescent="0.35">
      <c r="A220" s="65" t="s">
        <v>538</v>
      </c>
      <c r="B220" s="65" t="s">
        <v>68</v>
      </c>
      <c r="C220" s="74" t="s">
        <v>537</v>
      </c>
      <c r="D220" s="74">
        <v>917081</v>
      </c>
      <c r="E220" s="74">
        <v>1977322</v>
      </c>
      <c r="F220" s="18">
        <v>164776.82999999999</v>
      </c>
      <c r="G220" s="88">
        <v>5.5655999999999999</v>
      </c>
      <c r="H220" s="52">
        <v>0</v>
      </c>
    </row>
    <row r="221" spans="1:8" x14ac:dyDescent="0.35">
      <c r="A221" s="65" t="s">
        <v>540</v>
      </c>
      <c r="B221" s="65" t="s">
        <v>41</v>
      </c>
      <c r="C221" s="74" t="s">
        <v>539</v>
      </c>
      <c r="D221" s="74">
        <v>573390.77</v>
      </c>
      <c r="E221" s="74">
        <v>9644329.1199999992</v>
      </c>
      <c r="F221" s="18">
        <v>803694.09</v>
      </c>
      <c r="G221" s="88">
        <v>0.71340000000000003</v>
      </c>
      <c r="H221" s="52">
        <v>3.33</v>
      </c>
    </row>
    <row r="222" spans="1:8" x14ac:dyDescent="0.35">
      <c r="A222" s="65" t="s">
        <v>542</v>
      </c>
      <c r="B222" s="65" t="s">
        <v>65</v>
      </c>
      <c r="C222" s="74" t="s">
        <v>541</v>
      </c>
      <c r="D222" s="74">
        <v>277095.17</v>
      </c>
      <c r="E222" s="74">
        <v>695846.27</v>
      </c>
      <c r="F222" s="18">
        <v>57987.19</v>
      </c>
      <c r="G222" s="88">
        <v>4.7786</v>
      </c>
      <c r="H222" s="52">
        <v>0</v>
      </c>
    </row>
    <row r="223" spans="1:8" x14ac:dyDescent="0.35">
      <c r="A223" s="65" t="s">
        <v>545</v>
      </c>
      <c r="B223" s="65" t="s">
        <v>48</v>
      </c>
      <c r="C223" s="74" t="s">
        <v>544</v>
      </c>
      <c r="D223" s="74">
        <v>476238</v>
      </c>
      <c r="E223" s="74">
        <v>4949911</v>
      </c>
      <c r="F223" s="18">
        <v>412492.58</v>
      </c>
      <c r="G223" s="88">
        <v>1.1545000000000001</v>
      </c>
      <c r="H223" s="52">
        <v>0</v>
      </c>
    </row>
    <row r="224" spans="1:8" x14ac:dyDescent="0.35">
      <c r="A224" s="65" t="s">
        <v>547</v>
      </c>
      <c r="B224" s="65" t="s">
        <v>69</v>
      </c>
      <c r="C224" s="74" t="s">
        <v>546</v>
      </c>
      <c r="D224" s="74">
        <v>384334</v>
      </c>
      <c r="E224" s="74">
        <v>606005</v>
      </c>
      <c r="F224" s="18">
        <v>50500.42</v>
      </c>
      <c r="G224" s="88">
        <v>7.6105</v>
      </c>
      <c r="H224" s="52">
        <v>0</v>
      </c>
    </row>
    <row r="225" spans="1:8" x14ac:dyDescent="0.35">
      <c r="A225" s="65" t="s">
        <v>549</v>
      </c>
      <c r="B225" s="65" t="s">
        <v>12</v>
      </c>
      <c r="C225" s="74" t="s">
        <v>548</v>
      </c>
      <c r="D225" s="74">
        <v>8064980.7000000002</v>
      </c>
      <c r="E225" s="74">
        <v>26000950.379999999</v>
      </c>
      <c r="F225" s="18">
        <v>2166745.87</v>
      </c>
      <c r="G225" s="88">
        <v>3.7222</v>
      </c>
      <c r="H225" s="52">
        <v>0</v>
      </c>
    </row>
    <row r="226" spans="1:8" x14ac:dyDescent="0.35">
      <c r="A226" s="65" t="s">
        <v>551</v>
      </c>
      <c r="B226" s="65" t="s">
        <v>52</v>
      </c>
      <c r="C226" s="74" t="s">
        <v>550</v>
      </c>
      <c r="D226" s="74">
        <v>713756.68</v>
      </c>
      <c r="E226" s="74">
        <v>1244992.19</v>
      </c>
      <c r="F226" s="18">
        <v>103749.35</v>
      </c>
      <c r="G226" s="88">
        <v>6.8795999999999999</v>
      </c>
      <c r="H226" s="52">
        <v>0</v>
      </c>
    </row>
    <row r="227" spans="1:8" x14ac:dyDescent="0.35">
      <c r="A227" s="65" t="s">
        <v>553</v>
      </c>
      <c r="B227" s="65" t="s">
        <v>60</v>
      </c>
      <c r="C227" s="74" t="s">
        <v>552</v>
      </c>
      <c r="D227" s="74">
        <v>324258</v>
      </c>
      <c r="E227" s="74">
        <v>960957</v>
      </c>
      <c r="F227" s="18">
        <v>80079.75</v>
      </c>
      <c r="G227" s="88">
        <v>4.0491999999999999</v>
      </c>
      <c r="H227" s="52">
        <v>0</v>
      </c>
    </row>
    <row r="228" spans="1:8" x14ac:dyDescent="0.35">
      <c r="A228" s="65" t="s">
        <v>555</v>
      </c>
      <c r="B228" s="65" t="s">
        <v>32</v>
      </c>
      <c r="C228" s="74" t="s">
        <v>554</v>
      </c>
      <c r="D228" s="74">
        <v>14224824</v>
      </c>
      <c r="E228" s="74">
        <v>16602139</v>
      </c>
      <c r="F228" s="18">
        <v>1383511.58</v>
      </c>
      <c r="G228" s="88">
        <v>10.281700000000001</v>
      </c>
      <c r="H228" s="52">
        <v>0</v>
      </c>
    </row>
    <row r="229" spans="1:8" x14ac:dyDescent="0.35">
      <c r="A229" s="65" t="s">
        <v>557</v>
      </c>
      <c r="B229" s="65" t="s">
        <v>48</v>
      </c>
      <c r="C229" s="74" t="s">
        <v>556</v>
      </c>
      <c r="D229" s="74">
        <v>1528475</v>
      </c>
      <c r="E229" s="74">
        <v>3522468</v>
      </c>
      <c r="F229" s="18">
        <v>293539</v>
      </c>
      <c r="G229" s="88">
        <v>5.2070999999999996</v>
      </c>
      <c r="H229" s="52">
        <v>0</v>
      </c>
    </row>
    <row r="230" spans="1:8" x14ac:dyDescent="0.35">
      <c r="A230" s="65" t="s">
        <v>559</v>
      </c>
      <c r="B230" s="65" t="s">
        <v>26</v>
      </c>
      <c r="C230" s="74" t="s">
        <v>558</v>
      </c>
      <c r="D230" s="74">
        <v>538856.41</v>
      </c>
      <c r="E230" s="74">
        <v>952671.41</v>
      </c>
      <c r="F230" s="18">
        <v>79389.279999999999</v>
      </c>
      <c r="G230" s="88">
        <v>6.7874999999999996</v>
      </c>
      <c r="H230" s="52">
        <v>0</v>
      </c>
    </row>
    <row r="231" spans="1:8" x14ac:dyDescent="0.35">
      <c r="A231" s="65" t="s">
        <v>561</v>
      </c>
      <c r="B231" s="65" t="s">
        <v>48</v>
      </c>
      <c r="C231" s="74" t="s">
        <v>560</v>
      </c>
      <c r="D231" s="74">
        <v>5237803</v>
      </c>
      <c r="E231" s="74">
        <v>16225441</v>
      </c>
      <c r="F231" s="18">
        <v>1352120.08</v>
      </c>
      <c r="G231" s="88">
        <v>3.8738000000000001</v>
      </c>
      <c r="H231" s="52">
        <v>0</v>
      </c>
    </row>
    <row r="232" spans="1:8" x14ac:dyDescent="0.35">
      <c r="A232" s="65" t="s">
        <v>563</v>
      </c>
      <c r="B232" s="65" t="s">
        <v>54</v>
      </c>
      <c r="C232" s="74" t="s">
        <v>562</v>
      </c>
      <c r="D232" s="74">
        <v>1262518</v>
      </c>
      <c r="E232" s="74">
        <v>16861564</v>
      </c>
      <c r="F232" s="18">
        <v>1405130.33</v>
      </c>
      <c r="G232" s="88">
        <v>0.89849999999999997</v>
      </c>
      <c r="H232" s="52">
        <v>3.33</v>
      </c>
    </row>
    <row r="233" spans="1:8" x14ac:dyDescent="0.35">
      <c r="A233" s="65" t="s">
        <v>565</v>
      </c>
      <c r="B233" s="65" t="s">
        <v>56</v>
      </c>
      <c r="C233" s="74" t="s">
        <v>564</v>
      </c>
      <c r="D233" s="74">
        <v>111163.05</v>
      </c>
      <c r="E233" s="74">
        <v>349875.14</v>
      </c>
      <c r="F233" s="18">
        <v>29156.26</v>
      </c>
      <c r="G233" s="88">
        <v>3.8127</v>
      </c>
      <c r="H233" s="52">
        <v>0</v>
      </c>
    </row>
    <row r="234" spans="1:8" x14ac:dyDescent="0.35">
      <c r="A234" s="65" t="s">
        <v>567</v>
      </c>
      <c r="B234" s="65" t="s">
        <v>73</v>
      </c>
      <c r="C234" s="74" t="s">
        <v>566</v>
      </c>
      <c r="D234" s="74">
        <v>4116019</v>
      </c>
      <c r="E234" s="74">
        <v>6055444</v>
      </c>
      <c r="F234" s="18">
        <v>504620.33</v>
      </c>
      <c r="G234" s="88">
        <v>8.1567000000000007</v>
      </c>
      <c r="H234" s="52">
        <v>0</v>
      </c>
    </row>
    <row r="235" spans="1:8" x14ac:dyDescent="0.35">
      <c r="A235" s="65" t="s">
        <v>569</v>
      </c>
      <c r="B235" s="65" t="s">
        <v>68</v>
      </c>
      <c r="C235" s="74" t="s">
        <v>568</v>
      </c>
      <c r="D235" s="74">
        <v>2630703</v>
      </c>
      <c r="E235" s="74">
        <v>5443219</v>
      </c>
      <c r="F235" s="18">
        <v>453601.58</v>
      </c>
      <c r="G235" s="88">
        <v>5.7995999999999999</v>
      </c>
      <c r="H235" s="52">
        <v>0</v>
      </c>
    </row>
    <row r="236" spans="1:8" x14ac:dyDescent="0.35">
      <c r="A236" s="65" t="s">
        <v>572</v>
      </c>
      <c r="B236" s="65" t="s">
        <v>48</v>
      </c>
      <c r="C236" s="74" t="s">
        <v>571</v>
      </c>
      <c r="D236" s="74">
        <v>2320195</v>
      </c>
      <c r="E236" s="74">
        <v>16500716</v>
      </c>
      <c r="F236" s="18">
        <v>1375059.67</v>
      </c>
      <c r="G236" s="88">
        <v>1.6873</v>
      </c>
      <c r="H236" s="52">
        <v>0</v>
      </c>
    </row>
    <row r="237" spans="1:8" x14ac:dyDescent="0.35">
      <c r="A237" s="65" t="s">
        <v>574</v>
      </c>
      <c r="B237" s="65" t="s">
        <v>17</v>
      </c>
      <c r="C237" s="74" t="s">
        <v>573</v>
      </c>
      <c r="D237" s="74">
        <v>402223.13</v>
      </c>
      <c r="E237" s="74">
        <v>3816234.31</v>
      </c>
      <c r="F237" s="18">
        <v>318019.53000000003</v>
      </c>
      <c r="G237" s="88">
        <v>1.2647999999999999</v>
      </c>
      <c r="H237" s="52">
        <v>0</v>
      </c>
    </row>
    <row r="238" spans="1:8" x14ac:dyDescent="0.35">
      <c r="A238" s="65" t="s">
        <v>576</v>
      </c>
      <c r="B238" s="65" t="s">
        <v>32</v>
      </c>
      <c r="C238" s="74" t="s">
        <v>575</v>
      </c>
      <c r="D238" s="74">
        <v>4276381</v>
      </c>
      <c r="E238" s="74">
        <v>7088183</v>
      </c>
      <c r="F238" s="18">
        <v>590681.92000000004</v>
      </c>
      <c r="G238" s="88">
        <v>7.2397</v>
      </c>
      <c r="H238" s="52">
        <v>0</v>
      </c>
    </row>
    <row r="239" spans="1:8" x14ac:dyDescent="0.35">
      <c r="A239" s="65" t="s">
        <v>578</v>
      </c>
      <c r="B239" s="65" t="s">
        <v>71</v>
      </c>
      <c r="C239" s="74" t="s">
        <v>577</v>
      </c>
      <c r="D239" s="74">
        <v>2691231.23</v>
      </c>
      <c r="E239" s="74">
        <v>3357463.17</v>
      </c>
      <c r="F239" s="18">
        <v>279788.59999999998</v>
      </c>
      <c r="G239" s="88">
        <v>9.6188000000000002</v>
      </c>
      <c r="H239" s="52">
        <v>0</v>
      </c>
    </row>
    <row r="240" spans="1:8" x14ac:dyDescent="0.35">
      <c r="A240" s="65" t="s">
        <v>581</v>
      </c>
      <c r="B240" s="65" t="s">
        <v>48</v>
      </c>
      <c r="C240" s="74" t="s">
        <v>580</v>
      </c>
      <c r="D240" s="74">
        <v>1097878</v>
      </c>
      <c r="E240" s="74">
        <v>1300678</v>
      </c>
      <c r="F240" s="18">
        <v>108389.83</v>
      </c>
      <c r="G240" s="88">
        <v>10.129</v>
      </c>
      <c r="H240" s="52">
        <v>0</v>
      </c>
    </row>
    <row r="241" spans="1:8" x14ac:dyDescent="0.35">
      <c r="A241" s="65" t="s">
        <v>583</v>
      </c>
      <c r="B241" s="65" t="s">
        <v>48</v>
      </c>
      <c r="C241" s="74" t="s">
        <v>582</v>
      </c>
      <c r="D241" s="74">
        <v>1601178</v>
      </c>
      <c r="E241" s="74">
        <v>3678107</v>
      </c>
      <c r="F241" s="18">
        <v>306508.92</v>
      </c>
      <c r="G241" s="88">
        <v>5.2239000000000004</v>
      </c>
      <c r="H241" s="52">
        <v>0</v>
      </c>
    </row>
    <row r="242" spans="1:8" x14ac:dyDescent="0.35">
      <c r="A242" s="65" t="s">
        <v>585</v>
      </c>
      <c r="B242" s="65" t="s">
        <v>57</v>
      </c>
      <c r="C242" s="74" t="s">
        <v>584</v>
      </c>
      <c r="D242" s="74">
        <v>75979.759999999995</v>
      </c>
      <c r="E242" s="74">
        <v>164247.95000000001</v>
      </c>
      <c r="F242" s="18">
        <v>13687.33</v>
      </c>
      <c r="G242" s="88">
        <v>5.5510999999999999</v>
      </c>
      <c r="H242" s="52">
        <v>0</v>
      </c>
    </row>
    <row r="243" spans="1:8" x14ac:dyDescent="0.35">
      <c r="A243" s="65" t="s">
        <v>587</v>
      </c>
      <c r="B243" s="65" t="s">
        <v>48</v>
      </c>
      <c r="C243" s="74" t="s">
        <v>586</v>
      </c>
      <c r="D243" s="74">
        <v>10673403</v>
      </c>
      <c r="E243" s="74">
        <v>5951352</v>
      </c>
      <c r="F243" s="18">
        <v>495946</v>
      </c>
      <c r="G243" s="88">
        <v>21.5213</v>
      </c>
      <c r="H243" s="52">
        <v>0</v>
      </c>
    </row>
    <row r="244" spans="1:8" x14ac:dyDescent="0.35">
      <c r="A244" s="65" t="s">
        <v>589</v>
      </c>
      <c r="B244" s="65" t="s">
        <v>37</v>
      </c>
      <c r="C244" s="74" t="s">
        <v>588</v>
      </c>
      <c r="D244" s="74">
        <v>4898135</v>
      </c>
      <c r="E244" s="74">
        <v>4032911</v>
      </c>
      <c r="F244" s="18">
        <v>336075.92</v>
      </c>
      <c r="G244" s="88">
        <v>14.5745</v>
      </c>
      <c r="H244" s="52">
        <v>0</v>
      </c>
    </row>
    <row r="245" spans="1:8" x14ac:dyDescent="0.35">
      <c r="A245" s="65" t="s">
        <v>591</v>
      </c>
      <c r="B245" s="65" t="s">
        <v>44</v>
      </c>
      <c r="C245" s="74" t="s">
        <v>590</v>
      </c>
      <c r="D245" s="74">
        <v>512903.72</v>
      </c>
      <c r="E245" s="74">
        <v>649211.02</v>
      </c>
      <c r="F245" s="18">
        <v>54100.92</v>
      </c>
      <c r="G245" s="88">
        <v>9.4804999999999993</v>
      </c>
      <c r="H245" s="52">
        <v>0</v>
      </c>
    </row>
    <row r="246" spans="1:8" x14ac:dyDescent="0.35">
      <c r="A246" s="65" t="s">
        <v>593</v>
      </c>
      <c r="B246" s="65" t="s">
        <v>50</v>
      </c>
      <c r="C246" s="74" t="s">
        <v>592</v>
      </c>
      <c r="D246" s="74">
        <v>1658702</v>
      </c>
      <c r="E246" s="74">
        <v>3310379</v>
      </c>
      <c r="F246" s="18">
        <v>275864.92</v>
      </c>
      <c r="G246" s="88">
        <v>6.0126999999999997</v>
      </c>
      <c r="H246" s="52">
        <v>0</v>
      </c>
    </row>
    <row r="247" spans="1:8" x14ac:dyDescent="0.35">
      <c r="A247" s="65" t="s">
        <v>595</v>
      </c>
      <c r="B247" s="65" t="s">
        <v>69</v>
      </c>
      <c r="C247" s="74" t="s">
        <v>594</v>
      </c>
      <c r="D247" s="74">
        <v>1426425</v>
      </c>
      <c r="E247" s="74">
        <v>6221545</v>
      </c>
      <c r="F247" s="18">
        <v>518462.08</v>
      </c>
      <c r="G247" s="88">
        <v>2.7513000000000001</v>
      </c>
      <c r="H247" s="52">
        <v>0</v>
      </c>
    </row>
    <row r="248" spans="1:8" x14ac:dyDescent="0.35">
      <c r="A248" s="65" t="s">
        <v>597</v>
      </c>
      <c r="B248" s="65" t="s">
        <v>44</v>
      </c>
      <c r="C248" s="74" t="s">
        <v>596</v>
      </c>
      <c r="D248" s="74">
        <v>1180262.1599999999</v>
      </c>
      <c r="E248" s="74">
        <v>1538060.31</v>
      </c>
      <c r="F248" s="18">
        <v>128171.69</v>
      </c>
      <c r="G248" s="88">
        <v>9.2083999999999993</v>
      </c>
      <c r="H248" s="52">
        <v>0</v>
      </c>
    </row>
    <row r="249" spans="1:8" x14ac:dyDescent="0.35">
      <c r="A249" s="65" t="s">
        <v>599</v>
      </c>
      <c r="B249" s="65" t="s">
        <v>68</v>
      </c>
      <c r="C249" s="74" t="s">
        <v>598</v>
      </c>
      <c r="D249" s="74">
        <v>3561495</v>
      </c>
      <c r="E249" s="74">
        <v>14301122</v>
      </c>
      <c r="F249" s="18">
        <v>1191760.17</v>
      </c>
      <c r="G249" s="88">
        <v>2.9883999999999999</v>
      </c>
      <c r="H249" s="52">
        <v>0</v>
      </c>
    </row>
    <row r="250" spans="1:8" x14ac:dyDescent="0.35">
      <c r="A250" s="65" t="s">
        <v>601</v>
      </c>
      <c r="B250" s="65" t="s">
        <v>12</v>
      </c>
      <c r="C250" s="74" t="s">
        <v>600</v>
      </c>
      <c r="D250" s="74">
        <v>92608.48</v>
      </c>
      <c r="E250" s="74">
        <v>99176.15</v>
      </c>
      <c r="F250" s="18">
        <v>8264.68</v>
      </c>
      <c r="G250" s="88">
        <v>11.205299999999999</v>
      </c>
      <c r="H250" s="52">
        <v>0</v>
      </c>
    </row>
    <row r="251" spans="1:8" x14ac:dyDescent="0.35">
      <c r="A251" s="65" t="s">
        <v>603</v>
      </c>
      <c r="B251" s="65" t="s">
        <v>14</v>
      </c>
      <c r="C251" s="74" t="s">
        <v>602</v>
      </c>
      <c r="D251" s="74">
        <v>739739.2</v>
      </c>
      <c r="E251" s="74">
        <v>1117245.24</v>
      </c>
      <c r="F251" s="18">
        <v>93103.77</v>
      </c>
      <c r="G251" s="88">
        <v>7.9452999999999996</v>
      </c>
      <c r="H251" s="52">
        <v>0</v>
      </c>
    </row>
    <row r="252" spans="1:8" x14ac:dyDescent="0.35">
      <c r="A252" s="65" t="s">
        <v>605</v>
      </c>
      <c r="B252" s="65" t="s">
        <v>52</v>
      </c>
      <c r="C252" s="74" t="s">
        <v>604</v>
      </c>
      <c r="D252" s="74">
        <v>723623.25</v>
      </c>
      <c r="E252" s="74">
        <v>2759575</v>
      </c>
      <c r="F252" s="18">
        <v>229964.58</v>
      </c>
      <c r="G252" s="88">
        <v>3.1467000000000001</v>
      </c>
      <c r="H252" s="52">
        <v>0</v>
      </c>
    </row>
    <row r="253" spans="1:8" x14ac:dyDescent="0.35">
      <c r="A253" s="65" t="s">
        <v>607</v>
      </c>
      <c r="B253" s="65" t="s">
        <v>44</v>
      </c>
      <c r="C253" s="74" t="s">
        <v>606</v>
      </c>
      <c r="D253" s="74">
        <v>380615</v>
      </c>
      <c r="E253" s="74">
        <v>1059073</v>
      </c>
      <c r="F253" s="18">
        <v>88256.08</v>
      </c>
      <c r="G253" s="88">
        <v>4.3125999999999998</v>
      </c>
      <c r="H253" s="52">
        <v>0</v>
      </c>
    </row>
    <row r="254" spans="1:8" x14ac:dyDescent="0.35">
      <c r="A254" s="65" t="s">
        <v>609</v>
      </c>
      <c r="B254" s="65" t="s">
        <v>68</v>
      </c>
      <c r="C254" s="74" t="s">
        <v>608</v>
      </c>
      <c r="D254" s="74">
        <v>2330404</v>
      </c>
      <c r="E254" s="74">
        <v>7716586</v>
      </c>
      <c r="F254" s="18">
        <v>643048.82999999996</v>
      </c>
      <c r="G254" s="88">
        <v>3.6240000000000001</v>
      </c>
      <c r="H254" s="52">
        <v>0</v>
      </c>
    </row>
    <row r="255" spans="1:8" x14ac:dyDescent="0.35">
      <c r="A255" s="65" t="s">
        <v>611</v>
      </c>
      <c r="B255" s="65" t="s">
        <v>65</v>
      </c>
      <c r="C255" s="74" t="s">
        <v>610</v>
      </c>
      <c r="D255" s="74">
        <v>67135</v>
      </c>
      <c r="E255" s="74">
        <v>100805</v>
      </c>
      <c r="F255" s="18">
        <v>8400.42</v>
      </c>
      <c r="G255" s="88">
        <v>7.9919000000000002</v>
      </c>
      <c r="H255" s="52">
        <v>0</v>
      </c>
    </row>
    <row r="256" spans="1:8" x14ac:dyDescent="0.35">
      <c r="A256" s="65" t="s">
        <v>613</v>
      </c>
      <c r="B256" s="65" t="s">
        <v>43</v>
      </c>
      <c r="C256" s="74" t="s">
        <v>612</v>
      </c>
      <c r="D256" s="74">
        <v>4879710.6900000004</v>
      </c>
      <c r="E256" s="74">
        <v>3685821.82</v>
      </c>
      <c r="F256" s="18">
        <v>307151.82</v>
      </c>
      <c r="G256" s="88">
        <v>15.887</v>
      </c>
      <c r="H256" s="52">
        <v>0</v>
      </c>
    </row>
    <row r="257" spans="1:8" x14ac:dyDescent="0.35">
      <c r="A257" s="65" t="s">
        <v>615</v>
      </c>
      <c r="B257" s="65" t="s">
        <v>48</v>
      </c>
      <c r="C257" s="74" t="s">
        <v>614</v>
      </c>
      <c r="D257" s="74">
        <v>14112245</v>
      </c>
      <c r="E257" s="74">
        <v>41708698</v>
      </c>
      <c r="F257" s="18">
        <v>3475724.83</v>
      </c>
      <c r="G257" s="88">
        <v>4.0602</v>
      </c>
      <c r="H257" s="52">
        <v>0</v>
      </c>
    </row>
    <row r="258" spans="1:8" x14ac:dyDescent="0.35">
      <c r="A258" s="65" t="s">
        <v>617</v>
      </c>
      <c r="B258" s="65" t="s">
        <v>55</v>
      </c>
      <c r="C258" s="74" t="s">
        <v>616</v>
      </c>
      <c r="D258" s="74">
        <v>591395</v>
      </c>
      <c r="E258" s="74">
        <v>1154019</v>
      </c>
      <c r="F258" s="18">
        <v>96168.25</v>
      </c>
      <c r="G258" s="88">
        <v>6.1496000000000004</v>
      </c>
      <c r="H258" s="52">
        <v>0</v>
      </c>
    </row>
    <row r="259" spans="1:8" x14ac:dyDescent="0.35">
      <c r="A259" s="65" t="s">
        <v>619</v>
      </c>
      <c r="B259" s="65" t="s">
        <v>43</v>
      </c>
      <c r="C259" s="74" t="s">
        <v>618</v>
      </c>
      <c r="D259" s="74">
        <v>1192445.77</v>
      </c>
      <c r="E259" s="74">
        <v>435396.93</v>
      </c>
      <c r="F259" s="18">
        <v>36283.08</v>
      </c>
      <c r="G259" s="88">
        <v>32.865099999999998</v>
      </c>
      <c r="H259" s="52">
        <v>0</v>
      </c>
    </row>
    <row r="260" spans="1:8" x14ac:dyDescent="0.35">
      <c r="A260" s="65" t="s">
        <v>622</v>
      </c>
      <c r="B260" s="65" t="s">
        <v>34</v>
      </c>
      <c r="C260" s="74" t="s">
        <v>621</v>
      </c>
      <c r="D260" s="74">
        <v>3407300.17</v>
      </c>
      <c r="E260" s="74">
        <v>5838231.8399999999</v>
      </c>
      <c r="F260" s="18">
        <v>486519.32</v>
      </c>
      <c r="G260" s="88">
        <v>7.0034000000000001</v>
      </c>
      <c r="H260" s="52">
        <v>0</v>
      </c>
    </row>
    <row r="261" spans="1:8" x14ac:dyDescent="0.35">
      <c r="A261" s="65" t="s">
        <v>624</v>
      </c>
      <c r="B261" s="65" t="s">
        <v>48</v>
      </c>
      <c r="C261" s="74" t="s">
        <v>623</v>
      </c>
      <c r="D261" s="74">
        <v>4524418</v>
      </c>
      <c r="E261" s="74">
        <v>16800916</v>
      </c>
      <c r="F261" s="18">
        <v>1400076.33</v>
      </c>
      <c r="G261" s="88">
        <v>3.2315999999999998</v>
      </c>
      <c r="H261" s="52">
        <v>0</v>
      </c>
    </row>
    <row r="262" spans="1:8" x14ac:dyDescent="0.35">
      <c r="A262" s="65" t="s">
        <v>626</v>
      </c>
      <c r="B262" s="65" t="s">
        <v>76</v>
      </c>
      <c r="C262" s="74" t="s">
        <v>625</v>
      </c>
      <c r="D262" s="74">
        <v>10422109</v>
      </c>
      <c r="E262" s="74">
        <v>37189081</v>
      </c>
      <c r="F262" s="18">
        <v>3099090.08</v>
      </c>
      <c r="G262" s="88">
        <v>3.363</v>
      </c>
      <c r="H262" s="52">
        <v>0</v>
      </c>
    </row>
    <row r="263" spans="1:8" x14ac:dyDescent="0.35">
      <c r="A263" s="65" t="s">
        <v>628</v>
      </c>
      <c r="B263" s="65" t="s">
        <v>53</v>
      </c>
      <c r="C263" s="74" t="s">
        <v>627</v>
      </c>
      <c r="D263" s="74">
        <v>1112657.73</v>
      </c>
      <c r="E263" s="74">
        <v>1415980.1</v>
      </c>
      <c r="F263" s="18">
        <v>117998.34</v>
      </c>
      <c r="G263" s="88">
        <v>9.4293999999999993</v>
      </c>
      <c r="H263" s="52">
        <v>0</v>
      </c>
    </row>
    <row r="264" spans="1:8" x14ac:dyDescent="0.35">
      <c r="A264" s="65" t="s">
        <v>630</v>
      </c>
      <c r="B264" s="65" t="s">
        <v>52</v>
      </c>
      <c r="C264" s="74" t="s">
        <v>629</v>
      </c>
      <c r="D264" s="74">
        <v>1688807.57</v>
      </c>
      <c r="E264" s="74">
        <v>5887409.4900000002</v>
      </c>
      <c r="F264" s="18">
        <v>490617.46</v>
      </c>
      <c r="G264" s="88">
        <v>3.4422000000000001</v>
      </c>
      <c r="H264" s="52">
        <v>0</v>
      </c>
    </row>
    <row r="265" spans="1:8" x14ac:dyDescent="0.35">
      <c r="A265" s="65" t="s">
        <v>633</v>
      </c>
      <c r="B265" s="65" t="s">
        <v>48</v>
      </c>
      <c r="C265" s="74" t="s">
        <v>632</v>
      </c>
      <c r="D265" s="74">
        <v>1041774</v>
      </c>
      <c r="E265" s="74">
        <v>4414401</v>
      </c>
      <c r="F265" s="18">
        <v>367866.75</v>
      </c>
      <c r="G265" s="88">
        <v>2.8319000000000001</v>
      </c>
      <c r="H265" s="52">
        <v>0</v>
      </c>
    </row>
    <row r="266" spans="1:8" x14ac:dyDescent="0.35">
      <c r="A266" s="65" t="s">
        <v>635</v>
      </c>
      <c r="B266" s="65" t="s">
        <v>28</v>
      </c>
      <c r="C266" s="74" t="s">
        <v>634</v>
      </c>
      <c r="D266" s="74">
        <v>640960</v>
      </c>
      <c r="E266" s="74">
        <v>964535</v>
      </c>
      <c r="F266" s="18">
        <v>80377.919999999998</v>
      </c>
      <c r="G266" s="88">
        <v>7.9743000000000004</v>
      </c>
      <c r="H266" s="52">
        <v>0</v>
      </c>
    </row>
    <row r="267" spans="1:8" x14ac:dyDescent="0.35">
      <c r="A267" s="65" t="s">
        <v>637</v>
      </c>
      <c r="B267" s="65" t="s">
        <v>52</v>
      </c>
      <c r="C267" s="74" t="s">
        <v>636</v>
      </c>
      <c r="D267" s="74">
        <v>266755.43</v>
      </c>
      <c r="E267" s="74">
        <v>1774184.61</v>
      </c>
      <c r="F267" s="18">
        <v>147848.72</v>
      </c>
      <c r="G267" s="88">
        <v>1.8042</v>
      </c>
      <c r="H267" s="52">
        <v>0</v>
      </c>
    </row>
    <row r="268" spans="1:8" x14ac:dyDescent="0.35">
      <c r="A268" s="65" t="s">
        <v>641</v>
      </c>
      <c r="B268" s="65" t="s">
        <v>66</v>
      </c>
      <c r="C268" s="74" t="s">
        <v>640</v>
      </c>
      <c r="D268" s="74">
        <v>1477290</v>
      </c>
      <c r="E268" s="74">
        <v>14055825</v>
      </c>
      <c r="F268" s="18">
        <v>1171318.75</v>
      </c>
      <c r="G268" s="88">
        <v>1.2612000000000001</v>
      </c>
      <c r="H268" s="52">
        <v>0</v>
      </c>
    </row>
    <row r="269" spans="1:8" x14ac:dyDescent="0.35">
      <c r="A269" s="65" t="s">
        <v>643</v>
      </c>
      <c r="B269" s="65" t="s">
        <v>48</v>
      </c>
      <c r="C269" s="74" t="s">
        <v>642</v>
      </c>
      <c r="D269" s="74">
        <v>1798429</v>
      </c>
      <c r="E269" s="74">
        <v>1921972</v>
      </c>
      <c r="F269" s="18">
        <v>160164.32999999999</v>
      </c>
      <c r="G269" s="88">
        <v>11.2286</v>
      </c>
      <c r="H269" s="52">
        <v>0</v>
      </c>
    </row>
    <row r="270" spans="1:8" x14ac:dyDescent="0.35">
      <c r="A270" s="65" t="s">
        <v>645</v>
      </c>
      <c r="B270" s="65" t="s">
        <v>54</v>
      </c>
      <c r="C270" s="74" t="s">
        <v>644</v>
      </c>
      <c r="D270" s="74">
        <v>70210</v>
      </c>
      <c r="E270" s="74">
        <v>3450017</v>
      </c>
      <c r="F270" s="18">
        <v>287501.42</v>
      </c>
      <c r="G270" s="88">
        <v>0.2442</v>
      </c>
      <c r="H270" s="52">
        <v>10</v>
      </c>
    </row>
    <row r="271" spans="1:8" x14ac:dyDescent="0.35">
      <c r="A271" s="65" t="s">
        <v>647</v>
      </c>
      <c r="B271" s="65" t="s">
        <v>35</v>
      </c>
      <c r="C271" s="74" t="s">
        <v>646</v>
      </c>
      <c r="D271" s="74">
        <v>276944</v>
      </c>
      <c r="E271" s="74">
        <v>768578</v>
      </c>
      <c r="F271" s="18">
        <v>64048.17</v>
      </c>
      <c r="G271" s="88">
        <v>4.3239999999999998</v>
      </c>
      <c r="H271" s="52">
        <v>0</v>
      </c>
    </row>
    <row r="272" spans="1:8" x14ac:dyDescent="0.35">
      <c r="A272" s="65" t="s">
        <v>649</v>
      </c>
      <c r="B272" s="65" t="s">
        <v>17</v>
      </c>
      <c r="C272" s="74" t="s">
        <v>648</v>
      </c>
      <c r="D272" s="74">
        <v>2026789.49</v>
      </c>
      <c r="E272" s="74">
        <v>1613055.2</v>
      </c>
      <c r="F272" s="18">
        <v>134421.26999999999</v>
      </c>
      <c r="G272" s="88">
        <v>15.0779</v>
      </c>
      <c r="H272" s="52">
        <v>0</v>
      </c>
    </row>
    <row r="273" spans="1:8" x14ac:dyDescent="0.35">
      <c r="A273" s="65" t="s">
        <v>651</v>
      </c>
      <c r="B273" s="65" t="s">
        <v>28</v>
      </c>
      <c r="C273" s="74" t="s">
        <v>650</v>
      </c>
      <c r="D273" s="74">
        <v>458695</v>
      </c>
      <c r="E273" s="74">
        <v>939842</v>
      </c>
      <c r="F273" s="18">
        <v>78320.17</v>
      </c>
      <c r="G273" s="88">
        <v>5.8567</v>
      </c>
      <c r="H273" s="52">
        <v>0</v>
      </c>
    </row>
    <row r="274" spans="1:8" x14ac:dyDescent="0.35">
      <c r="A274" s="65" t="s">
        <v>653</v>
      </c>
      <c r="B274" s="65" t="s">
        <v>55</v>
      </c>
      <c r="C274" s="74" t="s">
        <v>652</v>
      </c>
      <c r="D274" s="74">
        <v>2272520</v>
      </c>
      <c r="E274" s="74">
        <v>8185819</v>
      </c>
      <c r="F274" s="18">
        <v>682151.58</v>
      </c>
      <c r="G274" s="88">
        <v>3.3313999999999999</v>
      </c>
      <c r="H274" s="52">
        <v>0</v>
      </c>
    </row>
    <row r="275" spans="1:8" x14ac:dyDescent="0.35">
      <c r="A275" s="65" t="s">
        <v>655</v>
      </c>
      <c r="B275" s="65" t="s">
        <v>8</v>
      </c>
      <c r="C275" s="74" t="s">
        <v>654</v>
      </c>
      <c r="D275" s="74">
        <v>2266487</v>
      </c>
      <c r="E275" s="74">
        <v>6141355</v>
      </c>
      <c r="F275" s="18">
        <v>511779.58</v>
      </c>
      <c r="G275" s="88">
        <v>4.4286000000000003</v>
      </c>
      <c r="H275" s="52">
        <v>0</v>
      </c>
    </row>
    <row r="276" spans="1:8" x14ac:dyDescent="0.35">
      <c r="A276" s="65" t="s">
        <v>657</v>
      </c>
      <c r="B276" s="65" t="s">
        <v>15</v>
      </c>
      <c r="C276" s="74" t="s">
        <v>656</v>
      </c>
      <c r="D276" s="74">
        <v>57159.11</v>
      </c>
      <c r="E276" s="74">
        <v>97986.32</v>
      </c>
      <c r="F276" s="18">
        <v>8165.53</v>
      </c>
      <c r="G276" s="88">
        <v>7</v>
      </c>
      <c r="H276" s="52">
        <v>0</v>
      </c>
    </row>
    <row r="277" spans="1:8" x14ac:dyDescent="0.35">
      <c r="A277" s="65" t="s">
        <v>659</v>
      </c>
      <c r="B277" s="65" t="s">
        <v>56</v>
      </c>
      <c r="C277" s="74" t="s">
        <v>658</v>
      </c>
      <c r="D277" s="74">
        <v>1516419.13</v>
      </c>
      <c r="E277" s="74">
        <v>1595205.49</v>
      </c>
      <c r="F277" s="18">
        <v>132933.79</v>
      </c>
      <c r="G277" s="88">
        <v>11.407299999999999</v>
      </c>
      <c r="H277" s="52">
        <v>0</v>
      </c>
    </row>
    <row r="278" spans="1:8" x14ac:dyDescent="0.35">
      <c r="A278" s="65" t="s">
        <v>661</v>
      </c>
      <c r="B278" s="65" t="s">
        <v>63</v>
      </c>
      <c r="C278" s="74" t="s">
        <v>660</v>
      </c>
      <c r="D278" s="74">
        <v>678141.87</v>
      </c>
      <c r="E278" s="74">
        <v>987755.9</v>
      </c>
      <c r="F278" s="18">
        <v>82312.990000000005</v>
      </c>
      <c r="G278" s="88">
        <v>8.2385999999999999</v>
      </c>
      <c r="H278" s="52">
        <v>0</v>
      </c>
    </row>
    <row r="279" spans="1:8" x14ac:dyDescent="0.35">
      <c r="A279" s="65" t="s">
        <v>663</v>
      </c>
      <c r="B279" s="65" t="s">
        <v>50</v>
      </c>
      <c r="C279" s="74" t="s">
        <v>662</v>
      </c>
      <c r="D279" s="74">
        <v>301179.03999999998</v>
      </c>
      <c r="E279" s="74">
        <v>1650234.72</v>
      </c>
      <c r="F279" s="18">
        <v>137519.56</v>
      </c>
      <c r="G279" s="88">
        <v>2.1901000000000002</v>
      </c>
      <c r="H279" s="52">
        <v>0</v>
      </c>
    </row>
    <row r="280" spans="1:8" x14ac:dyDescent="0.35">
      <c r="A280" s="65" t="s">
        <v>665</v>
      </c>
      <c r="B280" s="65" t="s">
        <v>41</v>
      </c>
      <c r="C280" s="74" t="s">
        <v>664</v>
      </c>
      <c r="D280" s="74">
        <v>191889</v>
      </c>
      <c r="E280" s="74">
        <v>349821</v>
      </c>
      <c r="F280" s="18">
        <v>29151.75</v>
      </c>
      <c r="G280" s="88">
        <v>6.5823999999999998</v>
      </c>
      <c r="H280" s="52">
        <v>0</v>
      </c>
    </row>
    <row r="281" spans="1:8" x14ac:dyDescent="0.35">
      <c r="A281" s="65" t="s">
        <v>668</v>
      </c>
      <c r="B281" s="65" t="s">
        <v>48</v>
      </c>
      <c r="C281" s="74" t="s">
        <v>667</v>
      </c>
      <c r="D281" s="74">
        <v>1623406</v>
      </c>
      <c r="E281" s="74">
        <v>2524419</v>
      </c>
      <c r="F281" s="18">
        <v>210368.25</v>
      </c>
      <c r="G281" s="88">
        <v>7.7169999999999996</v>
      </c>
      <c r="H281" s="52">
        <v>0</v>
      </c>
    </row>
    <row r="282" spans="1:8" x14ac:dyDescent="0.35">
      <c r="A282" s="65" t="s">
        <v>670</v>
      </c>
      <c r="B282" s="65" t="s">
        <v>30</v>
      </c>
      <c r="C282" s="74" t="s">
        <v>669</v>
      </c>
      <c r="D282" s="74">
        <v>380500</v>
      </c>
      <c r="E282" s="74">
        <v>2153277</v>
      </c>
      <c r="F282" s="18">
        <v>179439.75</v>
      </c>
      <c r="G282" s="88">
        <v>2.1204999999999998</v>
      </c>
      <c r="H282" s="52">
        <v>0</v>
      </c>
    </row>
    <row r="283" spans="1:8" x14ac:dyDescent="0.35">
      <c r="A283" s="65" t="s">
        <v>672</v>
      </c>
      <c r="B283" s="65" t="s">
        <v>30</v>
      </c>
      <c r="C283" s="74" t="s">
        <v>671</v>
      </c>
      <c r="D283" s="74">
        <v>652947</v>
      </c>
      <c r="E283" s="74">
        <v>1001354</v>
      </c>
      <c r="F283" s="18">
        <v>83446.17</v>
      </c>
      <c r="G283" s="88">
        <v>7.8247999999999998</v>
      </c>
      <c r="H283" s="52">
        <v>0</v>
      </c>
    </row>
    <row r="284" spans="1:8" x14ac:dyDescent="0.35">
      <c r="A284" s="65" t="s">
        <v>674</v>
      </c>
      <c r="B284" s="65" t="s">
        <v>19</v>
      </c>
      <c r="C284" s="74" t="s">
        <v>673</v>
      </c>
      <c r="D284" s="74">
        <v>428744</v>
      </c>
      <c r="E284" s="74">
        <v>243005</v>
      </c>
      <c r="F284" s="18">
        <v>20250.419999999998</v>
      </c>
      <c r="G284" s="88">
        <v>21.1721</v>
      </c>
      <c r="H284" s="52">
        <v>0</v>
      </c>
    </row>
    <row r="285" spans="1:8" x14ac:dyDescent="0.35">
      <c r="A285" s="65" t="s">
        <v>676</v>
      </c>
      <c r="B285" s="65" t="s">
        <v>48</v>
      </c>
      <c r="C285" s="74" t="s">
        <v>675</v>
      </c>
      <c r="D285" s="74">
        <v>13865286</v>
      </c>
      <c r="E285" s="74">
        <v>24570264</v>
      </c>
      <c r="F285" s="18">
        <v>2047522</v>
      </c>
      <c r="G285" s="88">
        <v>6.7717000000000001</v>
      </c>
      <c r="H285" s="52">
        <v>0</v>
      </c>
    </row>
    <row r="286" spans="1:8" x14ac:dyDescent="0.35">
      <c r="A286" s="65" t="s">
        <v>678</v>
      </c>
      <c r="B286" s="65" t="s">
        <v>52</v>
      </c>
      <c r="C286" s="74" t="s">
        <v>677</v>
      </c>
      <c r="D286" s="74">
        <v>1699949.16</v>
      </c>
      <c r="E286" s="74">
        <v>4175407.31</v>
      </c>
      <c r="F286" s="18">
        <v>347950.61</v>
      </c>
      <c r="G286" s="88">
        <v>4.8856000000000002</v>
      </c>
      <c r="H286" s="52">
        <v>0</v>
      </c>
    </row>
    <row r="287" spans="1:8" x14ac:dyDescent="0.35">
      <c r="A287" s="65" t="s">
        <v>680</v>
      </c>
      <c r="B287" s="65" t="s">
        <v>41</v>
      </c>
      <c r="C287" s="74" t="s">
        <v>679</v>
      </c>
      <c r="D287" s="74">
        <v>1150443</v>
      </c>
      <c r="E287" s="74">
        <v>2175144</v>
      </c>
      <c r="F287" s="18">
        <v>181262</v>
      </c>
      <c r="G287" s="88">
        <v>6.3468999999999998</v>
      </c>
      <c r="H287" s="52">
        <v>0</v>
      </c>
    </row>
    <row r="288" spans="1:8" x14ac:dyDescent="0.35">
      <c r="A288" s="65" t="s">
        <v>682</v>
      </c>
      <c r="B288" s="65" t="s">
        <v>54</v>
      </c>
      <c r="C288" s="74" t="s">
        <v>681</v>
      </c>
      <c r="D288" s="74">
        <v>2760559.45</v>
      </c>
      <c r="E288" s="74">
        <v>11531743.859999999</v>
      </c>
      <c r="F288" s="18">
        <v>960978.66</v>
      </c>
      <c r="G288" s="88">
        <v>2.8727</v>
      </c>
      <c r="H288" s="52">
        <v>0</v>
      </c>
    </row>
    <row r="289" spans="1:8" x14ac:dyDescent="0.35">
      <c r="A289" s="65" t="s">
        <v>684</v>
      </c>
      <c r="B289" s="65" t="s">
        <v>54</v>
      </c>
      <c r="C289" s="74" t="s">
        <v>683</v>
      </c>
      <c r="D289" s="74">
        <v>1768707</v>
      </c>
      <c r="E289" s="74">
        <v>4879320</v>
      </c>
      <c r="F289" s="18">
        <v>406610</v>
      </c>
      <c r="G289" s="88">
        <v>4.3498999999999999</v>
      </c>
      <c r="H289" s="52">
        <v>0</v>
      </c>
    </row>
    <row r="290" spans="1:8" x14ac:dyDescent="0.35">
      <c r="A290" s="65" t="s">
        <v>687</v>
      </c>
      <c r="B290" s="65" t="s">
        <v>64</v>
      </c>
      <c r="C290" s="74" t="s">
        <v>686</v>
      </c>
      <c r="D290" s="74">
        <v>1537947.47</v>
      </c>
      <c r="E290" s="74">
        <v>1870769.37</v>
      </c>
      <c r="F290" s="18">
        <v>155897.45000000001</v>
      </c>
      <c r="G290" s="88">
        <v>9.8651</v>
      </c>
      <c r="H290" s="52">
        <v>0</v>
      </c>
    </row>
    <row r="291" spans="1:8" x14ac:dyDescent="0.35">
      <c r="A291" s="65" t="s">
        <v>689</v>
      </c>
      <c r="B291" s="65" t="s">
        <v>15</v>
      </c>
      <c r="C291" s="74" t="s">
        <v>688</v>
      </c>
      <c r="D291" s="74">
        <v>411169</v>
      </c>
      <c r="E291" s="74">
        <v>1308771</v>
      </c>
      <c r="F291" s="18">
        <v>109064.25</v>
      </c>
      <c r="G291" s="88">
        <v>3.77</v>
      </c>
      <c r="H291" s="52">
        <v>0</v>
      </c>
    </row>
    <row r="292" spans="1:8" x14ac:dyDescent="0.35">
      <c r="A292" s="65" t="s">
        <v>692</v>
      </c>
      <c r="B292" s="65" t="s">
        <v>66</v>
      </c>
      <c r="C292" s="74" t="s">
        <v>691</v>
      </c>
      <c r="D292" s="74">
        <v>406620</v>
      </c>
      <c r="E292" s="74">
        <v>826395</v>
      </c>
      <c r="F292" s="18">
        <v>68866.25</v>
      </c>
      <c r="G292" s="88">
        <v>5.9044999999999996</v>
      </c>
      <c r="H292" s="52">
        <v>0</v>
      </c>
    </row>
    <row r="293" spans="1:8" x14ac:dyDescent="0.35">
      <c r="A293" s="65" t="s">
        <v>694</v>
      </c>
      <c r="B293" s="65" t="s">
        <v>45</v>
      </c>
      <c r="C293" s="74" t="s">
        <v>693</v>
      </c>
      <c r="D293" s="74">
        <v>664993.96</v>
      </c>
      <c r="E293" s="74">
        <v>993564.26</v>
      </c>
      <c r="F293" s="18">
        <v>82797.02</v>
      </c>
      <c r="G293" s="88">
        <v>8.0315999999999992</v>
      </c>
      <c r="H293" s="52">
        <v>0</v>
      </c>
    </row>
    <row r="294" spans="1:8" x14ac:dyDescent="0.35">
      <c r="A294" s="65" t="s">
        <v>697</v>
      </c>
      <c r="B294" s="65" t="s">
        <v>44</v>
      </c>
      <c r="C294" s="74" t="s">
        <v>696</v>
      </c>
      <c r="D294" s="74">
        <v>527522</v>
      </c>
      <c r="E294" s="74">
        <v>3479637</v>
      </c>
      <c r="F294" s="18">
        <v>289969.75</v>
      </c>
      <c r="G294" s="88">
        <v>1.8191999999999999</v>
      </c>
      <c r="H294" s="52">
        <v>0</v>
      </c>
    </row>
    <row r="295" spans="1:8" x14ac:dyDescent="0.35">
      <c r="A295" s="65" t="s">
        <v>699</v>
      </c>
      <c r="B295" s="65" t="s">
        <v>45</v>
      </c>
      <c r="C295" s="74" t="s">
        <v>698</v>
      </c>
      <c r="D295" s="74">
        <v>248388.93</v>
      </c>
      <c r="E295" s="74">
        <v>174432.46</v>
      </c>
      <c r="F295" s="18">
        <v>14536.04</v>
      </c>
      <c r="G295" s="88">
        <v>17.087800000000001</v>
      </c>
      <c r="H295" s="52">
        <v>0</v>
      </c>
    </row>
    <row r="296" spans="1:8" x14ac:dyDescent="0.35">
      <c r="A296" s="65" t="s">
        <v>701</v>
      </c>
      <c r="B296" s="65" t="s">
        <v>48</v>
      </c>
      <c r="C296" s="74" t="s">
        <v>700</v>
      </c>
      <c r="D296" s="74">
        <v>1236404</v>
      </c>
      <c r="E296" s="74">
        <v>2186394</v>
      </c>
      <c r="F296" s="18">
        <v>182199.5</v>
      </c>
      <c r="G296" s="88">
        <v>6.7859999999999996</v>
      </c>
      <c r="H296" s="52">
        <v>0</v>
      </c>
    </row>
    <row r="297" spans="1:8" x14ac:dyDescent="0.35">
      <c r="A297" s="65" t="s">
        <v>703</v>
      </c>
      <c r="B297" s="65" t="s">
        <v>48</v>
      </c>
      <c r="C297" s="74" t="s">
        <v>702</v>
      </c>
      <c r="D297" s="74">
        <v>1572293</v>
      </c>
      <c r="E297" s="74">
        <v>4770421</v>
      </c>
      <c r="F297" s="18">
        <v>397535.08</v>
      </c>
      <c r="G297" s="88">
        <v>3.9550999999999998</v>
      </c>
      <c r="H297" s="52">
        <v>0</v>
      </c>
    </row>
    <row r="298" spans="1:8" x14ac:dyDescent="0.35">
      <c r="A298" s="65" t="s">
        <v>705</v>
      </c>
      <c r="B298" s="65" t="s">
        <v>53</v>
      </c>
      <c r="C298" s="74" t="s">
        <v>704</v>
      </c>
      <c r="D298" s="74">
        <v>315642.26</v>
      </c>
      <c r="E298" s="74">
        <v>1297716.29</v>
      </c>
      <c r="F298" s="18">
        <v>108143.02</v>
      </c>
      <c r="G298" s="88">
        <v>2.9186999999999999</v>
      </c>
      <c r="H298" s="52">
        <v>0</v>
      </c>
    </row>
    <row r="299" spans="1:8" x14ac:dyDescent="0.35">
      <c r="A299" s="65" t="s">
        <v>707</v>
      </c>
      <c r="B299" s="65" t="s">
        <v>59</v>
      </c>
      <c r="C299" s="74" t="s">
        <v>706</v>
      </c>
      <c r="D299" s="74">
        <v>777310.21</v>
      </c>
      <c r="E299" s="74">
        <v>1089864.17</v>
      </c>
      <c r="F299" s="18">
        <v>90822.01</v>
      </c>
      <c r="G299" s="88">
        <v>8.5586000000000002</v>
      </c>
      <c r="H299" s="52">
        <v>0</v>
      </c>
    </row>
    <row r="300" spans="1:8" x14ac:dyDescent="0.35">
      <c r="A300" s="65" t="s">
        <v>710</v>
      </c>
      <c r="B300" s="65" t="s">
        <v>58</v>
      </c>
      <c r="C300" s="74" t="s">
        <v>709</v>
      </c>
      <c r="D300" s="74">
        <v>271102</v>
      </c>
      <c r="E300" s="74">
        <v>292704</v>
      </c>
      <c r="F300" s="18">
        <v>24392</v>
      </c>
      <c r="G300" s="88">
        <v>11.1144</v>
      </c>
      <c r="H300" s="52">
        <v>0</v>
      </c>
    </row>
    <row r="301" spans="1:8" x14ac:dyDescent="0.35">
      <c r="A301" s="65" t="s">
        <v>712</v>
      </c>
      <c r="B301" s="65" t="s">
        <v>21</v>
      </c>
      <c r="C301" s="74" t="s">
        <v>711</v>
      </c>
      <c r="D301" s="74">
        <v>978999.35</v>
      </c>
      <c r="E301" s="74">
        <v>754103.94</v>
      </c>
      <c r="F301" s="18">
        <v>62842</v>
      </c>
      <c r="G301" s="88">
        <v>15.5787</v>
      </c>
      <c r="H301" s="52">
        <v>0</v>
      </c>
    </row>
    <row r="302" spans="1:8" x14ac:dyDescent="0.35">
      <c r="A302" s="65" t="s">
        <v>714</v>
      </c>
      <c r="B302" s="65" t="s">
        <v>51</v>
      </c>
      <c r="C302" s="74" t="s">
        <v>713</v>
      </c>
      <c r="D302" s="74">
        <v>418368</v>
      </c>
      <c r="E302" s="74">
        <v>1838368</v>
      </c>
      <c r="F302" s="18">
        <v>153197.32999999999</v>
      </c>
      <c r="G302" s="88">
        <v>2.7309000000000001</v>
      </c>
      <c r="H302" s="52">
        <v>0</v>
      </c>
    </row>
    <row r="303" spans="1:8" x14ac:dyDescent="0.35">
      <c r="A303" s="65" t="s">
        <v>716</v>
      </c>
      <c r="B303" s="65" t="s">
        <v>48</v>
      </c>
      <c r="C303" s="74" t="s">
        <v>715</v>
      </c>
      <c r="D303" s="74">
        <v>2248937</v>
      </c>
      <c r="E303" s="74">
        <v>6771763</v>
      </c>
      <c r="F303" s="18">
        <v>564313.57999999996</v>
      </c>
      <c r="G303" s="88">
        <v>3.9853000000000001</v>
      </c>
      <c r="H303" s="52">
        <v>0</v>
      </c>
    </row>
    <row r="304" spans="1:8" x14ac:dyDescent="0.35">
      <c r="A304" s="65" t="s">
        <v>718</v>
      </c>
      <c r="B304" s="65" t="s">
        <v>72</v>
      </c>
      <c r="C304" s="74" t="s">
        <v>717</v>
      </c>
      <c r="D304" s="74">
        <v>1274946</v>
      </c>
      <c r="E304" s="74">
        <v>6365267</v>
      </c>
      <c r="F304" s="18">
        <v>530438.92000000004</v>
      </c>
      <c r="G304" s="88">
        <v>2.4036</v>
      </c>
      <c r="H304" s="52">
        <v>0</v>
      </c>
    </row>
    <row r="305" spans="1:8" x14ac:dyDescent="0.35">
      <c r="A305" s="65" t="s">
        <v>720</v>
      </c>
      <c r="B305" s="65" t="s">
        <v>60</v>
      </c>
      <c r="C305" s="74" t="s">
        <v>719</v>
      </c>
      <c r="D305" s="74">
        <v>387593</v>
      </c>
      <c r="E305" s="74">
        <v>2902434</v>
      </c>
      <c r="F305" s="18">
        <v>241869.5</v>
      </c>
      <c r="G305" s="88">
        <v>1.6025</v>
      </c>
      <c r="H305" s="52">
        <v>0</v>
      </c>
    </row>
    <row r="306" spans="1:8" x14ac:dyDescent="0.35">
      <c r="A306" s="65" t="s">
        <v>722</v>
      </c>
      <c r="B306" s="65" t="s">
        <v>51</v>
      </c>
      <c r="C306" s="74" t="s">
        <v>721</v>
      </c>
      <c r="D306" s="74">
        <v>200815.16</v>
      </c>
      <c r="E306" s="74">
        <v>2464255.7200000002</v>
      </c>
      <c r="F306" s="18">
        <v>205354.64</v>
      </c>
      <c r="G306" s="88">
        <v>0.97789999999999999</v>
      </c>
      <c r="H306" s="52">
        <v>3.33</v>
      </c>
    </row>
    <row r="307" spans="1:8" x14ac:dyDescent="0.35">
      <c r="A307" s="65" t="s">
        <v>724</v>
      </c>
      <c r="B307" s="65" t="s">
        <v>75</v>
      </c>
      <c r="C307" s="74" t="s">
        <v>723</v>
      </c>
      <c r="D307" s="74">
        <v>2809040.84</v>
      </c>
      <c r="E307" s="74">
        <v>10271164.35</v>
      </c>
      <c r="F307" s="18">
        <v>855930.36</v>
      </c>
      <c r="G307" s="88">
        <v>3.2818999999999998</v>
      </c>
      <c r="H307" s="52">
        <v>0</v>
      </c>
    </row>
    <row r="308" spans="1:8" x14ac:dyDescent="0.35">
      <c r="A308" s="65" t="s">
        <v>726</v>
      </c>
      <c r="B308" s="65" t="s">
        <v>70</v>
      </c>
      <c r="C308" s="74" t="s">
        <v>725</v>
      </c>
      <c r="D308" s="74">
        <v>293604.68</v>
      </c>
      <c r="E308" s="74">
        <v>840664.24</v>
      </c>
      <c r="F308" s="18">
        <v>70055.350000000006</v>
      </c>
      <c r="G308" s="88">
        <v>4.1909999999999998</v>
      </c>
      <c r="H308" s="52">
        <v>0</v>
      </c>
    </row>
    <row r="309" spans="1:8" x14ac:dyDescent="0.35">
      <c r="A309" s="65" t="s">
        <v>728</v>
      </c>
      <c r="B309" s="65" t="s">
        <v>41</v>
      </c>
      <c r="C309" s="74" t="s">
        <v>727</v>
      </c>
      <c r="D309" s="74">
        <v>284515</v>
      </c>
      <c r="E309" s="74">
        <v>254762</v>
      </c>
      <c r="F309" s="18">
        <v>21230.17</v>
      </c>
      <c r="G309" s="88">
        <v>13.401400000000001</v>
      </c>
      <c r="H309" s="52">
        <v>0</v>
      </c>
    </row>
    <row r="310" spans="1:8" x14ac:dyDescent="0.35">
      <c r="A310" s="65" t="s">
        <v>730</v>
      </c>
      <c r="B310" s="65" t="s">
        <v>70</v>
      </c>
      <c r="C310" s="74" t="s">
        <v>729</v>
      </c>
      <c r="D310" s="74">
        <v>70140.7</v>
      </c>
      <c r="E310" s="74">
        <v>115948.3</v>
      </c>
      <c r="F310" s="18">
        <v>9662.36</v>
      </c>
      <c r="G310" s="88">
        <v>7.2591999999999999</v>
      </c>
      <c r="H310" s="52">
        <v>0</v>
      </c>
    </row>
    <row r="311" spans="1:8" x14ac:dyDescent="0.35">
      <c r="A311" s="65" t="s">
        <v>732</v>
      </c>
      <c r="B311" s="65" t="s">
        <v>68</v>
      </c>
      <c r="C311" s="74" t="s">
        <v>731</v>
      </c>
      <c r="D311" s="74">
        <v>1488748</v>
      </c>
      <c r="E311" s="74">
        <v>1997559</v>
      </c>
      <c r="F311" s="18">
        <v>166463.25</v>
      </c>
      <c r="G311" s="88">
        <v>8.9434000000000005</v>
      </c>
      <c r="H311" s="52">
        <v>0</v>
      </c>
    </row>
    <row r="312" spans="1:8" x14ac:dyDescent="0.35">
      <c r="A312" s="65" t="s">
        <v>734</v>
      </c>
      <c r="B312" s="65" t="s">
        <v>32</v>
      </c>
      <c r="C312" s="74" t="s">
        <v>733</v>
      </c>
      <c r="D312" s="74">
        <v>472524.33</v>
      </c>
      <c r="E312" s="74">
        <v>1403242.3</v>
      </c>
      <c r="F312" s="18">
        <v>116936.86</v>
      </c>
      <c r="G312" s="88">
        <v>4.0408999999999997</v>
      </c>
      <c r="H312" s="52">
        <v>0</v>
      </c>
    </row>
    <row r="313" spans="1:8" x14ac:dyDescent="0.35">
      <c r="A313" s="65" t="s">
        <v>736</v>
      </c>
      <c r="B313" s="65" t="s">
        <v>68</v>
      </c>
      <c r="C313" s="74" t="s">
        <v>735</v>
      </c>
      <c r="D313" s="74">
        <v>983145</v>
      </c>
      <c r="E313" s="74">
        <v>1627733</v>
      </c>
      <c r="F313" s="18">
        <v>135644.42000000001</v>
      </c>
      <c r="G313" s="88">
        <v>7.2480000000000002</v>
      </c>
      <c r="H313" s="52">
        <v>0</v>
      </c>
    </row>
    <row r="314" spans="1:8" x14ac:dyDescent="0.35">
      <c r="A314" s="65" t="s">
        <v>738</v>
      </c>
      <c r="B314" s="65" t="s">
        <v>48</v>
      </c>
      <c r="C314" s="74" t="s">
        <v>737</v>
      </c>
      <c r="D314" s="74">
        <v>8530682</v>
      </c>
      <c r="E314" s="74">
        <v>2085454</v>
      </c>
      <c r="F314" s="18">
        <v>173787.83</v>
      </c>
      <c r="G314" s="88">
        <v>49.086799999999997</v>
      </c>
      <c r="H314" s="52">
        <v>0</v>
      </c>
    </row>
    <row r="315" spans="1:8" x14ac:dyDescent="0.35">
      <c r="A315" s="65" t="s">
        <v>740</v>
      </c>
      <c r="B315" s="65" t="s">
        <v>67</v>
      </c>
      <c r="C315" s="74" t="s">
        <v>739</v>
      </c>
      <c r="D315" s="74">
        <v>462684</v>
      </c>
      <c r="E315" s="74">
        <v>798878</v>
      </c>
      <c r="F315" s="18">
        <v>66573.17</v>
      </c>
      <c r="G315" s="88">
        <v>6.95</v>
      </c>
      <c r="H315" s="52">
        <v>0</v>
      </c>
    </row>
    <row r="316" spans="1:8" x14ac:dyDescent="0.35">
      <c r="A316" s="65" t="s">
        <v>742</v>
      </c>
      <c r="B316" s="65" t="s">
        <v>52</v>
      </c>
      <c r="C316" s="74" t="s">
        <v>741</v>
      </c>
      <c r="D316" s="74">
        <v>1377127</v>
      </c>
      <c r="E316" s="74">
        <v>5049264</v>
      </c>
      <c r="F316" s="18">
        <v>420772</v>
      </c>
      <c r="G316" s="88">
        <v>3.2728999999999999</v>
      </c>
      <c r="H316" s="52">
        <v>0</v>
      </c>
    </row>
    <row r="317" spans="1:8" x14ac:dyDescent="0.35">
      <c r="A317" s="65" t="s">
        <v>744</v>
      </c>
      <c r="B317" s="65" t="s">
        <v>68</v>
      </c>
      <c r="C317" s="74" t="s">
        <v>743</v>
      </c>
      <c r="D317" s="74">
        <v>5007315</v>
      </c>
      <c r="E317" s="74">
        <v>22702927</v>
      </c>
      <c r="F317" s="18">
        <v>1891910.58</v>
      </c>
      <c r="G317" s="88">
        <v>2.6467000000000001</v>
      </c>
      <c r="H317" s="52">
        <v>0</v>
      </c>
    </row>
    <row r="318" spans="1:8" x14ac:dyDescent="0.35">
      <c r="A318" s="65" t="s">
        <v>746</v>
      </c>
      <c r="B318" s="65" t="s">
        <v>35</v>
      </c>
      <c r="C318" s="74" t="s">
        <v>745</v>
      </c>
      <c r="D318" s="74">
        <v>706120</v>
      </c>
      <c r="E318" s="74">
        <v>1265915</v>
      </c>
      <c r="F318" s="18">
        <v>105492.92</v>
      </c>
      <c r="G318" s="88">
        <v>6.6935000000000002</v>
      </c>
      <c r="H318" s="52">
        <v>0</v>
      </c>
    </row>
    <row r="319" spans="1:8" x14ac:dyDescent="0.35">
      <c r="A319" s="65" t="s">
        <v>749</v>
      </c>
      <c r="B319" s="65" t="s">
        <v>44</v>
      </c>
      <c r="C319" s="74" t="s">
        <v>748</v>
      </c>
      <c r="D319" s="74">
        <v>287109.46000000002</v>
      </c>
      <c r="E319" s="74">
        <v>1068903.56</v>
      </c>
      <c r="F319" s="18">
        <v>89075.3</v>
      </c>
      <c r="G319" s="88">
        <v>3.2231999999999998</v>
      </c>
      <c r="H319" s="52">
        <v>0</v>
      </c>
    </row>
    <row r="320" spans="1:8" x14ac:dyDescent="0.35">
      <c r="A320" s="65" t="s">
        <v>751</v>
      </c>
      <c r="B320" s="65" t="s">
        <v>60</v>
      </c>
      <c r="C320" s="74" t="s">
        <v>750</v>
      </c>
      <c r="D320" s="74">
        <v>992228</v>
      </c>
      <c r="E320" s="74">
        <v>9274622</v>
      </c>
      <c r="F320" s="18">
        <v>772885.17</v>
      </c>
      <c r="G320" s="88">
        <v>1.2838000000000001</v>
      </c>
      <c r="H320" s="52">
        <v>0</v>
      </c>
    </row>
    <row r="321" spans="1:8" x14ac:dyDescent="0.35">
      <c r="A321" s="65" t="s">
        <v>753</v>
      </c>
      <c r="B321" s="65" t="s">
        <v>37</v>
      </c>
      <c r="C321" s="74" t="s">
        <v>752</v>
      </c>
      <c r="D321" s="74">
        <v>524948</v>
      </c>
      <c r="E321" s="74">
        <v>1620056</v>
      </c>
      <c r="F321" s="18">
        <v>135004.67000000001</v>
      </c>
      <c r="G321" s="88">
        <v>3.8883999999999999</v>
      </c>
      <c r="H321" s="52">
        <v>0</v>
      </c>
    </row>
    <row r="322" spans="1:8" x14ac:dyDescent="0.35">
      <c r="A322" s="65" t="s">
        <v>755</v>
      </c>
      <c r="B322" s="65" t="s">
        <v>68</v>
      </c>
      <c r="C322" s="74" t="s">
        <v>754</v>
      </c>
      <c r="D322" s="74">
        <v>8901114</v>
      </c>
      <c r="E322" s="74">
        <v>8595014</v>
      </c>
      <c r="F322" s="18">
        <v>716251.17</v>
      </c>
      <c r="G322" s="88">
        <v>12.4274</v>
      </c>
      <c r="H322" s="52">
        <v>0</v>
      </c>
    </row>
    <row r="323" spans="1:8" x14ac:dyDescent="0.35">
      <c r="A323" s="65" t="s">
        <v>757</v>
      </c>
      <c r="B323" s="65" t="s">
        <v>64</v>
      </c>
      <c r="C323" s="74" t="s">
        <v>756</v>
      </c>
      <c r="D323" s="74">
        <v>138750.84</v>
      </c>
      <c r="E323" s="74">
        <v>574700.31999999995</v>
      </c>
      <c r="F323" s="18">
        <v>47891.69</v>
      </c>
      <c r="G323" s="88">
        <v>2.8972000000000002</v>
      </c>
      <c r="H323" s="52">
        <v>0</v>
      </c>
    </row>
    <row r="324" spans="1:8" x14ac:dyDescent="0.35">
      <c r="A324" s="65" t="s">
        <v>759</v>
      </c>
      <c r="B324" s="65" t="s">
        <v>48</v>
      </c>
      <c r="C324" s="74" t="s">
        <v>758</v>
      </c>
      <c r="D324" s="74">
        <v>1897210</v>
      </c>
      <c r="E324" s="74">
        <v>4419102</v>
      </c>
      <c r="F324" s="18">
        <v>368258.5</v>
      </c>
      <c r="G324" s="88">
        <v>5.1517999999999997</v>
      </c>
      <c r="H324" s="52">
        <v>0</v>
      </c>
    </row>
    <row r="325" spans="1:8" x14ac:dyDescent="0.35">
      <c r="A325" s="65" t="s">
        <v>761</v>
      </c>
      <c r="B325" s="65" t="s">
        <v>68</v>
      </c>
      <c r="C325" s="74" t="s">
        <v>760</v>
      </c>
      <c r="D325" s="74">
        <v>235324</v>
      </c>
      <c r="E325" s="74">
        <v>717476</v>
      </c>
      <c r="F325" s="18">
        <v>59789.67</v>
      </c>
      <c r="G325" s="88">
        <v>3.9359000000000002</v>
      </c>
      <c r="H325" s="52">
        <v>0</v>
      </c>
    </row>
    <row r="326" spans="1:8" x14ac:dyDescent="0.35">
      <c r="A326" s="65" t="s">
        <v>763</v>
      </c>
      <c r="B326" s="65" t="s">
        <v>48</v>
      </c>
      <c r="C326" s="74" t="s">
        <v>762</v>
      </c>
      <c r="D326" s="74">
        <v>7158180.6100000003</v>
      </c>
      <c r="E326" s="74">
        <v>19126340.129999999</v>
      </c>
      <c r="F326" s="18">
        <v>1593861.68</v>
      </c>
      <c r="G326" s="88">
        <v>4.4911000000000003</v>
      </c>
      <c r="H326" s="52">
        <v>0</v>
      </c>
    </row>
    <row r="327" spans="1:8" x14ac:dyDescent="0.35">
      <c r="A327" s="65" t="s">
        <v>765</v>
      </c>
      <c r="B327" s="65" t="s">
        <v>51</v>
      </c>
      <c r="C327" s="74" t="s">
        <v>764</v>
      </c>
      <c r="D327" s="74">
        <v>89896.35</v>
      </c>
      <c r="E327" s="74">
        <v>219201.83</v>
      </c>
      <c r="F327" s="18">
        <v>18266.82</v>
      </c>
      <c r="G327" s="88">
        <v>4.9212999999999996</v>
      </c>
      <c r="H327" s="52">
        <v>0</v>
      </c>
    </row>
    <row r="328" spans="1:8" x14ac:dyDescent="0.35">
      <c r="A328" s="65" t="s">
        <v>767</v>
      </c>
      <c r="B328" s="65" t="s">
        <v>32</v>
      </c>
      <c r="C328" s="74" t="s">
        <v>766</v>
      </c>
      <c r="D328" s="74">
        <v>2942916</v>
      </c>
      <c r="E328" s="74">
        <v>1981328</v>
      </c>
      <c r="F328" s="18">
        <v>165110.67000000001</v>
      </c>
      <c r="G328" s="88">
        <v>17.823899999999998</v>
      </c>
      <c r="H328" s="52">
        <v>0</v>
      </c>
    </row>
    <row r="329" spans="1:8" x14ac:dyDescent="0.35">
      <c r="A329" s="65" t="s">
        <v>769</v>
      </c>
      <c r="B329" s="65" t="s">
        <v>51</v>
      </c>
      <c r="C329" s="74" t="s">
        <v>768</v>
      </c>
      <c r="D329" s="74">
        <v>60173</v>
      </c>
      <c r="E329" s="74">
        <v>972576</v>
      </c>
      <c r="F329" s="18">
        <v>81048</v>
      </c>
      <c r="G329" s="88">
        <v>0.74239999999999995</v>
      </c>
      <c r="H329" s="52">
        <v>3.33</v>
      </c>
    </row>
    <row r="330" spans="1:8" x14ac:dyDescent="0.35">
      <c r="A330" s="65" t="s">
        <v>771</v>
      </c>
      <c r="B330" s="65" t="s">
        <v>51</v>
      </c>
      <c r="C330" s="74" t="s">
        <v>770</v>
      </c>
      <c r="D330" s="74">
        <v>450374</v>
      </c>
      <c r="E330" s="74">
        <v>704685</v>
      </c>
      <c r="F330" s="18">
        <v>58723.75</v>
      </c>
      <c r="G330" s="88">
        <v>7.6694000000000004</v>
      </c>
      <c r="H330" s="52">
        <v>0</v>
      </c>
    </row>
    <row r="331" spans="1:8" x14ac:dyDescent="0.35">
      <c r="A331" s="65" t="s">
        <v>773</v>
      </c>
      <c r="B331" s="65" t="s">
        <v>57</v>
      </c>
      <c r="C331" s="74" t="s">
        <v>772</v>
      </c>
      <c r="D331" s="74">
        <v>71967</v>
      </c>
      <c r="E331" s="74">
        <v>435792</v>
      </c>
      <c r="F331" s="18">
        <v>36316</v>
      </c>
      <c r="G331" s="88">
        <v>1.9817</v>
      </c>
      <c r="H331" s="52">
        <v>0</v>
      </c>
    </row>
    <row r="332" spans="1:8" x14ac:dyDescent="0.35">
      <c r="A332" s="65" t="s">
        <v>775</v>
      </c>
      <c r="B332" s="65" t="s">
        <v>54</v>
      </c>
      <c r="C332" s="74" t="s">
        <v>774</v>
      </c>
      <c r="D332" s="74">
        <v>1010617.78</v>
      </c>
      <c r="E332" s="74">
        <v>1516351.38</v>
      </c>
      <c r="F332" s="18">
        <v>126362.62</v>
      </c>
      <c r="G332" s="88">
        <v>7.9977999999999998</v>
      </c>
      <c r="H332" s="52">
        <v>0</v>
      </c>
    </row>
    <row r="333" spans="1:8" x14ac:dyDescent="0.35">
      <c r="A333" s="65" t="s">
        <v>777</v>
      </c>
      <c r="B333" s="65" t="s">
        <v>65</v>
      </c>
      <c r="C333" s="74" t="s">
        <v>776</v>
      </c>
      <c r="D333" s="74">
        <v>564166</v>
      </c>
      <c r="E333" s="74">
        <v>763951</v>
      </c>
      <c r="F333" s="18">
        <v>63662.58</v>
      </c>
      <c r="G333" s="88">
        <v>8.8618000000000006</v>
      </c>
      <c r="H333" s="52">
        <v>0</v>
      </c>
    </row>
    <row r="334" spans="1:8" x14ac:dyDescent="0.35">
      <c r="A334" s="65" t="s">
        <v>780</v>
      </c>
      <c r="B334" s="65" t="s">
        <v>21</v>
      </c>
      <c r="C334" s="74" t="s">
        <v>779</v>
      </c>
      <c r="D334" s="74">
        <v>1052240</v>
      </c>
      <c r="E334" s="74">
        <v>1705201</v>
      </c>
      <c r="F334" s="18">
        <v>142100.07999999999</v>
      </c>
      <c r="G334" s="88">
        <v>7.4048999999999996</v>
      </c>
      <c r="H334" s="52">
        <v>0</v>
      </c>
    </row>
    <row r="335" spans="1:8" x14ac:dyDescent="0.35">
      <c r="A335" s="65" t="s">
        <v>782</v>
      </c>
      <c r="B335" s="65" t="s">
        <v>48</v>
      </c>
      <c r="C335" s="74" t="s">
        <v>781</v>
      </c>
      <c r="D335" s="74">
        <v>2099693</v>
      </c>
      <c r="E335" s="74">
        <v>6052594</v>
      </c>
      <c r="F335" s="18">
        <v>504382.83</v>
      </c>
      <c r="G335" s="88">
        <v>4.1628999999999996</v>
      </c>
      <c r="H335" s="52">
        <v>0</v>
      </c>
    </row>
    <row r="336" spans="1:8" x14ac:dyDescent="0.35">
      <c r="A336" s="65" t="s">
        <v>784</v>
      </c>
      <c r="B336" s="65" t="s">
        <v>67</v>
      </c>
      <c r="C336" s="74" t="s">
        <v>783</v>
      </c>
      <c r="D336" s="74">
        <v>1758614.33</v>
      </c>
      <c r="E336" s="74">
        <v>2877360.32</v>
      </c>
      <c r="F336" s="18">
        <v>239780.03</v>
      </c>
      <c r="G336" s="88">
        <v>7.3342999999999998</v>
      </c>
      <c r="H336" s="52">
        <v>0</v>
      </c>
    </row>
    <row r="337" spans="1:8" x14ac:dyDescent="0.35">
      <c r="A337" s="65" t="s">
        <v>786</v>
      </c>
      <c r="B337" s="65" t="s">
        <v>47</v>
      </c>
      <c r="C337" s="74" t="s">
        <v>785</v>
      </c>
      <c r="D337" s="74">
        <v>631291</v>
      </c>
      <c r="E337" s="74">
        <v>540250</v>
      </c>
      <c r="F337" s="18">
        <v>45020.83</v>
      </c>
      <c r="G337" s="88">
        <v>14.0222</v>
      </c>
      <c r="H337" s="52">
        <v>0</v>
      </c>
    </row>
    <row r="338" spans="1:8" x14ac:dyDescent="0.35">
      <c r="A338" s="65" t="s">
        <v>788</v>
      </c>
      <c r="B338" s="65" t="s">
        <v>75</v>
      </c>
      <c r="C338" s="74" t="s">
        <v>787</v>
      </c>
      <c r="D338" s="74">
        <v>1776757.37</v>
      </c>
      <c r="E338" s="74">
        <v>2958816.28</v>
      </c>
      <c r="F338" s="18">
        <v>246568.02</v>
      </c>
      <c r="G338" s="88">
        <v>7.2060000000000004</v>
      </c>
      <c r="H338" s="52">
        <v>0</v>
      </c>
    </row>
    <row r="339" spans="1:8" x14ac:dyDescent="0.35">
      <c r="A339" s="65" t="s">
        <v>791</v>
      </c>
      <c r="B339" s="65" t="s">
        <v>56</v>
      </c>
      <c r="C339" s="74" t="s">
        <v>790</v>
      </c>
      <c r="D339" s="74">
        <v>764389.96</v>
      </c>
      <c r="E339" s="74">
        <v>237845.99</v>
      </c>
      <c r="F339" s="18">
        <v>19820.5</v>
      </c>
      <c r="G339" s="88">
        <v>38.565600000000003</v>
      </c>
      <c r="H339" s="52">
        <v>0</v>
      </c>
    </row>
    <row r="340" spans="1:8" x14ac:dyDescent="0.35">
      <c r="A340" s="65" t="s">
        <v>793</v>
      </c>
      <c r="B340" s="65" t="s">
        <v>68</v>
      </c>
      <c r="C340" s="74" t="s">
        <v>792</v>
      </c>
      <c r="D340" s="74">
        <v>5355979</v>
      </c>
      <c r="E340" s="74">
        <v>14809720</v>
      </c>
      <c r="F340" s="18">
        <v>1234143.33</v>
      </c>
      <c r="G340" s="88">
        <v>4.3398000000000003</v>
      </c>
      <c r="H340" s="52">
        <v>0</v>
      </c>
    </row>
    <row r="341" spans="1:8" x14ac:dyDescent="0.35">
      <c r="A341" s="65" t="s">
        <v>795</v>
      </c>
      <c r="B341" s="65" t="s">
        <v>30</v>
      </c>
      <c r="C341" s="74" t="s">
        <v>794</v>
      </c>
      <c r="D341" s="74">
        <v>1494667</v>
      </c>
      <c r="E341" s="74">
        <v>1823492</v>
      </c>
      <c r="F341" s="18">
        <v>151957.67000000001</v>
      </c>
      <c r="G341" s="88">
        <v>9.8361000000000001</v>
      </c>
      <c r="H341" s="52">
        <v>0</v>
      </c>
    </row>
    <row r="342" spans="1:8" x14ac:dyDescent="0.35">
      <c r="A342" s="65" t="s">
        <v>797</v>
      </c>
      <c r="B342" s="65" t="s">
        <v>76</v>
      </c>
      <c r="C342" s="74" t="s">
        <v>796</v>
      </c>
      <c r="D342" s="74">
        <v>1778703</v>
      </c>
      <c r="E342" s="74">
        <v>15420914</v>
      </c>
      <c r="F342" s="18">
        <v>1285076.17</v>
      </c>
      <c r="G342" s="88">
        <v>1.3841000000000001</v>
      </c>
      <c r="H342" s="52">
        <v>0</v>
      </c>
    </row>
    <row r="343" spans="1:8" x14ac:dyDescent="0.35">
      <c r="A343" s="65" t="s">
        <v>799</v>
      </c>
      <c r="B343" s="65" t="s">
        <v>76</v>
      </c>
      <c r="C343" s="74" t="s">
        <v>798</v>
      </c>
      <c r="D343" s="74">
        <v>5150644</v>
      </c>
      <c r="E343" s="74">
        <v>14791140</v>
      </c>
      <c r="F343" s="18">
        <v>1232595</v>
      </c>
      <c r="G343" s="88">
        <v>4.1787000000000001</v>
      </c>
      <c r="H343" s="52">
        <v>0</v>
      </c>
    </row>
    <row r="344" spans="1:8" x14ac:dyDescent="0.35">
      <c r="A344" s="65" t="s">
        <v>801</v>
      </c>
      <c r="B344" s="65" t="s">
        <v>78</v>
      </c>
      <c r="C344" s="74" t="s">
        <v>800</v>
      </c>
      <c r="D344" s="74">
        <v>6135226</v>
      </c>
      <c r="E344" s="74">
        <v>8766070</v>
      </c>
      <c r="F344" s="18">
        <v>730505.83</v>
      </c>
      <c r="G344" s="88">
        <v>8.3986000000000001</v>
      </c>
      <c r="H344" s="52">
        <v>0</v>
      </c>
    </row>
    <row r="345" spans="1:8" x14ac:dyDescent="0.35">
      <c r="A345" s="65" t="s">
        <v>803</v>
      </c>
      <c r="B345" s="65" t="s">
        <v>77</v>
      </c>
      <c r="C345" s="74" t="s">
        <v>802</v>
      </c>
      <c r="D345" s="74">
        <v>1812423</v>
      </c>
      <c r="E345" s="74">
        <v>3987568.59</v>
      </c>
      <c r="F345" s="18">
        <v>332297.38</v>
      </c>
      <c r="G345" s="88">
        <v>5.4542000000000002</v>
      </c>
      <c r="H345" s="52">
        <v>0</v>
      </c>
    </row>
    <row r="346" spans="1:8" x14ac:dyDescent="0.35">
      <c r="A346" s="65" t="s">
        <v>805</v>
      </c>
      <c r="B346" s="65" t="s">
        <v>53</v>
      </c>
      <c r="C346" s="74" t="s">
        <v>804</v>
      </c>
      <c r="D346" s="74">
        <v>1567597</v>
      </c>
      <c r="E346" s="74">
        <v>1750544</v>
      </c>
      <c r="F346" s="18">
        <v>145878.67000000001</v>
      </c>
      <c r="G346" s="88">
        <v>10.745900000000001</v>
      </c>
      <c r="H346" s="52">
        <v>0</v>
      </c>
    </row>
    <row r="347" spans="1:8" x14ac:dyDescent="0.35">
      <c r="A347" s="65" t="s">
        <v>807</v>
      </c>
      <c r="B347" s="65" t="s">
        <v>42</v>
      </c>
      <c r="C347" s="74" t="s">
        <v>806</v>
      </c>
      <c r="D347" s="74">
        <v>1457498</v>
      </c>
      <c r="E347" s="74">
        <v>1254443</v>
      </c>
      <c r="F347" s="18">
        <v>104536.92</v>
      </c>
      <c r="G347" s="88">
        <v>13.942399999999999</v>
      </c>
      <c r="H347" s="52">
        <v>0</v>
      </c>
    </row>
    <row r="348" spans="1:8" x14ac:dyDescent="0.35">
      <c r="A348" s="65" t="s">
        <v>809</v>
      </c>
      <c r="B348" s="65" t="s">
        <v>26</v>
      </c>
      <c r="C348" s="74" t="s">
        <v>808</v>
      </c>
      <c r="D348" s="74">
        <v>496946</v>
      </c>
      <c r="E348" s="74">
        <v>1585319</v>
      </c>
      <c r="F348" s="18">
        <v>132109.92000000001</v>
      </c>
      <c r="G348" s="88">
        <v>3.7616000000000001</v>
      </c>
      <c r="H348" s="52">
        <v>0</v>
      </c>
    </row>
    <row r="349" spans="1:8" x14ac:dyDescent="0.35">
      <c r="A349" s="65" t="s">
        <v>811</v>
      </c>
      <c r="B349" s="65" t="s">
        <v>56</v>
      </c>
      <c r="C349" s="74" t="s">
        <v>810</v>
      </c>
      <c r="D349" s="74">
        <v>782746</v>
      </c>
      <c r="E349" s="74">
        <v>2151189</v>
      </c>
      <c r="F349" s="18">
        <v>179265.75</v>
      </c>
      <c r="G349" s="88">
        <v>4.3663999999999996</v>
      </c>
      <c r="H349" s="52">
        <v>0</v>
      </c>
    </row>
    <row r="350" spans="1:8" x14ac:dyDescent="0.35">
      <c r="A350" s="65" t="s">
        <v>814</v>
      </c>
      <c r="B350" s="65" t="s">
        <v>46</v>
      </c>
      <c r="C350" s="74" t="s">
        <v>813</v>
      </c>
      <c r="D350" s="74">
        <v>750829</v>
      </c>
      <c r="E350" s="74">
        <v>1612549</v>
      </c>
      <c r="F350" s="18">
        <v>134379.07999999999</v>
      </c>
      <c r="G350" s="88">
        <v>5.5873999999999997</v>
      </c>
      <c r="H350" s="52">
        <v>0</v>
      </c>
    </row>
    <row r="351" spans="1:8" x14ac:dyDescent="0.35">
      <c r="A351" s="65" t="s">
        <v>816</v>
      </c>
      <c r="B351" s="65" t="s">
        <v>48</v>
      </c>
      <c r="C351" s="74" t="s">
        <v>815</v>
      </c>
      <c r="D351" s="74">
        <v>1404595</v>
      </c>
      <c r="E351" s="74">
        <v>3466190</v>
      </c>
      <c r="F351" s="18">
        <v>288849.17</v>
      </c>
      <c r="G351" s="88">
        <v>4.8627000000000002</v>
      </c>
      <c r="H351" s="52">
        <v>0</v>
      </c>
    </row>
    <row r="352" spans="1:8" x14ac:dyDescent="0.35">
      <c r="A352" s="65" t="s">
        <v>818</v>
      </c>
      <c r="B352" s="65" t="s">
        <v>48</v>
      </c>
      <c r="C352" s="74" t="s">
        <v>817</v>
      </c>
      <c r="D352" s="74">
        <v>613493</v>
      </c>
      <c r="E352" s="74">
        <v>430469</v>
      </c>
      <c r="F352" s="18">
        <v>35872.42</v>
      </c>
      <c r="G352" s="88">
        <v>17.1021</v>
      </c>
      <c r="H352" s="52">
        <v>0</v>
      </c>
    </row>
    <row r="353" spans="1:8" x14ac:dyDescent="0.35">
      <c r="A353" s="65" t="s">
        <v>820</v>
      </c>
      <c r="B353" s="65" t="s">
        <v>48</v>
      </c>
      <c r="C353" s="74" t="s">
        <v>819</v>
      </c>
      <c r="D353" s="74">
        <v>749887</v>
      </c>
      <c r="E353" s="74">
        <v>821458</v>
      </c>
      <c r="F353" s="18">
        <v>68454.83</v>
      </c>
      <c r="G353" s="88">
        <v>10.954499999999999</v>
      </c>
      <c r="H353" s="52">
        <v>0</v>
      </c>
    </row>
    <row r="354" spans="1:8" x14ac:dyDescent="0.35">
      <c r="A354" s="65" t="s">
        <v>822</v>
      </c>
      <c r="B354" s="65" t="s">
        <v>76</v>
      </c>
      <c r="C354" s="74" t="s">
        <v>821</v>
      </c>
      <c r="D354" s="74">
        <v>6306619</v>
      </c>
      <c r="E354" s="74">
        <v>19751509</v>
      </c>
      <c r="F354" s="18">
        <v>1645959.08</v>
      </c>
      <c r="G354" s="88">
        <v>3.8315999999999999</v>
      </c>
      <c r="H354" s="52">
        <v>0</v>
      </c>
    </row>
    <row r="355" spans="1:8" x14ac:dyDescent="0.35">
      <c r="A355" s="65" t="s">
        <v>824</v>
      </c>
      <c r="B355" s="65" t="s">
        <v>41</v>
      </c>
      <c r="C355" s="74" t="s">
        <v>823</v>
      </c>
      <c r="D355" s="74">
        <v>324420</v>
      </c>
      <c r="E355" s="74">
        <v>205737</v>
      </c>
      <c r="F355" s="18">
        <v>17144.75</v>
      </c>
      <c r="G355" s="88">
        <v>18.9224</v>
      </c>
      <c r="H355" s="52">
        <v>0</v>
      </c>
    </row>
    <row r="356" spans="1:8" x14ac:dyDescent="0.35">
      <c r="A356" s="65" t="s">
        <v>827</v>
      </c>
      <c r="B356" s="65" t="s">
        <v>68</v>
      </c>
      <c r="C356" s="74" t="s">
        <v>826</v>
      </c>
      <c r="D356" s="74">
        <v>144385</v>
      </c>
      <c r="E356" s="74">
        <v>492403</v>
      </c>
      <c r="F356" s="18">
        <v>41033.58</v>
      </c>
      <c r="G356" s="88">
        <v>3.5186999999999999</v>
      </c>
      <c r="H356" s="52">
        <v>0</v>
      </c>
    </row>
    <row r="357" spans="1:8" x14ac:dyDescent="0.35">
      <c r="A357" s="65" t="s">
        <v>829</v>
      </c>
      <c r="B357" s="65" t="s">
        <v>15</v>
      </c>
      <c r="C357" s="74" t="s">
        <v>828</v>
      </c>
      <c r="D357" s="74">
        <v>698835.66</v>
      </c>
      <c r="E357" s="74">
        <v>1153049.4099999999</v>
      </c>
      <c r="F357" s="18">
        <v>96087.45</v>
      </c>
      <c r="G357" s="88">
        <v>7.2728999999999999</v>
      </c>
      <c r="H357" s="52">
        <v>0</v>
      </c>
    </row>
    <row r="358" spans="1:8" x14ac:dyDescent="0.35">
      <c r="A358" s="65" t="s">
        <v>831</v>
      </c>
      <c r="B358" s="65" t="s">
        <v>76</v>
      </c>
      <c r="C358" s="74" t="s">
        <v>830</v>
      </c>
      <c r="D358" s="74">
        <v>4546128</v>
      </c>
      <c r="E358" s="74">
        <v>46148832</v>
      </c>
      <c r="F358" s="18">
        <v>3845736</v>
      </c>
      <c r="G358" s="88">
        <v>1.1820999999999999</v>
      </c>
      <c r="H358" s="52">
        <v>0</v>
      </c>
    </row>
    <row r="359" spans="1:8" x14ac:dyDescent="0.35">
      <c r="A359" s="65" t="s">
        <v>833</v>
      </c>
      <c r="B359" s="65" t="s">
        <v>12</v>
      </c>
      <c r="C359" s="74" t="s">
        <v>832</v>
      </c>
      <c r="D359" s="74">
        <v>548474.5</v>
      </c>
      <c r="E359" s="74">
        <v>1452814.36</v>
      </c>
      <c r="F359" s="18">
        <v>121067.86</v>
      </c>
      <c r="G359" s="88">
        <v>4.5303000000000004</v>
      </c>
      <c r="H359" s="52">
        <v>0</v>
      </c>
    </row>
    <row r="360" spans="1:8" x14ac:dyDescent="0.35">
      <c r="A360" s="65" t="s">
        <v>835</v>
      </c>
      <c r="B360" s="65" t="s">
        <v>68</v>
      </c>
      <c r="C360" s="74" t="s">
        <v>834</v>
      </c>
      <c r="D360" s="74">
        <v>977433</v>
      </c>
      <c r="E360" s="74">
        <v>11347612</v>
      </c>
      <c r="F360" s="18">
        <v>945634.33</v>
      </c>
      <c r="G360" s="88">
        <v>1.0336000000000001</v>
      </c>
      <c r="H360" s="52">
        <v>0</v>
      </c>
    </row>
    <row r="361" spans="1:8" x14ac:dyDescent="0.35">
      <c r="A361" s="65" t="s">
        <v>838</v>
      </c>
      <c r="B361" s="65" t="s">
        <v>48</v>
      </c>
      <c r="C361" s="74" t="s">
        <v>837</v>
      </c>
      <c r="D361" s="74">
        <v>1398901</v>
      </c>
      <c r="E361" s="74">
        <v>1679777</v>
      </c>
      <c r="F361" s="18">
        <v>139981.42000000001</v>
      </c>
      <c r="G361" s="88">
        <v>9.9934999999999992</v>
      </c>
      <c r="H361" s="52">
        <v>0</v>
      </c>
    </row>
    <row r="362" spans="1:8" x14ac:dyDescent="0.35">
      <c r="A362" s="65" t="s">
        <v>840</v>
      </c>
      <c r="B362" s="65" t="s">
        <v>14</v>
      </c>
      <c r="C362" s="74" t="s">
        <v>839</v>
      </c>
      <c r="D362" s="74">
        <v>335504.24</v>
      </c>
      <c r="E362" s="74">
        <v>879710.38</v>
      </c>
      <c r="F362" s="18">
        <v>73309.2</v>
      </c>
      <c r="G362" s="88">
        <v>4.5766</v>
      </c>
      <c r="H362" s="52">
        <v>0</v>
      </c>
    </row>
    <row r="363" spans="1:8" x14ac:dyDescent="0.35">
      <c r="A363" s="65" t="s">
        <v>842</v>
      </c>
      <c r="B363" s="65" t="s">
        <v>66</v>
      </c>
      <c r="C363" s="74" t="s">
        <v>841</v>
      </c>
      <c r="D363" s="74">
        <v>3451365</v>
      </c>
      <c r="E363" s="74">
        <v>8981110</v>
      </c>
      <c r="F363" s="18">
        <v>748425.83</v>
      </c>
      <c r="G363" s="88">
        <v>4.6115000000000004</v>
      </c>
      <c r="H363" s="52">
        <v>0</v>
      </c>
    </row>
    <row r="364" spans="1:8" x14ac:dyDescent="0.35">
      <c r="A364" s="65" t="s">
        <v>845</v>
      </c>
      <c r="B364" s="65" t="s">
        <v>68</v>
      </c>
      <c r="C364" s="74" t="s">
        <v>844</v>
      </c>
      <c r="D364" s="74">
        <v>5719932</v>
      </c>
      <c r="E364" s="74">
        <v>8104911</v>
      </c>
      <c r="F364" s="18">
        <v>675409.25</v>
      </c>
      <c r="G364" s="88">
        <v>8.4687999999999999</v>
      </c>
      <c r="H364" s="52">
        <v>0</v>
      </c>
    </row>
    <row r="365" spans="1:8" x14ac:dyDescent="0.35">
      <c r="A365" s="65" t="s">
        <v>847</v>
      </c>
      <c r="B365" s="65" t="s">
        <v>8</v>
      </c>
      <c r="C365" s="74" t="s">
        <v>846</v>
      </c>
      <c r="D365" s="74">
        <v>1299372</v>
      </c>
      <c r="E365" s="74">
        <v>3468105.46</v>
      </c>
      <c r="F365" s="18">
        <v>289008.78999999998</v>
      </c>
      <c r="G365" s="88">
        <v>4.4960000000000004</v>
      </c>
      <c r="H365" s="52">
        <v>0</v>
      </c>
    </row>
    <row r="366" spans="1:8" x14ac:dyDescent="0.35">
      <c r="A366" s="65" t="s">
        <v>849</v>
      </c>
      <c r="B366" s="65" t="s">
        <v>75</v>
      </c>
      <c r="C366" s="74" t="s">
        <v>848</v>
      </c>
      <c r="D366" s="74">
        <v>306838.52</v>
      </c>
      <c r="E366" s="74">
        <v>468621.85</v>
      </c>
      <c r="F366" s="18">
        <v>39051.82</v>
      </c>
      <c r="G366" s="88">
        <v>7.8571999999999997</v>
      </c>
      <c r="H366" s="52">
        <v>0</v>
      </c>
    </row>
    <row r="367" spans="1:8" x14ac:dyDescent="0.35">
      <c r="A367" s="65" t="s">
        <v>851</v>
      </c>
      <c r="B367" s="65" t="s">
        <v>30</v>
      </c>
      <c r="C367" s="74" t="s">
        <v>850</v>
      </c>
      <c r="D367" s="74">
        <v>452957.83</v>
      </c>
      <c r="E367" s="74">
        <v>2807371.09</v>
      </c>
      <c r="F367" s="18">
        <v>233947.59</v>
      </c>
      <c r="G367" s="88">
        <v>1.9361999999999999</v>
      </c>
      <c r="H367" s="52">
        <v>0</v>
      </c>
    </row>
    <row r="368" spans="1:8" x14ac:dyDescent="0.35">
      <c r="A368" s="65" t="s">
        <v>855</v>
      </c>
      <c r="B368" s="65" t="s">
        <v>30</v>
      </c>
      <c r="C368" s="74" t="s">
        <v>854</v>
      </c>
      <c r="D368" s="74">
        <v>2605694</v>
      </c>
      <c r="E368" s="74">
        <v>4242708</v>
      </c>
      <c r="F368" s="18">
        <v>353559</v>
      </c>
      <c r="G368" s="88">
        <v>7.3699000000000003</v>
      </c>
      <c r="H368" s="52">
        <v>0</v>
      </c>
    </row>
    <row r="369" spans="1:8" x14ac:dyDescent="0.35">
      <c r="A369" s="65" t="s">
        <v>858</v>
      </c>
      <c r="B369" s="65" t="s">
        <v>57</v>
      </c>
      <c r="C369" s="74" t="s">
        <v>857</v>
      </c>
      <c r="D369" s="74">
        <v>1277961.43</v>
      </c>
      <c r="E369" s="74">
        <v>1209863.3400000001</v>
      </c>
      <c r="F369" s="18">
        <v>100821.95</v>
      </c>
      <c r="G369" s="88">
        <v>12.6754</v>
      </c>
      <c r="H369" s="52">
        <v>0</v>
      </c>
    </row>
    <row r="370" spans="1:8" x14ac:dyDescent="0.35">
      <c r="A370" s="65" t="s">
        <v>860</v>
      </c>
      <c r="B370" s="65" t="s">
        <v>63</v>
      </c>
      <c r="C370" s="74" t="s">
        <v>859</v>
      </c>
      <c r="D370" s="74">
        <v>203888.28</v>
      </c>
      <c r="E370" s="74">
        <v>800982.77</v>
      </c>
      <c r="F370" s="18">
        <v>66748.56</v>
      </c>
      <c r="G370" s="88">
        <v>3.0546000000000002</v>
      </c>
      <c r="H370" s="52">
        <v>0</v>
      </c>
    </row>
    <row r="371" spans="1:8" x14ac:dyDescent="0.35">
      <c r="A371" s="65" t="s">
        <v>862</v>
      </c>
      <c r="B371" s="65" t="s">
        <v>66</v>
      </c>
      <c r="C371" s="74" t="s">
        <v>861</v>
      </c>
      <c r="D371" s="74">
        <v>23960.6</v>
      </c>
      <c r="E371" s="74">
        <v>110529.3</v>
      </c>
      <c r="F371" s="18">
        <v>9210.7800000000007</v>
      </c>
      <c r="G371" s="88">
        <v>2.6013999999999999</v>
      </c>
      <c r="H371" s="52">
        <v>0</v>
      </c>
    </row>
    <row r="372" spans="1:8" x14ac:dyDescent="0.35">
      <c r="A372" s="65" t="s">
        <v>864</v>
      </c>
      <c r="B372" s="65" t="s">
        <v>67</v>
      </c>
      <c r="C372" s="74" t="s">
        <v>863</v>
      </c>
      <c r="D372" s="74">
        <v>2213667.87</v>
      </c>
      <c r="E372" s="74">
        <v>411163.51</v>
      </c>
      <c r="F372" s="18">
        <v>34263.629999999997</v>
      </c>
      <c r="G372" s="88">
        <v>64.606899999999996</v>
      </c>
      <c r="H372" s="52">
        <v>0</v>
      </c>
    </row>
    <row r="373" spans="1:8" x14ac:dyDescent="0.35">
      <c r="A373" s="65" t="s">
        <v>866</v>
      </c>
      <c r="B373" s="65" t="s">
        <v>48</v>
      </c>
      <c r="C373" s="74" t="s">
        <v>865</v>
      </c>
      <c r="D373" s="74">
        <v>21328118</v>
      </c>
      <c r="E373" s="74">
        <v>50032932</v>
      </c>
      <c r="F373" s="18">
        <v>4169411</v>
      </c>
      <c r="G373" s="88">
        <v>5.1154000000000002</v>
      </c>
      <c r="H373" s="52">
        <v>0</v>
      </c>
    </row>
    <row r="374" spans="1:8" x14ac:dyDescent="0.35">
      <c r="A374" s="65" t="s">
        <v>868</v>
      </c>
      <c r="B374" s="65" t="s">
        <v>48</v>
      </c>
      <c r="C374" s="74" t="s">
        <v>867</v>
      </c>
      <c r="D374" s="74">
        <v>1726167</v>
      </c>
      <c r="E374" s="74">
        <v>5229635</v>
      </c>
      <c r="F374" s="18">
        <v>435802.92</v>
      </c>
      <c r="G374" s="88">
        <v>3.9609000000000001</v>
      </c>
      <c r="H374" s="52">
        <v>0</v>
      </c>
    </row>
    <row r="375" spans="1:8" x14ac:dyDescent="0.35">
      <c r="A375" s="65" t="s">
        <v>870</v>
      </c>
      <c r="B375" s="65" t="s">
        <v>48</v>
      </c>
      <c r="C375" s="74" t="s">
        <v>869</v>
      </c>
      <c r="D375" s="74">
        <v>613626</v>
      </c>
      <c r="E375" s="74">
        <v>1519535</v>
      </c>
      <c r="F375" s="18">
        <v>126627.92</v>
      </c>
      <c r="G375" s="88">
        <v>4.8459000000000003</v>
      </c>
      <c r="H375" s="52">
        <v>0</v>
      </c>
    </row>
    <row r="376" spans="1:8" x14ac:dyDescent="0.35">
      <c r="A376" s="65" t="s">
        <v>872</v>
      </c>
      <c r="B376" s="65" t="s">
        <v>48</v>
      </c>
      <c r="C376" s="74" t="s">
        <v>871</v>
      </c>
      <c r="D376" s="74">
        <v>545716</v>
      </c>
      <c r="E376" s="74">
        <v>1181431</v>
      </c>
      <c r="F376" s="18">
        <v>98452.58</v>
      </c>
      <c r="G376" s="88">
        <v>5.5429000000000004</v>
      </c>
      <c r="H376" s="52">
        <v>0</v>
      </c>
    </row>
    <row r="377" spans="1:8" x14ac:dyDescent="0.35">
      <c r="A377" s="65" t="s">
        <v>874</v>
      </c>
      <c r="B377" s="65" t="s">
        <v>61</v>
      </c>
      <c r="C377" s="74" t="s">
        <v>873</v>
      </c>
      <c r="D377" s="74">
        <v>1342749</v>
      </c>
      <c r="E377" s="74">
        <v>2257535</v>
      </c>
      <c r="F377" s="18">
        <v>188127.92</v>
      </c>
      <c r="G377" s="88">
        <v>7.1374000000000004</v>
      </c>
      <c r="H377" s="52">
        <v>0</v>
      </c>
    </row>
    <row r="378" spans="1:8" x14ac:dyDescent="0.35">
      <c r="A378" s="65" t="s">
        <v>878</v>
      </c>
      <c r="B378" s="65" t="s">
        <v>48</v>
      </c>
      <c r="C378" s="74" t="s">
        <v>877</v>
      </c>
      <c r="D378" s="74">
        <v>1423849</v>
      </c>
      <c r="E378" s="74">
        <v>1318142</v>
      </c>
      <c r="F378" s="18">
        <v>109845.17</v>
      </c>
      <c r="G378" s="88">
        <v>12.962300000000001</v>
      </c>
      <c r="H378" s="52">
        <v>0</v>
      </c>
    </row>
    <row r="379" spans="1:8" x14ac:dyDescent="0.35">
      <c r="A379" s="65" t="s">
        <v>880</v>
      </c>
      <c r="B379" s="65" t="s">
        <v>76</v>
      </c>
      <c r="C379" s="74" t="s">
        <v>879</v>
      </c>
      <c r="D379" s="74">
        <v>8369950</v>
      </c>
      <c r="E379" s="74">
        <v>22803734</v>
      </c>
      <c r="F379" s="18">
        <v>1900311.17</v>
      </c>
      <c r="G379" s="88">
        <v>4.4044999999999996</v>
      </c>
      <c r="H379" s="52">
        <v>0</v>
      </c>
    </row>
    <row r="380" spans="1:8" x14ac:dyDescent="0.35">
      <c r="A380" s="65" t="s">
        <v>882</v>
      </c>
      <c r="B380" s="65" t="s">
        <v>42</v>
      </c>
      <c r="C380" s="74" t="s">
        <v>881</v>
      </c>
      <c r="D380" s="74">
        <v>1794590</v>
      </c>
      <c r="E380" s="74">
        <v>2648811</v>
      </c>
      <c r="F380" s="18">
        <v>220734.25</v>
      </c>
      <c r="G380" s="88">
        <v>8.1301000000000005</v>
      </c>
      <c r="H380" s="52">
        <v>0</v>
      </c>
    </row>
    <row r="381" spans="1:8" x14ac:dyDescent="0.35">
      <c r="A381" s="65" t="s">
        <v>885</v>
      </c>
      <c r="B381" s="65" t="s">
        <v>68</v>
      </c>
      <c r="C381" s="74" t="s">
        <v>884</v>
      </c>
      <c r="D381" s="74">
        <v>3060858</v>
      </c>
      <c r="E381" s="74">
        <v>10944254</v>
      </c>
      <c r="F381" s="18">
        <v>912021.17</v>
      </c>
      <c r="G381" s="88">
        <v>3.3561000000000001</v>
      </c>
      <c r="H381" s="52">
        <v>0</v>
      </c>
    </row>
    <row r="382" spans="1:8" x14ac:dyDescent="0.35">
      <c r="A382" s="65" t="s">
        <v>887</v>
      </c>
      <c r="B382" s="65" t="s">
        <v>68</v>
      </c>
      <c r="C382" s="74" t="s">
        <v>886</v>
      </c>
      <c r="D382" s="74">
        <v>1651195.46</v>
      </c>
      <c r="E382" s="74">
        <v>1742360.33</v>
      </c>
      <c r="F382" s="18">
        <v>145196.69</v>
      </c>
      <c r="G382" s="88">
        <v>11.3721</v>
      </c>
      <c r="H382" s="52">
        <v>0</v>
      </c>
    </row>
    <row r="383" spans="1:8" x14ac:dyDescent="0.35">
      <c r="A383" s="65" t="s">
        <v>889</v>
      </c>
      <c r="B383" s="65" t="s">
        <v>68</v>
      </c>
      <c r="C383" s="74" t="s">
        <v>888</v>
      </c>
      <c r="D383" s="74">
        <v>2588762</v>
      </c>
      <c r="E383" s="74">
        <v>3755201</v>
      </c>
      <c r="F383" s="18">
        <v>312933.42</v>
      </c>
      <c r="G383" s="88">
        <v>8.2726000000000006</v>
      </c>
      <c r="H383" s="52">
        <v>0</v>
      </c>
    </row>
    <row r="384" spans="1:8" x14ac:dyDescent="0.35">
      <c r="A384" s="65" t="s">
        <v>891</v>
      </c>
      <c r="B384" s="65" t="s">
        <v>48</v>
      </c>
      <c r="C384" s="74" t="s">
        <v>890</v>
      </c>
      <c r="D384" s="74">
        <v>2477301</v>
      </c>
      <c r="E384" s="74">
        <v>13788370</v>
      </c>
      <c r="F384" s="18">
        <v>1149030.83</v>
      </c>
      <c r="G384" s="88">
        <v>2.1560000000000001</v>
      </c>
      <c r="H384" s="52">
        <v>0</v>
      </c>
    </row>
    <row r="385" spans="1:8" x14ac:dyDescent="0.35">
      <c r="A385" s="65" t="s">
        <v>893</v>
      </c>
      <c r="B385" s="65" t="s">
        <v>56</v>
      </c>
      <c r="C385" s="74" t="s">
        <v>892</v>
      </c>
      <c r="D385" s="74">
        <v>207556.77</v>
      </c>
      <c r="E385" s="74">
        <v>574360.81000000006</v>
      </c>
      <c r="F385" s="18">
        <v>47863.4</v>
      </c>
      <c r="G385" s="88">
        <v>4.3364000000000003</v>
      </c>
      <c r="H385" s="52">
        <v>0</v>
      </c>
    </row>
    <row r="386" spans="1:8" x14ac:dyDescent="0.35">
      <c r="A386" s="65" t="s">
        <v>896</v>
      </c>
      <c r="B386" s="65" t="s">
        <v>72</v>
      </c>
      <c r="C386" s="74" t="s">
        <v>895</v>
      </c>
      <c r="D386" s="74">
        <v>1042334</v>
      </c>
      <c r="E386" s="74">
        <v>4702014</v>
      </c>
      <c r="F386" s="18">
        <v>391834.5</v>
      </c>
      <c r="G386" s="88">
        <v>2.6600999999999999</v>
      </c>
      <c r="H386" s="52">
        <v>0</v>
      </c>
    </row>
    <row r="387" spans="1:8" x14ac:dyDescent="0.35">
      <c r="A387" s="65" t="s">
        <v>899</v>
      </c>
      <c r="B387" s="65" t="s">
        <v>76</v>
      </c>
      <c r="C387" s="74" t="s">
        <v>898</v>
      </c>
      <c r="D387" s="74">
        <v>17211393</v>
      </c>
      <c r="E387" s="74">
        <v>65422724</v>
      </c>
      <c r="F387" s="18">
        <v>5451893.6699999999</v>
      </c>
      <c r="G387" s="88">
        <v>3.157</v>
      </c>
      <c r="H387" s="52">
        <v>0</v>
      </c>
    </row>
    <row r="388" spans="1:8" x14ac:dyDescent="0.35">
      <c r="A388" s="65" t="s">
        <v>901</v>
      </c>
      <c r="B388" s="65" t="s">
        <v>59</v>
      </c>
      <c r="C388" s="74" t="s">
        <v>900</v>
      </c>
      <c r="D388" s="74">
        <v>95357.47</v>
      </c>
      <c r="E388" s="74">
        <v>248155.41</v>
      </c>
      <c r="F388" s="18">
        <v>20679.62</v>
      </c>
      <c r="G388" s="88">
        <v>4.6112000000000002</v>
      </c>
      <c r="H388" s="52">
        <v>0</v>
      </c>
    </row>
    <row r="389" spans="1:8" x14ac:dyDescent="0.35">
      <c r="A389" s="65" t="s">
        <v>903</v>
      </c>
      <c r="B389" s="65" t="s">
        <v>63</v>
      </c>
      <c r="C389" s="74" t="s">
        <v>902</v>
      </c>
      <c r="D389" s="74">
        <v>515514.86</v>
      </c>
      <c r="E389" s="74">
        <v>997929.08</v>
      </c>
      <c r="F389" s="18">
        <v>83160.759999999995</v>
      </c>
      <c r="G389" s="88">
        <v>6.1989999999999998</v>
      </c>
      <c r="H389" s="52">
        <v>0</v>
      </c>
    </row>
    <row r="390" spans="1:8" x14ac:dyDescent="0.35">
      <c r="A390" s="65" t="s">
        <v>905</v>
      </c>
      <c r="B390" s="65" t="s">
        <v>61</v>
      </c>
      <c r="C390" s="74" t="s">
        <v>904</v>
      </c>
      <c r="D390" s="74">
        <v>867183.54</v>
      </c>
      <c r="E390" s="74">
        <v>1814118.21</v>
      </c>
      <c r="F390" s="18">
        <v>151176.51999999999</v>
      </c>
      <c r="G390" s="88">
        <v>5.7362000000000002</v>
      </c>
      <c r="H390" s="52">
        <v>0</v>
      </c>
    </row>
    <row r="391" spans="1:8" x14ac:dyDescent="0.35">
      <c r="A391" s="65" t="s">
        <v>907</v>
      </c>
      <c r="B391" s="65" t="s">
        <v>62</v>
      </c>
      <c r="C391" s="74" t="s">
        <v>906</v>
      </c>
      <c r="D391" s="74">
        <v>3371796.65</v>
      </c>
      <c r="E391" s="74">
        <v>9224492.8900000006</v>
      </c>
      <c r="F391" s="18">
        <v>768707.74</v>
      </c>
      <c r="G391" s="88">
        <v>4.3863000000000003</v>
      </c>
      <c r="H391" s="52">
        <v>0</v>
      </c>
    </row>
    <row r="392" spans="1:8" x14ac:dyDescent="0.35">
      <c r="A392" s="65" t="s">
        <v>909</v>
      </c>
      <c r="B392" s="65" t="s">
        <v>46</v>
      </c>
      <c r="C392" s="74" t="s">
        <v>908</v>
      </c>
      <c r="D392" s="74">
        <v>676783</v>
      </c>
      <c r="E392" s="74">
        <v>1660505</v>
      </c>
      <c r="F392" s="18">
        <v>138375.42000000001</v>
      </c>
      <c r="G392" s="88">
        <v>4.8909000000000002</v>
      </c>
      <c r="H392" s="52">
        <v>0</v>
      </c>
    </row>
    <row r="393" spans="1:8" x14ac:dyDescent="0.35">
      <c r="A393" s="65" t="s">
        <v>911</v>
      </c>
      <c r="B393" s="65" t="s">
        <v>48</v>
      </c>
      <c r="C393" s="74" t="s">
        <v>910</v>
      </c>
      <c r="D393" s="74">
        <v>2929597</v>
      </c>
      <c r="E393" s="74">
        <v>7753653</v>
      </c>
      <c r="F393" s="18">
        <v>646137.75</v>
      </c>
      <c r="G393" s="88">
        <v>4.5339999999999998</v>
      </c>
      <c r="H393" s="52">
        <v>0</v>
      </c>
    </row>
    <row r="394" spans="1:8" x14ac:dyDescent="0.35">
      <c r="A394" s="65" t="s">
        <v>913</v>
      </c>
      <c r="B394" s="65" t="s">
        <v>63</v>
      </c>
      <c r="C394" s="74" t="s">
        <v>912</v>
      </c>
      <c r="D394" s="74">
        <v>447592.19</v>
      </c>
      <c r="E394" s="74">
        <v>841001.66</v>
      </c>
      <c r="F394" s="18">
        <v>70083.47</v>
      </c>
      <c r="G394" s="88">
        <v>6.3865999999999996</v>
      </c>
      <c r="H394" s="52">
        <v>0</v>
      </c>
    </row>
    <row r="395" spans="1:8" x14ac:dyDescent="0.35">
      <c r="A395" s="65" t="s">
        <v>915</v>
      </c>
      <c r="B395" s="65" t="s">
        <v>21</v>
      </c>
      <c r="C395" s="74" t="s">
        <v>914</v>
      </c>
      <c r="D395" s="74">
        <v>1396853</v>
      </c>
      <c r="E395" s="74">
        <v>1818958</v>
      </c>
      <c r="F395" s="18">
        <v>151579.82999999999</v>
      </c>
      <c r="G395" s="88">
        <v>9.2152999999999992</v>
      </c>
      <c r="H395" s="52">
        <v>0</v>
      </c>
    </row>
    <row r="396" spans="1:8" x14ac:dyDescent="0.35">
      <c r="A396" s="65" t="s">
        <v>917</v>
      </c>
      <c r="B396" s="65" t="s">
        <v>17</v>
      </c>
      <c r="C396" s="74" t="s">
        <v>916</v>
      </c>
      <c r="D396" s="74">
        <v>221986.48</v>
      </c>
      <c r="E396" s="74">
        <v>703173.13</v>
      </c>
      <c r="F396" s="18">
        <v>58597.760000000002</v>
      </c>
      <c r="G396" s="88">
        <v>3.7883</v>
      </c>
      <c r="H396" s="52">
        <v>0</v>
      </c>
    </row>
    <row r="397" spans="1:8" x14ac:dyDescent="0.35">
      <c r="A397" s="65" t="s">
        <v>919</v>
      </c>
      <c r="B397" s="65" t="s">
        <v>68</v>
      </c>
      <c r="C397" s="74" t="s">
        <v>918</v>
      </c>
      <c r="D397" s="74">
        <v>372295</v>
      </c>
      <c r="E397" s="74">
        <v>1367287</v>
      </c>
      <c r="F397" s="18">
        <v>113940.58</v>
      </c>
      <c r="G397" s="88">
        <v>3.2673999999999999</v>
      </c>
      <c r="H397" s="52">
        <v>0</v>
      </c>
    </row>
    <row r="398" spans="1:8" x14ac:dyDescent="0.35">
      <c r="A398" s="65" t="s">
        <v>921</v>
      </c>
      <c r="B398" s="65" t="s">
        <v>53</v>
      </c>
      <c r="C398" s="74" t="s">
        <v>920</v>
      </c>
      <c r="D398" s="74">
        <v>976272</v>
      </c>
      <c r="E398" s="74">
        <v>1383913</v>
      </c>
      <c r="F398" s="18">
        <v>115326.08</v>
      </c>
      <c r="G398" s="88">
        <v>8.4652999999999992</v>
      </c>
      <c r="H398" s="52">
        <v>0</v>
      </c>
    </row>
    <row r="399" spans="1:8" x14ac:dyDescent="0.35">
      <c r="A399" s="65" t="s">
        <v>923</v>
      </c>
      <c r="B399" s="65" t="s">
        <v>29</v>
      </c>
      <c r="C399" s="74" t="s">
        <v>922</v>
      </c>
      <c r="D399" s="74">
        <v>1370587.58</v>
      </c>
      <c r="E399" s="74">
        <v>4186165.85</v>
      </c>
      <c r="F399" s="18">
        <v>348847.15</v>
      </c>
      <c r="G399" s="88">
        <v>3.9289000000000001</v>
      </c>
      <c r="H399" s="52">
        <v>0</v>
      </c>
    </row>
    <row r="400" spans="1:8" x14ac:dyDescent="0.35">
      <c r="A400" s="65" t="s">
        <v>925</v>
      </c>
      <c r="B400" s="65" t="s">
        <v>17</v>
      </c>
      <c r="C400" s="74" t="s">
        <v>924</v>
      </c>
      <c r="D400" s="74">
        <v>1153550</v>
      </c>
      <c r="E400" s="74">
        <v>2911876</v>
      </c>
      <c r="F400" s="18">
        <v>242656.33</v>
      </c>
      <c r="G400" s="88">
        <v>4.7538</v>
      </c>
      <c r="H400" s="52">
        <v>0</v>
      </c>
    </row>
    <row r="401" spans="1:8" x14ac:dyDescent="0.35">
      <c r="A401" s="65" t="s">
        <v>927</v>
      </c>
      <c r="B401" s="65" t="s">
        <v>77</v>
      </c>
      <c r="C401" s="74" t="s">
        <v>926</v>
      </c>
      <c r="D401" s="74">
        <v>341593.88</v>
      </c>
      <c r="E401" s="74">
        <v>545905.52</v>
      </c>
      <c r="F401" s="18">
        <v>45492.13</v>
      </c>
      <c r="G401" s="88">
        <v>7.5088999999999997</v>
      </c>
      <c r="H401" s="52">
        <v>0</v>
      </c>
    </row>
    <row r="402" spans="1:8" x14ac:dyDescent="0.35">
      <c r="A402" s="65" t="s">
        <v>929</v>
      </c>
      <c r="B402" s="65" t="s">
        <v>17</v>
      </c>
      <c r="C402" s="74" t="s">
        <v>928</v>
      </c>
      <c r="D402" s="74">
        <v>328493</v>
      </c>
      <c r="E402" s="74">
        <v>479420</v>
      </c>
      <c r="F402" s="18">
        <v>39951.67</v>
      </c>
      <c r="G402" s="88">
        <v>8.2223000000000006</v>
      </c>
      <c r="H402" s="52">
        <v>0</v>
      </c>
    </row>
    <row r="403" spans="1:8" x14ac:dyDescent="0.35">
      <c r="A403" s="65" t="s">
        <v>931</v>
      </c>
      <c r="B403" s="65" t="s">
        <v>52</v>
      </c>
      <c r="C403" s="74" t="s">
        <v>930</v>
      </c>
      <c r="D403" s="74">
        <v>1737139</v>
      </c>
      <c r="E403" s="74">
        <v>3876835</v>
      </c>
      <c r="F403" s="18">
        <v>323069.58</v>
      </c>
      <c r="G403" s="88">
        <v>5.3769999999999998</v>
      </c>
      <c r="H403" s="52">
        <v>0</v>
      </c>
    </row>
    <row r="404" spans="1:8" x14ac:dyDescent="0.35">
      <c r="A404" s="65" t="s">
        <v>934</v>
      </c>
      <c r="B404" s="65" t="s">
        <v>32</v>
      </c>
      <c r="C404" s="74" t="s">
        <v>933</v>
      </c>
      <c r="D404" s="74">
        <v>740591</v>
      </c>
      <c r="E404" s="74">
        <v>1921184</v>
      </c>
      <c r="F404" s="18">
        <v>160098.67000000001</v>
      </c>
      <c r="G404" s="88">
        <v>4.6257999999999999</v>
      </c>
      <c r="H404" s="52">
        <v>0</v>
      </c>
    </row>
    <row r="405" spans="1:8" x14ac:dyDescent="0.35">
      <c r="A405" s="65" t="s">
        <v>936</v>
      </c>
      <c r="B405" s="65" t="s">
        <v>21</v>
      </c>
      <c r="C405" s="74" t="s">
        <v>935</v>
      </c>
      <c r="D405" s="74">
        <v>325801.03000000003</v>
      </c>
      <c r="E405" s="74">
        <v>140829.10999999999</v>
      </c>
      <c r="F405" s="18">
        <v>11735.76</v>
      </c>
      <c r="G405" s="88">
        <v>27.761399999999998</v>
      </c>
      <c r="H405" s="52">
        <v>0</v>
      </c>
    </row>
    <row r="406" spans="1:8" x14ac:dyDescent="0.35">
      <c r="A406" s="65" t="s">
        <v>938</v>
      </c>
      <c r="B406" s="65" t="s">
        <v>75</v>
      </c>
      <c r="C406" s="74" t="s">
        <v>937</v>
      </c>
      <c r="D406" s="74">
        <v>1295701.69</v>
      </c>
      <c r="E406" s="74">
        <v>1529715.8</v>
      </c>
      <c r="F406" s="18">
        <v>127476.32</v>
      </c>
      <c r="G406" s="88">
        <v>10.164300000000001</v>
      </c>
      <c r="H406" s="52">
        <v>0</v>
      </c>
    </row>
    <row r="407" spans="1:8" x14ac:dyDescent="0.35">
      <c r="A407" s="65" t="s">
        <v>940</v>
      </c>
      <c r="B407" s="65" t="s">
        <v>75</v>
      </c>
      <c r="C407" s="74" t="s">
        <v>939</v>
      </c>
      <c r="D407" s="74">
        <v>959157.61</v>
      </c>
      <c r="E407" s="74">
        <v>2032297.6</v>
      </c>
      <c r="F407" s="18">
        <v>169358.13</v>
      </c>
      <c r="G407" s="88">
        <v>5.6635</v>
      </c>
      <c r="H407" s="52">
        <v>0</v>
      </c>
    </row>
    <row r="408" spans="1:8" x14ac:dyDescent="0.35">
      <c r="A408" s="65" t="s">
        <v>942</v>
      </c>
      <c r="B408" s="65" t="s">
        <v>52</v>
      </c>
      <c r="C408" s="74" t="s">
        <v>941</v>
      </c>
      <c r="D408" s="74">
        <v>1400328</v>
      </c>
      <c r="E408" s="74">
        <v>6058353</v>
      </c>
      <c r="F408" s="18">
        <v>504862.75</v>
      </c>
      <c r="G408" s="88">
        <v>2.7736999999999998</v>
      </c>
      <c r="H408" s="52">
        <v>0</v>
      </c>
    </row>
    <row r="409" spans="1:8" x14ac:dyDescent="0.35">
      <c r="A409" s="65" t="s">
        <v>944</v>
      </c>
      <c r="B409" s="65" t="s">
        <v>67</v>
      </c>
      <c r="C409" s="74" t="s">
        <v>943</v>
      </c>
      <c r="D409" s="74">
        <v>534738.61</v>
      </c>
      <c r="E409" s="74">
        <v>1057778.1100000001</v>
      </c>
      <c r="F409" s="18">
        <v>88148.18</v>
      </c>
      <c r="G409" s="88">
        <v>6.0663999999999998</v>
      </c>
      <c r="H409" s="52">
        <v>0</v>
      </c>
    </row>
    <row r="410" spans="1:8" x14ac:dyDescent="0.35">
      <c r="A410" s="65" t="s">
        <v>946</v>
      </c>
      <c r="B410" s="65" t="s">
        <v>14</v>
      </c>
      <c r="C410" s="74" t="s">
        <v>945</v>
      </c>
      <c r="D410" s="74">
        <v>136738.66</v>
      </c>
      <c r="E410" s="74">
        <v>458063.46</v>
      </c>
      <c r="F410" s="18">
        <v>38171.96</v>
      </c>
      <c r="G410" s="88">
        <v>3.5821999999999998</v>
      </c>
      <c r="H410" s="52">
        <v>0</v>
      </c>
    </row>
    <row r="411" spans="1:8" x14ac:dyDescent="0.35">
      <c r="A411" s="65" t="s">
        <v>948</v>
      </c>
      <c r="B411" s="65" t="s">
        <v>48</v>
      </c>
      <c r="C411" s="74" t="s">
        <v>947</v>
      </c>
      <c r="D411" s="74">
        <v>505946</v>
      </c>
      <c r="E411" s="74">
        <v>558318</v>
      </c>
      <c r="F411" s="18">
        <v>46526.5</v>
      </c>
      <c r="G411" s="88">
        <v>10.8744</v>
      </c>
      <c r="H411" s="52">
        <v>0</v>
      </c>
    </row>
    <row r="412" spans="1:8" x14ac:dyDescent="0.35">
      <c r="A412" s="65" t="s">
        <v>950</v>
      </c>
      <c r="B412" s="65" t="s">
        <v>61</v>
      </c>
      <c r="C412" s="74" t="s">
        <v>949</v>
      </c>
      <c r="D412" s="74">
        <v>2872682.33</v>
      </c>
      <c r="E412" s="74">
        <v>3046728.78</v>
      </c>
      <c r="F412" s="18">
        <v>253894.07</v>
      </c>
      <c r="G412" s="88">
        <v>11.314500000000001</v>
      </c>
      <c r="H412" s="52">
        <v>0</v>
      </c>
    </row>
    <row r="413" spans="1:8" x14ac:dyDescent="0.35">
      <c r="A413" s="65" t="s">
        <v>952</v>
      </c>
      <c r="B413" s="65" t="s">
        <v>60</v>
      </c>
      <c r="C413" s="74" t="s">
        <v>951</v>
      </c>
      <c r="D413" s="74">
        <v>611943</v>
      </c>
      <c r="E413" s="74">
        <v>3244426</v>
      </c>
      <c r="F413" s="18">
        <v>270368.83</v>
      </c>
      <c r="G413" s="88">
        <v>2.2633999999999999</v>
      </c>
      <c r="H413" s="52">
        <v>0</v>
      </c>
    </row>
    <row r="414" spans="1:8" x14ac:dyDescent="0.35">
      <c r="A414" s="65" t="s">
        <v>954</v>
      </c>
      <c r="B414" s="65" t="s">
        <v>68</v>
      </c>
      <c r="C414" s="74" t="s">
        <v>953</v>
      </c>
      <c r="D414" s="74">
        <v>10308843</v>
      </c>
      <c r="E414" s="74">
        <v>30523402</v>
      </c>
      <c r="F414" s="18">
        <v>2543616.83</v>
      </c>
      <c r="G414" s="88">
        <v>4.0528000000000004</v>
      </c>
      <c r="H414" s="52">
        <v>0</v>
      </c>
    </row>
    <row r="415" spans="1:8" x14ac:dyDescent="0.35">
      <c r="A415" s="65" t="s">
        <v>956</v>
      </c>
      <c r="B415" s="65" t="s">
        <v>40</v>
      </c>
      <c r="C415" s="74" t="s">
        <v>955</v>
      </c>
      <c r="D415" s="74">
        <v>439893.17</v>
      </c>
      <c r="E415" s="74">
        <v>1424334</v>
      </c>
      <c r="F415" s="18">
        <v>118694.5</v>
      </c>
      <c r="G415" s="88">
        <v>3.7061000000000002</v>
      </c>
      <c r="H415" s="52">
        <v>0</v>
      </c>
    </row>
    <row r="416" spans="1:8" x14ac:dyDescent="0.35">
      <c r="A416" s="65" t="s">
        <v>958</v>
      </c>
      <c r="B416" s="65" t="s">
        <v>70</v>
      </c>
      <c r="C416" s="74" t="s">
        <v>957</v>
      </c>
      <c r="D416" s="74">
        <v>403253.66</v>
      </c>
      <c r="E416" s="74">
        <v>336479.81</v>
      </c>
      <c r="F416" s="18">
        <v>28039.98</v>
      </c>
      <c r="G416" s="88">
        <v>14.381399999999999</v>
      </c>
      <c r="H416" s="52">
        <v>0</v>
      </c>
    </row>
    <row r="417" spans="1:8" x14ac:dyDescent="0.35">
      <c r="A417" s="65" t="s">
        <v>960</v>
      </c>
      <c r="B417" s="65" t="s">
        <v>46</v>
      </c>
      <c r="C417" s="74" t="s">
        <v>959</v>
      </c>
      <c r="D417" s="74">
        <v>2636773</v>
      </c>
      <c r="E417" s="74">
        <v>2817732</v>
      </c>
      <c r="F417" s="18">
        <v>234811</v>
      </c>
      <c r="G417" s="88">
        <v>11.2293</v>
      </c>
      <c r="H417" s="52">
        <v>0</v>
      </c>
    </row>
    <row r="418" spans="1:8" x14ac:dyDescent="0.35">
      <c r="A418" s="65" t="s">
        <v>963</v>
      </c>
      <c r="B418" s="65" t="s">
        <v>32</v>
      </c>
      <c r="C418" s="74" t="s">
        <v>962</v>
      </c>
      <c r="D418" s="74">
        <v>2654993</v>
      </c>
      <c r="E418" s="74">
        <v>5191504</v>
      </c>
      <c r="F418" s="18">
        <v>432625.33</v>
      </c>
      <c r="G418" s="88">
        <v>6.1368999999999998</v>
      </c>
      <c r="H418" s="52">
        <v>0</v>
      </c>
    </row>
    <row r="419" spans="1:8" x14ac:dyDescent="0.35">
      <c r="A419" s="65" t="s">
        <v>966</v>
      </c>
      <c r="B419" s="65" t="s">
        <v>29</v>
      </c>
      <c r="C419" s="74" t="s">
        <v>965</v>
      </c>
      <c r="D419" s="74">
        <v>1231055.3899999999</v>
      </c>
      <c r="E419" s="74">
        <v>1765835.95</v>
      </c>
      <c r="F419" s="18">
        <v>147153</v>
      </c>
      <c r="G419" s="88">
        <v>8.3658000000000001</v>
      </c>
      <c r="H419" s="52">
        <v>0</v>
      </c>
    </row>
    <row r="420" spans="1:8" x14ac:dyDescent="0.35">
      <c r="A420" s="65" t="s">
        <v>968</v>
      </c>
      <c r="B420" s="65" t="s">
        <v>48</v>
      </c>
      <c r="C420" s="74" t="s">
        <v>967</v>
      </c>
      <c r="D420" s="74">
        <v>1922258</v>
      </c>
      <c r="E420" s="74">
        <v>2215450</v>
      </c>
      <c r="F420" s="18">
        <v>184620.83</v>
      </c>
      <c r="G420" s="88">
        <v>10.411899999999999</v>
      </c>
      <c r="H420" s="52">
        <v>0</v>
      </c>
    </row>
    <row r="421" spans="1:8" x14ac:dyDescent="0.35">
      <c r="A421" s="65" t="s">
        <v>970</v>
      </c>
      <c r="B421" s="65" t="s">
        <v>61</v>
      </c>
      <c r="C421" s="74" t="s">
        <v>969</v>
      </c>
      <c r="D421" s="74">
        <v>1094753.71</v>
      </c>
      <c r="E421" s="74">
        <v>1826756.69</v>
      </c>
      <c r="F421" s="18">
        <v>152229.72</v>
      </c>
      <c r="G421" s="88">
        <v>7.1914999999999996</v>
      </c>
      <c r="H421" s="52">
        <v>0</v>
      </c>
    </row>
    <row r="422" spans="1:8" x14ac:dyDescent="0.35">
      <c r="A422" s="65" t="s">
        <v>972</v>
      </c>
      <c r="B422" s="65" t="s">
        <v>60</v>
      </c>
      <c r="C422" s="74" t="s">
        <v>971</v>
      </c>
      <c r="D422" s="74">
        <v>4247217.54</v>
      </c>
      <c r="E422" s="74">
        <v>18501712.620000001</v>
      </c>
      <c r="F422" s="18">
        <v>1541809.39</v>
      </c>
      <c r="G422" s="88">
        <v>2.7547000000000001</v>
      </c>
      <c r="H422" s="52">
        <v>0</v>
      </c>
    </row>
    <row r="423" spans="1:8" x14ac:dyDescent="0.35">
      <c r="A423" s="65" t="s">
        <v>974</v>
      </c>
      <c r="B423" s="65" t="s">
        <v>51</v>
      </c>
      <c r="C423" s="74" t="s">
        <v>973</v>
      </c>
      <c r="D423" s="74">
        <v>295814</v>
      </c>
      <c r="E423" s="74">
        <v>1618987</v>
      </c>
      <c r="F423" s="18">
        <v>134915.57999999999</v>
      </c>
      <c r="G423" s="88">
        <v>2.1926000000000001</v>
      </c>
      <c r="H423" s="52">
        <v>0</v>
      </c>
    </row>
    <row r="424" spans="1:8" x14ac:dyDescent="0.35">
      <c r="A424" s="65" t="s">
        <v>976</v>
      </c>
      <c r="B424" s="65" t="s">
        <v>39</v>
      </c>
      <c r="C424" s="74" t="s">
        <v>975</v>
      </c>
      <c r="D424" s="74">
        <v>523579</v>
      </c>
      <c r="E424" s="74">
        <v>974840</v>
      </c>
      <c r="F424" s="18">
        <v>81236.67</v>
      </c>
      <c r="G424" s="88">
        <v>6.4451000000000001</v>
      </c>
      <c r="H424" s="52">
        <v>0</v>
      </c>
    </row>
    <row r="425" spans="1:8" x14ac:dyDescent="0.35">
      <c r="A425" s="65" t="s">
        <v>978</v>
      </c>
      <c r="B425" s="65" t="s">
        <v>76</v>
      </c>
      <c r="C425" s="74" t="s">
        <v>977</v>
      </c>
      <c r="D425" s="74">
        <v>11709863</v>
      </c>
      <c r="E425" s="74">
        <v>30601396</v>
      </c>
      <c r="F425" s="18">
        <v>2550116.33</v>
      </c>
      <c r="G425" s="88">
        <v>4.5918999999999999</v>
      </c>
      <c r="H425" s="52">
        <v>0</v>
      </c>
    </row>
    <row r="426" spans="1:8" x14ac:dyDescent="0.35">
      <c r="A426" s="65" t="s">
        <v>980</v>
      </c>
      <c r="B426" s="65" t="s">
        <v>42</v>
      </c>
      <c r="C426" s="74" t="s">
        <v>979</v>
      </c>
      <c r="D426" s="74">
        <v>656887</v>
      </c>
      <c r="E426" s="74">
        <v>817293</v>
      </c>
      <c r="F426" s="18">
        <v>68107.75</v>
      </c>
      <c r="G426" s="88">
        <v>9.6448</v>
      </c>
      <c r="H426" s="52">
        <v>0</v>
      </c>
    </row>
    <row r="427" spans="1:8" x14ac:dyDescent="0.35">
      <c r="A427" s="65" t="s">
        <v>982</v>
      </c>
      <c r="B427" s="65" t="s">
        <v>48</v>
      </c>
      <c r="C427" s="74" t="s">
        <v>981</v>
      </c>
      <c r="D427" s="74">
        <v>2670988</v>
      </c>
      <c r="E427" s="74">
        <v>1481197</v>
      </c>
      <c r="F427" s="18">
        <v>123433.08</v>
      </c>
      <c r="G427" s="88">
        <v>21.639199999999999</v>
      </c>
      <c r="H427" s="52">
        <v>0</v>
      </c>
    </row>
    <row r="428" spans="1:8" x14ac:dyDescent="0.35">
      <c r="A428" s="65" t="s">
        <v>984</v>
      </c>
      <c r="B428" s="65" t="s">
        <v>30</v>
      </c>
      <c r="C428" s="74" t="s">
        <v>983</v>
      </c>
      <c r="D428" s="74">
        <v>559590.39</v>
      </c>
      <c r="E428" s="74">
        <v>1129111.93</v>
      </c>
      <c r="F428" s="18">
        <v>94092.66</v>
      </c>
      <c r="G428" s="88">
        <v>5.9471999999999996</v>
      </c>
      <c r="H428" s="52">
        <v>0</v>
      </c>
    </row>
    <row r="429" spans="1:8" x14ac:dyDescent="0.35">
      <c r="A429" s="65" t="s">
        <v>986</v>
      </c>
      <c r="B429" s="65" t="s">
        <v>71</v>
      </c>
      <c r="C429" s="74" t="s">
        <v>985</v>
      </c>
      <c r="D429" s="74">
        <v>730320.91</v>
      </c>
      <c r="E429" s="74">
        <v>3894095.15</v>
      </c>
      <c r="F429" s="18">
        <v>324507.93</v>
      </c>
      <c r="G429" s="88">
        <v>2.2505000000000002</v>
      </c>
      <c r="H429" s="52">
        <v>0</v>
      </c>
    </row>
    <row r="430" spans="1:8" x14ac:dyDescent="0.35">
      <c r="A430" s="65" t="s">
        <v>988</v>
      </c>
      <c r="B430" s="65" t="s">
        <v>76</v>
      </c>
      <c r="C430" s="74" t="s">
        <v>987</v>
      </c>
      <c r="D430" s="74">
        <v>2430067</v>
      </c>
      <c r="E430" s="74">
        <v>12680182</v>
      </c>
      <c r="F430" s="18">
        <v>1056681.83</v>
      </c>
      <c r="G430" s="88">
        <v>2.2997000000000001</v>
      </c>
      <c r="H430" s="52">
        <v>0</v>
      </c>
    </row>
    <row r="431" spans="1:8" x14ac:dyDescent="0.35">
      <c r="A431" s="65" t="s">
        <v>990</v>
      </c>
      <c r="B431" s="65" t="s">
        <v>52</v>
      </c>
      <c r="C431" s="74" t="s">
        <v>989</v>
      </c>
      <c r="D431" s="74">
        <v>644996.14</v>
      </c>
      <c r="E431" s="74">
        <v>961351.51</v>
      </c>
      <c r="F431" s="18">
        <v>80112.63</v>
      </c>
      <c r="G431" s="88">
        <v>8.0510999999999999</v>
      </c>
      <c r="H431" s="52">
        <v>0</v>
      </c>
    </row>
    <row r="432" spans="1:8" x14ac:dyDescent="0.35">
      <c r="A432" s="65" t="s">
        <v>992</v>
      </c>
      <c r="B432" s="65" t="s">
        <v>34</v>
      </c>
      <c r="C432" s="74" t="s">
        <v>991</v>
      </c>
      <c r="D432" s="74">
        <v>738812</v>
      </c>
      <c r="E432" s="74">
        <v>4933191</v>
      </c>
      <c r="F432" s="18">
        <v>411099.25</v>
      </c>
      <c r="G432" s="88">
        <v>1.7971999999999999</v>
      </c>
      <c r="H432" s="52">
        <v>0</v>
      </c>
    </row>
    <row r="433" spans="1:8" x14ac:dyDescent="0.35">
      <c r="A433" s="65" t="s">
        <v>994</v>
      </c>
      <c r="B433" s="65" t="s">
        <v>43</v>
      </c>
      <c r="C433" s="74" t="s">
        <v>993</v>
      </c>
      <c r="D433" s="74">
        <v>163229.23000000001</v>
      </c>
      <c r="E433" s="74">
        <v>141265.26999999999</v>
      </c>
      <c r="F433" s="18">
        <v>11772.11</v>
      </c>
      <c r="G433" s="88">
        <v>13.8658</v>
      </c>
      <c r="H433" s="52">
        <v>0</v>
      </c>
    </row>
    <row r="434" spans="1:8" x14ac:dyDescent="0.35">
      <c r="A434" s="65" t="s">
        <v>996</v>
      </c>
      <c r="B434" s="65" t="s">
        <v>54</v>
      </c>
      <c r="C434" s="74" t="s">
        <v>995</v>
      </c>
      <c r="D434" s="74">
        <v>1560378</v>
      </c>
      <c r="E434" s="74">
        <v>4784794</v>
      </c>
      <c r="F434" s="18">
        <v>398732.83</v>
      </c>
      <c r="G434" s="88">
        <v>3.9133</v>
      </c>
      <c r="H434" s="52">
        <v>0</v>
      </c>
    </row>
    <row r="435" spans="1:8" x14ac:dyDescent="0.35">
      <c r="A435" s="65" t="s">
        <v>998</v>
      </c>
      <c r="B435" s="65" t="s">
        <v>57</v>
      </c>
      <c r="C435" s="74" t="s">
        <v>997</v>
      </c>
      <c r="D435" s="74">
        <v>205496.72</v>
      </c>
      <c r="E435" s="74">
        <v>934636.27</v>
      </c>
      <c r="F435" s="18">
        <v>77886.36</v>
      </c>
      <c r="G435" s="88">
        <v>2.6383999999999999</v>
      </c>
      <c r="H435" s="52">
        <v>0</v>
      </c>
    </row>
    <row r="436" spans="1:8" x14ac:dyDescent="0.35">
      <c r="A436" s="65" t="s">
        <v>1000</v>
      </c>
      <c r="B436" s="65" t="s">
        <v>15</v>
      </c>
      <c r="C436" s="74" t="s">
        <v>999</v>
      </c>
      <c r="D436" s="74">
        <v>1063332.1399999999</v>
      </c>
      <c r="E436" s="74">
        <v>1548824.64</v>
      </c>
      <c r="F436" s="18">
        <v>129068.72</v>
      </c>
      <c r="G436" s="88">
        <v>8.2385000000000002</v>
      </c>
      <c r="H436" s="52">
        <v>0</v>
      </c>
    </row>
    <row r="437" spans="1:8" x14ac:dyDescent="0.35">
      <c r="A437" s="65" t="s">
        <v>1002</v>
      </c>
      <c r="B437" s="65" t="s">
        <v>54</v>
      </c>
      <c r="C437" s="74" t="s">
        <v>1001</v>
      </c>
      <c r="D437" s="74">
        <v>227794</v>
      </c>
      <c r="E437" s="74">
        <v>480262</v>
      </c>
      <c r="F437" s="18">
        <v>40021.83</v>
      </c>
      <c r="G437" s="88">
        <v>5.6917</v>
      </c>
      <c r="H437" s="52">
        <v>0</v>
      </c>
    </row>
    <row r="438" spans="1:8" x14ac:dyDescent="0.35">
      <c r="A438" s="65" t="s">
        <v>1004</v>
      </c>
      <c r="B438" s="65" t="s">
        <v>48</v>
      </c>
      <c r="C438" s="74" t="s">
        <v>1003</v>
      </c>
      <c r="D438" s="74">
        <v>1742576</v>
      </c>
      <c r="E438" s="74">
        <v>3546325</v>
      </c>
      <c r="F438" s="18">
        <v>295527.08</v>
      </c>
      <c r="G438" s="88">
        <v>5.8964999999999996</v>
      </c>
      <c r="H438" s="52">
        <v>0</v>
      </c>
    </row>
    <row r="439" spans="1:8" x14ac:dyDescent="0.35">
      <c r="A439" s="65" t="s">
        <v>1006</v>
      </c>
      <c r="B439" s="65" t="s">
        <v>60</v>
      </c>
      <c r="C439" s="74" t="s">
        <v>1005</v>
      </c>
      <c r="D439" s="74">
        <v>1593545</v>
      </c>
      <c r="E439" s="74">
        <v>3139612</v>
      </c>
      <c r="F439" s="18">
        <v>261634.33</v>
      </c>
      <c r="G439" s="88">
        <v>6.0907</v>
      </c>
      <c r="H439" s="52">
        <v>0</v>
      </c>
    </row>
    <row r="440" spans="1:8" x14ac:dyDescent="0.35">
      <c r="A440" s="65" t="s">
        <v>1008</v>
      </c>
      <c r="B440" s="65" t="s">
        <v>26</v>
      </c>
      <c r="C440" s="74" t="s">
        <v>1007</v>
      </c>
      <c r="D440" s="74">
        <v>849988.76</v>
      </c>
      <c r="E440" s="74">
        <v>1774756.03</v>
      </c>
      <c r="F440" s="18">
        <v>147896.34</v>
      </c>
      <c r="G440" s="88">
        <v>5.7472000000000003</v>
      </c>
      <c r="H440" s="52">
        <v>0</v>
      </c>
    </row>
    <row r="441" spans="1:8" x14ac:dyDescent="0.35">
      <c r="A441" s="65" t="s">
        <v>1010</v>
      </c>
      <c r="B441" s="65" t="s">
        <v>59</v>
      </c>
      <c r="C441" s="74" t="s">
        <v>1009</v>
      </c>
      <c r="D441" s="74">
        <v>150684</v>
      </c>
      <c r="E441" s="74">
        <v>339157</v>
      </c>
      <c r="F441" s="18">
        <v>28263.08</v>
      </c>
      <c r="G441" s="88">
        <v>5.3315000000000001</v>
      </c>
      <c r="H441" s="52">
        <v>0</v>
      </c>
    </row>
    <row r="442" spans="1:8" x14ac:dyDescent="0.35">
      <c r="A442" s="65" t="s">
        <v>1012</v>
      </c>
      <c r="B442" s="65" t="s">
        <v>48</v>
      </c>
      <c r="C442" s="74" t="s">
        <v>1011</v>
      </c>
      <c r="D442" s="74">
        <v>4258722</v>
      </c>
      <c r="E442" s="74">
        <v>40383377</v>
      </c>
      <c r="F442" s="18">
        <v>3365281.42</v>
      </c>
      <c r="G442" s="88">
        <v>1.2655000000000001</v>
      </c>
      <c r="H442" s="52">
        <v>0</v>
      </c>
    </row>
    <row r="443" spans="1:8" x14ac:dyDescent="0.35">
      <c r="A443" s="65" t="s">
        <v>1014</v>
      </c>
      <c r="B443" s="65" t="s">
        <v>51</v>
      </c>
      <c r="C443" s="74" t="s">
        <v>1013</v>
      </c>
      <c r="D443" s="74">
        <v>491722.32</v>
      </c>
      <c r="E443" s="74">
        <v>1927893.64</v>
      </c>
      <c r="F443" s="18">
        <v>160657.79999999999</v>
      </c>
      <c r="G443" s="88">
        <v>3.0607000000000002</v>
      </c>
      <c r="H443" s="52">
        <v>0</v>
      </c>
    </row>
    <row r="444" spans="1:8" x14ac:dyDescent="0.35">
      <c r="A444" s="65" t="s">
        <v>1016</v>
      </c>
      <c r="B444" s="65" t="s">
        <v>53</v>
      </c>
      <c r="C444" s="74" t="s">
        <v>1015</v>
      </c>
      <c r="D444" s="74">
        <v>1819968.44</v>
      </c>
      <c r="E444" s="74">
        <v>3659146.03</v>
      </c>
      <c r="F444" s="18">
        <v>304928.84000000003</v>
      </c>
      <c r="G444" s="88">
        <v>5.9684999999999997</v>
      </c>
      <c r="H444" s="52">
        <v>0</v>
      </c>
    </row>
    <row r="445" spans="1:8" x14ac:dyDescent="0.35">
      <c r="A445" s="65" t="s">
        <v>1020</v>
      </c>
      <c r="B445" s="65" t="s">
        <v>8</v>
      </c>
      <c r="C445" s="74" t="s">
        <v>1019</v>
      </c>
      <c r="D445" s="74">
        <v>1003004</v>
      </c>
      <c r="E445" s="74">
        <v>2694903</v>
      </c>
      <c r="F445" s="18">
        <v>224575.25</v>
      </c>
      <c r="G445" s="88">
        <v>4.4661999999999997</v>
      </c>
      <c r="H445" s="52">
        <v>0</v>
      </c>
    </row>
    <row r="446" spans="1:8" x14ac:dyDescent="0.35">
      <c r="A446" s="65" t="s">
        <v>1022</v>
      </c>
      <c r="B446" s="65" t="s">
        <v>66</v>
      </c>
      <c r="C446" s="74" t="s">
        <v>1021</v>
      </c>
      <c r="D446" s="74">
        <v>1149120.08</v>
      </c>
      <c r="E446" s="74">
        <v>1426318.82</v>
      </c>
      <c r="F446" s="18">
        <v>118859.9</v>
      </c>
      <c r="G446" s="88">
        <v>9.6678999999999995</v>
      </c>
      <c r="H446" s="52">
        <v>0</v>
      </c>
    </row>
    <row r="447" spans="1:8" x14ac:dyDescent="0.35">
      <c r="A447" s="65" t="s">
        <v>1024</v>
      </c>
      <c r="B447" s="65" t="s">
        <v>54</v>
      </c>
      <c r="C447" s="74" t="s">
        <v>1023</v>
      </c>
      <c r="D447" s="74">
        <v>1355506.97</v>
      </c>
      <c r="E447" s="74">
        <v>10019100.800000001</v>
      </c>
      <c r="F447" s="18">
        <v>834925.07</v>
      </c>
      <c r="G447" s="88">
        <v>1.6234999999999999</v>
      </c>
      <c r="H447" s="52">
        <v>0</v>
      </c>
    </row>
    <row r="448" spans="1:8" x14ac:dyDescent="0.35">
      <c r="A448" s="65" t="s">
        <v>1026</v>
      </c>
      <c r="B448" s="65" t="s">
        <v>29</v>
      </c>
      <c r="C448" s="74" t="s">
        <v>1025</v>
      </c>
      <c r="D448" s="74">
        <v>1555596</v>
      </c>
      <c r="E448" s="74">
        <v>4444277</v>
      </c>
      <c r="F448" s="18">
        <v>370356.42</v>
      </c>
      <c r="G448" s="88">
        <v>4.2003000000000004</v>
      </c>
      <c r="H448" s="52">
        <v>0</v>
      </c>
    </row>
    <row r="449" spans="1:8" x14ac:dyDescent="0.35">
      <c r="A449" s="65" t="s">
        <v>1028</v>
      </c>
      <c r="B449" s="65" t="s">
        <v>45</v>
      </c>
      <c r="C449" s="74" t="s">
        <v>1027</v>
      </c>
      <c r="D449" s="74">
        <v>228542.06</v>
      </c>
      <c r="E449" s="74">
        <v>168138.88</v>
      </c>
      <c r="F449" s="18">
        <v>14011.57</v>
      </c>
      <c r="G449" s="88">
        <v>16.311</v>
      </c>
      <c r="H449" s="52">
        <v>0</v>
      </c>
    </row>
    <row r="450" spans="1:8" x14ac:dyDescent="0.35">
      <c r="A450" s="65" t="s">
        <v>1030</v>
      </c>
      <c r="B450" s="65" t="s">
        <v>30</v>
      </c>
      <c r="C450" s="74" t="s">
        <v>1029</v>
      </c>
      <c r="D450" s="74">
        <v>1078486</v>
      </c>
      <c r="E450" s="74">
        <v>7570454</v>
      </c>
      <c r="F450" s="18">
        <v>630871.17000000004</v>
      </c>
      <c r="G450" s="88">
        <v>1.7095</v>
      </c>
      <c r="H450" s="52">
        <v>0</v>
      </c>
    </row>
    <row r="451" spans="1:8" x14ac:dyDescent="0.35">
      <c r="A451" s="65" t="s">
        <v>1032</v>
      </c>
      <c r="B451" s="65" t="s">
        <v>77</v>
      </c>
      <c r="C451" s="74" t="s">
        <v>1031</v>
      </c>
      <c r="D451" s="74">
        <v>2309945</v>
      </c>
      <c r="E451" s="74">
        <v>3302543</v>
      </c>
      <c r="F451" s="18">
        <v>275211.92</v>
      </c>
      <c r="G451" s="88">
        <v>8.3933</v>
      </c>
      <c r="H451" s="52">
        <v>0</v>
      </c>
    </row>
    <row r="452" spans="1:8" x14ac:dyDescent="0.35">
      <c r="A452" s="65" t="s">
        <v>1034</v>
      </c>
      <c r="B452" s="65" t="s">
        <v>54</v>
      </c>
      <c r="C452" s="74" t="s">
        <v>1033</v>
      </c>
      <c r="D452" s="74">
        <v>2990456</v>
      </c>
      <c r="E452" s="74">
        <v>7025166</v>
      </c>
      <c r="F452" s="18">
        <v>585430.5</v>
      </c>
      <c r="G452" s="88">
        <v>5.1081000000000003</v>
      </c>
      <c r="H452" s="52">
        <v>0</v>
      </c>
    </row>
    <row r="453" spans="1:8" x14ac:dyDescent="0.35">
      <c r="A453" s="65" t="s">
        <v>1037</v>
      </c>
      <c r="B453" s="65" t="s">
        <v>61</v>
      </c>
      <c r="C453" s="74" t="s">
        <v>1036</v>
      </c>
      <c r="D453" s="74">
        <v>263406.96000000002</v>
      </c>
      <c r="E453" s="74">
        <v>799904.69</v>
      </c>
      <c r="F453" s="18">
        <v>66658.720000000001</v>
      </c>
      <c r="G453" s="88">
        <v>3.9516</v>
      </c>
      <c r="H453" s="52">
        <v>0</v>
      </c>
    </row>
    <row r="454" spans="1:8" x14ac:dyDescent="0.35">
      <c r="A454" s="65" t="s">
        <v>1039</v>
      </c>
      <c r="B454" s="65" t="s">
        <v>65</v>
      </c>
      <c r="C454" s="74" t="s">
        <v>1038</v>
      </c>
      <c r="D454" s="74">
        <v>1487256</v>
      </c>
      <c r="E454" s="74">
        <v>5681018</v>
      </c>
      <c r="F454" s="18">
        <v>473418.17</v>
      </c>
      <c r="G454" s="88">
        <v>3.1415000000000002</v>
      </c>
      <c r="H454" s="52">
        <v>0</v>
      </c>
    </row>
    <row r="455" spans="1:8" x14ac:dyDescent="0.35">
      <c r="A455" s="65" t="s">
        <v>1041</v>
      </c>
      <c r="B455" s="65" t="s">
        <v>51</v>
      </c>
      <c r="C455" s="74" t="s">
        <v>1040</v>
      </c>
      <c r="D455" s="74">
        <v>1388344</v>
      </c>
      <c r="E455" s="74">
        <v>1544393</v>
      </c>
      <c r="F455" s="18">
        <v>128699.42</v>
      </c>
      <c r="G455" s="88">
        <v>10.7875</v>
      </c>
      <c r="H455" s="52">
        <v>0</v>
      </c>
    </row>
    <row r="456" spans="1:8" x14ac:dyDescent="0.35">
      <c r="A456" s="65" t="s">
        <v>1043</v>
      </c>
      <c r="B456" s="65" t="s">
        <v>64</v>
      </c>
      <c r="C456" s="74" t="s">
        <v>1042</v>
      </c>
      <c r="D456" s="74">
        <v>2105755</v>
      </c>
      <c r="E456" s="74">
        <v>4238380</v>
      </c>
      <c r="F456" s="18">
        <v>353198.33</v>
      </c>
      <c r="G456" s="88">
        <v>5.9619999999999997</v>
      </c>
      <c r="H456" s="52">
        <v>0</v>
      </c>
    </row>
    <row r="457" spans="1:8" x14ac:dyDescent="0.35">
      <c r="A457" s="65" t="s">
        <v>1045</v>
      </c>
      <c r="B457" s="65" t="s">
        <v>70</v>
      </c>
      <c r="C457" s="74" t="s">
        <v>1044</v>
      </c>
      <c r="D457" s="74">
        <v>2003990</v>
      </c>
      <c r="E457" s="74">
        <v>4439884</v>
      </c>
      <c r="F457" s="18">
        <v>369990.33</v>
      </c>
      <c r="G457" s="88">
        <v>5.4162999999999997</v>
      </c>
      <c r="H457" s="52">
        <v>0</v>
      </c>
    </row>
    <row r="458" spans="1:8" x14ac:dyDescent="0.35">
      <c r="A458" s="65" t="s">
        <v>1047</v>
      </c>
      <c r="B458" s="65" t="s">
        <v>67</v>
      </c>
      <c r="C458" s="74" t="s">
        <v>1046</v>
      </c>
      <c r="D458" s="74">
        <v>567495.39</v>
      </c>
      <c r="E458" s="74">
        <v>1459466.03</v>
      </c>
      <c r="F458" s="18">
        <v>121622.17</v>
      </c>
      <c r="G458" s="88">
        <v>4.6661000000000001</v>
      </c>
      <c r="H458" s="52">
        <v>0</v>
      </c>
    </row>
    <row r="459" spans="1:8" x14ac:dyDescent="0.35">
      <c r="A459" s="65" t="s">
        <v>1049</v>
      </c>
      <c r="B459" s="65" t="s">
        <v>46</v>
      </c>
      <c r="C459" s="74" t="s">
        <v>1048</v>
      </c>
      <c r="D459" s="74">
        <v>282149</v>
      </c>
      <c r="E459" s="74">
        <v>3907859</v>
      </c>
      <c r="F459" s="18">
        <v>325654.92</v>
      </c>
      <c r="G459" s="88">
        <v>0.86639999999999995</v>
      </c>
      <c r="H459" s="52">
        <v>3.33</v>
      </c>
    </row>
    <row r="460" spans="1:8" x14ac:dyDescent="0.35">
      <c r="A460" s="65" t="s">
        <v>1051</v>
      </c>
      <c r="B460" s="65" t="s">
        <v>15</v>
      </c>
      <c r="C460" s="74" t="s">
        <v>1050</v>
      </c>
      <c r="D460" s="74">
        <v>916656.02</v>
      </c>
      <c r="E460" s="74">
        <v>1659884.52</v>
      </c>
      <c r="F460" s="18">
        <v>138323.71</v>
      </c>
      <c r="G460" s="88">
        <v>6.6269</v>
      </c>
      <c r="H460" s="52">
        <v>0</v>
      </c>
    </row>
    <row r="461" spans="1:8" x14ac:dyDescent="0.35">
      <c r="A461" s="65" t="s">
        <v>1053</v>
      </c>
      <c r="B461" s="65" t="s">
        <v>19</v>
      </c>
      <c r="C461" s="74" t="s">
        <v>1052</v>
      </c>
      <c r="D461" s="74">
        <v>737901.55</v>
      </c>
      <c r="E461" s="74">
        <v>449473.97</v>
      </c>
      <c r="F461" s="18">
        <v>37456.160000000003</v>
      </c>
      <c r="G461" s="88">
        <v>19.700399999999998</v>
      </c>
      <c r="H461" s="52">
        <v>0</v>
      </c>
    </row>
    <row r="462" spans="1:8" x14ac:dyDescent="0.35">
      <c r="A462" s="65" t="s">
        <v>1055</v>
      </c>
      <c r="B462" s="65" t="s">
        <v>10</v>
      </c>
      <c r="C462" s="74" t="s">
        <v>1054</v>
      </c>
      <c r="D462" s="74">
        <v>1918425</v>
      </c>
      <c r="E462" s="74">
        <v>5835245</v>
      </c>
      <c r="F462" s="18">
        <v>486270.42</v>
      </c>
      <c r="G462" s="88">
        <v>3.9451999999999998</v>
      </c>
      <c r="H462" s="52">
        <v>0</v>
      </c>
    </row>
    <row r="463" spans="1:8" x14ac:dyDescent="0.35">
      <c r="A463" s="65" t="s">
        <v>1057</v>
      </c>
      <c r="B463" s="65" t="s">
        <v>60</v>
      </c>
      <c r="C463" s="74" t="s">
        <v>1056</v>
      </c>
      <c r="D463" s="74">
        <v>1143669</v>
      </c>
      <c r="E463" s="74">
        <v>2544092</v>
      </c>
      <c r="F463" s="18">
        <v>212007.67</v>
      </c>
      <c r="G463" s="88">
        <v>5.3944999999999999</v>
      </c>
      <c r="H463" s="52">
        <v>0</v>
      </c>
    </row>
    <row r="464" spans="1:8" x14ac:dyDescent="0.35">
      <c r="A464" s="65" t="s">
        <v>1060</v>
      </c>
      <c r="B464" s="65" t="s">
        <v>68</v>
      </c>
      <c r="C464" s="74" t="s">
        <v>1059</v>
      </c>
      <c r="D464" s="74">
        <v>786292</v>
      </c>
      <c r="E464" s="74">
        <v>1807889</v>
      </c>
      <c r="F464" s="18">
        <v>150657.42000000001</v>
      </c>
      <c r="G464" s="88">
        <v>5.2191000000000001</v>
      </c>
      <c r="H464" s="52">
        <v>0</v>
      </c>
    </row>
    <row r="465" spans="1:8" x14ac:dyDescent="0.35">
      <c r="A465" s="65" t="s">
        <v>1062</v>
      </c>
      <c r="B465" s="65" t="s">
        <v>60</v>
      </c>
      <c r="C465" s="74" t="s">
        <v>1061</v>
      </c>
      <c r="D465" s="74">
        <v>297065</v>
      </c>
      <c r="E465" s="74">
        <v>6624607</v>
      </c>
      <c r="F465" s="18">
        <v>552050.57999999996</v>
      </c>
      <c r="G465" s="88">
        <v>0.53810000000000002</v>
      </c>
      <c r="H465" s="52">
        <v>6.67</v>
      </c>
    </row>
    <row r="466" spans="1:8" x14ac:dyDescent="0.35">
      <c r="A466" s="65" t="s">
        <v>1064</v>
      </c>
      <c r="B466" s="65" t="s">
        <v>41</v>
      </c>
      <c r="C466" s="74" t="s">
        <v>1063</v>
      </c>
      <c r="D466" s="74">
        <v>150260.59</v>
      </c>
      <c r="E466" s="74">
        <v>768399.25</v>
      </c>
      <c r="F466" s="18">
        <v>64033.27</v>
      </c>
      <c r="G466" s="88">
        <v>2.3466</v>
      </c>
      <c r="H466" s="52">
        <v>0</v>
      </c>
    </row>
    <row r="467" spans="1:8" x14ac:dyDescent="0.35">
      <c r="A467" s="65" t="s">
        <v>1066</v>
      </c>
      <c r="B467" s="65" t="s">
        <v>48</v>
      </c>
      <c r="C467" s="74" t="s">
        <v>1065</v>
      </c>
      <c r="D467" s="74">
        <v>3372040</v>
      </c>
      <c r="E467" s="74">
        <v>7850756</v>
      </c>
      <c r="F467" s="18">
        <v>654229.67000000004</v>
      </c>
      <c r="G467" s="88">
        <v>5.1542000000000003</v>
      </c>
      <c r="H467" s="52">
        <v>0</v>
      </c>
    </row>
    <row r="468" spans="1:8" x14ac:dyDescent="0.35">
      <c r="A468" s="65" t="s">
        <v>1068</v>
      </c>
      <c r="B468" s="65" t="s">
        <v>17</v>
      </c>
      <c r="C468" s="74" t="s">
        <v>1067</v>
      </c>
      <c r="D468" s="74">
        <v>1901381</v>
      </c>
      <c r="E468" s="74">
        <v>4792204</v>
      </c>
      <c r="F468" s="18">
        <v>399350.33</v>
      </c>
      <c r="G468" s="88">
        <v>4.7611999999999997</v>
      </c>
      <c r="H468" s="52">
        <v>0</v>
      </c>
    </row>
    <row r="469" spans="1:8" x14ac:dyDescent="0.35">
      <c r="A469" s="65" t="s">
        <v>1070</v>
      </c>
      <c r="B469" s="65" t="s">
        <v>68</v>
      </c>
      <c r="C469" s="74" t="s">
        <v>1069</v>
      </c>
      <c r="D469" s="74">
        <v>5592775</v>
      </c>
      <c r="E469" s="74">
        <v>10285611</v>
      </c>
      <c r="F469" s="18">
        <v>857134.25</v>
      </c>
      <c r="G469" s="88">
        <v>6.5250000000000004</v>
      </c>
      <c r="H469" s="52">
        <v>0</v>
      </c>
    </row>
    <row r="470" spans="1:8" x14ac:dyDescent="0.35">
      <c r="A470" s="65" t="s">
        <v>1072</v>
      </c>
      <c r="B470" s="65" t="s">
        <v>74</v>
      </c>
      <c r="C470" s="74" t="s">
        <v>1071</v>
      </c>
      <c r="D470" s="74">
        <v>973161.3</v>
      </c>
      <c r="E470" s="74">
        <v>3096215</v>
      </c>
      <c r="F470" s="18">
        <v>258017.92000000001</v>
      </c>
      <c r="G470" s="88">
        <v>3.7717000000000001</v>
      </c>
      <c r="H470" s="52">
        <v>0</v>
      </c>
    </row>
    <row r="471" spans="1:8" x14ac:dyDescent="0.35">
      <c r="A471" s="65" t="s">
        <v>1074</v>
      </c>
      <c r="B471" s="65" t="s">
        <v>51</v>
      </c>
      <c r="C471" s="74" t="s">
        <v>1073</v>
      </c>
      <c r="D471" s="74">
        <v>1213342.46</v>
      </c>
      <c r="E471" s="74">
        <v>2663312.7400000002</v>
      </c>
      <c r="F471" s="18">
        <v>221942.73</v>
      </c>
      <c r="G471" s="88">
        <v>5.4668999999999999</v>
      </c>
      <c r="H471" s="52">
        <v>0</v>
      </c>
    </row>
    <row r="472" spans="1:8" x14ac:dyDescent="0.35">
      <c r="A472" s="65" t="s">
        <v>1076</v>
      </c>
      <c r="B472" s="65" t="s">
        <v>12</v>
      </c>
      <c r="C472" s="74" t="s">
        <v>1075</v>
      </c>
      <c r="D472" s="74">
        <v>697917.1</v>
      </c>
      <c r="E472" s="74">
        <v>1198376.6100000001</v>
      </c>
      <c r="F472" s="18">
        <v>99864.72</v>
      </c>
      <c r="G472" s="88">
        <v>6.9885999999999999</v>
      </c>
      <c r="H472" s="52">
        <v>0</v>
      </c>
    </row>
    <row r="473" spans="1:8" x14ac:dyDescent="0.35">
      <c r="A473" s="65" t="s">
        <v>1078</v>
      </c>
      <c r="B473" s="65" t="s">
        <v>32</v>
      </c>
      <c r="C473" s="74" t="s">
        <v>1077</v>
      </c>
      <c r="D473" s="74">
        <v>2272955</v>
      </c>
      <c r="E473" s="74">
        <v>5936311</v>
      </c>
      <c r="F473" s="18">
        <v>494692.58</v>
      </c>
      <c r="G473" s="88">
        <v>4.5946999999999996</v>
      </c>
      <c r="H473" s="52">
        <v>0</v>
      </c>
    </row>
    <row r="474" spans="1:8" x14ac:dyDescent="0.35">
      <c r="A474" s="65" t="s">
        <v>1080</v>
      </c>
      <c r="B474" s="65" t="s">
        <v>48</v>
      </c>
      <c r="C474" s="74" t="s">
        <v>1079</v>
      </c>
      <c r="D474" s="74">
        <v>3338347</v>
      </c>
      <c r="E474" s="74">
        <v>7588721</v>
      </c>
      <c r="F474" s="18">
        <v>632393.42000000004</v>
      </c>
      <c r="G474" s="88">
        <v>5.2789000000000001</v>
      </c>
      <c r="H474" s="52">
        <v>0</v>
      </c>
    </row>
    <row r="475" spans="1:8" x14ac:dyDescent="0.35">
      <c r="A475" s="65" t="s">
        <v>1082</v>
      </c>
      <c r="B475" s="65" t="s">
        <v>50</v>
      </c>
      <c r="C475" s="74" t="s">
        <v>1081</v>
      </c>
      <c r="D475" s="74">
        <v>390791</v>
      </c>
      <c r="E475" s="74">
        <v>1059937</v>
      </c>
      <c r="F475" s="18">
        <v>88328.08</v>
      </c>
      <c r="G475" s="88">
        <v>4.4242999999999997</v>
      </c>
      <c r="H475" s="52">
        <v>0</v>
      </c>
    </row>
    <row r="476" spans="1:8" x14ac:dyDescent="0.35">
      <c r="A476" s="65" t="s">
        <v>1085</v>
      </c>
      <c r="B476" s="65" t="s">
        <v>75</v>
      </c>
      <c r="C476" s="74" t="s">
        <v>1084</v>
      </c>
      <c r="D476" s="74">
        <v>796201.31</v>
      </c>
      <c r="E476" s="74">
        <v>1480039.53</v>
      </c>
      <c r="F476" s="18">
        <v>123336.63</v>
      </c>
      <c r="G476" s="88">
        <v>6.4554999999999998</v>
      </c>
      <c r="H476" s="52">
        <v>0</v>
      </c>
    </row>
    <row r="477" spans="1:8" x14ac:dyDescent="0.35">
      <c r="A477" s="65" t="s">
        <v>1087</v>
      </c>
      <c r="B477" s="65" t="s">
        <v>54</v>
      </c>
      <c r="C477" s="74" t="s">
        <v>1086</v>
      </c>
      <c r="D477" s="74">
        <v>5166822.25</v>
      </c>
      <c r="E477" s="74">
        <v>9725294.9499999993</v>
      </c>
      <c r="F477" s="18">
        <v>810441.25</v>
      </c>
      <c r="G477" s="88">
        <v>6.3753000000000002</v>
      </c>
      <c r="H477" s="52">
        <v>0</v>
      </c>
    </row>
    <row r="478" spans="1:8" x14ac:dyDescent="0.35">
      <c r="A478" s="65" t="s">
        <v>1090</v>
      </c>
      <c r="B478" s="65" t="s">
        <v>48</v>
      </c>
      <c r="C478" s="74" t="s">
        <v>1089</v>
      </c>
      <c r="D478" s="74">
        <v>429697</v>
      </c>
      <c r="E478" s="74">
        <v>650284</v>
      </c>
      <c r="F478" s="18">
        <v>54190.33</v>
      </c>
      <c r="G478" s="88">
        <v>7.9294000000000002</v>
      </c>
      <c r="H478" s="52">
        <v>0</v>
      </c>
    </row>
    <row r="479" spans="1:8" x14ac:dyDescent="0.35">
      <c r="A479" s="65" t="s">
        <v>1092</v>
      </c>
      <c r="B479" s="65" t="s">
        <v>69</v>
      </c>
      <c r="C479" s="74" t="s">
        <v>1091</v>
      </c>
      <c r="D479" s="74">
        <v>491852</v>
      </c>
      <c r="E479" s="74">
        <v>641092</v>
      </c>
      <c r="F479" s="18">
        <v>53424.33</v>
      </c>
      <c r="G479" s="88">
        <v>9.2065000000000001</v>
      </c>
      <c r="H479" s="52">
        <v>0</v>
      </c>
    </row>
    <row r="480" spans="1:8" x14ac:dyDescent="0.35">
      <c r="A480" s="65" t="s">
        <v>1094</v>
      </c>
      <c r="B480" s="65" t="s">
        <v>77</v>
      </c>
      <c r="C480" s="74" t="s">
        <v>1093</v>
      </c>
      <c r="D480" s="74">
        <v>85159</v>
      </c>
      <c r="E480" s="74">
        <v>200863</v>
      </c>
      <c r="F480" s="18">
        <v>16738.580000000002</v>
      </c>
      <c r="G480" s="88">
        <v>5.0876000000000001</v>
      </c>
      <c r="H480" s="52">
        <v>0</v>
      </c>
    </row>
    <row r="481" spans="1:8" x14ac:dyDescent="0.35">
      <c r="A481" s="65" t="s">
        <v>1096</v>
      </c>
      <c r="B481" s="65" t="s">
        <v>51</v>
      </c>
      <c r="C481" s="74" t="s">
        <v>1095</v>
      </c>
      <c r="D481" s="74">
        <v>860710.15</v>
      </c>
      <c r="E481" s="74">
        <v>2184166.29</v>
      </c>
      <c r="F481" s="18">
        <v>182013.86</v>
      </c>
      <c r="G481" s="88">
        <v>4.7287999999999997</v>
      </c>
      <c r="H481" s="52">
        <v>0</v>
      </c>
    </row>
    <row r="482" spans="1:8" x14ac:dyDescent="0.35">
      <c r="A482" s="65" t="s">
        <v>1098</v>
      </c>
      <c r="B482" s="65" t="s">
        <v>50</v>
      </c>
      <c r="C482" s="74" t="s">
        <v>1097</v>
      </c>
      <c r="D482" s="74">
        <v>200150</v>
      </c>
      <c r="E482" s="74">
        <v>1606911</v>
      </c>
      <c r="F482" s="18">
        <v>133909.25</v>
      </c>
      <c r="G482" s="88">
        <v>1.4946999999999999</v>
      </c>
      <c r="H482" s="52">
        <v>0</v>
      </c>
    </row>
    <row r="483" spans="1:8" x14ac:dyDescent="0.35">
      <c r="A483" s="65" t="s">
        <v>3508</v>
      </c>
      <c r="B483" s="65" t="s">
        <v>8</v>
      </c>
      <c r="C483" s="74" t="s">
        <v>1757</v>
      </c>
      <c r="D483" s="74">
        <v>85730284.590000004</v>
      </c>
      <c r="E483" s="74">
        <v>657338969.95000005</v>
      </c>
      <c r="F483" s="18">
        <v>54778247.5</v>
      </c>
      <c r="G483" s="88">
        <v>1.5649999999999999</v>
      </c>
      <c r="H483" s="52">
        <v>0</v>
      </c>
    </row>
    <row r="484" spans="1:8" x14ac:dyDescent="0.35">
      <c r="A484" s="65" t="s">
        <v>3509</v>
      </c>
      <c r="B484" s="65" t="s">
        <v>10</v>
      </c>
      <c r="C484" s="74" t="s">
        <v>1759</v>
      </c>
      <c r="D484" s="74">
        <v>35883389</v>
      </c>
      <c r="E484" s="74">
        <v>107153784</v>
      </c>
      <c r="F484" s="18">
        <v>8929482</v>
      </c>
      <c r="G484" s="88">
        <v>4.0185000000000004</v>
      </c>
      <c r="H484" s="52">
        <v>0</v>
      </c>
    </row>
    <row r="485" spans="1:8" x14ac:dyDescent="0.35">
      <c r="A485" s="65" t="s">
        <v>3510</v>
      </c>
      <c r="B485" s="65" t="s">
        <v>12</v>
      </c>
      <c r="C485" s="74" t="s">
        <v>1760</v>
      </c>
      <c r="D485" s="74">
        <v>52197965</v>
      </c>
      <c r="E485" s="74">
        <v>454931671</v>
      </c>
      <c r="F485" s="18">
        <v>37910972.579999998</v>
      </c>
      <c r="G485" s="88">
        <v>1.3769</v>
      </c>
      <c r="H485" s="52">
        <v>3.33</v>
      </c>
    </row>
    <row r="486" spans="1:8" x14ac:dyDescent="0.35">
      <c r="A486" s="65" t="s">
        <v>3511</v>
      </c>
      <c r="B486" s="65" t="s">
        <v>14</v>
      </c>
      <c r="C486" s="74" t="s">
        <v>1761</v>
      </c>
      <c r="D486" s="74">
        <v>69889399</v>
      </c>
      <c r="E486" s="74">
        <v>233185480</v>
      </c>
      <c r="F486" s="18">
        <v>19432123.329999998</v>
      </c>
      <c r="G486" s="88">
        <v>3.5966</v>
      </c>
      <c r="H486" s="52">
        <v>0</v>
      </c>
    </row>
    <row r="487" spans="1:8" x14ac:dyDescent="0.35">
      <c r="A487" s="65" t="s">
        <v>3512</v>
      </c>
      <c r="B487" s="65" t="s">
        <v>15</v>
      </c>
      <c r="C487" s="74" t="s">
        <v>1762</v>
      </c>
      <c r="D487" s="74">
        <v>11751524</v>
      </c>
      <c r="E487" s="74">
        <v>148387696.56</v>
      </c>
      <c r="F487" s="18">
        <v>12365641.380000001</v>
      </c>
      <c r="G487" s="88">
        <v>0.95030000000000003</v>
      </c>
      <c r="H487" s="52">
        <v>6.67</v>
      </c>
    </row>
    <row r="488" spans="1:8" x14ac:dyDescent="0.35">
      <c r="A488" s="65" t="s">
        <v>3513</v>
      </c>
      <c r="B488" s="65" t="s">
        <v>17</v>
      </c>
      <c r="C488" s="74" t="s">
        <v>1763</v>
      </c>
      <c r="D488" s="74">
        <v>40621141.609999999</v>
      </c>
      <c r="E488" s="74">
        <v>274570995.51999998</v>
      </c>
      <c r="F488" s="18">
        <v>22880916.289999999</v>
      </c>
      <c r="G488" s="88">
        <v>1.7753000000000001</v>
      </c>
      <c r="H488" s="52">
        <v>0</v>
      </c>
    </row>
    <row r="489" spans="1:8" x14ac:dyDescent="0.35">
      <c r="A489" s="65" t="s">
        <v>3514</v>
      </c>
      <c r="B489" s="65" t="s">
        <v>19</v>
      </c>
      <c r="C489" s="74" t="s">
        <v>1764</v>
      </c>
      <c r="D489" s="74">
        <v>17138989</v>
      </c>
      <c r="E489" s="74">
        <v>209709672</v>
      </c>
      <c r="F489" s="18">
        <v>17475806</v>
      </c>
      <c r="G489" s="88">
        <v>0.98070000000000002</v>
      </c>
      <c r="H489" s="52">
        <v>6.67</v>
      </c>
    </row>
    <row r="490" spans="1:8" x14ac:dyDescent="0.35">
      <c r="A490" s="65" t="s">
        <v>3515</v>
      </c>
      <c r="B490" s="65" t="s">
        <v>21</v>
      </c>
      <c r="C490" s="74" t="s">
        <v>1765</v>
      </c>
      <c r="D490" s="74">
        <v>46980668</v>
      </c>
      <c r="E490" s="74">
        <v>94973588</v>
      </c>
      <c r="F490" s="18">
        <v>7914465.6699999999</v>
      </c>
      <c r="G490" s="88">
        <v>5.9360999999999997</v>
      </c>
      <c r="H490" s="52">
        <v>0</v>
      </c>
    </row>
    <row r="491" spans="1:8" x14ac:dyDescent="0.35">
      <c r="A491" s="65" t="s">
        <v>3516</v>
      </c>
      <c r="B491" s="65" t="s">
        <v>23</v>
      </c>
      <c r="C491" s="74" t="s">
        <v>1766</v>
      </c>
      <c r="D491" s="74">
        <v>7416332.1399999997</v>
      </c>
      <c r="E491" s="74">
        <v>188718548.38999999</v>
      </c>
      <c r="F491" s="18">
        <v>15726545.699999999</v>
      </c>
      <c r="G491" s="88">
        <v>0.47160000000000002</v>
      </c>
      <c r="H491" s="52">
        <v>10</v>
      </c>
    </row>
    <row r="492" spans="1:8" x14ac:dyDescent="0.35">
      <c r="A492" s="65" t="s">
        <v>3517</v>
      </c>
      <c r="B492" s="65" t="s">
        <v>26</v>
      </c>
      <c r="C492" s="74" t="s">
        <v>1767</v>
      </c>
      <c r="D492" s="74">
        <v>8965269</v>
      </c>
      <c r="E492" s="74">
        <v>143368355</v>
      </c>
      <c r="F492" s="18">
        <v>11947362.92</v>
      </c>
      <c r="G492" s="88">
        <v>0.75039999999999996</v>
      </c>
      <c r="H492" s="52">
        <v>6.67</v>
      </c>
    </row>
    <row r="493" spans="1:8" x14ac:dyDescent="0.35">
      <c r="A493" s="65" t="s">
        <v>3518</v>
      </c>
      <c r="B493" s="65" t="s">
        <v>28</v>
      </c>
      <c r="C493" s="74" t="s">
        <v>1768</v>
      </c>
      <c r="D493" s="74">
        <v>6136250</v>
      </c>
      <c r="E493" s="74">
        <v>115978800</v>
      </c>
      <c r="F493" s="18">
        <v>9664900</v>
      </c>
      <c r="G493" s="88">
        <v>0.63490000000000002</v>
      </c>
      <c r="H493" s="52">
        <v>6.67</v>
      </c>
    </row>
    <row r="494" spans="1:8" x14ac:dyDescent="0.35">
      <c r="A494" s="65" t="s">
        <v>3519</v>
      </c>
      <c r="B494" s="65" t="s">
        <v>29</v>
      </c>
      <c r="C494" s="74" t="s">
        <v>1769</v>
      </c>
      <c r="D494" s="74">
        <v>39645364.240000002</v>
      </c>
      <c r="E494" s="74">
        <v>105086689.70999999</v>
      </c>
      <c r="F494" s="18">
        <v>8757224.1400000006</v>
      </c>
      <c r="G494" s="88">
        <v>4.5271999999999997</v>
      </c>
      <c r="H494" s="52">
        <v>0</v>
      </c>
    </row>
    <row r="495" spans="1:8" x14ac:dyDescent="0.35">
      <c r="A495" s="65" t="s">
        <v>3520</v>
      </c>
      <c r="B495" s="65" t="s">
        <v>30</v>
      </c>
      <c r="C495" s="74" t="s">
        <v>1770</v>
      </c>
      <c r="D495" s="74">
        <v>73342529.090000004</v>
      </c>
      <c r="E495" s="74">
        <v>502140298.82999998</v>
      </c>
      <c r="F495" s="18">
        <v>41845024.899999999</v>
      </c>
      <c r="G495" s="88">
        <v>1.7526999999999999</v>
      </c>
      <c r="H495" s="52">
        <v>0</v>
      </c>
    </row>
    <row r="496" spans="1:8" x14ac:dyDescent="0.35">
      <c r="A496" s="65" t="s">
        <v>3521</v>
      </c>
      <c r="B496" s="65" t="s">
        <v>32</v>
      </c>
      <c r="C496" s="74" t="s">
        <v>1771</v>
      </c>
      <c r="D496" s="74">
        <v>48078000</v>
      </c>
      <c r="E496" s="74">
        <v>1673597584.5999999</v>
      </c>
      <c r="F496" s="18">
        <v>139466465.38</v>
      </c>
      <c r="G496" s="88">
        <v>0.34470000000000001</v>
      </c>
      <c r="H496" s="52">
        <v>10</v>
      </c>
    </row>
    <row r="497" spans="1:8" x14ac:dyDescent="0.35">
      <c r="A497" s="65" t="s">
        <v>3522</v>
      </c>
      <c r="B497" s="65" t="s">
        <v>33</v>
      </c>
      <c r="C497" s="74" t="s">
        <v>1772</v>
      </c>
      <c r="D497" s="74">
        <v>32516807.469999999</v>
      </c>
      <c r="E497" s="74">
        <v>109337232.05</v>
      </c>
      <c r="F497" s="18">
        <v>9111436</v>
      </c>
      <c r="G497" s="88">
        <v>3.5688</v>
      </c>
      <c r="H497" s="52">
        <v>0</v>
      </c>
    </row>
    <row r="498" spans="1:8" x14ac:dyDescent="0.35">
      <c r="A498" s="65" t="s">
        <v>3523</v>
      </c>
      <c r="B498" s="65" t="s">
        <v>34</v>
      </c>
      <c r="C498" s="74" t="s">
        <v>1773</v>
      </c>
      <c r="D498" s="74">
        <v>4958571.4400000004</v>
      </c>
      <c r="E498" s="74">
        <v>98145218.959999993</v>
      </c>
      <c r="F498" s="18">
        <v>8178768.25</v>
      </c>
      <c r="G498" s="88">
        <v>0.60629999999999995</v>
      </c>
      <c r="H498" s="52">
        <v>6.67</v>
      </c>
    </row>
    <row r="499" spans="1:8" x14ac:dyDescent="0.35">
      <c r="A499" s="65" t="s">
        <v>3524</v>
      </c>
      <c r="B499" s="65" t="s">
        <v>35</v>
      </c>
      <c r="C499" s="74" t="s">
        <v>1774</v>
      </c>
      <c r="D499" s="74">
        <v>18081793</v>
      </c>
      <c r="E499" s="74">
        <v>84175580</v>
      </c>
      <c r="F499" s="18">
        <v>7014631.6699999999</v>
      </c>
      <c r="G499" s="88">
        <v>2.5777000000000001</v>
      </c>
      <c r="H499" s="52">
        <v>0</v>
      </c>
    </row>
    <row r="500" spans="1:8" x14ac:dyDescent="0.35">
      <c r="A500" s="65" t="s">
        <v>3525</v>
      </c>
      <c r="B500" s="65" t="s">
        <v>37</v>
      </c>
      <c r="C500" s="74" t="s">
        <v>1775</v>
      </c>
      <c r="D500" s="74">
        <v>28723492</v>
      </c>
      <c r="E500" s="74">
        <v>117904793</v>
      </c>
      <c r="F500" s="18">
        <v>9825399.4199999999</v>
      </c>
      <c r="G500" s="88">
        <v>2.9234</v>
      </c>
      <c r="H500" s="52">
        <v>0</v>
      </c>
    </row>
    <row r="501" spans="1:8" x14ac:dyDescent="0.35">
      <c r="A501" s="65" t="s">
        <v>3526</v>
      </c>
      <c r="B501" s="65" t="s">
        <v>39</v>
      </c>
      <c r="C501" s="74" t="s">
        <v>1776</v>
      </c>
      <c r="D501" s="74">
        <v>38719003.579999998</v>
      </c>
      <c r="E501" s="74">
        <v>111998094.37</v>
      </c>
      <c r="F501" s="18">
        <v>9333174.5299999993</v>
      </c>
      <c r="G501" s="88">
        <v>4.1485000000000003</v>
      </c>
      <c r="H501" s="52">
        <v>0</v>
      </c>
    </row>
    <row r="502" spans="1:8" x14ac:dyDescent="0.35">
      <c r="A502" s="65" t="s">
        <v>3527</v>
      </c>
      <c r="B502" s="65" t="s">
        <v>40</v>
      </c>
      <c r="C502" s="74" t="s">
        <v>1777</v>
      </c>
      <c r="D502" s="74">
        <v>8351200.04</v>
      </c>
      <c r="E502" s="74">
        <v>20382866.93</v>
      </c>
      <c r="F502" s="18">
        <v>1698572.24</v>
      </c>
      <c r="G502" s="88">
        <v>4.9165999999999999</v>
      </c>
      <c r="H502" s="52">
        <v>0</v>
      </c>
    </row>
    <row r="503" spans="1:8" x14ac:dyDescent="0.35">
      <c r="A503" s="65" t="s">
        <v>3528</v>
      </c>
      <c r="B503" s="65" t="s">
        <v>41</v>
      </c>
      <c r="C503" s="74" t="s">
        <v>1778</v>
      </c>
      <c r="D503" s="74">
        <v>20013012</v>
      </c>
      <c r="E503" s="74">
        <v>119863304</v>
      </c>
      <c r="F503" s="18">
        <v>9988608.6699999999</v>
      </c>
      <c r="G503" s="88">
        <v>2.0036</v>
      </c>
      <c r="H503" s="52">
        <v>0</v>
      </c>
    </row>
    <row r="504" spans="1:8" x14ac:dyDescent="0.35">
      <c r="A504" s="65" t="s">
        <v>3529</v>
      </c>
      <c r="B504" s="65" t="s">
        <v>42</v>
      </c>
      <c r="C504" s="74" t="s">
        <v>1779</v>
      </c>
      <c r="D504" s="74">
        <v>46098529</v>
      </c>
      <c r="E504" s="74">
        <v>220028304</v>
      </c>
      <c r="F504" s="18">
        <v>18335692</v>
      </c>
      <c r="G504" s="88">
        <v>2.5141</v>
      </c>
      <c r="H504" s="52">
        <v>0</v>
      </c>
    </row>
    <row r="505" spans="1:8" x14ac:dyDescent="0.35">
      <c r="A505" s="65" t="s">
        <v>3530</v>
      </c>
      <c r="B505" s="65" t="s">
        <v>43</v>
      </c>
      <c r="C505" s="74" t="s">
        <v>1780</v>
      </c>
      <c r="D505" s="74">
        <v>44632899</v>
      </c>
      <c r="E505" s="74">
        <v>137683899</v>
      </c>
      <c r="F505" s="18">
        <v>11473658.25</v>
      </c>
      <c r="G505" s="88">
        <v>3.89</v>
      </c>
      <c r="H505" s="52">
        <v>0</v>
      </c>
    </row>
    <row r="506" spans="1:8" x14ac:dyDescent="0.35">
      <c r="A506" s="65" t="s">
        <v>3531</v>
      </c>
      <c r="B506" s="65" t="s">
        <v>44</v>
      </c>
      <c r="C506" s="74" t="s">
        <v>1781</v>
      </c>
      <c r="D506" s="74">
        <v>57436898.200000003</v>
      </c>
      <c r="E506" s="74">
        <v>157805017.87</v>
      </c>
      <c r="F506" s="18">
        <v>13150418.16</v>
      </c>
      <c r="G506" s="88">
        <v>4.3677000000000001</v>
      </c>
      <c r="H506" s="52">
        <v>0</v>
      </c>
    </row>
    <row r="507" spans="1:8" x14ac:dyDescent="0.35">
      <c r="A507" s="65" t="s">
        <v>3532</v>
      </c>
      <c r="B507" s="65" t="s">
        <v>45</v>
      </c>
      <c r="C507" s="74" t="s">
        <v>1782</v>
      </c>
      <c r="D507" s="74">
        <v>20980571</v>
      </c>
      <c r="E507" s="74">
        <v>137250948</v>
      </c>
      <c r="F507" s="18">
        <v>11437579</v>
      </c>
      <c r="G507" s="88">
        <v>1.8344</v>
      </c>
      <c r="H507" s="52">
        <v>0</v>
      </c>
    </row>
    <row r="508" spans="1:8" x14ac:dyDescent="0.35">
      <c r="A508" s="65" t="s">
        <v>3533</v>
      </c>
      <c r="B508" s="65" t="s">
        <v>46</v>
      </c>
      <c r="C508" s="74" t="s">
        <v>1783</v>
      </c>
      <c r="D508" s="74">
        <v>117375189.3</v>
      </c>
      <c r="E508" s="74">
        <v>1541037369.5599999</v>
      </c>
      <c r="F508" s="18">
        <v>128419780.8</v>
      </c>
      <c r="G508" s="88">
        <v>0.91400000000000003</v>
      </c>
      <c r="H508" s="52">
        <v>6.67</v>
      </c>
    </row>
    <row r="509" spans="1:8" x14ac:dyDescent="0.35">
      <c r="A509" s="65" t="s">
        <v>3534</v>
      </c>
      <c r="B509" s="65" t="s">
        <v>47</v>
      </c>
      <c r="C509" s="74" t="s">
        <v>1784</v>
      </c>
      <c r="D509" s="74">
        <v>8141790.4199999999</v>
      </c>
      <c r="E509" s="74">
        <v>103687937.38</v>
      </c>
      <c r="F509" s="18">
        <v>8640661.4499999993</v>
      </c>
      <c r="G509" s="88">
        <v>0.94230000000000003</v>
      </c>
      <c r="H509" s="52">
        <v>6.67</v>
      </c>
    </row>
    <row r="510" spans="1:8" x14ac:dyDescent="0.35">
      <c r="A510" s="65" t="s">
        <v>3535</v>
      </c>
      <c r="B510" s="65" t="s">
        <v>48</v>
      </c>
      <c r="C510" s="74" t="s">
        <v>1785</v>
      </c>
      <c r="D510" s="74">
        <v>295278000</v>
      </c>
      <c r="E510" s="74">
        <v>2836274000</v>
      </c>
      <c r="F510" s="18">
        <v>236356166.66999999</v>
      </c>
      <c r="G510" s="88">
        <v>1.2493000000000001</v>
      </c>
      <c r="H510" s="52">
        <v>3.33</v>
      </c>
    </row>
    <row r="511" spans="1:8" x14ac:dyDescent="0.35">
      <c r="A511" s="65" t="s">
        <v>3536</v>
      </c>
      <c r="B511" s="65" t="s">
        <v>50</v>
      </c>
      <c r="C511" s="74" t="s">
        <v>1786</v>
      </c>
      <c r="D511" s="74">
        <v>59895925</v>
      </c>
      <c r="E511" s="74">
        <v>353859278</v>
      </c>
      <c r="F511" s="18">
        <v>29488273.170000002</v>
      </c>
      <c r="G511" s="88">
        <v>2.0312000000000001</v>
      </c>
      <c r="H511" s="52">
        <v>0</v>
      </c>
    </row>
    <row r="512" spans="1:8" x14ac:dyDescent="0.35">
      <c r="A512" s="65" t="s">
        <v>3537</v>
      </c>
      <c r="B512" s="65" t="s">
        <v>51</v>
      </c>
      <c r="C512" s="74" t="s">
        <v>1787</v>
      </c>
      <c r="D512" s="74">
        <v>28026478.890000001</v>
      </c>
      <c r="E512" s="74">
        <v>423479231.99000001</v>
      </c>
      <c r="F512" s="18">
        <v>35289936</v>
      </c>
      <c r="G512" s="88">
        <v>0.79420000000000002</v>
      </c>
      <c r="H512" s="52">
        <v>6.67</v>
      </c>
    </row>
    <row r="513" spans="1:8" x14ac:dyDescent="0.35">
      <c r="A513" s="65" t="s">
        <v>3538</v>
      </c>
      <c r="B513" s="65" t="s">
        <v>52</v>
      </c>
      <c r="C513" s="74" t="s">
        <v>1788</v>
      </c>
      <c r="D513" s="74">
        <v>39547152</v>
      </c>
      <c r="E513" s="74">
        <v>968746864</v>
      </c>
      <c r="F513" s="18">
        <v>80728905.329999998</v>
      </c>
      <c r="G513" s="88">
        <v>0.4899</v>
      </c>
      <c r="H513" s="52">
        <v>10</v>
      </c>
    </row>
    <row r="514" spans="1:8" x14ac:dyDescent="0.35">
      <c r="A514" s="65" t="s">
        <v>3539</v>
      </c>
      <c r="B514" s="65" t="s">
        <v>53</v>
      </c>
      <c r="C514" s="74" t="s">
        <v>1789</v>
      </c>
      <c r="D514" s="74">
        <v>55523531</v>
      </c>
      <c r="E514" s="74">
        <v>215177630</v>
      </c>
      <c r="F514" s="18">
        <v>17931469.170000002</v>
      </c>
      <c r="G514" s="88">
        <v>3.0964</v>
      </c>
      <c r="H514" s="52">
        <v>0</v>
      </c>
    </row>
    <row r="515" spans="1:8" x14ac:dyDescent="0.35">
      <c r="A515" s="65" t="s">
        <v>3540</v>
      </c>
      <c r="B515" s="65" t="s">
        <v>54</v>
      </c>
      <c r="C515" s="74" t="s">
        <v>1790</v>
      </c>
      <c r="D515" s="74">
        <v>92229560.349999994</v>
      </c>
      <c r="E515" s="74">
        <v>711060476.92999995</v>
      </c>
      <c r="F515" s="18">
        <v>59255039.740000002</v>
      </c>
      <c r="G515" s="88">
        <v>1.5565</v>
      </c>
      <c r="H515" s="52">
        <v>0</v>
      </c>
    </row>
    <row r="516" spans="1:8" x14ac:dyDescent="0.35">
      <c r="A516" s="65" t="s">
        <v>3541</v>
      </c>
      <c r="B516" s="65" t="s">
        <v>55</v>
      </c>
      <c r="C516" s="74" t="s">
        <v>1791</v>
      </c>
      <c r="D516" s="74">
        <v>3730572.28</v>
      </c>
      <c r="E516" s="74">
        <v>63903000.549999997</v>
      </c>
      <c r="F516" s="18">
        <v>5325250.05</v>
      </c>
      <c r="G516" s="88">
        <v>0.70050000000000001</v>
      </c>
      <c r="H516" s="52">
        <v>6.67</v>
      </c>
    </row>
    <row r="517" spans="1:8" x14ac:dyDescent="0.35">
      <c r="A517" s="65" t="s">
        <v>3542</v>
      </c>
      <c r="B517" s="65" t="s">
        <v>56</v>
      </c>
      <c r="C517" s="74" t="s">
        <v>1792</v>
      </c>
      <c r="D517" s="74">
        <v>15481961</v>
      </c>
      <c r="E517" s="74">
        <v>206429878</v>
      </c>
      <c r="F517" s="18">
        <v>17202489.829999998</v>
      </c>
      <c r="G517" s="88">
        <v>0.9</v>
      </c>
      <c r="H517" s="52">
        <v>6.67</v>
      </c>
    </row>
    <row r="518" spans="1:8" x14ac:dyDescent="0.35">
      <c r="A518" s="65" t="s">
        <v>3543</v>
      </c>
      <c r="B518" s="65" t="s">
        <v>57</v>
      </c>
      <c r="C518" s="74" t="s">
        <v>1793</v>
      </c>
      <c r="D518" s="74">
        <v>5088070.82</v>
      </c>
      <c r="E518" s="74">
        <v>109029187.38</v>
      </c>
      <c r="F518" s="18">
        <v>9085765.6199999992</v>
      </c>
      <c r="G518" s="88">
        <v>0.56000000000000005</v>
      </c>
      <c r="H518" s="52">
        <v>6.67</v>
      </c>
    </row>
    <row r="519" spans="1:8" x14ac:dyDescent="0.35">
      <c r="A519" s="65" t="s">
        <v>3544</v>
      </c>
      <c r="B519" s="65" t="s">
        <v>58</v>
      </c>
      <c r="C519" s="74" t="s">
        <v>1794</v>
      </c>
      <c r="D519" s="74">
        <v>25492173</v>
      </c>
      <c r="E519" s="74">
        <v>143129146</v>
      </c>
      <c r="F519" s="18">
        <v>11927428.83</v>
      </c>
      <c r="G519" s="88">
        <v>2.1373000000000002</v>
      </c>
      <c r="H519" s="52">
        <v>0</v>
      </c>
    </row>
    <row r="520" spans="1:8" x14ac:dyDescent="0.35">
      <c r="A520" s="65" t="s">
        <v>3545</v>
      </c>
      <c r="B520" s="65" t="s">
        <v>59</v>
      </c>
      <c r="C520" s="74" t="s">
        <v>1795</v>
      </c>
      <c r="D520" s="74">
        <v>94111837.349999994</v>
      </c>
      <c r="E520" s="74">
        <v>313227793.66000003</v>
      </c>
      <c r="F520" s="18">
        <v>26102316.140000001</v>
      </c>
      <c r="G520" s="88">
        <v>3.6055000000000001</v>
      </c>
      <c r="H520" s="52">
        <v>0</v>
      </c>
    </row>
    <row r="521" spans="1:8" x14ac:dyDescent="0.35">
      <c r="A521" s="65" t="s">
        <v>3546</v>
      </c>
      <c r="B521" s="65" t="s">
        <v>60</v>
      </c>
      <c r="C521" s="74" t="s">
        <v>1796</v>
      </c>
      <c r="D521" s="74">
        <v>130696946</v>
      </c>
      <c r="E521" s="74">
        <v>604534874</v>
      </c>
      <c r="F521" s="18">
        <v>50377906.170000002</v>
      </c>
      <c r="G521" s="88">
        <v>2.5943000000000001</v>
      </c>
      <c r="H521" s="52">
        <v>0</v>
      </c>
    </row>
    <row r="522" spans="1:8" x14ac:dyDescent="0.35">
      <c r="A522" s="65" t="s">
        <v>3547</v>
      </c>
      <c r="B522" s="65" t="s">
        <v>61</v>
      </c>
      <c r="C522" s="74" t="s">
        <v>1797</v>
      </c>
      <c r="D522" s="74">
        <v>65617230.590000004</v>
      </c>
      <c r="E522" s="74">
        <v>306626700.45999998</v>
      </c>
      <c r="F522" s="18">
        <v>25552225.039999999</v>
      </c>
      <c r="G522" s="88">
        <v>2.5680000000000001</v>
      </c>
      <c r="H522" s="52">
        <v>0</v>
      </c>
    </row>
    <row r="523" spans="1:8" x14ac:dyDescent="0.35">
      <c r="A523" s="65" t="s">
        <v>3548</v>
      </c>
      <c r="B523" s="65" t="s">
        <v>62</v>
      </c>
      <c r="C523" s="74" t="s">
        <v>1798</v>
      </c>
      <c r="D523" s="74">
        <v>85819368</v>
      </c>
      <c r="E523" s="74">
        <v>301144480</v>
      </c>
      <c r="F523" s="18">
        <v>25095373.329999998</v>
      </c>
      <c r="G523" s="88">
        <v>3.4197000000000002</v>
      </c>
      <c r="H523" s="52">
        <v>0</v>
      </c>
    </row>
    <row r="524" spans="1:8" x14ac:dyDescent="0.35">
      <c r="A524" s="65" t="s">
        <v>3549</v>
      </c>
      <c r="B524" s="65" t="s">
        <v>63</v>
      </c>
      <c r="C524" s="74" t="s">
        <v>1799</v>
      </c>
      <c r="D524" s="74">
        <v>24794511</v>
      </c>
      <c r="E524" s="74">
        <v>81761327</v>
      </c>
      <c r="F524" s="18">
        <v>6813443.9199999999</v>
      </c>
      <c r="G524" s="88">
        <v>3.6391</v>
      </c>
      <c r="H524" s="52">
        <v>0</v>
      </c>
    </row>
    <row r="525" spans="1:8" x14ac:dyDescent="0.35">
      <c r="A525" s="65" t="s">
        <v>3550</v>
      </c>
      <c r="B525" s="65" t="s">
        <v>66</v>
      </c>
      <c r="C525" s="74" t="s">
        <v>1802</v>
      </c>
      <c r="D525" s="74">
        <v>23095361.449999999</v>
      </c>
      <c r="E525" s="74">
        <v>203625612.15000001</v>
      </c>
      <c r="F525" s="18">
        <v>16968801.010000002</v>
      </c>
      <c r="G525" s="88">
        <v>1.361</v>
      </c>
      <c r="H525" s="52">
        <v>3.33</v>
      </c>
    </row>
    <row r="526" spans="1:8" x14ac:dyDescent="0.35">
      <c r="A526" s="65" t="s">
        <v>3551</v>
      </c>
      <c r="B526" s="65" t="s">
        <v>67</v>
      </c>
      <c r="C526" s="74" t="s">
        <v>1803</v>
      </c>
      <c r="D526" s="74">
        <v>118313873</v>
      </c>
      <c r="E526" s="74">
        <v>186920964</v>
      </c>
      <c r="F526" s="18">
        <v>15576747</v>
      </c>
      <c r="G526" s="88">
        <v>7.5955000000000004</v>
      </c>
      <c r="H526" s="52">
        <v>0</v>
      </c>
    </row>
    <row r="527" spans="1:8" x14ac:dyDescent="0.35">
      <c r="A527" s="65" t="s">
        <v>3552</v>
      </c>
      <c r="B527" s="65" t="s">
        <v>68</v>
      </c>
      <c r="C527" s="74" t="s">
        <v>1804</v>
      </c>
      <c r="D527" s="74">
        <v>432540349.54000002</v>
      </c>
      <c r="E527" s="74">
        <v>2727478576.4400001</v>
      </c>
      <c r="F527" s="18">
        <v>227289881.37</v>
      </c>
      <c r="G527" s="88">
        <v>1.903</v>
      </c>
      <c r="H527" s="52">
        <v>0</v>
      </c>
    </row>
    <row r="528" spans="1:8" x14ac:dyDescent="0.35">
      <c r="A528" s="65" t="s">
        <v>3553</v>
      </c>
      <c r="B528" s="65" t="s">
        <v>69</v>
      </c>
      <c r="C528" s="74" t="s">
        <v>1805</v>
      </c>
      <c r="D528" s="74">
        <v>20256749.870000001</v>
      </c>
      <c r="E528" s="74">
        <v>240641876.21000001</v>
      </c>
      <c r="F528" s="18">
        <v>20053489.68</v>
      </c>
      <c r="G528" s="88">
        <v>1.0101</v>
      </c>
      <c r="H528" s="52">
        <v>3.33</v>
      </c>
    </row>
    <row r="529" spans="1:8" x14ac:dyDescent="0.35">
      <c r="A529" s="65" t="s">
        <v>3554</v>
      </c>
      <c r="B529" s="65" t="s">
        <v>70</v>
      </c>
      <c r="C529" s="74" t="s">
        <v>1806</v>
      </c>
      <c r="D529" s="74">
        <v>21152476.129999999</v>
      </c>
      <c r="E529" s="74">
        <v>74325996.040000007</v>
      </c>
      <c r="F529" s="18">
        <v>6193833</v>
      </c>
      <c r="G529" s="88">
        <v>3.4150999999999998</v>
      </c>
      <c r="H529" s="52">
        <v>0</v>
      </c>
    </row>
    <row r="530" spans="1:8" x14ac:dyDescent="0.35">
      <c r="A530" s="65" t="s">
        <v>3555</v>
      </c>
      <c r="B530" s="65" t="s">
        <v>71</v>
      </c>
      <c r="C530" s="74" t="s">
        <v>1807</v>
      </c>
      <c r="D530" s="74">
        <v>33761593</v>
      </c>
      <c r="E530" s="74">
        <v>189712027</v>
      </c>
      <c r="F530" s="18">
        <v>15809335.58</v>
      </c>
      <c r="G530" s="88">
        <v>2.1355</v>
      </c>
      <c r="H530" s="52">
        <v>0</v>
      </c>
    </row>
    <row r="531" spans="1:8" x14ac:dyDescent="0.35">
      <c r="A531" s="65" t="s">
        <v>3556</v>
      </c>
      <c r="B531" s="65" t="s">
        <v>72</v>
      </c>
      <c r="C531" s="74" t="s">
        <v>1808</v>
      </c>
      <c r="D531" s="74">
        <v>25732148</v>
      </c>
      <c r="E531" s="74">
        <v>303253318</v>
      </c>
      <c r="F531" s="18">
        <v>25271109.829999998</v>
      </c>
      <c r="G531" s="88">
        <v>1.0182</v>
      </c>
      <c r="H531" s="52">
        <v>3.33</v>
      </c>
    </row>
    <row r="532" spans="1:8" x14ac:dyDescent="0.35">
      <c r="A532" s="65" t="s">
        <v>3557</v>
      </c>
      <c r="B532" s="65" t="s">
        <v>73</v>
      </c>
      <c r="C532" s="74" t="s">
        <v>1809</v>
      </c>
      <c r="D532" s="74">
        <v>25625948</v>
      </c>
      <c r="E532" s="74">
        <v>156785338</v>
      </c>
      <c r="F532" s="18">
        <v>13065444.83</v>
      </c>
      <c r="G532" s="88">
        <v>1.9614</v>
      </c>
      <c r="H532" s="52">
        <v>0</v>
      </c>
    </row>
    <row r="533" spans="1:8" x14ac:dyDescent="0.35">
      <c r="A533" s="65" t="s">
        <v>3558</v>
      </c>
      <c r="B533" s="65" t="s">
        <v>74</v>
      </c>
      <c r="C533" s="74" t="s">
        <v>1810</v>
      </c>
      <c r="D533" s="74">
        <v>13108198.25</v>
      </c>
      <c r="E533" s="74">
        <v>105859149.84</v>
      </c>
      <c r="F533" s="18">
        <v>8821595.8200000003</v>
      </c>
      <c r="G533" s="88">
        <v>1.4859</v>
      </c>
      <c r="H533" s="52">
        <v>3.33</v>
      </c>
    </row>
    <row r="534" spans="1:8" x14ac:dyDescent="0.35">
      <c r="A534" s="65" t="s">
        <v>3559</v>
      </c>
      <c r="B534" s="65" t="s">
        <v>75</v>
      </c>
      <c r="C534" s="74" t="s">
        <v>1811</v>
      </c>
      <c r="D534" s="74">
        <v>105230170</v>
      </c>
      <c r="E534" s="74">
        <v>179678850</v>
      </c>
      <c r="F534" s="18">
        <v>14973237.5</v>
      </c>
      <c r="G534" s="88">
        <v>7.0278999999999998</v>
      </c>
      <c r="H534" s="52">
        <v>0</v>
      </c>
    </row>
    <row r="535" spans="1:8" x14ac:dyDescent="0.35">
      <c r="A535" s="65" t="s">
        <v>3560</v>
      </c>
      <c r="B535" s="65" t="s">
        <v>76</v>
      </c>
      <c r="C535" s="74" t="s">
        <v>1812</v>
      </c>
      <c r="D535" s="74">
        <v>12356619</v>
      </c>
      <c r="E535" s="74">
        <v>2223539905</v>
      </c>
      <c r="F535" s="18">
        <v>185294992.08000001</v>
      </c>
      <c r="G535" s="88">
        <v>6.6699999999999995E-2</v>
      </c>
      <c r="H535" s="52">
        <v>10</v>
      </c>
    </row>
    <row r="536" spans="1:8" x14ac:dyDescent="0.35">
      <c r="A536" s="65" t="s">
        <v>3561</v>
      </c>
      <c r="B536" s="65" t="s">
        <v>77</v>
      </c>
      <c r="C536" s="74" t="s">
        <v>1813</v>
      </c>
      <c r="D536" s="74">
        <v>32272240.370000001</v>
      </c>
      <c r="E536" s="74">
        <v>145236090.22</v>
      </c>
      <c r="F536" s="18">
        <v>12103007.52</v>
      </c>
      <c r="G536" s="88">
        <v>2.6665000000000001</v>
      </c>
      <c r="H536" s="52">
        <v>0</v>
      </c>
    </row>
    <row r="537" spans="1:8" x14ac:dyDescent="0.35">
      <c r="A537" s="65" t="s">
        <v>3562</v>
      </c>
      <c r="B537" s="65" t="s">
        <v>78</v>
      </c>
      <c r="C537" s="74" t="s">
        <v>1814</v>
      </c>
      <c r="D537" s="74">
        <v>22750309</v>
      </c>
      <c r="E537" s="74">
        <v>41202848</v>
      </c>
      <c r="F537" s="18">
        <v>3433570.67</v>
      </c>
      <c r="G537" s="88">
        <v>6.6257999999999999</v>
      </c>
      <c r="H537" s="52">
        <v>0</v>
      </c>
    </row>
    <row r="538" spans="1:8" x14ac:dyDescent="0.35">
      <c r="A538" s="65" t="s">
        <v>3563</v>
      </c>
      <c r="B538" s="65" t="s">
        <v>8</v>
      </c>
      <c r="C538" s="74" t="s">
        <v>1815</v>
      </c>
      <c r="D538" s="74">
        <v>9770897</v>
      </c>
      <c r="E538" s="74">
        <v>174440147</v>
      </c>
      <c r="F538" s="18">
        <v>14536678.92</v>
      </c>
      <c r="G538" s="88">
        <v>0.67220000000000002</v>
      </c>
      <c r="H538" s="52">
        <v>6.67</v>
      </c>
    </row>
    <row r="539" spans="1:8" x14ac:dyDescent="0.35">
      <c r="A539" s="65" t="s">
        <v>3564</v>
      </c>
      <c r="B539" s="65" t="s">
        <v>30</v>
      </c>
      <c r="C539" s="74" t="s">
        <v>1817</v>
      </c>
      <c r="D539" s="74">
        <v>13543072</v>
      </c>
      <c r="E539" s="74">
        <v>28157344</v>
      </c>
      <c r="F539" s="18">
        <v>2346445.33</v>
      </c>
      <c r="G539" s="88">
        <v>5.7717000000000001</v>
      </c>
      <c r="H539" s="52">
        <v>0</v>
      </c>
    </row>
    <row r="540" spans="1:8" x14ac:dyDescent="0.35">
      <c r="A540" s="65" t="s">
        <v>3565</v>
      </c>
      <c r="B540" s="65" t="s">
        <v>12</v>
      </c>
      <c r="C540" s="74" t="s">
        <v>1819</v>
      </c>
      <c r="D540" s="74">
        <v>11988434.699999999</v>
      </c>
      <c r="E540" s="74">
        <v>83515601.560000002</v>
      </c>
      <c r="F540" s="18">
        <v>6959633.46</v>
      </c>
      <c r="G540" s="88">
        <v>1.7225999999999999</v>
      </c>
      <c r="H540" s="52">
        <v>0</v>
      </c>
    </row>
    <row r="541" spans="1:8" x14ac:dyDescent="0.35">
      <c r="A541" s="65" t="s">
        <v>3566</v>
      </c>
      <c r="B541" s="65" t="s">
        <v>53</v>
      </c>
      <c r="C541" s="74" t="s">
        <v>1821</v>
      </c>
      <c r="D541" s="74">
        <v>5698659</v>
      </c>
      <c r="E541" s="74">
        <v>20799582</v>
      </c>
      <c r="F541" s="18">
        <v>1733298.5</v>
      </c>
      <c r="G541" s="88">
        <v>3.2877999999999998</v>
      </c>
      <c r="H541" s="52">
        <v>0</v>
      </c>
    </row>
    <row r="542" spans="1:8" x14ac:dyDescent="0.35">
      <c r="A542" s="65" t="s">
        <v>3567</v>
      </c>
      <c r="B542" s="65" t="s">
        <v>8</v>
      </c>
      <c r="C542" s="74" t="s">
        <v>1823</v>
      </c>
      <c r="D542" s="74">
        <v>3983442</v>
      </c>
      <c r="E542" s="74">
        <v>23935370</v>
      </c>
      <c r="F542" s="18">
        <v>1994614.17</v>
      </c>
      <c r="G542" s="88">
        <v>1.9971000000000001</v>
      </c>
      <c r="H542" s="52">
        <v>0</v>
      </c>
    </row>
    <row r="543" spans="1:8" x14ac:dyDescent="0.35">
      <c r="A543" s="65" t="s">
        <v>3568</v>
      </c>
      <c r="B543" s="65" t="s">
        <v>28</v>
      </c>
      <c r="C543" s="74" t="s">
        <v>1824</v>
      </c>
      <c r="D543" s="74">
        <v>1725506.8</v>
      </c>
      <c r="E543" s="74">
        <v>27982005.449999999</v>
      </c>
      <c r="F543" s="18">
        <v>2331833.79</v>
      </c>
      <c r="G543" s="88">
        <v>0.74</v>
      </c>
      <c r="H543" s="52">
        <v>6.67</v>
      </c>
    </row>
    <row r="544" spans="1:8" x14ac:dyDescent="0.35">
      <c r="A544" s="65" t="s">
        <v>3569</v>
      </c>
      <c r="B544" s="65" t="s">
        <v>19</v>
      </c>
      <c r="C544" s="74" t="s">
        <v>1828</v>
      </c>
      <c r="D544" s="74">
        <v>12071193</v>
      </c>
      <c r="E544" s="74">
        <v>39413128</v>
      </c>
      <c r="F544" s="18">
        <v>3284427.33</v>
      </c>
      <c r="G544" s="88">
        <v>3.6753</v>
      </c>
      <c r="H544" s="52">
        <v>0</v>
      </c>
    </row>
    <row r="545" spans="1:8" x14ac:dyDescent="0.35">
      <c r="A545" s="65" t="s">
        <v>3570</v>
      </c>
      <c r="B545" s="65" t="s">
        <v>56</v>
      </c>
      <c r="C545" s="74" t="s">
        <v>1829</v>
      </c>
      <c r="D545" s="74">
        <v>2575557.7200000002</v>
      </c>
      <c r="E545" s="74">
        <v>20616954.920000002</v>
      </c>
      <c r="F545" s="18">
        <v>1718079.58</v>
      </c>
      <c r="G545" s="88">
        <v>1.4991000000000001</v>
      </c>
      <c r="H545" s="52">
        <v>3.33</v>
      </c>
    </row>
    <row r="546" spans="1:8" x14ac:dyDescent="0.35">
      <c r="A546" s="65" t="s">
        <v>3571</v>
      </c>
      <c r="B546" s="65" t="s">
        <v>53</v>
      </c>
      <c r="C546" s="74" t="s">
        <v>1831</v>
      </c>
      <c r="D546" s="74">
        <v>1956456</v>
      </c>
      <c r="E546" s="74">
        <v>28186333</v>
      </c>
      <c r="F546" s="18">
        <v>2348861.08</v>
      </c>
      <c r="G546" s="88">
        <v>0.83289999999999997</v>
      </c>
      <c r="H546" s="52">
        <v>6.67</v>
      </c>
    </row>
    <row r="547" spans="1:8" x14ac:dyDescent="0.35">
      <c r="A547" s="65" t="s">
        <v>3572</v>
      </c>
      <c r="B547" s="65" t="s">
        <v>48</v>
      </c>
      <c r="C547" s="74" t="s">
        <v>1833</v>
      </c>
      <c r="D547" s="74">
        <v>7429932</v>
      </c>
      <c r="E547" s="74">
        <v>52242711</v>
      </c>
      <c r="F547" s="18">
        <v>4353559.25</v>
      </c>
      <c r="G547" s="88">
        <v>1.7065999999999999</v>
      </c>
      <c r="H547" s="52">
        <v>0</v>
      </c>
    </row>
    <row r="548" spans="1:8" x14ac:dyDescent="0.35">
      <c r="A548" s="65" t="s">
        <v>3573</v>
      </c>
      <c r="B548" s="65" t="s">
        <v>73</v>
      </c>
      <c r="C548" s="74" t="s">
        <v>1835</v>
      </c>
      <c r="D548" s="74">
        <v>8070779.29</v>
      </c>
      <c r="E548" s="74">
        <v>28862200.890000001</v>
      </c>
      <c r="F548" s="18">
        <v>2405183.41</v>
      </c>
      <c r="G548" s="88">
        <v>3.3555999999999999</v>
      </c>
      <c r="H548" s="52">
        <v>0</v>
      </c>
    </row>
    <row r="549" spans="1:8" x14ac:dyDescent="0.35">
      <c r="A549" s="65" t="s">
        <v>3574</v>
      </c>
      <c r="B549" s="65" t="s">
        <v>35</v>
      </c>
      <c r="C549" s="74" t="s">
        <v>1837</v>
      </c>
      <c r="D549" s="74">
        <v>7495553</v>
      </c>
      <c r="E549" s="74">
        <v>25320427</v>
      </c>
      <c r="F549" s="18">
        <v>2110035.58</v>
      </c>
      <c r="G549" s="88">
        <v>3.5522999999999998</v>
      </c>
      <c r="H549" s="52">
        <v>0</v>
      </c>
    </row>
    <row r="550" spans="1:8" x14ac:dyDescent="0.35">
      <c r="A550" s="65" t="s">
        <v>3575</v>
      </c>
      <c r="B550" s="65" t="s">
        <v>26</v>
      </c>
      <c r="C550" s="74" t="s">
        <v>1839</v>
      </c>
      <c r="D550" s="74">
        <v>3921835</v>
      </c>
      <c r="E550" s="74">
        <v>14085726</v>
      </c>
      <c r="F550" s="18">
        <v>1173810.5</v>
      </c>
      <c r="G550" s="88">
        <v>3.3411</v>
      </c>
      <c r="H550" s="52">
        <v>0</v>
      </c>
    </row>
    <row r="551" spans="1:8" x14ac:dyDescent="0.35">
      <c r="A551" s="65" t="s">
        <v>3576</v>
      </c>
      <c r="B551" s="65" t="s">
        <v>17</v>
      </c>
      <c r="C551" s="74" t="s">
        <v>1843</v>
      </c>
      <c r="D551" s="74">
        <v>8299689.4100000001</v>
      </c>
      <c r="E551" s="74">
        <v>45472162.82</v>
      </c>
      <c r="F551" s="18">
        <v>3789346.9</v>
      </c>
      <c r="G551" s="88">
        <v>2.1903000000000001</v>
      </c>
      <c r="H551" s="52">
        <v>0</v>
      </c>
    </row>
    <row r="552" spans="1:8" x14ac:dyDescent="0.35">
      <c r="A552" s="65" t="s">
        <v>3577</v>
      </c>
      <c r="B552" s="65" t="s">
        <v>72</v>
      </c>
      <c r="C552" s="74" t="s">
        <v>1847</v>
      </c>
      <c r="D552" s="74">
        <v>13863898</v>
      </c>
      <c r="E552" s="74">
        <v>54274437.100000001</v>
      </c>
      <c r="F552" s="18">
        <v>4522869.76</v>
      </c>
      <c r="G552" s="88">
        <v>3.0653000000000001</v>
      </c>
      <c r="H552" s="52">
        <v>0</v>
      </c>
    </row>
    <row r="553" spans="1:8" x14ac:dyDescent="0.35">
      <c r="A553" s="65" t="s">
        <v>3578</v>
      </c>
      <c r="B553" s="65" t="s">
        <v>41</v>
      </c>
      <c r="C553" s="74" t="s">
        <v>1849</v>
      </c>
      <c r="D553" s="74">
        <v>372543</v>
      </c>
      <c r="E553" s="74">
        <v>9231076</v>
      </c>
      <c r="F553" s="18">
        <v>769256.33</v>
      </c>
      <c r="G553" s="88">
        <v>0.48430000000000001</v>
      </c>
      <c r="H553" s="52">
        <v>10</v>
      </c>
    </row>
    <row r="554" spans="1:8" x14ac:dyDescent="0.35">
      <c r="A554" s="65" t="s">
        <v>3579</v>
      </c>
      <c r="B554" s="65" t="s">
        <v>50</v>
      </c>
      <c r="C554" s="74" t="s">
        <v>1851</v>
      </c>
      <c r="D554" s="74">
        <v>7504486</v>
      </c>
      <c r="E554" s="74">
        <v>30763469</v>
      </c>
      <c r="F554" s="18">
        <v>2563622.42</v>
      </c>
      <c r="G554" s="88">
        <v>2.9272999999999998</v>
      </c>
      <c r="H554" s="52">
        <v>0</v>
      </c>
    </row>
    <row r="555" spans="1:8" x14ac:dyDescent="0.35">
      <c r="A555" s="65" t="s">
        <v>3580</v>
      </c>
      <c r="B555" s="65" t="s">
        <v>54</v>
      </c>
      <c r="C555" s="74" t="s">
        <v>1855</v>
      </c>
      <c r="D555" s="74">
        <v>8784573</v>
      </c>
      <c r="E555" s="74">
        <v>55130897</v>
      </c>
      <c r="F555" s="18">
        <v>4594241.42</v>
      </c>
      <c r="G555" s="88">
        <v>1.9120999999999999</v>
      </c>
      <c r="H555" s="52">
        <v>0</v>
      </c>
    </row>
    <row r="556" spans="1:8" x14ac:dyDescent="0.35">
      <c r="A556" s="65" t="s">
        <v>3581</v>
      </c>
      <c r="B556" s="65" t="s">
        <v>76</v>
      </c>
      <c r="C556" s="74" t="s">
        <v>1859</v>
      </c>
      <c r="D556" s="74">
        <v>28815563</v>
      </c>
      <c r="E556" s="74">
        <v>139960846</v>
      </c>
      <c r="F556" s="18">
        <v>11663403.83</v>
      </c>
      <c r="G556" s="88">
        <v>2.4706000000000001</v>
      </c>
      <c r="H556" s="52">
        <v>0</v>
      </c>
    </row>
    <row r="557" spans="1:8" x14ac:dyDescent="0.35">
      <c r="A557" s="65" t="s">
        <v>3582</v>
      </c>
      <c r="B557" s="65" t="s">
        <v>54</v>
      </c>
      <c r="C557" s="74" t="s">
        <v>1861</v>
      </c>
      <c r="D557" s="74">
        <v>28140317</v>
      </c>
      <c r="E557" s="74">
        <v>63598176</v>
      </c>
      <c r="F557" s="18">
        <v>5299848</v>
      </c>
      <c r="G557" s="88">
        <v>5.3095999999999997</v>
      </c>
      <c r="H557" s="52">
        <v>0</v>
      </c>
    </row>
    <row r="558" spans="1:8" x14ac:dyDescent="0.35">
      <c r="A558" s="65" t="s">
        <v>3583</v>
      </c>
      <c r="B558" s="65" t="s">
        <v>50</v>
      </c>
      <c r="C558" s="74" t="s">
        <v>1863</v>
      </c>
      <c r="D558" s="74">
        <v>0</v>
      </c>
      <c r="E558" s="74">
        <v>96804803</v>
      </c>
      <c r="F558" s="18">
        <v>8067066.9199999999</v>
      </c>
      <c r="G558" s="88">
        <v>0</v>
      </c>
      <c r="H558" s="52">
        <v>10</v>
      </c>
    </row>
    <row r="559" spans="1:8" x14ac:dyDescent="0.35">
      <c r="A559" s="65" t="s">
        <v>3584</v>
      </c>
      <c r="B559" s="65" t="s">
        <v>21</v>
      </c>
      <c r="C559" s="74" t="s">
        <v>1867</v>
      </c>
      <c r="D559" s="74">
        <v>4943554.4400000004</v>
      </c>
      <c r="E559" s="74">
        <v>9908592.9100000001</v>
      </c>
      <c r="F559" s="18">
        <v>825716.08</v>
      </c>
      <c r="G559" s="88">
        <v>5.9870000000000001</v>
      </c>
      <c r="H559" s="52">
        <v>0</v>
      </c>
    </row>
    <row r="560" spans="1:8" x14ac:dyDescent="0.35">
      <c r="A560" s="65" t="s">
        <v>3585</v>
      </c>
      <c r="B560" s="65" t="s">
        <v>66</v>
      </c>
      <c r="C560" s="74" t="s">
        <v>1869</v>
      </c>
      <c r="D560" s="74">
        <v>6442642</v>
      </c>
      <c r="E560" s="74">
        <v>17559246</v>
      </c>
      <c r="F560" s="18">
        <v>1463270.5</v>
      </c>
      <c r="G560" s="88">
        <v>4.4028999999999998</v>
      </c>
      <c r="H560" s="52">
        <v>0</v>
      </c>
    </row>
    <row r="561" spans="1:8" x14ac:dyDescent="0.35">
      <c r="A561" s="65" t="s">
        <v>3586</v>
      </c>
      <c r="B561" s="65" t="s">
        <v>45</v>
      </c>
      <c r="C561" s="74" t="s">
        <v>1870</v>
      </c>
      <c r="D561" s="74">
        <v>5083654.13</v>
      </c>
      <c r="E561" s="74">
        <v>18740691.57</v>
      </c>
      <c r="F561" s="18">
        <v>1561724.3</v>
      </c>
      <c r="G561" s="88">
        <v>3.2551999999999999</v>
      </c>
      <c r="H561" s="52">
        <v>0</v>
      </c>
    </row>
    <row r="562" spans="1:8" x14ac:dyDescent="0.35">
      <c r="A562" s="65" t="s">
        <v>3587</v>
      </c>
      <c r="B562" s="65" t="s">
        <v>56</v>
      </c>
      <c r="C562" s="74" t="s">
        <v>1873</v>
      </c>
      <c r="D562" s="74">
        <v>24864966</v>
      </c>
      <c r="E562" s="74">
        <v>42219507</v>
      </c>
      <c r="F562" s="18">
        <v>3518292.25</v>
      </c>
      <c r="G562" s="88">
        <v>7.0673000000000004</v>
      </c>
      <c r="H562" s="52">
        <v>0</v>
      </c>
    </row>
    <row r="563" spans="1:8" x14ac:dyDescent="0.35">
      <c r="A563" s="65" t="s">
        <v>3588</v>
      </c>
      <c r="B563" s="65" t="s">
        <v>76</v>
      </c>
      <c r="C563" s="74" t="s">
        <v>1875</v>
      </c>
      <c r="D563" s="74">
        <v>5608591</v>
      </c>
      <c r="E563" s="74">
        <v>49957705</v>
      </c>
      <c r="F563" s="18">
        <v>4163142.08</v>
      </c>
      <c r="G563" s="88">
        <v>1.3472</v>
      </c>
      <c r="H563" s="52">
        <v>3.33</v>
      </c>
    </row>
    <row r="564" spans="1:8" x14ac:dyDescent="0.35">
      <c r="A564" s="65" t="s">
        <v>3589</v>
      </c>
      <c r="B564" s="65" t="s">
        <v>23</v>
      </c>
      <c r="C564" s="74" t="s">
        <v>1877</v>
      </c>
      <c r="D564" s="74">
        <v>413767.4</v>
      </c>
      <c r="E564" s="74">
        <v>33072317.98</v>
      </c>
      <c r="F564" s="18">
        <v>2756026.5</v>
      </c>
      <c r="G564" s="88">
        <v>0.15010000000000001</v>
      </c>
      <c r="H564" s="52">
        <v>10</v>
      </c>
    </row>
    <row r="565" spans="1:8" x14ac:dyDescent="0.35">
      <c r="A565" s="65" t="s">
        <v>3590</v>
      </c>
      <c r="B565" s="65" t="s">
        <v>54</v>
      </c>
      <c r="C565" s="74" t="s">
        <v>1879</v>
      </c>
      <c r="D565" s="74">
        <v>1686430</v>
      </c>
      <c r="E565" s="74">
        <v>16616489</v>
      </c>
      <c r="F565" s="18">
        <v>1384707.42</v>
      </c>
      <c r="G565" s="88">
        <v>1.2179</v>
      </c>
      <c r="H565" s="52">
        <v>3.33</v>
      </c>
    </row>
    <row r="566" spans="1:8" x14ac:dyDescent="0.35">
      <c r="A566" s="65" t="s">
        <v>3591</v>
      </c>
      <c r="B566" s="65" t="s">
        <v>30</v>
      </c>
      <c r="C566" s="74" t="s">
        <v>1881</v>
      </c>
      <c r="D566" s="74">
        <v>1343302</v>
      </c>
      <c r="E566" s="74">
        <v>66503403</v>
      </c>
      <c r="F566" s="18">
        <v>5541950.25</v>
      </c>
      <c r="G566" s="88">
        <v>0.2424</v>
      </c>
      <c r="H566" s="52">
        <v>10</v>
      </c>
    </row>
    <row r="567" spans="1:8" x14ac:dyDescent="0.35">
      <c r="A567" s="65" t="s">
        <v>3592</v>
      </c>
      <c r="B567" s="65" t="s">
        <v>51</v>
      </c>
      <c r="C567" s="74" t="s">
        <v>1883</v>
      </c>
      <c r="D567" s="74">
        <v>19683421</v>
      </c>
      <c r="E567" s="74">
        <v>54913213.850000001</v>
      </c>
      <c r="F567" s="18">
        <v>4576101.1500000004</v>
      </c>
      <c r="G567" s="88">
        <v>4.3014000000000001</v>
      </c>
      <c r="H567" s="52">
        <v>0</v>
      </c>
    </row>
    <row r="568" spans="1:8" x14ac:dyDescent="0.35">
      <c r="A568" s="65" t="s">
        <v>3593</v>
      </c>
      <c r="B568" s="65" t="s">
        <v>76</v>
      </c>
      <c r="C568" s="74" t="s">
        <v>1885</v>
      </c>
      <c r="D568" s="74">
        <v>9407795</v>
      </c>
      <c r="E568" s="74">
        <v>38893719</v>
      </c>
      <c r="F568" s="18">
        <v>3241143.25</v>
      </c>
      <c r="G568" s="88">
        <v>2.9026000000000001</v>
      </c>
      <c r="H568" s="52">
        <v>0</v>
      </c>
    </row>
    <row r="569" spans="1:8" x14ac:dyDescent="0.35">
      <c r="A569" s="65" t="s">
        <v>3594</v>
      </c>
      <c r="B569" s="65" t="s">
        <v>61</v>
      </c>
      <c r="C569" s="74" t="s">
        <v>1887</v>
      </c>
      <c r="D569" s="74">
        <v>10115380</v>
      </c>
      <c r="E569" s="74">
        <v>56397192</v>
      </c>
      <c r="F569" s="18">
        <v>4699766</v>
      </c>
      <c r="G569" s="88">
        <v>2.1522999999999999</v>
      </c>
      <c r="H569" s="52">
        <v>0</v>
      </c>
    </row>
    <row r="570" spans="1:8" x14ac:dyDescent="0.35">
      <c r="A570" s="65" t="s">
        <v>3595</v>
      </c>
      <c r="B570" s="65" t="s">
        <v>62</v>
      </c>
      <c r="C570" s="74" t="s">
        <v>1888</v>
      </c>
      <c r="D570" s="74">
        <v>20694332</v>
      </c>
      <c r="E570" s="74">
        <v>106147043</v>
      </c>
      <c r="F570" s="18">
        <v>8845586.9199999999</v>
      </c>
      <c r="G570" s="88">
        <v>2.3395000000000001</v>
      </c>
      <c r="H570" s="52">
        <v>0</v>
      </c>
    </row>
    <row r="571" spans="1:8" x14ac:dyDescent="0.35">
      <c r="A571" s="65" t="s">
        <v>3596</v>
      </c>
      <c r="B571" s="65" t="s">
        <v>51</v>
      </c>
      <c r="C571" s="74" t="s">
        <v>1890</v>
      </c>
      <c r="D571" s="74">
        <v>1168868</v>
      </c>
      <c r="E571" s="74">
        <v>3662874</v>
      </c>
      <c r="F571" s="18">
        <v>305239.5</v>
      </c>
      <c r="G571" s="88">
        <v>3.8292999999999999</v>
      </c>
      <c r="H571" s="52">
        <v>0</v>
      </c>
    </row>
    <row r="572" spans="1:8" x14ac:dyDescent="0.35">
      <c r="A572" s="65" t="s">
        <v>3597</v>
      </c>
      <c r="B572" s="65" t="s">
        <v>32</v>
      </c>
      <c r="C572" s="74" t="s">
        <v>1892</v>
      </c>
      <c r="D572" s="74">
        <v>3243155.28</v>
      </c>
      <c r="E572" s="74">
        <v>25236996.719999999</v>
      </c>
      <c r="F572" s="18">
        <v>2103083.06</v>
      </c>
      <c r="G572" s="88">
        <v>1.5421</v>
      </c>
      <c r="H572" s="52">
        <v>0</v>
      </c>
    </row>
    <row r="573" spans="1:8" x14ac:dyDescent="0.35">
      <c r="A573" s="65" t="s">
        <v>3598</v>
      </c>
      <c r="B573" s="65" t="s">
        <v>59</v>
      </c>
      <c r="C573" s="74" t="s">
        <v>1894</v>
      </c>
      <c r="D573" s="74">
        <v>23373900</v>
      </c>
      <c r="E573" s="74">
        <v>89253350</v>
      </c>
      <c r="F573" s="18">
        <v>7437779.1699999999</v>
      </c>
      <c r="G573" s="88">
        <v>3.1425999999999998</v>
      </c>
      <c r="H573" s="52">
        <v>0</v>
      </c>
    </row>
    <row r="574" spans="1:8" x14ac:dyDescent="0.35">
      <c r="A574" s="65" t="s">
        <v>3599</v>
      </c>
      <c r="B574" s="65" t="s">
        <v>8</v>
      </c>
      <c r="C574" s="74" t="s">
        <v>1896</v>
      </c>
      <c r="D574" s="74">
        <v>1480331.54</v>
      </c>
      <c r="E574" s="74">
        <v>16193911.109999999</v>
      </c>
      <c r="F574" s="18">
        <v>1349492.59</v>
      </c>
      <c r="G574" s="88">
        <v>1.097</v>
      </c>
      <c r="H574" s="52">
        <v>3.33</v>
      </c>
    </row>
    <row r="575" spans="1:8" x14ac:dyDescent="0.35">
      <c r="A575" s="65" t="s">
        <v>3600</v>
      </c>
      <c r="B575" s="65" t="s">
        <v>42</v>
      </c>
      <c r="C575" s="74" t="s">
        <v>1898</v>
      </c>
      <c r="D575" s="74">
        <v>2194060</v>
      </c>
      <c r="E575" s="74">
        <v>2192867</v>
      </c>
      <c r="F575" s="18">
        <v>182738.92</v>
      </c>
      <c r="G575" s="88">
        <v>12.006500000000001</v>
      </c>
      <c r="H575" s="52">
        <v>0</v>
      </c>
    </row>
    <row r="576" spans="1:8" x14ac:dyDescent="0.35">
      <c r="A576" s="65" t="s">
        <v>3601</v>
      </c>
      <c r="B576" s="65" t="s">
        <v>67</v>
      </c>
      <c r="C576" s="74" t="s">
        <v>1899</v>
      </c>
      <c r="D576" s="74">
        <v>418909.78</v>
      </c>
      <c r="E576" s="74">
        <v>713107.14</v>
      </c>
      <c r="F576" s="18">
        <v>59425.599999999999</v>
      </c>
      <c r="G576" s="88">
        <v>7.0492999999999997</v>
      </c>
      <c r="H576" s="52">
        <v>0</v>
      </c>
    </row>
    <row r="577" spans="1:8" x14ac:dyDescent="0.35">
      <c r="A577" s="65" t="s">
        <v>3602</v>
      </c>
      <c r="B577" s="65" t="s">
        <v>21</v>
      </c>
      <c r="C577" s="74" t="s">
        <v>1900</v>
      </c>
      <c r="D577" s="74">
        <v>1576941.8</v>
      </c>
      <c r="E577" s="74">
        <v>869449.22</v>
      </c>
      <c r="F577" s="18">
        <v>72454.100000000006</v>
      </c>
      <c r="G577" s="88">
        <v>21.764700000000001</v>
      </c>
      <c r="H577" s="52">
        <v>0</v>
      </c>
    </row>
    <row r="578" spans="1:8" x14ac:dyDescent="0.35">
      <c r="A578" s="65" t="s">
        <v>3603</v>
      </c>
      <c r="B578" s="65" t="s">
        <v>37</v>
      </c>
      <c r="C578" s="74" t="s">
        <v>1902</v>
      </c>
      <c r="D578" s="74">
        <v>939793.27</v>
      </c>
      <c r="E578" s="74">
        <v>1471218.13</v>
      </c>
      <c r="F578" s="18">
        <v>122601.51</v>
      </c>
      <c r="G578" s="88">
        <v>7.6654</v>
      </c>
      <c r="H578" s="52">
        <v>0</v>
      </c>
    </row>
    <row r="579" spans="1:8" x14ac:dyDescent="0.35">
      <c r="A579" s="65" t="s">
        <v>3604</v>
      </c>
      <c r="B579" s="65" t="s">
        <v>55</v>
      </c>
      <c r="C579" s="74" t="s">
        <v>1903</v>
      </c>
      <c r="D579" s="74">
        <v>1802945</v>
      </c>
      <c r="E579" s="74">
        <v>2297353</v>
      </c>
      <c r="F579" s="18">
        <v>191446.08</v>
      </c>
      <c r="G579" s="88">
        <v>9.4175000000000004</v>
      </c>
      <c r="H579" s="52">
        <v>0</v>
      </c>
    </row>
    <row r="580" spans="1:8" x14ac:dyDescent="0.35">
      <c r="A580" s="65" t="s">
        <v>3604</v>
      </c>
      <c r="B580" s="65" t="s">
        <v>56</v>
      </c>
      <c r="C580" s="74" t="s">
        <v>1904</v>
      </c>
      <c r="D580" s="74">
        <v>1636796</v>
      </c>
      <c r="E580" s="74">
        <v>1440868</v>
      </c>
      <c r="F580" s="18">
        <v>120072.33</v>
      </c>
      <c r="G580" s="88">
        <v>13.6318</v>
      </c>
      <c r="H580" s="52">
        <v>0</v>
      </c>
    </row>
    <row r="581" spans="1:8" x14ac:dyDescent="0.35">
      <c r="A581" s="65" t="s">
        <v>3605</v>
      </c>
      <c r="B581" s="65" t="s">
        <v>32</v>
      </c>
      <c r="C581" s="74" t="s">
        <v>1905</v>
      </c>
      <c r="D581" s="74">
        <v>3133143</v>
      </c>
      <c r="E581" s="74">
        <v>2612622</v>
      </c>
      <c r="F581" s="18">
        <v>217718.5</v>
      </c>
      <c r="G581" s="88">
        <v>14.3908</v>
      </c>
      <c r="H581" s="52">
        <v>0</v>
      </c>
    </row>
    <row r="582" spans="1:8" x14ac:dyDescent="0.35">
      <c r="A582" s="65" t="s">
        <v>3606</v>
      </c>
      <c r="B582" s="65" t="s">
        <v>37</v>
      </c>
      <c r="C582" s="74" t="s">
        <v>1906</v>
      </c>
      <c r="D582" s="74">
        <v>974746.55</v>
      </c>
      <c r="E582" s="74">
        <v>1739196.99</v>
      </c>
      <c r="F582" s="18">
        <v>144933.07999999999</v>
      </c>
      <c r="G582" s="88">
        <v>6.7255000000000003</v>
      </c>
      <c r="H582" s="52">
        <v>0</v>
      </c>
    </row>
    <row r="583" spans="1:8" x14ac:dyDescent="0.35">
      <c r="A583" s="65" t="s">
        <v>3607</v>
      </c>
      <c r="B583" s="65" t="s">
        <v>42</v>
      </c>
      <c r="C583" s="74" t="s">
        <v>1908</v>
      </c>
      <c r="D583" s="74">
        <v>621047.82999999996</v>
      </c>
      <c r="E583" s="74">
        <v>3872512.76</v>
      </c>
      <c r="F583" s="18">
        <v>322709.40000000002</v>
      </c>
      <c r="G583" s="88">
        <v>1.9245000000000001</v>
      </c>
      <c r="H583" s="52">
        <v>0</v>
      </c>
    </row>
    <row r="584" spans="1:8" x14ac:dyDescent="0.35">
      <c r="A584" s="65" t="s">
        <v>3608</v>
      </c>
      <c r="B584" s="65" t="s">
        <v>14</v>
      </c>
      <c r="C584" s="74" t="s">
        <v>1910</v>
      </c>
      <c r="D584" s="74">
        <v>1169511.29</v>
      </c>
      <c r="E584" s="74">
        <v>3513605.4</v>
      </c>
      <c r="F584" s="18">
        <v>292800.45</v>
      </c>
      <c r="G584" s="88">
        <v>3.9942000000000002</v>
      </c>
      <c r="H584" s="52">
        <v>0</v>
      </c>
    </row>
    <row r="585" spans="1:8" x14ac:dyDescent="0.35">
      <c r="A585" s="65" t="s">
        <v>3609</v>
      </c>
      <c r="B585" s="65" t="s">
        <v>10</v>
      </c>
      <c r="C585" s="74" t="s">
        <v>1914</v>
      </c>
      <c r="D585" s="74">
        <v>180137.27</v>
      </c>
      <c r="E585" s="74">
        <v>650163.31000000006</v>
      </c>
      <c r="F585" s="18">
        <v>54180.28</v>
      </c>
      <c r="G585" s="88">
        <v>3.3248000000000002</v>
      </c>
      <c r="H585" s="52">
        <v>0</v>
      </c>
    </row>
    <row r="586" spans="1:8" x14ac:dyDescent="0.35">
      <c r="A586" s="65" t="s">
        <v>3610</v>
      </c>
      <c r="B586" s="65" t="s">
        <v>10</v>
      </c>
      <c r="C586" s="74" t="s">
        <v>1915</v>
      </c>
      <c r="D586" s="74">
        <v>468481</v>
      </c>
      <c r="E586" s="74">
        <v>967783</v>
      </c>
      <c r="F586" s="18">
        <v>80648.58</v>
      </c>
      <c r="G586" s="88">
        <v>5.8089000000000004</v>
      </c>
      <c r="H586" s="52">
        <v>0</v>
      </c>
    </row>
    <row r="587" spans="1:8" x14ac:dyDescent="0.35">
      <c r="A587" s="65" t="s">
        <v>3611</v>
      </c>
      <c r="B587" s="65" t="s">
        <v>23</v>
      </c>
      <c r="C587" s="74" t="s">
        <v>1917</v>
      </c>
      <c r="D587" s="74">
        <v>501714.89</v>
      </c>
      <c r="E587" s="74">
        <v>1396814.37</v>
      </c>
      <c r="F587" s="18">
        <v>116401.2</v>
      </c>
      <c r="G587" s="88">
        <v>4.3102</v>
      </c>
      <c r="H587" s="52">
        <v>0</v>
      </c>
    </row>
    <row r="588" spans="1:8" x14ac:dyDescent="0.35">
      <c r="A588" s="65" t="s">
        <v>3612</v>
      </c>
      <c r="B588" s="65" t="s">
        <v>56</v>
      </c>
      <c r="C588" s="74" t="s">
        <v>1919</v>
      </c>
      <c r="D588" s="74">
        <v>232463.33</v>
      </c>
      <c r="E588" s="74">
        <v>922086.48</v>
      </c>
      <c r="F588" s="18">
        <v>76840.539999999994</v>
      </c>
      <c r="G588" s="88">
        <v>3.0253000000000001</v>
      </c>
      <c r="H588" s="52">
        <v>0</v>
      </c>
    </row>
    <row r="589" spans="1:8" x14ac:dyDescent="0.35">
      <c r="A589" s="65" t="s">
        <v>3613</v>
      </c>
      <c r="B589" s="65" t="s">
        <v>30</v>
      </c>
      <c r="C589" s="74" t="s">
        <v>1921</v>
      </c>
      <c r="D589" s="74">
        <v>1304467</v>
      </c>
      <c r="E589" s="74">
        <v>2926872</v>
      </c>
      <c r="F589" s="18">
        <v>243906</v>
      </c>
      <c r="G589" s="88">
        <v>5.3482000000000003</v>
      </c>
      <c r="H589" s="52">
        <v>0</v>
      </c>
    </row>
    <row r="590" spans="1:8" x14ac:dyDescent="0.35">
      <c r="A590" s="65" t="s">
        <v>3614</v>
      </c>
      <c r="B590" s="65" t="s">
        <v>32</v>
      </c>
      <c r="C590" s="74" t="s">
        <v>1923</v>
      </c>
      <c r="D590" s="74">
        <v>10359347</v>
      </c>
      <c r="E590" s="74">
        <v>108823959</v>
      </c>
      <c r="F590" s="18">
        <v>9068663.25</v>
      </c>
      <c r="G590" s="88">
        <v>1.1423000000000001</v>
      </c>
      <c r="H590" s="52">
        <v>0</v>
      </c>
    </row>
    <row r="591" spans="1:8" x14ac:dyDescent="0.35">
      <c r="A591" s="65" t="s">
        <v>3615</v>
      </c>
      <c r="B591" s="65" t="s">
        <v>10</v>
      </c>
      <c r="C591" s="74" t="s">
        <v>1925</v>
      </c>
      <c r="D591" s="74">
        <v>268923</v>
      </c>
      <c r="E591" s="74">
        <v>849793.23</v>
      </c>
      <c r="F591" s="18">
        <v>70816.100000000006</v>
      </c>
      <c r="G591" s="88">
        <v>3.7974999999999999</v>
      </c>
      <c r="H591" s="52">
        <v>0</v>
      </c>
    </row>
    <row r="592" spans="1:8" x14ac:dyDescent="0.35">
      <c r="A592" s="65" t="s">
        <v>3616</v>
      </c>
      <c r="B592" s="65" t="s">
        <v>47</v>
      </c>
      <c r="C592" s="74" t="s">
        <v>1926</v>
      </c>
      <c r="D592" s="74">
        <v>1123044</v>
      </c>
      <c r="E592" s="74">
        <v>3680847.36</v>
      </c>
      <c r="F592" s="18">
        <v>306737.28000000003</v>
      </c>
      <c r="G592" s="88">
        <v>3.6613000000000002</v>
      </c>
      <c r="H592" s="52">
        <v>0</v>
      </c>
    </row>
    <row r="593" spans="1:8" x14ac:dyDescent="0.35">
      <c r="A593" s="65" t="s">
        <v>3617</v>
      </c>
      <c r="B593" s="65" t="s">
        <v>26</v>
      </c>
      <c r="C593" s="74" t="s">
        <v>1928</v>
      </c>
      <c r="D593" s="74">
        <v>724729.07</v>
      </c>
      <c r="E593" s="74">
        <v>1652295.8</v>
      </c>
      <c r="F593" s="18">
        <v>137691.32</v>
      </c>
      <c r="G593" s="88">
        <v>5.2633999999999999</v>
      </c>
      <c r="H593" s="52">
        <v>0</v>
      </c>
    </row>
    <row r="594" spans="1:8" x14ac:dyDescent="0.35">
      <c r="A594" s="65" t="s">
        <v>3618</v>
      </c>
      <c r="B594" s="65" t="s">
        <v>29</v>
      </c>
      <c r="C594" s="74" t="s">
        <v>1930</v>
      </c>
      <c r="D594" s="74">
        <v>612469.80000000005</v>
      </c>
      <c r="E594" s="74">
        <v>2595935.29</v>
      </c>
      <c r="F594" s="18">
        <v>216327.94</v>
      </c>
      <c r="G594" s="88">
        <v>2.8311999999999999</v>
      </c>
      <c r="H594" s="52">
        <v>0</v>
      </c>
    </row>
    <row r="595" spans="1:8" x14ac:dyDescent="0.35">
      <c r="A595" s="65" t="s">
        <v>3619</v>
      </c>
      <c r="B595" s="65" t="s">
        <v>10</v>
      </c>
      <c r="C595" s="74" t="s">
        <v>1931</v>
      </c>
      <c r="D595" s="74">
        <v>272705.34999999998</v>
      </c>
      <c r="E595" s="74">
        <v>823897.49</v>
      </c>
      <c r="F595" s="18">
        <v>68658.12</v>
      </c>
      <c r="G595" s="88">
        <v>3.9719000000000002</v>
      </c>
      <c r="H595" s="52">
        <v>0</v>
      </c>
    </row>
    <row r="596" spans="1:8" x14ac:dyDescent="0.35">
      <c r="A596" s="65" t="s">
        <v>3620</v>
      </c>
      <c r="B596" s="65" t="s">
        <v>10</v>
      </c>
      <c r="C596" s="74" t="s">
        <v>1932</v>
      </c>
      <c r="D596" s="74">
        <v>2629456.17</v>
      </c>
      <c r="E596" s="74">
        <v>1369227.49</v>
      </c>
      <c r="F596" s="18">
        <v>114102.29</v>
      </c>
      <c r="G596" s="88">
        <v>23.044699999999999</v>
      </c>
      <c r="H596" s="52">
        <v>0</v>
      </c>
    </row>
    <row r="597" spans="1:8" x14ac:dyDescent="0.35">
      <c r="A597" s="65" t="s">
        <v>3621</v>
      </c>
      <c r="B597" s="65" t="s">
        <v>51</v>
      </c>
      <c r="C597" s="74" t="s">
        <v>1934</v>
      </c>
      <c r="D597" s="74">
        <v>524744.87</v>
      </c>
      <c r="E597" s="74">
        <v>2096031.47</v>
      </c>
      <c r="F597" s="18">
        <v>174669.29</v>
      </c>
      <c r="G597" s="88">
        <v>3.0042</v>
      </c>
      <c r="H597" s="52">
        <v>0</v>
      </c>
    </row>
    <row r="598" spans="1:8" x14ac:dyDescent="0.35">
      <c r="A598" s="65" t="s">
        <v>3622</v>
      </c>
      <c r="B598" s="65" t="s">
        <v>42</v>
      </c>
      <c r="C598" s="74" t="s">
        <v>1935</v>
      </c>
      <c r="D598" s="74">
        <v>737108</v>
      </c>
      <c r="E598" s="74">
        <v>1550470</v>
      </c>
      <c r="F598" s="18">
        <v>129205.83</v>
      </c>
      <c r="G598" s="88">
        <v>5.7049000000000003</v>
      </c>
      <c r="H598" s="52">
        <v>0</v>
      </c>
    </row>
    <row r="599" spans="1:8" x14ac:dyDescent="0.35">
      <c r="A599" s="65" t="s">
        <v>3623</v>
      </c>
      <c r="B599" s="65" t="s">
        <v>77</v>
      </c>
      <c r="C599" s="74" t="s">
        <v>1936</v>
      </c>
      <c r="D599" s="74">
        <v>836290.89</v>
      </c>
      <c r="E599" s="74">
        <v>1658306.35</v>
      </c>
      <c r="F599" s="18">
        <v>138192.20000000001</v>
      </c>
      <c r="G599" s="88">
        <v>6.0517000000000003</v>
      </c>
      <c r="H599" s="52">
        <v>0</v>
      </c>
    </row>
    <row r="600" spans="1:8" x14ac:dyDescent="0.35">
      <c r="A600" s="65" t="s">
        <v>3624</v>
      </c>
      <c r="B600" s="65" t="s">
        <v>74</v>
      </c>
      <c r="C600" s="74" t="s">
        <v>1939</v>
      </c>
      <c r="D600" s="74">
        <v>1113056.95</v>
      </c>
      <c r="E600" s="74">
        <v>1879097.54</v>
      </c>
      <c r="F600" s="18">
        <v>156591.46</v>
      </c>
      <c r="G600" s="88">
        <v>7.1079999999999997</v>
      </c>
      <c r="H600" s="52">
        <v>0</v>
      </c>
    </row>
    <row r="601" spans="1:8" x14ac:dyDescent="0.35">
      <c r="A601" s="65" t="s">
        <v>3625</v>
      </c>
      <c r="B601" s="65" t="s">
        <v>40</v>
      </c>
      <c r="C601" s="74" t="s">
        <v>1941</v>
      </c>
      <c r="D601" s="74">
        <v>2202545</v>
      </c>
      <c r="E601" s="74">
        <v>1887955</v>
      </c>
      <c r="F601" s="18">
        <v>157329.57999999999</v>
      </c>
      <c r="G601" s="88">
        <v>13.999599999999999</v>
      </c>
      <c r="H601" s="52">
        <v>0</v>
      </c>
    </row>
    <row r="602" spans="1:8" x14ac:dyDescent="0.35">
      <c r="A602" s="65" t="s">
        <v>3626</v>
      </c>
      <c r="B602" s="65" t="s">
        <v>17</v>
      </c>
      <c r="C602" s="74" t="s">
        <v>1943</v>
      </c>
      <c r="D602" s="74">
        <v>894602.05</v>
      </c>
      <c r="E602" s="74">
        <v>891906.07</v>
      </c>
      <c r="F602" s="18">
        <v>74325.509999999995</v>
      </c>
      <c r="G602" s="88">
        <v>12.036300000000001</v>
      </c>
      <c r="H602" s="52">
        <v>0</v>
      </c>
    </row>
    <row r="603" spans="1:8" x14ac:dyDescent="0.35">
      <c r="A603" s="65" t="s">
        <v>3627</v>
      </c>
      <c r="B603" s="65" t="s">
        <v>14</v>
      </c>
      <c r="C603" s="74" t="s">
        <v>1945</v>
      </c>
      <c r="D603" s="74">
        <v>2009020.88</v>
      </c>
      <c r="E603" s="74">
        <v>1486295.44</v>
      </c>
      <c r="F603" s="18">
        <v>123857.95</v>
      </c>
      <c r="G603" s="88">
        <v>16.220400000000001</v>
      </c>
      <c r="H603" s="52">
        <v>0</v>
      </c>
    </row>
    <row r="604" spans="1:8" x14ac:dyDescent="0.35">
      <c r="A604" s="65" t="s">
        <v>3628</v>
      </c>
      <c r="B604" s="65" t="s">
        <v>19</v>
      </c>
      <c r="C604" s="74" t="s">
        <v>1947</v>
      </c>
      <c r="D604" s="74">
        <v>718655.44</v>
      </c>
      <c r="E604" s="74">
        <v>629183.9</v>
      </c>
      <c r="F604" s="18">
        <v>52431.99</v>
      </c>
      <c r="G604" s="88">
        <v>13.7064</v>
      </c>
      <c r="H604" s="52">
        <v>0</v>
      </c>
    </row>
    <row r="605" spans="1:8" x14ac:dyDescent="0.35">
      <c r="A605" s="65" t="s">
        <v>3628</v>
      </c>
      <c r="B605" s="65" t="s">
        <v>39</v>
      </c>
      <c r="C605" s="74" t="s">
        <v>1948</v>
      </c>
      <c r="D605" s="74">
        <v>2389607</v>
      </c>
      <c r="E605" s="74">
        <v>1272627</v>
      </c>
      <c r="F605" s="18">
        <v>106052.25</v>
      </c>
      <c r="G605" s="88">
        <v>22.532399999999999</v>
      </c>
      <c r="H605" s="52">
        <v>0</v>
      </c>
    </row>
    <row r="606" spans="1:8" x14ac:dyDescent="0.35">
      <c r="A606" s="65" t="s">
        <v>3629</v>
      </c>
      <c r="B606" s="65" t="s">
        <v>39</v>
      </c>
      <c r="C606" s="74" t="s">
        <v>1949</v>
      </c>
      <c r="D606" s="74">
        <v>1348787</v>
      </c>
      <c r="E606" s="74">
        <v>1656409</v>
      </c>
      <c r="F606" s="18">
        <v>138034.07999999999</v>
      </c>
      <c r="G606" s="88">
        <v>9.7713999999999999</v>
      </c>
      <c r="H606" s="52">
        <v>0</v>
      </c>
    </row>
    <row r="607" spans="1:8" x14ac:dyDescent="0.35">
      <c r="A607" s="65" t="s">
        <v>3630</v>
      </c>
      <c r="B607" s="65" t="s">
        <v>77</v>
      </c>
      <c r="C607" s="74" t="s">
        <v>1950</v>
      </c>
      <c r="D607" s="74">
        <v>275112.19</v>
      </c>
      <c r="E607" s="74">
        <v>1169558.8799999999</v>
      </c>
      <c r="F607" s="18">
        <v>97463.24</v>
      </c>
      <c r="G607" s="88">
        <v>2.8227000000000002</v>
      </c>
      <c r="H607" s="52">
        <v>0</v>
      </c>
    </row>
    <row r="608" spans="1:8" x14ac:dyDescent="0.35">
      <c r="A608" s="65" t="s">
        <v>3631</v>
      </c>
      <c r="B608" s="65" t="s">
        <v>51</v>
      </c>
      <c r="C608" s="74" t="s">
        <v>1952</v>
      </c>
      <c r="D608" s="74">
        <v>344471.71</v>
      </c>
      <c r="E608" s="74">
        <v>1563407.04</v>
      </c>
      <c r="F608" s="18">
        <v>130283.92</v>
      </c>
      <c r="G608" s="88">
        <v>2.6440000000000001</v>
      </c>
      <c r="H608" s="52">
        <v>0</v>
      </c>
    </row>
    <row r="609" spans="1:8" x14ac:dyDescent="0.35">
      <c r="A609" s="65" t="s">
        <v>3632</v>
      </c>
      <c r="B609" s="65" t="s">
        <v>15</v>
      </c>
      <c r="C609" s="74" t="s">
        <v>1954</v>
      </c>
      <c r="D609" s="74">
        <v>2348830.4300000002</v>
      </c>
      <c r="E609" s="74">
        <v>3452856.77</v>
      </c>
      <c r="F609" s="18">
        <v>287738.06</v>
      </c>
      <c r="G609" s="88">
        <v>8.1631</v>
      </c>
      <c r="H609" s="52">
        <v>0</v>
      </c>
    </row>
    <row r="610" spans="1:8" x14ac:dyDescent="0.35">
      <c r="A610" s="65" t="s">
        <v>3633</v>
      </c>
      <c r="B610" s="65" t="s">
        <v>32</v>
      </c>
      <c r="C610" s="74" t="s">
        <v>1955</v>
      </c>
      <c r="D610" s="74">
        <v>8749932</v>
      </c>
      <c r="E610" s="74">
        <v>7742579</v>
      </c>
      <c r="F610" s="18">
        <v>645214.92000000004</v>
      </c>
      <c r="G610" s="88">
        <v>13.561299999999999</v>
      </c>
      <c r="H610" s="52">
        <v>0</v>
      </c>
    </row>
    <row r="611" spans="1:8" x14ac:dyDescent="0.35">
      <c r="A611" s="65" t="s">
        <v>3634</v>
      </c>
      <c r="B611" s="65" t="s">
        <v>23</v>
      </c>
      <c r="C611" s="74" t="s">
        <v>1957</v>
      </c>
      <c r="D611" s="74">
        <v>1412503</v>
      </c>
      <c r="E611" s="74">
        <v>2341934</v>
      </c>
      <c r="F611" s="18">
        <v>195161.17</v>
      </c>
      <c r="G611" s="88">
        <v>7.2375999999999996</v>
      </c>
      <c r="H611" s="52">
        <v>0</v>
      </c>
    </row>
    <row r="612" spans="1:8" x14ac:dyDescent="0.35">
      <c r="A612" s="65" t="s">
        <v>3635</v>
      </c>
      <c r="B612" s="65" t="s">
        <v>26</v>
      </c>
      <c r="C612" s="74" t="s">
        <v>1959</v>
      </c>
      <c r="D612" s="74">
        <v>1205192</v>
      </c>
      <c r="E612" s="74">
        <v>1444371</v>
      </c>
      <c r="F612" s="18">
        <v>120364.25</v>
      </c>
      <c r="G612" s="88">
        <v>10.0129</v>
      </c>
      <c r="H612" s="52">
        <v>0</v>
      </c>
    </row>
    <row r="613" spans="1:8" x14ac:dyDescent="0.35">
      <c r="A613" s="65" t="s">
        <v>3636</v>
      </c>
      <c r="B613" s="65" t="s">
        <v>51</v>
      </c>
      <c r="C613" s="74" t="s">
        <v>1961</v>
      </c>
      <c r="D613" s="74">
        <v>576814.06999999995</v>
      </c>
      <c r="E613" s="74">
        <v>696284.31</v>
      </c>
      <c r="F613" s="18">
        <v>58023.69</v>
      </c>
      <c r="G613" s="88">
        <v>9.9410000000000007</v>
      </c>
      <c r="H613" s="52">
        <v>0</v>
      </c>
    </row>
    <row r="614" spans="1:8" x14ac:dyDescent="0.35">
      <c r="A614" s="65" t="s">
        <v>3637</v>
      </c>
      <c r="B614" s="65" t="s">
        <v>67</v>
      </c>
      <c r="C614" s="74" t="s">
        <v>1962</v>
      </c>
      <c r="D614" s="74">
        <v>580124.43000000005</v>
      </c>
      <c r="E614" s="74">
        <v>1379156.83</v>
      </c>
      <c r="F614" s="18">
        <v>114929.74</v>
      </c>
      <c r="G614" s="88">
        <v>5.0476000000000001</v>
      </c>
      <c r="H614" s="52">
        <v>0</v>
      </c>
    </row>
    <row r="615" spans="1:8" x14ac:dyDescent="0.35">
      <c r="A615" s="65" t="s">
        <v>3638</v>
      </c>
      <c r="B615" s="65" t="s">
        <v>44</v>
      </c>
      <c r="C615" s="74" t="s">
        <v>1963</v>
      </c>
      <c r="D615" s="74">
        <v>1754118</v>
      </c>
      <c r="E615" s="74">
        <v>2637184</v>
      </c>
      <c r="F615" s="18">
        <v>219765.33</v>
      </c>
      <c r="G615" s="88">
        <v>7.9817999999999998</v>
      </c>
      <c r="H615" s="52">
        <v>0</v>
      </c>
    </row>
    <row r="616" spans="1:8" x14ac:dyDescent="0.35">
      <c r="A616" s="65" t="s">
        <v>3639</v>
      </c>
      <c r="B616" s="65" t="s">
        <v>68</v>
      </c>
      <c r="C616" s="74" t="s">
        <v>1964</v>
      </c>
      <c r="D616" s="74">
        <v>59488901.82</v>
      </c>
      <c r="E616" s="74">
        <v>89470974.430000007</v>
      </c>
      <c r="F616" s="18">
        <v>7455914.54</v>
      </c>
      <c r="G616" s="88">
        <v>7.9787999999999997</v>
      </c>
      <c r="H616" s="52">
        <v>0</v>
      </c>
    </row>
    <row r="617" spans="1:8" x14ac:dyDescent="0.35">
      <c r="A617" s="65" t="s">
        <v>3640</v>
      </c>
      <c r="B617" s="65" t="s">
        <v>21</v>
      </c>
      <c r="C617" s="74" t="s">
        <v>1965</v>
      </c>
      <c r="D617" s="74">
        <v>229362.35</v>
      </c>
      <c r="E617" s="74">
        <v>1111907.8999999999</v>
      </c>
      <c r="F617" s="18">
        <v>92658.99</v>
      </c>
      <c r="G617" s="88">
        <v>2.4752999999999998</v>
      </c>
      <c r="H617" s="52">
        <v>0</v>
      </c>
    </row>
    <row r="618" spans="1:8" x14ac:dyDescent="0.35">
      <c r="A618" s="65" t="s">
        <v>3641</v>
      </c>
      <c r="B618" s="65" t="s">
        <v>34</v>
      </c>
      <c r="C618" s="74" t="s">
        <v>1971</v>
      </c>
      <c r="D618" s="74">
        <v>477769</v>
      </c>
      <c r="E618" s="74">
        <v>1027053</v>
      </c>
      <c r="F618" s="18">
        <v>85587.75</v>
      </c>
      <c r="G618" s="88">
        <v>5.5822000000000003</v>
      </c>
      <c r="H618" s="52">
        <v>0</v>
      </c>
    </row>
    <row r="619" spans="1:8" x14ac:dyDescent="0.35">
      <c r="A619" s="65" t="s">
        <v>3642</v>
      </c>
      <c r="B619" s="65" t="s">
        <v>12</v>
      </c>
      <c r="C619" s="74" t="s">
        <v>1972</v>
      </c>
      <c r="D619" s="74">
        <v>3269228.79</v>
      </c>
      <c r="E619" s="74">
        <v>1353726.68</v>
      </c>
      <c r="F619" s="18">
        <v>112810.56</v>
      </c>
      <c r="G619" s="88">
        <v>28.979800000000001</v>
      </c>
      <c r="H619" s="52">
        <v>0</v>
      </c>
    </row>
    <row r="620" spans="1:8" x14ac:dyDescent="0.35">
      <c r="A620" s="65" t="s">
        <v>3643</v>
      </c>
      <c r="B620" s="65" t="s">
        <v>55</v>
      </c>
      <c r="C620" s="74" t="s">
        <v>1974</v>
      </c>
      <c r="D620" s="74">
        <v>1046697</v>
      </c>
      <c r="E620" s="74">
        <v>2099356</v>
      </c>
      <c r="F620" s="18">
        <v>174946.33</v>
      </c>
      <c r="G620" s="88">
        <v>5.9829999999999997</v>
      </c>
      <c r="H620" s="52">
        <v>0</v>
      </c>
    </row>
    <row r="621" spans="1:8" x14ac:dyDescent="0.35">
      <c r="A621" s="65" t="s">
        <v>3644</v>
      </c>
      <c r="B621" s="65" t="s">
        <v>78</v>
      </c>
      <c r="C621" s="74" t="s">
        <v>1976</v>
      </c>
      <c r="D621" s="74">
        <v>1380508</v>
      </c>
      <c r="E621" s="74">
        <v>1825172</v>
      </c>
      <c r="F621" s="18">
        <v>152097.67000000001</v>
      </c>
      <c r="G621" s="88">
        <v>9.0764999999999993</v>
      </c>
      <c r="H621" s="52">
        <v>0</v>
      </c>
    </row>
    <row r="622" spans="1:8" x14ac:dyDescent="0.35">
      <c r="A622" s="65" t="s">
        <v>3645</v>
      </c>
      <c r="B622" s="65" t="s">
        <v>70</v>
      </c>
      <c r="C622" s="74" t="s">
        <v>1978</v>
      </c>
      <c r="D622" s="74">
        <v>1374998.7</v>
      </c>
      <c r="E622" s="74">
        <v>2333323.4500000002</v>
      </c>
      <c r="F622" s="18">
        <v>194443.62</v>
      </c>
      <c r="G622" s="88">
        <v>7.0715000000000003</v>
      </c>
      <c r="H622" s="52">
        <v>0</v>
      </c>
    </row>
    <row r="623" spans="1:8" x14ac:dyDescent="0.35">
      <c r="A623" s="65" t="s">
        <v>3646</v>
      </c>
      <c r="B623" s="65" t="s">
        <v>37</v>
      </c>
      <c r="C623" s="74" t="s">
        <v>1979</v>
      </c>
      <c r="D623" s="74">
        <v>8973765</v>
      </c>
      <c r="E623" s="74">
        <v>8742820</v>
      </c>
      <c r="F623" s="18">
        <v>728568.33</v>
      </c>
      <c r="G623" s="88">
        <v>12.317</v>
      </c>
      <c r="H623" s="52">
        <v>0</v>
      </c>
    </row>
    <row r="624" spans="1:8" x14ac:dyDescent="0.35">
      <c r="A624" s="65" t="s">
        <v>3647</v>
      </c>
      <c r="B624" s="65" t="s">
        <v>67</v>
      </c>
      <c r="C624" s="74" t="s">
        <v>1980</v>
      </c>
      <c r="D624" s="74">
        <v>2868259.37</v>
      </c>
      <c r="E624" s="74">
        <v>3378591.71</v>
      </c>
      <c r="F624" s="18">
        <v>281549.31</v>
      </c>
      <c r="G624" s="88">
        <v>10.1874</v>
      </c>
      <c r="H624" s="52">
        <v>0</v>
      </c>
    </row>
    <row r="625" spans="1:8" x14ac:dyDescent="0.35">
      <c r="A625" s="65" t="s">
        <v>3648</v>
      </c>
      <c r="B625" s="65" t="s">
        <v>76</v>
      </c>
      <c r="C625" s="74" t="s">
        <v>1982</v>
      </c>
      <c r="D625" s="74">
        <v>24726641</v>
      </c>
      <c r="E625" s="74">
        <v>36013941</v>
      </c>
      <c r="F625" s="18">
        <v>3001161.75</v>
      </c>
      <c r="G625" s="88">
        <v>8.2390000000000008</v>
      </c>
      <c r="H625" s="52">
        <v>0</v>
      </c>
    </row>
    <row r="626" spans="1:8" x14ac:dyDescent="0.35">
      <c r="A626" s="65" t="s">
        <v>3649</v>
      </c>
      <c r="B626" s="65" t="s">
        <v>30</v>
      </c>
      <c r="C626" s="74" t="s">
        <v>1984</v>
      </c>
      <c r="D626" s="74">
        <v>1732374</v>
      </c>
      <c r="E626" s="74">
        <v>5013730</v>
      </c>
      <c r="F626" s="18">
        <v>417810.83</v>
      </c>
      <c r="G626" s="88">
        <v>4.1463000000000001</v>
      </c>
      <c r="H626" s="52">
        <v>0</v>
      </c>
    </row>
    <row r="627" spans="1:8" x14ac:dyDescent="0.35">
      <c r="A627" s="65" t="s">
        <v>3650</v>
      </c>
      <c r="B627" s="65" t="s">
        <v>23</v>
      </c>
      <c r="C627" s="74" t="s">
        <v>1986</v>
      </c>
      <c r="D627" s="74">
        <v>753294.32</v>
      </c>
      <c r="E627" s="74">
        <v>2878565.89</v>
      </c>
      <c r="F627" s="18">
        <v>239880.49</v>
      </c>
      <c r="G627" s="88">
        <v>3.1402999999999999</v>
      </c>
      <c r="H627" s="52">
        <v>0</v>
      </c>
    </row>
    <row r="628" spans="1:8" x14ac:dyDescent="0.35">
      <c r="A628" s="65" t="s">
        <v>3651</v>
      </c>
      <c r="B628" s="65" t="s">
        <v>10</v>
      </c>
      <c r="C628" s="74" t="s">
        <v>1988</v>
      </c>
      <c r="D628" s="74">
        <v>685455</v>
      </c>
      <c r="E628" s="74">
        <v>1336348</v>
      </c>
      <c r="F628" s="18">
        <v>111362.33</v>
      </c>
      <c r="G628" s="88">
        <v>6.1551999999999998</v>
      </c>
      <c r="H628" s="52">
        <v>0</v>
      </c>
    </row>
    <row r="629" spans="1:8" x14ac:dyDescent="0.35">
      <c r="A629" s="65" t="s">
        <v>3652</v>
      </c>
      <c r="B629" s="65" t="s">
        <v>34</v>
      </c>
      <c r="C629" s="74" t="s">
        <v>1990</v>
      </c>
      <c r="D629" s="74">
        <v>394222</v>
      </c>
      <c r="E629" s="74">
        <v>1336951</v>
      </c>
      <c r="F629" s="18">
        <v>111412.58</v>
      </c>
      <c r="G629" s="88">
        <v>3.5384000000000002</v>
      </c>
      <c r="H629" s="52">
        <v>0</v>
      </c>
    </row>
    <row r="630" spans="1:8" x14ac:dyDescent="0.35">
      <c r="A630" s="65" t="s">
        <v>3653</v>
      </c>
      <c r="B630" s="65" t="s">
        <v>77</v>
      </c>
      <c r="C630" s="74" t="s">
        <v>1992</v>
      </c>
      <c r="D630" s="74">
        <v>265258.92</v>
      </c>
      <c r="E630" s="74">
        <v>1848330.33</v>
      </c>
      <c r="F630" s="18">
        <v>154027.53</v>
      </c>
      <c r="G630" s="88">
        <v>1.7222</v>
      </c>
      <c r="H630" s="52">
        <v>0</v>
      </c>
    </row>
    <row r="631" spans="1:8" x14ac:dyDescent="0.35">
      <c r="A631" s="65" t="s">
        <v>3654</v>
      </c>
      <c r="B631" s="65" t="s">
        <v>40</v>
      </c>
      <c r="C631" s="74" t="s">
        <v>1994</v>
      </c>
      <c r="D631" s="74">
        <v>262729.62</v>
      </c>
      <c r="E631" s="74">
        <v>913358.45</v>
      </c>
      <c r="F631" s="18">
        <v>76113.2</v>
      </c>
      <c r="G631" s="88">
        <v>3.4518</v>
      </c>
      <c r="H631" s="52">
        <v>0</v>
      </c>
    </row>
    <row r="632" spans="1:8" x14ac:dyDescent="0.35">
      <c r="A632" s="65" t="s">
        <v>3655</v>
      </c>
      <c r="B632" s="65" t="s">
        <v>78</v>
      </c>
      <c r="C632" s="74" t="s">
        <v>1996</v>
      </c>
      <c r="D632" s="74">
        <v>708775.56</v>
      </c>
      <c r="E632" s="74">
        <v>1637431.38</v>
      </c>
      <c r="F632" s="18">
        <v>136452.62</v>
      </c>
      <c r="G632" s="88">
        <v>5.1943000000000001</v>
      </c>
      <c r="H632" s="52">
        <v>0</v>
      </c>
    </row>
    <row r="633" spans="1:8" x14ac:dyDescent="0.35">
      <c r="A633" s="65" t="s">
        <v>3656</v>
      </c>
      <c r="B633" s="65" t="s">
        <v>37</v>
      </c>
      <c r="C633" s="74" t="s">
        <v>1997</v>
      </c>
      <c r="D633" s="74">
        <v>1198091</v>
      </c>
      <c r="E633" s="74">
        <v>2187447</v>
      </c>
      <c r="F633" s="18">
        <v>182287.25</v>
      </c>
      <c r="G633" s="88">
        <v>6.5724999999999998</v>
      </c>
      <c r="H633" s="52">
        <v>0</v>
      </c>
    </row>
    <row r="634" spans="1:8" x14ac:dyDescent="0.35">
      <c r="A634" s="65" t="s">
        <v>3657</v>
      </c>
      <c r="B634" s="65" t="s">
        <v>59</v>
      </c>
      <c r="C634" s="74" t="s">
        <v>2001</v>
      </c>
      <c r="D634" s="74">
        <v>632801.6</v>
      </c>
      <c r="E634" s="74">
        <v>1514218.54</v>
      </c>
      <c r="F634" s="18">
        <v>126184.88</v>
      </c>
      <c r="G634" s="88">
        <v>5.0148999999999999</v>
      </c>
      <c r="H634" s="52">
        <v>0</v>
      </c>
    </row>
    <row r="635" spans="1:8" x14ac:dyDescent="0.35">
      <c r="A635" s="65" t="s">
        <v>3658</v>
      </c>
      <c r="B635" s="65" t="s">
        <v>8</v>
      </c>
      <c r="C635" s="74" t="s">
        <v>2003</v>
      </c>
      <c r="D635" s="74">
        <v>2152025.2400000002</v>
      </c>
      <c r="E635" s="74">
        <v>2423590.83</v>
      </c>
      <c r="F635" s="18">
        <v>201965.9</v>
      </c>
      <c r="G635" s="88">
        <v>10.6554</v>
      </c>
      <c r="H635" s="52">
        <v>0</v>
      </c>
    </row>
    <row r="636" spans="1:8" x14ac:dyDescent="0.35">
      <c r="A636" s="65" t="s">
        <v>3659</v>
      </c>
      <c r="B636" s="65" t="s">
        <v>37</v>
      </c>
      <c r="C636" s="74" t="s">
        <v>2005</v>
      </c>
      <c r="D636" s="74">
        <v>1464992</v>
      </c>
      <c r="E636" s="74">
        <v>1200094</v>
      </c>
      <c r="F636" s="18">
        <v>100007.83</v>
      </c>
      <c r="G636" s="88">
        <v>14.6488</v>
      </c>
      <c r="H636" s="52">
        <v>0</v>
      </c>
    </row>
    <row r="637" spans="1:8" x14ac:dyDescent="0.35">
      <c r="A637" s="65" t="s">
        <v>3660</v>
      </c>
      <c r="B637" s="65" t="s">
        <v>69</v>
      </c>
      <c r="C637" s="74" t="s">
        <v>2007</v>
      </c>
      <c r="D637" s="74">
        <v>2202405</v>
      </c>
      <c r="E637" s="74">
        <v>6060610</v>
      </c>
      <c r="F637" s="18">
        <v>505050.83</v>
      </c>
      <c r="G637" s="88">
        <v>4.3608000000000002</v>
      </c>
      <c r="H637" s="52">
        <v>0</v>
      </c>
    </row>
    <row r="638" spans="1:8" x14ac:dyDescent="0.35">
      <c r="A638" s="65" t="s">
        <v>3661</v>
      </c>
      <c r="B638" s="65" t="s">
        <v>8</v>
      </c>
      <c r="C638" s="74" t="s">
        <v>2009</v>
      </c>
      <c r="D638" s="74">
        <v>9341314</v>
      </c>
      <c r="E638" s="74">
        <v>41817041</v>
      </c>
      <c r="F638" s="18">
        <v>3484753.42</v>
      </c>
      <c r="G638" s="88">
        <v>2.6806000000000001</v>
      </c>
      <c r="H638" s="52">
        <v>0</v>
      </c>
    </row>
    <row r="639" spans="1:8" x14ac:dyDescent="0.35">
      <c r="A639" s="65" t="s">
        <v>3662</v>
      </c>
      <c r="B639" s="65" t="s">
        <v>19</v>
      </c>
      <c r="C639" s="74" t="s">
        <v>2011</v>
      </c>
      <c r="D639" s="74">
        <v>2476341.66</v>
      </c>
      <c r="E639" s="74">
        <v>7235405.3200000003</v>
      </c>
      <c r="F639" s="18">
        <v>602950.43999999994</v>
      </c>
      <c r="G639" s="88">
        <v>4.1070000000000002</v>
      </c>
      <c r="H639" s="52">
        <v>0</v>
      </c>
    </row>
    <row r="640" spans="1:8" x14ac:dyDescent="0.35">
      <c r="A640" s="65" t="s">
        <v>3663</v>
      </c>
      <c r="B640" s="65" t="s">
        <v>12</v>
      </c>
      <c r="C640" s="74" t="s">
        <v>2012</v>
      </c>
      <c r="D640" s="74">
        <v>2302858.25</v>
      </c>
      <c r="E640" s="74">
        <v>3254685.37</v>
      </c>
      <c r="F640" s="18">
        <v>271223.78000000003</v>
      </c>
      <c r="G640" s="88">
        <v>8.4906000000000006</v>
      </c>
      <c r="H640" s="52">
        <v>0</v>
      </c>
    </row>
    <row r="641" spans="1:8" x14ac:dyDescent="0.35">
      <c r="A641" s="65" t="s">
        <v>3664</v>
      </c>
      <c r="B641" s="65" t="s">
        <v>10</v>
      </c>
      <c r="C641" s="74" t="s">
        <v>2014</v>
      </c>
      <c r="D641" s="74">
        <v>343683</v>
      </c>
      <c r="E641" s="74">
        <v>488837</v>
      </c>
      <c r="F641" s="18">
        <v>40736.42</v>
      </c>
      <c r="G641" s="88">
        <v>8.4367999999999999</v>
      </c>
      <c r="H641" s="52">
        <v>0</v>
      </c>
    </row>
    <row r="642" spans="1:8" x14ac:dyDescent="0.35">
      <c r="A642" s="65" t="s">
        <v>3665</v>
      </c>
      <c r="B642" s="65" t="s">
        <v>23</v>
      </c>
      <c r="C642" s="74" t="s">
        <v>2016</v>
      </c>
      <c r="D642" s="74">
        <v>435818.32</v>
      </c>
      <c r="E642" s="74">
        <v>2083321.97</v>
      </c>
      <c r="F642" s="18">
        <v>173610.16</v>
      </c>
      <c r="G642" s="88">
        <v>2.5103</v>
      </c>
      <c r="H642" s="52">
        <v>0</v>
      </c>
    </row>
    <row r="643" spans="1:8" x14ac:dyDescent="0.35">
      <c r="A643" s="65" t="s">
        <v>3666</v>
      </c>
      <c r="B643" s="65" t="s">
        <v>35</v>
      </c>
      <c r="C643" s="74" t="s">
        <v>2018</v>
      </c>
      <c r="D643" s="74">
        <v>557463.27</v>
      </c>
      <c r="E643" s="74">
        <v>629534.62</v>
      </c>
      <c r="F643" s="18">
        <v>52461.22</v>
      </c>
      <c r="G643" s="88">
        <v>10.626200000000001</v>
      </c>
      <c r="H643" s="52">
        <v>0</v>
      </c>
    </row>
    <row r="644" spans="1:8" x14ac:dyDescent="0.35">
      <c r="A644" s="65" t="s">
        <v>3667</v>
      </c>
      <c r="B644" s="65" t="s">
        <v>63</v>
      </c>
      <c r="C644" s="74" t="s">
        <v>2020</v>
      </c>
      <c r="D644" s="74">
        <v>381797.17</v>
      </c>
      <c r="E644" s="74">
        <v>560923.79</v>
      </c>
      <c r="F644" s="18">
        <v>46743.65</v>
      </c>
      <c r="G644" s="88">
        <v>8.1678999999999995</v>
      </c>
      <c r="H644" s="52">
        <v>0</v>
      </c>
    </row>
    <row r="645" spans="1:8" x14ac:dyDescent="0.35">
      <c r="A645" s="65" t="s">
        <v>3668</v>
      </c>
      <c r="B645" s="65" t="s">
        <v>54</v>
      </c>
      <c r="C645" s="74" t="s">
        <v>2022</v>
      </c>
      <c r="D645" s="74">
        <v>8708739.6400000006</v>
      </c>
      <c r="E645" s="74">
        <v>11336478.5</v>
      </c>
      <c r="F645" s="18">
        <v>944706.54</v>
      </c>
      <c r="G645" s="88">
        <v>9.2185000000000006</v>
      </c>
      <c r="H645" s="52">
        <v>0</v>
      </c>
    </row>
    <row r="646" spans="1:8" x14ac:dyDescent="0.35">
      <c r="A646" s="65" t="s">
        <v>3669</v>
      </c>
      <c r="B646" s="65" t="s">
        <v>73</v>
      </c>
      <c r="C646" s="74" t="s">
        <v>2025</v>
      </c>
      <c r="D646" s="74">
        <v>2615274.77</v>
      </c>
      <c r="E646" s="74">
        <v>7023391.2699999996</v>
      </c>
      <c r="F646" s="18">
        <v>585282.61</v>
      </c>
      <c r="G646" s="88">
        <v>4.4683999999999999</v>
      </c>
      <c r="H646" s="52">
        <v>0</v>
      </c>
    </row>
    <row r="647" spans="1:8" x14ac:dyDescent="0.35">
      <c r="A647" s="65" t="s">
        <v>3670</v>
      </c>
      <c r="B647" s="65" t="s">
        <v>34</v>
      </c>
      <c r="C647" s="74" t="s">
        <v>2027</v>
      </c>
      <c r="D647" s="74">
        <v>539153.52</v>
      </c>
      <c r="E647" s="74">
        <v>971203.03</v>
      </c>
      <c r="F647" s="18">
        <v>80933.59</v>
      </c>
      <c r="G647" s="88">
        <v>6.6616999999999997</v>
      </c>
      <c r="H647" s="52">
        <v>0</v>
      </c>
    </row>
    <row r="648" spans="1:8" x14ac:dyDescent="0.35">
      <c r="A648" s="65" t="s">
        <v>3671</v>
      </c>
      <c r="B648" s="65" t="s">
        <v>51</v>
      </c>
      <c r="C648" s="74" t="s">
        <v>2028</v>
      </c>
      <c r="D648" s="74">
        <v>1389690.04</v>
      </c>
      <c r="E648" s="74">
        <v>1688274.3</v>
      </c>
      <c r="F648" s="18">
        <v>140689.53</v>
      </c>
      <c r="G648" s="88">
        <v>9.8777000000000008</v>
      </c>
      <c r="H648" s="52">
        <v>0</v>
      </c>
    </row>
    <row r="649" spans="1:8" x14ac:dyDescent="0.35">
      <c r="A649" s="65" t="s">
        <v>3672</v>
      </c>
      <c r="B649" s="65" t="s">
        <v>32</v>
      </c>
      <c r="C649" s="74" t="s">
        <v>2030</v>
      </c>
      <c r="D649" s="74">
        <v>3262801</v>
      </c>
      <c r="E649" s="74">
        <v>3515569</v>
      </c>
      <c r="F649" s="18">
        <v>292964.08</v>
      </c>
      <c r="G649" s="88">
        <v>11.1372</v>
      </c>
      <c r="H649" s="52">
        <v>0</v>
      </c>
    </row>
    <row r="650" spans="1:8" x14ac:dyDescent="0.35">
      <c r="A650" s="65" t="s">
        <v>3673</v>
      </c>
      <c r="B650" s="65" t="s">
        <v>29</v>
      </c>
      <c r="C650" s="74" t="s">
        <v>2032</v>
      </c>
      <c r="D650" s="74">
        <v>501749.85</v>
      </c>
      <c r="E650" s="74">
        <v>1071129.3500000001</v>
      </c>
      <c r="F650" s="18">
        <v>89260.78</v>
      </c>
      <c r="G650" s="88">
        <v>5.6212</v>
      </c>
      <c r="H650" s="52">
        <v>0</v>
      </c>
    </row>
    <row r="651" spans="1:8" x14ac:dyDescent="0.35">
      <c r="A651" s="65" t="s">
        <v>3674</v>
      </c>
      <c r="B651" s="65" t="s">
        <v>56</v>
      </c>
      <c r="C651" s="74" t="s">
        <v>2034</v>
      </c>
      <c r="D651" s="74">
        <v>592276</v>
      </c>
      <c r="E651" s="74">
        <v>589946</v>
      </c>
      <c r="F651" s="18">
        <v>49162.17</v>
      </c>
      <c r="G651" s="88">
        <v>12.0474</v>
      </c>
      <c r="H651" s="52">
        <v>0</v>
      </c>
    </row>
    <row r="652" spans="1:8" x14ac:dyDescent="0.35">
      <c r="A652" s="65" t="s">
        <v>3675</v>
      </c>
      <c r="B652" s="65" t="s">
        <v>34</v>
      </c>
      <c r="C652" s="74" t="s">
        <v>2038</v>
      </c>
      <c r="D652" s="74">
        <v>45161</v>
      </c>
      <c r="E652" s="74">
        <v>431777</v>
      </c>
      <c r="F652" s="18">
        <v>35981.42</v>
      </c>
      <c r="G652" s="88">
        <v>1.2551000000000001</v>
      </c>
      <c r="H652" s="52">
        <v>0</v>
      </c>
    </row>
    <row r="653" spans="1:8" x14ac:dyDescent="0.35">
      <c r="A653" s="65" t="s">
        <v>3676</v>
      </c>
      <c r="B653" s="65" t="s">
        <v>32</v>
      </c>
      <c r="C653" s="74" t="s">
        <v>2040</v>
      </c>
      <c r="D653" s="74">
        <v>306489.45</v>
      </c>
      <c r="E653" s="74">
        <v>1658891.01</v>
      </c>
      <c r="F653" s="18">
        <v>138240.92000000001</v>
      </c>
      <c r="G653" s="88">
        <v>2.2170999999999998</v>
      </c>
      <c r="H653" s="52">
        <v>0</v>
      </c>
    </row>
    <row r="654" spans="1:8" x14ac:dyDescent="0.35">
      <c r="A654" s="65" t="s">
        <v>3677</v>
      </c>
      <c r="B654" s="65" t="s">
        <v>66</v>
      </c>
      <c r="C654" s="74" t="s">
        <v>2042</v>
      </c>
      <c r="D654" s="74">
        <v>1440039.46</v>
      </c>
      <c r="E654" s="74">
        <v>1781167.43</v>
      </c>
      <c r="F654" s="18">
        <v>148430.62</v>
      </c>
      <c r="G654" s="88">
        <v>9.7018000000000004</v>
      </c>
      <c r="H654" s="52">
        <v>0</v>
      </c>
    </row>
    <row r="655" spans="1:8" x14ac:dyDescent="0.35">
      <c r="A655" s="65" t="s">
        <v>3678</v>
      </c>
      <c r="B655" s="65" t="s">
        <v>51</v>
      </c>
      <c r="C655" s="74" t="s">
        <v>2044</v>
      </c>
      <c r="D655" s="74">
        <v>1182412.78</v>
      </c>
      <c r="E655" s="74">
        <v>960698.71</v>
      </c>
      <c r="F655" s="18">
        <v>80058.23</v>
      </c>
      <c r="G655" s="88">
        <v>14.769399999999999</v>
      </c>
      <c r="H655" s="52">
        <v>0</v>
      </c>
    </row>
    <row r="656" spans="1:8" x14ac:dyDescent="0.35">
      <c r="A656" s="65" t="s">
        <v>3679</v>
      </c>
      <c r="B656" s="65" t="s">
        <v>34</v>
      </c>
      <c r="C656" s="74" t="s">
        <v>2046</v>
      </c>
      <c r="D656" s="74">
        <v>679575</v>
      </c>
      <c r="E656" s="74">
        <v>675572</v>
      </c>
      <c r="F656" s="18">
        <v>56297.67</v>
      </c>
      <c r="G656" s="88">
        <v>12.071099999999999</v>
      </c>
      <c r="H656" s="52">
        <v>0</v>
      </c>
    </row>
    <row r="657" spans="1:8" x14ac:dyDescent="0.35">
      <c r="A657" s="65" t="s">
        <v>3679</v>
      </c>
      <c r="B657" s="65" t="s">
        <v>46</v>
      </c>
      <c r="C657" s="74" t="s">
        <v>2047</v>
      </c>
      <c r="D657" s="74">
        <v>6646091</v>
      </c>
      <c r="E657" s="74">
        <v>24682086</v>
      </c>
      <c r="F657" s="18">
        <v>2056840.5</v>
      </c>
      <c r="G657" s="88">
        <v>3.2311999999999999</v>
      </c>
      <c r="H657" s="52">
        <v>0</v>
      </c>
    </row>
    <row r="658" spans="1:8" x14ac:dyDescent="0.35">
      <c r="A658" s="65" t="s">
        <v>3680</v>
      </c>
      <c r="B658" s="65" t="s">
        <v>53</v>
      </c>
      <c r="C658" s="74" t="s">
        <v>2049</v>
      </c>
      <c r="D658" s="74">
        <v>841403.01</v>
      </c>
      <c r="E658" s="74">
        <v>1930391.92</v>
      </c>
      <c r="F658" s="18">
        <v>160865.99</v>
      </c>
      <c r="G658" s="88">
        <v>5.2305000000000001</v>
      </c>
      <c r="H658" s="52">
        <v>0</v>
      </c>
    </row>
    <row r="659" spans="1:8" x14ac:dyDescent="0.35">
      <c r="A659" s="65" t="s">
        <v>3681</v>
      </c>
      <c r="B659" s="65" t="s">
        <v>35</v>
      </c>
      <c r="C659" s="74" t="s">
        <v>2050</v>
      </c>
      <c r="D659" s="74">
        <v>682151.98</v>
      </c>
      <c r="E659" s="74">
        <v>2311387.19</v>
      </c>
      <c r="F659" s="18">
        <v>192615.6</v>
      </c>
      <c r="G659" s="88">
        <v>3.5415000000000001</v>
      </c>
      <c r="H659" s="52">
        <v>0</v>
      </c>
    </row>
    <row r="660" spans="1:8" x14ac:dyDescent="0.35">
      <c r="A660" s="65" t="s">
        <v>3682</v>
      </c>
      <c r="B660" s="65" t="s">
        <v>45</v>
      </c>
      <c r="C660" s="74" t="s">
        <v>2052</v>
      </c>
      <c r="D660" s="74">
        <v>534484.15</v>
      </c>
      <c r="E660" s="74">
        <v>1769354.9</v>
      </c>
      <c r="F660" s="18">
        <v>147446.24</v>
      </c>
      <c r="G660" s="88">
        <v>3.6248999999999998</v>
      </c>
      <c r="H660" s="52">
        <v>0</v>
      </c>
    </row>
    <row r="661" spans="1:8" x14ac:dyDescent="0.35">
      <c r="A661" s="65" t="s">
        <v>3683</v>
      </c>
      <c r="B661" s="65" t="s">
        <v>68</v>
      </c>
      <c r="C661" s="74" t="s">
        <v>2054</v>
      </c>
      <c r="D661" s="74">
        <v>96423912</v>
      </c>
      <c r="E661" s="74">
        <v>226501762</v>
      </c>
      <c r="F661" s="18">
        <v>18875146.829999998</v>
      </c>
      <c r="G661" s="88">
        <v>5.1085000000000003</v>
      </c>
      <c r="H661" s="52">
        <v>0</v>
      </c>
    </row>
    <row r="662" spans="1:8" x14ac:dyDescent="0.35">
      <c r="A662" s="65" t="s">
        <v>3684</v>
      </c>
      <c r="B662" s="65" t="s">
        <v>63</v>
      </c>
      <c r="C662" s="74" t="s">
        <v>2055</v>
      </c>
      <c r="D662" s="74">
        <v>705330.1</v>
      </c>
      <c r="E662" s="74">
        <v>895036.91</v>
      </c>
      <c r="F662" s="18">
        <v>74586.41</v>
      </c>
      <c r="G662" s="88">
        <v>9.4565000000000001</v>
      </c>
      <c r="H662" s="52">
        <v>0</v>
      </c>
    </row>
    <row r="663" spans="1:8" x14ac:dyDescent="0.35">
      <c r="A663" s="65" t="s">
        <v>3685</v>
      </c>
      <c r="B663" s="65" t="s">
        <v>42</v>
      </c>
      <c r="C663" s="74" t="s">
        <v>2056</v>
      </c>
      <c r="D663" s="74">
        <v>4292420</v>
      </c>
      <c r="E663" s="74">
        <v>2071605</v>
      </c>
      <c r="F663" s="18">
        <v>172633.75</v>
      </c>
      <c r="G663" s="88">
        <v>24.8643</v>
      </c>
      <c r="H663" s="52">
        <v>0</v>
      </c>
    </row>
    <row r="664" spans="1:8" x14ac:dyDescent="0.35">
      <c r="A664" s="65" t="s">
        <v>3686</v>
      </c>
      <c r="B664" s="65" t="s">
        <v>59</v>
      </c>
      <c r="C664" s="74" t="s">
        <v>2058</v>
      </c>
      <c r="D664" s="74">
        <v>6772275</v>
      </c>
      <c r="E664" s="74">
        <v>6548422</v>
      </c>
      <c r="F664" s="18">
        <v>545701.82999999996</v>
      </c>
      <c r="G664" s="88">
        <v>12.4102</v>
      </c>
      <c r="H664" s="52">
        <v>0</v>
      </c>
    </row>
    <row r="665" spans="1:8" x14ac:dyDescent="0.35">
      <c r="A665" s="65" t="s">
        <v>3687</v>
      </c>
      <c r="B665" s="65" t="s">
        <v>15</v>
      </c>
      <c r="C665" s="74" t="s">
        <v>2060</v>
      </c>
      <c r="D665" s="74">
        <v>1371474.42</v>
      </c>
      <c r="E665" s="74">
        <v>2066047.94</v>
      </c>
      <c r="F665" s="18">
        <v>172170.66</v>
      </c>
      <c r="G665" s="88">
        <v>7.9657999999999998</v>
      </c>
      <c r="H665" s="52">
        <v>0</v>
      </c>
    </row>
    <row r="666" spans="1:8" x14ac:dyDescent="0.35">
      <c r="A666" s="65" t="s">
        <v>3688</v>
      </c>
      <c r="B666" s="65" t="s">
        <v>34</v>
      </c>
      <c r="C666" s="74" t="s">
        <v>2061</v>
      </c>
      <c r="D666" s="74">
        <v>519180.46</v>
      </c>
      <c r="E666" s="74">
        <v>810497.69</v>
      </c>
      <c r="F666" s="18">
        <v>67541.47</v>
      </c>
      <c r="G666" s="88">
        <v>7.6867999999999999</v>
      </c>
      <c r="H666" s="52">
        <v>0</v>
      </c>
    </row>
    <row r="667" spans="1:8" x14ac:dyDescent="0.35">
      <c r="A667" s="65" t="s">
        <v>3689</v>
      </c>
      <c r="B667" s="65" t="s">
        <v>57</v>
      </c>
      <c r="C667" s="74" t="s">
        <v>2063</v>
      </c>
      <c r="D667" s="74">
        <v>239561.95</v>
      </c>
      <c r="E667" s="74">
        <v>1423432.38</v>
      </c>
      <c r="F667" s="18">
        <v>118619.37</v>
      </c>
      <c r="G667" s="88">
        <v>2.0196000000000001</v>
      </c>
      <c r="H667" s="52">
        <v>0</v>
      </c>
    </row>
    <row r="668" spans="1:8" x14ac:dyDescent="0.35">
      <c r="A668" s="65" t="s">
        <v>3690</v>
      </c>
      <c r="B668" s="65" t="s">
        <v>10</v>
      </c>
      <c r="C668" s="74" t="s">
        <v>2065</v>
      </c>
      <c r="D668" s="74">
        <v>244717</v>
      </c>
      <c r="E668" s="74">
        <v>687468</v>
      </c>
      <c r="F668" s="18">
        <v>57289</v>
      </c>
      <c r="G668" s="88">
        <v>4.2716000000000003</v>
      </c>
      <c r="H668" s="52">
        <v>0</v>
      </c>
    </row>
    <row r="669" spans="1:8" x14ac:dyDescent="0.35">
      <c r="A669" s="65" t="s">
        <v>3691</v>
      </c>
      <c r="B669" s="65" t="s">
        <v>17</v>
      </c>
      <c r="C669" s="74" t="s">
        <v>2067</v>
      </c>
      <c r="D669" s="74">
        <v>1555030.33</v>
      </c>
      <c r="E669" s="74">
        <v>3015462.73</v>
      </c>
      <c r="F669" s="18">
        <v>251288.56</v>
      </c>
      <c r="G669" s="88">
        <v>6.1882000000000001</v>
      </c>
      <c r="H669" s="52">
        <v>0</v>
      </c>
    </row>
    <row r="670" spans="1:8" x14ac:dyDescent="0.35">
      <c r="A670" s="65" t="s">
        <v>3692</v>
      </c>
      <c r="B670" s="65" t="s">
        <v>75</v>
      </c>
      <c r="C670" s="74" t="s">
        <v>2069</v>
      </c>
      <c r="D670" s="74">
        <v>1442382</v>
      </c>
      <c r="E670" s="74">
        <v>1124397</v>
      </c>
      <c r="F670" s="18">
        <v>93699.75</v>
      </c>
      <c r="G670" s="88">
        <v>15.393700000000001</v>
      </c>
      <c r="H670" s="52">
        <v>0</v>
      </c>
    </row>
    <row r="671" spans="1:8" x14ac:dyDescent="0.35">
      <c r="A671" s="65" t="s">
        <v>3693</v>
      </c>
      <c r="B671" s="65" t="s">
        <v>57</v>
      </c>
      <c r="C671" s="74" t="s">
        <v>2071</v>
      </c>
      <c r="D671" s="74">
        <v>1028775.77</v>
      </c>
      <c r="E671" s="74">
        <v>915324.11</v>
      </c>
      <c r="F671" s="18">
        <v>76277.009999999995</v>
      </c>
      <c r="G671" s="88">
        <v>13.487399999999999</v>
      </c>
      <c r="H671" s="52">
        <v>0</v>
      </c>
    </row>
    <row r="672" spans="1:8" x14ac:dyDescent="0.35">
      <c r="A672" s="65" t="s">
        <v>3694</v>
      </c>
      <c r="B672" s="65" t="s">
        <v>37</v>
      </c>
      <c r="C672" s="74" t="s">
        <v>2073</v>
      </c>
      <c r="D672" s="74">
        <v>1605722</v>
      </c>
      <c r="E672" s="74">
        <v>1801486</v>
      </c>
      <c r="F672" s="18">
        <v>150123.82999999999</v>
      </c>
      <c r="G672" s="88">
        <v>10.696</v>
      </c>
      <c r="H672" s="52">
        <v>0</v>
      </c>
    </row>
    <row r="673" spans="1:8" x14ac:dyDescent="0.35">
      <c r="A673" s="65" t="s">
        <v>3695</v>
      </c>
      <c r="B673" s="65" t="s">
        <v>44</v>
      </c>
      <c r="C673" s="74" t="s">
        <v>2076</v>
      </c>
      <c r="D673" s="74">
        <v>935854.71</v>
      </c>
      <c r="E673" s="74">
        <v>1547178.58</v>
      </c>
      <c r="F673" s="18">
        <v>128931.55</v>
      </c>
      <c r="G673" s="88">
        <v>7.2584999999999997</v>
      </c>
      <c r="H673" s="52">
        <v>0</v>
      </c>
    </row>
    <row r="674" spans="1:8" x14ac:dyDescent="0.35">
      <c r="A674" s="65" t="s">
        <v>3696</v>
      </c>
      <c r="B674" s="65" t="s">
        <v>69</v>
      </c>
      <c r="C674" s="74" t="s">
        <v>2078</v>
      </c>
      <c r="D674" s="74">
        <v>890581</v>
      </c>
      <c r="E674" s="74">
        <v>2519923</v>
      </c>
      <c r="F674" s="18">
        <v>209993.58</v>
      </c>
      <c r="G674" s="88">
        <v>4.2409999999999997</v>
      </c>
      <c r="H674" s="52">
        <v>0</v>
      </c>
    </row>
    <row r="675" spans="1:8" x14ac:dyDescent="0.35">
      <c r="A675" s="65" t="s">
        <v>3697</v>
      </c>
      <c r="B675" s="65" t="s">
        <v>50</v>
      </c>
      <c r="C675" s="74" t="s">
        <v>2080</v>
      </c>
      <c r="D675" s="74">
        <v>3197293</v>
      </c>
      <c r="E675" s="74">
        <v>4046589.3</v>
      </c>
      <c r="F675" s="18">
        <v>337215.78</v>
      </c>
      <c r="G675" s="88">
        <v>9.4814000000000007</v>
      </c>
      <c r="H675" s="52">
        <v>0</v>
      </c>
    </row>
    <row r="676" spans="1:8" x14ac:dyDescent="0.35">
      <c r="A676" s="65" t="s">
        <v>3698</v>
      </c>
      <c r="B676" s="65" t="s">
        <v>74</v>
      </c>
      <c r="C676" s="74" t="s">
        <v>2081</v>
      </c>
      <c r="D676" s="74">
        <v>579814.17000000004</v>
      </c>
      <c r="E676" s="74">
        <v>1055359.3600000001</v>
      </c>
      <c r="F676" s="18">
        <v>87946.61</v>
      </c>
      <c r="G676" s="88">
        <v>6.5928000000000004</v>
      </c>
      <c r="H676" s="52">
        <v>0</v>
      </c>
    </row>
    <row r="677" spans="1:8" x14ac:dyDescent="0.35">
      <c r="A677" s="65" t="s">
        <v>3699</v>
      </c>
      <c r="B677" s="65" t="s">
        <v>51</v>
      </c>
      <c r="C677" s="74" t="s">
        <v>2082</v>
      </c>
      <c r="D677" s="74">
        <v>414745.73</v>
      </c>
      <c r="E677" s="74">
        <v>1570879</v>
      </c>
      <c r="F677" s="18">
        <v>130906.58</v>
      </c>
      <c r="G677" s="88">
        <v>3.1682999999999999</v>
      </c>
      <c r="H677" s="52">
        <v>0</v>
      </c>
    </row>
    <row r="678" spans="1:8" x14ac:dyDescent="0.35">
      <c r="A678" s="65" t="s">
        <v>3700</v>
      </c>
      <c r="B678" s="65" t="s">
        <v>67</v>
      </c>
      <c r="C678" s="74" t="s">
        <v>2084</v>
      </c>
      <c r="D678" s="74">
        <v>214842.46</v>
      </c>
      <c r="E678" s="74">
        <v>717970.09</v>
      </c>
      <c r="F678" s="18">
        <v>59830.84</v>
      </c>
      <c r="G678" s="88">
        <v>3.5908000000000002</v>
      </c>
      <c r="H678" s="52">
        <v>0</v>
      </c>
    </row>
    <row r="679" spans="1:8" x14ac:dyDescent="0.35">
      <c r="A679" s="65" t="s">
        <v>3701</v>
      </c>
      <c r="B679" s="65" t="s">
        <v>52</v>
      </c>
      <c r="C679" s="74" t="s">
        <v>2086</v>
      </c>
      <c r="D679" s="74">
        <v>4082499.23</v>
      </c>
      <c r="E679" s="74">
        <v>18254273.149999999</v>
      </c>
      <c r="F679" s="18">
        <v>1521189.43</v>
      </c>
      <c r="G679" s="88">
        <v>2.6838000000000002</v>
      </c>
      <c r="H679" s="52">
        <v>0</v>
      </c>
    </row>
    <row r="680" spans="1:8" x14ac:dyDescent="0.35">
      <c r="A680" s="65" t="s">
        <v>3702</v>
      </c>
      <c r="B680" s="65" t="s">
        <v>67</v>
      </c>
      <c r="C680" s="74" t="s">
        <v>2088</v>
      </c>
      <c r="D680" s="74">
        <v>727090.05</v>
      </c>
      <c r="E680" s="74">
        <v>2181208.9900000002</v>
      </c>
      <c r="F680" s="18">
        <v>181767.42</v>
      </c>
      <c r="G680" s="88">
        <v>4.0000999999999998</v>
      </c>
      <c r="H680" s="52">
        <v>0</v>
      </c>
    </row>
    <row r="681" spans="1:8" x14ac:dyDescent="0.35">
      <c r="A681" s="65" t="s">
        <v>3703</v>
      </c>
      <c r="B681" s="65" t="s">
        <v>26</v>
      </c>
      <c r="C681" s="74" t="s">
        <v>2090</v>
      </c>
      <c r="D681" s="74">
        <v>468456</v>
      </c>
      <c r="E681" s="74">
        <v>1545761</v>
      </c>
      <c r="F681" s="18">
        <v>128813.42</v>
      </c>
      <c r="G681" s="88">
        <v>3.6366999999999998</v>
      </c>
      <c r="H681" s="52">
        <v>0</v>
      </c>
    </row>
    <row r="682" spans="1:8" x14ac:dyDescent="0.35">
      <c r="A682" s="65" t="s">
        <v>3704</v>
      </c>
      <c r="B682" s="65" t="s">
        <v>47</v>
      </c>
      <c r="C682" s="74" t="s">
        <v>2093</v>
      </c>
      <c r="D682" s="74">
        <v>392228.63</v>
      </c>
      <c r="E682" s="74">
        <v>1478363.03</v>
      </c>
      <c r="F682" s="18">
        <v>123196.92</v>
      </c>
      <c r="G682" s="88">
        <v>3.1838000000000002</v>
      </c>
      <c r="H682" s="52">
        <v>0</v>
      </c>
    </row>
    <row r="683" spans="1:8" x14ac:dyDescent="0.35">
      <c r="A683" s="65" t="s">
        <v>3705</v>
      </c>
      <c r="B683" s="65" t="s">
        <v>53</v>
      </c>
      <c r="C683" s="74" t="s">
        <v>2094</v>
      </c>
      <c r="D683" s="74">
        <v>1433270</v>
      </c>
      <c r="E683" s="74">
        <v>10880610</v>
      </c>
      <c r="F683" s="18">
        <v>906717.5</v>
      </c>
      <c r="G683" s="88">
        <v>1.5807</v>
      </c>
      <c r="H683" s="52">
        <v>0</v>
      </c>
    </row>
    <row r="684" spans="1:8" x14ac:dyDescent="0.35">
      <c r="A684" s="65" t="s">
        <v>3706</v>
      </c>
      <c r="B684" s="65" t="s">
        <v>70</v>
      </c>
      <c r="C684" s="74" t="s">
        <v>2095</v>
      </c>
      <c r="D684" s="74">
        <v>1858026.08</v>
      </c>
      <c r="E684" s="74">
        <v>2480866.25</v>
      </c>
      <c r="F684" s="18">
        <v>206738.85</v>
      </c>
      <c r="G684" s="88">
        <v>8.9872999999999994</v>
      </c>
      <c r="H684" s="52">
        <v>0</v>
      </c>
    </row>
    <row r="685" spans="1:8" x14ac:dyDescent="0.35">
      <c r="A685" s="65" t="s">
        <v>3707</v>
      </c>
      <c r="B685" s="65" t="s">
        <v>10</v>
      </c>
      <c r="C685" s="74" t="s">
        <v>2097</v>
      </c>
      <c r="D685" s="74">
        <v>259127</v>
      </c>
      <c r="E685" s="74">
        <v>2094133</v>
      </c>
      <c r="F685" s="18">
        <v>174511.08</v>
      </c>
      <c r="G685" s="88">
        <v>1.4849000000000001</v>
      </c>
      <c r="H685" s="52">
        <v>0</v>
      </c>
    </row>
    <row r="686" spans="1:8" x14ac:dyDescent="0.35">
      <c r="A686" s="65" t="s">
        <v>3708</v>
      </c>
      <c r="B686" s="65" t="s">
        <v>67</v>
      </c>
      <c r="C686" s="74" t="s">
        <v>2098</v>
      </c>
      <c r="D686" s="74">
        <v>399799.22</v>
      </c>
      <c r="E686" s="74">
        <v>1128512.67</v>
      </c>
      <c r="F686" s="18">
        <v>94042.72</v>
      </c>
      <c r="G686" s="88">
        <v>4.2512999999999996</v>
      </c>
      <c r="H686" s="52">
        <v>0</v>
      </c>
    </row>
    <row r="687" spans="1:8" x14ac:dyDescent="0.35">
      <c r="A687" s="65" t="s">
        <v>3709</v>
      </c>
      <c r="B687" s="65" t="s">
        <v>66</v>
      </c>
      <c r="C687" s="74" t="s">
        <v>2099</v>
      </c>
      <c r="D687" s="74">
        <v>728553.45</v>
      </c>
      <c r="E687" s="74">
        <v>2576444.14</v>
      </c>
      <c r="F687" s="18">
        <v>214703.68</v>
      </c>
      <c r="G687" s="88">
        <v>3.3933</v>
      </c>
      <c r="H687" s="52">
        <v>0</v>
      </c>
    </row>
    <row r="688" spans="1:8" x14ac:dyDescent="0.35">
      <c r="A688" s="65" t="s">
        <v>3710</v>
      </c>
      <c r="B688" s="65" t="s">
        <v>42</v>
      </c>
      <c r="C688" s="74" t="s">
        <v>2100</v>
      </c>
      <c r="D688" s="74">
        <v>1270330</v>
      </c>
      <c r="E688" s="74">
        <v>2978588</v>
      </c>
      <c r="F688" s="18">
        <v>248215.67</v>
      </c>
      <c r="G688" s="88">
        <v>5.1177999999999999</v>
      </c>
      <c r="H688" s="52">
        <v>0</v>
      </c>
    </row>
    <row r="689" spans="1:8" x14ac:dyDescent="0.35">
      <c r="A689" s="65" t="s">
        <v>3711</v>
      </c>
      <c r="B689" s="65" t="s">
        <v>63</v>
      </c>
      <c r="C689" s="74" t="s">
        <v>2102</v>
      </c>
      <c r="D689" s="74">
        <v>755514.08</v>
      </c>
      <c r="E689" s="74">
        <v>745591.78</v>
      </c>
      <c r="F689" s="18">
        <v>62132.65</v>
      </c>
      <c r="G689" s="88">
        <v>12.159700000000001</v>
      </c>
      <c r="H689" s="52">
        <v>0</v>
      </c>
    </row>
    <row r="690" spans="1:8" x14ac:dyDescent="0.35">
      <c r="A690" s="65" t="s">
        <v>3712</v>
      </c>
      <c r="B690" s="65" t="s">
        <v>55</v>
      </c>
      <c r="C690" s="74" t="s">
        <v>2104</v>
      </c>
      <c r="D690" s="74">
        <v>1630938</v>
      </c>
      <c r="E690" s="74">
        <v>2200277</v>
      </c>
      <c r="F690" s="18">
        <v>183356.42</v>
      </c>
      <c r="G690" s="88">
        <v>8.8948999999999998</v>
      </c>
      <c r="H690" s="52">
        <v>0</v>
      </c>
    </row>
    <row r="691" spans="1:8" x14ac:dyDescent="0.35">
      <c r="A691" s="65" t="s">
        <v>3713</v>
      </c>
      <c r="B691" s="65" t="s">
        <v>58</v>
      </c>
      <c r="C691" s="74" t="s">
        <v>2106</v>
      </c>
      <c r="D691" s="74">
        <v>12218388</v>
      </c>
      <c r="E691" s="74">
        <v>36792792</v>
      </c>
      <c r="F691" s="18">
        <v>3066066</v>
      </c>
      <c r="G691" s="88">
        <v>3.9849999999999999</v>
      </c>
      <c r="H691" s="52">
        <v>0</v>
      </c>
    </row>
    <row r="692" spans="1:8" x14ac:dyDescent="0.35">
      <c r="A692" s="65" t="s">
        <v>3714</v>
      </c>
      <c r="B692" s="65" t="s">
        <v>35</v>
      </c>
      <c r="C692" s="74" t="s">
        <v>2108</v>
      </c>
      <c r="D692" s="74">
        <v>1222178.73</v>
      </c>
      <c r="E692" s="74">
        <v>2001678.49</v>
      </c>
      <c r="F692" s="18">
        <v>166806.54</v>
      </c>
      <c r="G692" s="88">
        <v>7.3269000000000002</v>
      </c>
      <c r="H692" s="52">
        <v>0</v>
      </c>
    </row>
    <row r="693" spans="1:8" x14ac:dyDescent="0.35">
      <c r="A693" s="65" t="s">
        <v>3715</v>
      </c>
      <c r="B693" s="65" t="s">
        <v>71</v>
      </c>
      <c r="C693" s="74" t="s">
        <v>2110</v>
      </c>
      <c r="D693" s="74">
        <v>871852.11</v>
      </c>
      <c r="E693" s="74">
        <v>2270215.23</v>
      </c>
      <c r="F693" s="18">
        <v>189184.6</v>
      </c>
      <c r="G693" s="88">
        <v>4.6085000000000003</v>
      </c>
      <c r="H693" s="52">
        <v>0</v>
      </c>
    </row>
    <row r="694" spans="1:8" x14ac:dyDescent="0.35">
      <c r="A694" s="65" t="s">
        <v>3716</v>
      </c>
      <c r="B694" s="65" t="s">
        <v>77</v>
      </c>
      <c r="C694" s="74" t="s">
        <v>2115</v>
      </c>
      <c r="D694" s="74">
        <v>1687484</v>
      </c>
      <c r="E694" s="74">
        <v>1465840</v>
      </c>
      <c r="F694" s="18">
        <v>122153.33</v>
      </c>
      <c r="G694" s="88">
        <v>13.814500000000001</v>
      </c>
      <c r="H694" s="52">
        <v>0</v>
      </c>
    </row>
    <row r="695" spans="1:8" x14ac:dyDescent="0.35">
      <c r="A695" s="65" t="s">
        <v>3717</v>
      </c>
      <c r="B695" s="65" t="s">
        <v>64</v>
      </c>
      <c r="C695" s="74" t="s">
        <v>2117</v>
      </c>
      <c r="D695" s="74">
        <v>489840.88</v>
      </c>
      <c r="E695" s="74">
        <v>847966.86</v>
      </c>
      <c r="F695" s="18">
        <v>70663.91</v>
      </c>
      <c r="G695" s="88">
        <v>6.9320000000000004</v>
      </c>
      <c r="H695" s="52">
        <v>0</v>
      </c>
    </row>
    <row r="696" spans="1:8" x14ac:dyDescent="0.35">
      <c r="A696" s="65" t="s">
        <v>3718</v>
      </c>
      <c r="B696" s="65" t="s">
        <v>19</v>
      </c>
      <c r="C696" s="74" t="s">
        <v>2119</v>
      </c>
      <c r="D696" s="74">
        <v>446401.56</v>
      </c>
      <c r="E696" s="74">
        <v>1523868.16</v>
      </c>
      <c r="F696" s="18">
        <v>126989.01</v>
      </c>
      <c r="G696" s="88">
        <v>3.5152999999999999</v>
      </c>
      <c r="H696" s="52">
        <v>0</v>
      </c>
    </row>
    <row r="697" spans="1:8" x14ac:dyDescent="0.35">
      <c r="A697" s="65" t="s">
        <v>3719</v>
      </c>
      <c r="B697" s="65" t="s">
        <v>67</v>
      </c>
      <c r="C697" s="74" t="s">
        <v>2122</v>
      </c>
      <c r="D697" s="74">
        <v>593740.18000000005</v>
      </c>
      <c r="E697" s="74">
        <v>1044311.81</v>
      </c>
      <c r="F697" s="18">
        <v>87025.98</v>
      </c>
      <c r="G697" s="88">
        <v>6.8226000000000004</v>
      </c>
      <c r="H697" s="52">
        <v>0</v>
      </c>
    </row>
    <row r="698" spans="1:8" x14ac:dyDescent="0.35">
      <c r="A698" s="65" t="s">
        <v>3720</v>
      </c>
      <c r="B698" s="65" t="s">
        <v>39</v>
      </c>
      <c r="C698" s="74" t="s">
        <v>2123</v>
      </c>
      <c r="D698" s="74">
        <v>1056229</v>
      </c>
      <c r="E698" s="74">
        <v>5985890</v>
      </c>
      <c r="F698" s="18">
        <v>498824.17</v>
      </c>
      <c r="G698" s="88">
        <v>2.1173999999999999</v>
      </c>
      <c r="H698" s="52">
        <v>0</v>
      </c>
    </row>
    <row r="699" spans="1:8" x14ac:dyDescent="0.35">
      <c r="A699" s="65" t="s">
        <v>3721</v>
      </c>
      <c r="B699" s="65" t="s">
        <v>64</v>
      </c>
      <c r="C699" s="74" t="s">
        <v>2125</v>
      </c>
      <c r="D699" s="74">
        <v>340148.46</v>
      </c>
      <c r="E699" s="74">
        <v>343758.49</v>
      </c>
      <c r="F699" s="18">
        <v>28646.54</v>
      </c>
      <c r="G699" s="88">
        <v>11.874000000000001</v>
      </c>
      <c r="H699" s="52">
        <v>0</v>
      </c>
    </row>
    <row r="700" spans="1:8" x14ac:dyDescent="0.35">
      <c r="A700" s="65" t="s">
        <v>3722</v>
      </c>
      <c r="B700" s="65" t="s">
        <v>45</v>
      </c>
      <c r="C700" s="74" t="s">
        <v>2126</v>
      </c>
      <c r="D700" s="74">
        <v>2464656.39</v>
      </c>
      <c r="E700" s="74">
        <v>4028374.24</v>
      </c>
      <c r="F700" s="18">
        <v>335697.85</v>
      </c>
      <c r="G700" s="88">
        <v>7.3418999999999999</v>
      </c>
      <c r="H700" s="52">
        <v>0</v>
      </c>
    </row>
    <row r="701" spans="1:8" x14ac:dyDescent="0.35">
      <c r="A701" s="65" t="s">
        <v>3723</v>
      </c>
      <c r="B701" s="65" t="s">
        <v>10</v>
      </c>
      <c r="C701" s="74" t="s">
        <v>2128</v>
      </c>
      <c r="D701" s="74">
        <v>106563</v>
      </c>
      <c r="E701" s="74">
        <v>709372</v>
      </c>
      <c r="F701" s="18">
        <v>59114.33</v>
      </c>
      <c r="G701" s="88">
        <v>1.8027</v>
      </c>
      <c r="H701" s="52">
        <v>0</v>
      </c>
    </row>
    <row r="702" spans="1:8" x14ac:dyDescent="0.35">
      <c r="A702" s="65" t="s">
        <v>3724</v>
      </c>
      <c r="B702" s="65" t="s">
        <v>42</v>
      </c>
      <c r="C702" s="74" t="s">
        <v>2130</v>
      </c>
      <c r="D702" s="74">
        <v>1151849.3600000001</v>
      </c>
      <c r="E702" s="74">
        <v>2517682.79</v>
      </c>
      <c r="F702" s="18">
        <v>209806.9</v>
      </c>
      <c r="G702" s="88">
        <v>5.49</v>
      </c>
      <c r="H702" s="52">
        <v>0</v>
      </c>
    </row>
    <row r="703" spans="1:8" x14ac:dyDescent="0.35">
      <c r="A703" s="65" t="s">
        <v>3725</v>
      </c>
      <c r="B703" s="65" t="s">
        <v>23</v>
      </c>
      <c r="C703" s="74" t="s">
        <v>2131</v>
      </c>
      <c r="D703" s="74">
        <v>1535857</v>
      </c>
      <c r="E703" s="74">
        <v>2831063.98</v>
      </c>
      <c r="F703" s="18">
        <v>235922</v>
      </c>
      <c r="G703" s="88">
        <v>6.51</v>
      </c>
      <c r="H703" s="52">
        <v>0</v>
      </c>
    </row>
    <row r="704" spans="1:8" x14ac:dyDescent="0.35">
      <c r="A704" s="65" t="s">
        <v>3726</v>
      </c>
      <c r="B704" s="65" t="s">
        <v>47</v>
      </c>
      <c r="C704" s="74" t="s">
        <v>2133</v>
      </c>
      <c r="D704" s="74">
        <v>530625.1</v>
      </c>
      <c r="E704" s="74">
        <v>1209816.3600000001</v>
      </c>
      <c r="F704" s="18">
        <v>100818.03</v>
      </c>
      <c r="G704" s="88">
        <v>5.2632000000000003</v>
      </c>
      <c r="H704" s="52">
        <v>0</v>
      </c>
    </row>
    <row r="705" spans="1:8" x14ac:dyDescent="0.35">
      <c r="A705" s="65" t="s">
        <v>3727</v>
      </c>
      <c r="B705" s="65" t="s">
        <v>17</v>
      </c>
      <c r="C705" s="74" t="s">
        <v>2135</v>
      </c>
      <c r="D705" s="74">
        <v>966539</v>
      </c>
      <c r="E705" s="74">
        <v>1078325</v>
      </c>
      <c r="F705" s="18">
        <v>89860.42</v>
      </c>
      <c r="G705" s="88">
        <v>10.756</v>
      </c>
      <c r="H705" s="52">
        <v>0</v>
      </c>
    </row>
    <row r="706" spans="1:8" x14ac:dyDescent="0.35">
      <c r="A706" s="65" t="s">
        <v>3728</v>
      </c>
      <c r="B706" s="65" t="s">
        <v>61</v>
      </c>
      <c r="C706" s="74" t="s">
        <v>2137</v>
      </c>
      <c r="D706" s="74">
        <v>711369.44</v>
      </c>
      <c r="E706" s="74">
        <v>2337153.06</v>
      </c>
      <c r="F706" s="18">
        <v>194762.76</v>
      </c>
      <c r="G706" s="88">
        <v>3.6524999999999999</v>
      </c>
      <c r="H706" s="52">
        <v>0</v>
      </c>
    </row>
    <row r="707" spans="1:8" x14ac:dyDescent="0.35">
      <c r="A707" s="65" t="s">
        <v>3729</v>
      </c>
      <c r="B707" s="65" t="s">
        <v>34</v>
      </c>
      <c r="C707" s="74" t="s">
        <v>2138</v>
      </c>
      <c r="D707" s="74">
        <v>2480386.6</v>
      </c>
      <c r="E707" s="74">
        <v>2422670.94</v>
      </c>
      <c r="F707" s="18">
        <v>201889.25</v>
      </c>
      <c r="G707" s="88">
        <v>12.2859</v>
      </c>
      <c r="H707" s="52">
        <v>0</v>
      </c>
    </row>
    <row r="708" spans="1:8" x14ac:dyDescent="0.35">
      <c r="A708" s="65" t="s">
        <v>3730</v>
      </c>
      <c r="B708" s="65" t="s">
        <v>26</v>
      </c>
      <c r="C708" s="74" t="s">
        <v>2139</v>
      </c>
      <c r="D708" s="74">
        <v>1305012</v>
      </c>
      <c r="E708" s="74">
        <v>2945167</v>
      </c>
      <c r="F708" s="18">
        <v>245430.58</v>
      </c>
      <c r="G708" s="88">
        <v>5.3171999999999997</v>
      </c>
      <c r="H708" s="52">
        <v>0</v>
      </c>
    </row>
    <row r="709" spans="1:8" x14ac:dyDescent="0.35">
      <c r="A709" s="65" t="s">
        <v>3731</v>
      </c>
      <c r="B709" s="65" t="s">
        <v>17</v>
      </c>
      <c r="C709" s="74" t="s">
        <v>2140</v>
      </c>
      <c r="D709" s="74">
        <v>2668886.7599999998</v>
      </c>
      <c r="E709" s="74">
        <v>3811017.52</v>
      </c>
      <c r="F709" s="18">
        <v>317584.78999999998</v>
      </c>
      <c r="G709" s="88">
        <v>8.4037000000000006</v>
      </c>
      <c r="H709" s="52">
        <v>0</v>
      </c>
    </row>
    <row r="710" spans="1:8" x14ac:dyDescent="0.35">
      <c r="A710" s="65" t="s">
        <v>3732</v>
      </c>
      <c r="B710" s="65" t="s">
        <v>23</v>
      </c>
      <c r="C710" s="74" t="s">
        <v>2142</v>
      </c>
      <c r="D710" s="74">
        <v>917892</v>
      </c>
      <c r="E710" s="74">
        <v>1819579</v>
      </c>
      <c r="F710" s="18">
        <v>151631.57999999999</v>
      </c>
      <c r="G710" s="88">
        <v>6.0533999999999999</v>
      </c>
      <c r="H710" s="52">
        <v>0</v>
      </c>
    </row>
    <row r="711" spans="1:8" x14ac:dyDescent="0.35">
      <c r="A711" s="65" t="s">
        <v>3733</v>
      </c>
      <c r="B711" s="65" t="s">
        <v>32</v>
      </c>
      <c r="C711" s="74" t="s">
        <v>2144</v>
      </c>
      <c r="D711" s="74">
        <v>34174477</v>
      </c>
      <c r="E711" s="74">
        <v>79407012</v>
      </c>
      <c r="F711" s="18">
        <v>6617251</v>
      </c>
      <c r="G711" s="88">
        <v>5.1645000000000003</v>
      </c>
      <c r="H711" s="52">
        <v>0</v>
      </c>
    </row>
    <row r="712" spans="1:8" x14ac:dyDescent="0.35">
      <c r="A712" s="65" t="s">
        <v>3734</v>
      </c>
      <c r="B712" s="65" t="s">
        <v>19</v>
      </c>
      <c r="C712" s="74" t="s">
        <v>2145</v>
      </c>
      <c r="D712" s="74">
        <v>734784.97</v>
      </c>
      <c r="E712" s="74">
        <v>2020071.5</v>
      </c>
      <c r="F712" s="18">
        <v>168339.29</v>
      </c>
      <c r="G712" s="88">
        <v>4.3648999999999996</v>
      </c>
      <c r="H712" s="52">
        <v>0</v>
      </c>
    </row>
    <row r="713" spans="1:8" x14ac:dyDescent="0.35">
      <c r="A713" s="65" t="s">
        <v>3735</v>
      </c>
      <c r="B713" s="65" t="s">
        <v>12</v>
      </c>
      <c r="C713" s="74" t="s">
        <v>2146</v>
      </c>
      <c r="D713" s="74">
        <v>4006985</v>
      </c>
      <c r="E713" s="74">
        <v>5895017</v>
      </c>
      <c r="F713" s="18">
        <v>491251.42</v>
      </c>
      <c r="G713" s="88">
        <v>8.1567000000000007</v>
      </c>
      <c r="H713" s="52">
        <v>0</v>
      </c>
    </row>
    <row r="714" spans="1:8" x14ac:dyDescent="0.35">
      <c r="A714" s="65" t="s">
        <v>3736</v>
      </c>
      <c r="B714" s="65" t="s">
        <v>17</v>
      </c>
      <c r="C714" s="74" t="s">
        <v>2148</v>
      </c>
      <c r="D714" s="74">
        <v>536901</v>
      </c>
      <c r="E714" s="74">
        <v>1018808</v>
      </c>
      <c r="F714" s="18">
        <v>84900.67</v>
      </c>
      <c r="G714" s="88">
        <v>6.3239000000000001</v>
      </c>
      <c r="H714" s="52">
        <v>0</v>
      </c>
    </row>
    <row r="715" spans="1:8" x14ac:dyDescent="0.35">
      <c r="A715" s="65" t="s">
        <v>3737</v>
      </c>
      <c r="B715" s="65" t="s">
        <v>57</v>
      </c>
      <c r="C715" s="74" t="s">
        <v>2149</v>
      </c>
      <c r="D715" s="74">
        <v>638097</v>
      </c>
      <c r="E715" s="74">
        <v>1775887</v>
      </c>
      <c r="F715" s="18">
        <v>147990.57999999999</v>
      </c>
      <c r="G715" s="88">
        <v>4.3117000000000001</v>
      </c>
      <c r="H715" s="52">
        <v>0</v>
      </c>
    </row>
    <row r="716" spans="1:8" x14ac:dyDescent="0.35">
      <c r="A716" s="65" t="s">
        <v>3738</v>
      </c>
      <c r="B716" s="65" t="s">
        <v>54</v>
      </c>
      <c r="C716" s="74" t="s">
        <v>2150</v>
      </c>
      <c r="D716" s="74">
        <v>874408</v>
      </c>
      <c r="E716" s="74">
        <v>12557339</v>
      </c>
      <c r="F716" s="18">
        <v>1046444.92</v>
      </c>
      <c r="G716" s="88">
        <v>0.83560000000000001</v>
      </c>
      <c r="H716" s="52">
        <v>3.33</v>
      </c>
    </row>
    <row r="717" spans="1:8" x14ac:dyDescent="0.35">
      <c r="A717" s="65" t="s">
        <v>3738</v>
      </c>
      <c r="B717" s="65" t="s">
        <v>73</v>
      </c>
      <c r="C717" s="74" t="s">
        <v>2151</v>
      </c>
      <c r="D717" s="74">
        <v>510778.25</v>
      </c>
      <c r="E717" s="74">
        <v>4845394.37</v>
      </c>
      <c r="F717" s="18">
        <v>403782.86</v>
      </c>
      <c r="G717" s="88">
        <v>1.2649999999999999</v>
      </c>
      <c r="H717" s="52">
        <v>0</v>
      </c>
    </row>
    <row r="718" spans="1:8" x14ac:dyDescent="0.35">
      <c r="A718" s="65" t="s">
        <v>3739</v>
      </c>
      <c r="B718" s="65" t="s">
        <v>46</v>
      </c>
      <c r="C718" s="74" t="s">
        <v>2155</v>
      </c>
      <c r="D718" s="74">
        <v>7234715</v>
      </c>
      <c r="E718" s="74">
        <v>15366635</v>
      </c>
      <c r="F718" s="18">
        <v>1280552.92</v>
      </c>
      <c r="G718" s="88">
        <v>5.6497000000000002</v>
      </c>
      <c r="H718" s="52">
        <v>0</v>
      </c>
    </row>
    <row r="719" spans="1:8" x14ac:dyDescent="0.35">
      <c r="A719" s="65" t="s">
        <v>3740</v>
      </c>
      <c r="B719" s="65" t="s">
        <v>52</v>
      </c>
      <c r="C719" s="74" t="s">
        <v>2157</v>
      </c>
      <c r="D719" s="74">
        <v>5380316.6100000003</v>
      </c>
      <c r="E719" s="74">
        <v>14336554.380000001</v>
      </c>
      <c r="F719" s="18">
        <v>1194712.8700000001</v>
      </c>
      <c r="G719" s="88">
        <v>4.5034000000000001</v>
      </c>
      <c r="H719" s="52">
        <v>0</v>
      </c>
    </row>
    <row r="720" spans="1:8" x14ac:dyDescent="0.35">
      <c r="A720" s="65" t="s">
        <v>3741</v>
      </c>
      <c r="B720" s="65" t="s">
        <v>28</v>
      </c>
      <c r="C720" s="74" t="s">
        <v>2159</v>
      </c>
      <c r="D720" s="74">
        <v>338844</v>
      </c>
      <c r="E720" s="74">
        <v>701069</v>
      </c>
      <c r="F720" s="18">
        <v>58422.42</v>
      </c>
      <c r="G720" s="88">
        <v>5.7999000000000001</v>
      </c>
      <c r="H720" s="52">
        <v>0</v>
      </c>
    </row>
    <row r="721" spans="1:8" x14ac:dyDescent="0.35">
      <c r="A721" s="65" t="s">
        <v>3742</v>
      </c>
      <c r="B721" s="65" t="s">
        <v>66</v>
      </c>
      <c r="C721" s="74" t="s">
        <v>2161</v>
      </c>
      <c r="D721" s="74">
        <v>65931.38</v>
      </c>
      <c r="E721" s="74">
        <v>357384</v>
      </c>
      <c r="F721" s="18">
        <v>29782</v>
      </c>
      <c r="G721" s="88">
        <v>2.2138</v>
      </c>
      <c r="H721" s="52">
        <v>0</v>
      </c>
    </row>
    <row r="722" spans="1:8" x14ac:dyDescent="0.35">
      <c r="A722" s="65" t="s">
        <v>3743</v>
      </c>
      <c r="B722" s="65" t="s">
        <v>32</v>
      </c>
      <c r="C722" s="74" t="s">
        <v>2163</v>
      </c>
      <c r="D722" s="74">
        <v>6952403</v>
      </c>
      <c r="E722" s="74">
        <v>20560505</v>
      </c>
      <c r="F722" s="18">
        <v>1713375.42</v>
      </c>
      <c r="G722" s="88">
        <v>4.0576999999999996</v>
      </c>
      <c r="H722" s="52">
        <v>0</v>
      </c>
    </row>
    <row r="723" spans="1:8" x14ac:dyDescent="0.35">
      <c r="A723" s="65" t="s">
        <v>3744</v>
      </c>
      <c r="B723" s="65" t="s">
        <v>55</v>
      </c>
      <c r="C723" s="74" t="s">
        <v>2165</v>
      </c>
      <c r="D723" s="74">
        <v>818500.11</v>
      </c>
      <c r="E723" s="74">
        <v>2276945.94</v>
      </c>
      <c r="F723" s="18">
        <v>189745.5</v>
      </c>
      <c r="G723" s="88">
        <v>4.3136999999999999</v>
      </c>
      <c r="H723" s="52">
        <v>0</v>
      </c>
    </row>
    <row r="724" spans="1:8" x14ac:dyDescent="0.35">
      <c r="A724" s="65" t="s">
        <v>3745</v>
      </c>
      <c r="B724" s="65" t="s">
        <v>46</v>
      </c>
      <c r="C724" s="74" t="s">
        <v>2167</v>
      </c>
      <c r="D724" s="74">
        <v>1622740</v>
      </c>
      <c r="E724" s="74">
        <v>3297360</v>
      </c>
      <c r="F724" s="18">
        <v>274780</v>
      </c>
      <c r="G724" s="88">
        <v>5.9055999999999997</v>
      </c>
      <c r="H724" s="52">
        <v>0</v>
      </c>
    </row>
    <row r="725" spans="1:8" x14ac:dyDescent="0.35">
      <c r="A725" s="65" t="s">
        <v>3746</v>
      </c>
      <c r="B725" s="65" t="s">
        <v>60</v>
      </c>
      <c r="C725" s="74" t="s">
        <v>2169</v>
      </c>
      <c r="D725" s="74">
        <v>4938943</v>
      </c>
      <c r="E725" s="74">
        <v>128902446</v>
      </c>
      <c r="F725" s="18">
        <v>10741870.5</v>
      </c>
      <c r="G725" s="88">
        <v>0.45979999999999999</v>
      </c>
      <c r="H725" s="52">
        <v>6.67</v>
      </c>
    </row>
    <row r="726" spans="1:8" x14ac:dyDescent="0.35">
      <c r="A726" s="65" t="s">
        <v>3747</v>
      </c>
      <c r="B726" s="65" t="s">
        <v>10</v>
      </c>
      <c r="C726" s="74" t="s">
        <v>2171</v>
      </c>
      <c r="D726" s="74">
        <v>195471.12</v>
      </c>
      <c r="E726" s="74">
        <v>636657.78</v>
      </c>
      <c r="F726" s="18">
        <v>53054.82</v>
      </c>
      <c r="G726" s="88">
        <v>3.6842999999999999</v>
      </c>
      <c r="H726" s="52">
        <v>0</v>
      </c>
    </row>
    <row r="727" spans="1:8" x14ac:dyDescent="0.35">
      <c r="A727" s="65" t="s">
        <v>3748</v>
      </c>
      <c r="B727" s="65" t="s">
        <v>26</v>
      </c>
      <c r="C727" s="74" t="s">
        <v>2173</v>
      </c>
      <c r="D727" s="74">
        <v>2838536</v>
      </c>
      <c r="E727" s="74">
        <v>2565744.36</v>
      </c>
      <c r="F727" s="18">
        <v>213812.03</v>
      </c>
      <c r="G727" s="88">
        <v>13.2758</v>
      </c>
      <c r="H727" s="52">
        <v>0</v>
      </c>
    </row>
    <row r="728" spans="1:8" x14ac:dyDescent="0.35">
      <c r="A728" s="65" t="s">
        <v>3749</v>
      </c>
      <c r="B728" s="65" t="s">
        <v>52</v>
      </c>
      <c r="C728" s="74" t="s">
        <v>2175</v>
      </c>
      <c r="D728" s="74">
        <v>20137461</v>
      </c>
      <c r="E728" s="74">
        <v>18656350</v>
      </c>
      <c r="F728" s="18">
        <v>1554695.83</v>
      </c>
      <c r="G728" s="88">
        <v>12.9527</v>
      </c>
      <c r="H728" s="52">
        <v>0</v>
      </c>
    </row>
    <row r="729" spans="1:8" x14ac:dyDescent="0.35">
      <c r="A729" s="65" t="s">
        <v>3750</v>
      </c>
      <c r="B729" s="65" t="s">
        <v>42</v>
      </c>
      <c r="C729" s="74" t="s">
        <v>2176</v>
      </c>
      <c r="D729" s="74">
        <v>2886412</v>
      </c>
      <c r="E729" s="74">
        <v>4153717</v>
      </c>
      <c r="F729" s="18">
        <v>346143.08</v>
      </c>
      <c r="G729" s="88">
        <v>8.3388000000000009</v>
      </c>
      <c r="H729" s="52">
        <v>0</v>
      </c>
    </row>
    <row r="730" spans="1:8" x14ac:dyDescent="0.35">
      <c r="A730" s="65" t="s">
        <v>3751</v>
      </c>
      <c r="B730" s="65" t="s">
        <v>26</v>
      </c>
      <c r="C730" s="74" t="s">
        <v>2178</v>
      </c>
      <c r="D730" s="74">
        <v>521849.23</v>
      </c>
      <c r="E730" s="74">
        <v>718038.61</v>
      </c>
      <c r="F730" s="18">
        <v>59836.55</v>
      </c>
      <c r="G730" s="88">
        <v>8.7211999999999996</v>
      </c>
      <c r="H730" s="52">
        <v>0</v>
      </c>
    </row>
    <row r="731" spans="1:8" x14ac:dyDescent="0.35">
      <c r="A731" s="65" t="s">
        <v>3752</v>
      </c>
      <c r="B731" s="65" t="s">
        <v>66</v>
      </c>
      <c r="C731" s="74" t="s">
        <v>2180</v>
      </c>
      <c r="D731" s="74">
        <v>820805.4</v>
      </c>
      <c r="E731" s="74">
        <v>1436612.24</v>
      </c>
      <c r="F731" s="18">
        <v>119717.69</v>
      </c>
      <c r="G731" s="88">
        <v>6.8562000000000003</v>
      </c>
      <c r="H731" s="52">
        <v>0</v>
      </c>
    </row>
    <row r="732" spans="1:8" x14ac:dyDescent="0.35">
      <c r="A732" s="65" t="s">
        <v>3753</v>
      </c>
      <c r="B732" s="65" t="s">
        <v>61</v>
      </c>
      <c r="C732" s="74" t="s">
        <v>2182</v>
      </c>
      <c r="D732" s="74">
        <v>11243818.83</v>
      </c>
      <c r="E732" s="74">
        <v>27459062.440000001</v>
      </c>
      <c r="F732" s="18">
        <v>2288255.2000000002</v>
      </c>
      <c r="G732" s="88">
        <v>4.9137000000000004</v>
      </c>
      <c r="H732" s="52">
        <v>0</v>
      </c>
    </row>
    <row r="733" spans="1:8" x14ac:dyDescent="0.35">
      <c r="A733" s="65" t="s">
        <v>3754</v>
      </c>
      <c r="B733" s="65" t="s">
        <v>23</v>
      </c>
      <c r="C733" s="74" t="s">
        <v>2183</v>
      </c>
      <c r="D733" s="74">
        <v>2814234.98</v>
      </c>
      <c r="E733" s="74">
        <v>1761368.08</v>
      </c>
      <c r="F733" s="18">
        <v>146780.67000000001</v>
      </c>
      <c r="G733" s="88">
        <v>19.173100000000002</v>
      </c>
      <c r="H733" s="52">
        <v>0</v>
      </c>
    </row>
    <row r="734" spans="1:8" x14ac:dyDescent="0.35">
      <c r="A734" s="65" t="s">
        <v>3754</v>
      </c>
      <c r="B734" s="65" t="s">
        <v>30</v>
      </c>
      <c r="C734" s="74" t="s">
        <v>2184</v>
      </c>
      <c r="D734" s="74">
        <v>1283108</v>
      </c>
      <c r="E734" s="74">
        <v>2471175</v>
      </c>
      <c r="F734" s="18">
        <v>205931.25</v>
      </c>
      <c r="G734" s="88">
        <v>6.2308000000000003</v>
      </c>
      <c r="H734" s="52">
        <v>0</v>
      </c>
    </row>
    <row r="735" spans="1:8" x14ac:dyDescent="0.35">
      <c r="A735" s="65" t="s">
        <v>3755</v>
      </c>
      <c r="B735" s="65" t="s">
        <v>63</v>
      </c>
      <c r="C735" s="74" t="s">
        <v>2188</v>
      </c>
      <c r="D735" s="74">
        <v>2034675.71</v>
      </c>
      <c r="E735" s="74">
        <v>1363577.6</v>
      </c>
      <c r="F735" s="18">
        <v>113631.47</v>
      </c>
      <c r="G735" s="88">
        <v>17.905899999999999</v>
      </c>
      <c r="H735" s="52">
        <v>0</v>
      </c>
    </row>
    <row r="736" spans="1:8" x14ac:dyDescent="0.35">
      <c r="A736" s="65" t="s">
        <v>3756</v>
      </c>
      <c r="B736" s="65" t="s">
        <v>69</v>
      </c>
      <c r="C736" s="74" t="s">
        <v>2190</v>
      </c>
      <c r="D736" s="74">
        <v>737480</v>
      </c>
      <c r="E736" s="74">
        <v>1531204</v>
      </c>
      <c r="F736" s="18">
        <v>127600.33</v>
      </c>
      <c r="G736" s="88">
        <v>5.7796000000000003</v>
      </c>
      <c r="H736" s="52">
        <v>0</v>
      </c>
    </row>
    <row r="737" spans="1:8" x14ac:dyDescent="0.35">
      <c r="A737" s="65" t="s">
        <v>3757</v>
      </c>
      <c r="B737" s="65" t="s">
        <v>8</v>
      </c>
      <c r="C737" s="74" t="s">
        <v>2192</v>
      </c>
      <c r="D737" s="74">
        <v>2492337.54</v>
      </c>
      <c r="E737" s="74">
        <v>4742205.66</v>
      </c>
      <c r="F737" s="18">
        <v>395183.81</v>
      </c>
      <c r="G737" s="88">
        <v>6.3068</v>
      </c>
      <c r="H737" s="52">
        <v>0</v>
      </c>
    </row>
    <row r="738" spans="1:8" x14ac:dyDescent="0.35">
      <c r="A738" s="65" t="s">
        <v>3758</v>
      </c>
      <c r="B738" s="65" t="s">
        <v>29</v>
      </c>
      <c r="C738" s="74" t="s">
        <v>2195</v>
      </c>
      <c r="D738" s="74">
        <v>872932</v>
      </c>
      <c r="E738" s="74">
        <v>4130657</v>
      </c>
      <c r="F738" s="18">
        <v>344221.42</v>
      </c>
      <c r="G738" s="88">
        <v>2.536</v>
      </c>
      <c r="H738" s="52">
        <v>0</v>
      </c>
    </row>
    <row r="739" spans="1:8" x14ac:dyDescent="0.35">
      <c r="A739" s="65" t="s">
        <v>3759</v>
      </c>
      <c r="B739" s="65" t="s">
        <v>32</v>
      </c>
      <c r="C739" s="74" t="s">
        <v>2197</v>
      </c>
      <c r="D739" s="74">
        <v>910173.8</v>
      </c>
      <c r="E739" s="74">
        <v>1860732.74</v>
      </c>
      <c r="F739" s="18">
        <v>155061.06</v>
      </c>
      <c r="G739" s="88">
        <v>5.8697999999999997</v>
      </c>
      <c r="H739" s="52">
        <v>0</v>
      </c>
    </row>
    <row r="740" spans="1:8" x14ac:dyDescent="0.35">
      <c r="A740" s="65" t="s">
        <v>3760</v>
      </c>
      <c r="B740" s="65" t="s">
        <v>14</v>
      </c>
      <c r="C740" s="74" t="s">
        <v>2199</v>
      </c>
      <c r="D740" s="74">
        <v>166062</v>
      </c>
      <c r="E740" s="74">
        <v>434633</v>
      </c>
      <c r="F740" s="18">
        <v>36219.42</v>
      </c>
      <c r="G740" s="88">
        <v>4.5849000000000002</v>
      </c>
      <c r="H740" s="52">
        <v>0</v>
      </c>
    </row>
    <row r="741" spans="1:8" x14ac:dyDescent="0.35">
      <c r="A741" s="65" t="s">
        <v>3761</v>
      </c>
      <c r="B741" s="65" t="s">
        <v>12</v>
      </c>
      <c r="C741" s="74" t="s">
        <v>2201</v>
      </c>
      <c r="D741" s="74">
        <v>1148609</v>
      </c>
      <c r="E741" s="74">
        <v>2441249</v>
      </c>
      <c r="F741" s="18">
        <v>203437.42</v>
      </c>
      <c r="G741" s="88">
        <v>5.6459999999999999</v>
      </c>
      <c r="H741" s="52">
        <v>0</v>
      </c>
    </row>
    <row r="742" spans="1:8" x14ac:dyDescent="0.35">
      <c r="A742" s="65" t="s">
        <v>3762</v>
      </c>
      <c r="B742" s="65" t="s">
        <v>32</v>
      </c>
      <c r="C742" s="74" t="s">
        <v>2203</v>
      </c>
      <c r="D742" s="74">
        <v>2574743</v>
      </c>
      <c r="E742" s="74">
        <v>2334015</v>
      </c>
      <c r="F742" s="18">
        <v>194501.25</v>
      </c>
      <c r="G742" s="88">
        <v>13.2377</v>
      </c>
      <c r="H742" s="52">
        <v>0</v>
      </c>
    </row>
    <row r="743" spans="1:8" x14ac:dyDescent="0.35">
      <c r="A743" s="65" t="s">
        <v>3763</v>
      </c>
      <c r="B743" s="65" t="s">
        <v>8</v>
      </c>
      <c r="C743" s="74" t="s">
        <v>2204</v>
      </c>
      <c r="D743" s="74">
        <v>16586356</v>
      </c>
      <c r="E743" s="74">
        <v>92790619</v>
      </c>
      <c r="F743" s="18">
        <v>7732551.5800000001</v>
      </c>
      <c r="G743" s="88">
        <v>2.145</v>
      </c>
      <c r="H743" s="52">
        <v>0</v>
      </c>
    </row>
    <row r="744" spans="1:8" x14ac:dyDescent="0.35">
      <c r="A744" s="65" t="s">
        <v>3764</v>
      </c>
      <c r="B744" s="65" t="s">
        <v>66</v>
      </c>
      <c r="C744" s="74" t="s">
        <v>2206</v>
      </c>
      <c r="D744" s="74">
        <v>2171184.86</v>
      </c>
      <c r="E744" s="74">
        <v>3128519.48</v>
      </c>
      <c r="F744" s="18">
        <v>260709.96</v>
      </c>
      <c r="G744" s="88">
        <v>8.3279999999999994</v>
      </c>
      <c r="H744" s="52">
        <v>0</v>
      </c>
    </row>
    <row r="745" spans="1:8" x14ac:dyDescent="0.35">
      <c r="A745" s="65" t="s">
        <v>3765</v>
      </c>
      <c r="B745" s="65" t="s">
        <v>41</v>
      </c>
      <c r="C745" s="74" t="s">
        <v>2207</v>
      </c>
      <c r="D745" s="74">
        <v>538203.91</v>
      </c>
      <c r="E745" s="74">
        <v>927059.54</v>
      </c>
      <c r="F745" s="18">
        <v>77254.960000000006</v>
      </c>
      <c r="G745" s="88">
        <v>6.9665999999999997</v>
      </c>
      <c r="H745" s="52">
        <v>0</v>
      </c>
    </row>
    <row r="746" spans="1:8" x14ac:dyDescent="0.35">
      <c r="A746" s="65" t="s">
        <v>3766</v>
      </c>
      <c r="B746" s="65" t="s">
        <v>21</v>
      </c>
      <c r="C746" s="74" t="s">
        <v>2209</v>
      </c>
      <c r="D746" s="74">
        <v>1284235.97</v>
      </c>
      <c r="E746" s="74">
        <v>1165790.77</v>
      </c>
      <c r="F746" s="18">
        <v>97149.23</v>
      </c>
      <c r="G746" s="88">
        <v>13.219200000000001</v>
      </c>
      <c r="H746" s="52">
        <v>0</v>
      </c>
    </row>
    <row r="747" spans="1:8" x14ac:dyDescent="0.35">
      <c r="A747" s="65" t="s">
        <v>3767</v>
      </c>
      <c r="B747" s="65" t="s">
        <v>32</v>
      </c>
      <c r="C747" s="74" t="s">
        <v>2211</v>
      </c>
      <c r="D747" s="74">
        <v>1465481</v>
      </c>
      <c r="E747" s="74">
        <v>3480528</v>
      </c>
      <c r="F747" s="18">
        <v>290044</v>
      </c>
      <c r="G747" s="88">
        <v>5.0526</v>
      </c>
      <c r="H747" s="52">
        <v>0</v>
      </c>
    </row>
    <row r="748" spans="1:8" x14ac:dyDescent="0.35">
      <c r="A748" s="65" t="s">
        <v>3768</v>
      </c>
      <c r="B748" s="65" t="s">
        <v>44</v>
      </c>
      <c r="C748" s="74" t="s">
        <v>2213</v>
      </c>
      <c r="D748" s="74">
        <v>1005756</v>
      </c>
      <c r="E748" s="74">
        <v>1911938</v>
      </c>
      <c r="F748" s="18">
        <v>159328.17000000001</v>
      </c>
      <c r="G748" s="88">
        <v>6.3125</v>
      </c>
      <c r="H748" s="52">
        <v>0</v>
      </c>
    </row>
    <row r="749" spans="1:8" x14ac:dyDescent="0.35">
      <c r="A749" s="65" t="s">
        <v>3769</v>
      </c>
      <c r="B749" s="65" t="s">
        <v>63</v>
      </c>
      <c r="C749" s="74" t="s">
        <v>2215</v>
      </c>
      <c r="D749" s="74">
        <v>343556</v>
      </c>
      <c r="E749" s="74">
        <v>792026</v>
      </c>
      <c r="F749" s="18">
        <v>66002.17</v>
      </c>
      <c r="G749" s="88">
        <v>5.2051999999999996</v>
      </c>
      <c r="H749" s="52">
        <v>0</v>
      </c>
    </row>
    <row r="750" spans="1:8" x14ac:dyDescent="0.35">
      <c r="A750" s="65" t="s">
        <v>3770</v>
      </c>
      <c r="B750" s="65" t="s">
        <v>14</v>
      </c>
      <c r="C750" s="74" t="s">
        <v>2217</v>
      </c>
      <c r="D750" s="74">
        <v>478624</v>
      </c>
      <c r="E750" s="74">
        <v>784559</v>
      </c>
      <c r="F750" s="18">
        <v>65379.92</v>
      </c>
      <c r="G750" s="88">
        <v>7.3207000000000004</v>
      </c>
      <c r="H750" s="52">
        <v>0</v>
      </c>
    </row>
    <row r="751" spans="1:8" x14ac:dyDescent="0.35">
      <c r="A751" s="65" t="s">
        <v>3771</v>
      </c>
      <c r="B751" s="65" t="s">
        <v>12</v>
      </c>
      <c r="C751" s="74" t="s">
        <v>2219</v>
      </c>
      <c r="D751" s="74">
        <v>1746175.32</v>
      </c>
      <c r="E751" s="74">
        <v>3455812.06</v>
      </c>
      <c r="F751" s="18">
        <v>287984.34000000003</v>
      </c>
      <c r="G751" s="88">
        <v>6.0633999999999997</v>
      </c>
      <c r="H751" s="52">
        <v>0</v>
      </c>
    </row>
    <row r="752" spans="1:8" x14ac:dyDescent="0.35">
      <c r="A752" s="65" t="s">
        <v>3772</v>
      </c>
      <c r="B752" s="65" t="s">
        <v>15</v>
      </c>
      <c r="C752" s="74" t="s">
        <v>2221</v>
      </c>
      <c r="D752" s="74">
        <v>90169</v>
      </c>
      <c r="E752" s="74">
        <v>881674</v>
      </c>
      <c r="F752" s="18">
        <v>73472.83</v>
      </c>
      <c r="G752" s="88">
        <v>1.2272000000000001</v>
      </c>
      <c r="H752" s="52">
        <v>0</v>
      </c>
    </row>
    <row r="753" spans="1:8" x14ac:dyDescent="0.35">
      <c r="A753" s="65" t="s">
        <v>3773</v>
      </c>
      <c r="B753" s="65" t="s">
        <v>34</v>
      </c>
      <c r="C753" s="74" t="s">
        <v>2223</v>
      </c>
      <c r="D753" s="74">
        <v>394024.18</v>
      </c>
      <c r="E753" s="74">
        <v>695137.28000000003</v>
      </c>
      <c r="F753" s="18">
        <v>57928.11</v>
      </c>
      <c r="G753" s="88">
        <v>6.8019999999999996</v>
      </c>
      <c r="H753" s="52">
        <v>0</v>
      </c>
    </row>
    <row r="754" spans="1:8" x14ac:dyDescent="0.35">
      <c r="A754" s="65" t="s">
        <v>3774</v>
      </c>
      <c r="B754" s="65" t="s">
        <v>56</v>
      </c>
      <c r="C754" s="74" t="s">
        <v>2225</v>
      </c>
      <c r="D754" s="74">
        <v>1352440.01</v>
      </c>
      <c r="E754" s="74">
        <v>2845078.71</v>
      </c>
      <c r="F754" s="18">
        <v>237089.89</v>
      </c>
      <c r="G754" s="88">
        <v>5.7042999999999999</v>
      </c>
      <c r="H754" s="52">
        <v>0</v>
      </c>
    </row>
    <row r="755" spans="1:8" x14ac:dyDescent="0.35">
      <c r="A755" s="65" t="s">
        <v>3775</v>
      </c>
      <c r="B755" s="65" t="s">
        <v>26</v>
      </c>
      <c r="C755" s="74" t="s">
        <v>2227</v>
      </c>
      <c r="D755" s="74">
        <v>3164102</v>
      </c>
      <c r="E755" s="74">
        <v>2045186</v>
      </c>
      <c r="F755" s="18">
        <v>170432.17</v>
      </c>
      <c r="G755" s="88">
        <v>18.565200000000001</v>
      </c>
      <c r="H755" s="52">
        <v>0</v>
      </c>
    </row>
    <row r="756" spans="1:8" x14ac:dyDescent="0.35">
      <c r="A756" s="65" t="s">
        <v>3776</v>
      </c>
      <c r="B756" s="65" t="s">
        <v>61</v>
      </c>
      <c r="C756" s="74" t="s">
        <v>2228</v>
      </c>
      <c r="D756" s="74">
        <v>2120802.25</v>
      </c>
      <c r="E756" s="74">
        <v>3427135.67</v>
      </c>
      <c r="F756" s="18">
        <v>285594.64</v>
      </c>
      <c r="G756" s="88">
        <v>7.4259000000000004</v>
      </c>
      <c r="H756" s="52">
        <v>0</v>
      </c>
    </row>
    <row r="757" spans="1:8" x14ac:dyDescent="0.35">
      <c r="A757" s="65" t="s">
        <v>3777</v>
      </c>
      <c r="B757" s="65" t="s">
        <v>67</v>
      </c>
      <c r="C757" s="74" t="s">
        <v>2229</v>
      </c>
      <c r="D757" s="74">
        <v>1275340</v>
      </c>
      <c r="E757" s="74">
        <v>2924403</v>
      </c>
      <c r="F757" s="18">
        <v>243700.25</v>
      </c>
      <c r="G757" s="88">
        <v>5.2332000000000001</v>
      </c>
      <c r="H757" s="52">
        <v>0</v>
      </c>
    </row>
    <row r="758" spans="1:8" x14ac:dyDescent="0.35">
      <c r="A758" s="65" t="s">
        <v>3778</v>
      </c>
      <c r="B758" s="65" t="s">
        <v>54</v>
      </c>
      <c r="C758" s="74" t="s">
        <v>2231</v>
      </c>
      <c r="D758" s="74">
        <v>3153054</v>
      </c>
      <c r="E758" s="74">
        <v>9142342</v>
      </c>
      <c r="F758" s="18">
        <v>761861.83</v>
      </c>
      <c r="G758" s="88">
        <v>4.1386000000000003</v>
      </c>
      <c r="H758" s="52">
        <v>0</v>
      </c>
    </row>
    <row r="759" spans="1:8" x14ac:dyDescent="0.35">
      <c r="A759" s="65" t="s">
        <v>3779</v>
      </c>
      <c r="B759" s="65" t="s">
        <v>76</v>
      </c>
      <c r="C759" s="74" t="s">
        <v>2233</v>
      </c>
      <c r="D759" s="74">
        <v>28084626</v>
      </c>
      <c r="E759" s="74">
        <v>39106290</v>
      </c>
      <c r="F759" s="18">
        <v>3258857.5</v>
      </c>
      <c r="G759" s="88">
        <v>8.6179000000000006</v>
      </c>
      <c r="H759" s="52">
        <v>0</v>
      </c>
    </row>
    <row r="760" spans="1:8" x14ac:dyDescent="0.35">
      <c r="A760" s="65" t="s">
        <v>3780</v>
      </c>
      <c r="B760" s="65" t="s">
        <v>28</v>
      </c>
      <c r="C760" s="74" t="s">
        <v>2235</v>
      </c>
      <c r="D760" s="74">
        <v>4992710.43</v>
      </c>
      <c r="E760" s="74">
        <v>8573935.1699999999</v>
      </c>
      <c r="F760" s="18">
        <v>714494.6</v>
      </c>
      <c r="G760" s="88">
        <v>6.9878</v>
      </c>
      <c r="H760" s="52">
        <v>0</v>
      </c>
    </row>
    <row r="761" spans="1:8" x14ac:dyDescent="0.35">
      <c r="A761" s="65" t="s">
        <v>3781</v>
      </c>
      <c r="B761" s="65" t="s">
        <v>21</v>
      </c>
      <c r="C761" s="74" t="s">
        <v>2237</v>
      </c>
      <c r="D761" s="74">
        <v>157950.97</v>
      </c>
      <c r="E761" s="74">
        <v>783300.09</v>
      </c>
      <c r="F761" s="18">
        <v>65275.01</v>
      </c>
      <c r="G761" s="88">
        <v>2.4198</v>
      </c>
      <c r="H761" s="52">
        <v>0</v>
      </c>
    </row>
    <row r="762" spans="1:8" x14ac:dyDescent="0.35">
      <c r="A762" s="65" t="s">
        <v>3782</v>
      </c>
      <c r="B762" s="65" t="s">
        <v>77</v>
      </c>
      <c r="C762" s="74" t="s">
        <v>2241</v>
      </c>
      <c r="D762" s="74">
        <v>708143</v>
      </c>
      <c r="E762" s="74">
        <v>769660</v>
      </c>
      <c r="F762" s="18">
        <v>64138.33</v>
      </c>
      <c r="G762" s="88">
        <v>11.040900000000001</v>
      </c>
      <c r="H762" s="52">
        <v>0</v>
      </c>
    </row>
    <row r="763" spans="1:8" x14ac:dyDescent="0.35">
      <c r="A763" s="65" t="s">
        <v>3783</v>
      </c>
      <c r="B763" s="65" t="s">
        <v>39</v>
      </c>
      <c r="C763" s="74" t="s">
        <v>2242</v>
      </c>
      <c r="D763" s="74">
        <v>1671035.86</v>
      </c>
      <c r="E763" s="74">
        <v>2308601.85</v>
      </c>
      <c r="F763" s="18">
        <v>192383.49</v>
      </c>
      <c r="G763" s="88">
        <v>8.6859999999999999</v>
      </c>
      <c r="H763" s="52">
        <v>0</v>
      </c>
    </row>
    <row r="764" spans="1:8" x14ac:dyDescent="0.35">
      <c r="A764" s="65" t="s">
        <v>3784</v>
      </c>
      <c r="B764" s="65" t="s">
        <v>54</v>
      </c>
      <c r="C764" s="74" t="s">
        <v>2244</v>
      </c>
      <c r="D764" s="74">
        <v>3233036</v>
      </c>
      <c r="E764" s="74">
        <v>8680284</v>
      </c>
      <c r="F764" s="18">
        <v>723357</v>
      </c>
      <c r="G764" s="88">
        <v>4.4695</v>
      </c>
      <c r="H764" s="52">
        <v>0</v>
      </c>
    </row>
    <row r="765" spans="1:8" x14ac:dyDescent="0.35">
      <c r="A765" s="65" t="s">
        <v>3785</v>
      </c>
      <c r="B765" s="65" t="s">
        <v>43</v>
      </c>
      <c r="C765" s="74" t="s">
        <v>2245</v>
      </c>
      <c r="D765" s="74">
        <v>1104771.3799999999</v>
      </c>
      <c r="E765" s="74">
        <v>1772086.95</v>
      </c>
      <c r="F765" s="18">
        <v>147673.91</v>
      </c>
      <c r="G765" s="88">
        <v>7.4812000000000003</v>
      </c>
      <c r="H765" s="52">
        <v>0</v>
      </c>
    </row>
    <row r="766" spans="1:8" x14ac:dyDescent="0.35">
      <c r="A766" s="65" t="s">
        <v>3786</v>
      </c>
      <c r="B766" s="65" t="s">
        <v>33</v>
      </c>
      <c r="C766" s="74" t="s">
        <v>2247</v>
      </c>
      <c r="D766" s="74">
        <v>1141665.71</v>
      </c>
      <c r="E766" s="74">
        <v>1974659.14</v>
      </c>
      <c r="F766" s="18">
        <v>164554.93</v>
      </c>
      <c r="G766" s="88">
        <v>6.9379</v>
      </c>
      <c r="H766" s="52">
        <v>0</v>
      </c>
    </row>
    <row r="767" spans="1:8" x14ac:dyDescent="0.35">
      <c r="A767" s="65" t="s">
        <v>3787</v>
      </c>
      <c r="B767" s="65" t="s">
        <v>10</v>
      </c>
      <c r="C767" s="74" t="s">
        <v>2248</v>
      </c>
      <c r="D767" s="74">
        <v>963744</v>
      </c>
      <c r="E767" s="74">
        <v>2033117</v>
      </c>
      <c r="F767" s="18">
        <v>169426.42</v>
      </c>
      <c r="G767" s="88">
        <v>5.6882999999999999</v>
      </c>
      <c r="H767" s="52">
        <v>0</v>
      </c>
    </row>
    <row r="768" spans="1:8" x14ac:dyDescent="0.35">
      <c r="A768" s="65" t="s">
        <v>3788</v>
      </c>
      <c r="B768" s="65" t="s">
        <v>28</v>
      </c>
      <c r="C768" s="74" t="s">
        <v>2250</v>
      </c>
      <c r="D768" s="74">
        <v>546580.91</v>
      </c>
      <c r="E768" s="74">
        <v>797737.48</v>
      </c>
      <c r="F768" s="18">
        <v>66478.12</v>
      </c>
      <c r="G768" s="88">
        <v>8.2219999999999995</v>
      </c>
      <c r="H768" s="52">
        <v>0</v>
      </c>
    </row>
    <row r="769" spans="1:8" x14ac:dyDescent="0.35">
      <c r="A769" s="65" t="s">
        <v>3789</v>
      </c>
      <c r="B769" s="65" t="s">
        <v>71</v>
      </c>
      <c r="C769" s="74" t="s">
        <v>2252</v>
      </c>
      <c r="D769" s="74">
        <v>894514.23</v>
      </c>
      <c r="E769" s="74">
        <v>2584993.2999999998</v>
      </c>
      <c r="F769" s="18">
        <v>215416.11</v>
      </c>
      <c r="G769" s="88">
        <v>4.1524999999999999</v>
      </c>
      <c r="H769" s="52">
        <v>0</v>
      </c>
    </row>
    <row r="770" spans="1:8" x14ac:dyDescent="0.35">
      <c r="A770" s="65" t="s">
        <v>3790</v>
      </c>
      <c r="B770" s="65" t="s">
        <v>23</v>
      </c>
      <c r="C770" s="74" t="s">
        <v>2253</v>
      </c>
      <c r="D770" s="74">
        <v>3342918.62</v>
      </c>
      <c r="E770" s="74">
        <v>1669541.99</v>
      </c>
      <c r="F770" s="18">
        <v>139128.5</v>
      </c>
      <c r="G770" s="88">
        <v>24.0276</v>
      </c>
      <c r="H770" s="52">
        <v>0</v>
      </c>
    </row>
    <row r="771" spans="1:8" x14ac:dyDescent="0.35">
      <c r="A771" s="65" t="s">
        <v>3791</v>
      </c>
      <c r="B771" s="65" t="s">
        <v>67</v>
      </c>
      <c r="C771" s="74" t="s">
        <v>2254</v>
      </c>
      <c r="D771" s="74">
        <v>741656.13</v>
      </c>
      <c r="E771" s="74">
        <v>1035932.26</v>
      </c>
      <c r="F771" s="18">
        <v>86327.69</v>
      </c>
      <c r="G771" s="88">
        <v>8.5912000000000006</v>
      </c>
      <c r="H771" s="52">
        <v>0</v>
      </c>
    </row>
    <row r="772" spans="1:8" x14ac:dyDescent="0.35">
      <c r="A772" s="65" t="s">
        <v>3792</v>
      </c>
      <c r="B772" s="65" t="s">
        <v>41</v>
      </c>
      <c r="C772" s="74" t="s">
        <v>2256</v>
      </c>
      <c r="D772" s="74">
        <v>262827</v>
      </c>
      <c r="E772" s="74">
        <v>675904</v>
      </c>
      <c r="F772" s="18">
        <v>56325.33</v>
      </c>
      <c r="G772" s="88">
        <v>4.6661999999999999</v>
      </c>
      <c r="H772" s="52">
        <v>0</v>
      </c>
    </row>
    <row r="773" spans="1:8" x14ac:dyDescent="0.35">
      <c r="A773" s="65" t="s">
        <v>3793</v>
      </c>
      <c r="B773" s="65" t="s">
        <v>37</v>
      </c>
      <c r="C773" s="74" t="s">
        <v>2258</v>
      </c>
      <c r="D773" s="74">
        <v>3206157.56</v>
      </c>
      <c r="E773" s="74">
        <v>2972932.94</v>
      </c>
      <c r="F773" s="18">
        <v>247744.41</v>
      </c>
      <c r="G773" s="88">
        <v>12.9414</v>
      </c>
      <c r="H773" s="52">
        <v>0</v>
      </c>
    </row>
    <row r="774" spans="1:8" x14ac:dyDescent="0.35">
      <c r="A774" s="65" t="s">
        <v>3794</v>
      </c>
      <c r="B774" s="65" t="s">
        <v>61</v>
      </c>
      <c r="C774" s="74" t="s">
        <v>2262</v>
      </c>
      <c r="D774" s="74">
        <v>1696131.84</v>
      </c>
      <c r="E774" s="74">
        <v>1558393.89</v>
      </c>
      <c r="F774" s="18">
        <v>129866.16</v>
      </c>
      <c r="G774" s="88">
        <v>13.060600000000001</v>
      </c>
      <c r="H774" s="52">
        <v>0</v>
      </c>
    </row>
    <row r="775" spans="1:8" x14ac:dyDescent="0.35">
      <c r="A775" s="65" t="s">
        <v>3795</v>
      </c>
      <c r="B775" s="65" t="s">
        <v>14</v>
      </c>
      <c r="C775" s="74" t="s">
        <v>2264</v>
      </c>
      <c r="D775" s="74">
        <v>431493</v>
      </c>
      <c r="E775" s="74">
        <v>538805</v>
      </c>
      <c r="F775" s="18">
        <v>44900.42</v>
      </c>
      <c r="G775" s="88">
        <v>9.61</v>
      </c>
      <c r="H775" s="52">
        <v>0</v>
      </c>
    </row>
    <row r="776" spans="1:8" x14ac:dyDescent="0.35">
      <c r="A776" s="65" t="s">
        <v>3796</v>
      </c>
      <c r="B776" s="65" t="s">
        <v>66</v>
      </c>
      <c r="C776" s="74" t="s">
        <v>2266</v>
      </c>
      <c r="D776" s="74">
        <v>921589</v>
      </c>
      <c r="E776" s="74">
        <v>1458432</v>
      </c>
      <c r="F776" s="18">
        <v>121536</v>
      </c>
      <c r="G776" s="88">
        <v>7.5827999999999998</v>
      </c>
      <c r="H776" s="52">
        <v>0</v>
      </c>
    </row>
    <row r="777" spans="1:8" x14ac:dyDescent="0.35">
      <c r="A777" s="65" t="s">
        <v>3797</v>
      </c>
      <c r="B777" s="65" t="s">
        <v>66</v>
      </c>
      <c r="C777" s="74" t="s">
        <v>2268</v>
      </c>
      <c r="D777" s="74">
        <v>231904.41</v>
      </c>
      <c r="E777" s="74">
        <v>450138.56</v>
      </c>
      <c r="F777" s="18">
        <v>37511.550000000003</v>
      </c>
      <c r="G777" s="88">
        <v>6.1821999999999999</v>
      </c>
      <c r="H777" s="52">
        <v>0</v>
      </c>
    </row>
    <row r="778" spans="1:8" x14ac:dyDescent="0.35">
      <c r="A778" s="65" t="s">
        <v>3798</v>
      </c>
      <c r="B778" s="65" t="s">
        <v>45</v>
      </c>
      <c r="C778" s="74" t="s">
        <v>2269</v>
      </c>
      <c r="D778" s="74">
        <v>605144.28</v>
      </c>
      <c r="E778" s="74">
        <v>944695.35</v>
      </c>
      <c r="F778" s="18">
        <v>78724.61</v>
      </c>
      <c r="G778" s="88">
        <v>7.6868999999999996</v>
      </c>
      <c r="H778" s="52">
        <v>0</v>
      </c>
    </row>
    <row r="779" spans="1:8" x14ac:dyDescent="0.35">
      <c r="A779" s="65" t="s">
        <v>3799</v>
      </c>
      <c r="B779" s="65" t="s">
        <v>52</v>
      </c>
      <c r="C779" s="74" t="s">
        <v>2271</v>
      </c>
      <c r="D779" s="74">
        <v>10822629</v>
      </c>
      <c r="E779" s="74">
        <v>23736061</v>
      </c>
      <c r="F779" s="18">
        <v>1978005.08</v>
      </c>
      <c r="G779" s="88">
        <v>5.4714999999999998</v>
      </c>
      <c r="H779" s="52">
        <v>0</v>
      </c>
    </row>
    <row r="780" spans="1:8" x14ac:dyDescent="0.35">
      <c r="A780" s="65" t="s">
        <v>3800</v>
      </c>
      <c r="B780" s="65" t="s">
        <v>51</v>
      </c>
      <c r="C780" s="74" t="s">
        <v>2275</v>
      </c>
      <c r="D780" s="74">
        <v>2476206.83</v>
      </c>
      <c r="E780" s="74">
        <v>2010574.65</v>
      </c>
      <c r="F780" s="18">
        <v>167547.89000000001</v>
      </c>
      <c r="G780" s="88">
        <v>14.7791</v>
      </c>
      <c r="H780" s="52">
        <v>0</v>
      </c>
    </row>
    <row r="781" spans="1:8" x14ac:dyDescent="0.35">
      <c r="A781" s="65" t="s">
        <v>3801</v>
      </c>
      <c r="B781" s="65" t="s">
        <v>54</v>
      </c>
      <c r="C781" s="74" t="s">
        <v>2277</v>
      </c>
      <c r="D781" s="74">
        <v>1928747</v>
      </c>
      <c r="E781" s="74">
        <v>4937139</v>
      </c>
      <c r="F781" s="18">
        <v>411428.25</v>
      </c>
      <c r="G781" s="88">
        <v>4.6879</v>
      </c>
      <c r="H781" s="52">
        <v>0</v>
      </c>
    </row>
    <row r="782" spans="1:8" x14ac:dyDescent="0.35">
      <c r="A782" s="65" t="s">
        <v>3802</v>
      </c>
      <c r="B782" s="65" t="s">
        <v>69</v>
      </c>
      <c r="C782" s="74" t="s">
        <v>2278</v>
      </c>
      <c r="D782" s="74">
        <v>1650762</v>
      </c>
      <c r="E782" s="74">
        <v>2642081</v>
      </c>
      <c r="F782" s="18">
        <v>220173.42</v>
      </c>
      <c r="G782" s="88">
        <v>7.4976000000000003</v>
      </c>
      <c r="H782" s="52">
        <v>0</v>
      </c>
    </row>
    <row r="783" spans="1:8" x14ac:dyDescent="0.35">
      <c r="A783" s="65" t="s">
        <v>3803</v>
      </c>
      <c r="B783" s="65" t="s">
        <v>29</v>
      </c>
      <c r="C783" s="74" t="s">
        <v>2279</v>
      </c>
      <c r="D783" s="74">
        <v>1441899.41</v>
      </c>
      <c r="E783" s="74">
        <v>2087893.63</v>
      </c>
      <c r="F783" s="18">
        <v>173991.14</v>
      </c>
      <c r="G783" s="88">
        <v>8.2872000000000003</v>
      </c>
      <c r="H783" s="52">
        <v>0</v>
      </c>
    </row>
    <row r="784" spans="1:8" x14ac:dyDescent="0.35">
      <c r="A784" s="65" t="s">
        <v>3804</v>
      </c>
      <c r="B784" s="65" t="s">
        <v>72</v>
      </c>
      <c r="C784" s="74" t="s">
        <v>2283</v>
      </c>
      <c r="D784" s="74">
        <v>639928</v>
      </c>
      <c r="E784" s="74">
        <v>1618454</v>
      </c>
      <c r="F784" s="18">
        <v>134871.17000000001</v>
      </c>
      <c r="G784" s="88">
        <v>4.7446999999999999</v>
      </c>
      <c r="H784" s="52">
        <v>0</v>
      </c>
    </row>
    <row r="785" spans="1:8" x14ac:dyDescent="0.35">
      <c r="A785" s="65" t="s">
        <v>3805</v>
      </c>
      <c r="B785" s="65" t="s">
        <v>29</v>
      </c>
      <c r="C785" s="74" t="s">
        <v>2284</v>
      </c>
      <c r="D785" s="74">
        <v>551681</v>
      </c>
      <c r="E785" s="74">
        <v>1390118</v>
      </c>
      <c r="F785" s="18">
        <v>115843.17</v>
      </c>
      <c r="G785" s="88">
        <v>4.7622999999999998</v>
      </c>
      <c r="H785" s="52">
        <v>0</v>
      </c>
    </row>
    <row r="786" spans="1:8" x14ac:dyDescent="0.35">
      <c r="A786" s="65" t="s">
        <v>3806</v>
      </c>
      <c r="B786" s="65" t="s">
        <v>43</v>
      </c>
      <c r="C786" s="74" t="s">
        <v>2286</v>
      </c>
      <c r="D786" s="74">
        <v>650521.37</v>
      </c>
      <c r="E786" s="74">
        <v>1483918.38</v>
      </c>
      <c r="F786" s="18">
        <v>123659.87</v>
      </c>
      <c r="G786" s="88">
        <v>5.2606000000000002</v>
      </c>
      <c r="H786" s="52">
        <v>0</v>
      </c>
    </row>
    <row r="787" spans="1:8" x14ac:dyDescent="0.35">
      <c r="A787" s="65" t="s">
        <v>3807</v>
      </c>
      <c r="B787" s="65" t="s">
        <v>12</v>
      </c>
      <c r="C787" s="74" t="s">
        <v>2288</v>
      </c>
      <c r="D787" s="74">
        <v>1051892.7</v>
      </c>
      <c r="E787" s="74">
        <v>4122156.86</v>
      </c>
      <c r="F787" s="18">
        <v>343513.07</v>
      </c>
      <c r="G787" s="88">
        <v>3.0621999999999998</v>
      </c>
      <c r="H787" s="52">
        <v>0</v>
      </c>
    </row>
    <row r="788" spans="1:8" x14ac:dyDescent="0.35">
      <c r="A788" s="65" t="s">
        <v>3807</v>
      </c>
      <c r="B788" s="65" t="s">
        <v>34</v>
      </c>
      <c r="C788" s="74" t="s">
        <v>2289</v>
      </c>
      <c r="D788" s="74">
        <v>147975</v>
      </c>
      <c r="E788" s="74">
        <v>683585.58</v>
      </c>
      <c r="F788" s="18">
        <v>56965.47</v>
      </c>
      <c r="G788" s="88">
        <v>2.5975999999999999</v>
      </c>
      <c r="H788" s="52">
        <v>0</v>
      </c>
    </row>
    <row r="789" spans="1:8" x14ac:dyDescent="0.35">
      <c r="A789" s="65" t="s">
        <v>3808</v>
      </c>
      <c r="B789" s="65" t="s">
        <v>30</v>
      </c>
      <c r="C789" s="74" t="s">
        <v>2293</v>
      </c>
      <c r="D789" s="74">
        <v>553675</v>
      </c>
      <c r="E789" s="74">
        <v>4296285</v>
      </c>
      <c r="F789" s="18">
        <v>358023.75</v>
      </c>
      <c r="G789" s="88">
        <v>1.5465</v>
      </c>
      <c r="H789" s="52">
        <v>0</v>
      </c>
    </row>
    <row r="790" spans="1:8" x14ac:dyDescent="0.35">
      <c r="A790" s="65" t="s">
        <v>3809</v>
      </c>
      <c r="B790" s="65" t="s">
        <v>71</v>
      </c>
      <c r="C790" s="74" t="s">
        <v>2295</v>
      </c>
      <c r="D790" s="74">
        <v>5838944.6299999999</v>
      </c>
      <c r="E790" s="74">
        <v>6851604.3899999997</v>
      </c>
      <c r="F790" s="18">
        <v>570967.03</v>
      </c>
      <c r="G790" s="88">
        <v>10.2264</v>
      </c>
      <c r="H790" s="52">
        <v>0</v>
      </c>
    </row>
    <row r="791" spans="1:8" x14ac:dyDescent="0.35">
      <c r="A791" s="65" t="s">
        <v>3810</v>
      </c>
      <c r="B791" s="65" t="s">
        <v>34</v>
      </c>
      <c r="C791" s="74" t="s">
        <v>2297</v>
      </c>
      <c r="D791" s="74">
        <v>326144</v>
      </c>
      <c r="E791" s="74">
        <v>373171</v>
      </c>
      <c r="F791" s="18">
        <v>31097.58</v>
      </c>
      <c r="G791" s="88">
        <v>10.4878</v>
      </c>
      <c r="H791" s="52">
        <v>0</v>
      </c>
    </row>
    <row r="792" spans="1:8" x14ac:dyDescent="0.35">
      <c r="A792" s="65" t="s">
        <v>3811</v>
      </c>
      <c r="B792" s="65" t="s">
        <v>62</v>
      </c>
      <c r="C792" s="74" t="s">
        <v>2299</v>
      </c>
      <c r="D792" s="74">
        <v>2302622</v>
      </c>
      <c r="E792" s="74">
        <v>2516797</v>
      </c>
      <c r="F792" s="18">
        <v>209733.08</v>
      </c>
      <c r="G792" s="88">
        <v>10.9788</v>
      </c>
      <c r="H792" s="52">
        <v>0</v>
      </c>
    </row>
    <row r="793" spans="1:8" x14ac:dyDescent="0.35">
      <c r="A793" s="65" t="s">
        <v>3812</v>
      </c>
      <c r="B793" s="65" t="s">
        <v>17</v>
      </c>
      <c r="C793" s="74" t="s">
        <v>2300</v>
      </c>
      <c r="D793" s="74">
        <v>1528367</v>
      </c>
      <c r="E793" s="74">
        <v>804762</v>
      </c>
      <c r="F793" s="18">
        <v>67063.5</v>
      </c>
      <c r="G793" s="88">
        <v>22.7898</v>
      </c>
      <c r="H793" s="52">
        <v>0</v>
      </c>
    </row>
    <row r="794" spans="1:8" x14ac:dyDescent="0.35">
      <c r="A794" s="65" t="s">
        <v>3813</v>
      </c>
      <c r="B794" s="65" t="s">
        <v>77</v>
      </c>
      <c r="C794" s="74" t="s">
        <v>2304</v>
      </c>
      <c r="D794" s="74">
        <v>988150.49</v>
      </c>
      <c r="E794" s="74">
        <v>1029695.37</v>
      </c>
      <c r="F794" s="18">
        <v>85807.95</v>
      </c>
      <c r="G794" s="88">
        <v>11.5158</v>
      </c>
      <c r="H794" s="52">
        <v>0</v>
      </c>
    </row>
    <row r="795" spans="1:8" x14ac:dyDescent="0.35">
      <c r="A795" s="65" t="s">
        <v>3814</v>
      </c>
      <c r="B795" s="65" t="s">
        <v>53</v>
      </c>
      <c r="C795" s="74" t="s">
        <v>2306</v>
      </c>
      <c r="D795" s="74">
        <v>1050216.7</v>
      </c>
      <c r="E795" s="74">
        <v>3155247.19</v>
      </c>
      <c r="F795" s="18">
        <v>262937.27</v>
      </c>
      <c r="G795" s="88">
        <v>3.9942000000000002</v>
      </c>
      <c r="H795" s="52">
        <v>0</v>
      </c>
    </row>
    <row r="796" spans="1:8" x14ac:dyDescent="0.35">
      <c r="A796" s="65" t="s">
        <v>3815</v>
      </c>
      <c r="B796" s="65" t="s">
        <v>30</v>
      </c>
      <c r="C796" s="74" t="s">
        <v>2308</v>
      </c>
      <c r="D796" s="74">
        <v>4085070</v>
      </c>
      <c r="E796" s="74">
        <v>22877135</v>
      </c>
      <c r="F796" s="18">
        <v>1906427.92</v>
      </c>
      <c r="G796" s="88">
        <v>2.1427999999999998</v>
      </c>
      <c r="H796" s="52">
        <v>0</v>
      </c>
    </row>
    <row r="797" spans="1:8" x14ac:dyDescent="0.35">
      <c r="A797" s="65" t="s">
        <v>3816</v>
      </c>
      <c r="B797" s="65" t="s">
        <v>59</v>
      </c>
      <c r="C797" s="74" t="s">
        <v>2310</v>
      </c>
      <c r="D797" s="74">
        <v>20540062</v>
      </c>
      <c r="E797" s="74">
        <v>18934104.539999999</v>
      </c>
      <c r="F797" s="18">
        <v>1577842.05</v>
      </c>
      <c r="G797" s="88">
        <v>13.017799999999999</v>
      </c>
      <c r="H797" s="52">
        <v>0</v>
      </c>
    </row>
    <row r="798" spans="1:8" x14ac:dyDescent="0.35">
      <c r="A798" s="65" t="s">
        <v>3817</v>
      </c>
      <c r="B798" s="65" t="s">
        <v>68</v>
      </c>
      <c r="C798" s="74" t="s">
        <v>2311</v>
      </c>
      <c r="D798" s="74">
        <v>25444844</v>
      </c>
      <c r="E798" s="74">
        <v>68152478</v>
      </c>
      <c r="F798" s="18">
        <v>5679373.1699999999</v>
      </c>
      <c r="G798" s="88">
        <v>4.4802</v>
      </c>
      <c r="H798" s="52">
        <v>0</v>
      </c>
    </row>
    <row r="799" spans="1:8" x14ac:dyDescent="0.35">
      <c r="A799" s="65" t="s">
        <v>3818</v>
      </c>
      <c r="B799" s="65" t="s">
        <v>14</v>
      </c>
      <c r="C799" s="74" t="s">
        <v>2313</v>
      </c>
      <c r="D799" s="74">
        <v>117761</v>
      </c>
      <c r="E799" s="74">
        <v>927546</v>
      </c>
      <c r="F799" s="18">
        <v>77295.5</v>
      </c>
      <c r="G799" s="88">
        <v>1.5235000000000001</v>
      </c>
      <c r="H799" s="52">
        <v>0</v>
      </c>
    </row>
    <row r="800" spans="1:8" x14ac:dyDescent="0.35">
      <c r="A800" s="65" t="s">
        <v>3819</v>
      </c>
      <c r="B800" s="65" t="s">
        <v>76</v>
      </c>
      <c r="C800" s="74" t="s">
        <v>2317</v>
      </c>
      <c r="D800" s="74">
        <v>24600306</v>
      </c>
      <c r="E800" s="74">
        <v>26238999</v>
      </c>
      <c r="F800" s="18">
        <v>2186583.25</v>
      </c>
      <c r="G800" s="88">
        <v>11.2506</v>
      </c>
      <c r="H800" s="52">
        <v>0</v>
      </c>
    </row>
    <row r="801" spans="1:8" x14ac:dyDescent="0.35">
      <c r="A801" s="65" t="s">
        <v>3820</v>
      </c>
      <c r="B801" s="65" t="s">
        <v>74</v>
      </c>
      <c r="C801" s="74" t="s">
        <v>2319</v>
      </c>
      <c r="D801" s="74">
        <v>422650.86</v>
      </c>
      <c r="E801" s="74">
        <v>1270355.21</v>
      </c>
      <c r="F801" s="18">
        <v>105862.93</v>
      </c>
      <c r="G801" s="88">
        <v>3.9923999999999999</v>
      </c>
      <c r="H801" s="52">
        <v>0</v>
      </c>
    </row>
    <row r="802" spans="1:8" x14ac:dyDescent="0.35">
      <c r="A802" s="65" t="s">
        <v>3821</v>
      </c>
      <c r="B802" s="65" t="s">
        <v>45</v>
      </c>
      <c r="C802" s="74" t="s">
        <v>2321</v>
      </c>
      <c r="D802" s="74">
        <v>521779.72</v>
      </c>
      <c r="E802" s="74">
        <v>1910202.23</v>
      </c>
      <c r="F802" s="18">
        <v>159183.51999999999</v>
      </c>
      <c r="G802" s="88">
        <v>3.2778999999999998</v>
      </c>
      <c r="H802" s="52">
        <v>0</v>
      </c>
    </row>
    <row r="803" spans="1:8" x14ac:dyDescent="0.35">
      <c r="A803" s="65" t="s">
        <v>3822</v>
      </c>
      <c r="B803" s="65" t="s">
        <v>32</v>
      </c>
      <c r="C803" s="74" t="s">
        <v>2323</v>
      </c>
      <c r="D803" s="74">
        <v>1649867</v>
      </c>
      <c r="E803" s="74">
        <v>5957409</v>
      </c>
      <c r="F803" s="18">
        <v>496450.75</v>
      </c>
      <c r="G803" s="88">
        <v>3.3233000000000001</v>
      </c>
      <c r="H803" s="52">
        <v>0</v>
      </c>
    </row>
    <row r="804" spans="1:8" x14ac:dyDescent="0.35">
      <c r="A804" s="65" t="s">
        <v>3823</v>
      </c>
      <c r="B804" s="65" t="s">
        <v>66</v>
      </c>
      <c r="C804" s="74" t="s">
        <v>2329</v>
      </c>
      <c r="D804" s="74">
        <v>383401</v>
      </c>
      <c r="E804" s="74">
        <v>1555155</v>
      </c>
      <c r="F804" s="18">
        <v>129596.25</v>
      </c>
      <c r="G804" s="88">
        <v>2.9584000000000001</v>
      </c>
      <c r="H804" s="52">
        <v>0</v>
      </c>
    </row>
    <row r="805" spans="1:8" x14ac:dyDescent="0.35">
      <c r="A805" s="65" t="s">
        <v>3824</v>
      </c>
      <c r="B805" s="65" t="s">
        <v>37</v>
      </c>
      <c r="C805" s="74" t="s">
        <v>2330</v>
      </c>
      <c r="D805" s="74">
        <v>1351212</v>
      </c>
      <c r="E805" s="74">
        <v>1378878</v>
      </c>
      <c r="F805" s="18">
        <v>114906.5</v>
      </c>
      <c r="G805" s="88">
        <v>11.7592</v>
      </c>
      <c r="H805" s="52">
        <v>0</v>
      </c>
    </row>
    <row r="806" spans="1:8" x14ac:dyDescent="0.35">
      <c r="A806" s="65" t="s">
        <v>3825</v>
      </c>
      <c r="B806" s="65" t="s">
        <v>52</v>
      </c>
      <c r="C806" s="74" t="s">
        <v>2331</v>
      </c>
      <c r="D806" s="74">
        <v>1329803</v>
      </c>
      <c r="E806" s="74">
        <v>2638901</v>
      </c>
      <c r="F806" s="18">
        <v>219908.42</v>
      </c>
      <c r="G806" s="88">
        <v>6.0471000000000004</v>
      </c>
      <c r="H806" s="52">
        <v>0</v>
      </c>
    </row>
    <row r="807" spans="1:8" x14ac:dyDescent="0.35">
      <c r="A807" s="65" t="s">
        <v>3826</v>
      </c>
      <c r="B807" s="65" t="s">
        <v>23</v>
      </c>
      <c r="C807" s="74" t="s">
        <v>2335</v>
      </c>
      <c r="D807" s="74">
        <v>299931.61</v>
      </c>
      <c r="E807" s="74">
        <v>1437170.96</v>
      </c>
      <c r="F807" s="18">
        <v>119764.25</v>
      </c>
      <c r="G807" s="88">
        <v>2.5044</v>
      </c>
      <c r="H807" s="52">
        <v>0</v>
      </c>
    </row>
    <row r="808" spans="1:8" x14ac:dyDescent="0.35">
      <c r="A808" s="65" t="s">
        <v>3827</v>
      </c>
      <c r="B808" s="65" t="s">
        <v>17</v>
      </c>
      <c r="C808" s="74" t="s">
        <v>2337</v>
      </c>
      <c r="D808" s="74">
        <v>1640199</v>
      </c>
      <c r="E808" s="74">
        <v>2416353</v>
      </c>
      <c r="F808" s="18">
        <v>201362.75</v>
      </c>
      <c r="G808" s="88">
        <v>8.1455000000000002</v>
      </c>
      <c r="H808" s="52">
        <v>0</v>
      </c>
    </row>
    <row r="809" spans="1:8" x14ac:dyDescent="0.35">
      <c r="A809" s="65" t="s">
        <v>3828</v>
      </c>
      <c r="B809" s="65" t="s">
        <v>17</v>
      </c>
      <c r="C809" s="74" t="s">
        <v>2339</v>
      </c>
      <c r="D809" s="74">
        <v>1154665.92</v>
      </c>
      <c r="E809" s="74">
        <v>4291550.13</v>
      </c>
      <c r="F809" s="18">
        <v>357629.18</v>
      </c>
      <c r="G809" s="88">
        <v>3.2286999999999999</v>
      </c>
      <c r="H809" s="52">
        <v>0</v>
      </c>
    </row>
    <row r="810" spans="1:8" x14ac:dyDescent="0.35">
      <c r="A810" s="65" t="s">
        <v>3829</v>
      </c>
      <c r="B810" s="65" t="s">
        <v>14</v>
      </c>
      <c r="C810" s="74" t="s">
        <v>2340</v>
      </c>
      <c r="D810" s="74">
        <v>900286.12</v>
      </c>
      <c r="E810" s="74">
        <v>3884796.13</v>
      </c>
      <c r="F810" s="18">
        <v>323733.01</v>
      </c>
      <c r="G810" s="88">
        <v>2.7810000000000001</v>
      </c>
      <c r="H810" s="52">
        <v>0</v>
      </c>
    </row>
    <row r="811" spans="1:8" x14ac:dyDescent="0.35">
      <c r="A811" s="65" t="s">
        <v>3830</v>
      </c>
      <c r="B811" s="65" t="s">
        <v>17</v>
      </c>
      <c r="C811" s="74" t="s">
        <v>2342</v>
      </c>
      <c r="D811" s="74">
        <v>534768</v>
      </c>
      <c r="E811" s="74">
        <v>1249128</v>
      </c>
      <c r="F811" s="18">
        <v>104094</v>
      </c>
      <c r="G811" s="88">
        <v>5.1374000000000004</v>
      </c>
      <c r="H811" s="52">
        <v>0</v>
      </c>
    </row>
    <row r="812" spans="1:8" x14ac:dyDescent="0.35">
      <c r="A812" s="65" t="s">
        <v>3831</v>
      </c>
      <c r="B812" s="65" t="s">
        <v>42</v>
      </c>
      <c r="C812" s="74" t="s">
        <v>2343</v>
      </c>
      <c r="D812" s="74">
        <v>4462332</v>
      </c>
      <c r="E812" s="74">
        <v>3013676</v>
      </c>
      <c r="F812" s="18">
        <v>251139.67</v>
      </c>
      <c r="G812" s="88">
        <v>17.7683</v>
      </c>
      <c r="H812" s="52">
        <v>0</v>
      </c>
    </row>
    <row r="813" spans="1:8" x14ac:dyDescent="0.35">
      <c r="A813" s="65" t="s">
        <v>3832</v>
      </c>
      <c r="B813" s="65" t="s">
        <v>32</v>
      </c>
      <c r="C813" s="74" t="s">
        <v>2345</v>
      </c>
      <c r="D813" s="74">
        <v>2987491</v>
      </c>
      <c r="E813" s="74">
        <v>7663068</v>
      </c>
      <c r="F813" s="18">
        <v>638589</v>
      </c>
      <c r="G813" s="88">
        <v>4.6783000000000001</v>
      </c>
      <c r="H813" s="52">
        <v>0</v>
      </c>
    </row>
    <row r="814" spans="1:8" x14ac:dyDescent="0.35">
      <c r="A814" s="65" t="s">
        <v>3833</v>
      </c>
      <c r="B814" s="65" t="s">
        <v>19</v>
      </c>
      <c r="C814" s="74" t="s">
        <v>2346</v>
      </c>
      <c r="D814" s="74">
        <v>372023</v>
      </c>
      <c r="E814" s="74">
        <v>2566624</v>
      </c>
      <c r="F814" s="18">
        <v>213885.33</v>
      </c>
      <c r="G814" s="88">
        <v>1.7394000000000001</v>
      </c>
      <c r="H814" s="52">
        <v>0</v>
      </c>
    </row>
    <row r="815" spans="1:8" x14ac:dyDescent="0.35">
      <c r="A815" s="65" t="s">
        <v>3834</v>
      </c>
      <c r="B815" s="65" t="s">
        <v>71</v>
      </c>
      <c r="C815" s="74" t="s">
        <v>2348</v>
      </c>
      <c r="D815" s="74">
        <v>507697.93</v>
      </c>
      <c r="E815" s="74">
        <v>1691671.61</v>
      </c>
      <c r="F815" s="18">
        <v>140972.63</v>
      </c>
      <c r="G815" s="88">
        <v>3.6013999999999999</v>
      </c>
      <c r="H815" s="52">
        <v>0</v>
      </c>
    </row>
    <row r="816" spans="1:8" x14ac:dyDescent="0.35">
      <c r="A816" s="65" t="s">
        <v>3835</v>
      </c>
      <c r="B816" s="65" t="s">
        <v>19</v>
      </c>
      <c r="C816" s="74" t="s">
        <v>2352</v>
      </c>
      <c r="D816" s="74">
        <v>363944.48</v>
      </c>
      <c r="E816" s="74">
        <v>965594.57</v>
      </c>
      <c r="F816" s="18">
        <v>80466.210000000006</v>
      </c>
      <c r="G816" s="88">
        <v>4.5228999999999999</v>
      </c>
      <c r="H816" s="52">
        <v>0</v>
      </c>
    </row>
    <row r="817" spans="1:8" x14ac:dyDescent="0.35">
      <c r="A817" s="65" t="s">
        <v>3836</v>
      </c>
      <c r="B817" s="65" t="s">
        <v>67</v>
      </c>
      <c r="C817" s="74" t="s">
        <v>2354</v>
      </c>
      <c r="D817" s="74">
        <v>5019736.3600000003</v>
      </c>
      <c r="E817" s="74">
        <v>5760401</v>
      </c>
      <c r="F817" s="18">
        <v>480033.42</v>
      </c>
      <c r="G817" s="88">
        <v>10.457100000000001</v>
      </c>
      <c r="H817" s="52">
        <v>0</v>
      </c>
    </row>
    <row r="818" spans="1:8" x14ac:dyDescent="0.35">
      <c r="A818" s="65" t="s">
        <v>3837</v>
      </c>
      <c r="B818" s="65" t="s">
        <v>72</v>
      </c>
      <c r="C818" s="74" t="s">
        <v>2356</v>
      </c>
      <c r="D818" s="74">
        <v>1692137</v>
      </c>
      <c r="E818" s="74">
        <v>8097898</v>
      </c>
      <c r="F818" s="18">
        <v>674824.83</v>
      </c>
      <c r="G818" s="88">
        <v>2.5074999999999998</v>
      </c>
      <c r="H818" s="52">
        <v>0</v>
      </c>
    </row>
    <row r="819" spans="1:8" x14ac:dyDescent="0.35">
      <c r="A819" s="65" t="s">
        <v>3838</v>
      </c>
      <c r="B819" s="65" t="s">
        <v>63</v>
      </c>
      <c r="C819" s="74" t="s">
        <v>2357</v>
      </c>
      <c r="D819" s="74">
        <v>294923.81</v>
      </c>
      <c r="E819" s="74">
        <v>425351.74</v>
      </c>
      <c r="F819" s="18">
        <v>35445.980000000003</v>
      </c>
      <c r="G819" s="88">
        <v>8.3203999999999994</v>
      </c>
      <c r="H819" s="52">
        <v>0</v>
      </c>
    </row>
    <row r="820" spans="1:8" x14ac:dyDescent="0.35">
      <c r="A820" s="65" t="s">
        <v>3839</v>
      </c>
      <c r="B820" s="65" t="s">
        <v>33</v>
      </c>
      <c r="C820" s="74" t="s">
        <v>2358</v>
      </c>
      <c r="D820" s="74">
        <v>1572724.51</v>
      </c>
      <c r="E820" s="74">
        <v>1230476.96</v>
      </c>
      <c r="F820" s="18">
        <v>102539.75</v>
      </c>
      <c r="G820" s="88">
        <v>15.3377</v>
      </c>
      <c r="H820" s="52">
        <v>0</v>
      </c>
    </row>
    <row r="821" spans="1:8" x14ac:dyDescent="0.35">
      <c r="A821" s="65" t="s">
        <v>3840</v>
      </c>
      <c r="B821" s="65" t="s">
        <v>32</v>
      </c>
      <c r="C821" s="74" t="s">
        <v>2360</v>
      </c>
      <c r="D821" s="74">
        <v>3802322</v>
      </c>
      <c r="E821" s="74">
        <v>13852504</v>
      </c>
      <c r="F821" s="18">
        <v>1154375.33</v>
      </c>
      <c r="G821" s="88">
        <v>3.2938000000000001</v>
      </c>
      <c r="H821" s="52">
        <v>0</v>
      </c>
    </row>
    <row r="822" spans="1:8" x14ac:dyDescent="0.35">
      <c r="A822" s="65" t="s">
        <v>3841</v>
      </c>
      <c r="B822" s="65" t="s">
        <v>52</v>
      </c>
      <c r="C822" s="74" t="s">
        <v>2363</v>
      </c>
      <c r="D822" s="74">
        <v>961966.37</v>
      </c>
      <c r="E822" s="74">
        <v>1577350.09</v>
      </c>
      <c r="F822" s="18">
        <v>131445.84</v>
      </c>
      <c r="G822" s="88">
        <v>7.3182999999999998</v>
      </c>
      <c r="H822" s="52">
        <v>0</v>
      </c>
    </row>
    <row r="823" spans="1:8" x14ac:dyDescent="0.35">
      <c r="A823" s="65" t="s">
        <v>3842</v>
      </c>
      <c r="B823" s="65" t="s">
        <v>41</v>
      </c>
      <c r="C823" s="74" t="s">
        <v>2365</v>
      </c>
      <c r="D823" s="74">
        <v>759441</v>
      </c>
      <c r="E823" s="74">
        <v>1432506</v>
      </c>
      <c r="F823" s="18">
        <v>119375.5</v>
      </c>
      <c r="G823" s="88">
        <v>6.3617999999999997</v>
      </c>
      <c r="H823" s="52">
        <v>0</v>
      </c>
    </row>
    <row r="824" spans="1:8" x14ac:dyDescent="0.35">
      <c r="A824" s="65" t="s">
        <v>3843</v>
      </c>
      <c r="B824" s="65" t="s">
        <v>69</v>
      </c>
      <c r="C824" s="74" t="s">
        <v>2367</v>
      </c>
      <c r="D824" s="74">
        <v>12692637.73</v>
      </c>
      <c r="E824" s="74">
        <v>19120697.23</v>
      </c>
      <c r="F824" s="18">
        <v>1593391.44</v>
      </c>
      <c r="G824" s="88">
        <v>7.9657999999999998</v>
      </c>
      <c r="H824" s="52">
        <v>0</v>
      </c>
    </row>
    <row r="825" spans="1:8" x14ac:dyDescent="0.35">
      <c r="A825" s="65" t="s">
        <v>3844</v>
      </c>
      <c r="B825" s="65" t="s">
        <v>14</v>
      </c>
      <c r="C825" s="74" t="s">
        <v>2369</v>
      </c>
      <c r="D825" s="74">
        <v>287832.46999999997</v>
      </c>
      <c r="E825" s="74">
        <v>870218.11</v>
      </c>
      <c r="F825" s="18">
        <v>72518.179999999993</v>
      </c>
      <c r="G825" s="88">
        <v>3.9691000000000001</v>
      </c>
      <c r="H825" s="52">
        <v>0</v>
      </c>
    </row>
    <row r="826" spans="1:8" x14ac:dyDescent="0.35">
      <c r="A826" s="65" t="s">
        <v>3845</v>
      </c>
      <c r="B826" s="65" t="s">
        <v>53</v>
      </c>
      <c r="C826" s="74" t="s">
        <v>2371</v>
      </c>
      <c r="D826" s="74">
        <v>6075165.5999999996</v>
      </c>
      <c r="E826" s="74">
        <v>12509964.890000001</v>
      </c>
      <c r="F826" s="18">
        <v>1042497.07</v>
      </c>
      <c r="G826" s="88">
        <v>5.8274999999999997</v>
      </c>
      <c r="H826" s="52">
        <v>0</v>
      </c>
    </row>
    <row r="827" spans="1:8" x14ac:dyDescent="0.35">
      <c r="A827" s="65" t="s">
        <v>3846</v>
      </c>
      <c r="B827" s="65" t="s">
        <v>65</v>
      </c>
      <c r="C827" s="74" t="s">
        <v>2373</v>
      </c>
      <c r="D827" s="74">
        <v>1752803</v>
      </c>
      <c r="E827" s="74">
        <v>1643834</v>
      </c>
      <c r="F827" s="18">
        <v>136986.17000000001</v>
      </c>
      <c r="G827" s="88">
        <v>12.795500000000001</v>
      </c>
      <c r="H827" s="52">
        <v>0</v>
      </c>
    </row>
    <row r="828" spans="1:8" x14ac:dyDescent="0.35">
      <c r="A828" s="65" t="s">
        <v>3847</v>
      </c>
      <c r="B828" s="65" t="s">
        <v>45</v>
      </c>
      <c r="C828" s="74" t="s">
        <v>2375</v>
      </c>
      <c r="D828" s="74">
        <v>144638</v>
      </c>
      <c r="E828" s="74">
        <v>890593</v>
      </c>
      <c r="F828" s="18">
        <v>74216.08</v>
      </c>
      <c r="G828" s="88">
        <v>1.9489000000000001</v>
      </c>
      <c r="H828" s="52">
        <v>0</v>
      </c>
    </row>
    <row r="829" spans="1:8" x14ac:dyDescent="0.35">
      <c r="A829" s="65" t="s">
        <v>3848</v>
      </c>
      <c r="B829" s="65" t="s">
        <v>12</v>
      </c>
      <c r="C829" s="74" t="s">
        <v>2377</v>
      </c>
      <c r="D829" s="74">
        <v>1677512.22</v>
      </c>
      <c r="E829" s="74">
        <v>2852141.37</v>
      </c>
      <c r="F829" s="18">
        <v>237678.45</v>
      </c>
      <c r="G829" s="88">
        <v>7.0579000000000001</v>
      </c>
      <c r="H829" s="52">
        <v>0</v>
      </c>
    </row>
    <row r="830" spans="1:8" x14ac:dyDescent="0.35">
      <c r="A830" s="65" t="s">
        <v>3849</v>
      </c>
      <c r="B830" s="65" t="s">
        <v>66</v>
      </c>
      <c r="C830" s="74" t="s">
        <v>2379</v>
      </c>
      <c r="D830" s="74">
        <v>979590</v>
      </c>
      <c r="E830" s="74">
        <v>1784199</v>
      </c>
      <c r="F830" s="18">
        <v>148683.25</v>
      </c>
      <c r="G830" s="88">
        <v>6.5884</v>
      </c>
      <c r="H830" s="52">
        <v>0</v>
      </c>
    </row>
    <row r="831" spans="1:8" x14ac:dyDescent="0.35">
      <c r="A831" s="65" t="s">
        <v>3850</v>
      </c>
      <c r="B831" s="65" t="s">
        <v>30</v>
      </c>
      <c r="C831" s="74" t="s">
        <v>2380</v>
      </c>
      <c r="D831" s="74">
        <v>12938823</v>
      </c>
      <c r="E831" s="74">
        <v>15450063</v>
      </c>
      <c r="F831" s="18">
        <v>1287505.25</v>
      </c>
      <c r="G831" s="88">
        <v>10.0495</v>
      </c>
      <c r="H831" s="52">
        <v>0</v>
      </c>
    </row>
    <row r="832" spans="1:8" x14ac:dyDescent="0.35">
      <c r="A832" s="65" t="s">
        <v>3851</v>
      </c>
      <c r="B832" s="65" t="s">
        <v>15</v>
      </c>
      <c r="C832" s="74" t="s">
        <v>2382</v>
      </c>
      <c r="D832" s="74">
        <v>942167.67</v>
      </c>
      <c r="E832" s="74">
        <v>2210651.64</v>
      </c>
      <c r="F832" s="18">
        <v>184220.97</v>
      </c>
      <c r="G832" s="88">
        <v>5.1143000000000001</v>
      </c>
      <c r="H832" s="52">
        <v>0</v>
      </c>
    </row>
    <row r="833" spans="1:8" x14ac:dyDescent="0.35">
      <c r="A833" s="65" t="s">
        <v>3852</v>
      </c>
      <c r="B833" s="65" t="s">
        <v>51</v>
      </c>
      <c r="C833" s="74" t="s">
        <v>2384</v>
      </c>
      <c r="D833" s="74">
        <v>201674</v>
      </c>
      <c r="E833" s="74">
        <v>760156</v>
      </c>
      <c r="F833" s="18">
        <v>63346.33</v>
      </c>
      <c r="G833" s="88">
        <v>3.1837</v>
      </c>
      <c r="H833" s="52">
        <v>0</v>
      </c>
    </row>
    <row r="834" spans="1:8" x14ac:dyDescent="0.35">
      <c r="A834" s="65" t="s">
        <v>3853</v>
      </c>
      <c r="B834" s="65" t="s">
        <v>47</v>
      </c>
      <c r="C834" s="74" t="s">
        <v>2385</v>
      </c>
      <c r="D834" s="74">
        <v>2129528.59</v>
      </c>
      <c r="E834" s="74">
        <v>3803453.57</v>
      </c>
      <c r="F834" s="18">
        <v>316954.46000000002</v>
      </c>
      <c r="G834" s="88">
        <v>6.7187000000000001</v>
      </c>
      <c r="H834" s="52">
        <v>0</v>
      </c>
    </row>
    <row r="835" spans="1:8" x14ac:dyDescent="0.35">
      <c r="A835" s="65" t="s">
        <v>3854</v>
      </c>
      <c r="B835" s="65" t="s">
        <v>51</v>
      </c>
      <c r="C835" s="74" t="s">
        <v>2387</v>
      </c>
      <c r="D835" s="74">
        <v>707579</v>
      </c>
      <c r="E835" s="74">
        <v>2409136</v>
      </c>
      <c r="F835" s="18">
        <v>200761.33</v>
      </c>
      <c r="G835" s="88">
        <v>3.5245000000000002</v>
      </c>
      <c r="H835" s="52">
        <v>0</v>
      </c>
    </row>
    <row r="836" spans="1:8" x14ac:dyDescent="0.35">
      <c r="A836" s="65" t="s">
        <v>3855</v>
      </c>
      <c r="B836" s="65" t="s">
        <v>69</v>
      </c>
      <c r="C836" s="74" t="s">
        <v>2389</v>
      </c>
      <c r="D836" s="74">
        <v>868966</v>
      </c>
      <c r="E836" s="74">
        <v>1528899</v>
      </c>
      <c r="F836" s="18">
        <v>127408.25</v>
      </c>
      <c r="G836" s="88">
        <v>6.8202999999999996</v>
      </c>
      <c r="H836" s="52">
        <v>0</v>
      </c>
    </row>
    <row r="837" spans="1:8" x14ac:dyDescent="0.35">
      <c r="A837" s="65" t="s">
        <v>3856</v>
      </c>
      <c r="B837" s="65" t="s">
        <v>51</v>
      </c>
      <c r="C837" s="74" t="s">
        <v>2391</v>
      </c>
      <c r="D837" s="74">
        <v>863026.47</v>
      </c>
      <c r="E837" s="74">
        <v>2040959.25</v>
      </c>
      <c r="F837" s="18">
        <v>170079.94</v>
      </c>
      <c r="G837" s="88">
        <v>5.0742000000000003</v>
      </c>
      <c r="H837" s="52">
        <v>0</v>
      </c>
    </row>
    <row r="838" spans="1:8" x14ac:dyDescent="0.35">
      <c r="A838" s="65" t="s">
        <v>3857</v>
      </c>
      <c r="B838" s="65" t="s">
        <v>74</v>
      </c>
      <c r="C838" s="74" t="s">
        <v>2392</v>
      </c>
      <c r="D838" s="74">
        <v>331956</v>
      </c>
      <c r="E838" s="74">
        <v>1965025</v>
      </c>
      <c r="F838" s="18">
        <v>163752.07999999999</v>
      </c>
      <c r="G838" s="88">
        <v>2.0272000000000001</v>
      </c>
      <c r="H838" s="52">
        <v>0</v>
      </c>
    </row>
    <row r="839" spans="1:8" x14ac:dyDescent="0.35">
      <c r="A839" s="65" t="s">
        <v>3858</v>
      </c>
      <c r="B839" s="65" t="s">
        <v>34</v>
      </c>
      <c r="C839" s="74" t="s">
        <v>2394</v>
      </c>
      <c r="D839" s="74">
        <v>133650</v>
      </c>
      <c r="E839" s="74">
        <v>1950551</v>
      </c>
      <c r="F839" s="18">
        <v>162545.92000000001</v>
      </c>
      <c r="G839" s="88">
        <v>0.82220000000000004</v>
      </c>
      <c r="H839" s="52">
        <v>3.33</v>
      </c>
    </row>
    <row r="840" spans="1:8" x14ac:dyDescent="0.35">
      <c r="A840" s="65" t="s">
        <v>3859</v>
      </c>
      <c r="B840" s="65" t="s">
        <v>74</v>
      </c>
      <c r="C840" s="74" t="s">
        <v>2395</v>
      </c>
      <c r="D840" s="74">
        <v>902706.28</v>
      </c>
      <c r="E840" s="74">
        <v>1646434.91</v>
      </c>
      <c r="F840" s="18">
        <v>137202.91</v>
      </c>
      <c r="G840" s="88">
        <v>6.5793999999999997</v>
      </c>
      <c r="H840" s="52">
        <v>0</v>
      </c>
    </row>
    <row r="841" spans="1:8" x14ac:dyDescent="0.35">
      <c r="A841" s="65" t="s">
        <v>3860</v>
      </c>
      <c r="B841" s="65" t="s">
        <v>66</v>
      </c>
      <c r="C841" s="74" t="s">
        <v>2397</v>
      </c>
      <c r="D841" s="74">
        <v>809755.42</v>
      </c>
      <c r="E841" s="74">
        <v>1759711.81</v>
      </c>
      <c r="F841" s="18">
        <v>146642.65</v>
      </c>
      <c r="G841" s="88">
        <v>5.5220000000000002</v>
      </c>
      <c r="H841" s="52">
        <v>0</v>
      </c>
    </row>
    <row r="842" spans="1:8" x14ac:dyDescent="0.35">
      <c r="A842" s="65" t="s">
        <v>3861</v>
      </c>
      <c r="B842" s="65" t="s">
        <v>41</v>
      </c>
      <c r="C842" s="74" t="s">
        <v>2398</v>
      </c>
      <c r="D842" s="74">
        <v>2671589.41</v>
      </c>
      <c r="E842" s="74">
        <v>3916013.3</v>
      </c>
      <c r="F842" s="18">
        <v>326334.44</v>
      </c>
      <c r="G842" s="88">
        <v>8.1867000000000001</v>
      </c>
      <c r="H842" s="52">
        <v>0</v>
      </c>
    </row>
    <row r="843" spans="1:8" x14ac:dyDescent="0.35">
      <c r="A843" s="65" t="s">
        <v>3862</v>
      </c>
      <c r="B843" s="65" t="s">
        <v>29</v>
      </c>
      <c r="C843" s="74" t="s">
        <v>2399</v>
      </c>
      <c r="D843" s="74">
        <v>428095.36</v>
      </c>
      <c r="E843" s="74">
        <v>1823261.74</v>
      </c>
      <c r="F843" s="18">
        <v>151938.48000000001</v>
      </c>
      <c r="G843" s="88">
        <v>2.8176000000000001</v>
      </c>
      <c r="H843" s="52">
        <v>0</v>
      </c>
    </row>
    <row r="844" spans="1:8" x14ac:dyDescent="0.35">
      <c r="A844" s="65" t="s">
        <v>3862</v>
      </c>
      <c r="B844" s="65" t="s">
        <v>34</v>
      </c>
      <c r="C844" s="74" t="s">
        <v>2400</v>
      </c>
      <c r="D844" s="74">
        <v>1326749</v>
      </c>
      <c r="E844" s="74">
        <v>1515050</v>
      </c>
      <c r="F844" s="18">
        <v>126254.17</v>
      </c>
      <c r="G844" s="88">
        <v>10.508599999999999</v>
      </c>
      <c r="H844" s="52">
        <v>0</v>
      </c>
    </row>
    <row r="845" spans="1:8" x14ac:dyDescent="0.35">
      <c r="A845" s="65" t="s">
        <v>3863</v>
      </c>
      <c r="B845" s="65" t="s">
        <v>14</v>
      </c>
      <c r="C845" s="74" t="s">
        <v>2401</v>
      </c>
      <c r="D845" s="74">
        <v>1151476.05</v>
      </c>
      <c r="E845" s="74">
        <v>1492647.27</v>
      </c>
      <c r="F845" s="18">
        <v>124387.27</v>
      </c>
      <c r="G845" s="88">
        <v>9.2571999999999992</v>
      </c>
      <c r="H845" s="52">
        <v>0</v>
      </c>
    </row>
    <row r="846" spans="1:8" x14ac:dyDescent="0.35">
      <c r="A846" s="65" t="s">
        <v>3864</v>
      </c>
      <c r="B846" s="65" t="s">
        <v>14</v>
      </c>
      <c r="C846" s="74" t="s">
        <v>2403</v>
      </c>
      <c r="D846" s="74">
        <v>596938.29</v>
      </c>
      <c r="E846" s="74">
        <v>1026161.97</v>
      </c>
      <c r="F846" s="18">
        <v>85513.5</v>
      </c>
      <c r="G846" s="88">
        <v>6.9805999999999999</v>
      </c>
      <c r="H846" s="52">
        <v>0</v>
      </c>
    </row>
    <row r="847" spans="1:8" x14ac:dyDescent="0.35">
      <c r="A847" s="65" t="s">
        <v>3865</v>
      </c>
      <c r="B847" s="65" t="s">
        <v>67</v>
      </c>
      <c r="C847" s="74" t="s">
        <v>2407</v>
      </c>
      <c r="D847" s="74">
        <v>583989</v>
      </c>
      <c r="E847" s="74">
        <v>761344</v>
      </c>
      <c r="F847" s="18">
        <v>63445.33</v>
      </c>
      <c r="G847" s="88">
        <v>9.2045999999999992</v>
      </c>
      <c r="H847" s="52">
        <v>0</v>
      </c>
    </row>
    <row r="848" spans="1:8" x14ac:dyDescent="0.35">
      <c r="A848" s="65" t="s">
        <v>3866</v>
      </c>
      <c r="B848" s="65" t="s">
        <v>17</v>
      </c>
      <c r="C848" s="74" t="s">
        <v>2410</v>
      </c>
      <c r="D848" s="74">
        <v>176490</v>
      </c>
      <c r="E848" s="74">
        <v>728132</v>
      </c>
      <c r="F848" s="18">
        <v>60677.67</v>
      </c>
      <c r="G848" s="88">
        <v>2.9085999999999999</v>
      </c>
      <c r="H848" s="52">
        <v>0</v>
      </c>
    </row>
    <row r="849" spans="1:8" x14ac:dyDescent="0.35">
      <c r="A849" s="65" t="s">
        <v>3867</v>
      </c>
      <c r="B849" s="65" t="s">
        <v>10</v>
      </c>
      <c r="C849" s="74" t="s">
        <v>2412</v>
      </c>
      <c r="D849" s="74">
        <v>529301</v>
      </c>
      <c r="E849" s="74">
        <v>1678678</v>
      </c>
      <c r="F849" s="18">
        <v>139889.82999999999</v>
      </c>
      <c r="G849" s="88">
        <v>3.7837000000000001</v>
      </c>
      <c r="H849" s="52">
        <v>0</v>
      </c>
    </row>
    <row r="850" spans="1:8" x14ac:dyDescent="0.35">
      <c r="A850" s="65" t="s">
        <v>3868</v>
      </c>
      <c r="B850" s="65" t="s">
        <v>63</v>
      </c>
      <c r="C850" s="74" t="s">
        <v>2413</v>
      </c>
      <c r="D850" s="74">
        <v>500585.99</v>
      </c>
      <c r="E850" s="74">
        <v>923446.3</v>
      </c>
      <c r="F850" s="18">
        <v>76953.86</v>
      </c>
      <c r="G850" s="88">
        <v>6.5049999999999999</v>
      </c>
      <c r="H850" s="52">
        <v>0</v>
      </c>
    </row>
    <row r="851" spans="1:8" x14ac:dyDescent="0.35">
      <c r="A851" s="65" t="s">
        <v>3869</v>
      </c>
      <c r="B851" s="65" t="s">
        <v>55</v>
      </c>
      <c r="C851" s="74" t="s">
        <v>2415</v>
      </c>
      <c r="D851" s="74">
        <v>1155421.05</v>
      </c>
      <c r="E851" s="74">
        <v>1437188.86</v>
      </c>
      <c r="F851" s="18">
        <v>119765.74</v>
      </c>
      <c r="G851" s="88">
        <v>9.6472999999999995</v>
      </c>
      <c r="H851" s="52">
        <v>0</v>
      </c>
    </row>
    <row r="852" spans="1:8" x14ac:dyDescent="0.35">
      <c r="A852" s="65" t="s">
        <v>3870</v>
      </c>
      <c r="B852" s="65" t="s">
        <v>77</v>
      </c>
      <c r="C852" s="74" t="s">
        <v>2416</v>
      </c>
      <c r="D852" s="74">
        <v>719121</v>
      </c>
      <c r="E852" s="74">
        <v>982562</v>
      </c>
      <c r="F852" s="18">
        <v>81880.17</v>
      </c>
      <c r="G852" s="88">
        <v>8.7826000000000004</v>
      </c>
      <c r="H852" s="52">
        <v>0</v>
      </c>
    </row>
    <row r="853" spans="1:8" x14ac:dyDescent="0.35">
      <c r="A853" s="65" t="s">
        <v>3871</v>
      </c>
      <c r="B853" s="65" t="s">
        <v>75</v>
      </c>
      <c r="C853" s="74" t="s">
        <v>2418</v>
      </c>
      <c r="D853" s="74">
        <v>1151082</v>
      </c>
      <c r="E853" s="74">
        <v>1418943</v>
      </c>
      <c r="F853" s="18">
        <v>118245.25</v>
      </c>
      <c r="G853" s="88">
        <v>9.7347000000000001</v>
      </c>
      <c r="H853" s="52">
        <v>0</v>
      </c>
    </row>
    <row r="854" spans="1:8" x14ac:dyDescent="0.35">
      <c r="A854" s="65" t="s">
        <v>3872</v>
      </c>
      <c r="B854" s="65" t="s">
        <v>26</v>
      </c>
      <c r="C854" s="74" t="s">
        <v>2420</v>
      </c>
      <c r="D854" s="74">
        <v>138076</v>
      </c>
      <c r="E854" s="74">
        <v>1102391</v>
      </c>
      <c r="F854" s="18">
        <v>91865.919999999998</v>
      </c>
      <c r="G854" s="88">
        <v>1.5029999999999999</v>
      </c>
      <c r="H854" s="52">
        <v>0</v>
      </c>
    </row>
    <row r="855" spans="1:8" x14ac:dyDescent="0.35">
      <c r="A855" s="65" t="s">
        <v>3873</v>
      </c>
      <c r="B855" s="65" t="s">
        <v>61</v>
      </c>
      <c r="C855" s="74" t="s">
        <v>2421</v>
      </c>
      <c r="D855" s="74">
        <v>684155.87</v>
      </c>
      <c r="E855" s="74">
        <v>2193779.86</v>
      </c>
      <c r="F855" s="18">
        <v>182814.99</v>
      </c>
      <c r="G855" s="88">
        <v>3.7423000000000002</v>
      </c>
      <c r="H855" s="52">
        <v>0</v>
      </c>
    </row>
    <row r="856" spans="1:8" x14ac:dyDescent="0.35">
      <c r="A856" s="65" t="s">
        <v>3874</v>
      </c>
      <c r="B856" s="65" t="s">
        <v>72</v>
      </c>
      <c r="C856" s="74" t="s">
        <v>2423</v>
      </c>
      <c r="D856" s="74">
        <v>1350178.95</v>
      </c>
      <c r="E856" s="74">
        <v>3038118.59</v>
      </c>
      <c r="F856" s="18">
        <v>253176.55</v>
      </c>
      <c r="G856" s="88">
        <v>5.3330000000000002</v>
      </c>
      <c r="H856" s="52">
        <v>0</v>
      </c>
    </row>
    <row r="857" spans="1:8" x14ac:dyDescent="0.35">
      <c r="A857" s="65" t="s">
        <v>3875</v>
      </c>
      <c r="B857" s="65" t="s">
        <v>46</v>
      </c>
      <c r="C857" s="74" t="s">
        <v>2425</v>
      </c>
      <c r="D857" s="74">
        <v>1221711.8700000001</v>
      </c>
      <c r="E857" s="74">
        <v>17005674.559999999</v>
      </c>
      <c r="F857" s="18">
        <v>1417139.55</v>
      </c>
      <c r="G857" s="88">
        <v>0.86209999999999998</v>
      </c>
      <c r="H857" s="52">
        <v>3.33</v>
      </c>
    </row>
    <row r="858" spans="1:8" x14ac:dyDescent="0.35">
      <c r="A858" s="65" t="s">
        <v>3876</v>
      </c>
      <c r="B858" s="65" t="s">
        <v>10</v>
      </c>
      <c r="C858" s="74" t="s">
        <v>2428</v>
      </c>
      <c r="D858" s="74">
        <v>451093.76000000001</v>
      </c>
      <c r="E858" s="74">
        <v>822627.83</v>
      </c>
      <c r="F858" s="18">
        <v>68552.320000000007</v>
      </c>
      <c r="G858" s="88">
        <v>6.5803000000000003</v>
      </c>
      <c r="H858" s="52">
        <v>0</v>
      </c>
    </row>
    <row r="859" spans="1:8" x14ac:dyDescent="0.35">
      <c r="A859" s="65" t="s">
        <v>3877</v>
      </c>
      <c r="B859" s="65" t="s">
        <v>77</v>
      </c>
      <c r="C859" s="74" t="s">
        <v>2430</v>
      </c>
      <c r="D859" s="74">
        <v>318783</v>
      </c>
      <c r="E859" s="74">
        <v>632554</v>
      </c>
      <c r="F859" s="18">
        <v>52712.83</v>
      </c>
      <c r="G859" s="88">
        <v>6.0475000000000003</v>
      </c>
      <c r="H859" s="52">
        <v>0</v>
      </c>
    </row>
    <row r="860" spans="1:8" x14ac:dyDescent="0.35">
      <c r="A860" s="65" t="s">
        <v>3878</v>
      </c>
      <c r="B860" s="65" t="s">
        <v>44</v>
      </c>
      <c r="C860" s="74" t="s">
        <v>2431</v>
      </c>
      <c r="D860" s="74">
        <v>2041990.62</v>
      </c>
      <c r="E860" s="74">
        <v>2708313.01</v>
      </c>
      <c r="F860" s="18">
        <v>225692.75</v>
      </c>
      <c r="G860" s="88">
        <v>9.0477000000000007</v>
      </c>
      <c r="H860" s="52">
        <v>0</v>
      </c>
    </row>
    <row r="861" spans="1:8" x14ac:dyDescent="0.35">
      <c r="A861" s="65" t="s">
        <v>3879</v>
      </c>
      <c r="B861" s="65" t="s">
        <v>53</v>
      </c>
      <c r="C861" s="74" t="s">
        <v>2432</v>
      </c>
      <c r="D861" s="74">
        <v>5473786</v>
      </c>
      <c r="E861" s="74">
        <v>4042645</v>
      </c>
      <c r="F861" s="18">
        <v>336887.08</v>
      </c>
      <c r="G861" s="88">
        <v>16.248100000000001</v>
      </c>
      <c r="H861" s="52">
        <v>0</v>
      </c>
    </row>
    <row r="862" spans="1:8" x14ac:dyDescent="0.35">
      <c r="A862" s="65" t="s">
        <v>3880</v>
      </c>
      <c r="B862" s="65" t="s">
        <v>15</v>
      </c>
      <c r="C862" s="74" t="s">
        <v>2434</v>
      </c>
      <c r="D862" s="74">
        <v>1537874.91</v>
      </c>
      <c r="E862" s="74">
        <v>1276317.28</v>
      </c>
      <c r="F862" s="18">
        <v>106359.77</v>
      </c>
      <c r="G862" s="88">
        <v>14.459199999999999</v>
      </c>
      <c r="H862" s="52">
        <v>0</v>
      </c>
    </row>
    <row r="863" spans="1:8" x14ac:dyDescent="0.35">
      <c r="A863" s="65" t="s">
        <v>3881</v>
      </c>
      <c r="B863" s="65" t="s">
        <v>45</v>
      </c>
      <c r="C863" s="74" t="s">
        <v>2436</v>
      </c>
      <c r="D863" s="74">
        <v>382313.04</v>
      </c>
      <c r="E863" s="74">
        <v>931065.07</v>
      </c>
      <c r="F863" s="18">
        <v>77588.759999999995</v>
      </c>
      <c r="G863" s="88">
        <v>4.9273999999999996</v>
      </c>
      <c r="H863" s="52">
        <v>0</v>
      </c>
    </row>
    <row r="864" spans="1:8" x14ac:dyDescent="0.35">
      <c r="A864" s="65" t="s">
        <v>3882</v>
      </c>
      <c r="B864" s="65" t="s">
        <v>41</v>
      </c>
      <c r="C864" s="74" t="s">
        <v>2440</v>
      </c>
      <c r="D864" s="74">
        <v>482371</v>
      </c>
      <c r="E864" s="74">
        <v>2165283</v>
      </c>
      <c r="F864" s="18">
        <v>180440.25</v>
      </c>
      <c r="G864" s="88">
        <v>2.6732999999999998</v>
      </c>
      <c r="H864" s="52">
        <v>0</v>
      </c>
    </row>
    <row r="865" spans="1:8" x14ac:dyDescent="0.35">
      <c r="A865" s="65" t="s">
        <v>3883</v>
      </c>
      <c r="B865" s="65" t="s">
        <v>26</v>
      </c>
      <c r="C865" s="74" t="s">
        <v>2442</v>
      </c>
      <c r="D865" s="74">
        <v>1375703</v>
      </c>
      <c r="E865" s="74">
        <v>1350775</v>
      </c>
      <c r="F865" s="18">
        <v>112564.58</v>
      </c>
      <c r="G865" s="88">
        <v>12.221500000000001</v>
      </c>
      <c r="H865" s="52">
        <v>0</v>
      </c>
    </row>
    <row r="866" spans="1:8" x14ac:dyDescent="0.35">
      <c r="A866" s="65" t="s">
        <v>3884</v>
      </c>
      <c r="B866" s="65" t="s">
        <v>17</v>
      </c>
      <c r="C866" s="74" t="s">
        <v>2444</v>
      </c>
      <c r="D866" s="74">
        <v>403451</v>
      </c>
      <c r="E866" s="74">
        <v>1092408</v>
      </c>
      <c r="F866" s="18">
        <v>91034</v>
      </c>
      <c r="G866" s="88">
        <v>4.4318999999999997</v>
      </c>
      <c r="H866" s="52">
        <v>0</v>
      </c>
    </row>
    <row r="867" spans="1:8" x14ac:dyDescent="0.35">
      <c r="A867" s="65" t="s">
        <v>3885</v>
      </c>
      <c r="B867" s="65" t="s">
        <v>26</v>
      </c>
      <c r="C867" s="74" t="s">
        <v>2446</v>
      </c>
      <c r="D867" s="74">
        <v>799276</v>
      </c>
      <c r="E867" s="74">
        <v>2033637</v>
      </c>
      <c r="F867" s="18">
        <v>169469.75</v>
      </c>
      <c r="G867" s="88">
        <v>4.7163000000000004</v>
      </c>
      <c r="H867" s="52">
        <v>0</v>
      </c>
    </row>
    <row r="868" spans="1:8" x14ac:dyDescent="0.35">
      <c r="A868" s="65" t="s">
        <v>3886</v>
      </c>
      <c r="B868" s="65" t="s">
        <v>63</v>
      </c>
      <c r="C868" s="74" t="s">
        <v>2448</v>
      </c>
      <c r="D868" s="74">
        <v>1346282</v>
      </c>
      <c r="E868" s="74">
        <v>1911214</v>
      </c>
      <c r="F868" s="18">
        <v>159267.82999999999</v>
      </c>
      <c r="G868" s="88">
        <v>8.4528999999999996</v>
      </c>
      <c r="H868" s="52">
        <v>0</v>
      </c>
    </row>
    <row r="869" spans="1:8" x14ac:dyDescent="0.35">
      <c r="A869" s="65" t="s">
        <v>3887</v>
      </c>
      <c r="B869" s="65" t="s">
        <v>47</v>
      </c>
      <c r="C869" s="74" t="s">
        <v>2450</v>
      </c>
      <c r="D869" s="74">
        <v>528908.03</v>
      </c>
      <c r="E869" s="74">
        <v>2413298.14</v>
      </c>
      <c r="F869" s="18">
        <v>201108.18</v>
      </c>
      <c r="G869" s="88">
        <v>2.63</v>
      </c>
      <c r="H869" s="52">
        <v>0</v>
      </c>
    </row>
    <row r="870" spans="1:8" x14ac:dyDescent="0.35">
      <c r="A870" s="65" t="s">
        <v>3888</v>
      </c>
      <c r="B870" s="65" t="s">
        <v>62</v>
      </c>
      <c r="C870" s="74" t="s">
        <v>2452</v>
      </c>
      <c r="D870" s="74">
        <v>4536783</v>
      </c>
      <c r="E870" s="74">
        <v>17194924</v>
      </c>
      <c r="F870" s="18">
        <v>1432910.33</v>
      </c>
      <c r="G870" s="88">
        <v>3.1661000000000001</v>
      </c>
      <c r="H870" s="52">
        <v>0</v>
      </c>
    </row>
    <row r="871" spans="1:8" x14ac:dyDescent="0.35">
      <c r="A871" s="65" t="s">
        <v>3889</v>
      </c>
      <c r="B871" s="65" t="s">
        <v>53</v>
      </c>
      <c r="C871" s="74" t="s">
        <v>2454</v>
      </c>
      <c r="D871" s="74">
        <v>2082628</v>
      </c>
      <c r="E871" s="74">
        <v>3859981</v>
      </c>
      <c r="F871" s="18">
        <v>321665.08</v>
      </c>
      <c r="G871" s="88">
        <v>6.4744999999999999</v>
      </c>
      <c r="H871" s="52">
        <v>0</v>
      </c>
    </row>
    <row r="872" spans="1:8" x14ac:dyDescent="0.35">
      <c r="A872" s="65" t="s">
        <v>3890</v>
      </c>
      <c r="B872" s="65" t="s">
        <v>54</v>
      </c>
      <c r="C872" s="74" t="s">
        <v>2455</v>
      </c>
      <c r="D872" s="74">
        <v>5845702</v>
      </c>
      <c r="E872" s="74">
        <v>9269575</v>
      </c>
      <c r="F872" s="18">
        <v>772464.58</v>
      </c>
      <c r="G872" s="88">
        <v>7.5675999999999997</v>
      </c>
      <c r="H872" s="52">
        <v>0</v>
      </c>
    </row>
    <row r="873" spans="1:8" x14ac:dyDescent="0.35">
      <c r="A873" s="65" t="s">
        <v>3891</v>
      </c>
      <c r="B873" s="65" t="s">
        <v>66</v>
      </c>
      <c r="C873" s="74" t="s">
        <v>2456</v>
      </c>
      <c r="D873" s="74">
        <v>581594.52</v>
      </c>
      <c r="E873" s="74">
        <v>1780992.73</v>
      </c>
      <c r="F873" s="18">
        <v>148416.06</v>
      </c>
      <c r="G873" s="88">
        <v>3.9186999999999999</v>
      </c>
      <c r="H873" s="52">
        <v>0</v>
      </c>
    </row>
    <row r="874" spans="1:8" x14ac:dyDescent="0.35">
      <c r="A874" s="65" t="s">
        <v>3892</v>
      </c>
      <c r="B874" s="65" t="s">
        <v>59</v>
      </c>
      <c r="C874" s="74" t="s">
        <v>2458</v>
      </c>
      <c r="D874" s="74">
        <v>555861.14</v>
      </c>
      <c r="E874" s="74">
        <v>1422004.9</v>
      </c>
      <c r="F874" s="18">
        <v>118500.41</v>
      </c>
      <c r="G874" s="88">
        <v>4.6908000000000003</v>
      </c>
      <c r="H874" s="52">
        <v>0</v>
      </c>
    </row>
    <row r="875" spans="1:8" x14ac:dyDescent="0.35">
      <c r="A875" s="65" t="s">
        <v>3893</v>
      </c>
      <c r="B875" s="65" t="s">
        <v>56</v>
      </c>
      <c r="C875" s="74" t="s">
        <v>2460</v>
      </c>
      <c r="D875" s="74">
        <v>465717.72</v>
      </c>
      <c r="E875" s="74">
        <v>2060713.3</v>
      </c>
      <c r="F875" s="18">
        <v>171726.11</v>
      </c>
      <c r="G875" s="88">
        <v>2.7120000000000002</v>
      </c>
      <c r="H875" s="52">
        <v>0</v>
      </c>
    </row>
    <row r="876" spans="1:8" x14ac:dyDescent="0.35">
      <c r="A876" s="65" t="s">
        <v>3894</v>
      </c>
      <c r="B876" s="65" t="s">
        <v>32</v>
      </c>
      <c r="C876" s="74" t="s">
        <v>2462</v>
      </c>
      <c r="D876" s="74">
        <v>12985396</v>
      </c>
      <c r="E876" s="74">
        <v>19603798</v>
      </c>
      <c r="F876" s="18">
        <v>1633649.83</v>
      </c>
      <c r="G876" s="88">
        <v>7.9486999999999997</v>
      </c>
      <c r="H876" s="52">
        <v>0</v>
      </c>
    </row>
    <row r="877" spans="1:8" x14ac:dyDescent="0.35">
      <c r="A877" s="65" t="s">
        <v>3895</v>
      </c>
      <c r="B877" s="65" t="s">
        <v>10</v>
      </c>
      <c r="C877" s="74" t="s">
        <v>2464</v>
      </c>
      <c r="D877" s="74">
        <v>258215</v>
      </c>
      <c r="E877" s="74">
        <v>584324</v>
      </c>
      <c r="F877" s="18">
        <v>48693.67</v>
      </c>
      <c r="G877" s="88">
        <v>5.3028000000000004</v>
      </c>
      <c r="H877" s="52">
        <v>0</v>
      </c>
    </row>
    <row r="878" spans="1:8" x14ac:dyDescent="0.35">
      <c r="A878" s="65" t="s">
        <v>3896</v>
      </c>
      <c r="B878" s="65" t="s">
        <v>74</v>
      </c>
      <c r="C878" s="74" t="s">
        <v>2465</v>
      </c>
      <c r="D878" s="74">
        <v>885391</v>
      </c>
      <c r="E878" s="74">
        <v>1700019.56</v>
      </c>
      <c r="F878" s="18">
        <v>141668.29999999999</v>
      </c>
      <c r="G878" s="88">
        <v>6.2496999999999998</v>
      </c>
      <c r="H878" s="52">
        <v>0</v>
      </c>
    </row>
    <row r="879" spans="1:8" x14ac:dyDescent="0.35">
      <c r="A879" s="65" t="s">
        <v>3897</v>
      </c>
      <c r="B879" s="65" t="s">
        <v>14</v>
      </c>
      <c r="C879" s="74" t="s">
        <v>2467</v>
      </c>
      <c r="D879" s="74">
        <v>1019106.71</v>
      </c>
      <c r="E879" s="74">
        <v>1019127.97</v>
      </c>
      <c r="F879" s="18">
        <v>84927.33</v>
      </c>
      <c r="G879" s="88">
        <v>11.999700000000001</v>
      </c>
      <c r="H879" s="52">
        <v>0</v>
      </c>
    </row>
    <row r="880" spans="1:8" x14ac:dyDescent="0.35">
      <c r="A880" s="65" t="s">
        <v>3898</v>
      </c>
      <c r="B880" s="65" t="s">
        <v>46</v>
      </c>
      <c r="C880" s="74" t="s">
        <v>2469</v>
      </c>
      <c r="D880" s="74">
        <v>18605010</v>
      </c>
      <c r="E880" s="74">
        <v>53450727</v>
      </c>
      <c r="F880" s="18">
        <v>4454227.25</v>
      </c>
      <c r="G880" s="88">
        <v>4.1768999999999998</v>
      </c>
      <c r="H880" s="52">
        <v>0</v>
      </c>
    </row>
    <row r="881" spans="1:8" x14ac:dyDescent="0.35">
      <c r="A881" s="65" t="s">
        <v>3899</v>
      </c>
      <c r="B881" s="65" t="s">
        <v>8</v>
      </c>
      <c r="C881" s="74" t="s">
        <v>2470</v>
      </c>
      <c r="D881" s="74">
        <v>380572</v>
      </c>
      <c r="E881" s="74">
        <v>287225.92</v>
      </c>
      <c r="F881" s="18">
        <v>23935.49</v>
      </c>
      <c r="G881" s="88">
        <v>15.899900000000001</v>
      </c>
      <c r="H881" s="52">
        <v>0</v>
      </c>
    </row>
    <row r="882" spans="1:8" x14ac:dyDescent="0.35">
      <c r="A882" s="65" t="s">
        <v>3900</v>
      </c>
      <c r="B882" s="65" t="s">
        <v>76</v>
      </c>
      <c r="C882" s="74" t="s">
        <v>2472</v>
      </c>
      <c r="D882" s="74">
        <v>95749497.700000003</v>
      </c>
      <c r="E882" s="74">
        <v>113486677.2</v>
      </c>
      <c r="F882" s="18">
        <v>9457223.0999999996</v>
      </c>
      <c r="G882" s="88">
        <v>10.124499999999999</v>
      </c>
      <c r="H882" s="52">
        <v>0</v>
      </c>
    </row>
    <row r="883" spans="1:8" x14ac:dyDescent="0.35">
      <c r="A883" s="65" t="s">
        <v>3901</v>
      </c>
      <c r="B883" s="65" t="s">
        <v>21</v>
      </c>
      <c r="C883" s="74" t="s">
        <v>2473</v>
      </c>
      <c r="D883" s="74">
        <v>2726371.74</v>
      </c>
      <c r="E883" s="74">
        <v>2460266.16</v>
      </c>
      <c r="F883" s="18">
        <v>205022.18</v>
      </c>
      <c r="G883" s="88">
        <v>13.2979</v>
      </c>
      <c r="H883" s="52">
        <v>0</v>
      </c>
    </row>
    <row r="884" spans="1:8" x14ac:dyDescent="0.35">
      <c r="A884" s="65" t="s">
        <v>3902</v>
      </c>
      <c r="B884" s="65" t="s">
        <v>61</v>
      </c>
      <c r="C884" s="74" t="s">
        <v>2475</v>
      </c>
      <c r="D884" s="74">
        <v>904623.54</v>
      </c>
      <c r="E884" s="74">
        <v>5456780.1900000004</v>
      </c>
      <c r="F884" s="18">
        <v>454731.68</v>
      </c>
      <c r="G884" s="88">
        <v>1.9894000000000001</v>
      </c>
      <c r="H884" s="52">
        <v>0</v>
      </c>
    </row>
    <row r="885" spans="1:8" x14ac:dyDescent="0.35">
      <c r="A885" s="65" t="s">
        <v>3903</v>
      </c>
      <c r="B885" s="65" t="s">
        <v>26</v>
      </c>
      <c r="C885" s="74" t="s">
        <v>2476</v>
      </c>
      <c r="D885" s="74">
        <v>3289844</v>
      </c>
      <c r="E885" s="74">
        <v>5000011</v>
      </c>
      <c r="F885" s="18">
        <v>416667.58</v>
      </c>
      <c r="G885" s="88">
        <v>7.8956</v>
      </c>
      <c r="H885" s="52">
        <v>0</v>
      </c>
    </row>
    <row r="886" spans="1:8" x14ac:dyDescent="0.35">
      <c r="A886" s="65" t="s">
        <v>3904</v>
      </c>
      <c r="B886" s="65" t="s">
        <v>54</v>
      </c>
      <c r="C886" s="74" t="s">
        <v>2479</v>
      </c>
      <c r="D886" s="74">
        <v>2430595</v>
      </c>
      <c r="E886" s="74">
        <v>2586378</v>
      </c>
      <c r="F886" s="18">
        <v>215531.5</v>
      </c>
      <c r="G886" s="88">
        <v>11.277200000000001</v>
      </c>
      <c r="H886" s="52">
        <v>0</v>
      </c>
    </row>
    <row r="887" spans="1:8" x14ac:dyDescent="0.35">
      <c r="A887" s="65" t="s">
        <v>3905</v>
      </c>
      <c r="B887" s="65" t="s">
        <v>74</v>
      </c>
      <c r="C887" s="74" t="s">
        <v>2480</v>
      </c>
      <c r="D887" s="74">
        <v>227421.91</v>
      </c>
      <c r="E887" s="74">
        <v>1707463.12</v>
      </c>
      <c r="F887" s="18">
        <v>142288.59</v>
      </c>
      <c r="G887" s="88">
        <v>1.5983000000000001</v>
      </c>
      <c r="H887" s="52">
        <v>0</v>
      </c>
    </row>
    <row r="888" spans="1:8" x14ac:dyDescent="0.35">
      <c r="A888" s="65" t="s">
        <v>3906</v>
      </c>
      <c r="B888" s="65" t="s">
        <v>67</v>
      </c>
      <c r="C888" s="74" t="s">
        <v>2482</v>
      </c>
      <c r="D888" s="74">
        <v>404269</v>
      </c>
      <c r="E888" s="74">
        <v>757180</v>
      </c>
      <c r="F888" s="18">
        <v>63098.33</v>
      </c>
      <c r="G888" s="88">
        <v>6.407</v>
      </c>
      <c r="H888" s="52">
        <v>0</v>
      </c>
    </row>
    <row r="889" spans="1:8" x14ac:dyDescent="0.35">
      <c r="A889" s="65" t="s">
        <v>3907</v>
      </c>
      <c r="B889" s="65" t="s">
        <v>43</v>
      </c>
      <c r="C889" s="74" t="s">
        <v>2484</v>
      </c>
      <c r="D889" s="74">
        <v>373597.91</v>
      </c>
      <c r="E889" s="74">
        <v>1338684.72</v>
      </c>
      <c r="F889" s="18">
        <v>111557.06</v>
      </c>
      <c r="G889" s="88">
        <v>3.3489</v>
      </c>
      <c r="H889" s="52">
        <v>0</v>
      </c>
    </row>
    <row r="890" spans="1:8" x14ac:dyDescent="0.35">
      <c r="A890" s="65" t="s">
        <v>3908</v>
      </c>
      <c r="B890" s="65" t="s">
        <v>71</v>
      </c>
      <c r="C890" s="74" t="s">
        <v>2485</v>
      </c>
      <c r="D890" s="74">
        <v>814189.74</v>
      </c>
      <c r="E890" s="74">
        <v>2590533.46</v>
      </c>
      <c r="F890" s="18">
        <v>215877.79</v>
      </c>
      <c r="G890" s="88">
        <v>3.7715000000000001</v>
      </c>
      <c r="H890" s="52">
        <v>0</v>
      </c>
    </row>
    <row r="891" spans="1:8" x14ac:dyDescent="0.35">
      <c r="A891" s="65" t="s">
        <v>3909</v>
      </c>
      <c r="B891" s="65" t="s">
        <v>10</v>
      </c>
      <c r="C891" s="74" t="s">
        <v>2487</v>
      </c>
      <c r="D891" s="74">
        <v>546537</v>
      </c>
      <c r="E891" s="74">
        <v>655503</v>
      </c>
      <c r="F891" s="18">
        <v>54625.25</v>
      </c>
      <c r="G891" s="88">
        <v>10.0052</v>
      </c>
      <c r="H891" s="52">
        <v>0</v>
      </c>
    </row>
    <row r="892" spans="1:8" x14ac:dyDescent="0.35">
      <c r="A892" s="65" t="s">
        <v>3910</v>
      </c>
      <c r="B892" s="65" t="s">
        <v>44</v>
      </c>
      <c r="C892" s="74" t="s">
        <v>2489</v>
      </c>
      <c r="D892" s="74">
        <v>845954</v>
      </c>
      <c r="E892" s="74">
        <v>1412059.48</v>
      </c>
      <c r="F892" s="18">
        <v>117671.62</v>
      </c>
      <c r="G892" s="88">
        <v>7.1890999999999998</v>
      </c>
      <c r="H892" s="52">
        <v>0</v>
      </c>
    </row>
    <row r="893" spans="1:8" x14ac:dyDescent="0.35">
      <c r="A893" s="65" t="s">
        <v>3911</v>
      </c>
      <c r="B893" s="65" t="s">
        <v>21</v>
      </c>
      <c r="C893" s="74" t="s">
        <v>2493</v>
      </c>
      <c r="D893" s="74">
        <v>1823376.2</v>
      </c>
      <c r="E893" s="74">
        <v>1616371.73</v>
      </c>
      <c r="F893" s="18">
        <v>134697.64000000001</v>
      </c>
      <c r="G893" s="88">
        <v>13.536799999999999</v>
      </c>
      <c r="H893" s="52">
        <v>0</v>
      </c>
    </row>
    <row r="894" spans="1:8" x14ac:dyDescent="0.35">
      <c r="A894" s="65" t="s">
        <v>3912</v>
      </c>
      <c r="B894" s="65" t="s">
        <v>61</v>
      </c>
      <c r="C894" s="74" t="s">
        <v>2495</v>
      </c>
      <c r="D894" s="74">
        <v>711143.54</v>
      </c>
      <c r="E894" s="74">
        <v>2576475.1800000002</v>
      </c>
      <c r="F894" s="18">
        <v>214706.27</v>
      </c>
      <c r="G894" s="88">
        <v>3.3121999999999998</v>
      </c>
      <c r="H894" s="52">
        <v>0</v>
      </c>
    </row>
    <row r="895" spans="1:8" x14ac:dyDescent="0.35">
      <c r="A895" s="65" t="s">
        <v>3913</v>
      </c>
      <c r="B895" s="65" t="s">
        <v>73</v>
      </c>
      <c r="C895" s="74" t="s">
        <v>2497</v>
      </c>
      <c r="D895" s="74">
        <v>4022346.31</v>
      </c>
      <c r="E895" s="74">
        <v>2008567.86</v>
      </c>
      <c r="F895" s="18">
        <v>167380.66</v>
      </c>
      <c r="G895" s="88">
        <v>24.031099999999999</v>
      </c>
      <c r="H895" s="52">
        <v>0</v>
      </c>
    </row>
    <row r="896" spans="1:8" x14ac:dyDescent="0.35">
      <c r="A896" s="65" t="s">
        <v>3914</v>
      </c>
      <c r="B896" s="65" t="s">
        <v>39</v>
      </c>
      <c r="C896" s="74" t="s">
        <v>2499</v>
      </c>
      <c r="D896" s="74">
        <v>92541</v>
      </c>
      <c r="E896" s="74">
        <v>332441</v>
      </c>
      <c r="F896" s="18">
        <v>27703.42</v>
      </c>
      <c r="G896" s="88">
        <v>3.3403999999999998</v>
      </c>
      <c r="H896" s="52">
        <v>0</v>
      </c>
    </row>
    <row r="897" spans="1:8" x14ac:dyDescent="0.35">
      <c r="A897" s="65" t="s">
        <v>3915</v>
      </c>
      <c r="B897" s="65" t="s">
        <v>61</v>
      </c>
      <c r="C897" s="74" t="s">
        <v>2501</v>
      </c>
      <c r="D897" s="74">
        <v>6163515</v>
      </c>
      <c r="E897" s="74">
        <v>15645848</v>
      </c>
      <c r="F897" s="18">
        <v>1303820.67</v>
      </c>
      <c r="G897" s="88">
        <v>4.7272999999999996</v>
      </c>
      <c r="H897" s="52">
        <v>0</v>
      </c>
    </row>
    <row r="898" spans="1:8" x14ac:dyDescent="0.35">
      <c r="A898" s="65" t="s">
        <v>3916</v>
      </c>
      <c r="B898" s="65" t="s">
        <v>32</v>
      </c>
      <c r="C898" s="74" t="s">
        <v>2502</v>
      </c>
      <c r="D898" s="74">
        <v>4636696</v>
      </c>
      <c r="E898" s="74">
        <v>40225252</v>
      </c>
      <c r="F898" s="18">
        <v>3352104.33</v>
      </c>
      <c r="G898" s="88">
        <v>1.3832</v>
      </c>
      <c r="H898" s="52">
        <v>0</v>
      </c>
    </row>
    <row r="899" spans="1:8" x14ac:dyDescent="0.35">
      <c r="A899" s="65" t="s">
        <v>3917</v>
      </c>
      <c r="B899" s="65" t="s">
        <v>29</v>
      </c>
      <c r="C899" s="74" t="s">
        <v>2504</v>
      </c>
      <c r="D899" s="74">
        <v>1667620.69</v>
      </c>
      <c r="E899" s="74">
        <v>1402815.95</v>
      </c>
      <c r="F899" s="18">
        <v>116901.33</v>
      </c>
      <c r="G899" s="88">
        <v>14.2652</v>
      </c>
      <c r="H899" s="52">
        <v>0</v>
      </c>
    </row>
    <row r="900" spans="1:8" x14ac:dyDescent="0.35">
      <c r="A900" s="65" t="s">
        <v>3918</v>
      </c>
      <c r="B900" s="65" t="s">
        <v>45</v>
      </c>
      <c r="C900" s="74" t="s">
        <v>2505</v>
      </c>
      <c r="D900" s="74">
        <v>611686.93999999994</v>
      </c>
      <c r="E900" s="74">
        <v>1862113.26</v>
      </c>
      <c r="F900" s="18">
        <v>155176.10999999999</v>
      </c>
      <c r="G900" s="88">
        <v>3.9419</v>
      </c>
      <c r="H900" s="52">
        <v>0</v>
      </c>
    </row>
    <row r="901" spans="1:8" x14ac:dyDescent="0.35">
      <c r="A901" s="65" t="s">
        <v>3919</v>
      </c>
      <c r="B901" s="65" t="s">
        <v>46</v>
      </c>
      <c r="C901" s="74" t="s">
        <v>2507</v>
      </c>
      <c r="D901" s="74">
        <v>3669426.82</v>
      </c>
      <c r="E901" s="74">
        <v>3640493.98</v>
      </c>
      <c r="F901" s="18">
        <v>303374.5</v>
      </c>
      <c r="G901" s="88">
        <v>12.0954</v>
      </c>
      <c r="H901" s="52">
        <v>0</v>
      </c>
    </row>
    <row r="902" spans="1:8" x14ac:dyDescent="0.35">
      <c r="A902" s="65" t="s">
        <v>3920</v>
      </c>
      <c r="B902" s="65" t="s">
        <v>66</v>
      </c>
      <c r="C902" s="74" t="s">
        <v>2508</v>
      </c>
      <c r="D902" s="74">
        <v>624826.15</v>
      </c>
      <c r="E902" s="74">
        <v>954825.37</v>
      </c>
      <c r="F902" s="18">
        <v>79568.78</v>
      </c>
      <c r="G902" s="88">
        <v>7.8526999999999996</v>
      </c>
      <c r="H902" s="52">
        <v>0</v>
      </c>
    </row>
    <row r="903" spans="1:8" x14ac:dyDescent="0.35">
      <c r="A903" s="65" t="s">
        <v>3921</v>
      </c>
      <c r="B903" s="65" t="s">
        <v>74</v>
      </c>
      <c r="C903" s="74" t="s">
        <v>2510</v>
      </c>
      <c r="D903" s="74">
        <v>49763</v>
      </c>
      <c r="E903" s="74">
        <v>475612</v>
      </c>
      <c r="F903" s="18">
        <v>39634.33</v>
      </c>
      <c r="G903" s="88">
        <v>1.2556</v>
      </c>
      <c r="H903" s="52">
        <v>0</v>
      </c>
    </row>
    <row r="904" spans="1:8" x14ac:dyDescent="0.35">
      <c r="A904" s="65" t="s">
        <v>3922</v>
      </c>
      <c r="B904" s="65" t="s">
        <v>54</v>
      </c>
      <c r="C904" s="74" t="s">
        <v>2512</v>
      </c>
      <c r="D904" s="74">
        <v>872274.92</v>
      </c>
      <c r="E904" s="74">
        <v>3160064.56</v>
      </c>
      <c r="F904" s="18">
        <v>263338.71000000002</v>
      </c>
      <c r="G904" s="88">
        <v>3.3123999999999998</v>
      </c>
      <c r="H904" s="52">
        <v>0</v>
      </c>
    </row>
    <row r="905" spans="1:8" x14ac:dyDescent="0.35">
      <c r="A905" s="65" t="s">
        <v>3923</v>
      </c>
      <c r="B905" s="65" t="s">
        <v>29</v>
      </c>
      <c r="C905" s="74" t="s">
        <v>2513</v>
      </c>
      <c r="D905" s="74">
        <v>1383941.01</v>
      </c>
      <c r="E905" s="74">
        <v>3517599.78</v>
      </c>
      <c r="F905" s="18">
        <v>293133.32</v>
      </c>
      <c r="G905" s="88">
        <v>4.7211999999999996</v>
      </c>
      <c r="H905" s="52">
        <v>0</v>
      </c>
    </row>
    <row r="906" spans="1:8" x14ac:dyDescent="0.35">
      <c r="A906" s="65" t="s">
        <v>3924</v>
      </c>
      <c r="B906" s="65" t="s">
        <v>56</v>
      </c>
      <c r="C906" s="74" t="s">
        <v>2514</v>
      </c>
      <c r="D906" s="74">
        <v>1097458</v>
      </c>
      <c r="E906" s="74">
        <v>1710963</v>
      </c>
      <c r="F906" s="18">
        <v>142580.25</v>
      </c>
      <c r="G906" s="88">
        <v>7.6970999999999998</v>
      </c>
      <c r="H906" s="52">
        <v>0</v>
      </c>
    </row>
    <row r="907" spans="1:8" x14ac:dyDescent="0.35">
      <c r="A907" s="65" t="s">
        <v>3925</v>
      </c>
      <c r="B907" s="65" t="s">
        <v>17</v>
      </c>
      <c r="C907" s="74" t="s">
        <v>2516</v>
      </c>
      <c r="D907" s="74">
        <v>3127052</v>
      </c>
      <c r="E907" s="74">
        <v>3702249</v>
      </c>
      <c r="F907" s="18">
        <v>308520.75</v>
      </c>
      <c r="G907" s="88">
        <v>10.1356</v>
      </c>
      <c r="H907" s="52">
        <v>0</v>
      </c>
    </row>
    <row r="908" spans="1:8" x14ac:dyDescent="0.35">
      <c r="A908" s="65" t="s">
        <v>3926</v>
      </c>
      <c r="B908" s="65" t="s">
        <v>72</v>
      </c>
      <c r="C908" s="74" t="s">
        <v>2518</v>
      </c>
      <c r="D908" s="74">
        <v>795144.02</v>
      </c>
      <c r="E908" s="74">
        <v>1359433.47</v>
      </c>
      <c r="F908" s="18">
        <v>113286.12</v>
      </c>
      <c r="G908" s="88">
        <v>7.0189000000000004</v>
      </c>
      <c r="H908" s="52">
        <v>0</v>
      </c>
    </row>
    <row r="909" spans="1:8" x14ac:dyDescent="0.35">
      <c r="A909" s="65" t="s">
        <v>3927</v>
      </c>
      <c r="B909" s="65" t="s">
        <v>17</v>
      </c>
      <c r="C909" s="74" t="s">
        <v>2522</v>
      </c>
      <c r="D909" s="74">
        <v>576014</v>
      </c>
      <c r="E909" s="74">
        <v>1041181</v>
      </c>
      <c r="F909" s="18">
        <v>86765.08</v>
      </c>
      <c r="G909" s="88">
        <v>6.6387999999999998</v>
      </c>
      <c r="H909" s="52">
        <v>0</v>
      </c>
    </row>
    <row r="910" spans="1:8" x14ac:dyDescent="0.35">
      <c r="A910" s="65" t="s">
        <v>3928</v>
      </c>
      <c r="B910" s="65" t="s">
        <v>29</v>
      </c>
      <c r="C910" s="74" t="s">
        <v>2524</v>
      </c>
      <c r="D910" s="74">
        <v>708336.76</v>
      </c>
      <c r="E910" s="74">
        <v>1301704.3700000001</v>
      </c>
      <c r="F910" s="18">
        <v>108475.36</v>
      </c>
      <c r="G910" s="88">
        <v>6.5298999999999996</v>
      </c>
      <c r="H910" s="52">
        <v>0</v>
      </c>
    </row>
    <row r="911" spans="1:8" x14ac:dyDescent="0.35">
      <c r="A911" s="65" t="s">
        <v>3929</v>
      </c>
      <c r="B911" s="65" t="s">
        <v>34</v>
      </c>
      <c r="C911" s="74" t="s">
        <v>2526</v>
      </c>
      <c r="D911" s="74">
        <v>1246677.22</v>
      </c>
      <c r="E911" s="74">
        <v>2379670.81</v>
      </c>
      <c r="F911" s="18">
        <v>198305.9</v>
      </c>
      <c r="G911" s="88">
        <v>6.2866</v>
      </c>
      <c r="H911" s="52">
        <v>0</v>
      </c>
    </row>
    <row r="912" spans="1:8" x14ac:dyDescent="0.35">
      <c r="A912" s="65" t="s">
        <v>3930</v>
      </c>
      <c r="B912" s="65" t="s">
        <v>43</v>
      </c>
      <c r="C912" s="74" t="s">
        <v>2528</v>
      </c>
      <c r="D912" s="74">
        <v>957179.17</v>
      </c>
      <c r="E912" s="74">
        <v>828485.59</v>
      </c>
      <c r="F912" s="18">
        <v>69040.47</v>
      </c>
      <c r="G912" s="88">
        <v>13.864000000000001</v>
      </c>
      <c r="H912" s="52">
        <v>0</v>
      </c>
    </row>
    <row r="913" spans="1:8" x14ac:dyDescent="0.35">
      <c r="A913" s="65" t="s">
        <v>3931</v>
      </c>
      <c r="B913" s="65" t="s">
        <v>76</v>
      </c>
      <c r="C913" s="74" t="s">
        <v>2530</v>
      </c>
      <c r="D913" s="74">
        <v>21888842</v>
      </c>
      <c r="E913" s="74">
        <v>52206795</v>
      </c>
      <c r="F913" s="18">
        <v>4350566.25</v>
      </c>
      <c r="G913" s="88">
        <v>5.0312999999999999</v>
      </c>
      <c r="H913" s="52">
        <v>0</v>
      </c>
    </row>
    <row r="914" spans="1:8" x14ac:dyDescent="0.35">
      <c r="A914" s="65" t="s">
        <v>3932</v>
      </c>
      <c r="B914" s="65" t="s">
        <v>74</v>
      </c>
      <c r="C914" s="74" t="s">
        <v>2532</v>
      </c>
      <c r="D914" s="74">
        <v>553567</v>
      </c>
      <c r="E914" s="74">
        <v>1204464.3700000001</v>
      </c>
      <c r="F914" s="18">
        <v>100372.03</v>
      </c>
      <c r="G914" s="88">
        <v>5.5152000000000001</v>
      </c>
      <c r="H914" s="52">
        <v>0</v>
      </c>
    </row>
    <row r="915" spans="1:8" x14ac:dyDescent="0.35">
      <c r="A915" s="65" t="s">
        <v>3933</v>
      </c>
      <c r="B915" s="65" t="s">
        <v>50</v>
      </c>
      <c r="C915" s="74" t="s">
        <v>2534</v>
      </c>
      <c r="D915" s="74">
        <v>1747603</v>
      </c>
      <c r="E915" s="74">
        <v>3168862</v>
      </c>
      <c r="F915" s="18">
        <v>264071.83</v>
      </c>
      <c r="G915" s="88">
        <v>6.6178999999999997</v>
      </c>
      <c r="H915" s="52">
        <v>0</v>
      </c>
    </row>
    <row r="916" spans="1:8" x14ac:dyDescent="0.35">
      <c r="A916" s="65" t="s">
        <v>3934</v>
      </c>
      <c r="B916" s="65" t="s">
        <v>67</v>
      </c>
      <c r="C916" s="74" t="s">
        <v>2536</v>
      </c>
      <c r="D916" s="74">
        <v>224757</v>
      </c>
      <c r="E916" s="74">
        <v>580701</v>
      </c>
      <c r="F916" s="18">
        <v>48391.75</v>
      </c>
      <c r="G916" s="88">
        <v>4.6444999999999999</v>
      </c>
      <c r="H916" s="52">
        <v>0</v>
      </c>
    </row>
    <row r="917" spans="1:8" x14ac:dyDescent="0.35">
      <c r="A917" s="65" t="s">
        <v>3935</v>
      </c>
      <c r="B917" s="65" t="s">
        <v>57</v>
      </c>
      <c r="C917" s="74" t="s">
        <v>2538</v>
      </c>
      <c r="D917" s="74">
        <v>1368541.8</v>
      </c>
      <c r="E917" s="74">
        <v>1392290.83</v>
      </c>
      <c r="F917" s="18">
        <v>116024.24</v>
      </c>
      <c r="G917" s="88">
        <v>11.795299999999999</v>
      </c>
      <c r="H917" s="52">
        <v>0</v>
      </c>
    </row>
    <row r="918" spans="1:8" x14ac:dyDescent="0.35">
      <c r="A918" s="65" t="s">
        <v>3936</v>
      </c>
      <c r="B918" s="65" t="s">
        <v>56</v>
      </c>
      <c r="C918" s="74" t="s">
        <v>2540</v>
      </c>
      <c r="D918" s="74">
        <v>1430484</v>
      </c>
      <c r="E918" s="74">
        <v>3710352</v>
      </c>
      <c r="F918" s="18">
        <v>309196</v>
      </c>
      <c r="G918" s="88">
        <v>4.6265000000000001</v>
      </c>
      <c r="H918" s="52">
        <v>0</v>
      </c>
    </row>
    <row r="919" spans="1:8" x14ac:dyDescent="0.35">
      <c r="A919" s="65" t="s">
        <v>3937</v>
      </c>
      <c r="B919" s="65" t="s">
        <v>60</v>
      </c>
      <c r="C919" s="74" t="s">
        <v>2541</v>
      </c>
      <c r="D919" s="74">
        <v>26437964.350000001</v>
      </c>
      <c r="E919" s="74">
        <v>39973222</v>
      </c>
      <c r="F919" s="18">
        <v>3331101.83</v>
      </c>
      <c r="G919" s="88">
        <v>7.9367000000000001</v>
      </c>
      <c r="H919" s="52">
        <v>0</v>
      </c>
    </row>
    <row r="920" spans="1:8" x14ac:dyDescent="0.35">
      <c r="A920" s="65" t="s">
        <v>3938</v>
      </c>
      <c r="B920" s="65" t="s">
        <v>74</v>
      </c>
      <c r="C920" s="74" t="s">
        <v>2543</v>
      </c>
      <c r="D920" s="74">
        <v>1025887.02</v>
      </c>
      <c r="E920" s="74">
        <v>928923.07</v>
      </c>
      <c r="F920" s="18">
        <v>77410.259999999995</v>
      </c>
      <c r="G920" s="88">
        <v>13.252599999999999</v>
      </c>
      <c r="H920" s="52">
        <v>0</v>
      </c>
    </row>
    <row r="921" spans="1:8" x14ac:dyDescent="0.35">
      <c r="A921" s="65" t="s">
        <v>3939</v>
      </c>
      <c r="B921" s="65" t="s">
        <v>64</v>
      </c>
      <c r="C921" s="74" t="s">
        <v>2545</v>
      </c>
      <c r="D921" s="74">
        <v>690603.17</v>
      </c>
      <c r="E921" s="74">
        <v>3974153.79</v>
      </c>
      <c r="F921" s="18">
        <v>331179.48</v>
      </c>
      <c r="G921" s="88">
        <v>2.0853000000000002</v>
      </c>
      <c r="H921" s="52">
        <v>0</v>
      </c>
    </row>
    <row r="922" spans="1:8" x14ac:dyDescent="0.35">
      <c r="A922" s="65" t="s">
        <v>3940</v>
      </c>
      <c r="B922" s="65" t="s">
        <v>48</v>
      </c>
      <c r="C922" s="74" t="s">
        <v>2546</v>
      </c>
      <c r="D922" s="74">
        <v>39000773.719999999</v>
      </c>
      <c r="E922" s="74">
        <v>298738874.11000001</v>
      </c>
      <c r="F922" s="18">
        <v>24894906.18</v>
      </c>
      <c r="G922" s="88">
        <v>1.5666</v>
      </c>
      <c r="H922" s="52">
        <v>0</v>
      </c>
    </row>
    <row r="923" spans="1:8" x14ac:dyDescent="0.35">
      <c r="A923" s="65" t="s">
        <v>3941</v>
      </c>
      <c r="B923" s="65" t="s">
        <v>42</v>
      </c>
      <c r="C923" s="74" t="s">
        <v>2548</v>
      </c>
      <c r="D923" s="74">
        <v>1487945.65</v>
      </c>
      <c r="E923" s="74">
        <v>1908153.65</v>
      </c>
      <c r="F923" s="18">
        <v>159012.79999999999</v>
      </c>
      <c r="G923" s="88">
        <v>9.3574000000000002</v>
      </c>
      <c r="H923" s="52">
        <v>0</v>
      </c>
    </row>
    <row r="924" spans="1:8" x14ac:dyDescent="0.35">
      <c r="A924" s="65" t="s">
        <v>3942</v>
      </c>
      <c r="B924" s="65" t="s">
        <v>46</v>
      </c>
      <c r="C924" s="74" t="s">
        <v>2550</v>
      </c>
      <c r="D924" s="74">
        <v>11359982</v>
      </c>
      <c r="E924" s="74">
        <v>15522755</v>
      </c>
      <c r="F924" s="18">
        <v>1293562.92</v>
      </c>
      <c r="G924" s="88">
        <v>8.7819000000000003</v>
      </c>
      <c r="H924" s="52">
        <v>0</v>
      </c>
    </row>
    <row r="925" spans="1:8" x14ac:dyDescent="0.35">
      <c r="A925" s="65" t="s">
        <v>3943</v>
      </c>
      <c r="B925" s="65" t="s">
        <v>41</v>
      </c>
      <c r="C925" s="74" t="s">
        <v>2551</v>
      </c>
      <c r="D925" s="74">
        <v>1368253.14</v>
      </c>
      <c r="E925" s="74">
        <v>2425481.38</v>
      </c>
      <c r="F925" s="18">
        <v>202123.45</v>
      </c>
      <c r="G925" s="88">
        <v>6.7694000000000001</v>
      </c>
      <c r="H925" s="52">
        <v>0</v>
      </c>
    </row>
    <row r="926" spans="1:8" x14ac:dyDescent="0.35">
      <c r="A926" s="65" t="s">
        <v>3944</v>
      </c>
      <c r="B926" s="65" t="s">
        <v>66</v>
      </c>
      <c r="C926" s="74" t="s">
        <v>2553</v>
      </c>
      <c r="D926" s="74">
        <v>680103</v>
      </c>
      <c r="E926" s="74">
        <v>1636336</v>
      </c>
      <c r="F926" s="18">
        <v>136361.32999999999</v>
      </c>
      <c r="G926" s="88">
        <v>4.9874999999999998</v>
      </c>
      <c r="H926" s="52">
        <v>0</v>
      </c>
    </row>
    <row r="927" spans="1:8" x14ac:dyDescent="0.35">
      <c r="A927" s="65" t="s">
        <v>3945</v>
      </c>
      <c r="B927" s="65" t="s">
        <v>69</v>
      </c>
      <c r="C927" s="74" t="s">
        <v>2555</v>
      </c>
      <c r="D927" s="74">
        <v>884850</v>
      </c>
      <c r="E927" s="74">
        <v>2233535</v>
      </c>
      <c r="F927" s="18">
        <v>186127.92</v>
      </c>
      <c r="G927" s="88">
        <v>4.7539999999999996</v>
      </c>
      <c r="H927" s="52">
        <v>0</v>
      </c>
    </row>
    <row r="928" spans="1:8" x14ac:dyDescent="0.35">
      <c r="A928" s="65" t="s">
        <v>3946</v>
      </c>
      <c r="B928" s="65" t="s">
        <v>54</v>
      </c>
      <c r="C928" s="74" t="s">
        <v>2557</v>
      </c>
      <c r="D928" s="74">
        <v>3153691.82</v>
      </c>
      <c r="E928" s="74">
        <v>5075094.37</v>
      </c>
      <c r="F928" s="18">
        <v>422924.53</v>
      </c>
      <c r="G928" s="88">
        <v>7.4569000000000001</v>
      </c>
      <c r="H928" s="52">
        <v>0</v>
      </c>
    </row>
    <row r="929" spans="1:8" x14ac:dyDescent="0.35">
      <c r="A929" s="65" t="s">
        <v>3947</v>
      </c>
      <c r="B929" s="65" t="s">
        <v>26</v>
      </c>
      <c r="C929" s="74" t="s">
        <v>2559</v>
      </c>
      <c r="D929" s="74">
        <v>1371269</v>
      </c>
      <c r="E929" s="74">
        <v>1803141</v>
      </c>
      <c r="F929" s="18">
        <v>150261.75</v>
      </c>
      <c r="G929" s="88">
        <v>9.1258999999999997</v>
      </c>
      <c r="H929" s="52">
        <v>0</v>
      </c>
    </row>
    <row r="930" spans="1:8" x14ac:dyDescent="0.35">
      <c r="A930" s="65" t="s">
        <v>3948</v>
      </c>
      <c r="B930" s="65" t="s">
        <v>14</v>
      </c>
      <c r="C930" s="74" t="s">
        <v>2561</v>
      </c>
      <c r="D930" s="74">
        <v>934002.45</v>
      </c>
      <c r="E930" s="74">
        <v>1238037.6399999999</v>
      </c>
      <c r="F930" s="18">
        <v>103169.8</v>
      </c>
      <c r="G930" s="88">
        <v>9.0531000000000006</v>
      </c>
      <c r="H930" s="52">
        <v>0</v>
      </c>
    </row>
    <row r="931" spans="1:8" x14ac:dyDescent="0.35">
      <c r="A931" s="65" t="s">
        <v>3949</v>
      </c>
      <c r="B931" s="65" t="s">
        <v>32</v>
      </c>
      <c r="C931" s="74" t="s">
        <v>2563</v>
      </c>
      <c r="D931" s="74">
        <v>1305347</v>
      </c>
      <c r="E931" s="74">
        <v>2267803</v>
      </c>
      <c r="F931" s="18">
        <v>188983.58</v>
      </c>
      <c r="G931" s="88">
        <v>6.9071999999999996</v>
      </c>
      <c r="H931" s="52">
        <v>0</v>
      </c>
    </row>
    <row r="932" spans="1:8" x14ac:dyDescent="0.35">
      <c r="A932" s="65" t="s">
        <v>3950</v>
      </c>
      <c r="B932" s="65" t="s">
        <v>28</v>
      </c>
      <c r="C932" s="74" t="s">
        <v>2564</v>
      </c>
      <c r="D932" s="74">
        <v>1406711.51</v>
      </c>
      <c r="E932" s="74">
        <v>2503136.16</v>
      </c>
      <c r="F932" s="18">
        <v>208594.68</v>
      </c>
      <c r="G932" s="88">
        <v>6.7438000000000002</v>
      </c>
      <c r="H932" s="52">
        <v>0</v>
      </c>
    </row>
    <row r="933" spans="1:8" x14ac:dyDescent="0.35">
      <c r="A933" s="65" t="s">
        <v>3951</v>
      </c>
      <c r="B933" s="65" t="s">
        <v>59</v>
      </c>
      <c r="C933" s="74" t="s">
        <v>2566</v>
      </c>
      <c r="D933" s="74">
        <v>1524812</v>
      </c>
      <c r="E933" s="74">
        <v>2008688</v>
      </c>
      <c r="F933" s="18">
        <v>167390.67000000001</v>
      </c>
      <c r="G933" s="88">
        <v>9.1092999999999993</v>
      </c>
      <c r="H933" s="52">
        <v>0</v>
      </c>
    </row>
    <row r="934" spans="1:8" x14ac:dyDescent="0.35">
      <c r="A934" s="65" t="s">
        <v>3952</v>
      </c>
      <c r="B934" s="65" t="s">
        <v>40</v>
      </c>
      <c r="C934" s="74" t="s">
        <v>2568</v>
      </c>
      <c r="D934" s="74">
        <v>700949.75</v>
      </c>
      <c r="E934" s="74">
        <v>632219.17000000004</v>
      </c>
      <c r="F934" s="18">
        <v>52684.93</v>
      </c>
      <c r="G934" s="88">
        <v>13.304600000000001</v>
      </c>
      <c r="H934" s="52">
        <v>0</v>
      </c>
    </row>
    <row r="935" spans="1:8" x14ac:dyDescent="0.35">
      <c r="A935" s="65" t="s">
        <v>3953</v>
      </c>
      <c r="B935" s="65" t="s">
        <v>53</v>
      </c>
      <c r="C935" s="74" t="s">
        <v>2570</v>
      </c>
      <c r="D935" s="74">
        <v>2724775</v>
      </c>
      <c r="E935" s="74">
        <v>2405159</v>
      </c>
      <c r="F935" s="18">
        <v>200429.92</v>
      </c>
      <c r="G935" s="88">
        <v>13.5947</v>
      </c>
      <c r="H935" s="52">
        <v>0</v>
      </c>
    </row>
    <row r="936" spans="1:8" x14ac:dyDescent="0.35">
      <c r="A936" s="65" t="s">
        <v>3954</v>
      </c>
      <c r="B936" s="65" t="s">
        <v>66</v>
      </c>
      <c r="C936" s="74" t="s">
        <v>2572</v>
      </c>
      <c r="D936" s="74">
        <v>1181831.25</v>
      </c>
      <c r="E936" s="74">
        <v>1098152.48</v>
      </c>
      <c r="F936" s="18">
        <v>91512.71</v>
      </c>
      <c r="G936" s="88">
        <v>12.914400000000001</v>
      </c>
      <c r="H936" s="52">
        <v>0</v>
      </c>
    </row>
    <row r="937" spans="1:8" x14ac:dyDescent="0.35">
      <c r="A937" s="65" t="s">
        <v>3955</v>
      </c>
      <c r="B937" s="65" t="s">
        <v>73</v>
      </c>
      <c r="C937" s="74" t="s">
        <v>2574</v>
      </c>
      <c r="D937" s="74">
        <v>1218738.1000000001</v>
      </c>
      <c r="E937" s="74">
        <v>3518151.13</v>
      </c>
      <c r="F937" s="18">
        <v>293179.26</v>
      </c>
      <c r="G937" s="88">
        <v>4.157</v>
      </c>
      <c r="H937" s="52">
        <v>0</v>
      </c>
    </row>
    <row r="938" spans="1:8" x14ac:dyDescent="0.35">
      <c r="A938" s="65" t="s">
        <v>3956</v>
      </c>
      <c r="B938" s="65" t="s">
        <v>67</v>
      </c>
      <c r="C938" s="74" t="s">
        <v>2576</v>
      </c>
      <c r="D938" s="74">
        <v>921058.15</v>
      </c>
      <c r="E938" s="74">
        <v>1358100.8</v>
      </c>
      <c r="F938" s="18">
        <v>113175.07</v>
      </c>
      <c r="G938" s="88">
        <v>8.1382999999999992</v>
      </c>
      <c r="H938" s="52">
        <v>0</v>
      </c>
    </row>
    <row r="939" spans="1:8" x14ac:dyDescent="0.35">
      <c r="A939" s="65" t="s">
        <v>3957</v>
      </c>
      <c r="B939" s="65" t="s">
        <v>67</v>
      </c>
      <c r="C939" s="74" t="s">
        <v>2578</v>
      </c>
      <c r="D939" s="74">
        <v>671014.77</v>
      </c>
      <c r="E939" s="74">
        <v>1858134.7</v>
      </c>
      <c r="F939" s="18">
        <v>154844.56</v>
      </c>
      <c r="G939" s="88">
        <v>4.3334999999999999</v>
      </c>
      <c r="H939" s="52">
        <v>0</v>
      </c>
    </row>
    <row r="940" spans="1:8" x14ac:dyDescent="0.35">
      <c r="A940" s="65" t="s">
        <v>3958</v>
      </c>
      <c r="B940" s="65" t="s">
        <v>19</v>
      </c>
      <c r="C940" s="74" t="s">
        <v>2579</v>
      </c>
      <c r="D940" s="74">
        <v>4056542.68</v>
      </c>
      <c r="E940" s="74">
        <v>4806068.96</v>
      </c>
      <c r="F940" s="18">
        <v>400505.75</v>
      </c>
      <c r="G940" s="88">
        <v>10.1286</v>
      </c>
      <c r="H940" s="52">
        <v>0</v>
      </c>
    </row>
    <row r="941" spans="1:8" x14ac:dyDescent="0.35">
      <c r="A941" s="65" t="s">
        <v>3959</v>
      </c>
      <c r="B941" s="65" t="s">
        <v>42</v>
      </c>
      <c r="C941" s="74" t="s">
        <v>2581</v>
      </c>
      <c r="D941" s="74">
        <v>1625448.19</v>
      </c>
      <c r="E941" s="74">
        <v>2528128.62</v>
      </c>
      <c r="F941" s="18">
        <v>210677.39</v>
      </c>
      <c r="G941" s="88">
        <v>7.7153</v>
      </c>
      <c r="H941" s="52">
        <v>0</v>
      </c>
    </row>
    <row r="942" spans="1:8" x14ac:dyDescent="0.35">
      <c r="A942" s="65" t="s">
        <v>3960</v>
      </c>
      <c r="B942" s="65" t="s">
        <v>67</v>
      </c>
      <c r="C942" s="74" t="s">
        <v>2583</v>
      </c>
      <c r="D942" s="74">
        <v>803065.27</v>
      </c>
      <c r="E942" s="74">
        <v>1716458.64</v>
      </c>
      <c r="F942" s="18">
        <v>143038.22</v>
      </c>
      <c r="G942" s="88">
        <v>5.6143000000000001</v>
      </c>
      <c r="H942" s="52">
        <v>0</v>
      </c>
    </row>
    <row r="943" spans="1:8" x14ac:dyDescent="0.35">
      <c r="A943" s="65" t="s">
        <v>3961</v>
      </c>
      <c r="B943" s="65" t="s">
        <v>10</v>
      </c>
      <c r="C943" s="74" t="s">
        <v>2585</v>
      </c>
      <c r="D943" s="74">
        <v>661900.79</v>
      </c>
      <c r="E943" s="74">
        <v>1442674.9</v>
      </c>
      <c r="F943" s="18">
        <v>120222.91</v>
      </c>
      <c r="G943" s="88">
        <v>5.5056000000000003</v>
      </c>
      <c r="H943" s="52">
        <v>0</v>
      </c>
    </row>
    <row r="944" spans="1:8" x14ac:dyDescent="0.35">
      <c r="A944" s="65" t="s">
        <v>3962</v>
      </c>
      <c r="B944" s="65" t="s">
        <v>14</v>
      </c>
      <c r="C944" s="74" t="s">
        <v>2587</v>
      </c>
      <c r="D944" s="74">
        <v>330572.84000000003</v>
      </c>
      <c r="E944" s="74">
        <v>811860.99</v>
      </c>
      <c r="F944" s="18">
        <v>67655.08</v>
      </c>
      <c r="G944" s="88">
        <v>4.8860999999999999</v>
      </c>
      <c r="H944" s="52">
        <v>0</v>
      </c>
    </row>
    <row r="945" spans="1:8" x14ac:dyDescent="0.35">
      <c r="A945" s="65" t="s">
        <v>3963</v>
      </c>
      <c r="B945" s="65" t="s">
        <v>39</v>
      </c>
      <c r="C945" s="74" t="s">
        <v>2588</v>
      </c>
      <c r="D945" s="74">
        <v>2408376</v>
      </c>
      <c r="E945" s="74">
        <v>3044509</v>
      </c>
      <c r="F945" s="18">
        <v>253709.08</v>
      </c>
      <c r="G945" s="88">
        <v>9.4926999999999992</v>
      </c>
      <c r="H945" s="52">
        <v>0</v>
      </c>
    </row>
    <row r="946" spans="1:8" x14ac:dyDescent="0.35">
      <c r="A946" s="65" t="s">
        <v>3964</v>
      </c>
      <c r="B946" s="65" t="s">
        <v>68</v>
      </c>
      <c r="C946" s="74" t="s">
        <v>2590</v>
      </c>
      <c r="D946" s="74">
        <v>53998471</v>
      </c>
      <c r="E946" s="74">
        <v>180876855</v>
      </c>
      <c r="F946" s="18">
        <v>15073071.25</v>
      </c>
      <c r="G946" s="88">
        <v>3.5823999999999998</v>
      </c>
      <c r="H946" s="52">
        <v>0</v>
      </c>
    </row>
    <row r="947" spans="1:8" x14ac:dyDescent="0.35">
      <c r="A947" s="65" t="s">
        <v>3965</v>
      </c>
      <c r="B947" s="65" t="s">
        <v>72</v>
      </c>
      <c r="C947" s="74" t="s">
        <v>2592</v>
      </c>
      <c r="D947" s="74">
        <v>2615526.8199999998</v>
      </c>
      <c r="E947" s="74">
        <v>2972516.28</v>
      </c>
      <c r="F947" s="18">
        <v>247709.69</v>
      </c>
      <c r="G947" s="88">
        <v>10.5588</v>
      </c>
      <c r="H947" s="52">
        <v>0</v>
      </c>
    </row>
    <row r="948" spans="1:8" x14ac:dyDescent="0.35">
      <c r="A948" s="65" t="s">
        <v>3966</v>
      </c>
      <c r="B948" s="65" t="s">
        <v>75</v>
      </c>
      <c r="C948" s="74" t="s">
        <v>2594</v>
      </c>
      <c r="D948" s="74">
        <v>890461</v>
      </c>
      <c r="E948" s="74">
        <v>2397516</v>
      </c>
      <c r="F948" s="18">
        <v>199793</v>
      </c>
      <c r="G948" s="88">
        <v>4.4569000000000001</v>
      </c>
      <c r="H948" s="52">
        <v>0</v>
      </c>
    </row>
    <row r="949" spans="1:8" x14ac:dyDescent="0.35">
      <c r="A949" s="65" t="s">
        <v>3967</v>
      </c>
      <c r="B949" s="65" t="s">
        <v>30</v>
      </c>
      <c r="C949" s="74" t="s">
        <v>2596</v>
      </c>
      <c r="D949" s="74">
        <v>990695</v>
      </c>
      <c r="E949" s="74">
        <v>10264996</v>
      </c>
      <c r="F949" s="18">
        <v>855416.33</v>
      </c>
      <c r="G949" s="88">
        <v>1.1580999999999999</v>
      </c>
      <c r="H949" s="52">
        <v>0</v>
      </c>
    </row>
    <row r="950" spans="1:8" x14ac:dyDescent="0.35">
      <c r="A950" s="65" t="s">
        <v>3968</v>
      </c>
      <c r="B950" s="65" t="s">
        <v>10</v>
      </c>
      <c r="C950" s="74" t="s">
        <v>2598</v>
      </c>
      <c r="D950" s="74">
        <v>317592.34999999998</v>
      </c>
      <c r="E950" s="74">
        <v>964407.9</v>
      </c>
      <c r="F950" s="18">
        <v>80367.33</v>
      </c>
      <c r="G950" s="88">
        <v>3.9518</v>
      </c>
      <c r="H950" s="52">
        <v>0</v>
      </c>
    </row>
    <row r="951" spans="1:8" x14ac:dyDescent="0.35">
      <c r="A951" s="65" t="s">
        <v>3969</v>
      </c>
      <c r="B951" s="65" t="s">
        <v>40</v>
      </c>
      <c r="C951" s="74" t="s">
        <v>2600</v>
      </c>
      <c r="D951" s="74">
        <v>796820</v>
      </c>
      <c r="E951" s="74">
        <v>3747897</v>
      </c>
      <c r="F951" s="18">
        <v>312324.75</v>
      </c>
      <c r="G951" s="88">
        <v>2.5512999999999999</v>
      </c>
      <c r="H951" s="52">
        <v>0</v>
      </c>
    </row>
    <row r="952" spans="1:8" x14ac:dyDescent="0.35">
      <c r="A952" s="65" t="s">
        <v>3970</v>
      </c>
      <c r="B952" s="65" t="s">
        <v>15</v>
      </c>
      <c r="C952" s="74" t="s">
        <v>2604</v>
      </c>
      <c r="D952" s="74">
        <v>715270.49</v>
      </c>
      <c r="E952" s="74">
        <v>1283189.6399999999</v>
      </c>
      <c r="F952" s="18">
        <v>106932.47</v>
      </c>
      <c r="G952" s="88">
        <v>6.6890000000000001</v>
      </c>
      <c r="H952" s="52">
        <v>0</v>
      </c>
    </row>
    <row r="953" spans="1:8" x14ac:dyDescent="0.35">
      <c r="A953" s="65" t="s">
        <v>3971</v>
      </c>
      <c r="B953" s="65" t="s">
        <v>46</v>
      </c>
      <c r="C953" s="74" t="s">
        <v>2606</v>
      </c>
      <c r="D953" s="74">
        <v>9464463</v>
      </c>
      <c r="E953" s="74">
        <v>31415624</v>
      </c>
      <c r="F953" s="18">
        <v>2617968.67</v>
      </c>
      <c r="G953" s="88">
        <v>3.6152000000000002</v>
      </c>
      <c r="H953" s="52">
        <v>0</v>
      </c>
    </row>
    <row r="954" spans="1:8" x14ac:dyDescent="0.35">
      <c r="A954" s="65" t="s">
        <v>3972</v>
      </c>
      <c r="B954" s="65" t="s">
        <v>14</v>
      </c>
      <c r="C954" s="74" t="s">
        <v>2608</v>
      </c>
      <c r="D954" s="74">
        <v>257088.37</v>
      </c>
      <c r="E954" s="74">
        <v>572737.23</v>
      </c>
      <c r="F954" s="18">
        <v>47728.1</v>
      </c>
      <c r="G954" s="88">
        <v>5.3864999999999998</v>
      </c>
      <c r="H954" s="52">
        <v>0</v>
      </c>
    </row>
    <row r="955" spans="1:8" x14ac:dyDescent="0.35">
      <c r="A955" s="65" t="s">
        <v>3973</v>
      </c>
      <c r="B955" s="65" t="s">
        <v>68</v>
      </c>
      <c r="C955" s="74" t="s">
        <v>2610</v>
      </c>
      <c r="D955" s="74">
        <v>46671762</v>
      </c>
      <c r="E955" s="74">
        <v>144577310</v>
      </c>
      <c r="F955" s="18">
        <v>12048109.17</v>
      </c>
      <c r="G955" s="88">
        <v>3.8738000000000001</v>
      </c>
      <c r="H955" s="52">
        <v>0</v>
      </c>
    </row>
    <row r="956" spans="1:8" x14ac:dyDescent="0.35">
      <c r="A956" s="65" t="s">
        <v>3974</v>
      </c>
      <c r="B956" s="65" t="s">
        <v>78</v>
      </c>
      <c r="C956" s="74" t="s">
        <v>2612</v>
      </c>
      <c r="D956" s="74">
        <v>167485.4</v>
      </c>
      <c r="E956" s="74">
        <v>1167250.94</v>
      </c>
      <c r="F956" s="18">
        <v>97270.91</v>
      </c>
      <c r="G956" s="88">
        <v>1.7218</v>
      </c>
      <c r="H956" s="52">
        <v>0</v>
      </c>
    </row>
    <row r="957" spans="1:8" x14ac:dyDescent="0.35">
      <c r="A957" s="65" t="s">
        <v>3975</v>
      </c>
      <c r="B957" s="65" t="s">
        <v>71</v>
      </c>
      <c r="C957" s="74" t="s">
        <v>2613</v>
      </c>
      <c r="D957" s="74">
        <v>13035446</v>
      </c>
      <c r="E957" s="74">
        <v>16456744</v>
      </c>
      <c r="F957" s="18">
        <v>1371395.33</v>
      </c>
      <c r="G957" s="88">
        <v>9.5052000000000003</v>
      </c>
      <c r="H957" s="52">
        <v>0</v>
      </c>
    </row>
    <row r="958" spans="1:8" x14ac:dyDescent="0.35">
      <c r="A958" s="65" t="s">
        <v>3976</v>
      </c>
      <c r="B958" s="65" t="s">
        <v>74</v>
      </c>
      <c r="C958" s="74" t="s">
        <v>2615</v>
      </c>
      <c r="D958" s="74">
        <v>110155</v>
      </c>
      <c r="E958" s="74">
        <v>934556</v>
      </c>
      <c r="F958" s="18">
        <v>77879.67</v>
      </c>
      <c r="G958" s="88">
        <v>1.4144000000000001</v>
      </c>
      <c r="H958" s="52">
        <v>0</v>
      </c>
    </row>
    <row r="959" spans="1:8" x14ac:dyDescent="0.35">
      <c r="A959" s="65" t="s">
        <v>3977</v>
      </c>
      <c r="B959" s="65" t="s">
        <v>67</v>
      </c>
      <c r="C959" s="74" t="s">
        <v>2617</v>
      </c>
      <c r="D959" s="74">
        <v>408970.22</v>
      </c>
      <c r="E959" s="74">
        <v>1241661.3600000001</v>
      </c>
      <c r="F959" s="18">
        <v>103471.78</v>
      </c>
      <c r="G959" s="88">
        <v>3.9525000000000001</v>
      </c>
      <c r="H959" s="52">
        <v>0</v>
      </c>
    </row>
    <row r="960" spans="1:8" x14ac:dyDescent="0.35">
      <c r="A960" s="65" t="s">
        <v>3978</v>
      </c>
      <c r="B960" s="65" t="s">
        <v>77</v>
      </c>
      <c r="C960" s="74" t="s">
        <v>2619</v>
      </c>
      <c r="D960" s="74">
        <v>668513.07999999996</v>
      </c>
      <c r="E960" s="74">
        <v>1184685.1599999999</v>
      </c>
      <c r="F960" s="18">
        <v>98723.76</v>
      </c>
      <c r="G960" s="88">
        <v>6.7716000000000003</v>
      </c>
      <c r="H960" s="52">
        <v>0</v>
      </c>
    </row>
    <row r="961" spans="1:8" x14ac:dyDescent="0.35">
      <c r="A961" s="65" t="s">
        <v>3979</v>
      </c>
      <c r="B961" s="65" t="s">
        <v>33</v>
      </c>
      <c r="C961" s="74" t="s">
        <v>2621</v>
      </c>
      <c r="D961" s="74">
        <v>1798714.11</v>
      </c>
      <c r="E961" s="74">
        <v>2045082.1</v>
      </c>
      <c r="F961" s="18">
        <v>170423.51</v>
      </c>
      <c r="G961" s="88">
        <v>10.554399999999999</v>
      </c>
      <c r="H961" s="52">
        <v>0</v>
      </c>
    </row>
    <row r="962" spans="1:8" x14ac:dyDescent="0.35">
      <c r="A962" s="65" t="s">
        <v>3980</v>
      </c>
      <c r="B962" s="65" t="s">
        <v>63</v>
      </c>
      <c r="C962" s="74" t="s">
        <v>2622</v>
      </c>
      <c r="D962" s="74">
        <v>274424.53000000003</v>
      </c>
      <c r="E962" s="74">
        <v>1162167.6599999999</v>
      </c>
      <c r="F962" s="18">
        <v>96847.31</v>
      </c>
      <c r="G962" s="88">
        <v>2.8336000000000001</v>
      </c>
      <c r="H962" s="52">
        <v>0</v>
      </c>
    </row>
    <row r="963" spans="1:8" x14ac:dyDescent="0.35">
      <c r="A963" s="65" t="s">
        <v>3981</v>
      </c>
      <c r="B963" s="65" t="s">
        <v>78</v>
      </c>
      <c r="C963" s="74" t="s">
        <v>2624</v>
      </c>
      <c r="D963" s="74">
        <v>2770460.9</v>
      </c>
      <c r="E963" s="74">
        <v>4276073.01</v>
      </c>
      <c r="F963" s="18">
        <v>356339.42</v>
      </c>
      <c r="G963" s="88">
        <v>7.7747999999999999</v>
      </c>
      <c r="H963" s="52">
        <v>0</v>
      </c>
    </row>
    <row r="964" spans="1:8" x14ac:dyDescent="0.35">
      <c r="A964" s="65" t="s">
        <v>3982</v>
      </c>
      <c r="B964" s="65" t="s">
        <v>39</v>
      </c>
      <c r="C964" s="74" t="s">
        <v>2626</v>
      </c>
      <c r="D964" s="74">
        <v>694082.76</v>
      </c>
      <c r="E964" s="74">
        <v>1225536.45</v>
      </c>
      <c r="F964" s="18">
        <v>102128.04</v>
      </c>
      <c r="G964" s="88">
        <v>6.7961999999999998</v>
      </c>
      <c r="H964" s="52">
        <v>0</v>
      </c>
    </row>
    <row r="965" spans="1:8" x14ac:dyDescent="0.35">
      <c r="A965" s="65" t="s">
        <v>3983</v>
      </c>
      <c r="B965" s="65" t="s">
        <v>73</v>
      </c>
      <c r="C965" s="74" t="s">
        <v>2628</v>
      </c>
      <c r="D965" s="74">
        <v>1461771.52</v>
      </c>
      <c r="E965" s="74">
        <v>3173083.39</v>
      </c>
      <c r="F965" s="18">
        <v>264423.62</v>
      </c>
      <c r="G965" s="88">
        <v>5.5281000000000002</v>
      </c>
      <c r="H965" s="52">
        <v>0</v>
      </c>
    </row>
    <row r="966" spans="1:8" x14ac:dyDescent="0.35">
      <c r="A966" s="65" t="s">
        <v>3984</v>
      </c>
      <c r="B966" s="65" t="s">
        <v>35</v>
      </c>
      <c r="C966" s="74" t="s">
        <v>2629</v>
      </c>
      <c r="D966" s="74">
        <v>841985.47</v>
      </c>
      <c r="E966" s="74">
        <v>2831864.37</v>
      </c>
      <c r="F966" s="18">
        <v>235988.7</v>
      </c>
      <c r="G966" s="88">
        <v>3.5678999999999998</v>
      </c>
      <c r="H966" s="52">
        <v>0</v>
      </c>
    </row>
    <row r="967" spans="1:8" x14ac:dyDescent="0.35">
      <c r="A967" s="65" t="s">
        <v>3985</v>
      </c>
      <c r="B967" s="65" t="s">
        <v>65</v>
      </c>
      <c r="C967" s="74" t="s">
        <v>2631</v>
      </c>
      <c r="D967" s="74">
        <v>521246</v>
      </c>
      <c r="E967" s="74">
        <v>1036771</v>
      </c>
      <c r="F967" s="18">
        <v>86397.58</v>
      </c>
      <c r="G967" s="88">
        <v>6.0331000000000001</v>
      </c>
      <c r="H967" s="52">
        <v>0</v>
      </c>
    </row>
    <row r="968" spans="1:8" x14ac:dyDescent="0.35">
      <c r="A968" s="65" t="s">
        <v>3986</v>
      </c>
      <c r="B968" s="65" t="s">
        <v>33</v>
      </c>
      <c r="C968" s="74" t="s">
        <v>2633</v>
      </c>
      <c r="D968" s="74">
        <v>1804759.58</v>
      </c>
      <c r="E968" s="74">
        <v>3170931.03</v>
      </c>
      <c r="F968" s="18">
        <v>264244.25</v>
      </c>
      <c r="G968" s="88">
        <v>6.8299000000000003</v>
      </c>
      <c r="H968" s="52">
        <v>0</v>
      </c>
    </row>
    <row r="969" spans="1:8" x14ac:dyDescent="0.35">
      <c r="A969" s="65" t="s">
        <v>3987</v>
      </c>
      <c r="B969" s="65" t="s">
        <v>55</v>
      </c>
      <c r="C969" s="74" t="s">
        <v>2635</v>
      </c>
      <c r="D969" s="74">
        <v>483100.86</v>
      </c>
      <c r="E969" s="74">
        <v>1690167.03</v>
      </c>
      <c r="F969" s="18">
        <v>140847.25</v>
      </c>
      <c r="G969" s="88">
        <v>3.43</v>
      </c>
      <c r="H969" s="52">
        <v>0</v>
      </c>
    </row>
    <row r="970" spans="1:8" x14ac:dyDescent="0.35">
      <c r="A970" s="65" t="s">
        <v>3988</v>
      </c>
      <c r="B970" s="65" t="s">
        <v>58</v>
      </c>
      <c r="C970" s="74" t="s">
        <v>2637</v>
      </c>
      <c r="D970" s="74">
        <v>5984614</v>
      </c>
      <c r="E970" s="74">
        <v>14966741</v>
      </c>
      <c r="F970" s="18">
        <v>1247228.42</v>
      </c>
      <c r="G970" s="88">
        <v>4.7983000000000002</v>
      </c>
      <c r="H970" s="52">
        <v>0</v>
      </c>
    </row>
    <row r="971" spans="1:8" x14ac:dyDescent="0.35">
      <c r="A971" s="65" t="s">
        <v>3989</v>
      </c>
      <c r="B971" s="65" t="s">
        <v>17</v>
      </c>
      <c r="C971" s="74" t="s">
        <v>2639</v>
      </c>
      <c r="D971" s="74">
        <v>747070.29</v>
      </c>
      <c r="E971" s="74">
        <v>764862.39</v>
      </c>
      <c r="F971" s="18">
        <v>63738.53</v>
      </c>
      <c r="G971" s="88">
        <v>11.7209</v>
      </c>
      <c r="H971" s="52">
        <v>0</v>
      </c>
    </row>
    <row r="972" spans="1:8" x14ac:dyDescent="0.35">
      <c r="A972" s="65" t="s">
        <v>3990</v>
      </c>
      <c r="B972" s="65" t="s">
        <v>26</v>
      </c>
      <c r="C972" s="74" t="s">
        <v>2640</v>
      </c>
      <c r="D972" s="74">
        <v>721340</v>
      </c>
      <c r="E972" s="74">
        <v>2711683</v>
      </c>
      <c r="F972" s="18">
        <v>225973.58</v>
      </c>
      <c r="G972" s="88">
        <v>3.1920999999999999</v>
      </c>
      <c r="H972" s="52">
        <v>0</v>
      </c>
    </row>
    <row r="973" spans="1:8" x14ac:dyDescent="0.35">
      <c r="A973" s="65" t="s">
        <v>3991</v>
      </c>
      <c r="B973" s="65" t="s">
        <v>74</v>
      </c>
      <c r="C973" s="74" t="s">
        <v>2642</v>
      </c>
      <c r="D973" s="74">
        <v>1277463.8700000001</v>
      </c>
      <c r="E973" s="74">
        <v>2464718.2999999998</v>
      </c>
      <c r="F973" s="18">
        <v>205393.19</v>
      </c>
      <c r="G973" s="88">
        <v>6.2195999999999998</v>
      </c>
      <c r="H973" s="52">
        <v>0</v>
      </c>
    </row>
    <row r="974" spans="1:8" x14ac:dyDescent="0.35">
      <c r="A974" s="65" t="s">
        <v>3992</v>
      </c>
      <c r="B974" s="65" t="s">
        <v>72</v>
      </c>
      <c r="C974" s="74" t="s">
        <v>2643</v>
      </c>
      <c r="D974" s="74">
        <v>246894</v>
      </c>
      <c r="E974" s="74">
        <v>915908</v>
      </c>
      <c r="F974" s="18">
        <v>76325.67</v>
      </c>
      <c r="G974" s="88">
        <v>3.2347000000000001</v>
      </c>
      <c r="H974" s="52">
        <v>0</v>
      </c>
    </row>
    <row r="975" spans="1:8" x14ac:dyDescent="0.35">
      <c r="A975" s="65" t="s">
        <v>3993</v>
      </c>
      <c r="B975" s="65" t="s">
        <v>51</v>
      </c>
      <c r="C975" s="74" t="s">
        <v>2645</v>
      </c>
      <c r="D975" s="74">
        <v>1663196.27</v>
      </c>
      <c r="E975" s="74">
        <v>6898779.2000000002</v>
      </c>
      <c r="F975" s="18">
        <v>574898.27</v>
      </c>
      <c r="G975" s="88">
        <v>2.8929999999999998</v>
      </c>
      <c r="H975" s="52">
        <v>0</v>
      </c>
    </row>
    <row r="976" spans="1:8" x14ac:dyDescent="0.35">
      <c r="A976" s="65" t="s">
        <v>3994</v>
      </c>
      <c r="B976" s="65" t="s">
        <v>12</v>
      </c>
      <c r="C976" s="74" t="s">
        <v>2647</v>
      </c>
      <c r="D976" s="74">
        <v>2322539</v>
      </c>
      <c r="E976" s="74">
        <v>5916020</v>
      </c>
      <c r="F976" s="18">
        <v>493001.67</v>
      </c>
      <c r="G976" s="88">
        <v>4.7110000000000003</v>
      </c>
      <c r="H976" s="52">
        <v>0</v>
      </c>
    </row>
    <row r="977" spans="1:8" x14ac:dyDescent="0.35">
      <c r="A977" s="65" t="s">
        <v>3995</v>
      </c>
      <c r="B977" s="65" t="s">
        <v>29</v>
      </c>
      <c r="C977" s="74" t="s">
        <v>2651</v>
      </c>
      <c r="D977" s="74">
        <v>453726.03</v>
      </c>
      <c r="E977" s="74">
        <v>1373837.79</v>
      </c>
      <c r="F977" s="18">
        <v>114486.48</v>
      </c>
      <c r="G977" s="88">
        <v>3.9630999999999998</v>
      </c>
      <c r="H977" s="52">
        <v>0</v>
      </c>
    </row>
    <row r="978" spans="1:8" x14ac:dyDescent="0.35">
      <c r="A978" s="65" t="s">
        <v>3996</v>
      </c>
      <c r="B978" s="65" t="s">
        <v>30</v>
      </c>
      <c r="C978" s="74" t="s">
        <v>2653</v>
      </c>
      <c r="D978" s="74">
        <v>5160496.71</v>
      </c>
      <c r="E978" s="74">
        <v>12220999.9</v>
      </c>
      <c r="F978" s="18">
        <v>1018416.66</v>
      </c>
      <c r="G978" s="88">
        <v>5.0671999999999997</v>
      </c>
      <c r="H978" s="52">
        <v>0</v>
      </c>
    </row>
    <row r="979" spans="1:8" x14ac:dyDescent="0.35">
      <c r="A979" s="65" t="s">
        <v>3997</v>
      </c>
      <c r="B979" s="65" t="s">
        <v>52</v>
      </c>
      <c r="C979" s="74" t="s">
        <v>2655</v>
      </c>
      <c r="D979" s="74">
        <v>677315.31</v>
      </c>
      <c r="E979" s="74">
        <v>3263086.2</v>
      </c>
      <c r="F979" s="18">
        <v>271923.84999999998</v>
      </c>
      <c r="G979" s="88">
        <v>2.4908000000000001</v>
      </c>
      <c r="H979" s="52">
        <v>0</v>
      </c>
    </row>
    <row r="980" spans="1:8" x14ac:dyDescent="0.35">
      <c r="A980" s="65" t="s">
        <v>3998</v>
      </c>
      <c r="B980" s="65" t="s">
        <v>73</v>
      </c>
      <c r="C980" s="74" t="s">
        <v>2656</v>
      </c>
      <c r="D980" s="74">
        <v>2228345.04</v>
      </c>
      <c r="E980" s="74">
        <v>5568589.8200000003</v>
      </c>
      <c r="F980" s="18">
        <v>464049.15</v>
      </c>
      <c r="G980" s="88">
        <v>4.8019999999999996</v>
      </c>
      <c r="H980" s="52">
        <v>0</v>
      </c>
    </row>
    <row r="981" spans="1:8" x14ac:dyDescent="0.35">
      <c r="A981" s="65" t="s">
        <v>3999</v>
      </c>
      <c r="B981" s="65" t="s">
        <v>73</v>
      </c>
      <c r="C981" s="74" t="s">
        <v>2658</v>
      </c>
      <c r="D981" s="74">
        <v>1608760.46</v>
      </c>
      <c r="E981" s="74">
        <v>3507319.42</v>
      </c>
      <c r="F981" s="18">
        <v>292276.62</v>
      </c>
      <c r="G981" s="88">
        <v>5.5042</v>
      </c>
      <c r="H981" s="52">
        <v>0</v>
      </c>
    </row>
    <row r="982" spans="1:8" x14ac:dyDescent="0.35">
      <c r="A982" s="65" t="s">
        <v>4000</v>
      </c>
      <c r="B982" s="65" t="s">
        <v>40</v>
      </c>
      <c r="C982" s="74" t="s">
        <v>2660</v>
      </c>
      <c r="D982" s="74">
        <v>531491.06000000006</v>
      </c>
      <c r="E982" s="74">
        <v>2237904.9900000002</v>
      </c>
      <c r="F982" s="18">
        <v>186492.08</v>
      </c>
      <c r="G982" s="88">
        <v>2.8498999999999999</v>
      </c>
      <c r="H982" s="52">
        <v>0</v>
      </c>
    </row>
    <row r="983" spans="1:8" x14ac:dyDescent="0.35">
      <c r="A983" s="65" t="s">
        <v>4001</v>
      </c>
      <c r="B983" s="65" t="s">
        <v>32</v>
      </c>
      <c r="C983" s="74" t="s">
        <v>2661</v>
      </c>
      <c r="D983" s="74">
        <v>5909714</v>
      </c>
      <c r="E983" s="74">
        <v>18038297</v>
      </c>
      <c r="F983" s="18">
        <v>1503191.42</v>
      </c>
      <c r="G983" s="88">
        <v>3.9314</v>
      </c>
      <c r="H983" s="52">
        <v>0</v>
      </c>
    </row>
    <row r="984" spans="1:8" x14ac:dyDescent="0.35">
      <c r="A984" s="65" t="s">
        <v>4002</v>
      </c>
      <c r="B984" s="65" t="s">
        <v>71</v>
      </c>
      <c r="C984" s="74" t="s">
        <v>2662</v>
      </c>
      <c r="D984" s="74">
        <v>3950444.3</v>
      </c>
      <c r="E984" s="74">
        <v>7931712.7699999996</v>
      </c>
      <c r="F984" s="18">
        <v>660976.06000000006</v>
      </c>
      <c r="G984" s="88">
        <v>5.9767000000000001</v>
      </c>
      <c r="H984" s="52">
        <v>0</v>
      </c>
    </row>
    <row r="985" spans="1:8" x14ac:dyDescent="0.35">
      <c r="A985" s="65" t="s">
        <v>4003</v>
      </c>
      <c r="B985" s="65" t="s">
        <v>28</v>
      </c>
      <c r="C985" s="74" t="s">
        <v>2664</v>
      </c>
      <c r="D985" s="74">
        <v>321985.40999999997</v>
      </c>
      <c r="E985" s="74">
        <v>546593.79</v>
      </c>
      <c r="F985" s="18">
        <v>45549.48</v>
      </c>
      <c r="G985" s="88">
        <v>7.0689000000000002</v>
      </c>
      <c r="H985" s="52">
        <v>0</v>
      </c>
    </row>
    <row r="986" spans="1:8" x14ac:dyDescent="0.35">
      <c r="A986" s="65" t="s">
        <v>4004</v>
      </c>
      <c r="B986" s="65" t="s">
        <v>57</v>
      </c>
      <c r="C986" s="74" t="s">
        <v>2665</v>
      </c>
      <c r="D986" s="74">
        <v>538451.07999999996</v>
      </c>
      <c r="E986" s="74">
        <v>1337931.18</v>
      </c>
      <c r="F986" s="18">
        <v>111494.27</v>
      </c>
      <c r="G986" s="88">
        <v>4.8293999999999997</v>
      </c>
      <c r="H986" s="52">
        <v>0</v>
      </c>
    </row>
    <row r="987" spans="1:8" x14ac:dyDescent="0.35">
      <c r="A987" s="65" t="s">
        <v>4005</v>
      </c>
      <c r="B987" s="65" t="s">
        <v>66</v>
      </c>
      <c r="C987" s="74" t="s">
        <v>2666</v>
      </c>
      <c r="D987" s="74">
        <v>361746.57</v>
      </c>
      <c r="E987" s="74">
        <v>1074641.8500000001</v>
      </c>
      <c r="F987" s="18">
        <v>89553.49</v>
      </c>
      <c r="G987" s="88">
        <v>4.0393999999999997</v>
      </c>
      <c r="H987" s="52">
        <v>0</v>
      </c>
    </row>
    <row r="988" spans="1:8" x14ac:dyDescent="0.35">
      <c r="A988" s="65" t="s">
        <v>4006</v>
      </c>
      <c r="B988" s="65" t="s">
        <v>42</v>
      </c>
      <c r="C988" s="74" t="s">
        <v>2668</v>
      </c>
      <c r="D988" s="74">
        <v>2641274</v>
      </c>
      <c r="E988" s="74">
        <v>5101100</v>
      </c>
      <c r="F988" s="18">
        <v>425091.67</v>
      </c>
      <c r="G988" s="88">
        <v>6.2134</v>
      </c>
      <c r="H988" s="52">
        <v>0</v>
      </c>
    </row>
    <row r="989" spans="1:8" x14ac:dyDescent="0.35">
      <c r="A989" s="65" t="s">
        <v>4007</v>
      </c>
      <c r="B989" s="65" t="s">
        <v>37</v>
      </c>
      <c r="C989" s="74" t="s">
        <v>2669</v>
      </c>
      <c r="D989" s="74">
        <v>1990960</v>
      </c>
      <c r="E989" s="74">
        <v>2692647</v>
      </c>
      <c r="F989" s="18">
        <v>224387.25</v>
      </c>
      <c r="G989" s="88">
        <v>8.8728999999999996</v>
      </c>
      <c r="H989" s="52">
        <v>0</v>
      </c>
    </row>
    <row r="990" spans="1:8" x14ac:dyDescent="0.35">
      <c r="A990" s="65" t="s">
        <v>4008</v>
      </c>
      <c r="B990" s="65" t="s">
        <v>15</v>
      </c>
      <c r="C990" s="74" t="s">
        <v>2673</v>
      </c>
      <c r="D990" s="74">
        <v>561456.65</v>
      </c>
      <c r="E990" s="74">
        <v>1058802.81</v>
      </c>
      <c r="F990" s="18">
        <v>88233.57</v>
      </c>
      <c r="G990" s="88">
        <v>6.3632999999999997</v>
      </c>
      <c r="H990" s="52">
        <v>0</v>
      </c>
    </row>
    <row r="991" spans="1:8" x14ac:dyDescent="0.35">
      <c r="A991" s="65" t="s">
        <v>4009</v>
      </c>
      <c r="B991" s="65" t="s">
        <v>51</v>
      </c>
      <c r="C991" s="74" t="s">
        <v>2675</v>
      </c>
      <c r="D991" s="74">
        <v>5588916</v>
      </c>
      <c r="E991" s="74">
        <v>2890903</v>
      </c>
      <c r="F991" s="18">
        <v>240908.58</v>
      </c>
      <c r="G991" s="88">
        <v>23.199300000000001</v>
      </c>
      <c r="H991" s="52">
        <v>0</v>
      </c>
    </row>
    <row r="992" spans="1:8" x14ac:dyDescent="0.35">
      <c r="A992" s="65" t="s">
        <v>4010</v>
      </c>
      <c r="B992" s="65" t="s">
        <v>44</v>
      </c>
      <c r="C992" s="74" t="s">
        <v>2676</v>
      </c>
      <c r="D992" s="74">
        <v>1276666</v>
      </c>
      <c r="E992" s="74">
        <v>1203846</v>
      </c>
      <c r="F992" s="18">
        <v>100320.5</v>
      </c>
      <c r="G992" s="88">
        <v>12.725899999999999</v>
      </c>
      <c r="H992" s="52">
        <v>0</v>
      </c>
    </row>
    <row r="993" spans="1:8" x14ac:dyDescent="0.35">
      <c r="A993" s="65" t="s">
        <v>4011</v>
      </c>
      <c r="B993" s="65" t="s">
        <v>45</v>
      </c>
      <c r="C993" s="74" t="s">
        <v>2678</v>
      </c>
      <c r="D993" s="74">
        <v>1349577.32</v>
      </c>
      <c r="E993" s="74">
        <v>3664945.19</v>
      </c>
      <c r="F993" s="18">
        <v>305412.09999999998</v>
      </c>
      <c r="G993" s="88">
        <v>4.4188999999999998</v>
      </c>
      <c r="H993" s="52">
        <v>0</v>
      </c>
    </row>
    <row r="994" spans="1:8" x14ac:dyDescent="0.35">
      <c r="A994" s="65" t="s">
        <v>4012</v>
      </c>
      <c r="B994" s="65" t="s">
        <v>14</v>
      </c>
      <c r="C994" s="74" t="s">
        <v>2680</v>
      </c>
      <c r="D994" s="74">
        <v>646324</v>
      </c>
      <c r="E994" s="74">
        <v>1038734</v>
      </c>
      <c r="F994" s="18">
        <v>86561.17</v>
      </c>
      <c r="G994" s="88">
        <v>7.4667000000000003</v>
      </c>
      <c r="H994" s="52">
        <v>0</v>
      </c>
    </row>
    <row r="995" spans="1:8" x14ac:dyDescent="0.35">
      <c r="A995" s="65" t="s">
        <v>4013</v>
      </c>
      <c r="B995" s="65" t="s">
        <v>33</v>
      </c>
      <c r="C995" s="74" t="s">
        <v>2681</v>
      </c>
      <c r="D995" s="74">
        <v>775119</v>
      </c>
      <c r="E995" s="74">
        <v>968825</v>
      </c>
      <c r="F995" s="18">
        <v>80735.42</v>
      </c>
      <c r="G995" s="88">
        <v>9.6006999999999998</v>
      </c>
      <c r="H995" s="52">
        <v>0</v>
      </c>
    </row>
    <row r="996" spans="1:8" x14ac:dyDescent="0.35">
      <c r="A996" s="65" t="s">
        <v>4013</v>
      </c>
      <c r="B996" s="65" t="s">
        <v>43</v>
      </c>
      <c r="C996" s="74" t="s">
        <v>2682</v>
      </c>
      <c r="D996" s="74">
        <v>977102.81</v>
      </c>
      <c r="E996" s="74">
        <v>673809.44</v>
      </c>
      <c r="F996" s="18">
        <v>56150.79</v>
      </c>
      <c r="G996" s="88">
        <v>17.401399999999999</v>
      </c>
      <c r="H996" s="52">
        <v>0</v>
      </c>
    </row>
    <row r="997" spans="1:8" x14ac:dyDescent="0.35">
      <c r="A997" s="65" t="s">
        <v>4014</v>
      </c>
      <c r="B997" s="65" t="s">
        <v>76</v>
      </c>
      <c r="C997" s="74" t="s">
        <v>2684</v>
      </c>
      <c r="D997" s="74">
        <v>9973905</v>
      </c>
      <c r="E997" s="74">
        <v>12867992</v>
      </c>
      <c r="F997" s="18">
        <v>1072332.67</v>
      </c>
      <c r="G997" s="88">
        <v>9.3010999999999999</v>
      </c>
      <c r="H997" s="52">
        <v>0</v>
      </c>
    </row>
    <row r="998" spans="1:8" x14ac:dyDescent="0.35">
      <c r="A998" s="65" t="s">
        <v>4015</v>
      </c>
      <c r="B998" s="65" t="s">
        <v>50</v>
      </c>
      <c r="C998" s="74" t="s">
        <v>2685</v>
      </c>
      <c r="D998" s="74">
        <v>7075981</v>
      </c>
      <c r="E998" s="74">
        <v>14485440</v>
      </c>
      <c r="F998" s="18">
        <v>1207120</v>
      </c>
      <c r="G998" s="88">
        <v>5.8619000000000003</v>
      </c>
      <c r="H998" s="52">
        <v>0</v>
      </c>
    </row>
    <row r="999" spans="1:8" x14ac:dyDescent="0.35">
      <c r="A999" s="65" t="s">
        <v>4016</v>
      </c>
      <c r="B999" s="65" t="s">
        <v>69</v>
      </c>
      <c r="C999" s="74" t="s">
        <v>2690</v>
      </c>
      <c r="D999" s="74">
        <v>3420960</v>
      </c>
      <c r="E999" s="74">
        <v>9215052</v>
      </c>
      <c r="F999" s="18">
        <v>767921</v>
      </c>
      <c r="G999" s="88">
        <v>4.4547999999999996</v>
      </c>
      <c r="H999" s="52">
        <v>0</v>
      </c>
    </row>
    <row r="1000" spans="1:8" x14ac:dyDescent="0.35">
      <c r="A1000" s="65" t="s">
        <v>4017</v>
      </c>
      <c r="B1000" s="65" t="s">
        <v>44</v>
      </c>
      <c r="C1000" s="74" t="s">
        <v>2691</v>
      </c>
      <c r="D1000" s="74">
        <v>1514518</v>
      </c>
      <c r="E1000" s="74">
        <v>1593838</v>
      </c>
      <c r="F1000" s="18">
        <v>132819.82999999999</v>
      </c>
      <c r="G1000" s="88">
        <v>11.402799999999999</v>
      </c>
      <c r="H1000" s="52">
        <v>0</v>
      </c>
    </row>
    <row r="1001" spans="1:8" x14ac:dyDescent="0.35">
      <c r="A1001" s="65" t="s">
        <v>4018</v>
      </c>
      <c r="B1001" s="65" t="s">
        <v>21</v>
      </c>
      <c r="C1001" s="74" t="s">
        <v>2693</v>
      </c>
      <c r="D1001" s="74">
        <v>985431</v>
      </c>
      <c r="E1001" s="74">
        <v>551050</v>
      </c>
      <c r="F1001" s="18">
        <v>45920.83</v>
      </c>
      <c r="G1001" s="88">
        <v>21.459299999999999</v>
      </c>
      <c r="H1001" s="52">
        <v>0</v>
      </c>
    </row>
    <row r="1002" spans="1:8" x14ac:dyDescent="0.35">
      <c r="A1002" s="65" t="s">
        <v>4019</v>
      </c>
      <c r="B1002" s="65" t="s">
        <v>45</v>
      </c>
      <c r="C1002" s="74" t="s">
        <v>2695</v>
      </c>
      <c r="D1002" s="74">
        <v>895844.47</v>
      </c>
      <c r="E1002" s="74">
        <v>1058333.8799999999</v>
      </c>
      <c r="F1002" s="18">
        <v>88194.49</v>
      </c>
      <c r="G1002" s="88">
        <v>10.1576</v>
      </c>
      <c r="H1002" s="52">
        <v>0</v>
      </c>
    </row>
    <row r="1003" spans="1:8" x14ac:dyDescent="0.35">
      <c r="A1003" s="65" t="s">
        <v>4020</v>
      </c>
      <c r="B1003" s="65" t="s">
        <v>66</v>
      </c>
      <c r="C1003" s="74" t="s">
        <v>2699</v>
      </c>
      <c r="D1003" s="74">
        <v>926352.9</v>
      </c>
      <c r="E1003" s="74">
        <v>2872433.06</v>
      </c>
      <c r="F1003" s="18">
        <v>239369.42</v>
      </c>
      <c r="G1003" s="88">
        <v>3.87</v>
      </c>
      <c r="H1003" s="52">
        <v>0</v>
      </c>
    </row>
    <row r="1004" spans="1:8" x14ac:dyDescent="0.35">
      <c r="A1004" s="65" t="s">
        <v>4021</v>
      </c>
      <c r="B1004" s="65" t="s">
        <v>41</v>
      </c>
      <c r="C1004" s="74" t="s">
        <v>2702</v>
      </c>
      <c r="D1004" s="74">
        <v>599063</v>
      </c>
      <c r="E1004" s="74">
        <v>716004</v>
      </c>
      <c r="F1004" s="18">
        <v>59667</v>
      </c>
      <c r="G1004" s="88">
        <v>10.040100000000001</v>
      </c>
      <c r="H1004" s="52">
        <v>0</v>
      </c>
    </row>
    <row r="1005" spans="1:8" x14ac:dyDescent="0.35">
      <c r="A1005" s="65" t="s">
        <v>4022</v>
      </c>
      <c r="B1005" s="65" t="s">
        <v>14</v>
      </c>
      <c r="C1005" s="74" t="s">
        <v>2704</v>
      </c>
      <c r="D1005" s="74">
        <v>192545.38</v>
      </c>
      <c r="E1005" s="74">
        <v>744273.32</v>
      </c>
      <c r="F1005" s="18">
        <v>62022.78</v>
      </c>
      <c r="G1005" s="88">
        <v>3.1044</v>
      </c>
      <c r="H1005" s="52">
        <v>0</v>
      </c>
    </row>
    <row r="1006" spans="1:8" x14ac:dyDescent="0.35">
      <c r="A1006" s="65" t="s">
        <v>4023</v>
      </c>
      <c r="B1006" s="65" t="s">
        <v>26</v>
      </c>
      <c r="C1006" s="74" t="s">
        <v>2705</v>
      </c>
      <c r="D1006" s="74">
        <v>2390425</v>
      </c>
      <c r="E1006" s="74">
        <v>1953209</v>
      </c>
      <c r="F1006" s="18">
        <v>162767.42000000001</v>
      </c>
      <c r="G1006" s="88">
        <v>14.6861</v>
      </c>
      <c r="H1006" s="52">
        <v>0</v>
      </c>
    </row>
    <row r="1007" spans="1:8" x14ac:dyDescent="0.35">
      <c r="A1007" s="65" t="s">
        <v>4024</v>
      </c>
      <c r="B1007" s="65" t="s">
        <v>44</v>
      </c>
      <c r="C1007" s="74" t="s">
        <v>2706</v>
      </c>
      <c r="D1007" s="74">
        <v>2352548</v>
      </c>
      <c r="E1007" s="74">
        <v>2739401</v>
      </c>
      <c r="F1007" s="18">
        <v>228283.42</v>
      </c>
      <c r="G1007" s="88">
        <v>10.305400000000001</v>
      </c>
      <c r="H1007" s="52">
        <v>0</v>
      </c>
    </row>
    <row r="1008" spans="1:8" x14ac:dyDescent="0.35">
      <c r="A1008" s="65" t="s">
        <v>4025</v>
      </c>
      <c r="B1008" s="65" t="s">
        <v>72</v>
      </c>
      <c r="C1008" s="74" t="s">
        <v>2708</v>
      </c>
      <c r="D1008" s="74">
        <v>1937058.23</v>
      </c>
      <c r="E1008" s="74">
        <v>9540434.4299999997</v>
      </c>
      <c r="F1008" s="18">
        <v>795036.2</v>
      </c>
      <c r="G1008" s="88">
        <v>2.4363999999999999</v>
      </c>
      <c r="H1008" s="52">
        <v>0</v>
      </c>
    </row>
    <row r="1009" spans="1:8" x14ac:dyDescent="0.35">
      <c r="A1009" s="65" t="s">
        <v>4026</v>
      </c>
      <c r="B1009" s="65" t="s">
        <v>15</v>
      </c>
      <c r="C1009" s="74" t="s">
        <v>2710</v>
      </c>
      <c r="D1009" s="74">
        <v>1638476.72</v>
      </c>
      <c r="E1009" s="74">
        <v>892949.64</v>
      </c>
      <c r="F1009" s="18">
        <v>74412.47</v>
      </c>
      <c r="G1009" s="88">
        <v>22.018799999999999</v>
      </c>
      <c r="H1009" s="52">
        <v>0</v>
      </c>
    </row>
    <row r="1010" spans="1:8" x14ac:dyDescent="0.35">
      <c r="A1010" s="65" t="s">
        <v>4027</v>
      </c>
      <c r="B1010" s="65" t="s">
        <v>50</v>
      </c>
      <c r="C1010" s="74" t="s">
        <v>2711</v>
      </c>
      <c r="D1010" s="74">
        <v>11574076</v>
      </c>
      <c r="E1010" s="74">
        <v>13257175</v>
      </c>
      <c r="F1010" s="18">
        <v>1104764.58</v>
      </c>
      <c r="G1010" s="88">
        <v>10.4765</v>
      </c>
      <c r="H1010" s="52">
        <v>0</v>
      </c>
    </row>
    <row r="1011" spans="1:8" x14ac:dyDescent="0.35">
      <c r="A1011" s="65" t="s">
        <v>4028</v>
      </c>
      <c r="B1011" s="65" t="s">
        <v>65</v>
      </c>
      <c r="C1011" s="74" t="s">
        <v>2712</v>
      </c>
      <c r="D1011" s="74">
        <v>410997</v>
      </c>
      <c r="E1011" s="74">
        <v>1233268</v>
      </c>
      <c r="F1011" s="18">
        <v>102772.33</v>
      </c>
      <c r="G1011" s="88">
        <v>3.9990999999999999</v>
      </c>
      <c r="H1011" s="52">
        <v>0</v>
      </c>
    </row>
    <row r="1012" spans="1:8" x14ac:dyDescent="0.35">
      <c r="A1012" s="65" t="s">
        <v>4029</v>
      </c>
      <c r="B1012" s="65" t="s">
        <v>66</v>
      </c>
      <c r="C1012" s="74" t="s">
        <v>2718</v>
      </c>
      <c r="D1012" s="74">
        <v>1023833</v>
      </c>
      <c r="E1012" s="74">
        <v>2538911</v>
      </c>
      <c r="F1012" s="18">
        <v>211575.92</v>
      </c>
      <c r="G1012" s="88">
        <v>4.8391000000000002</v>
      </c>
      <c r="H1012" s="52">
        <v>0</v>
      </c>
    </row>
    <row r="1013" spans="1:8" x14ac:dyDescent="0.35">
      <c r="A1013" s="65" t="s">
        <v>4030</v>
      </c>
      <c r="B1013" s="65" t="s">
        <v>43</v>
      </c>
      <c r="C1013" s="74" t="s">
        <v>2719</v>
      </c>
      <c r="D1013" s="74">
        <v>2038837.14</v>
      </c>
      <c r="E1013" s="74">
        <v>1710078.15</v>
      </c>
      <c r="F1013" s="18">
        <v>142506.51</v>
      </c>
      <c r="G1013" s="88">
        <v>14.307</v>
      </c>
      <c r="H1013" s="52">
        <v>0</v>
      </c>
    </row>
    <row r="1014" spans="1:8" x14ac:dyDescent="0.35">
      <c r="A1014" s="65" t="s">
        <v>4031</v>
      </c>
      <c r="B1014" s="65" t="s">
        <v>69</v>
      </c>
      <c r="C1014" s="74" t="s">
        <v>2721</v>
      </c>
      <c r="D1014" s="74">
        <v>2608091</v>
      </c>
      <c r="E1014" s="74">
        <v>2882329</v>
      </c>
      <c r="F1014" s="18">
        <v>240194.08</v>
      </c>
      <c r="G1014" s="88">
        <v>10.8583</v>
      </c>
      <c r="H1014" s="52">
        <v>0</v>
      </c>
    </row>
    <row r="1015" spans="1:8" x14ac:dyDescent="0.35">
      <c r="A1015" s="65" t="s">
        <v>4032</v>
      </c>
      <c r="B1015" s="65" t="s">
        <v>42</v>
      </c>
      <c r="C1015" s="74" t="s">
        <v>2723</v>
      </c>
      <c r="D1015" s="74">
        <v>1884616</v>
      </c>
      <c r="E1015" s="74">
        <v>2295993</v>
      </c>
      <c r="F1015" s="18">
        <v>191332.75</v>
      </c>
      <c r="G1015" s="88">
        <v>9.8498999999999999</v>
      </c>
      <c r="H1015" s="52">
        <v>0</v>
      </c>
    </row>
    <row r="1016" spans="1:8" x14ac:dyDescent="0.35">
      <c r="A1016" s="65" t="s">
        <v>4033</v>
      </c>
      <c r="B1016" s="65" t="s">
        <v>43</v>
      </c>
      <c r="C1016" s="74" t="s">
        <v>2729</v>
      </c>
      <c r="D1016" s="74">
        <v>129698.24000000001</v>
      </c>
      <c r="E1016" s="74">
        <v>824363.67</v>
      </c>
      <c r="F1016" s="18">
        <v>68696.97</v>
      </c>
      <c r="G1016" s="88">
        <v>1.8879999999999999</v>
      </c>
      <c r="H1016" s="52">
        <v>0</v>
      </c>
    </row>
    <row r="1017" spans="1:8" x14ac:dyDescent="0.35">
      <c r="A1017" s="65" t="s">
        <v>4034</v>
      </c>
      <c r="B1017" s="65" t="s">
        <v>52</v>
      </c>
      <c r="C1017" s="74" t="s">
        <v>2731</v>
      </c>
      <c r="D1017" s="74">
        <v>1784185</v>
      </c>
      <c r="E1017" s="74">
        <v>5272057</v>
      </c>
      <c r="F1017" s="18">
        <v>439338.08</v>
      </c>
      <c r="G1017" s="88">
        <v>4.0610999999999997</v>
      </c>
      <c r="H1017" s="52">
        <v>0</v>
      </c>
    </row>
    <row r="1018" spans="1:8" x14ac:dyDescent="0.35">
      <c r="A1018" s="65" t="s">
        <v>4035</v>
      </c>
      <c r="B1018" s="65" t="s">
        <v>66</v>
      </c>
      <c r="C1018" s="74" t="s">
        <v>2737</v>
      </c>
      <c r="D1018" s="74">
        <v>780628.4</v>
      </c>
      <c r="E1018" s="74">
        <v>791969.19</v>
      </c>
      <c r="F1018" s="18">
        <v>65997.429999999993</v>
      </c>
      <c r="G1018" s="88">
        <v>11.828200000000001</v>
      </c>
      <c r="H1018" s="52">
        <v>0</v>
      </c>
    </row>
    <row r="1019" spans="1:8" x14ac:dyDescent="0.35">
      <c r="A1019" s="65" t="s">
        <v>4036</v>
      </c>
      <c r="B1019" s="65" t="s">
        <v>45</v>
      </c>
      <c r="C1019" s="74" t="s">
        <v>2738</v>
      </c>
      <c r="D1019" s="74">
        <v>1045930.42</v>
      </c>
      <c r="E1019" s="74">
        <v>1625551.69</v>
      </c>
      <c r="F1019" s="18">
        <v>135462.64000000001</v>
      </c>
      <c r="G1019" s="88">
        <v>7.7211999999999996</v>
      </c>
      <c r="H1019" s="52">
        <v>0</v>
      </c>
    </row>
    <row r="1020" spans="1:8" x14ac:dyDescent="0.35">
      <c r="A1020" s="65" t="s">
        <v>4037</v>
      </c>
      <c r="B1020" s="65" t="s">
        <v>66</v>
      </c>
      <c r="C1020" s="74" t="s">
        <v>2740</v>
      </c>
      <c r="D1020" s="74">
        <v>256411.82</v>
      </c>
      <c r="E1020" s="74">
        <v>1752968.64</v>
      </c>
      <c r="F1020" s="18">
        <v>146080.72</v>
      </c>
      <c r="G1020" s="88">
        <v>1.7553000000000001</v>
      </c>
      <c r="H1020" s="52">
        <v>0</v>
      </c>
    </row>
    <row r="1021" spans="1:8" x14ac:dyDescent="0.35">
      <c r="A1021" s="65" t="s">
        <v>4038</v>
      </c>
      <c r="B1021" s="65" t="s">
        <v>12</v>
      </c>
      <c r="C1021" s="74" t="s">
        <v>2742</v>
      </c>
      <c r="D1021" s="74">
        <v>2580246.12</v>
      </c>
      <c r="E1021" s="74">
        <v>2429044.6800000002</v>
      </c>
      <c r="F1021" s="18">
        <v>202420.39</v>
      </c>
      <c r="G1021" s="88">
        <v>12.747</v>
      </c>
      <c r="H1021" s="52">
        <v>0</v>
      </c>
    </row>
    <row r="1022" spans="1:8" x14ac:dyDescent="0.35">
      <c r="A1022" s="65" t="s">
        <v>4039</v>
      </c>
      <c r="B1022" s="65" t="s">
        <v>34</v>
      </c>
      <c r="C1022" s="74" t="s">
        <v>2743</v>
      </c>
      <c r="D1022" s="74">
        <v>2088702.53</v>
      </c>
      <c r="E1022" s="74">
        <v>3027343.71</v>
      </c>
      <c r="F1022" s="18">
        <v>252278.64</v>
      </c>
      <c r="G1022" s="88">
        <v>8.2792999999999992</v>
      </c>
      <c r="H1022" s="52">
        <v>0</v>
      </c>
    </row>
    <row r="1023" spans="1:8" x14ac:dyDescent="0.35">
      <c r="A1023" s="65" t="s">
        <v>4040</v>
      </c>
      <c r="B1023" s="65" t="s">
        <v>61</v>
      </c>
      <c r="C1023" s="74" t="s">
        <v>2745</v>
      </c>
      <c r="D1023" s="74">
        <v>8692273.7699999996</v>
      </c>
      <c r="E1023" s="74">
        <v>9239526.6600000001</v>
      </c>
      <c r="F1023" s="18">
        <v>769960.56</v>
      </c>
      <c r="G1023" s="88">
        <v>11.289199999999999</v>
      </c>
      <c r="H1023" s="52">
        <v>0</v>
      </c>
    </row>
    <row r="1024" spans="1:8" x14ac:dyDescent="0.35">
      <c r="A1024" s="65" t="s">
        <v>4041</v>
      </c>
      <c r="B1024" s="65" t="s">
        <v>69</v>
      </c>
      <c r="C1024" s="74" t="s">
        <v>2747</v>
      </c>
      <c r="D1024" s="74">
        <v>3762006</v>
      </c>
      <c r="E1024" s="74">
        <v>6285032</v>
      </c>
      <c r="F1024" s="18">
        <v>523752.67</v>
      </c>
      <c r="G1024" s="88">
        <v>7.1828000000000003</v>
      </c>
      <c r="H1024" s="52">
        <v>0</v>
      </c>
    </row>
    <row r="1025" spans="1:8" x14ac:dyDescent="0.35">
      <c r="A1025" s="65" t="s">
        <v>4042</v>
      </c>
      <c r="B1025" s="65" t="s">
        <v>76</v>
      </c>
      <c r="C1025" s="74" t="s">
        <v>2748</v>
      </c>
      <c r="D1025" s="74">
        <v>25891484</v>
      </c>
      <c r="E1025" s="74">
        <v>32793115</v>
      </c>
      <c r="F1025" s="18">
        <v>2732759.58</v>
      </c>
      <c r="G1025" s="88">
        <v>9.4745000000000008</v>
      </c>
      <c r="H1025" s="52">
        <v>0</v>
      </c>
    </row>
    <row r="1026" spans="1:8" x14ac:dyDescent="0.35">
      <c r="A1026" s="65" t="s">
        <v>4043</v>
      </c>
      <c r="B1026" s="65" t="s">
        <v>53</v>
      </c>
      <c r="C1026" s="74" t="s">
        <v>2749</v>
      </c>
      <c r="D1026" s="74">
        <v>672605.98</v>
      </c>
      <c r="E1026" s="74">
        <v>2906068.94</v>
      </c>
      <c r="F1026" s="18">
        <v>242172.41</v>
      </c>
      <c r="G1026" s="88">
        <v>2.7774000000000001</v>
      </c>
      <c r="H1026" s="52">
        <v>0</v>
      </c>
    </row>
    <row r="1027" spans="1:8" x14ac:dyDescent="0.35">
      <c r="A1027" s="65" t="s">
        <v>4044</v>
      </c>
      <c r="B1027" s="65" t="s">
        <v>41</v>
      </c>
      <c r="C1027" s="74" t="s">
        <v>2751</v>
      </c>
      <c r="D1027" s="74">
        <v>563349.56000000006</v>
      </c>
      <c r="E1027" s="74">
        <v>763345.5</v>
      </c>
      <c r="F1027" s="18">
        <v>63612.13</v>
      </c>
      <c r="G1027" s="88">
        <v>8.8559999999999999</v>
      </c>
      <c r="H1027" s="52">
        <v>0</v>
      </c>
    </row>
    <row r="1028" spans="1:8" x14ac:dyDescent="0.35">
      <c r="A1028" s="65" t="s">
        <v>4045</v>
      </c>
      <c r="B1028" s="65" t="s">
        <v>52</v>
      </c>
      <c r="C1028" s="74" t="s">
        <v>2752</v>
      </c>
      <c r="D1028" s="74">
        <v>4282785</v>
      </c>
      <c r="E1028" s="74">
        <v>14482481</v>
      </c>
      <c r="F1028" s="18">
        <v>1206873.42</v>
      </c>
      <c r="G1028" s="88">
        <v>3.5487000000000002</v>
      </c>
      <c r="H1028" s="52">
        <v>0</v>
      </c>
    </row>
    <row r="1029" spans="1:8" x14ac:dyDescent="0.35">
      <c r="A1029" s="65" t="s">
        <v>4046</v>
      </c>
      <c r="B1029" s="65" t="s">
        <v>14</v>
      </c>
      <c r="C1029" s="74" t="s">
        <v>2754</v>
      </c>
      <c r="D1029" s="74">
        <v>255660.04</v>
      </c>
      <c r="E1029" s="74">
        <v>1195905.29</v>
      </c>
      <c r="F1029" s="18">
        <v>99658.77</v>
      </c>
      <c r="G1029" s="88">
        <v>2.5653999999999999</v>
      </c>
      <c r="H1029" s="52">
        <v>0</v>
      </c>
    </row>
    <row r="1030" spans="1:8" x14ac:dyDescent="0.35">
      <c r="A1030" s="65" t="s">
        <v>4047</v>
      </c>
      <c r="B1030" s="65" t="s">
        <v>72</v>
      </c>
      <c r="C1030" s="74" t="s">
        <v>2757</v>
      </c>
      <c r="D1030" s="74">
        <v>1185401.76</v>
      </c>
      <c r="E1030" s="74">
        <v>3538170.3</v>
      </c>
      <c r="F1030" s="18">
        <v>294847.53000000003</v>
      </c>
      <c r="G1030" s="88">
        <v>4.0204000000000004</v>
      </c>
      <c r="H1030" s="52">
        <v>0</v>
      </c>
    </row>
    <row r="1031" spans="1:8" x14ac:dyDescent="0.35">
      <c r="A1031" s="65" t="s">
        <v>4048</v>
      </c>
      <c r="B1031" s="65" t="s">
        <v>52</v>
      </c>
      <c r="C1031" s="74" t="s">
        <v>2758</v>
      </c>
      <c r="D1031" s="74">
        <v>1892862</v>
      </c>
      <c r="E1031" s="74">
        <v>2638527</v>
      </c>
      <c r="F1031" s="18">
        <v>219877.25</v>
      </c>
      <c r="G1031" s="88">
        <v>8.6087000000000007</v>
      </c>
      <c r="H1031" s="52">
        <v>0</v>
      </c>
    </row>
    <row r="1032" spans="1:8" x14ac:dyDescent="0.35">
      <c r="A1032" s="65" t="s">
        <v>4049</v>
      </c>
      <c r="B1032" s="65" t="s">
        <v>51</v>
      </c>
      <c r="C1032" s="74" t="s">
        <v>2760</v>
      </c>
      <c r="D1032" s="74">
        <v>3835935.38</v>
      </c>
      <c r="E1032" s="74">
        <v>4307185.37</v>
      </c>
      <c r="F1032" s="18">
        <v>358932.11</v>
      </c>
      <c r="G1032" s="88">
        <v>10.687099999999999</v>
      </c>
      <c r="H1032" s="52">
        <v>0</v>
      </c>
    </row>
    <row r="1033" spans="1:8" x14ac:dyDescent="0.35">
      <c r="A1033" s="65" t="s">
        <v>4050</v>
      </c>
      <c r="B1033" s="65" t="s">
        <v>32</v>
      </c>
      <c r="C1033" s="74" t="s">
        <v>2762</v>
      </c>
      <c r="D1033" s="74">
        <v>1013175</v>
      </c>
      <c r="E1033" s="74">
        <v>1961343</v>
      </c>
      <c r="F1033" s="18">
        <v>163445.25</v>
      </c>
      <c r="G1033" s="88">
        <v>6.1989000000000001</v>
      </c>
      <c r="H1033" s="52">
        <v>0</v>
      </c>
    </row>
    <row r="1034" spans="1:8" x14ac:dyDescent="0.35">
      <c r="A1034" s="65" t="s">
        <v>4051</v>
      </c>
      <c r="B1034" s="65" t="s">
        <v>75</v>
      </c>
      <c r="C1034" s="74" t="s">
        <v>2764</v>
      </c>
      <c r="D1034" s="74">
        <v>1440225.74</v>
      </c>
      <c r="E1034" s="74">
        <v>2483507.96</v>
      </c>
      <c r="F1034" s="18">
        <v>206959</v>
      </c>
      <c r="G1034" s="88">
        <v>6.9589999999999996</v>
      </c>
      <c r="H1034" s="52">
        <v>0</v>
      </c>
    </row>
    <row r="1035" spans="1:8" x14ac:dyDescent="0.35">
      <c r="A1035" s="65" t="s">
        <v>4052</v>
      </c>
      <c r="B1035" s="65" t="s">
        <v>72</v>
      </c>
      <c r="C1035" s="74" t="s">
        <v>2766</v>
      </c>
      <c r="D1035" s="74">
        <v>2563780.6800000002</v>
      </c>
      <c r="E1035" s="74">
        <v>9052652.3499999996</v>
      </c>
      <c r="F1035" s="18">
        <v>754387.7</v>
      </c>
      <c r="G1035" s="88">
        <v>3.3984999999999999</v>
      </c>
      <c r="H1035" s="52">
        <v>0</v>
      </c>
    </row>
    <row r="1036" spans="1:8" x14ac:dyDescent="0.35">
      <c r="A1036" s="65" t="s">
        <v>4053</v>
      </c>
      <c r="B1036" s="65" t="s">
        <v>51</v>
      </c>
      <c r="C1036" s="74" t="s">
        <v>2768</v>
      </c>
      <c r="D1036" s="74">
        <v>1138269.95</v>
      </c>
      <c r="E1036" s="74">
        <v>1470356.32</v>
      </c>
      <c r="F1036" s="18">
        <v>122529.69</v>
      </c>
      <c r="G1036" s="88">
        <v>9.2896999999999998</v>
      </c>
      <c r="H1036" s="52">
        <v>0</v>
      </c>
    </row>
    <row r="1037" spans="1:8" x14ac:dyDescent="0.35">
      <c r="A1037" s="65" t="s">
        <v>4054</v>
      </c>
      <c r="B1037" s="65" t="s">
        <v>43</v>
      </c>
      <c r="C1037" s="74" t="s">
        <v>2770</v>
      </c>
      <c r="D1037" s="74">
        <v>1212816.1499999999</v>
      </c>
      <c r="E1037" s="74">
        <v>2112463.85</v>
      </c>
      <c r="F1037" s="18">
        <v>176038.65</v>
      </c>
      <c r="G1037" s="88">
        <v>6.8895</v>
      </c>
      <c r="H1037" s="52">
        <v>0</v>
      </c>
    </row>
    <row r="1038" spans="1:8" x14ac:dyDescent="0.35">
      <c r="A1038" s="65" t="s">
        <v>4055</v>
      </c>
      <c r="B1038" s="65" t="s">
        <v>57</v>
      </c>
      <c r="C1038" s="74" t="s">
        <v>2772</v>
      </c>
      <c r="D1038" s="74">
        <v>761552.73</v>
      </c>
      <c r="E1038" s="74">
        <v>1249073.8</v>
      </c>
      <c r="F1038" s="18">
        <v>104089.48</v>
      </c>
      <c r="G1038" s="88">
        <v>7.3163</v>
      </c>
      <c r="H1038" s="52">
        <v>0</v>
      </c>
    </row>
    <row r="1039" spans="1:8" x14ac:dyDescent="0.35">
      <c r="A1039" s="65" t="s">
        <v>4056</v>
      </c>
      <c r="B1039" s="65" t="s">
        <v>29</v>
      </c>
      <c r="C1039" s="74" t="s">
        <v>2774</v>
      </c>
      <c r="D1039" s="74">
        <v>201748.71</v>
      </c>
      <c r="E1039" s="74">
        <v>1026381.83</v>
      </c>
      <c r="F1039" s="18">
        <v>85531.82</v>
      </c>
      <c r="G1039" s="88">
        <v>2.3588</v>
      </c>
      <c r="H1039" s="52">
        <v>0</v>
      </c>
    </row>
    <row r="1040" spans="1:8" x14ac:dyDescent="0.35">
      <c r="A1040" s="65" t="s">
        <v>4057</v>
      </c>
      <c r="B1040" s="65" t="s">
        <v>35</v>
      </c>
      <c r="C1040" s="74" t="s">
        <v>2776</v>
      </c>
      <c r="D1040" s="74">
        <v>1069583</v>
      </c>
      <c r="E1040" s="74">
        <v>1966942</v>
      </c>
      <c r="F1040" s="18">
        <v>163911.82999999999</v>
      </c>
      <c r="G1040" s="88">
        <v>6.5254000000000003</v>
      </c>
      <c r="H1040" s="52">
        <v>0</v>
      </c>
    </row>
    <row r="1041" spans="1:8" x14ac:dyDescent="0.35">
      <c r="A1041" s="65" t="s">
        <v>4058</v>
      </c>
      <c r="B1041" s="65" t="s">
        <v>21</v>
      </c>
      <c r="C1041" s="74" t="s">
        <v>2778</v>
      </c>
      <c r="D1041" s="74">
        <v>427545.64</v>
      </c>
      <c r="E1041" s="74">
        <v>623713.48</v>
      </c>
      <c r="F1041" s="18">
        <v>51976.12</v>
      </c>
      <c r="G1041" s="88">
        <v>8.2257999999999996</v>
      </c>
      <c r="H1041" s="52">
        <v>0</v>
      </c>
    </row>
    <row r="1042" spans="1:8" x14ac:dyDescent="0.35">
      <c r="A1042" s="65" t="s">
        <v>4059</v>
      </c>
      <c r="B1042" s="65" t="s">
        <v>46</v>
      </c>
      <c r="C1042" s="74" t="s">
        <v>2780</v>
      </c>
      <c r="D1042" s="74">
        <v>2012881.56</v>
      </c>
      <c r="E1042" s="74">
        <v>4112058.77</v>
      </c>
      <c r="F1042" s="18">
        <v>342671.56</v>
      </c>
      <c r="G1042" s="88">
        <v>5.8741000000000003</v>
      </c>
      <c r="H1042" s="52">
        <v>0</v>
      </c>
    </row>
    <row r="1043" spans="1:8" x14ac:dyDescent="0.35">
      <c r="A1043" s="65" t="s">
        <v>4060</v>
      </c>
      <c r="B1043" s="65" t="s">
        <v>29</v>
      </c>
      <c r="C1043" s="74" t="s">
        <v>2784</v>
      </c>
      <c r="D1043" s="74">
        <v>81597</v>
      </c>
      <c r="E1043" s="74">
        <v>1373735</v>
      </c>
      <c r="F1043" s="18">
        <v>114477.92</v>
      </c>
      <c r="G1043" s="88">
        <v>0.71279999999999999</v>
      </c>
      <c r="H1043" s="52">
        <v>3.33</v>
      </c>
    </row>
    <row r="1044" spans="1:8" x14ac:dyDescent="0.35">
      <c r="A1044" s="65" t="s">
        <v>4061</v>
      </c>
      <c r="B1044" s="65" t="s">
        <v>56</v>
      </c>
      <c r="C1044" s="74" t="s">
        <v>2785</v>
      </c>
      <c r="D1044" s="74">
        <v>3559886</v>
      </c>
      <c r="E1044" s="74">
        <v>4296096.47</v>
      </c>
      <c r="F1044" s="18">
        <v>358008.04</v>
      </c>
      <c r="G1044" s="88">
        <v>9.9436</v>
      </c>
      <c r="H1044" s="52">
        <v>0</v>
      </c>
    </row>
    <row r="1045" spans="1:8" x14ac:dyDescent="0.35">
      <c r="A1045" s="65" t="s">
        <v>4062</v>
      </c>
      <c r="B1045" s="65" t="s">
        <v>63</v>
      </c>
      <c r="C1045" s="74" t="s">
        <v>2786</v>
      </c>
      <c r="D1045" s="74">
        <v>205737.11</v>
      </c>
      <c r="E1045" s="74">
        <v>1068541.96</v>
      </c>
      <c r="F1045" s="18">
        <v>89045.16</v>
      </c>
      <c r="G1045" s="88">
        <v>2.3105000000000002</v>
      </c>
      <c r="H1045" s="52">
        <v>0</v>
      </c>
    </row>
    <row r="1046" spans="1:8" x14ac:dyDescent="0.35">
      <c r="A1046" s="65" t="s">
        <v>4063</v>
      </c>
      <c r="B1046" s="65" t="s">
        <v>77</v>
      </c>
      <c r="C1046" s="74" t="s">
        <v>2788</v>
      </c>
      <c r="D1046" s="74">
        <v>758999</v>
      </c>
      <c r="E1046" s="74">
        <v>1147262</v>
      </c>
      <c r="F1046" s="18">
        <v>95605.17</v>
      </c>
      <c r="G1046" s="88">
        <v>7.9389000000000003</v>
      </c>
      <c r="H1046" s="52">
        <v>0</v>
      </c>
    </row>
    <row r="1047" spans="1:8" x14ac:dyDescent="0.35">
      <c r="A1047" s="65" t="s">
        <v>4064</v>
      </c>
      <c r="B1047" s="65" t="s">
        <v>57</v>
      </c>
      <c r="C1047" s="74" t="s">
        <v>2790</v>
      </c>
      <c r="D1047" s="74">
        <v>790191.53</v>
      </c>
      <c r="E1047" s="74">
        <v>1048807.72</v>
      </c>
      <c r="F1047" s="18">
        <v>87400.639999999999</v>
      </c>
      <c r="G1047" s="88">
        <v>9.0410000000000004</v>
      </c>
      <c r="H1047" s="52">
        <v>0</v>
      </c>
    </row>
    <row r="1048" spans="1:8" x14ac:dyDescent="0.35">
      <c r="A1048" s="65" t="s">
        <v>4065</v>
      </c>
      <c r="B1048" s="65" t="s">
        <v>78</v>
      </c>
      <c r="C1048" s="74" t="s">
        <v>2792</v>
      </c>
      <c r="D1048" s="74">
        <v>1961450.1</v>
      </c>
      <c r="E1048" s="74">
        <v>1492055.98</v>
      </c>
      <c r="F1048" s="18">
        <v>124338</v>
      </c>
      <c r="G1048" s="88">
        <v>15.7751</v>
      </c>
      <c r="H1048" s="52">
        <v>0</v>
      </c>
    </row>
    <row r="1049" spans="1:8" x14ac:dyDescent="0.35">
      <c r="A1049" s="65" t="s">
        <v>4066</v>
      </c>
      <c r="B1049" s="65" t="s">
        <v>29</v>
      </c>
      <c r="C1049" s="74" t="s">
        <v>2793</v>
      </c>
      <c r="D1049" s="74">
        <v>1384217</v>
      </c>
      <c r="E1049" s="74">
        <v>3702494</v>
      </c>
      <c r="F1049" s="18">
        <v>308541.17</v>
      </c>
      <c r="G1049" s="88">
        <v>4.4863</v>
      </c>
      <c r="H1049" s="52">
        <v>0</v>
      </c>
    </row>
    <row r="1050" spans="1:8" x14ac:dyDescent="0.35">
      <c r="A1050" s="65" t="s">
        <v>4067</v>
      </c>
      <c r="B1050" s="65" t="s">
        <v>30</v>
      </c>
      <c r="C1050" s="74" t="s">
        <v>2795</v>
      </c>
      <c r="D1050" s="74">
        <v>250477.79</v>
      </c>
      <c r="E1050" s="74">
        <v>2029635.06</v>
      </c>
      <c r="F1050" s="18">
        <v>169136.26</v>
      </c>
      <c r="G1050" s="88">
        <v>1.4809000000000001</v>
      </c>
      <c r="H1050" s="52">
        <v>0</v>
      </c>
    </row>
    <row r="1051" spans="1:8" x14ac:dyDescent="0.35">
      <c r="A1051" s="65" t="s">
        <v>4068</v>
      </c>
      <c r="B1051" s="65" t="s">
        <v>57</v>
      </c>
      <c r="C1051" s="74" t="s">
        <v>2796</v>
      </c>
      <c r="D1051" s="74">
        <v>561750</v>
      </c>
      <c r="E1051" s="74">
        <v>1175514</v>
      </c>
      <c r="F1051" s="18">
        <v>97959.5</v>
      </c>
      <c r="G1051" s="88">
        <v>5.7344999999999997</v>
      </c>
      <c r="H1051" s="52">
        <v>0</v>
      </c>
    </row>
    <row r="1052" spans="1:8" x14ac:dyDescent="0.35">
      <c r="A1052" s="65" t="s">
        <v>4069</v>
      </c>
      <c r="B1052" s="65" t="s">
        <v>78</v>
      </c>
      <c r="C1052" s="74" t="s">
        <v>2798</v>
      </c>
      <c r="D1052" s="74">
        <v>1596264</v>
      </c>
      <c r="E1052" s="74">
        <v>1945557</v>
      </c>
      <c r="F1052" s="18">
        <v>162129.75</v>
      </c>
      <c r="G1052" s="88">
        <v>9.8455999999999992</v>
      </c>
      <c r="H1052" s="52">
        <v>0</v>
      </c>
    </row>
    <row r="1053" spans="1:8" x14ac:dyDescent="0.35">
      <c r="A1053" s="65" t="s">
        <v>4070</v>
      </c>
      <c r="B1053" s="65" t="s">
        <v>17</v>
      </c>
      <c r="C1053" s="74" t="s">
        <v>2802</v>
      </c>
      <c r="D1053" s="74">
        <v>295171.42</v>
      </c>
      <c r="E1053" s="74">
        <v>1009987.43</v>
      </c>
      <c r="F1053" s="18">
        <v>84165.62</v>
      </c>
      <c r="G1053" s="88">
        <v>3.5070000000000001</v>
      </c>
      <c r="H1053" s="52">
        <v>0</v>
      </c>
    </row>
    <row r="1054" spans="1:8" x14ac:dyDescent="0.35">
      <c r="A1054" s="65" t="s">
        <v>4071</v>
      </c>
      <c r="B1054" s="65" t="s">
        <v>47</v>
      </c>
      <c r="C1054" s="74" t="s">
        <v>2804</v>
      </c>
      <c r="D1054" s="74">
        <v>1182986.3400000001</v>
      </c>
      <c r="E1054" s="74">
        <v>1984577.49</v>
      </c>
      <c r="F1054" s="18">
        <v>165381.46</v>
      </c>
      <c r="G1054" s="88">
        <v>7.1531000000000002</v>
      </c>
      <c r="H1054" s="52">
        <v>0</v>
      </c>
    </row>
    <row r="1055" spans="1:8" x14ac:dyDescent="0.35">
      <c r="A1055" s="65" t="s">
        <v>4072</v>
      </c>
      <c r="B1055" s="65" t="s">
        <v>33</v>
      </c>
      <c r="C1055" s="74" t="s">
        <v>2806</v>
      </c>
      <c r="D1055" s="74">
        <v>1195414.73</v>
      </c>
      <c r="E1055" s="74">
        <v>2119448.13</v>
      </c>
      <c r="F1055" s="18">
        <v>176620.68</v>
      </c>
      <c r="G1055" s="88">
        <v>6.7683</v>
      </c>
      <c r="H1055" s="52">
        <v>0</v>
      </c>
    </row>
    <row r="1056" spans="1:8" x14ac:dyDescent="0.35">
      <c r="A1056" s="65" t="s">
        <v>4073</v>
      </c>
      <c r="B1056" s="65" t="s">
        <v>54</v>
      </c>
      <c r="C1056" s="74" t="s">
        <v>2810</v>
      </c>
      <c r="D1056" s="74">
        <v>862811</v>
      </c>
      <c r="E1056" s="74">
        <v>2404749</v>
      </c>
      <c r="F1056" s="18">
        <v>200395.75</v>
      </c>
      <c r="G1056" s="88">
        <v>4.3055000000000003</v>
      </c>
      <c r="H1056" s="52">
        <v>0</v>
      </c>
    </row>
    <row r="1057" spans="1:8" x14ac:dyDescent="0.35">
      <c r="A1057" s="65" t="s">
        <v>4074</v>
      </c>
      <c r="B1057" s="65" t="s">
        <v>47</v>
      </c>
      <c r="C1057" s="74" t="s">
        <v>2811</v>
      </c>
      <c r="D1057" s="74">
        <v>617945.75</v>
      </c>
      <c r="E1057" s="74">
        <v>1706530</v>
      </c>
      <c r="F1057" s="18">
        <v>142210.82999999999</v>
      </c>
      <c r="G1057" s="88">
        <v>4.3452999999999999</v>
      </c>
      <c r="H1057" s="52">
        <v>0</v>
      </c>
    </row>
    <row r="1058" spans="1:8" x14ac:dyDescent="0.35">
      <c r="A1058" s="65" t="s">
        <v>4075</v>
      </c>
      <c r="B1058" s="65" t="s">
        <v>34</v>
      </c>
      <c r="C1058" s="74" t="s">
        <v>2813</v>
      </c>
      <c r="D1058" s="74">
        <v>119935.67999999999</v>
      </c>
      <c r="E1058" s="74">
        <v>994168.8</v>
      </c>
      <c r="F1058" s="18">
        <v>82847.399999999994</v>
      </c>
      <c r="G1058" s="88">
        <v>1.4477</v>
      </c>
      <c r="H1058" s="52">
        <v>0</v>
      </c>
    </row>
    <row r="1059" spans="1:8" x14ac:dyDescent="0.35">
      <c r="A1059" s="65" t="s">
        <v>4076</v>
      </c>
      <c r="B1059" s="65" t="s">
        <v>15</v>
      </c>
      <c r="C1059" s="74" t="s">
        <v>2818</v>
      </c>
      <c r="D1059" s="74">
        <v>570940</v>
      </c>
      <c r="E1059" s="74">
        <v>706795</v>
      </c>
      <c r="F1059" s="18">
        <v>58899.58</v>
      </c>
      <c r="G1059" s="88">
        <v>9.6934000000000005</v>
      </c>
      <c r="H1059" s="52">
        <v>0</v>
      </c>
    </row>
    <row r="1060" spans="1:8" x14ac:dyDescent="0.35">
      <c r="A1060" s="65" t="s">
        <v>4077</v>
      </c>
      <c r="B1060" s="65" t="s">
        <v>54</v>
      </c>
      <c r="C1060" s="74" t="s">
        <v>2819</v>
      </c>
      <c r="D1060" s="74">
        <v>6906581</v>
      </c>
      <c r="E1060" s="74">
        <v>12149230</v>
      </c>
      <c r="F1060" s="18">
        <v>1012435.83</v>
      </c>
      <c r="G1060" s="88">
        <v>6.8216999999999999</v>
      </c>
      <c r="H1060" s="52">
        <v>0</v>
      </c>
    </row>
    <row r="1061" spans="1:8" x14ac:dyDescent="0.35">
      <c r="A1061" s="65" t="s">
        <v>4078</v>
      </c>
      <c r="B1061" s="65" t="s">
        <v>64</v>
      </c>
      <c r="C1061" s="74" t="s">
        <v>2821</v>
      </c>
      <c r="D1061" s="74">
        <v>542869.67000000004</v>
      </c>
      <c r="E1061" s="74">
        <v>965198.35</v>
      </c>
      <c r="F1061" s="18">
        <v>80433.2</v>
      </c>
      <c r="G1061" s="88">
        <v>6.7492999999999999</v>
      </c>
      <c r="H1061" s="52">
        <v>0</v>
      </c>
    </row>
    <row r="1062" spans="1:8" x14ac:dyDescent="0.35">
      <c r="A1062" s="65" t="s">
        <v>4079</v>
      </c>
      <c r="B1062" s="65" t="s">
        <v>23</v>
      </c>
      <c r="C1062" s="74" t="s">
        <v>2823</v>
      </c>
      <c r="D1062" s="74">
        <v>534760.32999999996</v>
      </c>
      <c r="E1062" s="74">
        <v>1986303.02</v>
      </c>
      <c r="F1062" s="18">
        <v>165525.25</v>
      </c>
      <c r="G1062" s="88">
        <v>3.2307000000000001</v>
      </c>
      <c r="H1062" s="52">
        <v>0</v>
      </c>
    </row>
    <row r="1063" spans="1:8" x14ac:dyDescent="0.35">
      <c r="A1063" s="65" t="s">
        <v>4080</v>
      </c>
      <c r="B1063" s="65" t="s">
        <v>15</v>
      </c>
      <c r="C1063" s="74" t="s">
        <v>2824</v>
      </c>
      <c r="D1063" s="74">
        <v>830129.46</v>
      </c>
      <c r="E1063" s="74">
        <v>858583.42</v>
      </c>
      <c r="F1063" s="18">
        <v>71548.62</v>
      </c>
      <c r="G1063" s="88">
        <v>11.6023</v>
      </c>
      <c r="H1063" s="52">
        <v>0</v>
      </c>
    </row>
    <row r="1064" spans="1:8" x14ac:dyDescent="0.35">
      <c r="A1064" s="65" t="s">
        <v>4081</v>
      </c>
      <c r="B1064" s="65" t="s">
        <v>61</v>
      </c>
      <c r="C1064" s="74" t="s">
        <v>2826</v>
      </c>
      <c r="D1064" s="74">
        <v>9669648</v>
      </c>
      <c r="E1064" s="74">
        <v>5762089</v>
      </c>
      <c r="F1064" s="18">
        <v>480174.08000000002</v>
      </c>
      <c r="G1064" s="88">
        <v>20.137799999999999</v>
      </c>
      <c r="H1064" s="52">
        <v>0</v>
      </c>
    </row>
    <row r="1065" spans="1:8" x14ac:dyDescent="0.35">
      <c r="A1065" s="65" t="s">
        <v>4082</v>
      </c>
      <c r="B1065" s="65" t="s">
        <v>33</v>
      </c>
      <c r="C1065" s="74" t="s">
        <v>2830</v>
      </c>
      <c r="D1065" s="74">
        <v>2764898.87</v>
      </c>
      <c r="E1065" s="74">
        <v>5158412.7300000004</v>
      </c>
      <c r="F1065" s="18">
        <v>429867.73</v>
      </c>
      <c r="G1065" s="88">
        <v>6.4320000000000004</v>
      </c>
      <c r="H1065" s="52">
        <v>0</v>
      </c>
    </row>
    <row r="1066" spans="1:8" x14ac:dyDescent="0.35">
      <c r="A1066" s="65" t="s">
        <v>4083</v>
      </c>
      <c r="B1066" s="65" t="s">
        <v>57</v>
      </c>
      <c r="C1066" s="74" t="s">
        <v>2831</v>
      </c>
      <c r="D1066" s="74">
        <v>900786.55</v>
      </c>
      <c r="E1066" s="74">
        <v>1047886.83</v>
      </c>
      <c r="F1066" s="18">
        <v>87323.9</v>
      </c>
      <c r="G1066" s="88">
        <v>10.3155</v>
      </c>
      <c r="H1066" s="52">
        <v>0</v>
      </c>
    </row>
    <row r="1067" spans="1:8" x14ac:dyDescent="0.35">
      <c r="A1067" s="65" t="s">
        <v>4084</v>
      </c>
      <c r="B1067" s="65" t="s">
        <v>66</v>
      </c>
      <c r="C1067" s="74" t="s">
        <v>2832</v>
      </c>
      <c r="D1067" s="74">
        <v>970528</v>
      </c>
      <c r="E1067" s="74">
        <v>1537320</v>
      </c>
      <c r="F1067" s="18">
        <v>128110</v>
      </c>
      <c r="G1067" s="88">
        <v>7.5757000000000003</v>
      </c>
      <c r="H1067" s="52">
        <v>0</v>
      </c>
    </row>
    <row r="1068" spans="1:8" x14ac:dyDescent="0.35">
      <c r="A1068" s="65" t="s">
        <v>4085</v>
      </c>
      <c r="B1068" s="65" t="s">
        <v>54</v>
      </c>
      <c r="C1068" s="74" t="s">
        <v>2834</v>
      </c>
      <c r="D1068" s="74">
        <v>4201398</v>
      </c>
      <c r="E1068" s="74">
        <v>4417487</v>
      </c>
      <c r="F1068" s="18">
        <v>368123.92</v>
      </c>
      <c r="G1068" s="88">
        <v>11.413</v>
      </c>
      <c r="H1068" s="52">
        <v>0</v>
      </c>
    </row>
    <row r="1069" spans="1:8" x14ac:dyDescent="0.35">
      <c r="A1069" s="65" t="s">
        <v>4086</v>
      </c>
      <c r="B1069" s="65" t="s">
        <v>44</v>
      </c>
      <c r="C1069" s="74" t="s">
        <v>2836</v>
      </c>
      <c r="D1069" s="74">
        <v>607601</v>
      </c>
      <c r="E1069" s="74">
        <v>2116510</v>
      </c>
      <c r="F1069" s="18">
        <v>176375.83</v>
      </c>
      <c r="G1069" s="88">
        <v>3.4449000000000001</v>
      </c>
      <c r="H1069" s="52">
        <v>0</v>
      </c>
    </row>
    <row r="1070" spans="1:8" x14ac:dyDescent="0.35">
      <c r="A1070" s="65" t="s">
        <v>4087</v>
      </c>
      <c r="B1070" s="65" t="s">
        <v>76</v>
      </c>
      <c r="C1070" s="74" t="s">
        <v>2838</v>
      </c>
      <c r="D1070" s="74">
        <v>13079074</v>
      </c>
      <c r="E1070" s="74">
        <v>46891334</v>
      </c>
      <c r="F1070" s="18">
        <v>3907611.17</v>
      </c>
      <c r="G1070" s="88">
        <v>3.3471000000000002</v>
      </c>
      <c r="H1070" s="52">
        <v>0</v>
      </c>
    </row>
    <row r="1071" spans="1:8" x14ac:dyDescent="0.35">
      <c r="A1071" s="65" t="s">
        <v>4088</v>
      </c>
      <c r="B1071" s="65" t="s">
        <v>55</v>
      </c>
      <c r="C1071" s="74" t="s">
        <v>2840</v>
      </c>
      <c r="D1071" s="74">
        <v>1067644</v>
      </c>
      <c r="E1071" s="74">
        <v>2205394</v>
      </c>
      <c r="F1071" s="18">
        <v>183782.83</v>
      </c>
      <c r="G1071" s="88">
        <v>5.8093000000000004</v>
      </c>
      <c r="H1071" s="52">
        <v>0</v>
      </c>
    </row>
    <row r="1072" spans="1:8" x14ac:dyDescent="0.35">
      <c r="A1072" s="65" t="s">
        <v>4089</v>
      </c>
      <c r="B1072" s="65" t="s">
        <v>12</v>
      </c>
      <c r="C1072" s="74" t="s">
        <v>2842</v>
      </c>
      <c r="D1072" s="74">
        <v>1330390.06</v>
      </c>
      <c r="E1072" s="74">
        <v>783599.29</v>
      </c>
      <c r="F1072" s="18">
        <v>65299.94</v>
      </c>
      <c r="G1072" s="88">
        <v>20.3735</v>
      </c>
      <c r="H1072" s="52">
        <v>0</v>
      </c>
    </row>
    <row r="1073" spans="1:8" x14ac:dyDescent="0.35">
      <c r="A1073" s="65" t="s">
        <v>4090</v>
      </c>
      <c r="B1073" s="65" t="s">
        <v>53</v>
      </c>
      <c r="C1073" s="74" t="s">
        <v>2843</v>
      </c>
      <c r="D1073" s="74">
        <v>1850270.53</v>
      </c>
      <c r="E1073" s="74">
        <v>1910490.43</v>
      </c>
      <c r="F1073" s="18">
        <v>159207.54</v>
      </c>
      <c r="G1073" s="88">
        <v>11.6218</v>
      </c>
      <c r="H1073" s="52">
        <v>0</v>
      </c>
    </row>
    <row r="1074" spans="1:8" x14ac:dyDescent="0.35">
      <c r="A1074" s="65" t="s">
        <v>4091</v>
      </c>
      <c r="B1074" s="65" t="s">
        <v>14</v>
      </c>
      <c r="C1074" s="74" t="s">
        <v>2845</v>
      </c>
      <c r="D1074" s="74">
        <v>161972</v>
      </c>
      <c r="E1074" s="74">
        <v>807309</v>
      </c>
      <c r="F1074" s="18">
        <v>67275.75</v>
      </c>
      <c r="G1074" s="88">
        <v>2.4076</v>
      </c>
      <c r="H1074" s="52">
        <v>0</v>
      </c>
    </row>
    <row r="1075" spans="1:8" x14ac:dyDescent="0.35">
      <c r="A1075" s="65" t="s">
        <v>4092</v>
      </c>
      <c r="B1075" s="65" t="s">
        <v>59</v>
      </c>
      <c r="C1075" s="74" t="s">
        <v>2846</v>
      </c>
      <c r="D1075" s="74">
        <v>2084040.82</v>
      </c>
      <c r="E1075" s="74">
        <v>2407311.3199999998</v>
      </c>
      <c r="F1075" s="18">
        <v>200609.28</v>
      </c>
      <c r="G1075" s="88">
        <v>10.3886</v>
      </c>
      <c r="H1075" s="52">
        <v>0</v>
      </c>
    </row>
    <row r="1076" spans="1:8" x14ac:dyDescent="0.35">
      <c r="A1076" s="65" t="s">
        <v>4093</v>
      </c>
      <c r="B1076" s="65" t="s">
        <v>69</v>
      </c>
      <c r="C1076" s="74" t="s">
        <v>2850</v>
      </c>
      <c r="D1076" s="74">
        <v>794862</v>
      </c>
      <c r="E1076" s="74">
        <v>5113120</v>
      </c>
      <c r="F1076" s="18">
        <v>426093.33</v>
      </c>
      <c r="G1076" s="88">
        <v>1.8654999999999999</v>
      </c>
      <c r="H1076" s="52">
        <v>0</v>
      </c>
    </row>
    <row r="1077" spans="1:8" x14ac:dyDescent="0.35">
      <c r="A1077" s="65" t="s">
        <v>4094</v>
      </c>
      <c r="B1077" s="65" t="s">
        <v>14</v>
      </c>
      <c r="C1077" s="74" t="s">
        <v>2852</v>
      </c>
      <c r="D1077" s="74">
        <v>279870</v>
      </c>
      <c r="E1077" s="74">
        <v>928389</v>
      </c>
      <c r="F1077" s="18">
        <v>77365.75</v>
      </c>
      <c r="G1077" s="88">
        <v>3.6175000000000002</v>
      </c>
      <c r="H1077" s="52">
        <v>0</v>
      </c>
    </row>
    <row r="1078" spans="1:8" x14ac:dyDescent="0.35">
      <c r="A1078" s="65" t="s">
        <v>4095</v>
      </c>
      <c r="B1078" s="65" t="s">
        <v>39</v>
      </c>
      <c r="C1078" s="74" t="s">
        <v>2854</v>
      </c>
      <c r="D1078" s="74">
        <v>890004.26</v>
      </c>
      <c r="E1078" s="74">
        <v>1615418.93</v>
      </c>
      <c r="F1078" s="18">
        <v>134618.23999999999</v>
      </c>
      <c r="G1078" s="88">
        <v>6.6113</v>
      </c>
      <c r="H1078" s="52">
        <v>0</v>
      </c>
    </row>
    <row r="1079" spans="1:8" x14ac:dyDescent="0.35">
      <c r="A1079" s="65" t="s">
        <v>4096</v>
      </c>
      <c r="B1079" s="65" t="s">
        <v>21</v>
      </c>
      <c r="C1079" s="74" t="s">
        <v>2855</v>
      </c>
      <c r="D1079" s="74">
        <v>774624.56</v>
      </c>
      <c r="E1079" s="74">
        <v>1518558.05</v>
      </c>
      <c r="F1079" s="18">
        <v>126546.5</v>
      </c>
      <c r="G1079" s="88">
        <v>6.1212999999999997</v>
      </c>
      <c r="H1079" s="52">
        <v>0</v>
      </c>
    </row>
    <row r="1080" spans="1:8" x14ac:dyDescent="0.35">
      <c r="A1080" s="65" t="s">
        <v>4097</v>
      </c>
      <c r="B1080" s="65" t="s">
        <v>76</v>
      </c>
      <c r="C1080" s="74" t="s">
        <v>2859</v>
      </c>
      <c r="D1080" s="74">
        <v>19290037</v>
      </c>
      <c r="E1080" s="74">
        <v>36893395</v>
      </c>
      <c r="F1080" s="18">
        <v>3074449.58</v>
      </c>
      <c r="G1080" s="88">
        <v>6.2743000000000002</v>
      </c>
      <c r="H1080" s="52">
        <v>0</v>
      </c>
    </row>
    <row r="1081" spans="1:8" x14ac:dyDescent="0.35">
      <c r="A1081" s="65" t="s">
        <v>4098</v>
      </c>
      <c r="B1081" s="65" t="s">
        <v>56</v>
      </c>
      <c r="C1081" s="74" t="s">
        <v>2862</v>
      </c>
      <c r="D1081" s="74">
        <v>934667</v>
      </c>
      <c r="E1081" s="74">
        <v>2127517</v>
      </c>
      <c r="F1081" s="18">
        <v>177293.08</v>
      </c>
      <c r="G1081" s="88">
        <v>5.2718999999999996</v>
      </c>
      <c r="H1081" s="52">
        <v>0</v>
      </c>
    </row>
    <row r="1082" spans="1:8" x14ac:dyDescent="0.35">
      <c r="A1082" s="65" t="s">
        <v>4099</v>
      </c>
      <c r="B1082" s="65" t="s">
        <v>26</v>
      </c>
      <c r="C1082" s="74" t="s">
        <v>2866</v>
      </c>
      <c r="D1082" s="74">
        <v>897712.07</v>
      </c>
      <c r="E1082" s="74">
        <v>1656262.33</v>
      </c>
      <c r="F1082" s="18">
        <v>138021.85999999999</v>
      </c>
      <c r="G1082" s="88">
        <v>6.5041000000000002</v>
      </c>
      <c r="H1082" s="52">
        <v>0</v>
      </c>
    </row>
    <row r="1083" spans="1:8" x14ac:dyDescent="0.35">
      <c r="A1083" s="65" t="s">
        <v>4100</v>
      </c>
      <c r="B1083" s="65" t="s">
        <v>57</v>
      </c>
      <c r="C1083" s="74" t="s">
        <v>2868</v>
      </c>
      <c r="D1083" s="74">
        <v>373115.38</v>
      </c>
      <c r="E1083" s="74">
        <v>1003235.97</v>
      </c>
      <c r="F1083" s="18">
        <v>83603</v>
      </c>
      <c r="G1083" s="88">
        <v>4.4629000000000003</v>
      </c>
      <c r="H1083" s="52">
        <v>0</v>
      </c>
    </row>
    <row r="1084" spans="1:8" x14ac:dyDescent="0.35">
      <c r="A1084" s="65" t="s">
        <v>4101</v>
      </c>
      <c r="B1084" s="65" t="s">
        <v>72</v>
      </c>
      <c r="C1084" s="74" t="s">
        <v>2869</v>
      </c>
      <c r="D1084" s="74">
        <v>3256503</v>
      </c>
      <c r="E1084" s="74">
        <v>11543137</v>
      </c>
      <c r="F1084" s="18">
        <v>961928.08</v>
      </c>
      <c r="G1084" s="88">
        <v>3.3854000000000002</v>
      </c>
      <c r="H1084" s="52">
        <v>0</v>
      </c>
    </row>
    <row r="1085" spans="1:8" x14ac:dyDescent="0.35">
      <c r="A1085" s="65" t="s">
        <v>4102</v>
      </c>
      <c r="B1085" s="65" t="s">
        <v>8</v>
      </c>
      <c r="C1085" s="74" t="s">
        <v>2871</v>
      </c>
      <c r="D1085" s="74">
        <v>1734368.89</v>
      </c>
      <c r="E1085" s="74">
        <v>7171244.7999999998</v>
      </c>
      <c r="F1085" s="18">
        <v>597603.73</v>
      </c>
      <c r="G1085" s="88">
        <v>2.9022000000000001</v>
      </c>
      <c r="H1085" s="52">
        <v>0</v>
      </c>
    </row>
    <row r="1086" spans="1:8" x14ac:dyDescent="0.35">
      <c r="A1086" s="65" t="s">
        <v>4103</v>
      </c>
      <c r="B1086" s="65" t="s">
        <v>54</v>
      </c>
      <c r="C1086" s="74" t="s">
        <v>2873</v>
      </c>
      <c r="D1086" s="74">
        <v>19350811</v>
      </c>
      <c r="E1086" s="74">
        <v>36172299</v>
      </c>
      <c r="F1086" s="18">
        <v>3014358.25</v>
      </c>
      <c r="G1086" s="88">
        <v>6.4195000000000002</v>
      </c>
      <c r="H1086" s="52">
        <v>0</v>
      </c>
    </row>
    <row r="1087" spans="1:8" x14ac:dyDescent="0.35">
      <c r="A1087" s="65" t="s">
        <v>4104</v>
      </c>
      <c r="B1087" s="65" t="s">
        <v>70</v>
      </c>
      <c r="C1087" s="74" t="s">
        <v>2874</v>
      </c>
      <c r="D1087" s="74">
        <v>605448.95999999996</v>
      </c>
      <c r="E1087" s="74">
        <v>1479310.86</v>
      </c>
      <c r="F1087" s="18">
        <v>123275.91</v>
      </c>
      <c r="G1087" s="88">
        <v>4.9112999999999998</v>
      </c>
      <c r="H1087" s="52">
        <v>0</v>
      </c>
    </row>
    <row r="1088" spans="1:8" x14ac:dyDescent="0.35">
      <c r="A1088" s="65" t="s">
        <v>4105</v>
      </c>
      <c r="B1088" s="65" t="s">
        <v>54</v>
      </c>
      <c r="C1088" s="74" t="s">
        <v>2875</v>
      </c>
      <c r="D1088" s="74">
        <v>23223802</v>
      </c>
      <c r="E1088" s="74">
        <v>35557183</v>
      </c>
      <c r="F1088" s="18">
        <v>2963098.58</v>
      </c>
      <c r="G1088" s="88">
        <v>7.8376999999999999</v>
      </c>
      <c r="H1088" s="52">
        <v>0</v>
      </c>
    </row>
    <row r="1089" spans="1:8" x14ac:dyDescent="0.35">
      <c r="A1089" s="65" t="s">
        <v>4106</v>
      </c>
      <c r="B1089" s="65" t="s">
        <v>33</v>
      </c>
      <c r="C1089" s="74" t="s">
        <v>2877</v>
      </c>
      <c r="D1089" s="74">
        <v>1458465</v>
      </c>
      <c r="E1089" s="74">
        <v>4365709</v>
      </c>
      <c r="F1089" s="18">
        <v>363809.08</v>
      </c>
      <c r="G1089" s="88">
        <v>4.0088999999999997</v>
      </c>
      <c r="H1089" s="52">
        <v>0</v>
      </c>
    </row>
    <row r="1090" spans="1:8" x14ac:dyDescent="0.35">
      <c r="A1090" s="65" t="s">
        <v>4107</v>
      </c>
      <c r="B1090" s="65" t="s">
        <v>50</v>
      </c>
      <c r="C1090" s="74" t="s">
        <v>2879</v>
      </c>
      <c r="D1090" s="74">
        <v>1428348</v>
      </c>
      <c r="E1090" s="74">
        <v>5896424</v>
      </c>
      <c r="F1090" s="18">
        <v>491368.67</v>
      </c>
      <c r="G1090" s="88">
        <v>2.9068999999999998</v>
      </c>
      <c r="H1090" s="52">
        <v>0</v>
      </c>
    </row>
    <row r="1091" spans="1:8" x14ac:dyDescent="0.35">
      <c r="A1091" s="65" t="s">
        <v>4108</v>
      </c>
      <c r="B1091" s="65" t="s">
        <v>71</v>
      </c>
      <c r="C1091" s="74" t="s">
        <v>2881</v>
      </c>
      <c r="D1091" s="74">
        <v>652864.28</v>
      </c>
      <c r="E1091" s="74">
        <v>3042839.97</v>
      </c>
      <c r="F1091" s="18">
        <v>253570</v>
      </c>
      <c r="G1091" s="88">
        <v>2.5747</v>
      </c>
      <c r="H1091" s="52">
        <v>0</v>
      </c>
    </row>
    <row r="1092" spans="1:8" x14ac:dyDescent="0.35">
      <c r="A1092" s="65" t="s">
        <v>4109</v>
      </c>
      <c r="B1092" s="65" t="s">
        <v>41</v>
      </c>
      <c r="C1092" s="74" t="s">
        <v>2882</v>
      </c>
      <c r="D1092" s="74">
        <v>1232426.28</v>
      </c>
      <c r="E1092" s="74">
        <v>597183.61</v>
      </c>
      <c r="F1092" s="18">
        <v>49765.3</v>
      </c>
      <c r="G1092" s="88">
        <v>24.764800000000001</v>
      </c>
      <c r="H1092" s="52">
        <v>0</v>
      </c>
    </row>
    <row r="1093" spans="1:8" x14ac:dyDescent="0.35">
      <c r="A1093" s="65" t="s">
        <v>4110</v>
      </c>
      <c r="B1093" s="65" t="s">
        <v>32</v>
      </c>
      <c r="C1093" s="74" t="s">
        <v>2884</v>
      </c>
      <c r="D1093" s="74">
        <v>1347825</v>
      </c>
      <c r="E1093" s="74">
        <v>3973625</v>
      </c>
      <c r="F1093" s="18">
        <v>331135.42</v>
      </c>
      <c r="G1093" s="88">
        <v>4.0702999999999996</v>
      </c>
      <c r="H1093" s="52">
        <v>0</v>
      </c>
    </row>
    <row r="1094" spans="1:8" x14ac:dyDescent="0.35">
      <c r="A1094" s="65" t="s">
        <v>4111</v>
      </c>
      <c r="B1094" s="65" t="s">
        <v>50</v>
      </c>
      <c r="C1094" s="74" t="s">
        <v>2885</v>
      </c>
      <c r="D1094" s="74">
        <v>1329361</v>
      </c>
      <c r="E1094" s="74">
        <v>8423491</v>
      </c>
      <c r="F1094" s="18">
        <v>701957.58</v>
      </c>
      <c r="G1094" s="88">
        <v>1.8937999999999999</v>
      </c>
      <c r="H1094" s="52">
        <v>0</v>
      </c>
    </row>
    <row r="1095" spans="1:8" x14ac:dyDescent="0.35">
      <c r="A1095" s="65" t="s">
        <v>4112</v>
      </c>
      <c r="B1095" s="65" t="s">
        <v>70</v>
      </c>
      <c r="C1095" s="74" t="s">
        <v>2886</v>
      </c>
      <c r="D1095" s="74">
        <v>1178592.53</v>
      </c>
      <c r="E1095" s="74">
        <v>3088609.42</v>
      </c>
      <c r="F1095" s="18">
        <v>257384.12</v>
      </c>
      <c r="G1095" s="88">
        <v>4.5791000000000004</v>
      </c>
      <c r="H1095" s="52">
        <v>0</v>
      </c>
    </row>
    <row r="1096" spans="1:8" x14ac:dyDescent="0.35">
      <c r="A1096" s="65" t="s">
        <v>4113</v>
      </c>
      <c r="B1096" s="65" t="s">
        <v>15</v>
      </c>
      <c r="C1096" s="74" t="s">
        <v>2888</v>
      </c>
      <c r="D1096" s="74">
        <v>1510027.83</v>
      </c>
      <c r="E1096" s="74">
        <v>1451315.68</v>
      </c>
      <c r="F1096" s="18">
        <v>120942.97</v>
      </c>
      <c r="G1096" s="88">
        <v>12.4855</v>
      </c>
      <c r="H1096" s="52">
        <v>0</v>
      </c>
    </row>
    <row r="1097" spans="1:8" x14ac:dyDescent="0.35">
      <c r="A1097" s="65" t="s">
        <v>4114</v>
      </c>
      <c r="B1097" s="65" t="s">
        <v>62</v>
      </c>
      <c r="C1097" s="74" t="s">
        <v>2890</v>
      </c>
      <c r="D1097" s="74">
        <v>13424117.35</v>
      </c>
      <c r="E1097" s="74">
        <v>24440678.43</v>
      </c>
      <c r="F1097" s="18">
        <v>2036723.2</v>
      </c>
      <c r="G1097" s="88">
        <v>6.5910000000000002</v>
      </c>
      <c r="H1097" s="52">
        <v>0</v>
      </c>
    </row>
    <row r="1098" spans="1:8" x14ac:dyDescent="0.35">
      <c r="A1098" s="65" t="s">
        <v>4115</v>
      </c>
      <c r="B1098" s="65" t="s">
        <v>66</v>
      </c>
      <c r="C1098" s="74" t="s">
        <v>2892</v>
      </c>
      <c r="D1098" s="74">
        <v>2141786.0699999998</v>
      </c>
      <c r="E1098" s="74">
        <v>2516879.02</v>
      </c>
      <c r="F1098" s="18">
        <v>209739.92</v>
      </c>
      <c r="G1098" s="88">
        <v>10.211600000000001</v>
      </c>
      <c r="H1098" s="52">
        <v>0</v>
      </c>
    </row>
    <row r="1099" spans="1:8" x14ac:dyDescent="0.35">
      <c r="A1099" s="65" t="s">
        <v>4116</v>
      </c>
      <c r="B1099" s="65" t="s">
        <v>76</v>
      </c>
      <c r="C1099" s="74" t="s">
        <v>2894</v>
      </c>
      <c r="D1099" s="74">
        <v>28361351.719999999</v>
      </c>
      <c r="E1099" s="74">
        <v>33577440.729999997</v>
      </c>
      <c r="F1099" s="18">
        <v>2798120.06</v>
      </c>
      <c r="G1099" s="88">
        <v>10.135899999999999</v>
      </c>
      <c r="H1099" s="52">
        <v>0</v>
      </c>
    </row>
    <row r="1100" spans="1:8" x14ac:dyDescent="0.35">
      <c r="A1100" s="65" t="s">
        <v>4117</v>
      </c>
      <c r="B1100" s="65" t="s">
        <v>32</v>
      </c>
      <c r="C1100" s="74" t="s">
        <v>2895</v>
      </c>
      <c r="D1100" s="74">
        <v>1320457</v>
      </c>
      <c r="E1100" s="74">
        <v>1789263</v>
      </c>
      <c r="F1100" s="18">
        <v>149105.25</v>
      </c>
      <c r="G1100" s="88">
        <v>8.8559000000000001</v>
      </c>
      <c r="H1100" s="52">
        <v>0</v>
      </c>
    </row>
    <row r="1101" spans="1:8" x14ac:dyDescent="0.35">
      <c r="A1101" s="65" t="s">
        <v>4118</v>
      </c>
      <c r="B1101" s="65" t="s">
        <v>44</v>
      </c>
      <c r="C1101" s="74" t="s">
        <v>2897</v>
      </c>
      <c r="D1101" s="74">
        <v>1184802</v>
      </c>
      <c r="E1101" s="74">
        <v>1115166</v>
      </c>
      <c r="F1101" s="18">
        <v>92930.5</v>
      </c>
      <c r="G1101" s="88">
        <v>12.7493</v>
      </c>
      <c r="H1101" s="52">
        <v>0</v>
      </c>
    </row>
    <row r="1102" spans="1:8" x14ac:dyDescent="0.35">
      <c r="A1102" s="65" t="s">
        <v>4119</v>
      </c>
      <c r="B1102" s="65" t="s">
        <v>30</v>
      </c>
      <c r="C1102" s="74" t="s">
        <v>2899</v>
      </c>
      <c r="D1102" s="74">
        <v>1912698</v>
      </c>
      <c r="E1102" s="74">
        <v>3033561</v>
      </c>
      <c r="F1102" s="18">
        <v>252796.75</v>
      </c>
      <c r="G1102" s="88">
        <v>7.5660999999999996</v>
      </c>
      <c r="H1102" s="52">
        <v>0</v>
      </c>
    </row>
    <row r="1103" spans="1:8" x14ac:dyDescent="0.35">
      <c r="A1103" s="65" t="s">
        <v>4120</v>
      </c>
      <c r="B1103" s="65" t="s">
        <v>33</v>
      </c>
      <c r="C1103" s="74" t="s">
        <v>2901</v>
      </c>
      <c r="D1103" s="74">
        <v>1991935.97</v>
      </c>
      <c r="E1103" s="74">
        <v>4631547.8600000003</v>
      </c>
      <c r="F1103" s="18">
        <v>385962.32</v>
      </c>
      <c r="G1103" s="88">
        <v>5.1609999999999996</v>
      </c>
      <c r="H1103" s="52">
        <v>0</v>
      </c>
    </row>
    <row r="1104" spans="1:8" x14ac:dyDescent="0.35">
      <c r="A1104" s="65" t="s">
        <v>4121</v>
      </c>
      <c r="B1104" s="65" t="s">
        <v>59</v>
      </c>
      <c r="C1104" s="74" t="s">
        <v>2903</v>
      </c>
      <c r="D1104" s="74">
        <v>2316979.23</v>
      </c>
      <c r="E1104" s="74">
        <v>9514008.3499999996</v>
      </c>
      <c r="F1104" s="18">
        <v>792834.03</v>
      </c>
      <c r="G1104" s="88">
        <v>2.9224000000000001</v>
      </c>
      <c r="H1104" s="52">
        <v>0</v>
      </c>
    </row>
    <row r="1105" spans="1:8" x14ac:dyDescent="0.35">
      <c r="A1105" s="65" t="s">
        <v>4122</v>
      </c>
      <c r="B1105" s="65" t="s">
        <v>17</v>
      </c>
      <c r="C1105" s="74" t="s">
        <v>2905</v>
      </c>
      <c r="D1105" s="74">
        <v>912254.37</v>
      </c>
      <c r="E1105" s="74">
        <v>1750442.81</v>
      </c>
      <c r="F1105" s="18">
        <v>145870.23000000001</v>
      </c>
      <c r="G1105" s="88">
        <v>6.2538999999999998</v>
      </c>
      <c r="H1105" s="52">
        <v>0</v>
      </c>
    </row>
    <row r="1106" spans="1:8" x14ac:dyDescent="0.35">
      <c r="A1106" s="65" t="s">
        <v>4123</v>
      </c>
      <c r="B1106" s="65" t="s">
        <v>48</v>
      </c>
      <c r="C1106" s="74" t="s">
        <v>2907</v>
      </c>
      <c r="D1106" s="74">
        <v>50937389</v>
      </c>
      <c r="E1106" s="74">
        <v>160552054</v>
      </c>
      <c r="F1106" s="18">
        <v>13379337.83</v>
      </c>
      <c r="G1106" s="88">
        <v>3.8071999999999999</v>
      </c>
      <c r="H1106" s="52">
        <v>0</v>
      </c>
    </row>
    <row r="1107" spans="1:8" x14ac:dyDescent="0.35">
      <c r="A1107" s="65" t="s">
        <v>4124</v>
      </c>
      <c r="B1107" s="65" t="s">
        <v>33</v>
      </c>
      <c r="C1107" s="74" t="s">
        <v>2909</v>
      </c>
      <c r="D1107" s="74">
        <v>781669.36</v>
      </c>
      <c r="E1107" s="74">
        <v>1178015.1100000001</v>
      </c>
      <c r="F1107" s="18">
        <v>98167.93</v>
      </c>
      <c r="G1107" s="88">
        <v>7.9626000000000001</v>
      </c>
      <c r="H1107" s="52">
        <v>0</v>
      </c>
    </row>
    <row r="1108" spans="1:8" x14ac:dyDescent="0.35">
      <c r="A1108" s="65" t="s">
        <v>4125</v>
      </c>
      <c r="B1108" s="65" t="s">
        <v>21</v>
      </c>
      <c r="C1108" s="74" t="s">
        <v>2911</v>
      </c>
      <c r="D1108" s="74">
        <v>126362</v>
      </c>
      <c r="E1108" s="74">
        <v>956481</v>
      </c>
      <c r="F1108" s="18">
        <v>79706.75</v>
      </c>
      <c r="G1108" s="88">
        <v>1.5852999999999999</v>
      </c>
      <c r="H1108" s="52">
        <v>0</v>
      </c>
    </row>
    <row r="1109" spans="1:8" x14ac:dyDescent="0.35">
      <c r="A1109" s="65" t="s">
        <v>4126</v>
      </c>
      <c r="B1109" s="65" t="s">
        <v>76</v>
      </c>
      <c r="C1109" s="74" t="s">
        <v>2913</v>
      </c>
      <c r="D1109" s="74">
        <v>6877861</v>
      </c>
      <c r="E1109" s="74">
        <v>9664231</v>
      </c>
      <c r="F1109" s="18">
        <v>805352.58</v>
      </c>
      <c r="G1109" s="88">
        <v>8.5402000000000005</v>
      </c>
      <c r="H1109" s="52">
        <v>0</v>
      </c>
    </row>
    <row r="1110" spans="1:8" x14ac:dyDescent="0.35">
      <c r="A1110" s="65" t="s">
        <v>4127</v>
      </c>
      <c r="B1110" s="65" t="s">
        <v>35</v>
      </c>
      <c r="C1110" s="74" t="s">
        <v>2915</v>
      </c>
      <c r="D1110" s="74">
        <v>1034823</v>
      </c>
      <c r="E1110" s="74">
        <v>1742863</v>
      </c>
      <c r="F1110" s="18">
        <v>145238.57999999999</v>
      </c>
      <c r="G1110" s="88">
        <v>7.125</v>
      </c>
      <c r="H1110" s="52">
        <v>0</v>
      </c>
    </row>
    <row r="1111" spans="1:8" x14ac:dyDescent="0.35">
      <c r="A1111" s="65" t="s">
        <v>4128</v>
      </c>
      <c r="B1111" s="65" t="s">
        <v>61</v>
      </c>
      <c r="C1111" s="74" t="s">
        <v>2917</v>
      </c>
      <c r="D1111" s="74">
        <v>1507221.1</v>
      </c>
      <c r="E1111" s="74">
        <v>2181088.16</v>
      </c>
      <c r="F1111" s="18">
        <v>181757.35</v>
      </c>
      <c r="G1111" s="88">
        <v>8.2925000000000004</v>
      </c>
      <c r="H1111" s="52">
        <v>0</v>
      </c>
    </row>
    <row r="1112" spans="1:8" x14ac:dyDescent="0.35">
      <c r="A1112" s="65" t="s">
        <v>4129</v>
      </c>
      <c r="B1112" s="65" t="s">
        <v>41</v>
      </c>
      <c r="C1112" s="74" t="s">
        <v>2919</v>
      </c>
      <c r="D1112" s="74">
        <v>85775</v>
      </c>
      <c r="E1112" s="74">
        <v>566782.4</v>
      </c>
      <c r="F1112" s="18">
        <v>47231.87</v>
      </c>
      <c r="G1112" s="88">
        <v>1.8160000000000001</v>
      </c>
      <c r="H1112" s="52">
        <v>0</v>
      </c>
    </row>
    <row r="1113" spans="1:8" x14ac:dyDescent="0.35">
      <c r="A1113" s="65" t="s">
        <v>4130</v>
      </c>
      <c r="B1113" s="65" t="s">
        <v>21</v>
      </c>
      <c r="C1113" s="74" t="s">
        <v>2920</v>
      </c>
      <c r="D1113" s="74">
        <v>1138497.1100000001</v>
      </c>
      <c r="E1113" s="74">
        <v>1331878.71</v>
      </c>
      <c r="F1113" s="18">
        <v>110989.89</v>
      </c>
      <c r="G1113" s="88">
        <v>10.2577</v>
      </c>
      <c r="H1113" s="52">
        <v>0</v>
      </c>
    </row>
    <row r="1114" spans="1:8" x14ac:dyDescent="0.35">
      <c r="A1114" s="65" t="s">
        <v>4131</v>
      </c>
      <c r="B1114" s="65" t="s">
        <v>44</v>
      </c>
      <c r="C1114" s="74" t="s">
        <v>2921</v>
      </c>
      <c r="D1114" s="74">
        <v>1006751</v>
      </c>
      <c r="E1114" s="74">
        <v>1439257</v>
      </c>
      <c r="F1114" s="18">
        <v>119938.08</v>
      </c>
      <c r="G1114" s="88">
        <v>8.3939000000000004</v>
      </c>
      <c r="H1114" s="52">
        <v>0</v>
      </c>
    </row>
    <row r="1115" spans="1:8" x14ac:dyDescent="0.35">
      <c r="A1115" s="65" t="s">
        <v>4132</v>
      </c>
      <c r="B1115" s="65" t="s">
        <v>37</v>
      </c>
      <c r="C1115" s="74" t="s">
        <v>2922</v>
      </c>
      <c r="D1115" s="74">
        <v>269467</v>
      </c>
      <c r="E1115" s="74">
        <v>2692948</v>
      </c>
      <c r="F1115" s="18">
        <v>224412.33</v>
      </c>
      <c r="G1115" s="88">
        <v>1.2008000000000001</v>
      </c>
      <c r="H1115" s="52">
        <v>0</v>
      </c>
    </row>
    <row r="1116" spans="1:8" x14ac:dyDescent="0.35">
      <c r="A1116" s="65" t="s">
        <v>4133</v>
      </c>
      <c r="B1116" s="65" t="s">
        <v>46</v>
      </c>
      <c r="C1116" s="74" t="s">
        <v>2924</v>
      </c>
      <c r="D1116" s="74">
        <v>6384795</v>
      </c>
      <c r="E1116" s="74">
        <v>10935535</v>
      </c>
      <c r="F1116" s="18">
        <v>911294.58</v>
      </c>
      <c r="G1116" s="88">
        <v>7.0063000000000004</v>
      </c>
      <c r="H1116" s="52">
        <v>0</v>
      </c>
    </row>
    <row r="1117" spans="1:8" x14ac:dyDescent="0.35">
      <c r="A1117" s="65" t="s">
        <v>4134</v>
      </c>
      <c r="B1117" s="65" t="s">
        <v>41</v>
      </c>
      <c r="C1117" s="74" t="s">
        <v>2926</v>
      </c>
      <c r="D1117" s="74">
        <v>418913</v>
      </c>
      <c r="E1117" s="74">
        <v>1738059</v>
      </c>
      <c r="F1117" s="18">
        <v>144838.25</v>
      </c>
      <c r="G1117" s="88">
        <v>2.8923000000000001</v>
      </c>
      <c r="H1117" s="52">
        <v>0</v>
      </c>
    </row>
    <row r="1118" spans="1:8" x14ac:dyDescent="0.35">
      <c r="A1118" s="65" t="s">
        <v>4135</v>
      </c>
      <c r="B1118" s="65" t="s">
        <v>14</v>
      </c>
      <c r="C1118" s="74" t="s">
        <v>2927</v>
      </c>
      <c r="D1118" s="74">
        <v>362633.43</v>
      </c>
      <c r="E1118" s="74">
        <v>1101074.81</v>
      </c>
      <c r="F1118" s="18">
        <v>91756.23</v>
      </c>
      <c r="G1118" s="88">
        <v>3.9521000000000002</v>
      </c>
      <c r="H1118" s="52">
        <v>0</v>
      </c>
    </row>
    <row r="1119" spans="1:8" x14ac:dyDescent="0.35">
      <c r="A1119" s="65" t="s">
        <v>4136</v>
      </c>
      <c r="B1119" s="65" t="s">
        <v>72</v>
      </c>
      <c r="C1119" s="74" t="s">
        <v>2929</v>
      </c>
      <c r="D1119" s="74">
        <v>1083127.77</v>
      </c>
      <c r="E1119" s="74">
        <v>5064683.8</v>
      </c>
      <c r="F1119" s="18">
        <v>422056.98</v>
      </c>
      <c r="G1119" s="88">
        <v>2.5663</v>
      </c>
      <c r="H1119" s="52">
        <v>0</v>
      </c>
    </row>
    <row r="1120" spans="1:8" x14ac:dyDescent="0.35">
      <c r="A1120" s="65" t="s">
        <v>4137</v>
      </c>
      <c r="B1120" s="65" t="s">
        <v>57</v>
      </c>
      <c r="C1120" s="74" t="s">
        <v>2930</v>
      </c>
      <c r="D1120" s="74">
        <v>2086645.05</v>
      </c>
      <c r="E1120" s="74">
        <v>3281452.92</v>
      </c>
      <c r="F1120" s="18">
        <v>273454.40999999997</v>
      </c>
      <c r="G1120" s="88">
        <v>7.6307</v>
      </c>
      <c r="H1120" s="52">
        <v>0</v>
      </c>
    </row>
    <row r="1121" spans="1:8" x14ac:dyDescent="0.35">
      <c r="A1121" s="65" t="s">
        <v>4138</v>
      </c>
      <c r="B1121" s="65" t="s">
        <v>52</v>
      </c>
      <c r="C1121" s="74" t="s">
        <v>2931</v>
      </c>
      <c r="D1121" s="74">
        <v>2832414</v>
      </c>
      <c r="E1121" s="74">
        <v>5737879</v>
      </c>
      <c r="F1121" s="18">
        <v>478156.58</v>
      </c>
      <c r="G1121" s="88">
        <v>5.9236000000000004</v>
      </c>
      <c r="H1121" s="52">
        <v>0</v>
      </c>
    </row>
    <row r="1122" spans="1:8" x14ac:dyDescent="0.35">
      <c r="A1122" s="65" t="s">
        <v>4139</v>
      </c>
      <c r="B1122" s="65" t="s">
        <v>35</v>
      </c>
      <c r="C1122" s="74" t="s">
        <v>2934</v>
      </c>
      <c r="D1122" s="74">
        <v>1121361.3</v>
      </c>
      <c r="E1122" s="74">
        <v>1062944.1299999999</v>
      </c>
      <c r="F1122" s="18">
        <v>88578.68</v>
      </c>
      <c r="G1122" s="88">
        <v>12.6595</v>
      </c>
      <c r="H1122" s="52">
        <v>0</v>
      </c>
    </row>
    <row r="1123" spans="1:8" x14ac:dyDescent="0.35">
      <c r="A1123" s="65" t="s">
        <v>4140</v>
      </c>
      <c r="B1123" s="65" t="s">
        <v>64</v>
      </c>
      <c r="C1123" s="74" t="s">
        <v>2935</v>
      </c>
      <c r="D1123" s="74">
        <v>241965</v>
      </c>
      <c r="E1123" s="74">
        <v>1308524.3400000001</v>
      </c>
      <c r="F1123" s="18">
        <v>109043.7</v>
      </c>
      <c r="G1123" s="88">
        <v>2.2189999999999999</v>
      </c>
      <c r="H1123" s="52">
        <v>0</v>
      </c>
    </row>
    <row r="1124" spans="1:8" x14ac:dyDescent="0.35">
      <c r="A1124" s="65" t="s">
        <v>4141</v>
      </c>
      <c r="B1124" s="65" t="s">
        <v>60</v>
      </c>
      <c r="C1124" s="74" t="s">
        <v>2937</v>
      </c>
      <c r="D1124" s="74">
        <v>13272341</v>
      </c>
      <c r="E1124" s="74">
        <v>67399346</v>
      </c>
      <c r="F1124" s="18">
        <v>5616612.1699999999</v>
      </c>
      <c r="G1124" s="88">
        <v>2.3631000000000002</v>
      </c>
      <c r="H1124" s="52">
        <v>0</v>
      </c>
    </row>
    <row r="1125" spans="1:8" x14ac:dyDescent="0.35">
      <c r="A1125" s="65" t="s">
        <v>4142</v>
      </c>
      <c r="B1125" s="65" t="s">
        <v>77</v>
      </c>
      <c r="C1125" s="74" t="s">
        <v>2939</v>
      </c>
      <c r="D1125" s="74">
        <v>792757.37</v>
      </c>
      <c r="E1125" s="74">
        <v>1125352.68</v>
      </c>
      <c r="F1125" s="18">
        <v>93779.39</v>
      </c>
      <c r="G1125" s="88">
        <v>8.4534000000000002</v>
      </c>
      <c r="H1125" s="52">
        <v>0</v>
      </c>
    </row>
    <row r="1126" spans="1:8" x14ac:dyDescent="0.35">
      <c r="A1126" s="65" t="s">
        <v>4143</v>
      </c>
      <c r="B1126" s="65" t="s">
        <v>32</v>
      </c>
      <c r="C1126" s="74" t="s">
        <v>2940</v>
      </c>
      <c r="D1126" s="74">
        <v>11048125</v>
      </c>
      <c r="E1126" s="74">
        <v>16607229</v>
      </c>
      <c r="F1126" s="18">
        <v>1383935.75</v>
      </c>
      <c r="G1126" s="88">
        <v>7.9831000000000003</v>
      </c>
      <c r="H1126" s="52">
        <v>0</v>
      </c>
    </row>
    <row r="1127" spans="1:8" x14ac:dyDescent="0.35">
      <c r="A1127" s="65" t="s">
        <v>4144</v>
      </c>
      <c r="B1127" s="65" t="s">
        <v>42</v>
      </c>
      <c r="C1127" s="74" t="s">
        <v>2941</v>
      </c>
      <c r="D1127" s="74">
        <v>4039853</v>
      </c>
      <c r="E1127" s="74">
        <v>3139994</v>
      </c>
      <c r="F1127" s="18">
        <v>261666.17</v>
      </c>
      <c r="G1127" s="88">
        <v>15.439</v>
      </c>
      <c r="H1127" s="52">
        <v>0</v>
      </c>
    </row>
    <row r="1128" spans="1:8" x14ac:dyDescent="0.35">
      <c r="A1128" s="65" t="s">
        <v>4145</v>
      </c>
      <c r="B1128" s="65" t="s">
        <v>56</v>
      </c>
      <c r="C1128" s="74" t="s">
        <v>2943</v>
      </c>
      <c r="D1128" s="74">
        <v>642105.73</v>
      </c>
      <c r="E1128" s="74">
        <v>1177481.58</v>
      </c>
      <c r="F1128" s="18">
        <v>98123.47</v>
      </c>
      <c r="G1128" s="88">
        <v>6.5438999999999998</v>
      </c>
      <c r="H1128" s="52">
        <v>0</v>
      </c>
    </row>
    <row r="1129" spans="1:8" x14ac:dyDescent="0.35">
      <c r="A1129" s="65" t="s">
        <v>4146</v>
      </c>
      <c r="B1129" s="65" t="s">
        <v>44</v>
      </c>
      <c r="C1129" s="74" t="s">
        <v>2947</v>
      </c>
      <c r="D1129" s="74">
        <v>686846</v>
      </c>
      <c r="E1129" s="74">
        <v>1031993</v>
      </c>
      <c r="F1129" s="18">
        <v>85999.42</v>
      </c>
      <c r="G1129" s="88">
        <v>7.9866000000000001</v>
      </c>
      <c r="H1129" s="52">
        <v>0</v>
      </c>
    </row>
    <row r="1130" spans="1:8" x14ac:dyDescent="0.35">
      <c r="A1130" s="65" t="s">
        <v>4147</v>
      </c>
      <c r="B1130" s="65" t="s">
        <v>76</v>
      </c>
      <c r="C1130" s="74" t="s">
        <v>2949</v>
      </c>
      <c r="D1130" s="74">
        <v>7681096</v>
      </c>
      <c r="E1130" s="74">
        <v>13072968</v>
      </c>
      <c r="F1130" s="18">
        <v>1089414</v>
      </c>
      <c r="G1130" s="88">
        <v>7.0507</v>
      </c>
      <c r="H1130" s="52">
        <v>0</v>
      </c>
    </row>
    <row r="1131" spans="1:8" x14ac:dyDescent="0.35">
      <c r="A1131" s="65" t="s">
        <v>4148</v>
      </c>
      <c r="B1131" s="65" t="s">
        <v>66</v>
      </c>
      <c r="C1131" s="74" t="s">
        <v>2951</v>
      </c>
      <c r="D1131" s="74">
        <v>1624809</v>
      </c>
      <c r="E1131" s="74">
        <v>1746055</v>
      </c>
      <c r="F1131" s="18">
        <v>145504.57999999999</v>
      </c>
      <c r="G1131" s="88">
        <v>11.166700000000001</v>
      </c>
      <c r="H1131" s="52">
        <v>0</v>
      </c>
    </row>
    <row r="1132" spans="1:8" x14ac:dyDescent="0.35">
      <c r="A1132" s="65" t="s">
        <v>4149</v>
      </c>
      <c r="B1132" s="65" t="s">
        <v>56</v>
      </c>
      <c r="C1132" s="74" t="s">
        <v>2952</v>
      </c>
      <c r="D1132" s="74">
        <v>211120</v>
      </c>
      <c r="E1132" s="74">
        <v>2584438</v>
      </c>
      <c r="F1132" s="18">
        <v>215369.83</v>
      </c>
      <c r="G1132" s="88">
        <v>0.98029999999999995</v>
      </c>
      <c r="H1132" s="52">
        <v>3.33</v>
      </c>
    </row>
    <row r="1133" spans="1:8" x14ac:dyDescent="0.35">
      <c r="A1133" s="65" t="s">
        <v>4150</v>
      </c>
      <c r="B1133" s="65" t="s">
        <v>57</v>
      </c>
      <c r="C1133" s="74" t="s">
        <v>2953</v>
      </c>
      <c r="D1133" s="74">
        <v>1474617.62</v>
      </c>
      <c r="E1133" s="74">
        <v>1162511.96</v>
      </c>
      <c r="F1133" s="18">
        <v>96876</v>
      </c>
      <c r="G1133" s="88">
        <v>15.2217</v>
      </c>
      <c r="H1133" s="52">
        <v>0</v>
      </c>
    </row>
    <row r="1134" spans="1:8" x14ac:dyDescent="0.35">
      <c r="A1134" s="65" t="s">
        <v>4151</v>
      </c>
      <c r="B1134" s="65" t="s">
        <v>52</v>
      </c>
      <c r="C1134" s="74" t="s">
        <v>2955</v>
      </c>
      <c r="D1134" s="74">
        <v>1497729.32</v>
      </c>
      <c r="E1134" s="74">
        <v>1579479.17</v>
      </c>
      <c r="F1134" s="18">
        <v>131623.26</v>
      </c>
      <c r="G1134" s="88">
        <v>11.3789</v>
      </c>
      <c r="H1134" s="52">
        <v>0</v>
      </c>
    </row>
    <row r="1135" spans="1:8" x14ac:dyDescent="0.35">
      <c r="A1135" s="65" t="s">
        <v>4152</v>
      </c>
      <c r="B1135" s="65" t="s">
        <v>57</v>
      </c>
      <c r="C1135" s="74" t="s">
        <v>2956</v>
      </c>
      <c r="D1135" s="74">
        <v>723153</v>
      </c>
      <c r="E1135" s="74">
        <v>1594316.99</v>
      </c>
      <c r="F1135" s="18">
        <v>132859.75</v>
      </c>
      <c r="G1135" s="88">
        <v>5.4429999999999996</v>
      </c>
      <c r="H1135" s="52">
        <v>0</v>
      </c>
    </row>
    <row r="1136" spans="1:8" x14ac:dyDescent="0.35">
      <c r="A1136" s="65" t="s">
        <v>4153</v>
      </c>
      <c r="B1136" s="65" t="s">
        <v>14</v>
      </c>
      <c r="C1136" s="74" t="s">
        <v>2960</v>
      </c>
      <c r="D1136" s="74">
        <v>442939.72</v>
      </c>
      <c r="E1136" s="74">
        <v>1152837.58</v>
      </c>
      <c r="F1136" s="18">
        <v>96069.8</v>
      </c>
      <c r="G1136" s="88">
        <v>4.6105999999999998</v>
      </c>
      <c r="H1136" s="52">
        <v>0</v>
      </c>
    </row>
    <row r="1137" spans="1:8" x14ac:dyDescent="0.35">
      <c r="A1137" s="65" t="s">
        <v>4154</v>
      </c>
      <c r="B1137" s="65" t="s">
        <v>65</v>
      </c>
      <c r="C1137" s="74" t="s">
        <v>2961</v>
      </c>
      <c r="D1137" s="74">
        <v>590565.02</v>
      </c>
      <c r="E1137" s="74">
        <v>1113064.8400000001</v>
      </c>
      <c r="F1137" s="18">
        <v>92755.4</v>
      </c>
      <c r="G1137" s="88">
        <v>6.3669000000000002</v>
      </c>
      <c r="H1137" s="52">
        <v>0</v>
      </c>
    </row>
    <row r="1138" spans="1:8" x14ac:dyDescent="0.35">
      <c r="A1138" s="65" t="s">
        <v>4155</v>
      </c>
      <c r="B1138" s="65" t="s">
        <v>70</v>
      </c>
      <c r="C1138" s="74" t="s">
        <v>2964</v>
      </c>
      <c r="D1138" s="74">
        <v>9585861</v>
      </c>
      <c r="E1138" s="74">
        <v>12776322</v>
      </c>
      <c r="F1138" s="18">
        <v>1064693.5</v>
      </c>
      <c r="G1138" s="88">
        <v>9.0033999999999992</v>
      </c>
      <c r="H1138" s="52">
        <v>0</v>
      </c>
    </row>
    <row r="1139" spans="1:8" x14ac:dyDescent="0.35">
      <c r="A1139" s="65" t="s">
        <v>4156</v>
      </c>
      <c r="B1139" s="65" t="s">
        <v>48</v>
      </c>
      <c r="C1139" s="74" t="s">
        <v>2967</v>
      </c>
      <c r="D1139" s="74">
        <v>46238628</v>
      </c>
      <c r="E1139" s="74">
        <v>265990690.75999999</v>
      </c>
      <c r="F1139" s="18">
        <v>22165890.899999999</v>
      </c>
      <c r="G1139" s="88">
        <v>2.0859999999999999</v>
      </c>
      <c r="H1139" s="52">
        <v>0</v>
      </c>
    </row>
    <row r="1140" spans="1:8" x14ac:dyDescent="0.35">
      <c r="A1140" s="65" t="s">
        <v>4157</v>
      </c>
      <c r="B1140" s="65" t="s">
        <v>47</v>
      </c>
      <c r="C1140" s="74" t="s">
        <v>2969</v>
      </c>
      <c r="D1140" s="74">
        <v>1419119.32</v>
      </c>
      <c r="E1140" s="74">
        <v>1458200.53</v>
      </c>
      <c r="F1140" s="18">
        <v>121516.71</v>
      </c>
      <c r="G1140" s="88">
        <v>11.6784</v>
      </c>
      <c r="H1140" s="52">
        <v>0</v>
      </c>
    </row>
    <row r="1141" spans="1:8" x14ac:dyDescent="0.35">
      <c r="A1141" s="65" t="s">
        <v>4158</v>
      </c>
      <c r="B1141" s="65" t="s">
        <v>56</v>
      </c>
      <c r="C1141" s="74" t="s">
        <v>2971</v>
      </c>
      <c r="D1141" s="74">
        <v>739945.07</v>
      </c>
      <c r="E1141" s="74">
        <v>1781197.05</v>
      </c>
      <c r="F1141" s="18">
        <v>148433.09</v>
      </c>
      <c r="G1141" s="88">
        <v>4.9850000000000003</v>
      </c>
      <c r="H1141" s="52">
        <v>0</v>
      </c>
    </row>
    <row r="1142" spans="1:8" x14ac:dyDescent="0.35">
      <c r="A1142" s="65" t="s">
        <v>4159</v>
      </c>
      <c r="B1142" s="65" t="s">
        <v>75</v>
      </c>
      <c r="C1142" s="74" t="s">
        <v>2974</v>
      </c>
      <c r="D1142" s="74">
        <v>1352896.81</v>
      </c>
      <c r="E1142" s="74">
        <v>3105731.06</v>
      </c>
      <c r="F1142" s="18">
        <v>258810.92</v>
      </c>
      <c r="G1142" s="88">
        <v>5.2274000000000003</v>
      </c>
      <c r="H1142" s="52">
        <v>0</v>
      </c>
    </row>
    <row r="1143" spans="1:8" x14ac:dyDescent="0.35">
      <c r="A1143" s="65" t="s">
        <v>4160</v>
      </c>
      <c r="B1143" s="65" t="s">
        <v>42</v>
      </c>
      <c r="C1143" s="74" t="s">
        <v>2976</v>
      </c>
      <c r="D1143" s="74">
        <v>1830653.48</v>
      </c>
      <c r="E1143" s="74">
        <v>2068639.29</v>
      </c>
      <c r="F1143" s="18">
        <v>172386.61</v>
      </c>
      <c r="G1143" s="88">
        <v>10.6195</v>
      </c>
      <c r="H1143" s="52">
        <v>0</v>
      </c>
    </row>
    <row r="1144" spans="1:8" x14ac:dyDescent="0.35">
      <c r="A1144" s="65" t="s">
        <v>4161</v>
      </c>
      <c r="B1144" s="65" t="s">
        <v>51</v>
      </c>
      <c r="C1144" s="74" t="s">
        <v>2978</v>
      </c>
      <c r="D1144" s="74">
        <v>690619.39</v>
      </c>
      <c r="E1144" s="74">
        <v>2761445.56</v>
      </c>
      <c r="F1144" s="18">
        <v>230120.46</v>
      </c>
      <c r="G1144" s="88">
        <v>3.0011000000000001</v>
      </c>
      <c r="H1144" s="52">
        <v>0</v>
      </c>
    </row>
    <row r="1145" spans="1:8" x14ac:dyDescent="0.35">
      <c r="A1145" s="65" t="s">
        <v>4162</v>
      </c>
      <c r="B1145" s="65" t="s">
        <v>56</v>
      </c>
      <c r="C1145" s="74" t="s">
        <v>2979</v>
      </c>
      <c r="D1145" s="74">
        <v>317856.24</v>
      </c>
      <c r="E1145" s="74">
        <v>1176272.8899999999</v>
      </c>
      <c r="F1145" s="18">
        <v>98022.74</v>
      </c>
      <c r="G1145" s="88">
        <v>3.2427000000000001</v>
      </c>
      <c r="H1145" s="52">
        <v>0</v>
      </c>
    </row>
    <row r="1146" spans="1:8" x14ac:dyDescent="0.35">
      <c r="A1146" s="65" t="s">
        <v>4163</v>
      </c>
      <c r="B1146" s="65" t="s">
        <v>66</v>
      </c>
      <c r="C1146" s="74" t="s">
        <v>2981</v>
      </c>
      <c r="D1146" s="74">
        <v>2053873.36</v>
      </c>
      <c r="E1146" s="74">
        <v>2285767.81</v>
      </c>
      <c r="F1146" s="18">
        <v>190480.65</v>
      </c>
      <c r="G1146" s="88">
        <v>10.7826</v>
      </c>
      <c r="H1146" s="52">
        <v>0</v>
      </c>
    </row>
    <row r="1147" spans="1:8" x14ac:dyDescent="0.35">
      <c r="A1147" s="65" t="s">
        <v>4164</v>
      </c>
      <c r="B1147" s="65" t="s">
        <v>46</v>
      </c>
      <c r="C1147" s="74" t="s">
        <v>2983</v>
      </c>
      <c r="D1147" s="74">
        <v>2949009.44</v>
      </c>
      <c r="E1147" s="74">
        <v>5992406.5800000001</v>
      </c>
      <c r="F1147" s="18">
        <v>499367.22</v>
      </c>
      <c r="G1147" s="88">
        <v>5.9055</v>
      </c>
      <c r="H1147" s="52">
        <v>0</v>
      </c>
    </row>
    <row r="1148" spans="1:8" x14ac:dyDescent="0.35">
      <c r="A1148" s="65" t="s">
        <v>4165</v>
      </c>
      <c r="B1148" s="65" t="s">
        <v>58</v>
      </c>
      <c r="C1148" s="74" t="s">
        <v>2985</v>
      </c>
      <c r="D1148" s="74">
        <v>2888213</v>
      </c>
      <c r="E1148" s="74">
        <v>7848120</v>
      </c>
      <c r="F1148" s="18">
        <v>654010</v>
      </c>
      <c r="G1148" s="88">
        <v>4.4161999999999999</v>
      </c>
      <c r="H1148" s="52">
        <v>0</v>
      </c>
    </row>
    <row r="1149" spans="1:8" x14ac:dyDescent="0.35">
      <c r="A1149" s="65" t="s">
        <v>4166</v>
      </c>
      <c r="B1149" s="65" t="s">
        <v>37</v>
      </c>
      <c r="C1149" s="74" t="s">
        <v>2987</v>
      </c>
      <c r="D1149" s="74">
        <v>1498017</v>
      </c>
      <c r="E1149" s="74">
        <v>1436439</v>
      </c>
      <c r="F1149" s="18">
        <v>119703.25</v>
      </c>
      <c r="G1149" s="88">
        <v>12.5144</v>
      </c>
      <c r="H1149" s="52">
        <v>0</v>
      </c>
    </row>
    <row r="1150" spans="1:8" x14ac:dyDescent="0.35">
      <c r="A1150" s="65" t="s">
        <v>4167</v>
      </c>
      <c r="B1150" s="65" t="s">
        <v>30</v>
      </c>
      <c r="C1150" s="74" t="s">
        <v>2988</v>
      </c>
      <c r="D1150" s="74">
        <v>1937822</v>
      </c>
      <c r="E1150" s="74">
        <v>6536245</v>
      </c>
      <c r="F1150" s="18">
        <v>544687.07999999996</v>
      </c>
      <c r="G1150" s="88">
        <v>3.5577000000000001</v>
      </c>
      <c r="H1150" s="52">
        <v>0</v>
      </c>
    </row>
    <row r="1151" spans="1:8" x14ac:dyDescent="0.35">
      <c r="A1151" s="65" t="s">
        <v>4168</v>
      </c>
      <c r="B1151" s="65" t="s">
        <v>37</v>
      </c>
      <c r="C1151" s="74" t="s">
        <v>2991</v>
      </c>
      <c r="D1151" s="74">
        <v>3700924</v>
      </c>
      <c r="E1151" s="74">
        <v>2332648</v>
      </c>
      <c r="F1151" s="18">
        <v>194387.33</v>
      </c>
      <c r="G1151" s="88">
        <v>19.038900000000002</v>
      </c>
      <c r="H1151" s="52">
        <v>0</v>
      </c>
    </row>
    <row r="1152" spans="1:8" x14ac:dyDescent="0.35">
      <c r="A1152" s="65" t="s">
        <v>4169</v>
      </c>
      <c r="B1152" s="65" t="s">
        <v>50</v>
      </c>
      <c r="C1152" s="74" t="s">
        <v>2993</v>
      </c>
      <c r="D1152" s="74">
        <v>3220998</v>
      </c>
      <c r="E1152" s="74">
        <v>3731563</v>
      </c>
      <c r="F1152" s="18">
        <v>310963.58</v>
      </c>
      <c r="G1152" s="88">
        <v>10.3581</v>
      </c>
      <c r="H1152" s="52">
        <v>0</v>
      </c>
    </row>
    <row r="1153" spans="1:8" x14ac:dyDescent="0.35">
      <c r="A1153" s="65" t="s">
        <v>4170</v>
      </c>
      <c r="B1153" s="65" t="s">
        <v>46</v>
      </c>
      <c r="C1153" s="74" t="s">
        <v>2995</v>
      </c>
      <c r="D1153" s="74">
        <v>10015793</v>
      </c>
      <c r="E1153" s="74">
        <v>17186067</v>
      </c>
      <c r="F1153" s="18">
        <v>1432172.25</v>
      </c>
      <c r="G1153" s="88">
        <v>6.9934000000000003</v>
      </c>
      <c r="H1153" s="52">
        <v>0</v>
      </c>
    </row>
    <row r="1154" spans="1:8" x14ac:dyDescent="0.35">
      <c r="A1154" s="65" t="s">
        <v>4171</v>
      </c>
      <c r="B1154" s="65" t="s">
        <v>46</v>
      </c>
      <c r="C1154" s="74" t="s">
        <v>2997</v>
      </c>
      <c r="D1154" s="74">
        <v>5876319</v>
      </c>
      <c r="E1154" s="74">
        <v>26936488</v>
      </c>
      <c r="F1154" s="18">
        <v>2244707.33</v>
      </c>
      <c r="G1154" s="88">
        <v>2.6179000000000001</v>
      </c>
      <c r="H1154" s="52">
        <v>0</v>
      </c>
    </row>
    <row r="1155" spans="1:8" x14ac:dyDescent="0.35">
      <c r="A1155" s="65" t="s">
        <v>4172</v>
      </c>
      <c r="B1155" s="65" t="s">
        <v>77</v>
      </c>
      <c r="C1155" s="74" t="s">
        <v>2998</v>
      </c>
      <c r="D1155" s="74">
        <v>1094943.55</v>
      </c>
      <c r="E1155" s="74">
        <v>1319813.49</v>
      </c>
      <c r="F1155" s="18">
        <v>109984.46</v>
      </c>
      <c r="G1155" s="88">
        <v>9.9553999999999991</v>
      </c>
      <c r="H1155" s="52">
        <v>0</v>
      </c>
    </row>
    <row r="1156" spans="1:8" x14ac:dyDescent="0.35">
      <c r="A1156" s="65" t="s">
        <v>4173</v>
      </c>
      <c r="B1156" s="65" t="s">
        <v>14</v>
      </c>
      <c r="C1156" s="74" t="s">
        <v>3000</v>
      </c>
      <c r="D1156" s="74">
        <v>1164612</v>
      </c>
      <c r="E1156" s="74">
        <v>1236418</v>
      </c>
      <c r="F1156" s="18">
        <v>103034.83</v>
      </c>
      <c r="G1156" s="88">
        <v>11.303100000000001</v>
      </c>
      <c r="H1156" s="52">
        <v>0</v>
      </c>
    </row>
    <row r="1157" spans="1:8" x14ac:dyDescent="0.35">
      <c r="A1157" s="65" t="s">
        <v>4174</v>
      </c>
      <c r="B1157" s="65" t="s">
        <v>14</v>
      </c>
      <c r="C1157" s="74" t="s">
        <v>3002</v>
      </c>
      <c r="D1157" s="74">
        <v>394006</v>
      </c>
      <c r="E1157" s="74">
        <v>522572</v>
      </c>
      <c r="F1157" s="18">
        <v>43547.67</v>
      </c>
      <c r="G1157" s="88">
        <v>9.0477000000000007</v>
      </c>
      <c r="H1157" s="52">
        <v>0</v>
      </c>
    </row>
    <row r="1158" spans="1:8" x14ac:dyDescent="0.35">
      <c r="A1158" s="65" t="s">
        <v>4175</v>
      </c>
      <c r="B1158" s="65" t="s">
        <v>35</v>
      </c>
      <c r="C1158" s="74" t="s">
        <v>3004</v>
      </c>
      <c r="D1158" s="74">
        <v>800777.18</v>
      </c>
      <c r="E1158" s="74">
        <v>1358639.19</v>
      </c>
      <c r="F1158" s="18">
        <v>113219.93</v>
      </c>
      <c r="G1158" s="88">
        <v>7.0728</v>
      </c>
      <c r="H1158" s="52">
        <v>0</v>
      </c>
    </row>
    <row r="1159" spans="1:8" x14ac:dyDescent="0.35">
      <c r="A1159" s="65" t="s">
        <v>4176</v>
      </c>
      <c r="B1159" s="65" t="s">
        <v>23</v>
      </c>
      <c r="C1159" s="74" t="s">
        <v>3006</v>
      </c>
      <c r="D1159" s="74">
        <v>1229280.21</v>
      </c>
      <c r="E1159" s="74">
        <v>4552242.78</v>
      </c>
      <c r="F1159" s="18">
        <v>379353.57</v>
      </c>
      <c r="G1159" s="88">
        <v>3.2404999999999999</v>
      </c>
      <c r="H1159" s="52">
        <v>0</v>
      </c>
    </row>
    <row r="1160" spans="1:8" x14ac:dyDescent="0.35">
      <c r="A1160" s="65" t="s">
        <v>4177</v>
      </c>
      <c r="B1160" s="65" t="s">
        <v>59</v>
      </c>
      <c r="C1160" s="74" t="s">
        <v>3008</v>
      </c>
      <c r="D1160" s="74">
        <v>263697.03999999998</v>
      </c>
      <c r="E1160" s="74">
        <v>1025227.8</v>
      </c>
      <c r="F1160" s="18">
        <v>85435.65</v>
      </c>
      <c r="G1160" s="88">
        <v>3.0865</v>
      </c>
      <c r="H1160" s="52">
        <v>0</v>
      </c>
    </row>
    <row r="1161" spans="1:8" x14ac:dyDescent="0.35">
      <c r="A1161" s="65" t="s">
        <v>4178</v>
      </c>
      <c r="B1161" s="65" t="s">
        <v>53</v>
      </c>
      <c r="C1161" s="74" t="s">
        <v>3011</v>
      </c>
      <c r="D1161" s="74">
        <v>709394.61</v>
      </c>
      <c r="E1161" s="74">
        <v>3497258.55</v>
      </c>
      <c r="F1161" s="18">
        <v>291438.21000000002</v>
      </c>
      <c r="G1161" s="88">
        <v>2.4340999999999999</v>
      </c>
      <c r="H1161" s="52">
        <v>0</v>
      </c>
    </row>
    <row r="1162" spans="1:8" x14ac:dyDescent="0.35">
      <c r="A1162" s="65" t="s">
        <v>4179</v>
      </c>
      <c r="B1162" s="65" t="s">
        <v>42</v>
      </c>
      <c r="C1162" s="74" t="s">
        <v>3012</v>
      </c>
      <c r="D1162" s="74">
        <v>581793</v>
      </c>
      <c r="E1162" s="74">
        <v>1070263</v>
      </c>
      <c r="F1162" s="18">
        <v>89188.58</v>
      </c>
      <c r="G1162" s="88">
        <v>6.5232000000000001</v>
      </c>
      <c r="H1162" s="52">
        <v>0</v>
      </c>
    </row>
    <row r="1163" spans="1:8" x14ac:dyDescent="0.35">
      <c r="A1163" s="65" t="s">
        <v>4180</v>
      </c>
      <c r="B1163" s="65" t="s">
        <v>66</v>
      </c>
      <c r="C1163" s="74" t="s">
        <v>3016</v>
      </c>
      <c r="D1163" s="74">
        <v>256926.73</v>
      </c>
      <c r="E1163" s="74">
        <v>862611.75</v>
      </c>
      <c r="F1163" s="18">
        <v>71884.31</v>
      </c>
      <c r="G1163" s="88">
        <v>3.5741999999999998</v>
      </c>
      <c r="H1163" s="52">
        <v>0</v>
      </c>
    </row>
    <row r="1164" spans="1:8" x14ac:dyDescent="0.35">
      <c r="A1164" s="65" t="s">
        <v>4181</v>
      </c>
      <c r="B1164" s="65" t="s">
        <v>66</v>
      </c>
      <c r="C1164" s="74" t="s">
        <v>3018</v>
      </c>
      <c r="D1164" s="74">
        <v>380642.76</v>
      </c>
      <c r="E1164" s="74">
        <v>1713805.41</v>
      </c>
      <c r="F1164" s="18">
        <v>142817.12</v>
      </c>
      <c r="G1164" s="88">
        <v>2.6652</v>
      </c>
      <c r="H1164" s="52">
        <v>0</v>
      </c>
    </row>
    <row r="1165" spans="1:8" x14ac:dyDescent="0.35">
      <c r="A1165" s="65" t="s">
        <v>4182</v>
      </c>
      <c r="B1165" s="65" t="s">
        <v>77</v>
      </c>
      <c r="C1165" s="74" t="s">
        <v>3020</v>
      </c>
      <c r="D1165" s="74">
        <v>799304.87</v>
      </c>
      <c r="E1165" s="74">
        <v>989307.42</v>
      </c>
      <c r="F1165" s="18">
        <v>82442.289999999994</v>
      </c>
      <c r="G1165" s="88">
        <v>9.6952999999999996</v>
      </c>
      <c r="H1165" s="52">
        <v>0</v>
      </c>
    </row>
    <row r="1166" spans="1:8" x14ac:dyDescent="0.35">
      <c r="A1166" s="65" t="s">
        <v>4183</v>
      </c>
      <c r="B1166" s="65" t="s">
        <v>43</v>
      </c>
      <c r="C1166" s="74" t="s">
        <v>3022</v>
      </c>
      <c r="D1166" s="74">
        <v>74526</v>
      </c>
      <c r="E1166" s="74">
        <v>533200</v>
      </c>
      <c r="F1166" s="18">
        <v>44433.33</v>
      </c>
      <c r="G1166" s="88">
        <v>1.6773</v>
      </c>
      <c r="H1166" s="52">
        <v>0</v>
      </c>
    </row>
    <row r="1167" spans="1:8" x14ac:dyDescent="0.35">
      <c r="A1167" s="65" t="s">
        <v>4184</v>
      </c>
      <c r="B1167" s="65" t="s">
        <v>30</v>
      </c>
      <c r="C1167" s="74" t="s">
        <v>3024</v>
      </c>
      <c r="D1167" s="74">
        <v>2319786</v>
      </c>
      <c r="E1167" s="74">
        <v>2049240</v>
      </c>
      <c r="F1167" s="18">
        <v>170770</v>
      </c>
      <c r="G1167" s="88">
        <v>13.584300000000001</v>
      </c>
      <c r="H1167" s="52">
        <v>0</v>
      </c>
    </row>
    <row r="1168" spans="1:8" x14ac:dyDescent="0.35">
      <c r="A1168" s="65" t="s">
        <v>4185</v>
      </c>
      <c r="B1168" s="65" t="s">
        <v>66</v>
      </c>
      <c r="C1168" s="74" t="s">
        <v>3026</v>
      </c>
      <c r="D1168" s="74">
        <v>507124.68</v>
      </c>
      <c r="E1168" s="74">
        <v>564353.35</v>
      </c>
      <c r="F1168" s="18">
        <v>47029.45</v>
      </c>
      <c r="G1168" s="88">
        <v>10.783099999999999</v>
      </c>
      <c r="H1168" s="52">
        <v>0</v>
      </c>
    </row>
    <row r="1169" spans="1:8" x14ac:dyDescent="0.35">
      <c r="A1169" s="65" t="s">
        <v>4186</v>
      </c>
      <c r="B1169" s="65" t="s">
        <v>21</v>
      </c>
      <c r="C1169" s="74" t="s">
        <v>3028</v>
      </c>
      <c r="D1169" s="74">
        <v>21028</v>
      </c>
      <c r="E1169" s="74">
        <v>558997</v>
      </c>
      <c r="F1169" s="18">
        <v>46583.08</v>
      </c>
      <c r="G1169" s="88">
        <v>0.45140000000000002</v>
      </c>
      <c r="H1169" s="52">
        <v>6.67</v>
      </c>
    </row>
    <row r="1170" spans="1:8" x14ac:dyDescent="0.35">
      <c r="A1170" s="65" t="s">
        <v>4187</v>
      </c>
      <c r="B1170" s="65" t="s">
        <v>57</v>
      </c>
      <c r="C1170" s="74" t="s">
        <v>3030</v>
      </c>
      <c r="D1170" s="74">
        <v>250968</v>
      </c>
      <c r="E1170" s="74">
        <v>987052</v>
      </c>
      <c r="F1170" s="18">
        <v>82254.33</v>
      </c>
      <c r="G1170" s="88">
        <v>3.0510999999999999</v>
      </c>
      <c r="H1170" s="52">
        <v>0</v>
      </c>
    </row>
    <row r="1171" spans="1:8" x14ac:dyDescent="0.35">
      <c r="A1171" s="65" t="s">
        <v>4188</v>
      </c>
      <c r="B1171" s="65" t="s">
        <v>46</v>
      </c>
      <c r="C1171" s="74" t="s">
        <v>3031</v>
      </c>
      <c r="D1171" s="74">
        <v>13580048</v>
      </c>
      <c r="E1171" s="74">
        <v>19325964</v>
      </c>
      <c r="F1171" s="18">
        <v>1610497</v>
      </c>
      <c r="G1171" s="88">
        <v>8.4321999999999999</v>
      </c>
      <c r="H1171" s="52">
        <v>0</v>
      </c>
    </row>
    <row r="1172" spans="1:8" x14ac:dyDescent="0.35">
      <c r="A1172" s="65" t="s">
        <v>4189</v>
      </c>
      <c r="B1172" s="65" t="s">
        <v>59</v>
      </c>
      <c r="C1172" s="74" t="s">
        <v>3033</v>
      </c>
      <c r="D1172" s="74">
        <v>1349307.82</v>
      </c>
      <c r="E1172" s="74">
        <v>3039667.26</v>
      </c>
      <c r="F1172" s="18">
        <v>253305.61</v>
      </c>
      <c r="G1172" s="88">
        <v>5.3268000000000004</v>
      </c>
      <c r="H1172" s="52">
        <v>0</v>
      </c>
    </row>
    <row r="1173" spans="1:8" x14ac:dyDescent="0.35">
      <c r="A1173" s="65" t="s">
        <v>4190</v>
      </c>
      <c r="B1173" s="65" t="s">
        <v>57</v>
      </c>
      <c r="C1173" s="74" t="s">
        <v>3035</v>
      </c>
      <c r="D1173" s="74">
        <v>862258.84</v>
      </c>
      <c r="E1173" s="74">
        <v>568389.64</v>
      </c>
      <c r="F1173" s="18">
        <v>47365.8</v>
      </c>
      <c r="G1173" s="88">
        <v>18.2042</v>
      </c>
      <c r="H1173" s="52">
        <v>0</v>
      </c>
    </row>
    <row r="1174" spans="1:8" x14ac:dyDescent="0.35">
      <c r="A1174" s="65" t="s">
        <v>4191</v>
      </c>
      <c r="B1174" s="65" t="s">
        <v>72</v>
      </c>
      <c r="C1174" s="74" t="s">
        <v>3037</v>
      </c>
      <c r="D1174" s="74">
        <v>2362025</v>
      </c>
      <c r="E1174" s="74">
        <v>3522089</v>
      </c>
      <c r="F1174" s="18">
        <v>293507.42</v>
      </c>
      <c r="G1174" s="88">
        <v>8.0475999999999992</v>
      </c>
      <c r="H1174" s="52">
        <v>0</v>
      </c>
    </row>
    <row r="1175" spans="1:8" x14ac:dyDescent="0.35">
      <c r="A1175" s="65" t="s">
        <v>4192</v>
      </c>
      <c r="B1175" s="65" t="s">
        <v>23</v>
      </c>
      <c r="C1175" s="74" t="s">
        <v>3038</v>
      </c>
      <c r="D1175" s="74">
        <v>12210158</v>
      </c>
      <c r="E1175" s="74">
        <v>10552866</v>
      </c>
      <c r="F1175" s="18">
        <v>879405.5</v>
      </c>
      <c r="G1175" s="88">
        <v>13.884600000000001</v>
      </c>
      <c r="H1175" s="52">
        <v>0</v>
      </c>
    </row>
    <row r="1176" spans="1:8" x14ac:dyDescent="0.35">
      <c r="A1176" s="65" t="s">
        <v>4193</v>
      </c>
      <c r="B1176" s="65" t="s">
        <v>30</v>
      </c>
      <c r="C1176" s="74" t="s">
        <v>3040</v>
      </c>
      <c r="D1176" s="74">
        <v>3424380</v>
      </c>
      <c r="E1176" s="74">
        <v>4617507</v>
      </c>
      <c r="F1176" s="18">
        <v>384792.25</v>
      </c>
      <c r="G1176" s="88">
        <v>8.8993000000000002</v>
      </c>
      <c r="H1176" s="52">
        <v>0</v>
      </c>
    </row>
    <row r="1177" spans="1:8" x14ac:dyDescent="0.35">
      <c r="A1177" s="65" t="s">
        <v>4194</v>
      </c>
      <c r="B1177" s="65" t="s">
        <v>21</v>
      </c>
      <c r="C1177" s="74" t="s">
        <v>3042</v>
      </c>
      <c r="D1177" s="74">
        <v>360879</v>
      </c>
      <c r="E1177" s="74">
        <v>1438341</v>
      </c>
      <c r="F1177" s="18">
        <v>119861.75</v>
      </c>
      <c r="G1177" s="88">
        <v>3.0108000000000001</v>
      </c>
      <c r="H1177" s="52">
        <v>0</v>
      </c>
    </row>
    <row r="1178" spans="1:8" x14ac:dyDescent="0.35">
      <c r="A1178" s="65" t="s">
        <v>4195</v>
      </c>
      <c r="B1178" s="65" t="s">
        <v>59</v>
      </c>
      <c r="C1178" s="74" t="s">
        <v>3044</v>
      </c>
      <c r="D1178" s="74">
        <v>1142936.48</v>
      </c>
      <c r="E1178" s="74">
        <v>2079645.35</v>
      </c>
      <c r="F1178" s="18">
        <v>173303.78</v>
      </c>
      <c r="G1178" s="88">
        <v>6.5949999999999998</v>
      </c>
      <c r="H1178" s="52">
        <v>0</v>
      </c>
    </row>
    <row r="1179" spans="1:8" x14ac:dyDescent="0.35">
      <c r="A1179" s="65" t="s">
        <v>4196</v>
      </c>
      <c r="B1179" s="65" t="s">
        <v>17</v>
      </c>
      <c r="C1179" s="74" t="s">
        <v>3045</v>
      </c>
      <c r="D1179" s="74">
        <v>225075</v>
      </c>
      <c r="E1179" s="74">
        <v>1317288</v>
      </c>
      <c r="F1179" s="18">
        <v>109774</v>
      </c>
      <c r="G1179" s="88">
        <v>2.0503</v>
      </c>
      <c r="H1179" s="52">
        <v>0</v>
      </c>
    </row>
    <row r="1180" spans="1:8" x14ac:dyDescent="0.35">
      <c r="A1180" s="65" t="s">
        <v>4197</v>
      </c>
      <c r="B1180" s="65" t="s">
        <v>17</v>
      </c>
      <c r="C1180" s="74" t="s">
        <v>3047</v>
      </c>
      <c r="D1180" s="74">
        <v>744193</v>
      </c>
      <c r="E1180" s="74">
        <v>2696846</v>
      </c>
      <c r="F1180" s="18">
        <v>224737.17</v>
      </c>
      <c r="G1180" s="88">
        <v>3.3113999999999999</v>
      </c>
      <c r="H1180" s="52">
        <v>0</v>
      </c>
    </row>
    <row r="1181" spans="1:8" x14ac:dyDescent="0.35">
      <c r="A1181" s="65" t="s">
        <v>4198</v>
      </c>
      <c r="B1181" s="65" t="s">
        <v>52</v>
      </c>
      <c r="C1181" s="74" t="s">
        <v>3049</v>
      </c>
      <c r="D1181" s="74">
        <v>625721.4</v>
      </c>
      <c r="E1181" s="74">
        <v>3397069.66</v>
      </c>
      <c r="F1181" s="18">
        <v>283089.14</v>
      </c>
      <c r="G1181" s="88">
        <v>2.2103000000000002</v>
      </c>
      <c r="H1181" s="52">
        <v>0</v>
      </c>
    </row>
    <row r="1182" spans="1:8" x14ac:dyDescent="0.35">
      <c r="A1182" s="65" t="s">
        <v>4199</v>
      </c>
      <c r="B1182" s="65" t="s">
        <v>44</v>
      </c>
      <c r="C1182" s="74" t="s">
        <v>3051</v>
      </c>
      <c r="D1182" s="74">
        <v>460801</v>
      </c>
      <c r="E1182" s="74">
        <v>873946</v>
      </c>
      <c r="F1182" s="18">
        <v>72828.83</v>
      </c>
      <c r="G1182" s="88">
        <v>6.3272000000000004</v>
      </c>
      <c r="H1182" s="52">
        <v>0</v>
      </c>
    </row>
    <row r="1183" spans="1:8" x14ac:dyDescent="0.35">
      <c r="A1183" s="65" t="s">
        <v>4200</v>
      </c>
      <c r="B1183" s="65" t="s">
        <v>50</v>
      </c>
      <c r="C1183" s="74" t="s">
        <v>3053</v>
      </c>
      <c r="D1183" s="74">
        <v>1993518</v>
      </c>
      <c r="E1183" s="74">
        <v>4126485.45</v>
      </c>
      <c r="F1183" s="18">
        <v>343873.79</v>
      </c>
      <c r="G1183" s="88">
        <v>5.7972000000000001</v>
      </c>
      <c r="H1183" s="52">
        <v>0</v>
      </c>
    </row>
    <row r="1184" spans="1:8" x14ac:dyDescent="0.35">
      <c r="A1184" s="65" t="s">
        <v>4201</v>
      </c>
      <c r="B1184" s="65" t="s">
        <v>17</v>
      </c>
      <c r="C1184" s="74" t="s">
        <v>3055</v>
      </c>
      <c r="D1184" s="74">
        <v>1392028</v>
      </c>
      <c r="E1184" s="74">
        <v>1609547</v>
      </c>
      <c r="F1184" s="18">
        <v>134128.92000000001</v>
      </c>
      <c r="G1184" s="88">
        <v>10.378299999999999</v>
      </c>
      <c r="H1184" s="52">
        <v>0</v>
      </c>
    </row>
    <row r="1185" spans="1:8" x14ac:dyDescent="0.35">
      <c r="A1185" s="65" t="s">
        <v>4202</v>
      </c>
      <c r="B1185" s="65" t="s">
        <v>14</v>
      </c>
      <c r="C1185" s="74" t="s">
        <v>3056</v>
      </c>
      <c r="D1185" s="74">
        <v>714710.14</v>
      </c>
      <c r="E1185" s="74">
        <v>929091.29</v>
      </c>
      <c r="F1185" s="18">
        <v>77424.27</v>
      </c>
      <c r="G1185" s="88">
        <v>9.2310999999999996</v>
      </c>
      <c r="H1185" s="52">
        <v>0</v>
      </c>
    </row>
    <row r="1186" spans="1:8" x14ac:dyDescent="0.35">
      <c r="A1186" s="65" t="s">
        <v>4203</v>
      </c>
      <c r="B1186" s="65" t="s">
        <v>66</v>
      </c>
      <c r="C1186" s="74" t="s">
        <v>3057</v>
      </c>
      <c r="D1186" s="74">
        <v>1991741</v>
      </c>
      <c r="E1186" s="74">
        <v>3793246</v>
      </c>
      <c r="F1186" s="18">
        <v>316103.83</v>
      </c>
      <c r="G1186" s="88">
        <v>6.3009000000000004</v>
      </c>
      <c r="H1186" s="52">
        <v>0</v>
      </c>
    </row>
    <row r="1187" spans="1:8" x14ac:dyDescent="0.35">
      <c r="A1187" s="65" t="s">
        <v>4204</v>
      </c>
      <c r="B1187" s="65" t="s">
        <v>78</v>
      </c>
      <c r="C1187" s="74" t="s">
        <v>3059</v>
      </c>
      <c r="D1187" s="74">
        <v>522198.63</v>
      </c>
      <c r="E1187" s="74">
        <v>946553.06</v>
      </c>
      <c r="F1187" s="18">
        <v>78879.42</v>
      </c>
      <c r="G1187" s="88">
        <v>6.6201999999999996</v>
      </c>
      <c r="H1187" s="52">
        <v>0</v>
      </c>
    </row>
    <row r="1188" spans="1:8" x14ac:dyDescent="0.35">
      <c r="A1188" s="65" t="s">
        <v>4205</v>
      </c>
      <c r="B1188" s="65" t="s">
        <v>30</v>
      </c>
      <c r="C1188" s="74" t="s">
        <v>3060</v>
      </c>
      <c r="D1188" s="74">
        <v>13338205</v>
      </c>
      <c r="E1188" s="74">
        <v>50822350</v>
      </c>
      <c r="F1188" s="18">
        <v>4235195.83</v>
      </c>
      <c r="G1188" s="88">
        <v>3.1494</v>
      </c>
      <c r="H1188" s="52">
        <v>0</v>
      </c>
    </row>
    <row r="1189" spans="1:8" x14ac:dyDescent="0.35">
      <c r="A1189" s="65" t="s">
        <v>4206</v>
      </c>
      <c r="B1189" s="65" t="s">
        <v>67</v>
      </c>
      <c r="C1189" s="74" t="s">
        <v>3064</v>
      </c>
      <c r="D1189" s="74">
        <v>818637</v>
      </c>
      <c r="E1189" s="74">
        <v>1762453</v>
      </c>
      <c r="F1189" s="18">
        <v>146871.07999999999</v>
      </c>
      <c r="G1189" s="88">
        <v>5.5738000000000003</v>
      </c>
      <c r="H1189" s="52">
        <v>0</v>
      </c>
    </row>
    <row r="1190" spans="1:8" x14ac:dyDescent="0.35">
      <c r="A1190" s="65" t="s">
        <v>4207</v>
      </c>
      <c r="B1190" s="65" t="s">
        <v>39</v>
      </c>
      <c r="C1190" s="74" t="s">
        <v>3066</v>
      </c>
      <c r="D1190" s="74">
        <v>1560086</v>
      </c>
      <c r="E1190" s="74">
        <v>1177861</v>
      </c>
      <c r="F1190" s="18">
        <v>98155.08</v>
      </c>
      <c r="G1190" s="88">
        <v>15.8941</v>
      </c>
      <c r="H1190" s="52">
        <v>0</v>
      </c>
    </row>
    <row r="1191" spans="1:8" x14ac:dyDescent="0.35">
      <c r="A1191" s="65" t="s">
        <v>4208</v>
      </c>
      <c r="B1191" s="65" t="s">
        <v>28</v>
      </c>
      <c r="C1191" s="74" t="s">
        <v>3068</v>
      </c>
      <c r="D1191" s="74">
        <v>470881.38</v>
      </c>
      <c r="E1191" s="74">
        <v>749981.04</v>
      </c>
      <c r="F1191" s="18">
        <v>62498.42</v>
      </c>
      <c r="G1191" s="88">
        <v>7.5343</v>
      </c>
      <c r="H1191" s="52">
        <v>0</v>
      </c>
    </row>
    <row r="1192" spans="1:8" x14ac:dyDescent="0.35">
      <c r="A1192" s="65" t="s">
        <v>4209</v>
      </c>
      <c r="B1192" s="65" t="s">
        <v>21</v>
      </c>
      <c r="C1192" s="74" t="s">
        <v>3070</v>
      </c>
      <c r="D1192" s="74">
        <v>704088.62</v>
      </c>
      <c r="E1192" s="74">
        <v>490063.89</v>
      </c>
      <c r="F1192" s="18">
        <v>40838.660000000003</v>
      </c>
      <c r="G1192" s="88">
        <v>17.2407</v>
      </c>
      <c r="H1192" s="52">
        <v>0</v>
      </c>
    </row>
    <row r="1193" spans="1:8" x14ac:dyDescent="0.35">
      <c r="A1193" s="65" t="s">
        <v>4210</v>
      </c>
      <c r="B1193" s="65" t="s">
        <v>62</v>
      </c>
      <c r="C1193" s="74" t="s">
        <v>3072</v>
      </c>
      <c r="D1193" s="74">
        <v>476915.51</v>
      </c>
      <c r="E1193" s="74">
        <v>758363.3</v>
      </c>
      <c r="F1193" s="18">
        <v>63196.94</v>
      </c>
      <c r="G1193" s="88">
        <v>7.5465</v>
      </c>
      <c r="H1193" s="52">
        <v>0</v>
      </c>
    </row>
    <row r="1194" spans="1:8" x14ac:dyDescent="0.35">
      <c r="A1194" s="65" t="s">
        <v>4211</v>
      </c>
      <c r="B1194" s="65" t="s">
        <v>61</v>
      </c>
      <c r="C1194" s="74" t="s">
        <v>3074</v>
      </c>
      <c r="D1194" s="74">
        <v>1175748.8700000001</v>
      </c>
      <c r="E1194" s="74">
        <v>1534496.36</v>
      </c>
      <c r="F1194" s="18">
        <v>127874.7</v>
      </c>
      <c r="G1194" s="88">
        <v>9.1944999999999997</v>
      </c>
      <c r="H1194" s="52">
        <v>0</v>
      </c>
    </row>
    <row r="1195" spans="1:8" x14ac:dyDescent="0.35">
      <c r="A1195" s="65" t="s">
        <v>4212</v>
      </c>
      <c r="B1195" s="65" t="s">
        <v>67</v>
      </c>
      <c r="C1195" s="74" t="s">
        <v>3076</v>
      </c>
      <c r="D1195" s="74">
        <v>173146.3</v>
      </c>
      <c r="E1195" s="74">
        <v>1707117.83</v>
      </c>
      <c r="F1195" s="18">
        <v>142259.82</v>
      </c>
      <c r="G1195" s="88">
        <v>1.2171000000000001</v>
      </c>
      <c r="H1195" s="52">
        <v>0</v>
      </c>
    </row>
    <row r="1196" spans="1:8" x14ac:dyDescent="0.35">
      <c r="A1196" s="65" t="s">
        <v>4213</v>
      </c>
      <c r="B1196" s="65" t="s">
        <v>58</v>
      </c>
      <c r="C1196" s="74" t="s">
        <v>3079</v>
      </c>
      <c r="D1196" s="74">
        <v>3183634</v>
      </c>
      <c r="E1196" s="74">
        <v>10494481</v>
      </c>
      <c r="F1196" s="18">
        <v>874540.08</v>
      </c>
      <c r="G1196" s="88">
        <v>3.6404000000000001</v>
      </c>
      <c r="H1196" s="52">
        <v>0</v>
      </c>
    </row>
    <row r="1197" spans="1:8" x14ac:dyDescent="0.35">
      <c r="A1197" s="65" t="s">
        <v>4214</v>
      </c>
      <c r="B1197" s="65" t="s">
        <v>73</v>
      </c>
      <c r="C1197" s="74" t="s">
        <v>3081</v>
      </c>
      <c r="D1197" s="74">
        <v>9656055.4700000007</v>
      </c>
      <c r="E1197" s="74">
        <v>26675789.809999999</v>
      </c>
      <c r="F1197" s="18">
        <v>2222982.48</v>
      </c>
      <c r="G1197" s="88">
        <v>4.3437000000000001</v>
      </c>
      <c r="H1197" s="52">
        <v>0</v>
      </c>
    </row>
    <row r="1198" spans="1:8" x14ac:dyDescent="0.35">
      <c r="A1198" s="65" t="s">
        <v>4215</v>
      </c>
      <c r="B1198" s="65" t="s">
        <v>60</v>
      </c>
      <c r="C1198" s="74" t="s">
        <v>3083</v>
      </c>
      <c r="D1198" s="74">
        <v>8666078</v>
      </c>
      <c r="E1198" s="74">
        <v>63407967</v>
      </c>
      <c r="F1198" s="18">
        <v>5283997.25</v>
      </c>
      <c r="G1198" s="88">
        <v>1.6400999999999999</v>
      </c>
      <c r="H1198" s="52">
        <v>0</v>
      </c>
    </row>
    <row r="1199" spans="1:8" x14ac:dyDescent="0.35">
      <c r="A1199" s="65" t="s">
        <v>4216</v>
      </c>
      <c r="B1199" s="65" t="s">
        <v>14</v>
      </c>
      <c r="C1199" s="74" t="s">
        <v>3085</v>
      </c>
      <c r="D1199" s="74">
        <v>1665777</v>
      </c>
      <c r="E1199" s="74">
        <v>2581551</v>
      </c>
      <c r="F1199" s="18">
        <v>215129.25</v>
      </c>
      <c r="G1199" s="88">
        <v>7.7431000000000001</v>
      </c>
      <c r="H1199" s="52">
        <v>0</v>
      </c>
    </row>
    <row r="1200" spans="1:8" x14ac:dyDescent="0.35">
      <c r="A1200" s="65" t="s">
        <v>4217</v>
      </c>
      <c r="B1200" s="65" t="s">
        <v>67</v>
      </c>
      <c r="C1200" s="74" t="s">
        <v>3087</v>
      </c>
      <c r="D1200" s="74">
        <v>370939.62</v>
      </c>
      <c r="E1200" s="74">
        <v>669143.02</v>
      </c>
      <c r="F1200" s="18">
        <v>55761.919999999998</v>
      </c>
      <c r="G1200" s="88">
        <v>6.6521999999999997</v>
      </c>
      <c r="H1200" s="52">
        <v>0</v>
      </c>
    </row>
    <row r="1201" spans="1:8" x14ac:dyDescent="0.35">
      <c r="A1201" s="65" t="s">
        <v>4218</v>
      </c>
      <c r="B1201" s="65" t="s">
        <v>64</v>
      </c>
      <c r="C1201" s="74" t="s">
        <v>3089</v>
      </c>
      <c r="D1201" s="74">
        <v>1061209.6499999999</v>
      </c>
      <c r="E1201" s="74">
        <v>978221.04</v>
      </c>
      <c r="F1201" s="18">
        <v>81518.42</v>
      </c>
      <c r="G1201" s="88">
        <v>13.018000000000001</v>
      </c>
      <c r="H1201" s="52">
        <v>0</v>
      </c>
    </row>
    <row r="1202" spans="1:8" x14ac:dyDescent="0.35">
      <c r="A1202" s="65" t="s">
        <v>4219</v>
      </c>
      <c r="B1202" s="65" t="s">
        <v>30</v>
      </c>
      <c r="C1202" s="74" t="s">
        <v>3090</v>
      </c>
      <c r="D1202" s="74">
        <v>1909273.63</v>
      </c>
      <c r="E1202" s="74">
        <v>3992411.98</v>
      </c>
      <c r="F1202" s="18">
        <v>332701</v>
      </c>
      <c r="G1202" s="88">
        <v>5.7386999999999997</v>
      </c>
      <c r="H1202" s="52">
        <v>0</v>
      </c>
    </row>
    <row r="1203" spans="1:8" x14ac:dyDescent="0.35">
      <c r="A1203" s="65" t="s">
        <v>4220</v>
      </c>
      <c r="B1203" s="65" t="s">
        <v>14</v>
      </c>
      <c r="C1203" s="74" t="s">
        <v>3092</v>
      </c>
      <c r="D1203" s="74">
        <v>370923.84</v>
      </c>
      <c r="E1203" s="74">
        <v>131730.66</v>
      </c>
      <c r="F1203" s="18">
        <v>10977.56</v>
      </c>
      <c r="G1203" s="88">
        <v>33.789299999999997</v>
      </c>
      <c r="H1203" s="52">
        <v>0</v>
      </c>
    </row>
    <row r="1204" spans="1:8" x14ac:dyDescent="0.35">
      <c r="A1204" s="65" t="s">
        <v>4221</v>
      </c>
      <c r="B1204" s="65" t="s">
        <v>56</v>
      </c>
      <c r="C1204" s="74" t="s">
        <v>3094</v>
      </c>
      <c r="D1204" s="74">
        <v>567371.76</v>
      </c>
      <c r="E1204" s="74">
        <v>972895.72</v>
      </c>
      <c r="F1204" s="18">
        <v>81074.64</v>
      </c>
      <c r="G1204" s="88">
        <v>6.9981</v>
      </c>
      <c r="H1204" s="52">
        <v>0</v>
      </c>
    </row>
    <row r="1205" spans="1:8" x14ac:dyDescent="0.35">
      <c r="A1205" s="65" t="s">
        <v>4222</v>
      </c>
      <c r="B1205" s="65" t="s">
        <v>51</v>
      </c>
      <c r="C1205" s="74" t="s">
        <v>3095</v>
      </c>
      <c r="D1205" s="74">
        <v>461606.48</v>
      </c>
      <c r="E1205" s="74">
        <v>1084010.79</v>
      </c>
      <c r="F1205" s="18">
        <v>90334.23</v>
      </c>
      <c r="G1205" s="88">
        <v>5.1100000000000003</v>
      </c>
      <c r="H1205" s="52">
        <v>0</v>
      </c>
    </row>
    <row r="1206" spans="1:8" x14ac:dyDescent="0.35">
      <c r="A1206" s="65" t="s">
        <v>4223</v>
      </c>
      <c r="B1206" s="65" t="s">
        <v>8</v>
      </c>
      <c r="C1206" s="74" t="s">
        <v>3097</v>
      </c>
      <c r="D1206" s="74">
        <v>1364509.65</v>
      </c>
      <c r="E1206" s="74">
        <v>2334232.92</v>
      </c>
      <c r="F1206" s="18">
        <v>194519.41</v>
      </c>
      <c r="G1206" s="88">
        <v>7.0148000000000001</v>
      </c>
      <c r="H1206" s="52">
        <v>0</v>
      </c>
    </row>
    <row r="1207" spans="1:8" x14ac:dyDescent="0.35">
      <c r="A1207" s="65" t="s">
        <v>4224</v>
      </c>
      <c r="B1207" s="65" t="s">
        <v>30</v>
      </c>
      <c r="C1207" s="74" t="s">
        <v>3098</v>
      </c>
      <c r="D1207" s="74">
        <v>3500263</v>
      </c>
      <c r="E1207" s="74">
        <v>4200599</v>
      </c>
      <c r="F1207" s="18">
        <v>350049.92</v>
      </c>
      <c r="G1207" s="88">
        <v>9.9992999999999999</v>
      </c>
      <c r="H1207" s="52">
        <v>0</v>
      </c>
    </row>
    <row r="1208" spans="1:8" x14ac:dyDescent="0.35">
      <c r="A1208" s="65" t="s">
        <v>4225</v>
      </c>
      <c r="B1208" s="65" t="s">
        <v>57</v>
      </c>
      <c r="C1208" s="74" t="s">
        <v>3100</v>
      </c>
      <c r="D1208" s="74">
        <v>397761.62</v>
      </c>
      <c r="E1208" s="74">
        <v>1157987.01</v>
      </c>
      <c r="F1208" s="18">
        <v>96498.92</v>
      </c>
      <c r="G1208" s="88">
        <v>4.1219000000000001</v>
      </c>
      <c r="H1208" s="52">
        <v>0</v>
      </c>
    </row>
    <row r="1209" spans="1:8" x14ac:dyDescent="0.35">
      <c r="A1209" s="65" t="s">
        <v>4226</v>
      </c>
      <c r="B1209" s="65" t="s">
        <v>70</v>
      </c>
      <c r="C1209" s="74" t="s">
        <v>3102</v>
      </c>
      <c r="D1209" s="74">
        <v>141150.10999999999</v>
      </c>
      <c r="E1209" s="74">
        <v>823664.4</v>
      </c>
      <c r="F1209" s="18">
        <v>68638.7</v>
      </c>
      <c r="G1209" s="88">
        <v>2.0564</v>
      </c>
      <c r="H1209" s="52">
        <v>0</v>
      </c>
    </row>
    <row r="1210" spans="1:8" x14ac:dyDescent="0.35">
      <c r="A1210" s="65" t="s">
        <v>4227</v>
      </c>
      <c r="B1210" s="65" t="s">
        <v>56</v>
      </c>
      <c r="C1210" s="74" t="s">
        <v>3104</v>
      </c>
      <c r="D1210" s="74">
        <v>1784074.46</v>
      </c>
      <c r="E1210" s="74">
        <v>3706425.74</v>
      </c>
      <c r="F1210" s="18">
        <v>308868.81</v>
      </c>
      <c r="G1210" s="88">
        <v>5.7762000000000002</v>
      </c>
      <c r="H1210" s="52">
        <v>0</v>
      </c>
    </row>
    <row r="1211" spans="1:8" x14ac:dyDescent="0.35">
      <c r="A1211" s="65" t="s">
        <v>4228</v>
      </c>
      <c r="B1211" s="65" t="s">
        <v>53</v>
      </c>
      <c r="C1211" s="74" t="s">
        <v>3106</v>
      </c>
      <c r="D1211" s="74">
        <v>1240433.42</v>
      </c>
      <c r="E1211" s="74">
        <v>2861633.95</v>
      </c>
      <c r="F1211" s="18">
        <v>238469.5</v>
      </c>
      <c r="G1211" s="88">
        <v>5.2016</v>
      </c>
      <c r="H1211" s="52">
        <v>0</v>
      </c>
    </row>
    <row r="1212" spans="1:8" x14ac:dyDescent="0.35">
      <c r="A1212" s="65" t="s">
        <v>4229</v>
      </c>
      <c r="B1212" s="65" t="s">
        <v>63</v>
      </c>
      <c r="C1212" s="74" t="s">
        <v>3107</v>
      </c>
      <c r="D1212" s="74">
        <v>1072890.18</v>
      </c>
      <c r="E1212" s="74">
        <v>1239913.6200000001</v>
      </c>
      <c r="F1212" s="18">
        <v>103326.14</v>
      </c>
      <c r="G1212" s="88">
        <v>10.3835</v>
      </c>
      <c r="H1212" s="52">
        <v>0</v>
      </c>
    </row>
    <row r="1213" spans="1:8" x14ac:dyDescent="0.35">
      <c r="A1213" s="65" t="s">
        <v>4230</v>
      </c>
      <c r="B1213" s="65" t="s">
        <v>55</v>
      </c>
      <c r="C1213" s="74" t="s">
        <v>3109</v>
      </c>
      <c r="D1213" s="74">
        <v>1727303</v>
      </c>
      <c r="E1213" s="74">
        <v>2337502</v>
      </c>
      <c r="F1213" s="18">
        <v>194791.83</v>
      </c>
      <c r="G1213" s="88">
        <v>8.8673999999999999</v>
      </c>
      <c r="H1213" s="52">
        <v>0</v>
      </c>
    </row>
    <row r="1214" spans="1:8" x14ac:dyDescent="0.35">
      <c r="A1214" s="65" t="s">
        <v>4231</v>
      </c>
      <c r="B1214" s="65" t="s">
        <v>46</v>
      </c>
      <c r="C1214" s="74" t="s">
        <v>3111</v>
      </c>
      <c r="D1214" s="74">
        <v>830399</v>
      </c>
      <c r="E1214" s="74">
        <v>3980838</v>
      </c>
      <c r="F1214" s="18">
        <v>331736.5</v>
      </c>
      <c r="G1214" s="88">
        <v>2.5032000000000001</v>
      </c>
      <c r="H1214" s="52">
        <v>0</v>
      </c>
    </row>
    <row r="1215" spans="1:8" x14ac:dyDescent="0.35">
      <c r="A1215" s="65" t="s">
        <v>4232</v>
      </c>
      <c r="B1215" s="65" t="s">
        <v>17</v>
      </c>
      <c r="C1215" s="74" t="s">
        <v>3113</v>
      </c>
      <c r="D1215" s="74">
        <v>226445</v>
      </c>
      <c r="E1215" s="74">
        <v>1858628</v>
      </c>
      <c r="F1215" s="18">
        <v>154885.67000000001</v>
      </c>
      <c r="G1215" s="88">
        <v>1.462</v>
      </c>
      <c r="H1215" s="52">
        <v>0</v>
      </c>
    </row>
    <row r="1216" spans="1:8" x14ac:dyDescent="0.35">
      <c r="A1216" s="65" t="s">
        <v>4233</v>
      </c>
      <c r="B1216" s="65" t="s">
        <v>68</v>
      </c>
      <c r="C1216" s="74" t="s">
        <v>3115</v>
      </c>
      <c r="D1216" s="74">
        <v>27181214.579999998</v>
      </c>
      <c r="E1216" s="74">
        <v>69789717.299999997</v>
      </c>
      <c r="F1216" s="18">
        <v>5815809.7800000003</v>
      </c>
      <c r="G1216" s="88">
        <v>4.6737000000000002</v>
      </c>
      <c r="H1216" s="52">
        <v>0</v>
      </c>
    </row>
    <row r="1217" spans="1:8" x14ac:dyDescent="0.35">
      <c r="A1217" s="65" t="s">
        <v>4234</v>
      </c>
      <c r="B1217" s="65" t="s">
        <v>72</v>
      </c>
      <c r="C1217" s="74" t="s">
        <v>3116</v>
      </c>
      <c r="D1217" s="74">
        <v>1422340.66</v>
      </c>
      <c r="E1217" s="74">
        <v>3707709.53</v>
      </c>
      <c r="F1217" s="18">
        <v>308975.78999999998</v>
      </c>
      <c r="G1217" s="88">
        <v>4.6033999999999997</v>
      </c>
      <c r="H1217" s="52">
        <v>0</v>
      </c>
    </row>
    <row r="1218" spans="1:8" x14ac:dyDescent="0.35">
      <c r="A1218" s="65" t="s">
        <v>4235</v>
      </c>
      <c r="B1218" s="65" t="s">
        <v>69</v>
      </c>
      <c r="C1218" s="74" t="s">
        <v>3117</v>
      </c>
      <c r="D1218" s="74">
        <v>3313371</v>
      </c>
      <c r="E1218" s="74">
        <v>4632638</v>
      </c>
      <c r="F1218" s="18">
        <v>386053.17</v>
      </c>
      <c r="G1218" s="88">
        <v>8.5827000000000009</v>
      </c>
      <c r="H1218" s="52">
        <v>0</v>
      </c>
    </row>
    <row r="1219" spans="1:8" x14ac:dyDescent="0.35">
      <c r="A1219" s="65" t="s">
        <v>4236</v>
      </c>
      <c r="B1219" s="65" t="s">
        <v>42</v>
      </c>
      <c r="C1219" s="74" t="s">
        <v>3119</v>
      </c>
      <c r="D1219" s="74">
        <v>863604</v>
      </c>
      <c r="E1219" s="74">
        <v>2523256</v>
      </c>
      <c r="F1219" s="18">
        <v>210271.33</v>
      </c>
      <c r="G1219" s="88">
        <v>4.1071</v>
      </c>
      <c r="H1219" s="52">
        <v>0</v>
      </c>
    </row>
    <row r="1220" spans="1:8" x14ac:dyDescent="0.35">
      <c r="A1220" s="65" t="s">
        <v>4237</v>
      </c>
      <c r="B1220" s="65" t="s">
        <v>65</v>
      </c>
      <c r="C1220" s="74" t="s">
        <v>3121</v>
      </c>
      <c r="D1220" s="74">
        <v>1023929</v>
      </c>
      <c r="E1220" s="74">
        <v>1176021</v>
      </c>
      <c r="F1220" s="18">
        <v>98001.75</v>
      </c>
      <c r="G1220" s="88">
        <v>10.4481</v>
      </c>
      <c r="H1220" s="52">
        <v>0</v>
      </c>
    </row>
    <row r="1221" spans="1:8" x14ac:dyDescent="0.35">
      <c r="A1221" s="65" t="s">
        <v>4238</v>
      </c>
      <c r="B1221" s="65" t="s">
        <v>47</v>
      </c>
      <c r="C1221" s="74" t="s">
        <v>3123</v>
      </c>
      <c r="D1221" s="74">
        <v>1310416.55</v>
      </c>
      <c r="E1221" s="74">
        <v>1180375.42</v>
      </c>
      <c r="F1221" s="18">
        <v>98364.62</v>
      </c>
      <c r="G1221" s="88">
        <v>13.321999999999999</v>
      </c>
      <c r="H1221" s="52">
        <v>0</v>
      </c>
    </row>
    <row r="1222" spans="1:8" x14ac:dyDescent="0.35">
      <c r="A1222" s="65" t="s">
        <v>4239</v>
      </c>
      <c r="B1222" s="65" t="s">
        <v>75</v>
      </c>
      <c r="C1222" s="74" t="s">
        <v>3125</v>
      </c>
      <c r="D1222" s="74">
        <v>1034008</v>
      </c>
      <c r="E1222" s="74">
        <v>2036135</v>
      </c>
      <c r="F1222" s="18">
        <v>169677.92</v>
      </c>
      <c r="G1222" s="88">
        <v>6.0938999999999997</v>
      </c>
      <c r="H1222" s="52">
        <v>0</v>
      </c>
    </row>
    <row r="1223" spans="1:8" x14ac:dyDescent="0.35">
      <c r="A1223" s="65" t="s">
        <v>4240</v>
      </c>
      <c r="B1223" s="65" t="s">
        <v>57</v>
      </c>
      <c r="C1223" s="74" t="s">
        <v>3127</v>
      </c>
      <c r="D1223" s="74">
        <v>85988.02</v>
      </c>
      <c r="E1223" s="74">
        <v>640873.1</v>
      </c>
      <c r="F1223" s="18">
        <v>53406.09</v>
      </c>
      <c r="G1223" s="88">
        <v>1.6101000000000001</v>
      </c>
      <c r="H1223" s="52">
        <v>0</v>
      </c>
    </row>
    <row r="1224" spans="1:8" x14ac:dyDescent="0.35">
      <c r="A1224" s="65" t="s">
        <v>4241</v>
      </c>
      <c r="B1224" s="65" t="s">
        <v>72</v>
      </c>
      <c r="C1224" s="74" t="s">
        <v>3129</v>
      </c>
      <c r="D1224" s="74">
        <v>1268222</v>
      </c>
      <c r="E1224" s="74">
        <v>4350101</v>
      </c>
      <c r="F1224" s="18">
        <v>362508.42</v>
      </c>
      <c r="G1224" s="88">
        <v>3.4984999999999999</v>
      </c>
      <c r="H1224" s="52">
        <v>0</v>
      </c>
    </row>
    <row r="1225" spans="1:8" x14ac:dyDescent="0.35">
      <c r="A1225" s="65" t="s">
        <v>4242</v>
      </c>
      <c r="B1225" s="65" t="s">
        <v>66</v>
      </c>
      <c r="C1225" s="74" t="s">
        <v>3131</v>
      </c>
      <c r="D1225" s="74">
        <v>148256.17000000001</v>
      </c>
      <c r="E1225" s="74">
        <v>710865.41</v>
      </c>
      <c r="F1225" s="18">
        <v>59238.78</v>
      </c>
      <c r="G1225" s="88">
        <v>2.5026999999999999</v>
      </c>
      <c r="H1225" s="52">
        <v>0</v>
      </c>
    </row>
    <row r="1226" spans="1:8" x14ac:dyDescent="0.35">
      <c r="A1226" s="65" t="s">
        <v>4243</v>
      </c>
      <c r="B1226" s="65" t="s">
        <v>62</v>
      </c>
      <c r="C1226" s="74" t="s">
        <v>3133</v>
      </c>
      <c r="D1226" s="74">
        <v>9706395.8699999992</v>
      </c>
      <c r="E1226" s="74">
        <v>24989820.5</v>
      </c>
      <c r="F1226" s="18">
        <v>2082485.04</v>
      </c>
      <c r="G1226" s="88">
        <v>4.6609999999999996</v>
      </c>
      <c r="H1226" s="52">
        <v>0</v>
      </c>
    </row>
    <row r="1227" spans="1:8" x14ac:dyDescent="0.35">
      <c r="A1227" s="65" t="s">
        <v>4244</v>
      </c>
      <c r="B1227" s="65" t="s">
        <v>29</v>
      </c>
      <c r="C1227" s="74" t="s">
        <v>3135</v>
      </c>
      <c r="D1227" s="74">
        <v>1225830</v>
      </c>
      <c r="E1227" s="74">
        <v>3761027</v>
      </c>
      <c r="F1227" s="18">
        <v>313418.92</v>
      </c>
      <c r="G1227" s="88">
        <v>3.9112</v>
      </c>
      <c r="H1227" s="52">
        <v>0</v>
      </c>
    </row>
    <row r="1228" spans="1:8" x14ac:dyDescent="0.35">
      <c r="A1228" s="65" t="s">
        <v>4245</v>
      </c>
      <c r="B1228" s="65" t="s">
        <v>50</v>
      </c>
      <c r="C1228" s="74" t="s">
        <v>3137</v>
      </c>
      <c r="D1228" s="74">
        <v>4512861.71</v>
      </c>
      <c r="E1228" s="74">
        <v>5021185.34</v>
      </c>
      <c r="F1228" s="18">
        <v>418432.11</v>
      </c>
      <c r="G1228" s="88">
        <v>10.7852</v>
      </c>
      <c r="H1228" s="52">
        <v>0</v>
      </c>
    </row>
    <row r="1229" spans="1:8" x14ac:dyDescent="0.35">
      <c r="A1229" s="65" t="s">
        <v>4246</v>
      </c>
      <c r="B1229" s="65" t="s">
        <v>46</v>
      </c>
      <c r="C1229" s="74" t="s">
        <v>3139</v>
      </c>
      <c r="D1229" s="74">
        <v>1718370.33</v>
      </c>
      <c r="E1229" s="74">
        <v>2294823.2200000002</v>
      </c>
      <c r="F1229" s="18">
        <v>191235.27</v>
      </c>
      <c r="G1229" s="88">
        <v>8.9855999999999998</v>
      </c>
      <c r="H1229" s="52">
        <v>0</v>
      </c>
    </row>
    <row r="1230" spans="1:8" x14ac:dyDescent="0.35">
      <c r="A1230" s="65" t="s">
        <v>4247</v>
      </c>
      <c r="B1230" s="65" t="s">
        <v>10</v>
      </c>
      <c r="C1230" s="74" t="s">
        <v>3141</v>
      </c>
      <c r="D1230" s="74">
        <v>645878</v>
      </c>
      <c r="E1230" s="74">
        <v>1102830</v>
      </c>
      <c r="F1230" s="18">
        <v>91902.5</v>
      </c>
      <c r="G1230" s="88">
        <v>7.0278999999999998</v>
      </c>
      <c r="H1230" s="52">
        <v>0</v>
      </c>
    </row>
    <row r="1231" spans="1:8" x14ac:dyDescent="0.35">
      <c r="A1231" s="65" t="s">
        <v>4248</v>
      </c>
      <c r="B1231" s="65" t="s">
        <v>41</v>
      </c>
      <c r="C1231" s="74" t="s">
        <v>3145</v>
      </c>
      <c r="D1231" s="74">
        <v>1593902</v>
      </c>
      <c r="E1231" s="74">
        <v>1212973</v>
      </c>
      <c r="F1231" s="18">
        <v>101081.08</v>
      </c>
      <c r="G1231" s="88">
        <v>15.7685</v>
      </c>
      <c r="H1231" s="52">
        <v>0</v>
      </c>
    </row>
    <row r="1232" spans="1:8" x14ac:dyDescent="0.35">
      <c r="A1232" s="65" t="s">
        <v>4249</v>
      </c>
      <c r="B1232" s="65" t="s">
        <v>42</v>
      </c>
      <c r="C1232" s="74" t="s">
        <v>3147</v>
      </c>
      <c r="D1232" s="74">
        <v>1370059.14</v>
      </c>
      <c r="E1232" s="74">
        <v>2009998.28</v>
      </c>
      <c r="F1232" s="18">
        <v>167499.85999999999</v>
      </c>
      <c r="G1232" s="88">
        <v>8.1795000000000009</v>
      </c>
      <c r="H1232" s="52">
        <v>0</v>
      </c>
    </row>
    <row r="1233" spans="1:8" x14ac:dyDescent="0.35">
      <c r="A1233" s="65" t="s">
        <v>4250</v>
      </c>
      <c r="B1233" s="65" t="s">
        <v>76</v>
      </c>
      <c r="C1233" s="74" t="s">
        <v>3148</v>
      </c>
      <c r="D1233" s="74">
        <v>5164998</v>
      </c>
      <c r="E1233" s="74">
        <v>3628001</v>
      </c>
      <c r="F1233" s="18">
        <v>302333.42</v>
      </c>
      <c r="G1233" s="88">
        <v>17.0838</v>
      </c>
      <c r="H1233" s="52">
        <v>0</v>
      </c>
    </row>
    <row r="1234" spans="1:8" x14ac:dyDescent="0.35">
      <c r="A1234" s="65" t="s">
        <v>4251</v>
      </c>
      <c r="B1234" s="65" t="s">
        <v>14</v>
      </c>
      <c r="C1234" s="74" t="s">
        <v>3149</v>
      </c>
      <c r="D1234" s="74">
        <v>433340.32</v>
      </c>
      <c r="E1234" s="74">
        <v>326572.53000000003</v>
      </c>
      <c r="F1234" s="18">
        <v>27214.38</v>
      </c>
      <c r="G1234" s="88">
        <v>15.9232</v>
      </c>
      <c r="H1234" s="52">
        <v>0</v>
      </c>
    </row>
    <row r="1235" spans="1:8" x14ac:dyDescent="0.35">
      <c r="A1235" s="65" t="s">
        <v>4252</v>
      </c>
      <c r="B1235" s="65" t="s">
        <v>74</v>
      </c>
      <c r="C1235" s="74" t="s">
        <v>3151</v>
      </c>
      <c r="D1235" s="74">
        <v>594667.74</v>
      </c>
      <c r="E1235" s="74">
        <v>1446681.89</v>
      </c>
      <c r="F1235" s="18">
        <v>120556.82</v>
      </c>
      <c r="G1235" s="88">
        <v>4.9326999999999996</v>
      </c>
      <c r="H1235" s="52">
        <v>0</v>
      </c>
    </row>
    <row r="1236" spans="1:8" x14ac:dyDescent="0.35">
      <c r="A1236" s="65" t="s">
        <v>4253</v>
      </c>
      <c r="B1236" s="65" t="s">
        <v>52</v>
      </c>
      <c r="C1236" s="74" t="s">
        <v>3153</v>
      </c>
      <c r="D1236" s="74">
        <v>6484803.5999999996</v>
      </c>
      <c r="E1236" s="74">
        <v>12807222.199999999</v>
      </c>
      <c r="F1236" s="18">
        <v>1067268.52</v>
      </c>
      <c r="G1236" s="88">
        <v>6.0761000000000003</v>
      </c>
      <c r="H1236" s="52">
        <v>0</v>
      </c>
    </row>
    <row r="1237" spans="1:8" x14ac:dyDescent="0.35">
      <c r="A1237" s="65" t="s">
        <v>4254</v>
      </c>
      <c r="B1237" s="65" t="s">
        <v>41</v>
      </c>
      <c r="C1237" s="74" t="s">
        <v>3155</v>
      </c>
      <c r="D1237" s="74">
        <v>410743.55</v>
      </c>
      <c r="E1237" s="74">
        <v>1485707.13</v>
      </c>
      <c r="F1237" s="18">
        <v>123808.93</v>
      </c>
      <c r="G1237" s="88">
        <v>3.3176000000000001</v>
      </c>
      <c r="H1237" s="52">
        <v>0</v>
      </c>
    </row>
    <row r="1238" spans="1:8" x14ac:dyDescent="0.35">
      <c r="A1238" s="65" t="s">
        <v>4255</v>
      </c>
      <c r="B1238" s="65" t="s">
        <v>59</v>
      </c>
      <c r="C1238" s="74" t="s">
        <v>3157</v>
      </c>
      <c r="D1238" s="74">
        <v>1642052.28</v>
      </c>
      <c r="E1238" s="74">
        <v>4566462.26</v>
      </c>
      <c r="F1238" s="18">
        <v>380538.52</v>
      </c>
      <c r="G1238" s="88">
        <v>4.3151000000000002</v>
      </c>
      <c r="H1238" s="52">
        <v>0</v>
      </c>
    </row>
    <row r="1239" spans="1:8" x14ac:dyDescent="0.35">
      <c r="A1239" s="65" t="s">
        <v>4256</v>
      </c>
      <c r="B1239" s="65" t="s">
        <v>56</v>
      </c>
      <c r="C1239" s="74" t="s">
        <v>3158</v>
      </c>
      <c r="D1239" s="74">
        <v>959884.78</v>
      </c>
      <c r="E1239" s="74">
        <v>2643855.64</v>
      </c>
      <c r="F1239" s="18">
        <v>220321.3</v>
      </c>
      <c r="G1239" s="88">
        <v>4.3567</v>
      </c>
      <c r="H1239" s="52">
        <v>0</v>
      </c>
    </row>
    <row r="1240" spans="1:8" x14ac:dyDescent="0.35">
      <c r="A1240" s="65" t="s">
        <v>4257</v>
      </c>
      <c r="B1240" s="65" t="s">
        <v>12</v>
      </c>
      <c r="C1240" s="74" t="s">
        <v>3160</v>
      </c>
      <c r="D1240" s="74">
        <v>1135186.08</v>
      </c>
      <c r="E1240" s="74">
        <v>2505868.38</v>
      </c>
      <c r="F1240" s="18">
        <v>208822.37</v>
      </c>
      <c r="G1240" s="88">
        <v>5.4360999999999997</v>
      </c>
      <c r="H1240" s="52">
        <v>0</v>
      </c>
    </row>
    <row r="1241" spans="1:8" x14ac:dyDescent="0.35">
      <c r="A1241" s="65" t="s">
        <v>4258</v>
      </c>
      <c r="B1241" s="65" t="s">
        <v>51</v>
      </c>
      <c r="C1241" s="74" t="s">
        <v>3162</v>
      </c>
      <c r="D1241" s="74">
        <v>554818.78</v>
      </c>
      <c r="E1241" s="74">
        <v>996687.59</v>
      </c>
      <c r="F1241" s="18">
        <v>83057.3</v>
      </c>
      <c r="G1241" s="88">
        <v>6.68</v>
      </c>
      <c r="H1241" s="52">
        <v>0</v>
      </c>
    </row>
    <row r="1242" spans="1:8" x14ac:dyDescent="0.35">
      <c r="A1242" s="65" t="s">
        <v>4259</v>
      </c>
      <c r="B1242" s="65" t="s">
        <v>34</v>
      </c>
      <c r="C1242" s="74" t="s">
        <v>3164</v>
      </c>
      <c r="D1242" s="74">
        <v>2020787</v>
      </c>
      <c r="E1242" s="74">
        <v>1190343</v>
      </c>
      <c r="F1242" s="18">
        <v>99195.25</v>
      </c>
      <c r="G1242" s="88">
        <v>20.3718</v>
      </c>
      <c r="H1242" s="52">
        <v>0</v>
      </c>
    </row>
    <row r="1243" spans="1:8" x14ac:dyDescent="0.35">
      <c r="A1243" s="65" t="s">
        <v>4260</v>
      </c>
      <c r="B1243" s="65" t="s">
        <v>23</v>
      </c>
      <c r="C1243" s="74" t="s">
        <v>3166</v>
      </c>
      <c r="D1243" s="74">
        <v>2847793</v>
      </c>
      <c r="E1243" s="74">
        <v>1990536</v>
      </c>
      <c r="F1243" s="18">
        <v>165878</v>
      </c>
      <c r="G1243" s="88">
        <v>17.167999999999999</v>
      </c>
      <c r="H1243" s="52">
        <v>0</v>
      </c>
    </row>
    <row r="1244" spans="1:8" x14ac:dyDescent="0.35">
      <c r="A1244" s="65" t="s">
        <v>4261</v>
      </c>
      <c r="B1244" s="65" t="s">
        <v>61</v>
      </c>
      <c r="C1244" s="74" t="s">
        <v>3167</v>
      </c>
      <c r="D1244" s="74">
        <v>3575437.93</v>
      </c>
      <c r="E1244" s="74">
        <v>2471627.33</v>
      </c>
      <c r="F1244" s="18">
        <v>205968.94</v>
      </c>
      <c r="G1244" s="88">
        <v>17.359100000000002</v>
      </c>
      <c r="H1244" s="52">
        <v>0</v>
      </c>
    </row>
    <row r="1245" spans="1:8" x14ac:dyDescent="0.35">
      <c r="A1245" s="65" t="s">
        <v>4262</v>
      </c>
      <c r="B1245" s="65" t="s">
        <v>32</v>
      </c>
      <c r="C1245" s="74" t="s">
        <v>3169</v>
      </c>
      <c r="D1245" s="74">
        <v>4978597</v>
      </c>
      <c r="E1245" s="74">
        <v>2283323</v>
      </c>
      <c r="F1245" s="18">
        <v>190276.92</v>
      </c>
      <c r="G1245" s="88">
        <v>26.164999999999999</v>
      </c>
      <c r="H1245" s="52">
        <v>0</v>
      </c>
    </row>
    <row r="1246" spans="1:8" x14ac:dyDescent="0.35">
      <c r="A1246" s="65" t="s">
        <v>4263</v>
      </c>
      <c r="B1246" s="65" t="s">
        <v>72</v>
      </c>
      <c r="C1246" s="74" t="s">
        <v>3170</v>
      </c>
      <c r="D1246" s="74">
        <v>1998938</v>
      </c>
      <c r="E1246" s="74">
        <v>14675408</v>
      </c>
      <c r="F1246" s="18">
        <v>1222950.67</v>
      </c>
      <c r="G1246" s="88">
        <v>1.6345000000000001</v>
      </c>
      <c r="H1246" s="52">
        <v>0</v>
      </c>
    </row>
    <row r="1247" spans="1:8" x14ac:dyDescent="0.35">
      <c r="A1247" s="65" t="s">
        <v>4264</v>
      </c>
      <c r="B1247" s="65" t="s">
        <v>75</v>
      </c>
      <c r="C1247" s="74" t="s">
        <v>3172</v>
      </c>
      <c r="D1247" s="74">
        <v>1604103</v>
      </c>
      <c r="E1247" s="74">
        <v>1127325</v>
      </c>
      <c r="F1247" s="18">
        <v>93943.75</v>
      </c>
      <c r="G1247" s="88">
        <v>17.075099999999999</v>
      </c>
      <c r="H1247" s="52">
        <v>0</v>
      </c>
    </row>
    <row r="1248" spans="1:8" x14ac:dyDescent="0.35">
      <c r="A1248" s="65" t="s">
        <v>4265</v>
      </c>
      <c r="B1248" s="65" t="s">
        <v>59</v>
      </c>
      <c r="C1248" s="74" t="s">
        <v>3174</v>
      </c>
      <c r="D1248" s="74">
        <v>813050</v>
      </c>
      <c r="E1248" s="74">
        <v>3645009</v>
      </c>
      <c r="F1248" s="18">
        <v>303750.75</v>
      </c>
      <c r="G1248" s="88">
        <v>2.6766999999999999</v>
      </c>
      <c r="H1248" s="52">
        <v>0</v>
      </c>
    </row>
    <row r="1249" spans="1:8" x14ac:dyDescent="0.35">
      <c r="A1249" s="65" t="s">
        <v>4266</v>
      </c>
      <c r="B1249" s="65" t="s">
        <v>59</v>
      </c>
      <c r="C1249" s="74" t="s">
        <v>3176</v>
      </c>
      <c r="D1249" s="74">
        <v>8791845.0500000007</v>
      </c>
      <c r="E1249" s="74">
        <v>10219419.59</v>
      </c>
      <c r="F1249" s="18">
        <v>851618.3</v>
      </c>
      <c r="G1249" s="88">
        <v>10.323700000000001</v>
      </c>
      <c r="H1249" s="52">
        <v>0</v>
      </c>
    </row>
    <row r="1250" spans="1:8" x14ac:dyDescent="0.35">
      <c r="A1250" s="65" t="s">
        <v>4267</v>
      </c>
      <c r="B1250" s="65" t="s">
        <v>63</v>
      </c>
      <c r="C1250" s="74" t="s">
        <v>3177</v>
      </c>
      <c r="D1250" s="74">
        <v>408453.25</v>
      </c>
      <c r="E1250" s="74">
        <v>1111998.06</v>
      </c>
      <c r="F1250" s="18">
        <v>92666.51</v>
      </c>
      <c r="G1250" s="88">
        <v>4.4077999999999999</v>
      </c>
      <c r="H1250" s="52">
        <v>0</v>
      </c>
    </row>
    <row r="1251" spans="1:8" x14ac:dyDescent="0.35">
      <c r="A1251" s="65" t="s">
        <v>4268</v>
      </c>
      <c r="B1251" s="65" t="s">
        <v>33</v>
      </c>
      <c r="C1251" s="74" t="s">
        <v>3181</v>
      </c>
      <c r="D1251" s="74">
        <v>1706045.52</v>
      </c>
      <c r="E1251" s="74">
        <v>4086301.67</v>
      </c>
      <c r="F1251" s="18">
        <v>340525.14</v>
      </c>
      <c r="G1251" s="88">
        <v>5.01</v>
      </c>
      <c r="H1251" s="52">
        <v>0</v>
      </c>
    </row>
    <row r="1252" spans="1:8" x14ac:dyDescent="0.35">
      <c r="A1252" s="65" t="s">
        <v>4269</v>
      </c>
      <c r="B1252" s="65" t="s">
        <v>41</v>
      </c>
      <c r="C1252" s="74" t="s">
        <v>3182</v>
      </c>
      <c r="D1252" s="74">
        <v>2262509.8199999998</v>
      </c>
      <c r="E1252" s="74">
        <v>1643787.93</v>
      </c>
      <c r="F1252" s="18">
        <v>136982.32999999999</v>
      </c>
      <c r="G1252" s="88">
        <v>16.5168</v>
      </c>
      <c r="H1252" s="52">
        <v>0</v>
      </c>
    </row>
    <row r="1253" spans="1:8" x14ac:dyDescent="0.35">
      <c r="A1253" s="65" t="s">
        <v>4270</v>
      </c>
      <c r="B1253" s="65" t="s">
        <v>23</v>
      </c>
      <c r="C1253" s="74" t="s">
        <v>3184</v>
      </c>
      <c r="D1253" s="74">
        <v>2174560</v>
      </c>
      <c r="E1253" s="74">
        <v>1823210</v>
      </c>
      <c r="F1253" s="18">
        <v>151934.17000000001</v>
      </c>
      <c r="G1253" s="88">
        <v>14.3125</v>
      </c>
      <c r="H1253" s="52">
        <v>0</v>
      </c>
    </row>
    <row r="1254" spans="1:8" x14ac:dyDescent="0.35">
      <c r="A1254" s="65" t="s">
        <v>4271</v>
      </c>
      <c r="B1254" s="65" t="s">
        <v>15</v>
      </c>
      <c r="C1254" s="74" t="s">
        <v>3188</v>
      </c>
      <c r="D1254" s="74">
        <v>589189.81999999995</v>
      </c>
      <c r="E1254" s="74">
        <v>1159717.0900000001</v>
      </c>
      <c r="F1254" s="18">
        <v>96643.09</v>
      </c>
      <c r="G1254" s="88">
        <v>6.0965999999999996</v>
      </c>
      <c r="H1254" s="52">
        <v>0</v>
      </c>
    </row>
    <row r="1255" spans="1:8" x14ac:dyDescent="0.35">
      <c r="A1255" s="65" t="s">
        <v>4272</v>
      </c>
      <c r="B1255" s="65" t="s">
        <v>28</v>
      </c>
      <c r="C1255" s="74" t="s">
        <v>3190</v>
      </c>
      <c r="D1255" s="74">
        <v>371780.96</v>
      </c>
      <c r="E1255" s="74">
        <v>737287.45</v>
      </c>
      <c r="F1255" s="18">
        <v>61440.62</v>
      </c>
      <c r="G1255" s="88">
        <v>6.0510999999999999</v>
      </c>
      <c r="H1255" s="52">
        <v>0</v>
      </c>
    </row>
    <row r="1256" spans="1:8" x14ac:dyDescent="0.35">
      <c r="A1256" s="65" t="s">
        <v>4273</v>
      </c>
      <c r="B1256" s="65" t="s">
        <v>56</v>
      </c>
      <c r="C1256" s="74" t="s">
        <v>3192</v>
      </c>
      <c r="D1256" s="74">
        <v>4431919</v>
      </c>
      <c r="E1256" s="74">
        <v>5622026</v>
      </c>
      <c r="F1256" s="18">
        <v>468502.17</v>
      </c>
      <c r="G1256" s="88">
        <v>9.4597999999999995</v>
      </c>
      <c r="H1256" s="52">
        <v>0</v>
      </c>
    </row>
    <row r="1257" spans="1:8" x14ac:dyDescent="0.35">
      <c r="A1257" s="65" t="s">
        <v>4274</v>
      </c>
      <c r="B1257" s="65" t="s">
        <v>15</v>
      </c>
      <c r="C1257" s="74" t="s">
        <v>3194</v>
      </c>
      <c r="D1257" s="74">
        <v>67109</v>
      </c>
      <c r="E1257" s="74">
        <v>681194</v>
      </c>
      <c r="F1257" s="18">
        <v>56766.17</v>
      </c>
      <c r="G1257" s="88">
        <v>1.1821999999999999</v>
      </c>
      <c r="H1257" s="52">
        <v>0</v>
      </c>
    </row>
    <row r="1258" spans="1:8" x14ac:dyDescent="0.35">
      <c r="A1258" s="65" t="s">
        <v>4275</v>
      </c>
      <c r="B1258" s="65" t="s">
        <v>65</v>
      </c>
      <c r="C1258" s="74" t="s">
        <v>3197</v>
      </c>
      <c r="D1258" s="74">
        <v>8112053.9400000004</v>
      </c>
      <c r="E1258" s="74">
        <v>12549807.25</v>
      </c>
      <c r="F1258" s="18">
        <v>1045817.27</v>
      </c>
      <c r="G1258" s="88">
        <v>7.7567000000000004</v>
      </c>
      <c r="H1258" s="52">
        <v>0</v>
      </c>
    </row>
    <row r="1259" spans="1:8" x14ac:dyDescent="0.35">
      <c r="A1259" s="65" t="s">
        <v>4276</v>
      </c>
      <c r="B1259" s="65" t="s">
        <v>63</v>
      </c>
      <c r="C1259" s="74" t="s">
        <v>3201</v>
      </c>
      <c r="D1259" s="74">
        <v>1064455.6499999999</v>
      </c>
      <c r="E1259" s="74">
        <v>713143.18</v>
      </c>
      <c r="F1259" s="18">
        <v>59428.6</v>
      </c>
      <c r="G1259" s="88">
        <v>17.9115</v>
      </c>
      <c r="H1259" s="52">
        <v>0</v>
      </c>
    </row>
    <row r="1260" spans="1:8" x14ac:dyDescent="0.35">
      <c r="A1260" s="65" t="s">
        <v>4277</v>
      </c>
      <c r="B1260" s="65" t="s">
        <v>63</v>
      </c>
      <c r="C1260" s="74" t="s">
        <v>3205</v>
      </c>
      <c r="D1260" s="74">
        <v>1541067.87</v>
      </c>
      <c r="E1260" s="74">
        <v>818348.43</v>
      </c>
      <c r="F1260" s="18">
        <v>68195.7</v>
      </c>
      <c r="G1260" s="88">
        <v>22.5977</v>
      </c>
      <c r="H1260" s="52">
        <v>0</v>
      </c>
    </row>
    <row r="1261" spans="1:8" x14ac:dyDescent="0.35">
      <c r="A1261" s="65" t="s">
        <v>4278</v>
      </c>
      <c r="B1261" s="65" t="s">
        <v>72</v>
      </c>
      <c r="C1261" s="74" t="s">
        <v>3207</v>
      </c>
      <c r="D1261" s="74">
        <v>4583650</v>
      </c>
      <c r="E1261" s="74">
        <v>6970083</v>
      </c>
      <c r="F1261" s="18">
        <v>580840.25</v>
      </c>
      <c r="G1261" s="88">
        <v>7.8914</v>
      </c>
      <c r="H1261" s="52">
        <v>0</v>
      </c>
    </row>
    <row r="1262" spans="1:8" x14ac:dyDescent="0.35">
      <c r="A1262" s="65" t="s">
        <v>4279</v>
      </c>
      <c r="B1262" s="65" t="s">
        <v>77</v>
      </c>
      <c r="C1262" s="74" t="s">
        <v>3211</v>
      </c>
      <c r="D1262" s="74">
        <v>1080998.96</v>
      </c>
      <c r="E1262" s="74">
        <v>1851455.26</v>
      </c>
      <c r="F1262" s="18">
        <v>154287.94</v>
      </c>
      <c r="G1262" s="88">
        <v>7.0064000000000002</v>
      </c>
      <c r="H1262" s="52">
        <v>0</v>
      </c>
    </row>
    <row r="1263" spans="1:8" x14ac:dyDescent="0.35">
      <c r="A1263" s="65" t="s">
        <v>4280</v>
      </c>
      <c r="B1263" s="65" t="s">
        <v>68</v>
      </c>
      <c r="C1263" s="74" t="s">
        <v>3213</v>
      </c>
      <c r="D1263" s="74">
        <v>4167680</v>
      </c>
      <c r="E1263" s="74">
        <v>12320455</v>
      </c>
      <c r="F1263" s="18">
        <v>1026704.58</v>
      </c>
      <c r="G1263" s="88">
        <v>4.0593000000000004</v>
      </c>
      <c r="H1263" s="52">
        <v>0</v>
      </c>
    </row>
    <row r="1264" spans="1:8" x14ac:dyDescent="0.35">
      <c r="A1264" s="65" t="s">
        <v>4281</v>
      </c>
      <c r="B1264" s="65" t="s">
        <v>21</v>
      </c>
      <c r="C1264" s="74" t="s">
        <v>3214</v>
      </c>
      <c r="D1264" s="74">
        <v>1071728.58</v>
      </c>
      <c r="E1264" s="74">
        <v>1781984.28</v>
      </c>
      <c r="F1264" s="18">
        <v>148498.69</v>
      </c>
      <c r="G1264" s="88">
        <v>7.2171000000000003</v>
      </c>
      <c r="H1264" s="52">
        <v>0</v>
      </c>
    </row>
    <row r="1265" spans="1:8" x14ac:dyDescent="0.35">
      <c r="A1265" s="65" t="s">
        <v>4282</v>
      </c>
      <c r="B1265" s="65" t="s">
        <v>17</v>
      </c>
      <c r="C1265" s="74" t="s">
        <v>3216</v>
      </c>
      <c r="D1265" s="74">
        <v>2218659</v>
      </c>
      <c r="E1265" s="74">
        <v>1370125</v>
      </c>
      <c r="F1265" s="18">
        <v>114177.08</v>
      </c>
      <c r="G1265" s="88">
        <v>19.431699999999999</v>
      </c>
      <c r="H1265" s="52">
        <v>0</v>
      </c>
    </row>
    <row r="1266" spans="1:8" x14ac:dyDescent="0.35">
      <c r="A1266" s="65" t="s">
        <v>4283</v>
      </c>
      <c r="B1266" s="65" t="s">
        <v>17</v>
      </c>
      <c r="C1266" s="74" t="s">
        <v>3217</v>
      </c>
      <c r="D1266" s="74">
        <v>224905</v>
      </c>
      <c r="E1266" s="74">
        <v>798882</v>
      </c>
      <c r="F1266" s="18">
        <v>66573.5</v>
      </c>
      <c r="G1266" s="88">
        <v>3.3782999999999999</v>
      </c>
      <c r="H1266" s="52">
        <v>0</v>
      </c>
    </row>
    <row r="1267" spans="1:8" x14ac:dyDescent="0.35">
      <c r="A1267" s="65" t="s">
        <v>4284</v>
      </c>
      <c r="B1267" s="65" t="s">
        <v>29</v>
      </c>
      <c r="C1267" s="74" t="s">
        <v>3218</v>
      </c>
      <c r="D1267" s="74">
        <v>1414206.17</v>
      </c>
      <c r="E1267" s="74">
        <v>1758112.51</v>
      </c>
      <c r="F1267" s="18">
        <v>146509.38</v>
      </c>
      <c r="G1267" s="88">
        <v>9.6526999999999994</v>
      </c>
      <c r="H1267" s="52">
        <v>0</v>
      </c>
    </row>
    <row r="1268" spans="1:8" x14ac:dyDescent="0.35">
      <c r="A1268" s="65" t="s">
        <v>4285</v>
      </c>
      <c r="B1268" s="65" t="s">
        <v>52</v>
      </c>
      <c r="C1268" s="74" t="s">
        <v>3219</v>
      </c>
      <c r="D1268" s="74">
        <v>2626107</v>
      </c>
      <c r="E1268" s="74">
        <v>4674818</v>
      </c>
      <c r="F1268" s="18">
        <v>389568.17</v>
      </c>
      <c r="G1268" s="88">
        <v>6.7411000000000003</v>
      </c>
      <c r="H1268" s="52">
        <v>0</v>
      </c>
    </row>
    <row r="1269" spans="1:8" x14ac:dyDescent="0.35">
      <c r="A1269" s="65" t="s">
        <v>4286</v>
      </c>
      <c r="B1269" s="65" t="s">
        <v>45</v>
      </c>
      <c r="C1269" s="74" t="s">
        <v>3221</v>
      </c>
      <c r="D1269" s="74">
        <v>251065.41</v>
      </c>
      <c r="E1269" s="74">
        <v>617850.25</v>
      </c>
      <c r="F1269" s="18">
        <v>51487.519999999997</v>
      </c>
      <c r="G1269" s="88">
        <v>4.8761999999999999</v>
      </c>
      <c r="H1269" s="52">
        <v>0</v>
      </c>
    </row>
    <row r="1270" spans="1:8" x14ac:dyDescent="0.35">
      <c r="A1270" s="65" t="s">
        <v>4287</v>
      </c>
      <c r="B1270" s="65" t="s">
        <v>68</v>
      </c>
      <c r="C1270" s="74" t="s">
        <v>3223</v>
      </c>
      <c r="D1270" s="74">
        <v>23373343.640000001</v>
      </c>
      <c r="E1270" s="74">
        <v>88612330.480000004</v>
      </c>
      <c r="F1270" s="18">
        <v>7384360.8700000001</v>
      </c>
      <c r="G1270" s="88">
        <v>3.1652</v>
      </c>
      <c r="H1270" s="52">
        <v>0</v>
      </c>
    </row>
    <row r="1271" spans="1:8" x14ac:dyDescent="0.35">
      <c r="A1271" s="65" t="s">
        <v>4288</v>
      </c>
      <c r="B1271" s="65" t="s">
        <v>21</v>
      </c>
      <c r="C1271" s="74" t="s">
        <v>3225</v>
      </c>
      <c r="D1271" s="74">
        <v>625230.87</v>
      </c>
      <c r="E1271" s="74">
        <v>764532.46</v>
      </c>
      <c r="F1271" s="18">
        <v>63711.040000000001</v>
      </c>
      <c r="G1271" s="88">
        <v>9.8134999999999994</v>
      </c>
      <c r="H1271" s="52">
        <v>0</v>
      </c>
    </row>
    <row r="1272" spans="1:8" x14ac:dyDescent="0.35">
      <c r="A1272" s="65" t="s">
        <v>4289</v>
      </c>
      <c r="B1272" s="65" t="s">
        <v>21</v>
      </c>
      <c r="C1272" s="74" t="s">
        <v>3226</v>
      </c>
      <c r="D1272" s="74">
        <v>746953.81</v>
      </c>
      <c r="E1272" s="74">
        <v>769545.95</v>
      </c>
      <c r="F1272" s="18">
        <v>64128.83</v>
      </c>
      <c r="G1272" s="88">
        <v>11.6477</v>
      </c>
      <c r="H1272" s="52">
        <v>0</v>
      </c>
    </row>
    <row r="1273" spans="1:8" x14ac:dyDescent="0.35">
      <c r="A1273" s="65" t="s">
        <v>4290</v>
      </c>
      <c r="B1273" s="65" t="s">
        <v>28</v>
      </c>
      <c r="C1273" s="74" t="s">
        <v>3229</v>
      </c>
      <c r="D1273" s="74">
        <v>354340.04</v>
      </c>
      <c r="E1273" s="74">
        <v>835268.83</v>
      </c>
      <c r="F1273" s="18">
        <v>69605.740000000005</v>
      </c>
      <c r="G1273" s="88">
        <v>5.0907</v>
      </c>
      <c r="H1273" s="52">
        <v>0</v>
      </c>
    </row>
    <row r="1274" spans="1:8" x14ac:dyDescent="0.35">
      <c r="A1274" s="65" t="s">
        <v>4291</v>
      </c>
      <c r="B1274" s="65" t="s">
        <v>76</v>
      </c>
      <c r="C1274" s="74" t="s">
        <v>3231</v>
      </c>
      <c r="D1274" s="74">
        <v>7465627</v>
      </c>
      <c r="E1274" s="74">
        <v>15334579</v>
      </c>
      <c r="F1274" s="18">
        <v>1277881.58</v>
      </c>
      <c r="G1274" s="88">
        <v>5.8422000000000001</v>
      </c>
      <c r="H1274" s="52">
        <v>0</v>
      </c>
    </row>
    <row r="1275" spans="1:8" x14ac:dyDescent="0.35">
      <c r="A1275" s="65" t="s">
        <v>4292</v>
      </c>
      <c r="B1275" s="65" t="s">
        <v>50</v>
      </c>
      <c r="C1275" s="74" t="s">
        <v>3233</v>
      </c>
      <c r="D1275" s="74">
        <v>2816411</v>
      </c>
      <c r="E1275" s="74">
        <v>2304949</v>
      </c>
      <c r="F1275" s="18">
        <v>192079.08</v>
      </c>
      <c r="G1275" s="88">
        <v>14.662800000000001</v>
      </c>
      <c r="H1275" s="52">
        <v>0</v>
      </c>
    </row>
    <row r="1276" spans="1:8" x14ac:dyDescent="0.35">
      <c r="A1276" s="65" t="s">
        <v>4293</v>
      </c>
      <c r="B1276" s="65" t="s">
        <v>53</v>
      </c>
      <c r="C1276" s="74" t="s">
        <v>3235</v>
      </c>
      <c r="D1276" s="74">
        <v>1354712</v>
      </c>
      <c r="E1276" s="74">
        <v>2402125</v>
      </c>
      <c r="F1276" s="18">
        <v>200177.08</v>
      </c>
      <c r="G1276" s="88">
        <v>6.7675999999999998</v>
      </c>
      <c r="H1276" s="52">
        <v>0</v>
      </c>
    </row>
    <row r="1277" spans="1:8" x14ac:dyDescent="0.35">
      <c r="A1277" s="65" t="s">
        <v>4294</v>
      </c>
      <c r="B1277" s="65" t="s">
        <v>14</v>
      </c>
      <c r="C1277" s="74" t="s">
        <v>3237</v>
      </c>
      <c r="D1277" s="74">
        <v>412025.87</v>
      </c>
      <c r="E1277" s="74">
        <v>265492.06</v>
      </c>
      <c r="F1277" s="18">
        <v>22124.34</v>
      </c>
      <c r="G1277" s="88">
        <v>18.623200000000001</v>
      </c>
      <c r="H1277" s="52">
        <v>0</v>
      </c>
    </row>
    <row r="1278" spans="1:8" x14ac:dyDescent="0.35">
      <c r="A1278" s="65" t="s">
        <v>4295</v>
      </c>
      <c r="B1278" s="65" t="s">
        <v>68</v>
      </c>
      <c r="C1278" s="74" t="s">
        <v>3238</v>
      </c>
      <c r="D1278" s="74">
        <v>22924321</v>
      </c>
      <c r="E1278" s="74">
        <v>80739814</v>
      </c>
      <c r="F1278" s="18">
        <v>6728317.8300000001</v>
      </c>
      <c r="G1278" s="88">
        <v>3.4070999999999998</v>
      </c>
      <c r="H1278" s="52">
        <v>0</v>
      </c>
    </row>
    <row r="1279" spans="1:8" x14ac:dyDescent="0.35">
      <c r="A1279" s="65" t="s">
        <v>4296</v>
      </c>
      <c r="B1279" s="65" t="s">
        <v>58</v>
      </c>
      <c r="C1279" s="74" t="s">
        <v>3240</v>
      </c>
      <c r="D1279" s="74">
        <v>5931402</v>
      </c>
      <c r="E1279" s="74">
        <v>11122950</v>
      </c>
      <c r="F1279" s="18">
        <v>926912.5</v>
      </c>
      <c r="G1279" s="88">
        <v>6.3990999999999998</v>
      </c>
      <c r="H1279" s="52">
        <v>0</v>
      </c>
    </row>
    <row r="1280" spans="1:8" x14ac:dyDescent="0.35">
      <c r="A1280" s="65" t="s">
        <v>4297</v>
      </c>
      <c r="B1280" s="65" t="s">
        <v>68</v>
      </c>
      <c r="C1280" s="74" t="s">
        <v>3242</v>
      </c>
      <c r="D1280" s="74">
        <v>23413834.390000001</v>
      </c>
      <c r="E1280" s="74">
        <v>40358904.509999998</v>
      </c>
      <c r="F1280" s="18">
        <v>3363242.04</v>
      </c>
      <c r="G1280" s="88">
        <v>6.9617000000000004</v>
      </c>
      <c r="H1280" s="52">
        <v>0</v>
      </c>
    </row>
    <row r="1281" spans="1:8" x14ac:dyDescent="0.35">
      <c r="A1281" s="65" t="s">
        <v>4298</v>
      </c>
      <c r="B1281" s="65" t="s">
        <v>19</v>
      </c>
      <c r="C1281" s="74" t="s">
        <v>3244</v>
      </c>
      <c r="D1281" s="74">
        <v>14859</v>
      </c>
      <c r="E1281" s="74">
        <v>3669101</v>
      </c>
      <c r="F1281" s="18">
        <v>305758.42</v>
      </c>
      <c r="G1281" s="88">
        <v>4.8599999999999997E-2</v>
      </c>
      <c r="H1281" s="52">
        <v>10</v>
      </c>
    </row>
    <row r="1282" spans="1:8" x14ac:dyDescent="0.35">
      <c r="A1282" s="65" t="s">
        <v>4299</v>
      </c>
      <c r="B1282" s="65" t="s">
        <v>52</v>
      </c>
      <c r="C1282" s="74" t="s">
        <v>3246</v>
      </c>
      <c r="D1282" s="74">
        <v>717212.21</v>
      </c>
      <c r="E1282" s="74">
        <v>1666915.19</v>
      </c>
      <c r="F1282" s="18">
        <v>138909.6</v>
      </c>
      <c r="G1282" s="88">
        <v>5.1631999999999998</v>
      </c>
      <c r="H1282" s="52">
        <v>0</v>
      </c>
    </row>
    <row r="1283" spans="1:8" x14ac:dyDescent="0.35">
      <c r="A1283" s="65" t="s">
        <v>4300</v>
      </c>
      <c r="B1283" s="65" t="s">
        <v>44</v>
      </c>
      <c r="C1283" s="74" t="s">
        <v>3248</v>
      </c>
      <c r="D1283" s="74">
        <v>480447</v>
      </c>
      <c r="E1283" s="74">
        <v>988909</v>
      </c>
      <c r="F1283" s="18">
        <v>82409.08</v>
      </c>
      <c r="G1283" s="88">
        <v>5.83</v>
      </c>
      <c r="H1283" s="52">
        <v>0</v>
      </c>
    </row>
    <row r="1284" spans="1:8" x14ac:dyDescent="0.35">
      <c r="A1284" s="65" t="s">
        <v>4301</v>
      </c>
      <c r="B1284" s="65" t="s">
        <v>70</v>
      </c>
      <c r="C1284" s="74" t="s">
        <v>3249</v>
      </c>
      <c r="D1284" s="74">
        <v>578750</v>
      </c>
      <c r="E1284" s="74">
        <v>1630281</v>
      </c>
      <c r="F1284" s="18">
        <v>135856.75</v>
      </c>
      <c r="G1284" s="88">
        <v>4.26</v>
      </c>
      <c r="H1284" s="52">
        <v>0</v>
      </c>
    </row>
    <row r="1285" spans="1:8" x14ac:dyDescent="0.35">
      <c r="A1285" s="65" t="s">
        <v>4302</v>
      </c>
      <c r="B1285" s="65" t="s">
        <v>15</v>
      </c>
      <c r="C1285" s="74" t="s">
        <v>3253</v>
      </c>
      <c r="D1285" s="74">
        <v>1458451.79</v>
      </c>
      <c r="E1285" s="74">
        <v>1631043.83</v>
      </c>
      <c r="F1285" s="18">
        <v>135920.32000000001</v>
      </c>
      <c r="G1285" s="88">
        <v>10.7302</v>
      </c>
      <c r="H1285" s="52">
        <v>0</v>
      </c>
    </row>
    <row r="1286" spans="1:8" x14ac:dyDescent="0.35">
      <c r="A1286" s="65" t="s">
        <v>4303</v>
      </c>
      <c r="B1286" s="65" t="s">
        <v>44</v>
      </c>
      <c r="C1286" s="74" t="s">
        <v>3255</v>
      </c>
      <c r="D1286" s="74">
        <v>714376</v>
      </c>
      <c r="E1286" s="74">
        <v>1920212</v>
      </c>
      <c r="F1286" s="18">
        <v>160017.67000000001</v>
      </c>
      <c r="G1286" s="88">
        <v>4.4644000000000004</v>
      </c>
      <c r="H1286" s="52">
        <v>0</v>
      </c>
    </row>
    <row r="1287" spans="1:8" x14ac:dyDescent="0.35">
      <c r="A1287" s="65" t="s">
        <v>4304</v>
      </c>
      <c r="B1287" s="65" t="s">
        <v>33</v>
      </c>
      <c r="C1287" s="74" t="s">
        <v>3257</v>
      </c>
      <c r="D1287" s="74">
        <v>1092391.8899999999</v>
      </c>
      <c r="E1287" s="74">
        <v>1536411.46</v>
      </c>
      <c r="F1287" s="18">
        <v>128034.29</v>
      </c>
      <c r="G1287" s="88">
        <v>8.532</v>
      </c>
      <c r="H1287" s="52">
        <v>0</v>
      </c>
    </row>
    <row r="1288" spans="1:8" x14ac:dyDescent="0.35">
      <c r="A1288" s="65" t="s">
        <v>4305</v>
      </c>
      <c r="B1288" s="65" t="s">
        <v>47</v>
      </c>
      <c r="C1288" s="74" t="s">
        <v>3258</v>
      </c>
      <c r="D1288" s="74">
        <v>350380.04</v>
      </c>
      <c r="E1288" s="74">
        <v>602569.07999999996</v>
      </c>
      <c r="F1288" s="18">
        <v>50214.09</v>
      </c>
      <c r="G1288" s="88">
        <v>6.9776999999999996</v>
      </c>
      <c r="H1288" s="52">
        <v>0</v>
      </c>
    </row>
    <row r="1289" spans="1:8" x14ac:dyDescent="0.35">
      <c r="A1289" s="65" t="s">
        <v>4306</v>
      </c>
      <c r="B1289" s="65" t="s">
        <v>37</v>
      </c>
      <c r="C1289" s="74" t="s">
        <v>3260</v>
      </c>
      <c r="D1289" s="74">
        <v>847604</v>
      </c>
      <c r="E1289" s="74">
        <v>2268900</v>
      </c>
      <c r="F1289" s="18">
        <v>189075</v>
      </c>
      <c r="G1289" s="88">
        <v>4.4828999999999999</v>
      </c>
      <c r="H1289" s="52">
        <v>0</v>
      </c>
    </row>
    <row r="1290" spans="1:8" x14ac:dyDescent="0.35">
      <c r="A1290" s="65" t="s">
        <v>4307</v>
      </c>
      <c r="B1290" s="65" t="s">
        <v>41</v>
      </c>
      <c r="C1290" s="74" t="s">
        <v>3265</v>
      </c>
      <c r="D1290" s="74">
        <v>279713.77</v>
      </c>
      <c r="E1290" s="74">
        <v>876640.11</v>
      </c>
      <c r="F1290" s="18">
        <v>73053.34</v>
      </c>
      <c r="G1290" s="88">
        <v>3.8289</v>
      </c>
      <c r="H1290" s="52">
        <v>0</v>
      </c>
    </row>
    <row r="1291" spans="1:8" x14ac:dyDescent="0.35">
      <c r="A1291" s="65" t="s">
        <v>4308</v>
      </c>
      <c r="B1291" s="65" t="s">
        <v>78</v>
      </c>
      <c r="C1291" s="74" t="s">
        <v>3267</v>
      </c>
      <c r="D1291" s="74">
        <v>707549.26</v>
      </c>
      <c r="E1291" s="74">
        <v>1075088.32</v>
      </c>
      <c r="F1291" s="18">
        <v>89590.69</v>
      </c>
      <c r="G1291" s="88">
        <v>7.8975999999999997</v>
      </c>
      <c r="H1291" s="52">
        <v>0</v>
      </c>
    </row>
    <row r="1292" spans="1:8" x14ac:dyDescent="0.35">
      <c r="A1292" s="65" t="s">
        <v>4309</v>
      </c>
      <c r="B1292" s="65" t="s">
        <v>15</v>
      </c>
      <c r="C1292" s="74" t="s">
        <v>3271</v>
      </c>
      <c r="D1292" s="74">
        <v>1263846</v>
      </c>
      <c r="E1292" s="74">
        <v>1540909</v>
      </c>
      <c r="F1292" s="18">
        <v>128409.08</v>
      </c>
      <c r="G1292" s="88">
        <v>9.8422999999999998</v>
      </c>
      <c r="H1292" s="52">
        <v>0</v>
      </c>
    </row>
    <row r="1293" spans="1:8" x14ac:dyDescent="0.35">
      <c r="A1293" s="65" t="s">
        <v>4310</v>
      </c>
      <c r="B1293" s="65" t="s">
        <v>51</v>
      </c>
      <c r="C1293" s="74" t="s">
        <v>3272</v>
      </c>
      <c r="D1293" s="74">
        <v>121756.48</v>
      </c>
      <c r="E1293" s="74">
        <v>1035052.45</v>
      </c>
      <c r="F1293" s="18">
        <v>86254.37</v>
      </c>
      <c r="G1293" s="88">
        <v>1.4116</v>
      </c>
      <c r="H1293" s="52">
        <v>0</v>
      </c>
    </row>
    <row r="1294" spans="1:8" x14ac:dyDescent="0.35">
      <c r="A1294" s="65" t="s">
        <v>4311</v>
      </c>
      <c r="B1294" s="65" t="s">
        <v>61</v>
      </c>
      <c r="C1294" s="74" t="s">
        <v>3273</v>
      </c>
      <c r="D1294" s="74">
        <v>2172608.71</v>
      </c>
      <c r="E1294" s="74">
        <v>7710113.4400000004</v>
      </c>
      <c r="F1294" s="18">
        <v>642509.44999999995</v>
      </c>
      <c r="G1294" s="88">
        <v>3.3814000000000002</v>
      </c>
      <c r="H1294" s="52">
        <v>0</v>
      </c>
    </row>
    <row r="1295" spans="1:8" x14ac:dyDescent="0.35">
      <c r="A1295" s="65" t="s">
        <v>4312</v>
      </c>
      <c r="B1295" s="65" t="s">
        <v>45</v>
      </c>
      <c r="C1295" s="74" t="s">
        <v>3275</v>
      </c>
      <c r="D1295" s="74">
        <v>493269.4</v>
      </c>
      <c r="E1295" s="74">
        <v>1007988.53</v>
      </c>
      <c r="F1295" s="18">
        <v>83999.039999999994</v>
      </c>
      <c r="G1295" s="88">
        <v>5.8723000000000001</v>
      </c>
      <c r="H1295" s="52">
        <v>0</v>
      </c>
    </row>
    <row r="1296" spans="1:8" x14ac:dyDescent="0.35">
      <c r="A1296" s="65" t="s">
        <v>4313</v>
      </c>
      <c r="B1296" s="65" t="s">
        <v>66</v>
      </c>
      <c r="C1296" s="74" t="s">
        <v>3277</v>
      </c>
      <c r="D1296" s="74">
        <v>777976.68</v>
      </c>
      <c r="E1296" s="74">
        <v>1704061.28</v>
      </c>
      <c r="F1296" s="18">
        <v>142005.10999999999</v>
      </c>
      <c r="G1296" s="88">
        <v>5.4785000000000004</v>
      </c>
      <c r="H1296" s="52">
        <v>0</v>
      </c>
    </row>
    <row r="1297" spans="1:8" x14ac:dyDescent="0.35">
      <c r="A1297" s="65" t="s">
        <v>4314</v>
      </c>
      <c r="B1297" s="65" t="s">
        <v>26</v>
      </c>
      <c r="C1297" s="74" t="s">
        <v>3279</v>
      </c>
      <c r="D1297" s="74">
        <v>1711416</v>
      </c>
      <c r="E1297" s="74">
        <v>1854025</v>
      </c>
      <c r="F1297" s="18">
        <v>154502.07999999999</v>
      </c>
      <c r="G1297" s="88">
        <v>11.077</v>
      </c>
      <c r="H1297" s="52">
        <v>0</v>
      </c>
    </row>
    <row r="1298" spans="1:8" x14ac:dyDescent="0.35">
      <c r="A1298" s="65" t="s">
        <v>4315</v>
      </c>
      <c r="B1298" s="65" t="s">
        <v>17</v>
      </c>
      <c r="C1298" s="74" t="s">
        <v>3281</v>
      </c>
      <c r="D1298" s="74">
        <v>935193</v>
      </c>
      <c r="E1298" s="74">
        <v>1143991</v>
      </c>
      <c r="F1298" s="18">
        <v>95332.58</v>
      </c>
      <c r="G1298" s="88">
        <v>9.8097999999999992</v>
      </c>
      <c r="H1298" s="52">
        <v>0</v>
      </c>
    </row>
    <row r="1299" spans="1:8" x14ac:dyDescent="0.35">
      <c r="A1299" s="65" t="s">
        <v>4316</v>
      </c>
      <c r="B1299" s="65" t="s">
        <v>73</v>
      </c>
      <c r="C1299" s="74" t="s">
        <v>3283</v>
      </c>
      <c r="D1299" s="74">
        <v>634042.16</v>
      </c>
      <c r="E1299" s="74">
        <v>1551362.41</v>
      </c>
      <c r="F1299" s="18">
        <v>129280.2</v>
      </c>
      <c r="G1299" s="88">
        <v>4.9043999999999999</v>
      </c>
      <c r="H1299" s="52">
        <v>0</v>
      </c>
    </row>
    <row r="1300" spans="1:8" x14ac:dyDescent="0.35">
      <c r="A1300" s="65" t="s">
        <v>4317</v>
      </c>
      <c r="B1300" s="65" t="s">
        <v>60</v>
      </c>
      <c r="C1300" s="74" t="s">
        <v>3285</v>
      </c>
      <c r="D1300" s="74">
        <v>4084273</v>
      </c>
      <c r="E1300" s="74">
        <v>20550165</v>
      </c>
      <c r="F1300" s="18">
        <v>1712513.75</v>
      </c>
      <c r="G1300" s="88">
        <v>2.3849999999999998</v>
      </c>
      <c r="H1300" s="52">
        <v>0</v>
      </c>
    </row>
    <row r="1301" spans="1:8" x14ac:dyDescent="0.35">
      <c r="A1301" s="65" t="s">
        <v>4318</v>
      </c>
      <c r="B1301" s="65" t="s">
        <v>35</v>
      </c>
      <c r="C1301" s="74" t="s">
        <v>3287</v>
      </c>
      <c r="D1301" s="74">
        <v>643891.12</v>
      </c>
      <c r="E1301" s="74">
        <v>1009328.15</v>
      </c>
      <c r="F1301" s="18">
        <v>84110.68</v>
      </c>
      <c r="G1301" s="88">
        <v>7.6553000000000004</v>
      </c>
      <c r="H1301" s="52">
        <v>0</v>
      </c>
    </row>
    <row r="1302" spans="1:8" x14ac:dyDescent="0.35">
      <c r="A1302" s="65" t="s">
        <v>4319</v>
      </c>
      <c r="B1302" s="65" t="s">
        <v>26</v>
      </c>
      <c r="C1302" s="74" t="s">
        <v>3289</v>
      </c>
      <c r="D1302" s="74">
        <v>1037709</v>
      </c>
      <c r="E1302" s="74">
        <v>952583</v>
      </c>
      <c r="F1302" s="18">
        <v>79381.919999999998</v>
      </c>
      <c r="G1302" s="88">
        <v>13.0724</v>
      </c>
      <c r="H1302" s="52">
        <v>0</v>
      </c>
    </row>
    <row r="1303" spans="1:8" x14ac:dyDescent="0.35">
      <c r="A1303" s="65" t="s">
        <v>4320</v>
      </c>
      <c r="B1303" s="65" t="s">
        <v>45</v>
      </c>
      <c r="C1303" s="74" t="s">
        <v>3290</v>
      </c>
      <c r="D1303" s="74">
        <v>5004766.97</v>
      </c>
      <c r="E1303" s="74">
        <v>6411928.0199999996</v>
      </c>
      <c r="F1303" s="18">
        <v>534327.34</v>
      </c>
      <c r="G1303" s="88">
        <v>9.3665000000000003</v>
      </c>
      <c r="H1303" s="52">
        <v>0</v>
      </c>
    </row>
    <row r="1304" spans="1:8" x14ac:dyDescent="0.35">
      <c r="A1304" s="65" t="s">
        <v>4321</v>
      </c>
      <c r="B1304" s="65" t="s">
        <v>15</v>
      </c>
      <c r="C1304" s="74" t="s">
        <v>3292</v>
      </c>
      <c r="D1304" s="74">
        <v>198146.81</v>
      </c>
      <c r="E1304" s="74">
        <v>756201.46</v>
      </c>
      <c r="F1304" s="18">
        <v>63016.79</v>
      </c>
      <c r="G1304" s="88">
        <v>3.1442999999999999</v>
      </c>
      <c r="H1304" s="52">
        <v>0</v>
      </c>
    </row>
    <row r="1305" spans="1:8" x14ac:dyDescent="0.35">
      <c r="A1305" s="65" t="s">
        <v>4322</v>
      </c>
      <c r="B1305" s="65" t="s">
        <v>63</v>
      </c>
      <c r="C1305" s="74" t="s">
        <v>3294</v>
      </c>
      <c r="D1305" s="74">
        <v>412716.4</v>
      </c>
      <c r="E1305" s="74">
        <v>874588.99</v>
      </c>
      <c r="F1305" s="18">
        <v>72882.42</v>
      </c>
      <c r="G1305" s="88">
        <v>5.6627999999999998</v>
      </c>
      <c r="H1305" s="52">
        <v>0</v>
      </c>
    </row>
    <row r="1306" spans="1:8" x14ac:dyDescent="0.35">
      <c r="A1306" s="65" t="s">
        <v>4323</v>
      </c>
      <c r="B1306" s="65" t="s">
        <v>46</v>
      </c>
      <c r="C1306" s="74" t="s">
        <v>3296</v>
      </c>
      <c r="D1306" s="74">
        <v>4067131</v>
      </c>
      <c r="E1306" s="74">
        <v>5555183.4500000002</v>
      </c>
      <c r="F1306" s="18">
        <v>462931.95</v>
      </c>
      <c r="G1306" s="88">
        <v>8.7856000000000005</v>
      </c>
      <c r="H1306" s="52">
        <v>0</v>
      </c>
    </row>
    <row r="1307" spans="1:8" x14ac:dyDescent="0.35">
      <c r="A1307" s="65" t="s">
        <v>4324</v>
      </c>
      <c r="B1307" s="65" t="s">
        <v>26</v>
      </c>
      <c r="C1307" s="74" t="s">
        <v>3298</v>
      </c>
      <c r="D1307" s="74">
        <v>1783102</v>
      </c>
      <c r="E1307" s="74">
        <v>1196690</v>
      </c>
      <c r="F1307" s="18">
        <v>99724.17</v>
      </c>
      <c r="G1307" s="88">
        <v>17.880299999999998</v>
      </c>
      <c r="H1307" s="52">
        <v>0</v>
      </c>
    </row>
    <row r="1308" spans="1:8" x14ac:dyDescent="0.35">
      <c r="A1308" s="65" t="s">
        <v>4325</v>
      </c>
      <c r="B1308" s="65" t="s">
        <v>42</v>
      </c>
      <c r="C1308" s="74" t="s">
        <v>3301</v>
      </c>
      <c r="D1308" s="74">
        <v>191809.91</v>
      </c>
      <c r="E1308" s="74">
        <v>1420030.96</v>
      </c>
      <c r="F1308" s="18">
        <v>118335.91</v>
      </c>
      <c r="G1308" s="88">
        <v>1.6209</v>
      </c>
      <c r="H1308" s="52">
        <v>0</v>
      </c>
    </row>
    <row r="1309" spans="1:8" x14ac:dyDescent="0.35">
      <c r="A1309" s="65" t="s">
        <v>4326</v>
      </c>
      <c r="B1309" s="65" t="s">
        <v>69</v>
      </c>
      <c r="C1309" s="74" t="s">
        <v>3303</v>
      </c>
      <c r="D1309" s="74">
        <v>17382065</v>
      </c>
      <c r="E1309" s="74">
        <v>15568660</v>
      </c>
      <c r="F1309" s="18">
        <v>1297388.33</v>
      </c>
      <c r="G1309" s="88">
        <v>13.3977</v>
      </c>
      <c r="H1309" s="52">
        <v>0</v>
      </c>
    </row>
    <row r="1310" spans="1:8" x14ac:dyDescent="0.35">
      <c r="A1310" s="65" t="s">
        <v>4327</v>
      </c>
      <c r="B1310" s="65" t="s">
        <v>15</v>
      </c>
      <c r="C1310" s="74" t="s">
        <v>3305</v>
      </c>
      <c r="D1310" s="74">
        <v>1361555.73</v>
      </c>
      <c r="E1310" s="74">
        <v>1856724.01</v>
      </c>
      <c r="F1310" s="18">
        <v>154727</v>
      </c>
      <c r="G1310" s="88">
        <v>8.7996999999999996</v>
      </c>
      <c r="H1310" s="52">
        <v>0</v>
      </c>
    </row>
    <row r="1311" spans="1:8" x14ac:dyDescent="0.35">
      <c r="A1311" s="65" t="s">
        <v>4328</v>
      </c>
      <c r="B1311" s="65" t="s">
        <v>67</v>
      </c>
      <c r="C1311" s="74" t="s">
        <v>3309</v>
      </c>
      <c r="D1311" s="74">
        <v>180260.58</v>
      </c>
      <c r="E1311" s="74">
        <v>807692.28</v>
      </c>
      <c r="F1311" s="18">
        <v>67307.69</v>
      </c>
      <c r="G1311" s="88">
        <v>2.6781999999999999</v>
      </c>
      <c r="H1311" s="52">
        <v>0</v>
      </c>
    </row>
    <row r="1312" spans="1:8" x14ac:dyDescent="0.35">
      <c r="A1312" s="65" t="s">
        <v>4329</v>
      </c>
      <c r="B1312" s="65" t="s">
        <v>33</v>
      </c>
      <c r="C1312" s="74" t="s">
        <v>3311</v>
      </c>
      <c r="D1312" s="74">
        <v>7342166</v>
      </c>
      <c r="E1312" s="74">
        <v>7960186</v>
      </c>
      <c r="F1312" s="18">
        <v>663348.82999999996</v>
      </c>
      <c r="G1312" s="88">
        <v>11.068300000000001</v>
      </c>
      <c r="H1312" s="52">
        <v>0</v>
      </c>
    </row>
    <row r="1313" spans="1:8" x14ac:dyDescent="0.35">
      <c r="A1313" s="65" t="s">
        <v>4330</v>
      </c>
      <c r="B1313" s="65" t="s">
        <v>70</v>
      </c>
      <c r="C1313" s="74" t="s">
        <v>3312</v>
      </c>
      <c r="D1313" s="74">
        <v>2247029.65</v>
      </c>
      <c r="E1313" s="74">
        <v>1781649.95</v>
      </c>
      <c r="F1313" s="18">
        <v>148470.82999999999</v>
      </c>
      <c r="G1313" s="88">
        <v>15.134499999999999</v>
      </c>
      <c r="H1313" s="52">
        <v>0</v>
      </c>
    </row>
    <row r="1314" spans="1:8" x14ac:dyDescent="0.35">
      <c r="A1314" s="65" t="s">
        <v>4331</v>
      </c>
      <c r="B1314" s="65" t="s">
        <v>29</v>
      </c>
      <c r="C1314" s="74" t="s">
        <v>3313</v>
      </c>
      <c r="D1314" s="74">
        <v>650300.07999999996</v>
      </c>
      <c r="E1314" s="74">
        <v>1222141.8600000001</v>
      </c>
      <c r="F1314" s="18">
        <v>101845.16</v>
      </c>
      <c r="G1314" s="88">
        <v>6.3852000000000002</v>
      </c>
      <c r="H1314" s="52">
        <v>0</v>
      </c>
    </row>
    <row r="1315" spans="1:8" x14ac:dyDescent="0.35">
      <c r="A1315" s="65" t="s">
        <v>4332</v>
      </c>
      <c r="B1315" s="65" t="s">
        <v>32</v>
      </c>
      <c r="C1315" s="74" t="s">
        <v>3314</v>
      </c>
      <c r="D1315" s="74">
        <v>28261315.280000001</v>
      </c>
      <c r="E1315" s="74">
        <v>83648272.5</v>
      </c>
      <c r="F1315" s="18">
        <v>6970689.3799999999</v>
      </c>
      <c r="G1315" s="88">
        <v>4.0542999999999996</v>
      </c>
      <c r="H1315" s="52">
        <v>0</v>
      </c>
    </row>
    <row r="1316" spans="1:8" x14ac:dyDescent="0.35">
      <c r="A1316" s="65" t="s">
        <v>4333</v>
      </c>
      <c r="B1316" s="65" t="s">
        <v>78</v>
      </c>
      <c r="C1316" s="74" t="s">
        <v>3316</v>
      </c>
      <c r="D1316" s="74">
        <v>898903</v>
      </c>
      <c r="E1316" s="74">
        <v>672875</v>
      </c>
      <c r="F1316" s="18">
        <v>56072.92</v>
      </c>
      <c r="G1316" s="88">
        <v>16.030999999999999</v>
      </c>
      <c r="H1316" s="52">
        <v>0</v>
      </c>
    </row>
    <row r="1317" spans="1:8" x14ac:dyDescent="0.35">
      <c r="A1317" s="65" t="s">
        <v>4334</v>
      </c>
      <c r="B1317" s="65" t="s">
        <v>51</v>
      </c>
      <c r="C1317" s="74" t="s">
        <v>3318</v>
      </c>
      <c r="D1317" s="74">
        <v>1015170.16</v>
      </c>
      <c r="E1317" s="74">
        <v>2631000.13</v>
      </c>
      <c r="F1317" s="18">
        <v>219250.01</v>
      </c>
      <c r="G1317" s="88">
        <v>4.6302000000000003</v>
      </c>
      <c r="H1317" s="52">
        <v>0</v>
      </c>
    </row>
    <row r="1318" spans="1:8" x14ac:dyDescent="0.35">
      <c r="A1318" s="65" t="s">
        <v>4335</v>
      </c>
      <c r="B1318" s="65" t="s">
        <v>12</v>
      </c>
      <c r="C1318" s="74" t="s">
        <v>3320</v>
      </c>
      <c r="D1318" s="74">
        <v>1193545.49</v>
      </c>
      <c r="E1318" s="74">
        <v>1168576.25</v>
      </c>
      <c r="F1318" s="18">
        <v>97381.35</v>
      </c>
      <c r="G1318" s="88">
        <v>12.256399999999999</v>
      </c>
      <c r="H1318" s="52">
        <v>0</v>
      </c>
    </row>
    <row r="1319" spans="1:8" x14ac:dyDescent="0.35">
      <c r="A1319" s="65" t="s">
        <v>4336</v>
      </c>
      <c r="B1319" s="65" t="s">
        <v>28</v>
      </c>
      <c r="C1319" s="74" t="s">
        <v>3324</v>
      </c>
      <c r="D1319" s="74">
        <v>359529.15</v>
      </c>
      <c r="E1319" s="74">
        <v>700040.06</v>
      </c>
      <c r="F1319" s="18">
        <v>58336.67</v>
      </c>
      <c r="G1319" s="88">
        <v>6.1630000000000003</v>
      </c>
      <c r="H1319" s="52">
        <v>0</v>
      </c>
    </row>
    <row r="1320" spans="1:8" x14ac:dyDescent="0.35">
      <c r="A1320" s="65" t="s">
        <v>4337</v>
      </c>
      <c r="B1320" s="65" t="s">
        <v>52</v>
      </c>
      <c r="C1320" s="74" t="s">
        <v>3325</v>
      </c>
      <c r="D1320" s="74">
        <v>446544.48</v>
      </c>
      <c r="E1320" s="74">
        <v>2018986.69</v>
      </c>
      <c r="F1320" s="18">
        <v>168248.89</v>
      </c>
      <c r="G1320" s="88">
        <v>2.6541000000000001</v>
      </c>
      <c r="H1320" s="52">
        <v>0</v>
      </c>
    </row>
    <row r="1321" spans="1:8" x14ac:dyDescent="0.35">
      <c r="A1321" s="65" t="s">
        <v>4338</v>
      </c>
      <c r="B1321" s="65" t="s">
        <v>34</v>
      </c>
      <c r="C1321" s="74" t="s">
        <v>3326</v>
      </c>
      <c r="D1321" s="74">
        <v>1046774.13</v>
      </c>
      <c r="E1321" s="74">
        <v>2608431.41</v>
      </c>
      <c r="F1321" s="18">
        <v>217369.28</v>
      </c>
      <c r="G1321" s="88">
        <v>4.8155999999999999</v>
      </c>
      <c r="H1321" s="52">
        <v>0</v>
      </c>
    </row>
    <row r="1322" spans="1:8" x14ac:dyDescent="0.35">
      <c r="A1322" s="65" t="s">
        <v>4339</v>
      </c>
      <c r="B1322" s="65" t="s">
        <v>43</v>
      </c>
      <c r="C1322" s="74" t="s">
        <v>3327</v>
      </c>
      <c r="D1322" s="74">
        <v>452890.6</v>
      </c>
      <c r="E1322" s="74">
        <v>880845.44</v>
      </c>
      <c r="F1322" s="18">
        <v>73403.789999999994</v>
      </c>
      <c r="G1322" s="88">
        <v>6.1699000000000002</v>
      </c>
      <c r="H1322" s="52">
        <v>0</v>
      </c>
    </row>
    <row r="1323" spans="1:8" x14ac:dyDescent="0.35">
      <c r="A1323" s="65" t="s">
        <v>4340</v>
      </c>
      <c r="B1323" s="65" t="s">
        <v>67</v>
      </c>
      <c r="C1323" s="74" t="s">
        <v>3329</v>
      </c>
      <c r="D1323" s="74">
        <v>253479.11</v>
      </c>
      <c r="E1323" s="74">
        <v>1282588.3400000001</v>
      </c>
      <c r="F1323" s="18">
        <v>106882.36</v>
      </c>
      <c r="G1323" s="88">
        <v>2.3715999999999999</v>
      </c>
      <c r="H1323" s="52">
        <v>0</v>
      </c>
    </row>
    <row r="1324" spans="1:8" x14ac:dyDescent="0.35">
      <c r="A1324" s="65" t="s">
        <v>4341</v>
      </c>
      <c r="B1324" s="65" t="s">
        <v>54</v>
      </c>
      <c r="C1324" s="74" t="s">
        <v>3333</v>
      </c>
      <c r="D1324" s="74">
        <v>3864610</v>
      </c>
      <c r="E1324" s="74">
        <v>6556111</v>
      </c>
      <c r="F1324" s="18">
        <v>546342.57999999996</v>
      </c>
      <c r="G1324" s="88">
        <v>7.0735999999999999</v>
      </c>
      <c r="H1324" s="52">
        <v>0</v>
      </c>
    </row>
    <row r="1325" spans="1:8" x14ac:dyDescent="0.35">
      <c r="A1325" s="65" t="s">
        <v>4342</v>
      </c>
      <c r="B1325" s="65" t="s">
        <v>65</v>
      </c>
      <c r="C1325" s="74" t="s">
        <v>3335</v>
      </c>
      <c r="D1325" s="74">
        <v>2469634.42</v>
      </c>
      <c r="E1325" s="74">
        <v>2067105.45</v>
      </c>
      <c r="F1325" s="18">
        <v>172258.79</v>
      </c>
      <c r="G1325" s="88">
        <v>14.3368</v>
      </c>
      <c r="H1325" s="52">
        <v>0</v>
      </c>
    </row>
    <row r="1326" spans="1:8" x14ac:dyDescent="0.35">
      <c r="A1326" s="65" t="s">
        <v>4343</v>
      </c>
      <c r="B1326" s="65" t="s">
        <v>64</v>
      </c>
      <c r="C1326" s="74" t="s">
        <v>3337</v>
      </c>
      <c r="D1326" s="74">
        <v>399686.84</v>
      </c>
      <c r="E1326" s="74">
        <v>1352963.5</v>
      </c>
      <c r="F1326" s="18">
        <v>112746.96</v>
      </c>
      <c r="G1326" s="88">
        <v>3.5449999999999999</v>
      </c>
      <c r="H1326" s="52">
        <v>0</v>
      </c>
    </row>
    <row r="1327" spans="1:8" x14ac:dyDescent="0.35">
      <c r="A1327" s="65" t="s">
        <v>4344</v>
      </c>
      <c r="B1327" s="65" t="s">
        <v>72</v>
      </c>
      <c r="C1327" s="74" t="s">
        <v>3338</v>
      </c>
      <c r="D1327" s="74">
        <v>5289086.88</v>
      </c>
      <c r="E1327" s="74">
        <v>15441880.390000001</v>
      </c>
      <c r="F1327" s="18">
        <v>1286823.3700000001</v>
      </c>
      <c r="G1327" s="88">
        <v>4.1101999999999999</v>
      </c>
      <c r="H1327" s="52">
        <v>0</v>
      </c>
    </row>
    <row r="1328" spans="1:8" x14ac:dyDescent="0.35">
      <c r="A1328" s="65" t="s">
        <v>4345</v>
      </c>
      <c r="B1328" s="65" t="s">
        <v>71</v>
      </c>
      <c r="C1328" s="74" t="s">
        <v>3340</v>
      </c>
      <c r="D1328" s="74">
        <v>1487247.94</v>
      </c>
      <c r="E1328" s="74">
        <v>2309070.36</v>
      </c>
      <c r="F1328" s="18">
        <v>192422.53</v>
      </c>
      <c r="G1328" s="88">
        <v>7.7290999999999999</v>
      </c>
      <c r="H1328" s="52">
        <v>0</v>
      </c>
    </row>
    <row r="1329" spans="1:8" x14ac:dyDescent="0.35">
      <c r="A1329" s="65" t="s">
        <v>4346</v>
      </c>
      <c r="B1329" s="65" t="s">
        <v>57</v>
      </c>
      <c r="C1329" s="74" t="s">
        <v>3341</v>
      </c>
      <c r="D1329" s="74">
        <v>692218.93</v>
      </c>
      <c r="E1329" s="74">
        <v>1343058.98</v>
      </c>
      <c r="F1329" s="18">
        <v>111921.58</v>
      </c>
      <c r="G1329" s="88">
        <v>6.1848999999999998</v>
      </c>
      <c r="H1329" s="52">
        <v>0</v>
      </c>
    </row>
    <row r="1330" spans="1:8" x14ac:dyDescent="0.35">
      <c r="A1330" s="65" t="s">
        <v>4347</v>
      </c>
      <c r="B1330" s="65" t="s">
        <v>12</v>
      </c>
      <c r="C1330" s="74" t="s">
        <v>3343</v>
      </c>
      <c r="D1330" s="74">
        <v>8615554</v>
      </c>
      <c r="E1330" s="74">
        <v>19172045</v>
      </c>
      <c r="F1330" s="18">
        <v>1597670.42</v>
      </c>
      <c r="G1330" s="88">
        <v>5.3925999999999998</v>
      </c>
      <c r="H1330" s="52">
        <v>0</v>
      </c>
    </row>
    <row r="1331" spans="1:8" x14ac:dyDescent="0.35">
      <c r="A1331" s="65" t="s">
        <v>4348</v>
      </c>
      <c r="B1331" s="65" t="s">
        <v>30</v>
      </c>
      <c r="C1331" s="74" t="s">
        <v>3345</v>
      </c>
      <c r="D1331" s="74">
        <v>2780028</v>
      </c>
      <c r="E1331" s="74">
        <v>2972630</v>
      </c>
      <c r="F1331" s="18">
        <v>247719.17</v>
      </c>
      <c r="G1331" s="88">
        <v>11.2225</v>
      </c>
      <c r="H1331" s="52">
        <v>0</v>
      </c>
    </row>
    <row r="1332" spans="1:8" x14ac:dyDescent="0.35">
      <c r="A1332" s="65" t="s">
        <v>4349</v>
      </c>
      <c r="B1332" s="65" t="s">
        <v>52</v>
      </c>
      <c r="C1332" s="74" t="s">
        <v>3349</v>
      </c>
      <c r="D1332" s="74">
        <v>4978414.16</v>
      </c>
      <c r="E1332" s="74">
        <v>4944507.8099999996</v>
      </c>
      <c r="F1332" s="18">
        <v>412042.32</v>
      </c>
      <c r="G1332" s="88">
        <v>12.0823</v>
      </c>
      <c r="H1332" s="52">
        <v>0</v>
      </c>
    </row>
    <row r="1333" spans="1:8" x14ac:dyDescent="0.35">
      <c r="A1333" s="65" t="s">
        <v>4350</v>
      </c>
      <c r="B1333" s="65" t="s">
        <v>65</v>
      </c>
      <c r="C1333" s="74" t="s">
        <v>3353</v>
      </c>
      <c r="D1333" s="74">
        <v>1326166.94</v>
      </c>
      <c r="E1333" s="74">
        <v>1663132.81</v>
      </c>
      <c r="F1333" s="18">
        <v>138594.4</v>
      </c>
      <c r="G1333" s="88">
        <v>9.5686999999999998</v>
      </c>
      <c r="H1333" s="52">
        <v>0</v>
      </c>
    </row>
    <row r="1334" spans="1:8" x14ac:dyDescent="0.35">
      <c r="A1334" s="65" t="s">
        <v>4351</v>
      </c>
      <c r="B1334" s="65" t="s">
        <v>15</v>
      </c>
      <c r="C1334" s="74" t="s">
        <v>3355</v>
      </c>
      <c r="D1334" s="74">
        <v>486947</v>
      </c>
      <c r="E1334" s="74">
        <v>1389143</v>
      </c>
      <c r="F1334" s="18">
        <v>115761.92</v>
      </c>
      <c r="G1334" s="88">
        <v>4.2065000000000001</v>
      </c>
      <c r="H1334" s="52">
        <v>0</v>
      </c>
    </row>
    <row r="1335" spans="1:8" x14ac:dyDescent="0.35">
      <c r="A1335" s="65" t="s">
        <v>4352</v>
      </c>
      <c r="B1335" s="65" t="s">
        <v>51</v>
      </c>
      <c r="C1335" s="74" t="s">
        <v>3356</v>
      </c>
      <c r="D1335" s="74">
        <v>1772050</v>
      </c>
      <c r="E1335" s="74">
        <v>2342685</v>
      </c>
      <c r="F1335" s="18">
        <v>195223.75</v>
      </c>
      <c r="G1335" s="88">
        <v>9.077</v>
      </c>
      <c r="H1335" s="52">
        <v>0</v>
      </c>
    </row>
    <row r="1336" spans="1:8" x14ac:dyDescent="0.35">
      <c r="A1336" s="65" t="s">
        <v>4353</v>
      </c>
      <c r="B1336" s="65" t="s">
        <v>51</v>
      </c>
      <c r="C1336" s="74" t="s">
        <v>3358</v>
      </c>
      <c r="D1336" s="74">
        <v>2115113.19</v>
      </c>
      <c r="E1336" s="74">
        <v>5149692.9000000004</v>
      </c>
      <c r="F1336" s="18">
        <v>429141.08</v>
      </c>
      <c r="G1336" s="88">
        <v>4.9287000000000001</v>
      </c>
      <c r="H1336" s="52">
        <v>0</v>
      </c>
    </row>
    <row r="1337" spans="1:8" x14ac:dyDescent="0.35">
      <c r="A1337" s="65" t="s">
        <v>4354</v>
      </c>
      <c r="B1337" s="65" t="s">
        <v>12</v>
      </c>
      <c r="C1337" s="74" t="s">
        <v>3360</v>
      </c>
      <c r="D1337" s="74">
        <v>5100437.18</v>
      </c>
      <c r="E1337" s="74">
        <v>27239065.309999999</v>
      </c>
      <c r="F1337" s="18">
        <v>2269922.11</v>
      </c>
      <c r="G1337" s="88">
        <v>2.2469999999999999</v>
      </c>
      <c r="H1337" s="52">
        <v>0</v>
      </c>
    </row>
    <row r="1338" spans="1:8" x14ac:dyDescent="0.35">
      <c r="A1338" s="65" t="s">
        <v>4355</v>
      </c>
      <c r="B1338" s="65" t="s">
        <v>19</v>
      </c>
      <c r="C1338" s="74" t="s">
        <v>3362</v>
      </c>
      <c r="D1338" s="74">
        <v>388396.94</v>
      </c>
      <c r="E1338" s="74">
        <v>1340315.21</v>
      </c>
      <c r="F1338" s="18">
        <v>111692.93</v>
      </c>
      <c r="G1338" s="88">
        <v>3.4773999999999998</v>
      </c>
      <c r="H1338" s="52">
        <v>0</v>
      </c>
    </row>
    <row r="1339" spans="1:8" x14ac:dyDescent="0.35">
      <c r="A1339" s="65" t="s">
        <v>4356</v>
      </c>
      <c r="B1339" s="65" t="s">
        <v>53</v>
      </c>
      <c r="C1339" s="74" t="s">
        <v>3363</v>
      </c>
      <c r="D1339" s="74">
        <v>2972576.25</v>
      </c>
      <c r="E1339" s="74">
        <v>12089937.26</v>
      </c>
      <c r="F1339" s="18">
        <v>1007494.77</v>
      </c>
      <c r="G1339" s="88">
        <v>2.9504999999999999</v>
      </c>
      <c r="H1339" s="52">
        <v>0</v>
      </c>
    </row>
    <row r="1340" spans="1:8" x14ac:dyDescent="0.35">
      <c r="A1340" s="65" t="s">
        <v>4357</v>
      </c>
      <c r="B1340" s="65" t="s">
        <v>15</v>
      </c>
      <c r="C1340" s="74" t="s">
        <v>3364</v>
      </c>
      <c r="D1340" s="74">
        <v>1016587.8</v>
      </c>
      <c r="E1340" s="74">
        <v>997655</v>
      </c>
      <c r="F1340" s="18">
        <v>83137.919999999998</v>
      </c>
      <c r="G1340" s="88">
        <v>12.2277</v>
      </c>
      <c r="H1340" s="52">
        <v>0</v>
      </c>
    </row>
    <row r="1341" spans="1:8" x14ac:dyDescent="0.35">
      <c r="A1341" s="65" t="s">
        <v>4358</v>
      </c>
      <c r="B1341" s="65" t="s">
        <v>51</v>
      </c>
      <c r="C1341" s="74" t="s">
        <v>3366</v>
      </c>
      <c r="D1341" s="74">
        <v>1352578.61</v>
      </c>
      <c r="E1341" s="74">
        <v>3089086.3</v>
      </c>
      <c r="F1341" s="18">
        <v>257423.86</v>
      </c>
      <c r="G1341" s="88">
        <v>5.2542999999999997</v>
      </c>
      <c r="H1341" s="52">
        <v>0</v>
      </c>
    </row>
    <row r="1342" spans="1:8" x14ac:dyDescent="0.35">
      <c r="A1342" s="65" t="s">
        <v>4359</v>
      </c>
      <c r="B1342" s="65" t="s">
        <v>17</v>
      </c>
      <c r="C1342" s="74" t="s">
        <v>3368</v>
      </c>
      <c r="D1342" s="74">
        <v>463073</v>
      </c>
      <c r="E1342" s="74">
        <v>963858</v>
      </c>
      <c r="F1342" s="18">
        <v>80321.5</v>
      </c>
      <c r="G1342" s="88">
        <v>5.7652000000000001</v>
      </c>
      <c r="H1342" s="52">
        <v>0</v>
      </c>
    </row>
    <row r="1343" spans="1:8" x14ac:dyDescent="0.35">
      <c r="A1343" s="65" t="s">
        <v>4360</v>
      </c>
      <c r="B1343" s="65" t="s">
        <v>28</v>
      </c>
      <c r="C1343" s="74" t="s">
        <v>3370</v>
      </c>
      <c r="D1343" s="74">
        <v>399731.27</v>
      </c>
      <c r="E1343" s="74">
        <v>2010125.35</v>
      </c>
      <c r="F1343" s="18">
        <v>167510.45000000001</v>
      </c>
      <c r="G1343" s="88">
        <v>2.3862999999999999</v>
      </c>
      <c r="H1343" s="52">
        <v>0</v>
      </c>
    </row>
    <row r="1344" spans="1:8" x14ac:dyDescent="0.35">
      <c r="A1344" s="65" t="s">
        <v>4361</v>
      </c>
      <c r="B1344" s="65" t="s">
        <v>56</v>
      </c>
      <c r="C1344" s="74" t="s">
        <v>3372</v>
      </c>
      <c r="D1344" s="74">
        <v>2130240.0099999998</v>
      </c>
      <c r="E1344" s="74">
        <v>4116760.8</v>
      </c>
      <c r="F1344" s="18">
        <v>343063.4</v>
      </c>
      <c r="G1344" s="88">
        <v>6.2095000000000002</v>
      </c>
      <c r="H1344" s="52">
        <v>0</v>
      </c>
    </row>
    <row r="1345" spans="1:8" x14ac:dyDescent="0.35">
      <c r="A1345" s="65" t="s">
        <v>4362</v>
      </c>
      <c r="B1345" s="65" t="s">
        <v>66</v>
      </c>
      <c r="C1345" s="74" t="s">
        <v>3373</v>
      </c>
      <c r="D1345" s="74">
        <v>519383.02</v>
      </c>
      <c r="E1345" s="74">
        <v>1371574.92</v>
      </c>
      <c r="F1345" s="18">
        <v>114297.91</v>
      </c>
      <c r="G1345" s="88">
        <v>4.5441000000000003</v>
      </c>
      <c r="H1345" s="52">
        <v>0</v>
      </c>
    </row>
    <row r="1346" spans="1:8" x14ac:dyDescent="0.35">
      <c r="A1346" s="65" t="s">
        <v>4363</v>
      </c>
      <c r="B1346" s="65" t="s">
        <v>32</v>
      </c>
      <c r="C1346" s="74" t="s">
        <v>3375</v>
      </c>
      <c r="D1346" s="74">
        <v>1309541.83</v>
      </c>
      <c r="E1346" s="74">
        <v>1187978.83</v>
      </c>
      <c r="F1346" s="18">
        <v>98998.24</v>
      </c>
      <c r="G1346" s="88">
        <v>13.2279</v>
      </c>
      <c r="H1346" s="52">
        <v>0</v>
      </c>
    </row>
    <row r="1347" spans="1:8" x14ac:dyDescent="0.35">
      <c r="A1347" s="65" t="s">
        <v>4364</v>
      </c>
      <c r="B1347" s="65" t="s">
        <v>54</v>
      </c>
      <c r="C1347" s="74" t="s">
        <v>3377</v>
      </c>
      <c r="D1347" s="74">
        <v>20180309</v>
      </c>
      <c r="E1347" s="74">
        <v>31663869</v>
      </c>
      <c r="F1347" s="18">
        <v>2638655.75</v>
      </c>
      <c r="G1347" s="88">
        <v>7.6479999999999997</v>
      </c>
      <c r="H1347" s="52">
        <v>0</v>
      </c>
    </row>
    <row r="1348" spans="1:8" x14ac:dyDescent="0.35">
      <c r="A1348" s="65" t="s">
        <v>4365</v>
      </c>
      <c r="B1348" s="65" t="s">
        <v>29</v>
      </c>
      <c r="C1348" s="74" t="s">
        <v>3378</v>
      </c>
      <c r="D1348" s="74">
        <v>2221737.9900000002</v>
      </c>
      <c r="E1348" s="74">
        <v>1938882.93</v>
      </c>
      <c r="F1348" s="18">
        <v>161573.57999999999</v>
      </c>
      <c r="G1348" s="88">
        <v>13.7506</v>
      </c>
      <c r="H1348" s="52">
        <v>0</v>
      </c>
    </row>
    <row r="1349" spans="1:8" x14ac:dyDescent="0.35">
      <c r="A1349" s="65" t="s">
        <v>4366</v>
      </c>
      <c r="B1349" s="65" t="s">
        <v>75</v>
      </c>
      <c r="C1349" s="74" t="s">
        <v>3380</v>
      </c>
      <c r="D1349" s="74">
        <v>2232197</v>
      </c>
      <c r="E1349" s="74">
        <v>5389222</v>
      </c>
      <c r="F1349" s="18">
        <v>449101.83</v>
      </c>
      <c r="G1349" s="88">
        <v>4.9703999999999997</v>
      </c>
      <c r="H1349" s="52">
        <v>0</v>
      </c>
    </row>
    <row r="1350" spans="1:8" x14ac:dyDescent="0.35">
      <c r="A1350" s="65" t="s">
        <v>4367</v>
      </c>
      <c r="B1350" s="65" t="s">
        <v>30</v>
      </c>
      <c r="C1350" s="74" t="s">
        <v>3382</v>
      </c>
      <c r="D1350" s="74">
        <v>10354940</v>
      </c>
      <c r="E1350" s="74">
        <v>16557653</v>
      </c>
      <c r="F1350" s="18">
        <v>1379804.42</v>
      </c>
      <c r="G1350" s="88">
        <v>7.5045999999999999</v>
      </c>
      <c r="H1350" s="52">
        <v>0</v>
      </c>
    </row>
    <row r="1351" spans="1:8" x14ac:dyDescent="0.35">
      <c r="A1351" s="65" t="s">
        <v>4368</v>
      </c>
      <c r="B1351" s="65" t="s">
        <v>10</v>
      </c>
      <c r="C1351" s="74" t="s">
        <v>3384</v>
      </c>
      <c r="D1351" s="74">
        <v>167441.4</v>
      </c>
      <c r="E1351" s="74">
        <v>463994.99</v>
      </c>
      <c r="F1351" s="18">
        <v>38666.25</v>
      </c>
      <c r="G1351" s="88">
        <v>4.3304</v>
      </c>
      <c r="H1351" s="52">
        <v>0</v>
      </c>
    </row>
    <row r="1352" spans="1:8" x14ac:dyDescent="0.35">
      <c r="A1352" s="65" t="s">
        <v>4369</v>
      </c>
      <c r="B1352" s="65" t="s">
        <v>41</v>
      </c>
      <c r="C1352" s="74" t="s">
        <v>3385</v>
      </c>
      <c r="D1352" s="74">
        <v>473600</v>
      </c>
      <c r="E1352" s="74">
        <v>1044247</v>
      </c>
      <c r="F1352" s="18">
        <v>87020.58</v>
      </c>
      <c r="G1352" s="88">
        <v>5.4424000000000001</v>
      </c>
      <c r="H1352" s="52">
        <v>0</v>
      </c>
    </row>
    <row r="1353" spans="1:8" x14ac:dyDescent="0.35">
      <c r="A1353" s="65" t="s">
        <v>4370</v>
      </c>
      <c r="B1353" s="65" t="s">
        <v>73</v>
      </c>
      <c r="C1353" s="74" t="s">
        <v>3387</v>
      </c>
      <c r="D1353" s="74">
        <v>1586142.75</v>
      </c>
      <c r="E1353" s="74">
        <v>3966266.87</v>
      </c>
      <c r="F1353" s="18">
        <v>330522.23999999999</v>
      </c>
      <c r="G1353" s="88">
        <v>4.7988999999999997</v>
      </c>
      <c r="H1353" s="52">
        <v>0</v>
      </c>
    </row>
    <row r="1354" spans="1:8" x14ac:dyDescent="0.35">
      <c r="A1354" s="65" t="s">
        <v>4371</v>
      </c>
      <c r="B1354" s="65" t="s">
        <v>77</v>
      </c>
      <c r="C1354" s="74" t="s">
        <v>3388</v>
      </c>
      <c r="D1354" s="74">
        <v>1613126</v>
      </c>
      <c r="E1354" s="74">
        <v>1384012</v>
      </c>
      <c r="F1354" s="18">
        <v>115334.33</v>
      </c>
      <c r="G1354" s="88">
        <v>13.986499999999999</v>
      </c>
      <c r="H1354" s="52">
        <v>0</v>
      </c>
    </row>
    <row r="1355" spans="1:8" x14ac:dyDescent="0.35">
      <c r="A1355" s="65" t="s">
        <v>4372</v>
      </c>
      <c r="B1355" s="65" t="s">
        <v>54</v>
      </c>
      <c r="C1355" s="74" t="s">
        <v>3389</v>
      </c>
      <c r="D1355" s="74">
        <v>3818357</v>
      </c>
      <c r="E1355" s="74">
        <v>21282308</v>
      </c>
      <c r="F1355" s="18">
        <v>1773525.67</v>
      </c>
      <c r="G1355" s="88">
        <v>2.153</v>
      </c>
      <c r="H1355" s="52">
        <v>0</v>
      </c>
    </row>
    <row r="1356" spans="1:8" x14ac:dyDescent="0.35">
      <c r="A1356" s="65" t="s">
        <v>4373</v>
      </c>
      <c r="B1356" s="65" t="s">
        <v>30</v>
      </c>
      <c r="C1356" s="74" t="s">
        <v>3390</v>
      </c>
      <c r="D1356" s="74">
        <v>1492893</v>
      </c>
      <c r="E1356" s="74">
        <v>3302203.47</v>
      </c>
      <c r="F1356" s="18">
        <v>275183.62</v>
      </c>
      <c r="G1356" s="88">
        <v>5.4250999999999996</v>
      </c>
      <c r="H1356" s="52">
        <v>0</v>
      </c>
    </row>
    <row r="1357" spans="1:8" x14ac:dyDescent="0.35">
      <c r="A1357" s="65" t="s">
        <v>4374</v>
      </c>
      <c r="B1357" s="65" t="s">
        <v>61</v>
      </c>
      <c r="C1357" s="74" t="s">
        <v>3391</v>
      </c>
      <c r="D1357" s="74">
        <v>1589521</v>
      </c>
      <c r="E1357" s="74">
        <v>8006256</v>
      </c>
      <c r="F1357" s="18">
        <v>667188</v>
      </c>
      <c r="G1357" s="88">
        <v>2.3824000000000001</v>
      </c>
      <c r="H1357" s="52">
        <v>0</v>
      </c>
    </row>
    <row r="1358" spans="1:8" x14ac:dyDescent="0.35">
      <c r="A1358" s="65" t="s">
        <v>4375</v>
      </c>
      <c r="B1358" s="65" t="s">
        <v>65</v>
      </c>
      <c r="C1358" s="74" t="s">
        <v>3392</v>
      </c>
      <c r="D1358" s="74">
        <v>439248.88</v>
      </c>
      <c r="E1358" s="74">
        <v>2769971.1</v>
      </c>
      <c r="F1358" s="18">
        <v>230830.93</v>
      </c>
      <c r="G1358" s="88">
        <v>1.9029</v>
      </c>
      <c r="H1358" s="52">
        <v>0</v>
      </c>
    </row>
    <row r="1359" spans="1:8" x14ac:dyDescent="0.35">
      <c r="A1359" s="65" t="s">
        <v>4376</v>
      </c>
      <c r="B1359" s="65" t="s">
        <v>42</v>
      </c>
      <c r="C1359" s="74" t="s">
        <v>3393</v>
      </c>
      <c r="D1359" s="74">
        <v>189778</v>
      </c>
      <c r="E1359" s="74">
        <v>5090168</v>
      </c>
      <c r="F1359" s="18">
        <v>424180.67</v>
      </c>
      <c r="G1359" s="88">
        <v>0.44740000000000002</v>
      </c>
      <c r="H1359" s="52">
        <v>6.67</v>
      </c>
    </row>
    <row r="1360" spans="1:8" x14ac:dyDescent="0.35">
      <c r="A1360" s="65" t="s">
        <v>4377</v>
      </c>
      <c r="B1360" s="65" t="s">
        <v>43</v>
      </c>
      <c r="C1360" s="74" t="s">
        <v>3395</v>
      </c>
      <c r="D1360" s="74">
        <v>484608.56</v>
      </c>
      <c r="E1360" s="74">
        <v>1436719.53</v>
      </c>
      <c r="F1360" s="18">
        <v>119726.63</v>
      </c>
      <c r="G1360" s="88">
        <v>4.0476000000000001</v>
      </c>
      <c r="H1360" s="52">
        <v>0</v>
      </c>
    </row>
    <row r="1361" spans="1:8" x14ac:dyDescent="0.35">
      <c r="A1361" s="65" t="s">
        <v>4378</v>
      </c>
      <c r="B1361" s="65" t="s">
        <v>72</v>
      </c>
      <c r="C1361" s="74" t="s">
        <v>3398</v>
      </c>
      <c r="D1361" s="74">
        <v>4034859</v>
      </c>
      <c r="E1361" s="74">
        <v>9137684</v>
      </c>
      <c r="F1361" s="18">
        <v>761473.67</v>
      </c>
      <c r="G1361" s="88">
        <v>5.2988</v>
      </c>
      <c r="H1361" s="52">
        <v>0</v>
      </c>
    </row>
    <row r="1362" spans="1:8" x14ac:dyDescent="0.35">
      <c r="A1362" s="65" t="s">
        <v>4379</v>
      </c>
      <c r="B1362" s="65" t="s">
        <v>54</v>
      </c>
      <c r="C1362" s="74" t="s">
        <v>3400</v>
      </c>
      <c r="D1362" s="74">
        <v>4145179.61</v>
      </c>
      <c r="E1362" s="74">
        <v>5841364.4000000004</v>
      </c>
      <c r="F1362" s="18">
        <v>486780.37</v>
      </c>
      <c r="G1362" s="88">
        <v>8.5154999999999994</v>
      </c>
      <c r="H1362" s="52">
        <v>0</v>
      </c>
    </row>
    <row r="1363" spans="1:8" x14ac:dyDescent="0.35">
      <c r="A1363" s="65" t="s">
        <v>4380</v>
      </c>
      <c r="B1363" s="65" t="s">
        <v>67</v>
      </c>
      <c r="C1363" s="74" t="s">
        <v>3401</v>
      </c>
      <c r="D1363" s="74">
        <v>519429</v>
      </c>
      <c r="E1363" s="74">
        <v>1965848</v>
      </c>
      <c r="F1363" s="18">
        <v>163820.67000000001</v>
      </c>
      <c r="G1363" s="88">
        <v>3.1707000000000001</v>
      </c>
      <c r="H1363" s="52">
        <v>0</v>
      </c>
    </row>
    <row r="1364" spans="1:8" x14ac:dyDescent="0.35">
      <c r="A1364" s="65" t="s">
        <v>4381</v>
      </c>
      <c r="B1364" s="65" t="s">
        <v>67</v>
      </c>
      <c r="C1364" s="74" t="s">
        <v>3402</v>
      </c>
      <c r="D1364" s="74">
        <v>495435.33</v>
      </c>
      <c r="E1364" s="74">
        <v>1037097.33</v>
      </c>
      <c r="F1364" s="18">
        <v>86424.78</v>
      </c>
      <c r="G1364" s="88">
        <v>5.7325999999999997</v>
      </c>
      <c r="H1364" s="52">
        <v>0</v>
      </c>
    </row>
    <row r="1365" spans="1:8" x14ac:dyDescent="0.35">
      <c r="A1365" s="65" t="s">
        <v>4382</v>
      </c>
      <c r="B1365" s="65" t="s">
        <v>41</v>
      </c>
      <c r="C1365" s="74" t="s">
        <v>3404</v>
      </c>
      <c r="D1365" s="74">
        <v>7027636.4900000002</v>
      </c>
      <c r="E1365" s="74">
        <v>8161441.9800000004</v>
      </c>
      <c r="F1365" s="18">
        <v>680120.17</v>
      </c>
      <c r="G1365" s="88">
        <v>10.3329</v>
      </c>
      <c r="H1365" s="52">
        <v>0</v>
      </c>
    </row>
    <row r="1366" spans="1:8" x14ac:dyDescent="0.35">
      <c r="A1366" s="65" t="s">
        <v>4383</v>
      </c>
      <c r="B1366" s="65" t="s">
        <v>46</v>
      </c>
      <c r="C1366" s="74" t="s">
        <v>3405</v>
      </c>
      <c r="D1366" s="74">
        <v>12656665</v>
      </c>
      <c r="E1366" s="74">
        <v>28140943</v>
      </c>
      <c r="F1366" s="18">
        <v>2345078.58</v>
      </c>
      <c r="G1366" s="88">
        <v>5.3971</v>
      </c>
      <c r="H1366" s="52">
        <v>0</v>
      </c>
    </row>
    <row r="1367" spans="1:8" x14ac:dyDescent="0.35">
      <c r="A1367" s="65" t="s">
        <v>4384</v>
      </c>
      <c r="B1367" s="65" t="s">
        <v>40</v>
      </c>
      <c r="C1367" s="74" t="s">
        <v>3407</v>
      </c>
      <c r="D1367" s="74">
        <v>541605.30000000005</v>
      </c>
      <c r="E1367" s="74">
        <v>1835183.25</v>
      </c>
      <c r="F1367" s="18">
        <v>152931.94</v>
      </c>
      <c r="G1367" s="88">
        <v>3.5415000000000001</v>
      </c>
      <c r="H1367" s="52">
        <v>0</v>
      </c>
    </row>
    <row r="1368" spans="1:8" x14ac:dyDescent="0.35">
      <c r="A1368" s="65" t="s">
        <v>4385</v>
      </c>
      <c r="B1368" s="65" t="s">
        <v>10</v>
      </c>
      <c r="C1368" s="74" t="s">
        <v>3408</v>
      </c>
      <c r="D1368" s="74">
        <v>1006890.89</v>
      </c>
      <c r="E1368" s="74">
        <v>2654980.13</v>
      </c>
      <c r="F1368" s="18">
        <v>221248.34</v>
      </c>
      <c r="G1368" s="88">
        <v>4.5510000000000002</v>
      </c>
      <c r="H1368" s="52">
        <v>0</v>
      </c>
    </row>
    <row r="1369" spans="1:8" x14ac:dyDescent="0.35">
      <c r="A1369" s="65" t="s">
        <v>4386</v>
      </c>
      <c r="B1369" s="65" t="s">
        <v>10</v>
      </c>
      <c r="C1369" s="74" t="s">
        <v>3410</v>
      </c>
      <c r="D1369" s="74">
        <v>637064</v>
      </c>
      <c r="E1369" s="74">
        <v>302126</v>
      </c>
      <c r="F1369" s="18">
        <v>25177.17</v>
      </c>
      <c r="G1369" s="88">
        <v>25.3032</v>
      </c>
      <c r="H1369" s="52">
        <v>0</v>
      </c>
    </row>
    <row r="1370" spans="1:8" x14ac:dyDescent="0.35">
      <c r="A1370" s="65" t="s">
        <v>4387</v>
      </c>
      <c r="B1370" s="65" t="s">
        <v>53</v>
      </c>
      <c r="C1370" s="74" t="s">
        <v>3412</v>
      </c>
      <c r="D1370" s="74">
        <v>1435356.74</v>
      </c>
      <c r="E1370" s="74">
        <v>1467719.26</v>
      </c>
      <c r="F1370" s="18">
        <v>122309.94</v>
      </c>
      <c r="G1370" s="88">
        <v>11.7354</v>
      </c>
      <c r="H1370" s="52">
        <v>0</v>
      </c>
    </row>
    <row r="1371" spans="1:8" x14ac:dyDescent="0.35">
      <c r="A1371" s="65" t="s">
        <v>4388</v>
      </c>
      <c r="B1371" s="65" t="s">
        <v>56</v>
      </c>
      <c r="C1371" s="74" t="s">
        <v>3414</v>
      </c>
      <c r="D1371" s="74">
        <v>1793198.68</v>
      </c>
      <c r="E1371" s="74">
        <v>1984331.88</v>
      </c>
      <c r="F1371" s="18">
        <v>165360.99</v>
      </c>
      <c r="G1371" s="88">
        <v>10.844099999999999</v>
      </c>
      <c r="H1371" s="52">
        <v>0</v>
      </c>
    </row>
    <row r="1372" spans="1:8" x14ac:dyDescent="0.35">
      <c r="A1372" s="65" t="s">
        <v>4389</v>
      </c>
      <c r="B1372" s="65" t="s">
        <v>32</v>
      </c>
      <c r="C1372" s="74" t="s">
        <v>3416</v>
      </c>
      <c r="D1372" s="74">
        <v>9130858.2100000009</v>
      </c>
      <c r="E1372" s="74">
        <v>52672373.990000002</v>
      </c>
      <c r="F1372" s="18">
        <v>4389364.5</v>
      </c>
      <c r="G1372" s="88">
        <v>2.0802</v>
      </c>
      <c r="H1372" s="52">
        <v>0</v>
      </c>
    </row>
    <row r="1373" spans="1:8" x14ac:dyDescent="0.35">
      <c r="A1373" s="65" t="s">
        <v>4390</v>
      </c>
      <c r="B1373" s="65" t="s">
        <v>44</v>
      </c>
      <c r="C1373" s="74" t="s">
        <v>3418</v>
      </c>
      <c r="D1373" s="74">
        <v>894695</v>
      </c>
      <c r="E1373" s="74">
        <v>781820</v>
      </c>
      <c r="F1373" s="18">
        <v>65151.67</v>
      </c>
      <c r="G1373" s="88">
        <v>13.7325</v>
      </c>
      <c r="H1373" s="52">
        <v>0</v>
      </c>
    </row>
    <row r="1374" spans="1:8" x14ac:dyDescent="0.35">
      <c r="A1374" s="65" t="s">
        <v>4391</v>
      </c>
      <c r="B1374" s="65" t="s">
        <v>43</v>
      </c>
      <c r="C1374" s="74" t="s">
        <v>3420</v>
      </c>
      <c r="D1374" s="74">
        <v>334704.46000000002</v>
      </c>
      <c r="E1374" s="74">
        <v>1025935.34</v>
      </c>
      <c r="F1374" s="18">
        <v>85494.61</v>
      </c>
      <c r="G1374" s="88">
        <v>3.9148999999999998</v>
      </c>
      <c r="H1374" s="52">
        <v>0</v>
      </c>
    </row>
    <row r="1375" spans="1:8" x14ac:dyDescent="0.35">
      <c r="A1375" s="65" t="s">
        <v>4392</v>
      </c>
      <c r="B1375" s="65" t="s">
        <v>67</v>
      </c>
      <c r="C1375" s="74" t="s">
        <v>3422</v>
      </c>
      <c r="D1375" s="74">
        <v>274041</v>
      </c>
      <c r="E1375" s="74">
        <v>1103754</v>
      </c>
      <c r="F1375" s="18">
        <v>91979.5</v>
      </c>
      <c r="G1375" s="88">
        <v>2.9794</v>
      </c>
      <c r="H1375" s="52">
        <v>0</v>
      </c>
    </row>
    <row r="1376" spans="1:8" x14ac:dyDescent="0.35">
      <c r="A1376" s="65" t="s">
        <v>4393</v>
      </c>
      <c r="B1376" s="65" t="s">
        <v>8</v>
      </c>
      <c r="C1376" s="74" t="s">
        <v>3424</v>
      </c>
      <c r="D1376" s="74">
        <v>963319</v>
      </c>
      <c r="E1376" s="74">
        <v>2674067</v>
      </c>
      <c r="F1376" s="18">
        <v>222838.92</v>
      </c>
      <c r="G1376" s="88">
        <v>4.3228999999999997</v>
      </c>
      <c r="H1376" s="52">
        <v>0</v>
      </c>
    </row>
    <row r="1377" spans="1:8" x14ac:dyDescent="0.35">
      <c r="A1377" s="65" t="s">
        <v>4394</v>
      </c>
      <c r="B1377" s="65" t="s">
        <v>17</v>
      </c>
      <c r="C1377" s="74" t="s">
        <v>3427</v>
      </c>
      <c r="D1377" s="74">
        <v>1361286.22</v>
      </c>
      <c r="E1377" s="74">
        <v>1729988.32</v>
      </c>
      <c r="F1377" s="18">
        <v>144165.69</v>
      </c>
      <c r="G1377" s="88">
        <v>9.4425000000000008</v>
      </c>
      <c r="H1377" s="52">
        <v>0</v>
      </c>
    </row>
    <row r="1378" spans="1:8" x14ac:dyDescent="0.35">
      <c r="A1378" s="65" t="s">
        <v>4395</v>
      </c>
      <c r="B1378" s="65" t="s">
        <v>51</v>
      </c>
      <c r="C1378" s="74" t="s">
        <v>3431</v>
      </c>
      <c r="D1378" s="74">
        <v>2118828.09</v>
      </c>
      <c r="E1378" s="74">
        <v>2433194.85</v>
      </c>
      <c r="F1378" s="18">
        <v>202766.24</v>
      </c>
      <c r="G1378" s="88">
        <v>10.4496</v>
      </c>
      <c r="H1378" s="52">
        <v>0</v>
      </c>
    </row>
    <row r="1379" spans="1:8" x14ac:dyDescent="0.35">
      <c r="A1379" s="65" t="s">
        <v>4396</v>
      </c>
      <c r="B1379" s="65" t="s">
        <v>33</v>
      </c>
      <c r="C1379" s="74" t="s">
        <v>3433</v>
      </c>
      <c r="D1379" s="74">
        <v>2401552.2000000002</v>
      </c>
      <c r="E1379" s="74">
        <v>1923407.54</v>
      </c>
      <c r="F1379" s="18">
        <v>160283.96</v>
      </c>
      <c r="G1379" s="88">
        <v>14.9831</v>
      </c>
      <c r="H1379" s="52">
        <v>0</v>
      </c>
    </row>
    <row r="1380" spans="1:8" x14ac:dyDescent="0.35">
      <c r="A1380" s="65" t="s">
        <v>4397</v>
      </c>
      <c r="B1380" s="65" t="s">
        <v>34</v>
      </c>
      <c r="C1380" s="74" t="s">
        <v>3435</v>
      </c>
      <c r="D1380" s="74">
        <v>377813.72</v>
      </c>
      <c r="E1380" s="74">
        <v>587259.82999999996</v>
      </c>
      <c r="F1380" s="18">
        <v>48938.32</v>
      </c>
      <c r="G1380" s="88">
        <v>7.7202000000000002</v>
      </c>
      <c r="H1380" s="52">
        <v>0</v>
      </c>
    </row>
    <row r="1381" spans="1:8" x14ac:dyDescent="0.35">
      <c r="A1381" s="65" t="s">
        <v>4398</v>
      </c>
      <c r="B1381" s="65" t="s">
        <v>77</v>
      </c>
      <c r="C1381" s="74" t="s">
        <v>3437</v>
      </c>
      <c r="D1381" s="74">
        <v>2593250</v>
      </c>
      <c r="E1381" s="74">
        <v>1055157</v>
      </c>
      <c r="F1381" s="18">
        <v>87929.75</v>
      </c>
      <c r="G1381" s="88">
        <v>29.4923</v>
      </c>
      <c r="H1381" s="52">
        <v>0</v>
      </c>
    </row>
    <row r="1382" spans="1:8" x14ac:dyDescent="0.35">
      <c r="A1382" s="65" t="s">
        <v>4399</v>
      </c>
      <c r="B1382" s="65" t="s">
        <v>50</v>
      </c>
      <c r="C1382" s="74" t="s">
        <v>3439</v>
      </c>
      <c r="D1382" s="74">
        <v>2366437.71</v>
      </c>
      <c r="E1382" s="74">
        <v>10608642.4</v>
      </c>
      <c r="F1382" s="18">
        <v>884053.53</v>
      </c>
      <c r="G1382" s="88">
        <v>2.6768000000000001</v>
      </c>
      <c r="H1382" s="52">
        <v>0</v>
      </c>
    </row>
    <row r="1383" spans="1:8" x14ac:dyDescent="0.35">
      <c r="A1383" s="65" t="s">
        <v>4400</v>
      </c>
      <c r="B1383" s="65" t="s">
        <v>46</v>
      </c>
      <c r="C1383" s="74" t="s">
        <v>3441</v>
      </c>
      <c r="D1383" s="74">
        <v>1661641</v>
      </c>
      <c r="E1383" s="74">
        <v>2854220</v>
      </c>
      <c r="F1383" s="18">
        <v>237851.67</v>
      </c>
      <c r="G1383" s="88">
        <v>6.9859999999999998</v>
      </c>
      <c r="H1383" s="52">
        <v>0</v>
      </c>
    </row>
    <row r="1384" spans="1:8" x14ac:dyDescent="0.35">
      <c r="A1384" s="65" t="s">
        <v>4401</v>
      </c>
      <c r="B1384" s="65" t="s">
        <v>67</v>
      </c>
      <c r="C1384" s="74" t="s">
        <v>3443</v>
      </c>
      <c r="D1384" s="74">
        <v>520758</v>
      </c>
      <c r="E1384" s="74">
        <v>1049110</v>
      </c>
      <c r="F1384" s="18">
        <v>87425.83</v>
      </c>
      <c r="G1384" s="88">
        <v>5.9565999999999999</v>
      </c>
      <c r="H1384" s="52">
        <v>0</v>
      </c>
    </row>
    <row r="1385" spans="1:8" x14ac:dyDescent="0.35">
      <c r="A1385" s="65" t="s">
        <v>4402</v>
      </c>
      <c r="B1385" s="65" t="s">
        <v>74</v>
      </c>
      <c r="C1385" s="74" t="s">
        <v>3446</v>
      </c>
      <c r="D1385" s="74">
        <v>470544</v>
      </c>
      <c r="E1385" s="74">
        <v>1220828.0900000001</v>
      </c>
      <c r="F1385" s="18">
        <v>101735.67</v>
      </c>
      <c r="G1385" s="88">
        <v>4.6252000000000004</v>
      </c>
      <c r="H1385" s="52">
        <v>0</v>
      </c>
    </row>
    <row r="1386" spans="1:8" x14ac:dyDescent="0.35">
      <c r="A1386" s="65" t="s">
        <v>4403</v>
      </c>
      <c r="B1386" s="65" t="s">
        <v>51</v>
      </c>
      <c r="C1386" s="74" t="s">
        <v>3448</v>
      </c>
      <c r="D1386" s="74">
        <v>2824898.82</v>
      </c>
      <c r="E1386" s="74">
        <v>8791907.3399999999</v>
      </c>
      <c r="F1386" s="18">
        <v>732658.95</v>
      </c>
      <c r="G1386" s="88">
        <v>3.8557000000000001</v>
      </c>
      <c r="H1386" s="52">
        <v>0</v>
      </c>
    </row>
    <row r="1387" spans="1:8" x14ac:dyDescent="0.35">
      <c r="A1387" s="65" t="s">
        <v>4404</v>
      </c>
      <c r="B1387" s="65" t="s">
        <v>28</v>
      </c>
      <c r="C1387" s="74" t="s">
        <v>3450</v>
      </c>
      <c r="D1387" s="74">
        <v>239207.46</v>
      </c>
      <c r="E1387" s="74">
        <v>577866.06999999995</v>
      </c>
      <c r="F1387" s="18">
        <v>48155.51</v>
      </c>
      <c r="G1387" s="88">
        <v>4.9673999999999996</v>
      </c>
      <c r="H1387" s="52">
        <v>0</v>
      </c>
    </row>
    <row r="1388" spans="1:8" x14ac:dyDescent="0.35">
      <c r="A1388" s="65" t="s">
        <v>4405</v>
      </c>
      <c r="B1388" s="65" t="s">
        <v>75</v>
      </c>
      <c r="C1388" s="74" t="s">
        <v>3452</v>
      </c>
      <c r="D1388" s="74">
        <v>3968800</v>
      </c>
      <c r="E1388" s="74">
        <v>6172132.2699999996</v>
      </c>
      <c r="F1388" s="18">
        <v>514344.36</v>
      </c>
      <c r="G1388" s="88">
        <v>7.7161999999999997</v>
      </c>
      <c r="H1388" s="52">
        <v>0</v>
      </c>
    </row>
    <row r="1389" spans="1:8" x14ac:dyDescent="0.35">
      <c r="A1389" s="65" t="s">
        <v>4406</v>
      </c>
      <c r="B1389" s="65" t="s">
        <v>56</v>
      </c>
      <c r="C1389" s="74" t="s">
        <v>3454</v>
      </c>
      <c r="D1389" s="74">
        <v>543197</v>
      </c>
      <c r="E1389" s="74">
        <v>850188</v>
      </c>
      <c r="F1389" s="18">
        <v>70849</v>
      </c>
      <c r="G1389" s="88">
        <v>7.6669999999999998</v>
      </c>
      <c r="H1389" s="52">
        <v>0</v>
      </c>
    </row>
    <row r="1390" spans="1:8" x14ac:dyDescent="0.35">
      <c r="A1390" s="65" t="s">
        <v>4407</v>
      </c>
      <c r="B1390" s="65" t="s">
        <v>33</v>
      </c>
      <c r="C1390" s="74" t="s">
        <v>3458</v>
      </c>
      <c r="D1390" s="74">
        <v>960182.88</v>
      </c>
      <c r="E1390" s="74">
        <v>2153615.5099999998</v>
      </c>
      <c r="F1390" s="18">
        <v>179467.96</v>
      </c>
      <c r="G1390" s="88">
        <v>5.3502000000000001</v>
      </c>
      <c r="H1390" s="52">
        <v>0</v>
      </c>
    </row>
    <row r="1391" spans="1:8" x14ac:dyDescent="0.35">
      <c r="A1391" s="65" t="s">
        <v>4408</v>
      </c>
      <c r="B1391" s="65" t="s">
        <v>33</v>
      </c>
      <c r="C1391" s="74" t="s">
        <v>3460</v>
      </c>
      <c r="D1391" s="74">
        <v>334657.33</v>
      </c>
      <c r="E1391" s="74">
        <v>2208867.09</v>
      </c>
      <c r="F1391" s="18">
        <v>184072.26</v>
      </c>
      <c r="G1391" s="88">
        <v>1.8181</v>
      </c>
      <c r="H1391" s="52">
        <v>0</v>
      </c>
    </row>
    <row r="1392" spans="1:8" x14ac:dyDescent="0.35">
      <c r="A1392" s="65" t="s">
        <v>4409</v>
      </c>
      <c r="B1392" s="65" t="s">
        <v>42</v>
      </c>
      <c r="C1392" s="74" t="s">
        <v>3462</v>
      </c>
      <c r="D1392" s="74">
        <v>577179</v>
      </c>
      <c r="E1392" s="74">
        <v>2237515</v>
      </c>
      <c r="F1392" s="18">
        <v>186459.58</v>
      </c>
      <c r="G1392" s="88">
        <v>3.0954999999999999</v>
      </c>
      <c r="H1392" s="52">
        <v>0</v>
      </c>
    </row>
    <row r="1393" spans="1:8" x14ac:dyDescent="0.35">
      <c r="A1393" s="65" t="s">
        <v>4410</v>
      </c>
      <c r="B1393" s="65" t="s">
        <v>50</v>
      </c>
      <c r="C1393" s="74" t="s">
        <v>3463</v>
      </c>
      <c r="D1393" s="74">
        <v>4492738.3099999996</v>
      </c>
      <c r="E1393" s="74">
        <v>3012469.24</v>
      </c>
      <c r="F1393" s="18">
        <v>251039.1</v>
      </c>
      <c r="G1393" s="88">
        <v>17.896599999999999</v>
      </c>
      <c r="H1393" s="52">
        <v>0</v>
      </c>
    </row>
    <row r="1394" spans="1:8" x14ac:dyDescent="0.35">
      <c r="A1394" s="65" t="s">
        <v>4411</v>
      </c>
      <c r="B1394" s="65" t="s">
        <v>61</v>
      </c>
      <c r="C1394" s="74" t="s">
        <v>3465</v>
      </c>
      <c r="D1394" s="74">
        <v>6439135.6600000001</v>
      </c>
      <c r="E1394" s="74">
        <v>8892402.8499999996</v>
      </c>
      <c r="F1394" s="18">
        <v>741033.57</v>
      </c>
      <c r="G1394" s="88">
        <v>8.6893999999999991</v>
      </c>
      <c r="H1394" s="52">
        <v>0</v>
      </c>
    </row>
    <row r="1395" spans="1:8" x14ac:dyDescent="0.35">
      <c r="A1395" s="65" t="s">
        <v>4412</v>
      </c>
      <c r="B1395" s="65" t="s">
        <v>39</v>
      </c>
      <c r="C1395" s="74" t="s">
        <v>3467</v>
      </c>
      <c r="D1395" s="74">
        <v>3956461</v>
      </c>
      <c r="E1395" s="74">
        <v>3706931</v>
      </c>
      <c r="F1395" s="18">
        <v>308910.92</v>
      </c>
      <c r="G1395" s="88">
        <v>12.8078</v>
      </c>
      <c r="H1395" s="52">
        <v>0</v>
      </c>
    </row>
    <row r="1396" spans="1:8" x14ac:dyDescent="0.35">
      <c r="A1396" s="65" t="s">
        <v>4413</v>
      </c>
      <c r="B1396" s="65" t="s">
        <v>12</v>
      </c>
      <c r="C1396" s="74" t="s">
        <v>3468</v>
      </c>
      <c r="D1396" s="74">
        <v>2178387.36</v>
      </c>
      <c r="E1396" s="74">
        <v>3585979.9</v>
      </c>
      <c r="F1396" s="18">
        <v>298831.65999999997</v>
      </c>
      <c r="G1396" s="88">
        <v>7.2896999999999998</v>
      </c>
      <c r="H1396" s="52">
        <v>0</v>
      </c>
    </row>
    <row r="1397" spans="1:8" x14ac:dyDescent="0.35">
      <c r="A1397" s="65" t="s">
        <v>4414</v>
      </c>
      <c r="B1397" s="65" t="s">
        <v>41</v>
      </c>
      <c r="C1397" s="74" t="s">
        <v>3470</v>
      </c>
      <c r="D1397" s="74">
        <v>301451</v>
      </c>
      <c r="E1397" s="74">
        <v>828863</v>
      </c>
      <c r="F1397" s="18">
        <v>69071.92</v>
      </c>
      <c r="G1397" s="88">
        <v>4.3643000000000001</v>
      </c>
      <c r="H1397" s="52">
        <v>0</v>
      </c>
    </row>
    <row r="1398" spans="1:8" x14ac:dyDescent="0.35">
      <c r="A1398" s="65" t="s">
        <v>4415</v>
      </c>
      <c r="B1398" s="65" t="s">
        <v>10</v>
      </c>
      <c r="C1398" s="74" t="s">
        <v>3472</v>
      </c>
      <c r="D1398" s="74">
        <v>211887.42</v>
      </c>
      <c r="E1398" s="74">
        <v>895526.32</v>
      </c>
      <c r="F1398" s="18">
        <v>74627.19</v>
      </c>
      <c r="G1398" s="88">
        <v>2.8393000000000002</v>
      </c>
      <c r="H1398" s="52">
        <v>0</v>
      </c>
    </row>
    <row r="1399" spans="1:8" x14ac:dyDescent="0.35">
      <c r="A1399" s="65" t="s">
        <v>4416</v>
      </c>
      <c r="B1399" s="65" t="s">
        <v>75</v>
      </c>
      <c r="C1399" s="74" t="s">
        <v>3473</v>
      </c>
      <c r="D1399" s="74">
        <v>1852339</v>
      </c>
      <c r="E1399" s="74">
        <v>1728472</v>
      </c>
      <c r="F1399" s="18">
        <v>144039.32999999999</v>
      </c>
      <c r="G1399" s="88">
        <v>12.86</v>
      </c>
      <c r="H1399" s="52">
        <v>0</v>
      </c>
    </row>
    <row r="1400" spans="1:8" x14ac:dyDescent="0.35">
      <c r="A1400" s="65" t="s">
        <v>4417</v>
      </c>
      <c r="B1400" s="65" t="s">
        <v>54</v>
      </c>
      <c r="C1400" s="74" t="s">
        <v>3474</v>
      </c>
      <c r="D1400" s="74">
        <v>6674512</v>
      </c>
      <c r="E1400" s="74">
        <v>10771571</v>
      </c>
      <c r="F1400" s="18">
        <v>897630.92</v>
      </c>
      <c r="G1400" s="88">
        <v>7.4356999999999998</v>
      </c>
      <c r="H1400" s="52">
        <v>0</v>
      </c>
    </row>
    <row r="1401" spans="1:8" x14ac:dyDescent="0.35">
      <c r="A1401" s="65" t="s">
        <v>4418</v>
      </c>
      <c r="B1401" s="65" t="s">
        <v>72</v>
      </c>
      <c r="C1401" s="74" t="s">
        <v>3478</v>
      </c>
      <c r="D1401" s="74">
        <v>3458452.39</v>
      </c>
      <c r="E1401" s="74">
        <v>7788236.8600000003</v>
      </c>
      <c r="F1401" s="18">
        <v>649019.74</v>
      </c>
      <c r="G1401" s="88">
        <v>5.3287000000000004</v>
      </c>
      <c r="H1401" s="52">
        <v>0</v>
      </c>
    </row>
    <row r="1402" spans="1:8" x14ac:dyDescent="0.35">
      <c r="A1402" s="65" t="s">
        <v>4419</v>
      </c>
      <c r="B1402" s="65" t="s">
        <v>57</v>
      </c>
      <c r="C1402" s="74" t="s">
        <v>3480</v>
      </c>
      <c r="D1402" s="74">
        <v>601601</v>
      </c>
      <c r="E1402" s="74">
        <v>1476668</v>
      </c>
      <c r="F1402" s="18">
        <v>123055.67</v>
      </c>
      <c r="G1402" s="88">
        <v>4.8888999999999996</v>
      </c>
      <c r="H1402" s="52">
        <v>0</v>
      </c>
    </row>
    <row r="1403" spans="1:8" x14ac:dyDescent="0.35">
      <c r="A1403" s="65" t="s">
        <v>4420</v>
      </c>
      <c r="B1403" s="65" t="s">
        <v>42</v>
      </c>
      <c r="C1403" s="74" t="s">
        <v>3482</v>
      </c>
      <c r="D1403" s="74">
        <v>1186986.44</v>
      </c>
      <c r="E1403" s="74">
        <v>490653.26</v>
      </c>
      <c r="F1403" s="18">
        <v>40887.769999999997</v>
      </c>
      <c r="G1403" s="88">
        <v>29.0304</v>
      </c>
      <c r="H1403" s="52">
        <v>0</v>
      </c>
    </row>
    <row r="1404" spans="1:8" x14ac:dyDescent="0.35">
      <c r="A1404" s="65" t="s">
        <v>4421</v>
      </c>
      <c r="B1404" s="65" t="s">
        <v>63</v>
      </c>
      <c r="C1404" s="74" t="s">
        <v>3484</v>
      </c>
      <c r="D1404" s="74">
        <v>762106.37</v>
      </c>
      <c r="E1404" s="74">
        <v>1161947.19</v>
      </c>
      <c r="F1404" s="18">
        <v>96828.93</v>
      </c>
      <c r="G1404" s="88">
        <v>7.8705999999999996</v>
      </c>
      <c r="H1404" s="52">
        <v>0</v>
      </c>
    </row>
    <row r="1405" spans="1:8" x14ac:dyDescent="0.35">
      <c r="A1405" s="65" t="s">
        <v>4422</v>
      </c>
      <c r="B1405" s="65" t="s">
        <v>55</v>
      </c>
      <c r="C1405" s="74" t="s">
        <v>3485</v>
      </c>
      <c r="D1405" s="74">
        <v>773326</v>
      </c>
      <c r="E1405" s="74">
        <v>1756258</v>
      </c>
      <c r="F1405" s="18">
        <v>146354.82999999999</v>
      </c>
      <c r="G1405" s="88">
        <v>5.2839</v>
      </c>
      <c r="H1405" s="52">
        <v>0</v>
      </c>
    </row>
    <row r="1406" spans="1:8" x14ac:dyDescent="0.35">
      <c r="A1406" s="65" t="s">
        <v>4423</v>
      </c>
      <c r="B1406" s="65" t="s">
        <v>44</v>
      </c>
      <c r="C1406" s="74" t="s">
        <v>3487</v>
      </c>
      <c r="D1406" s="74">
        <v>1542718</v>
      </c>
      <c r="E1406" s="74">
        <v>2987691</v>
      </c>
      <c r="F1406" s="18">
        <v>248974.25</v>
      </c>
      <c r="G1406" s="88">
        <v>6.1962999999999999</v>
      </c>
      <c r="H1406" s="52">
        <v>0</v>
      </c>
    </row>
    <row r="1407" spans="1:8" x14ac:dyDescent="0.35">
      <c r="A1407" s="65" t="s">
        <v>4424</v>
      </c>
      <c r="B1407" s="65" t="s">
        <v>14</v>
      </c>
      <c r="C1407" s="74" t="s">
        <v>3489</v>
      </c>
      <c r="D1407" s="74">
        <v>1914253.2</v>
      </c>
      <c r="E1407" s="74">
        <v>1437368.17</v>
      </c>
      <c r="F1407" s="18">
        <v>119780.68</v>
      </c>
      <c r="G1407" s="88">
        <v>15.981299999999999</v>
      </c>
      <c r="H1407" s="52">
        <v>0</v>
      </c>
    </row>
    <row r="1408" spans="1:8" x14ac:dyDescent="0.35">
      <c r="A1408" s="65" t="s">
        <v>4425</v>
      </c>
      <c r="B1408" s="65" t="s">
        <v>76</v>
      </c>
      <c r="C1408" s="74" t="s">
        <v>3491</v>
      </c>
      <c r="D1408" s="74">
        <v>39537490.759999998</v>
      </c>
      <c r="E1408" s="74">
        <v>52606782.82</v>
      </c>
      <c r="F1408" s="18">
        <v>4383898.57</v>
      </c>
      <c r="G1408" s="88">
        <v>9.0188000000000006</v>
      </c>
      <c r="H1408" s="52">
        <v>0</v>
      </c>
    </row>
    <row r="1409" spans="1:8" x14ac:dyDescent="0.35">
      <c r="A1409" s="65" t="s">
        <v>4426</v>
      </c>
      <c r="B1409" s="65" t="s">
        <v>60</v>
      </c>
      <c r="C1409" s="74" t="s">
        <v>3493</v>
      </c>
      <c r="D1409" s="74">
        <v>1098949</v>
      </c>
      <c r="E1409" s="74">
        <v>3740496</v>
      </c>
      <c r="F1409" s="18">
        <v>311708</v>
      </c>
      <c r="G1409" s="88">
        <v>3.5255999999999998</v>
      </c>
      <c r="H1409" s="52">
        <v>0</v>
      </c>
    </row>
    <row r="1410" spans="1:8" x14ac:dyDescent="0.35">
      <c r="A1410" s="65" t="s">
        <v>4427</v>
      </c>
      <c r="B1410" s="65" t="s">
        <v>52</v>
      </c>
      <c r="C1410" s="74" t="s">
        <v>3494</v>
      </c>
      <c r="D1410" s="74">
        <v>210988</v>
      </c>
      <c r="E1410" s="74">
        <v>1434964</v>
      </c>
      <c r="F1410" s="18">
        <v>119580.33</v>
      </c>
      <c r="G1410" s="88">
        <v>1.7644</v>
      </c>
      <c r="H1410" s="52">
        <v>0</v>
      </c>
    </row>
    <row r="1411" spans="1:8" x14ac:dyDescent="0.35">
      <c r="A1411" s="65" t="s">
        <v>4428</v>
      </c>
      <c r="B1411" s="65" t="s">
        <v>63</v>
      </c>
      <c r="C1411" s="74" t="s">
        <v>3495</v>
      </c>
      <c r="D1411" s="74">
        <v>1902979.88</v>
      </c>
      <c r="E1411" s="74">
        <v>5035855.32</v>
      </c>
      <c r="F1411" s="18">
        <v>419654.61</v>
      </c>
      <c r="G1411" s="88">
        <v>4.5346000000000002</v>
      </c>
      <c r="H1411" s="52">
        <v>0</v>
      </c>
    </row>
    <row r="1412" spans="1:8" x14ac:dyDescent="0.35">
      <c r="A1412" s="65" t="s">
        <v>4429</v>
      </c>
      <c r="B1412" s="65" t="s">
        <v>76</v>
      </c>
      <c r="C1412" s="74" t="s">
        <v>3496</v>
      </c>
      <c r="D1412" s="74">
        <v>2860708</v>
      </c>
      <c r="E1412" s="74">
        <v>13836984</v>
      </c>
      <c r="F1412" s="18">
        <v>1153082</v>
      </c>
      <c r="G1412" s="88">
        <v>2.4809000000000001</v>
      </c>
      <c r="H1412" s="52">
        <v>0</v>
      </c>
    </row>
    <row r="1413" spans="1:8" x14ac:dyDescent="0.35">
      <c r="A1413" s="65" t="s">
        <v>4430</v>
      </c>
      <c r="B1413" s="65" t="s">
        <v>68</v>
      </c>
      <c r="C1413" s="74" t="s">
        <v>3498</v>
      </c>
      <c r="D1413" s="74">
        <v>381185</v>
      </c>
      <c r="E1413" s="74">
        <v>3552613</v>
      </c>
      <c r="F1413" s="18">
        <v>296051.08</v>
      </c>
      <c r="G1413" s="88">
        <v>1.2876000000000001</v>
      </c>
      <c r="H1413" s="52">
        <v>0</v>
      </c>
    </row>
    <row r="1414" spans="1:8" x14ac:dyDescent="0.35">
      <c r="A1414" s="65" t="s">
        <v>4431</v>
      </c>
      <c r="B1414" s="65" t="s">
        <v>60</v>
      </c>
      <c r="C1414" s="74" t="s">
        <v>3500</v>
      </c>
      <c r="D1414" s="74">
        <v>1581700</v>
      </c>
      <c r="E1414" s="74">
        <v>2544583</v>
      </c>
      <c r="F1414" s="18">
        <v>212048.58</v>
      </c>
      <c r="G1414" s="88">
        <v>7.4591000000000003</v>
      </c>
      <c r="H1414" s="52">
        <v>0</v>
      </c>
    </row>
    <row r="1415" spans="1:8" x14ac:dyDescent="0.35">
      <c r="A1415" s="65" t="s">
        <v>4432</v>
      </c>
      <c r="B1415" s="65" t="s">
        <v>60</v>
      </c>
      <c r="C1415" s="74" t="s">
        <v>3502</v>
      </c>
      <c r="D1415" s="74">
        <v>1081072</v>
      </c>
      <c r="E1415" s="74">
        <v>1585010</v>
      </c>
      <c r="F1415" s="18">
        <v>132084.17000000001</v>
      </c>
      <c r="G1415" s="88">
        <v>8.1846999999999994</v>
      </c>
      <c r="H1415" s="52">
        <v>0</v>
      </c>
    </row>
    <row r="1416" spans="1:8" x14ac:dyDescent="0.35">
      <c r="A1416" s="65" t="s">
        <v>4433</v>
      </c>
      <c r="B1416" s="65" t="s">
        <v>76</v>
      </c>
      <c r="C1416" s="74" t="s">
        <v>3503</v>
      </c>
      <c r="D1416" s="74">
        <v>20052147</v>
      </c>
      <c r="E1416" s="74">
        <v>48872259</v>
      </c>
      <c r="F1416" s="18">
        <v>4072688.25</v>
      </c>
      <c r="G1416" s="88">
        <v>4.9236000000000004</v>
      </c>
      <c r="H1416" s="52">
        <v>0</v>
      </c>
    </row>
    <row r="1417" spans="1:8" x14ac:dyDescent="0.35">
      <c r="A1417" s="65" t="s">
        <v>4434</v>
      </c>
      <c r="B1417" s="65" t="s">
        <v>60</v>
      </c>
      <c r="C1417" s="74" t="s">
        <v>3505</v>
      </c>
      <c r="D1417" s="74">
        <v>1458963</v>
      </c>
      <c r="E1417" s="74">
        <v>2956024</v>
      </c>
      <c r="F1417" s="18">
        <v>246335.33</v>
      </c>
      <c r="G1417" s="88">
        <v>5.9226999999999999</v>
      </c>
      <c r="H1417" s="52">
        <v>0</v>
      </c>
    </row>
    <row r="1418" spans="1:8" x14ac:dyDescent="0.35">
      <c r="A1418" s="65" t="s">
        <v>4435</v>
      </c>
      <c r="B1418" s="65" t="s">
        <v>54</v>
      </c>
      <c r="C1418" s="74" t="s">
        <v>3507</v>
      </c>
      <c r="D1418" s="74">
        <v>2270317</v>
      </c>
      <c r="E1418" s="74">
        <v>3444090</v>
      </c>
      <c r="F1418" s="18">
        <v>287007.5</v>
      </c>
      <c r="G1418" s="88">
        <v>7.9103000000000003</v>
      </c>
      <c r="H1418" s="52">
        <v>0</v>
      </c>
    </row>
    <row r="1419" spans="1:8" x14ac:dyDescent="0.35">
      <c r="C1419" s="74"/>
      <c r="D1419" s="74"/>
      <c r="E1419" s="74"/>
      <c r="F1419" s="17"/>
      <c r="G1419" s="88"/>
    </row>
    <row r="1420" spans="1:8" x14ac:dyDescent="0.35">
      <c r="C1420" s="74"/>
      <c r="D1420" s="74"/>
      <c r="E1420" s="74"/>
      <c r="F1420" s="17"/>
      <c r="G1420" s="88"/>
    </row>
    <row r="1421" spans="1:8" x14ac:dyDescent="0.35">
      <c r="C1421" s="74"/>
      <c r="D1421" s="74"/>
      <c r="E1421" s="74"/>
      <c r="F1421" s="17"/>
      <c r="G1421" s="88"/>
    </row>
    <row r="1422" spans="1:8" x14ac:dyDescent="0.35">
      <c r="C1422" s="74"/>
      <c r="D1422" s="74"/>
      <c r="E1422" s="74"/>
      <c r="F1422" s="17"/>
      <c r="G1422" s="88"/>
    </row>
    <row r="1423" spans="1:8" x14ac:dyDescent="0.35">
      <c r="C1423" s="74"/>
      <c r="D1423" s="74"/>
      <c r="E1423" s="74"/>
      <c r="F1423" s="17"/>
      <c r="G1423" s="88"/>
    </row>
    <row r="1424" spans="1:8" x14ac:dyDescent="0.35">
      <c r="C1424" s="74"/>
      <c r="D1424" s="74"/>
      <c r="E1424" s="74"/>
      <c r="F1424" s="17"/>
    </row>
    <row r="1425" spans="3:6" x14ac:dyDescent="0.35">
      <c r="C1425" s="74"/>
      <c r="D1425" s="74"/>
      <c r="E1425" s="74"/>
      <c r="F1425" s="17"/>
    </row>
    <row r="1426" spans="3:6" x14ac:dyDescent="0.35">
      <c r="C1426" s="74"/>
      <c r="D1426" s="74"/>
      <c r="E1426" s="74"/>
      <c r="F1426" s="17"/>
    </row>
    <row r="1427" spans="3:6" x14ac:dyDescent="0.35">
      <c r="C1427" s="74"/>
      <c r="D1427" s="74"/>
      <c r="E1427" s="74"/>
      <c r="F1427" s="17"/>
    </row>
    <row r="1428" spans="3:6" x14ac:dyDescent="0.35">
      <c r="C1428" s="74"/>
      <c r="D1428" s="74"/>
      <c r="E1428" s="74"/>
      <c r="F1428" s="17"/>
    </row>
    <row r="1429" spans="3:6" x14ac:dyDescent="0.35">
      <c r="C1429" s="74"/>
      <c r="D1429" s="74"/>
      <c r="E1429" s="74"/>
      <c r="F1429" s="17"/>
    </row>
  </sheetData>
  <autoFilter ref="A6:H6"/>
  <mergeCells count="1">
    <mergeCell ref="A3:B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2:G1418"/>
  <sheetViews>
    <sheetView workbookViewId="0"/>
  </sheetViews>
  <sheetFormatPr defaultColWidth="9.36328125" defaultRowHeight="14.5" x14ac:dyDescent="0.35"/>
  <cols>
    <col min="1" max="1" width="31.54296875" style="38" bestFit="1" customWidth="1"/>
    <col min="2" max="2" width="12.453125" style="38" bestFit="1" customWidth="1"/>
    <col min="3" max="3" width="14.6328125" style="38" bestFit="1" customWidth="1"/>
    <col min="4" max="4" width="21.36328125" style="38" customWidth="1"/>
    <col min="5" max="5" width="24.54296875" style="38" customWidth="1"/>
    <col min="6" max="6" width="15.6328125" style="38" bestFit="1" customWidth="1"/>
    <col min="7" max="7" width="13.54296875" style="38" bestFit="1" customWidth="1"/>
    <col min="8" max="16384" width="9.36328125" style="38"/>
  </cols>
  <sheetData>
    <row r="2" spans="1:7" ht="15.5" x14ac:dyDescent="0.35">
      <c r="A2" s="105" t="s">
        <v>1126</v>
      </c>
      <c r="B2" s="99"/>
      <c r="C2" s="99"/>
      <c r="D2" s="13"/>
      <c r="E2" s="99"/>
      <c r="F2" s="99"/>
    </row>
    <row r="3" spans="1:7" ht="15.5" x14ac:dyDescent="0.35">
      <c r="A3" s="105" t="s">
        <v>1201</v>
      </c>
      <c r="B3" s="99"/>
      <c r="C3" s="100"/>
      <c r="D3" s="13"/>
      <c r="E3" s="99"/>
      <c r="F3" s="99"/>
    </row>
    <row r="4" spans="1:7" x14ac:dyDescent="0.35">
      <c r="A4" s="99"/>
      <c r="B4" s="99"/>
      <c r="D4" s="84" t="s">
        <v>1103</v>
      </c>
      <c r="E4" s="84" t="s">
        <v>1105</v>
      </c>
      <c r="F4" s="84" t="s">
        <v>1127</v>
      </c>
      <c r="G4" s="99"/>
    </row>
    <row r="5" spans="1:7" ht="53" x14ac:dyDescent="0.35">
      <c r="A5" s="135"/>
      <c r="B5" s="135"/>
      <c r="C5" s="136"/>
      <c r="D5" s="101" t="s">
        <v>1205</v>
      </c>
      <c r="E5" s="101" t="s">
        <v>1202</v>
      </c>
      <c r="F5" s="101" t="s">
        <v>1203</v>
      </c>
      <c r="G5" s="102" t="s">
        <v>1128</v>
      </c>
    </row>
    <row r="6" spans="1:7" x14ac:dyDescent="0.35">
      <c r="A6" s="98" t="s">
        <v>1748</v>
      </c>
      <c r="B6" s="98" t="s">
        <v>1</v>
      </c>
      <c r="C6" s="98" t="s">
        <v>1099</v>
      </c>
      <c r="D6" s="103" t="s">
        <v>1750</v>
      </c>
      <c r="E6" s="104" t="s">
        <v>1750</v>
      </c>
      <c r="F6" s="103" t="str">
        <f>E6</f>
        <v>CY 2019</v>
      </c>
      <c r="G6" s="103" t="str">
        <f>E6</f>
        <v>CY 2019</v>
      </c>
    </row>
    <row r="7" spans="1:7" x14ac:dyDescent="0.35">
      <c r="A7" s="38" t="s">
        <v>81</v>
      </c>
      <c r="B7" s="38" t="s">
        <v>47</v>
      </c>
      <c r="C7" s="38" t="s">
        <v>80</v>
      </c>
      <c r="D7" s="53">
        <v>1100000</v>
      </c>
      <c r="E7" s="53">
        <v>17904239.390000001</v>
      </c>
      <c r="F7" s="88">
        <v>6.1400000000000003E-2</v>
      </c>
      <c r="G7" s="38">
        <v>3.33</v>
      </c>
    </row>
    <row r="8" spans="1:7" x14ac:dyDescent="0.35">
      <c r="A8" s="38" t="s">
        <v>83</v>
      </c>
      <c r="B8" s="38" t="s">
        <v>15</v>
      </c>
      <c r="C8" s="38" t="s">
        <v>82</v>
      </c>
      <c r="D8" s="53">
        <v>0</v>
      </c>
      <c r="E8" s="53">
        <v>36093436</v>
      </c>
      <c r="F8" s="88">
        <v>0</v>
      </c>
      <c r="G8" s="38">
        <v>0</v>
      </c>
    </row>
    <row r="9" spans="1:7" x14ac:dyDescent="0.35">
      <c r="A9" s="38" t="s">
        <v>85</v>
      </c>
      <c r="B9" s="38" t="s">
        <v>37</v>
      </c>
      <c r="C9" s="38" t="s">
        <v>84</v>
      </c>
      <c r="D9" s="53">
        <v>0</v>
      </c>
      <c r="E9" s="53">
        <v>17270928.370000001</v>
      </c>
      <c r="F9" s="88">
        <v>0</v>
      </c>
      <c r="G9" s="38">
        <v>0</v>
      </c>
    </row>
    <row r="10" spans="1:7" x14ac:dyDescent="0.35">
      <c r="A10" s="38" t="s">
        <v>87</v>
      </c>
      <c r="B10" s="38" t="s">
        <v>32</v>
      </c>
      <c r="C10" s="38" t="s">
        <v>86</v>
      </c>
      <c r="D10" s="53">
        <v>0</v>
      </c>
      <c r="E10" s="53">
        <v>1290191490.0799999</v>
      </c>
      <c r="F10" s="88">
        <v>0</v>
      </c>
      <c r="G10" s="38">
        <v>0</v>
      </c>
    </row>
    <row r="11" spans="1:7" x14ac:dyDescent="0.35">
      <c r="A11" s="38" t="s">
        <v>89</v>
      </c>
      <c r="B11" s="38" t="s">
        <v>67</v>
      </c>
      <c r="C11" s="38" t="s">
        <v>88</v>
      </c>
      <c r="D11" s="53">
        <v>0</v>
      </c>
      <c r="E11" s="53">
        <v>16334146.619999999</v>
      </c>
      <c r="F11" s="88">
        <v>0</v>
      </c>
      <c r="G11" s="38">
        <v>0</v>
      </c>
    </row>
    <row r="12" spans="1:7" x14ac:dyDescent="0.35">
      <c r="A12" s="38" t="s">
        <v>91</v>
      </c>
      <c r="B12" s="38" t="s">
        <v>67</v>
      </c>
      <c r="C12" s="38" t="s">
        <v>90</v>
      </c>
      <c r="D12" s="53">
        <v>0</v>
      </c>
      <c r="E12" s="53">
        <v>13074888</v>
      </c>
      <c r="F12" s="88">
        <v>0</v>
      </c>
      <c r="G12" s="38">
        <v>0</v>
      </c>
    </row>
    <row r="13" spans="1:7" x14ac:dyDescent="0.35">
      <c r="A13" s="38" t="s">
        <v>93</v>
      </c>
      <c r="B13" s="38" t="s">
        <v>32</v>
      </c>
      <c r="C13" s="38" t="s">
        <v>92</v>
      </c>
      <c r="D13" s="53">
        <v>0</v>
      </c>
      <c r="E13" s="53">
        <v>27416135</v>
      </c>
      <c r="F13" s="88">
        <v>0</v>
      </c>
      <c r="G13" s="38">
        <v>0</v>
      </c>
    </row>
    <row r="14" spans="1:7" x14ac:dyDescent="0.35">
      <c r="A14" s="38" t="s">
        <v>95</v>
      </c>
      <c r="B14" s="38" t="s">
        <v>48</v>
      </c>
      <c r="C14" s="38" t="s">
        <v>94</v>
      </c>
      <c r="D14" s="53">
        <v>0</v>
      </c>
      <c r="E14" s="53">
        <v>76756214.659999996</v>
      </c>
      <c r="F14" s="88">
        <v>0</v>
      </c>
      <c r="G14" s="38">
        <v>0</v>
      </c>
    </row>
    <row r="15" spans="1:7" x14ac:dyDescent="0.35">
      <c r="A15" s="38" t="s">
        <v>97</v>
      </c>
      <c r="B15" s="38" t="s">
        <v>14</v>
      </c>
      <c r="C15" s="38" t="s">
        <v>96</v>
      </c>
      <c r="D15" s="53">
        <v>0</v>
      </c>
      <c r="E15" s="53">
        <v>16922509</v>
      </c>
      <c r="F15" s="88">
        <v>0</v>
      </c>
      <c r="G15" s="38">
        <v>0</v>
      </c>
    </row>
    <row r="16" spans="1:7" x14ac:dyDescent="0.35">
      <c r="A16" s="38" t="s">
        <v>100</v>
      </c>
      <c r="B16" s="38" t="s">
        <v>46</v>
      </c>
      <c r="C16" s="38" t="s">
        <v>99</v>
      </c>
      <c r="D16" s="53">
        <v>0</v>
      </c>
      <c r="E16" s="53">
        <v>1129997824.05</v>
      </c>
      <c r="F16" s="88">
        <v>0</v>
      </c>
      <c r="G16" s="38">
        <v>0</v>
      </c>
    </row>
    <row r="17" spans="1:7" x14ac:dyDescent="0.35">
      <c r="A17" s="38" t="s">
        <v>103</v>
      </c>
      <c r="B17" s="38" t="s">
        <v>52</v>
      </c>
      <c r="C17" s="38" t="s">
        <v>102</v>
      </c>
      <c r="D17" s="53">
        <v>75044000</v>
      </c>
      <c r="E17" s="53">
        <v>656111813</v>
      </c>
      <c r="F17" s="88">
        <v>0.1144</v>
      </c>
      <c r="G17" s="38">
        <v>3.33</v>
      </c>
    </row>
    <row r="18" spans="1:7" x14ac:dyDescent="0.35">
      <c r="A18" s="38" t="s">
        <v>105</v>
      </c>
      <c r="B18" s="38" t="s">
        <v>51</v>
      </c>
      <c r="C18" s="38" t="s">
        <v>104</v>
      </c>
      <c r="D18" s="53">
        <v>0</v>
      </c>
      <c r="E18" s="53">
        <v>72242938</v>
      </c>
      <c r="F18" s="88">
        <v>0</v>
      </c>
      <c r="G18" s="38">
        <v>0</v>
      </c>
    </row>
    <row r="19" spans="1:7" x14ac:dyDescent="0.35">
      <c r="A19" s="38" t="s">
        <v>107</v>
      </c>
      <c r="B19" s="38" t="s">
        <v>42</v>
      </c>
      <c r="C19" s="38" t="s">
        <v>106</v>
      </c>
      <c r="D19" s="53">
        <v>0</v>
      </c>
      <c r="E19" s="53">
        <v>42554985.049999997</v>
      </c>
      <c r="F19" s="88">
        <v>0</v>
      </c>
      <c r="G19" s="38">
        <v>0</v>
      </c>
    </row>
    <row r="20" spans="1:7" x14ac:dyDescent="0.35">
      <c r="A20" s="38" t="s">
        <v>109</v>
      </c>
      <c r="B20" s="38" t="s">
        <v>76</v>
      </c>
      <c r="C20" s="38" t="s">
        <v>108</v>
      </c>
      <c r="D20" s="53">
        <v>0</v>
      </c>
      <c r="E20" s="53">
        <v>162987463</v>
      </c>
      <c r="F20" s="88">
        <v>0</v>
      </c>
      <c r="G20" s="38">
        <v>0</v>
      </c>
    </row>
    <row r="21" spans="1:7" x14ac:dyDescent="0.35">
      <c r="A21" s="38" t="s">
        <v>111</v>
      </c>
      <c r="B21" s="38" t="s">
        <v>76</v>
      </c>
      <c r="C21" s="38" t="s">
        <v>110</v>
      </c>
      <c r="D21" s="53">
        <v>80000000</v>
      </c>
      <c r="E21" s="53">
        <v>1126856939</v>
      </c>
      <c r="F21" s="88">
        <v>7.0999999999999994E-2</v>
      </c>
      <c r="G21" s="38">
        <v>3.33</v>
      </c>
    </row>
    <row r="22" spans="1:7" x14ac:dyDescent="0.35">
      <c r="A22" s="38" t="s">
        <v>113</v>
      </c>
      <c r="B22" s="38" t="s">
        <v>42</v>
      </c>
      <c r="C22" s="38" t="s">
        <v>112</v>
      </c>
      <c r="D22" s="53">
        <v>0</v>
      </c>
      <c r="E22" s="53">
        <v>1158949.05</v>
      </c>
      <c r="F22" s="88">
        <v>0</v>
      </c>
      <c r="G22" s="38">
        <v>0</v>
      </c>
    </row>
    <row r="23" spans="1:7" x14ac:dyDescent="0.35">
      <c r="A23" s="38" t="s">
        <v>116</v>
      </c>
      <c r="B23" s="38" t="s">
        <v>67</v>
      </c>
      <c r="C23" s="38" t="s">
        <v>115</v>
      </c>
      <c r="D23" s="53">
        <v>0</v>
      </c>
      <c r="E23" s="53">
        <v>943127</v>
      </c>
      <c r="F23" s="88">
        <v>0</v>
      </c>
      <c r="G23" s="38">
        <v>0</v>
      </c>
    </row>
    <row r="24" spans="1:7" x14ac:dyDescent="0.35">
      <c r="A24" s="38" t="s">
        <v>118</v>
      </c>
      <c r="B24" s="38" t="s">
        <v>21</v>
      </c>
      <c r="C24" s="38" t="s">
        <v>117</v>
      </c>
      <c r="D24" s="53">
        <v>0</v>
      </c>
      <c r="E24" s="53">
        <v>409335.92</v>
      </c>
      <c r="F24" s="88">
        <v>0</v>
      </c>
      <c r="G24" s="38">
        <v>0</v>
      </c>
    </row>
    <row r="25" spans="1:7" x14ac:dyDescent="0.35">
      <c r="A25" s="38" t="s">
        <v>120</v>
      </c>
      <c r="B25" s="38" t="s">
        <v>32</v>
      </c>
      <c r="C25" s="38" t="s">
        <v>119</v>
      </c>
      <c r="D25" s="53">
        <v>0</v>
      </c>
      <c r="E25" s="53">
        <v>2066261</v>
      </c>
      <c r="F25" s="88">
        <v>0</v>
      </c>
      <c r="G25" s="38">
        <v>0</v>
      </c>
    </row>
    <row r="26" spans="1:7" x14ac:dyDescent="0.35">
      <c r="A26" s="38" t="s">
        <v>122</v>
      </c>
      <c r="B26" s="38" t="s">
        <v>55</v>
      </c>
      <c r="C26" s="38" t="s">
        <v>121</v>
      </c>
      <c r="D26" s="53">
        <v>0</v>
      </c>
      <c r="E26" s="53">
        <v>3889753</v>
      </c>
      <c r="F26" s="88">
        <v>0</v>
      </c>
      <c r="G26" s="38">
        <v>0</v>
      </c>
    </row>
    <row r="27" spans="1:7" x14ac:dyDescent="0.35">
      <c r="A27" s="38" t="s">
        <v>124</v>
      </c>
      <c r="B27" s="38" t="s">
        <v>32</v>
      </c>
      <c r="C27" s="38" t="s">
        <v>123</v>
      </c>
      <c r="D27" s="53">
        <v>0</v>
      </c>
      <c r="E27" s="53">
        <v>1662956</v>
      </c>
      <c r="F27" s="88">
        <v>0</v>
      </c>
      <c r="G27" s="38">
        <v>0</v>
      </c>
    </row>
    <row r="28" spans="1:7" x14ac:dyDescent="0.35">
      <c r="A28" s="38" t="s">
        <v>126</v>
      </c>
      <c r="B28" s="38" t="s">
        <v>37</v>
      </c>
      <c r="C28" s="38" t="s">
        <v>125</v>
      </c>
      <c r="D28" s="53">
        <v>0</v>
      </c>
      <c r="E28" s="53">
        <v>164396</v>
      </c>
      <c r="F28" s="88">
        <v>0</v>
      </c>
      <c r="G28" s="38">
        <v>0</v>
      </c>
    </row>
    <row r="29" spans="1:7" x14ac:dyDescent="0.35">
      <c r="A29" s="38" t="s">
        <v>128</v>
      </c>
      <c r="B29" s="38" t="s">
        <v>42</v>
      </c>
      <c r="C29" s="38" t="s">
        <v>127</v>
      </c>
      <c r="D29" s="53">
        <v>0</v>
      </c>
      <c r="E29" s="53">
        <v>1850861</v>
      </c>
      <c r="F29" s="88">
        <v>0</v>
      </c>
      <c r="G29" s="38">
        <v>0</v>
      </c>
    </row>
    <row r="30" spans="1:7" x14ac:dyDescent="0.35">
      <c r="A30" s="38" t="s">
        <v>130</v>
      </c>
      <c r="B30" s="38" t="s">
        <v>10</v>
      </c>
      <c r="C30" s="38" t="s">
        <v>129</v>
      </c>
      <c r="D30" s="53">
        <v>0</v>
      </c>
      <c r="E30" s="53">
        <v>1265327</v>
      </c>
      <c r="F30" s="88">
        <v>0</v>
      </c>
      <c r="G30" s="38">
        <v>0</v>
      </c>
    </row>
    <row r="31" spans="1:7" x14ac:dyDescent="0.35">
      <c r="A31" s="38" t="s">
        <v>132</v>
      </c>
      <c r="B31" s="38" t="s">
        <v>14</v>
      </c>
      <c r="C31" s="38" t="s">
        <v>131</v>
      </c>
      <c r="D31" s="53">
        <v>0</v>
      </c>
      <c r="E31" s="53">
        <v>1009895.47</v>
      </c>
      <c r="F31" s="88">
        <v>0</v>
      </c>
      <c r="G31" s="38">
        <v>0</v>
      </c>
    </row>
    <row r="32" spans="1:7" x14ac:dyDescent="0.35">
      <c r="A32" s="38" t="s">
        <v>135</v>
      </c>
      <c r="B32" s="38" t="s">
        <v>8</v>
      </c>
      <c r="C32" s="38" t="s">
        <v>134</v>
      </c>
      <c r="D32" s="53">
        <v>0</v>
      </c>
      <c r="E32" s="53">
        <v>1355795.1</v>
      </c>
      <c r="F32" s="88">
        <v>0</v>
      </c>
      <c r="G32" s="38">
        <v>0</v>
      </c>
    </row>
    <row r="33" spans="1:7" x14ac:dyDescent="0.35">
      <c r="A33" s="38" t="s">
        <v>137</v>
      </c>
      <c r="B33" s="38" t="s">
        <v>47</v>
      </c>
      <c r="C33" s="38" t="s">
        <v>136</v>
      </c>
      <c r="D33" s="53">
        <v>0</v>
      </c>
      <c r="E33" s="53">
        <v>99855.62</v>
      </c>
      <c r="F33" s="88">
        <v>0</v>
      </c>
      <c r="G33" s="38">
        <v>0</v>
      </c>
    </row>
    <row r="34" spans="1:7" x14ac:dyDescent="0.35">
      <c r="A34" s="38" t="s">
        <v>139</v>
      </c>
      <c r="B34" s="38" t="s">
        <v>68</v>
      </c>
      <c r="C34" s="38" t="s">
        <v>138</v>
      </c>
      <c r="D34" s="53">
        <v>0</v>
      </c>
      <c r="E34" s="53">
        <v>16378333</v>
      </c>
      <c r="F34" s="88">
        <v>0</v>
      </c>
      <c r="G34" s="38">
        <v>0</v>
      </c>
    </row>
    <row r="35" spans="1:7" x14ac:dyDescent="0.35">
      <c r="A35" s="38" t="s">
        <v>142</v>
      </c>
      <c r="B35" s="38" t="s">
        <v>10</v>
      </c>
      <c r="C35" s="38" t="s">
        <v>141</v>
      </c>
      <c r="D35" s="53">
        <v>0</v>
      </c>
      <c r="E35" s="53">
        <v>585379</v>
      </c>
      <c r="F35" s="88">
        <v>0</v>
      </c>
      <c r="G35" s="38">
        <v>0</v>
      </c>
    </row>
    <row r="36" spans="1:7" x14ac:dyDescent="0.35">
      <c r="A36" s="38" t="s">
        <v>144</v>
      </c>
      <c r="B36" s="38" t="s">
        <v>32</v>
      </c>
      <c r="C36" s="38" t="s">
        <v>143</v>
      </c>
      <c r="D36" s="53">
        <v>0</v>
      </c>
      <c r="E36" s="53">
        <v>1301027.56</v>
      </c>
      <c r="F36" s="88">
        <v>0</v>
      </c>
      <c r="G36" s="38">
        <v>0</v>
      </c>
    </row>
    <row r="37" spans="1:7" x14ac:dyDescent="0.35">
      <c r="A37" s="38" t="s">
        <v>146</v>
      </c>
      <c r="B37" s="38" t="s">
        <v>42</v>
      </c>
      <c r="C37" s="38" t="s">
        <v>145</v>
      </c>
      <c r="D37" s="53">
        <v>0</v>
      </c>
      <c r="E37" s="53">
        <v>353767.05</v>
      </c>
      <c r="F37" s="88">
        <v>0</v>
      </c>
      <c r="G37" s="38">
        <v>0</v>
      </c>
    </row>
    <row r="38" spans="1:7" x14ac:dyDescent="0.35">
      <c r="A38" s="38" t="s">
        <v>148</v>
      </c>
      <c r="B38" s="38" t="s">
        <v>77</v>
      </c>
      <c r="C38" s="38" t="s">
        <v>147</v>
      </c>
      <c r="D38" s="53">
        <v>0</v>
      </c>
      <c r="E38" s="53">
        <v>2471891</v>
      </c>
      <c r="F38" s="88">
        <v>0</v>
      </c>
      <c r="G38" s="38">
        <v>0</v>
      </c>
    </row>
    <row r="39" spans="1:7" x14ac:dyDescent="0.35">
      <c r="A39" s="38" t="s">
        <v>150</v>
      </c>
      <c r="B39" s="38" t="s">
        <v>76</v>
      </c>
      <c r="C39" s="38" t="s">
        <v>149</v>
      </c>
      <c r="D39" s="53">
        <v>0</v>
      </c>
      <c r="E39" s="53">
        <v>13351112</v>
      </c>
      <c r="F39" s="88">
        <v>0</v>
      </c>
      <c r="G39" s="38">
        <v>0</v>
      </c>
    </row>
    <row r="40" spans="1:7" x14ac:dyDescent="0.35">
      <c r="A40" s="38" t="s">
        <v>152</v>
      </c>
      <c r="B40" s="38" t="s">
        <v>74</v>
      </c>
      <c r="C40" s="38" t="s">
        <v>151</v>
      </c>
      <c r="D40" s="53">
        <v>0</v>
      </c>
      <c r="E40" s="53">
        <v>44145</v>
      </c>
      <c r="F40" s="88">
        <v>0</v>
      </c>
      <c r="G40" s="38">
        <v>0</v>
      </c>
    </row>
    <row r="41" spans="1:7" x14ac:dyDescent="0.35">
      <c r="A41" s="38" t="s">
        <v>154</v>
      </c>
      <c r="B41" s="38" t="s">
        <v>67</v>
      </c>
      <c r="C41" s="38" t="s">
        <v>153</v>
      </c>
      <c r="D41" s="53">
        <v>0</v>
      </c>
      <c r="E41" s="53">
        <v>399985.43</v>
      </c>
      <c r="F41" s="88">
        <v>0</v>
      </c>
      <c r="G41" s="38">
        <v>0</v>
      </c>
    </row>
    <row r="42" spans="1:7" x14ac:dyDescent="0.35">
      <c r="A42" s="38" t="s">
        <v>156</v>
      </c>
      <c r="B42" s="38" t="s">
        <v>68</v>
      </c>
      <c r="C42" s="38" t="s">
        <v>155</v>
      </c>
      <c r="D42" s="53">
        <v>0</v>
      </c>
      <c r="E42" s="53">
        <v>2107343</v>
      </c>
      <c r="F42" s="88">
        <v>0</v>
      </c>
      <c r="G42" s="38">
        <v>0</v>
      </c>
    </row>
    <row r="43" spans="1:7" x14ac:dyDescent="0.35">
      <c r="A43" s="38" t="s">
        <v>158</v>
      </c>
      <c r="B43" s="38" t="s">
        <v>39</v>
      </c>
      <c r="C43" s="38" t="s">
        <v>157</v>
      </c>
      <c r="D43" s="53">
        <v>0</v>
      </c>
      <c r="E43" s="53">
        <v>1296301.6399999999</v>
      </c>
      <c r="F43" s="88">
        <v>0</v>
      </c>
      <c r="G43" s="38">
        <v>0</v>
      </c>
    </row>
    <row r="44" spans="1:7" x14ac:dyDescent="0.35">
      <c r="A44" s="38" t="s">
        <v>160</v>
      </c>
      <c r="B44" s="38" t="s">
        <v>48</v>
      </c>
      <c r="C44" s="38" t="s">
        <v>159</v>
      </c>
      <c r="D44" s="53">
        <v>0</v>
      </c>
      <c r="E44" s="53">
        <v>3231776</v>
      </c>
      <c r="F44" s="88">
        <v>0</v>
      </c>
      <c r="G44" s="38">
        <v>0</v>
      </c>
    </row>
    <row r="45" spans="1:7" x14ac:dyDescent="0.35">
      <c r="A45" s="38" t="s">
        <v>162</v>
      </c>
      <c r="B45" s="38" t="s">
        <v>77</v>
      </c>
      <c r="C45" s="38" t="s">
        <v>161</v>
      </c>
      <c r="D45" s="53">
        <v>0</v>
      </c>
      <c r="E45" s="53">
        <v>1666061.37</v>
      </c>
      <c r="F45" s="88">
        <v>0</v>
      </c>
      <c r="G45" s="38">
        <v>0</v>
      </c>
    </row>
    <row r="46" spans="1:7" x14ac:dyDescent="0.35">
      <c r="A46" s="38" t="s">
        <v>164</v>
      </c>
      <c r="B46" s="38" t="s">
        <v>15</v>
      </c>
      <c r="C46" s="38" t="s">
        <v>163</v>
      </c>
      <c r="D46" s="53">
        <v>0</v>
      </c>
      <c r="E46" s="53">
        <v>535199.49</v>
      </c>
      <c r="F46" s="88">
        <v>0</v>
      </c>
      <c r="G46" s="38">
        <v>0</v>
      </c>
    </row>
    <row r="47" spans="1:7" x14ac:dyDescent="0.35">
      <c r="A47" s="38" t="s">
        <v>166</v>
      </c>
      <c r="B47" s="38" t="s">
        <v>67</v>
      </c>
      <c r="C47" s="38" t="s">
        <v>165</v>
      </c>
      <c r="D47" s="53">
        <v>250000</v>
      </c>
      <c r="E47" s="53">
        <v>533294.98</v>
      </c>
      <c r="F47" s="88">
        <v>0.46879999999999999</v>
      </c>
      <c r="G47" s="38">
        <v>5</v>
      </c>
    </row>
    <row r="48" spans="1:7" x14ac:dyDescent="0.35">
      <c r="A48" s="38" t="s">
        <v>168</v>
      </c>
      <c r="B48" s="38" t="s">
        <v>44</v>
      </c>
      <c r="C48" s="38" t="s">
        <v>167</v>
      </c>
      <c r="D48" s="53">
        <v>0</v>
      </c>
      <c r="E48" s="53">
        <v>1547748.38</v>
      </c>
      <c r="F48" s="88">
        <v>0</v>
      </c>
      <c r="G48" s="38">
        <v>0</v>
      </c>
    </row>
    <row r="49" spans="1:7" x14ac:dyDescent="0.35">
      <c r="A49" s="38" t="s">
        <v>170</v>
      </c>
      <c r="B49" s="38" t="s">
        <v>68</v>
      </c>
      <c r="C49" s="38" t="s">
        <v>169</v>
      </c>
      <c r="D49" s="53">
        <v>0</v>
      </c>
      <c r="E49" s="53">
        <v>11178157</v>
      </c>
      <c r="F49" s="88">
        <v>0</v>
      </c>
      <c r="G49" s="38">
        <v>0</v>
      </c>
    </row>
    <row r="50" spans="1:7" x14ac:dyDescent="0.35">
      <c r="A50" s="38" t="s">
        <v>173</v>
      </c>
      <c r="B50" s="38" t="s">
        <v>52</v>
      </c>
      <c r="C50" s="38" t="s">
        <v>172</v>
      </c>
      <c r="D50" s="53">
        <v>0</v>
      </c>
      <c r="E50" s="53">
        <v>4485922.5999999996</v>
      </c>
      <c r="F50" s="88">
        <v>0</v>
      </c>
      <c r="G50" s="38">
        <v>0</v>
      </c>
    </row>
    <row r="51" spans="1:7" x14ac:dyDescent="0.35">
      <c r="A51" s="38" t="s">
        <v>175</v>
      </c>
      <c r="B51" s="38" t="s">
        <v>61</v>
      </c>
      <c r="C51" s="38" t="s">
        <v>174</v>
      </c>
      <c r="D51" s="53">
        <v>500000</v>
      </c>
      <c r="E51" s="53">
        <v>4340734</v>
      </c>
      <c r="F51" s="88">
        <v>0.1152</v>
      </c>
      <c r="G51" s="38">
        <v>3.33</v>
      </c>
    </row>
    <row r="52" spans="1:7" x14ac:dyDescent="0.35">
      <c r="A52" s="38" t="s">
        <v>177</v>
      </c>
      <c r="B52" s="38" t="s">
        <v>50</v>
      </c>
      <c r="C52" s="38" t="s">
        <v>176</v>
      </c>
      <c r="D52" s="53">
        <v>0</v>
      </c>
      <c r="E52" s="53">
        <v>335116</v>
      </c>
      <c r="F52" s="88">
        <v>0</v>
      </c>
      <c r="G52" s="38">
        <v>0</v>
      </c>
    </row>
    <row r="53" spans="1:7" x14ac:dyDescent="0.35">
      <c r="A53" s="38" t="s">
        <v>179</v>
      </c>
      <c r="B53" s="38" t="s">
        <v>67</v>
      </c>
      <c r="C53" s="38" t="s">
        <v>178</v>
      </c>
      <c r="D53" s="53">
        <v>0</v>
      </c>
      <c r="E53" s="53">
        <v>5122056</v>
      </c>
      <c r="F53" s="88">
        <v>0</v>
      </c>
      <c r="G53" s="38">
        <v>0</v>
      </c>
    </row>
    <row r="54" spans="1:7" x14ac:dyDescent="0.35">
      <c r="A54" s="38" t="s">
        <v>181</v>
      </c>
      <c r="B54" s="38" t="s">
        <v>48</v>
      </c>
      <c r="C54" s="38" t="s">
        <v>180</v>
      </c>
      <c r="D54" s="53">
        <v>0</v>
      </c>
      <c r="E54" s="53">
        <v>778986</v>
      </c>
      <c r="F54" s="88">
        <v>0</v>
      </c>
      <c r="G54" s="38">
        <v>0</v>
      </c>
    </row>
    <row r="55" spans="1:7" x14ac:dyDescent="0.35">
      <c r="A55" s="38" t="s">
        <v>183</v>
      </c>
      <c r="B55" s="38" t="s">
        <v>48</v>
      </c>
      <c r="C55" s="38" t="s">
        <v>182</v>
      </c>
      <c r="D55" s="53">
        <v>0</v>
      </c>
      <c r="E55" s="53">
        <v>6196400.5199999996</v>
      </c>
      <c r="F55" s="88">
        <v>0</v>
      </c>
      <c r="G55" s="38">
        <v>0</v>
      </c>
    </row>
    <row r="56" spans="1:7" x14ac:dyDescent="0.35">
      <c r="A56" s="38" t="s">
        <v>185</v>
      </c>
      <c r="B56" s="38" t="s">
        <v>68</v>
      </c>
      <c r="C56" s="38" t="s">
        <v>184</v>
      </c>
      <c r="D56" s="53">
        <v>0</v>
      </c>
      <c r="E56" s="53">
        <v>1516251</v>
      </c>
      <c r="F56" s="88">
        <v>0</v>
      </c>
      <c r="G56" s="38">
        <v>0</v>
      </c>
    </row>
    <row r="57" spans="1:7" x14ac:dyDescent="0.35">
      <c r="A57" s="38" t="s">
        <v>187</v>
      </c>
      <c r="B57" s="38" t="s">
        <v>48</v>
      </c>
      <c r="C57" s="38" t="s">
        <v>186</v>
      </c>
      <c r="D57" s="53">
        <v>0</v>
      </c>
      <c r="E57" s="53">
        <v>1589010</v>
      </c>
      <c r="F57" s="88">
        <v>0</v>
      </c>
      <c r="G57" s="38">
        <v>0</v>
      </c>
    </row>
    <row r="58" spans="1:7" x14ac:dyDescent="0.35">
      <c r="A58" s="38" t="s">
        <v>189</v>
      </c>
      <c r="B58" s="38" t="s">
        <v>68</v>
      </c>
      <c r="C58" s="38" t="s">
        <v>188</v>
      </c>
      <c r="D58" s="53">
        <v>0</v>
      </c>
      <c r="E58" s="53">
        <v>4351111</v>
      </c>
      <c r="F58" s="88">
        <v>0</v>
      </c>
      <c r="G58" s="38">
        <v>0</v>
      </c>
    </row>
    <row r="59" spans="1:7" x14ac:dyDescent="0.35">
      <c r="A59" s="38" t="s">
        <v>191</v>
      </c>
      <c r="B59" s="38" t="s">
        <v>10</v>
      </c>
      <c r="C59" s="38" t="s">
        <v>190</v>
      </c>
      <c r="D59" s="53">
        <v>0</v>
      </c>
      <c r="E59" s="53">
        <v>474509.21</v>
      </c>
      <c r="F59" s="88">
        <v>0</v>
      </c>
      <c r="G59" s="38">
        <v>0</v>
      </c>
    </row>
    <row r="60" spans="1:7" x14ac:dyDescent="0.35">
      <c r="A60" s="38" t="s">
        <v>194</v>
      </c>
      <c r="B60" s="38" t="s">
        <v>37</v>
      </c>
      <c r="C60" s="38" t="s">
        <v>193</v>
      </c>
      <c r="D60" s="53">
        <v>0</v>
      </c>
      <c r="E60" s="53">
        <v>865356</v>
      </c>
      <c r="F60" s="88">
        <v>0</v>
      </c>
      <c r="G60" s="38">
        <v>0</v>
      </c>
    </row>
    <row r="61" spans="1:7" x14ac:dyDescent="0.35">
      <c r="A61" s="38" t="s">
        <v>196</v>
      </c>
      <c r="B61" s="38" t="s">
        <v>42</v>
      </c>
      <c r="C61" s="38" t="s">
        <v>195</v>
      </c>
      <c r="D61" s="53">
        <v>0</v>
      </c>
      <c r="E61" s="53">
        <v>794445</v>
      </c>
      <c r="F61" s="88">
        <v>0</v>
      </c>
      <c r="G61" s="38">
        <v>0</v>
      </c>
    </row>
    <row r="62" spans="1:7" x14ac:dyDescent="0.35">
      <c r="A62" s="38" t="s">
        <v>198</v>
      </c>
      <c r="B62" s="38" t="s">
        <v>32</v>
      </c>
      <c r="C62" s="38" t="s">
        <v>197</v>
      </c>
      <c r="D62" s="53">
        <v>0</v>
      </c>
      <c r="E62" s="53">
        <v>2515838</v>
      </c>
      <c r="F62" s="88">
        <v>0</v>
      </c>
      <c r="G62" s="38">
        <v>0</v>
      </c>
    </row>
    <row r="63" spans="1:7" x14ac:dyDescent="0.35">
      <c r="A63" s="38" t="s">
        <v>200</v>
      </c>
      <c r="B63" s="38" t="s">
        <v>53</v>
      </c>
      <c r="C63" s="38" t="s">
        <v>199</v>
      </c>
      <c r="D63" s="53">
        <v>0</v>
      </c>
      <c r="E63" s="53">
        <v>684911.46</v>
      </c>
      <c r="F63" s="88">
        <v>0</v>
      </c>
      <c r="G63" s="38">
        <v>0</v>
      </c>
    </row>
    <row r="64" spans="1:7" x14ac:dyDescent="0.35">
      <c r="A64" s="38" t="s">
        <v>204</v>
      </c>
      <c r="B64" s="38" t="s">
        <v>51</v>
      </c>
      <c r="C64" s="38" t="s">
        <v>203</v>
      </c>
      <c r="D64" s="53">
        <v>0</v>
      </c>
      <c r="E64" s="53">
        <v>1508459.08</v>
      </c>
      <c r="F64" s="88">
        <v>0</v>
      </c>
      <c r="G64" s="38">
        <v>0</v>
      </c>
    </row>
    <row r="65" spans="1:7" x14ac:dyDescent="0.35">
      <c r="A65" s="38" t="s">
        <v>206</v>
      </c>
      <c r="B65" s="38" t="s">
        <v>58</v>
      </c>
      <c r="C65" s="38" t="s">
        <v>205</v>
      </c>
      <c r="D65" s="53">
        <v>0</v>
      </c>
      <c r="E65" s="53">
        <v>1576615</v>
      </c>
      <c r="F65" s="88">
        <v>0</v>
      </c>
      <c r="G65" s="38">
        <v>0</v>
      </c>
    </row>
    <row r="66" spans="1:7" x14ac:dyDescent="0.35">
      <c r="A66" s="38" t="s">
        <v>208</v>
      </c>
      <c r="B66" s="38" t="s">
        <v>76</v>
      </c>
      <c r="C66" s="38" t="s">
        <v>207</v>
      </c>
      <c r="D66" s="53">
        <v>0</v>
      </c>
      <c r="E66" s="53">
        <v>16329219</v>
      </c>
      <c r="F66" s="88">
        <v>0</v>
      </c>
      <c r="G66" s="38">
        <v>0</v>
      </c>
    </row>
    <row r="67" spans="1:7" x14ac:dyDescent="0.35">
      <c r="A67" s="38" t="s">
        <v>210</v>
      </c>
      <c r="B67" s="38" t="s">
        <v>68</v>
      </c>
      <c r="C67" s="38" t="s">
        <v>209</v>
      </c>
      <c r="D67" s="53">
        <v>0</v>
      </c>
      <c r="E67" s="53">
        <v>2827157</v>
      </c>
      <c r="F67" s="88">
        <v>0</v>
      </c>
      <c r="G67" s="38">
        <v>0</v>
      </c>
    </row>
    <row r="68" spans="1:7" x14ac:dyDescent="0.35">
      <c r="A68" s="38" t="s">
        <v>212</v>
      </c>
      <c r="B68" s="38" t="s">
        <v>35</v>
      </c>
      <c r="C68" s="38" t="s">
        <v>211</v>
      </c>
      <c r="D68" s="53">
        <v>0</v>
      </c>
      <c r="E68" s="53">
        <v>518180.16</v>
      </c>
      <c r="F68" s="88">
        <v>0</v>
      </c>
      <c r="G68" s="38">
        <v>0</v>
      </c>
    </row>
    <row r="69" spans="1:7" x14ac:dyDescent="0.35">
      <c r="A69" s="38" t="s">
        <v>214</v>
      </c>
      <c r="B69" s="38" t="s">
        <v>46</v>
      </c>
      <c r="C69" s="38" t="s">
        <v>213</v>
      </c>
      <c r="D69" s="53">
        <v>0</v>
      </c>
      <c r="E69" s="53">
        <v>5943398.2000000002</v>
      </c>
      <c r="F69" s="88">
        <v>0</v>
      </c>
      <c r="G69" s="38">
        <v>0</v>
      </c>
    </row>
    <row r="70" spans="1:7" x14ac:dyDescent="0.35">
      <c r="A70" s="38" t="s">
        <v>216</v>
      </c>
      <c r="B70" s="38" t="s">
        <v>17</v>
      </c>
      <c r="C70" s="38" t="s">
        <v>215</v>
      </c>
      <c r="D70" s="53">
        <v>0</v>
      </c>
      <c r="E70" s="53">
        <v>614374</v>
      </c>
      <c r="F70" s="88">
        <v>0</v>
      </c>
      <c r="G70" s="38">
        <v>0</v>
      </c>
    </row>
    <row r="71" spans="1:7" x14ac:dyDescent="0.35">
      <c r="A71" s="38" t="s">
        <v>218</v>
      </c>
      <c r="B71" s="38" t="s">
        <v>76</v>
      </c>
      <c r="C71" s="38" t="s">
        <v>217</v>
      </c>
      <c r="D71" s="53">
        <v>0</v>
      </c>
      <c r="E71" s="53">
        <v>16822164.300000001</v>
      </c>
      <c r="F71" s="88">
        <v>0</v>
      </c>
      <c r="G71" s="38">
        <v>0</v>
      </c>
    </row>
    <row r="72" spans="1:7" x14ac:dyDescent="0.35">
      <c r="A72" s="38" t="s">
        <v>220</v>
      </c>
      <c r="B72" s="38" t="s">
        <v>48</v>
      </c>
      <c r="C72" s="38" t="s">
        <v>219</v>
      </c>
      <c r="D72" s="53">
        <v>0</v>
      </c>
      <c r="E72" s="53">
        <v>4428570</v>
      </c>
      <c r="F72" s="88">
        <v>0</v>
      </c>
      <c r="G72" s="38">
        <v>0</v>
      </c>
    </row>
    <row r="73" spans="1:7" x14ac:dyDescent="0.35">
      <c r="A73" s="38" t="s">
        <v>222</v>
      </c>
      <c r="B73" s="38" t="s">
        <v>42</v>
      </c>
      <c r="C73" s="38" t="s">
        <v>221</v>
      </c>
      <c r="D73" s="53">
        <v>0</v>
      </c>
      <c r="E73" s="53">
        <v>607772.46</v>
      </c>
      <c r="F73" s="88">
        <v>0</v>
      </c>
      <c r="G73" s="38">
        <v>0</v>
      </c>
    </row>
    <row r="74" spans="1:7" x14ac:dyDescent="0.35">
      <c r="A74" s="38" t="s">
        <v>224</v>
      </c>
      <c r="B74" s="38" t="s">
        <v>34</v>
      </c>
      <c r="C74" s="38" t="s">
        <v>223</v>
      </c>
      <c r="D74" s="53">
        <v>0</v>
      </c>
      <c r="E74" s="53">
        <v>38944.44</v>
      </c>
      <c r="F74" s="88">
        <v>0</v>
      </c>
      <c r="G74" s="38">
        <v>0</v>
      </c>
    </row>
    <row r="75" spans="1:7" x14ac:dyDescent="0.35">
      <c r="A75" s="38" t="s">
        <v>227</v>
      </c>
      <c r="B75" s="38" t="s">
        <v>64</v>
      </c>
      <c r="C75" s="38" t="s">
        <v>226</v>
      </c>
      <c r="D75" s="53">
        <v>0</v>
      </c>
      <c r="E75" s="53">
        <v>387679.16</v>
      </c>
      <c r="F75" s="88">
        <v>0</v>
      </c>
      <c r="G75" s="38">
        <v>0</v>
      </c>
    </row>
    <row r="76" spans="1:7" x14ac:dyDescent="0.35">
      <c r="A76" s="38" t="s">
        <v>229</v>
      </c>
      <c r="B76" s="38" t="s">
        <v>34</v>
      </c>
      <c r="C76" s="38" t="s">
        <v>228</v>
      </c>
      <c r="D76" s="53">
        <v>0</v>
      </c>
      <c r="E76" s="53">
        <v>33921.65</v>
      </c>
      <c r="F76" s="88">
        <v>0</v>
      </c>
      <c r="G76" s="38">
        <v>0</v>
      </c>
    </row>
    <row r="77" spans="1:7" x14ac:dyDescent="0.35">
      <c r="A77" s="38" t="s">
        <v>231</v>
      </c>
      <c r="B77" s="38" t="s">
        <v>44</v>
      </c>
      <c r="C77" s="38" t="s">
        <v>230</v>
      </c>
      <c r="D77" s="53">
        <v>0</v>
      </c>
      <c r="E77" s="53">
        <v>1545513</v>
      </c>
      <c r="F77" s="88">
        <v>0</v>
      </c>
      <c r="G77" s="38">
        <v>0</v>
      </c>
    </row>
    <row r="78" spans="1:7" x14ac:dyDescent="0.35">
      <c r="A78" s="38" t="s">
        <v>233</v>
      </c>
      <c r="B78" s="38" t="s">
        <v>74</v>
      </c>
      <c r="C78" s="38" t="s">
        <v>232</v>
      </c>
      <c r="D78" s="53">
        <v>0</v>
      </c>
      <c r="E78" s="53">
        <v>1353396.53</v>
      </c>
      <c r="F78" s="88">
        <v>0</v>
      </c>
      <c r="G78" s="38">
        <v>0</v>
      </c>
    </row>
    <row r="79" spans="1:7" x14ac:dyDescent="0.35">
      <c r="A79" s="38" t="s">
        <v>235</v>
      </c>
      <c r="B79" s="38" t="s">
        <v>51</v>
      </c>
      <c r="C79" s="38" t="s">
        <v>234</v>
      </c>
      <c r="D79" s="53">
        <v>0</v>
      </c>
      <c r="E79" s="53">
        <v>1593240</v>
      </c>
      <c r="F79" s="88">
        <v>0</v>
      </c>
      <c r="G79" s="38">
        <v>0</v>
      </c>
    </row>
    <row r="80" spans="1:7" x14ac:dyDescent="0.35">
      <c r="A80" s="38" t="s">
        <v>237</v>
      </c>
      <c r="B80" s="38" t="s">
        <v>47</v>
      </c>
      <c r="C80" s="38" t="s">
        <v>236</v>
      </c>
      <c r="D80" s="53">
        <v>0</v>
      </c>
      <c r="E80" s="53">
        <v>1701311.73</v>
      </c>
      <c r="F80" s="88">
        <v>0</v>
      </c>
      <c r="G80" s="38">
        <v>0</v>
      </c>
    </row>
    <row r="81" spans="1:7" x14ac:dyDescent="0.35">
      <c r="A81" s="38" t="s">
        <v>241</v>
      </c>
      <c r="B81" s="38" t="s">
        <v>70</v>
      </c>
      <c r="C81" s="38" t="s">
        <v>240</v>
      </c>
      <c r="D81" s="53">
        <v>0</v>
      </c>
      <c r="E81" s="53">
        <v>295269.57</v>
      </c>
      <c r="F81" s="88">
        <v>0</v>
      </c>
      <c r="G81" s="38">
        <v>0</v>
      </c>
    </row>
    <row r="82" spans="1:7" x14ac:dyDescent="0.35">
      <c r="A82" s="38" t="s">
        <v>243</v>
      </c>
      <c r="B82" s="38" t="s">
        <v>67</v>
      </c>
      <c r="C82" s="38" t="s">
        <v>242</v>
      </c>
      <c r="D82" s="53">
        <v>85000</v>
      </c>
      <c r="E82" s="53">
        <v>1465956.96</v>
      </c>
      <c r="F82" s="88">
        <v>5.8000000000000003E-2</v>
      </c>
      <c r="G82" s="38">
        <v>3.33</v>
      </c>
    </row>
    <row r="83" spans="1:7" x14ac:dyDescent="0.35">
      <c r="A83" s="38" t="s">
        <v>246</v>
      </c>
      <c r="B83" s="38" t="s">
        <v>42</v>
      </c>
      <c r="C83" s="38" t="s">
        <v>245</v>
      </c>
      <c r="D83" s="53">
        <v>0</v>
      </c>
      <c r="E83" s="53">
        <v>797765</v>
      </c>
      <c r="F83" s="88">
        <v>0</v>
      </c>
      <c r="G83" s="38">
        <v>0</v>
      </c>
    </row>
    <row r="84" spans="1:7" x14ac:dyDescent="0.35">
      <c r="A84" s="38" t="s">
        <v>248</v>
      </c>
      <c r="B84" s="38" t="s">
        <v>42</v>
      </c>
      <c r="C84" s="38" t="s">
        <v>247</v>
      </c>
      <c r="D84" s="53">
        <v>0</v>
      </c>
      <c r="E84" s="53">
        <v>2079397.57</v>
      </c>
      <c r="F84" s="88">
        <v>0</v>
      </c>
      <c r="G84" s="38">
        <v>0</v>
      </c>
    </row>
    <row r="85" spans="1:7" x14ac:dyDescent="0.35">
      <c r="A85" s="38" t="s">
        <v>250</v>
      </c>
      <c r="B85" s="38" t="s">
        <v>17</v>
      </c>
      <c r="C85" s="38" t="s">
        <v>249</v>
      </c>
      <c r="D85" s="53">
        <v>0</v>
      </c>
      <c r="E85" s="53">
        <v>338278.08</v>
      </c>
      <c r="F85" s="88">
        <v>0</v>
      </c>
      <c r="G85" s="38">
        <v>0</v>
      </c>
    </row>
    <row r="86" spans="1:7" x14ac:dyDescent="0.35">
      <c r="A86" s="38" t="s">
        <v>252</v>
      </c>
      <c r="B86" s="38" t="s">
        <v>77</v>
      </c>
      <c r="C86" s="38" t="s">
        <v>251</v>
      </c>
      <c r="D86" s="53">
        <v>0</v>
      </c>
      <c r="E86" s="53">
        <v>412921</v>
      </c>
      <c r="F86" s="88">
        <v>0</v>
      </c>
      <c r="G86" s="38">
        <v>0</v>
      </c>
    </row>
    <row r="87" spans="1:7" x14ac:dyDescent="0.35">
      <c r="A87" s="38" t="s">
        <v>254</v>
      </c>
      <c r="B87" s="38" t="s">
        <v>59</v>
      </c>
      <c r="C87" s="38" t="s">
        <v>253</v>
      </c>
      <c r="D87" s="53">
        <v>0</v>
      </c>
      <c r="E87" s="53">
        <v>1177182</v>
      </c>
      <c r="F87" s="88">
        <v>0</v>
      </c>
      <c r="G87" s="38">
        <v>0</v>
      </c>
    </row>
    <row r="88" spans="1:7" x14ac:dyDescent="0.35">
      <c r="A88" s="38" t="s">
        <v>258</v>
      </c>
      <c r="B88" s="38" t="s">
        <v>39</v>
      </c>
      <c r="C88" s="38" t="s">
        <v>257</v>
      </c>
      <c r="D88" s="53">
        <v>0</v>
      </c>
      <c r="E88" s="53">
        <v>4652837</v>
      </c>
      <c r="F88" s="88">
        <v>0</v>
      </c>
      <c r="G88" s="38">
        <v>0</v>
      </c>
    </row>
    <row r="89" spans="1:7" x14ac:dyDescent="0.35">
      <c r="A89" s="38" t="s">
        <v>260</v>
      </c>
      <c r="B89" s="38" t="s">
        <v>14</v>
      </c>
      <c r="C89" s="38" t="s">
        <v>259</v>
      </c>
      <c r="D89" s="53">
        <v>0</v>
      </c>
      <c r="E89" s="53">
        <v>615604</v>
      </c>
      <c r="F89" s="88">
        <v>0</v>
      </c>
      <c r="G89" s="38">
        <v>0</v>
      </c>
    </row>
    <row r="90" spans="1:7" x14ac:dyDescent="0.35">
      <c r="A90" s="38" t="s">
        <v>262</v>
      </c>
      <c r="B90" s="38" t="s">
        <v>15</v>
      </c>
      <c r="C90" s="38" t="s">
        <v>261</v>
      </c>
      <c r="D90" s="53">
        <v>0</v>
      </c>
      <c r="E90" s="53">
        <v>436587.74</v>
      </c>
      <c r="F90" s="88">
        <v>0</v>
      </c>
      <c r="G90" s="38">
        <v>0</v>
      </c>
    </row>
    <row r="91" spans="1:7" x14ac:dyDescent="0.35">
      <c r="A91" s="38" t="s">
        <v>264</v>
      </c>
      <c r="B91" s="38" t="s">
        <v>71</v>
      </c>
      <c r="C91" s="38" t="s">
        <v>263</v>
      </c>
      <c r="D91" s="53">
        <v>0</v>
      </c>
      <c r="E91" s="53">
        <v>4185763.29</v>
      </c>
      <c r="F91" s="88">
        <v>0</v>
      </c>
      <c r="G91" s="38">
        <v>0</v>
      </c>
    </row>
    <row r="92" spans="1:7" x14ac:dyDescent="0.35">
      <c r="A92" s="38" t="s">
        <v>266</v>
      </c>
      <c r="B92" s="38" t="s">
        <v>45</v>
      </c>
      <c r="C92" s="38" t="s">
        <v>265</v>
      </c>
      <c r="D92" s="53">
        <v>0</v>
      </c>
      <c r="E92" s="53">
        <v>2903761.15</v>
      </c>
      <c r="F92" s="88">
        <v>0</v>
      </c>
      <c r="G92" s="38">
        <v>0</v>
      </c>
    </row>
    <row r="93" spans="1:7" x14ac:dyDescent="0.35">
      <c r="A93" s="38" t="s">
        <v>269</v>
      </c>
      <c r="B93" s="38" t="s">
        <v>17</v>
      </c>
      <c r="C93" s="38" t="s">
        <v>268</v>
      </c>
      <c r="D93" s="53">
        <v>0</v>
      </c>
      <c r="E93" s="53">
        <v>629117.30000000005</v>
      </c>
      <c r="F93" s="88">
        <v>0</v>
      </c>
      <c r="G93" s="38">
        <v>0</v>
      </c>
    </row>
    <row r="94" spans="1:7" x14ac:dyDescent="0.35">
      <c r="A94" s="38" t="s">
        <v>271</v>
      </c>
      <c r="B94" s="38" t="s">
        <v>56</v>
      </c>
      <c r="C94" s="38" t="s">
        <v>270</v>
      </c>
      <c r="D94" s="53">
        <v>0</v>
      </c>
      <c r="E94" s="53">
        <v>1103017</v>
      </c>
      <c r="F94" s="88">
        <v>0</v>
      </c>
      <c r="G94" s="38">
        <v>0</v>
      </c>
    </row>
    <row r="95" spans="1:7" x14ac:dyDescent="0.35">
      <c r="A95" s="38" t="s">
        <v>273</v>
      </c>
      <c r="B95" s="38" t="s">
        <v>48</v>
      </c>
      <c r="C95" s="38" t="s">
        <v>272</v>
      </c>
      <c r="D95" s="53">
        <v>0</v>
      </c>
      <c r="E95" s="53">
        <v>3195842</v>
      </c>
      <c r="F95" s="88">
        <v>0</v>
      </c>
      <c r="G95" s="38">
        <v>0</v>
      </c>
    </row>
    <row r="96" spans="1:7" x14ac:dyDescent="0.35">
      <c r="A96" s="38" t="s">
        <v>275</v>
      </c>
      <c r="B96" s="38" t="s">
        <v>23</v>
      </c>
      <c r="C96" s="38" t="s">
        <v>274</v>
      </c>
      <c r="D96" s="53">
        <v>0</v>
      </c>
      <c r="E96" s="53">
        <v>448063.04</v>
      </c>
      <c r="F96" s="88">
        <v>0</v>
      </c>
      <c r="G96" s="38">
        <v>0</v>
      </c>
    </row>
    <row r="97" spans="1:7" x14ac:dyDescent="0.35">
      <c r="A97" s="38" t="s">
        <v>277</v>
      </c>
      <c r="B97" s="38" t="s">
        <v>34</v>
      </c>
      <c r="C97" s="38" t="s">
        <v>276</v>
      </c>
      <c r="D97" s="53">
        <v>0</v>
      </c>
      <c r="E97" s="53">
        <v>202951.78</v>
      </c>
      <c r="F97" s="88">
        <v>0</v>
      </c>
      <c r="G97" s="38">
        <v>0</v>
      </c>
    </row>
    <row r="98" spans="1:7" x14ac:dyDescent="0.35">
      <c r="A98" s="38" t="s">
        <v>280</v>
      </c>
      <c r="B98" s="38" t="s">
        <v>42</v>
      </c>
      <c r="C98" s="38" t="s">
        <v>279</v>
      </c>
      <c r="D98" s="53">
        <v>0</v>
      </c>
      <c r="E98" s="53">
        <v>372142</v>
      </c>
      <c r="F98" s="88">
        <v>0</v>
      </c>
      <c r="G98" s="38">
        <v>0</v>
      </c>
    </row>
    <row r="99" spans="1:7" x14ac:dyDescent="0.35">
      <c r="A99" s="38" t="s">
        <v>282</v>
      </c>
      <c r="B99" s="38" t="s">
        <v>57</v>
      </c>
      <c r="C99" s="38" t="s">
        <v>281</v>
      </c>
      <c r="D99" s="53">
        <v>0</v>
      </c>
      <c r="E99" s="53">
        <v>300543.71999999997</v>
      </c>
      <c r="F99" s="88">
        <v>0</v>
      </c>
      <c r="G99" s="38">
        <v>0</v>
      </c>
    </row>
    <row r="100" spans="1:7" x14ac:dyDescent="0.35">
      <c r="A100" s="38" t="s">
        <v>284</v>
      </c>
      <c r="B100" s="38" t="s">
        <v>54</v>
      </c>
      <c r="C100" s="38" t="s">
        <v>283</v>
      </c>
      <c r="D100" s="53">
        <v>0</v>
      </c>
      <c r="E100" s="53">
        <v>5215154</v>
      </c>
      <c r="F100" s="88">
        <v>0</v>
      </c>
      <c r="G100" s="38">
        <v>0</v>
      </c>
    </row>
    <row r="101" spans="1:7" x14ac:dyDescent="0.35">
      <c r="A101" s="38" t="s">
        <v>286</v>
      </c>
      <c r="B101" s="38" t="s">
        <v>60</v>
      </c>
      <c r="C101" s="38" t="s">
        <v>285</v>
      </c>
      <c r="D101" s="53">
        <v>0</v>
      </c>
      <c r="E101" s="53">
        <v>3046763</v>
      </c>
      <c r="F101" s="88">
        <v>0</v>
      </c>
      <c r="G101" s="38">
        <v>0</v>
      </c>
    </row>
    <row r="102" spans="1:7" x14ac:dyDescent="0.35">
      <c r="A102" s="38" t="s">
        <v>288</v>
      </c>
      <c r="B102" s="38" t="s">
        <v>45</v>
      </c>
      <c r="C102" s="38" t="s">
        <v>287</v>
      </c>
      <c r="D102" s="53">
        <v>0</v>
      </c>
      <c r="E102" s="53">
        <v>2749327.35</v>
      </c>
      <c r="F102" s="88">
        <v>0</v>
      </c>
      <c r="G102" s="38">
        <v>0</v>
      </c>
    </row>
    <row r="103" spans="1:7" x14ac:dyDescent="0.35">
      <c r="A103" s="38" t="s">
        <v>290</v>
      </c>
      <c r="B103" s="38" t="s">
        <v>46</v>
      </c>
      <c r="C103" s="38" t="s">
        <v>289</v>
      </c>
      <c r="D103" s="53">
        <v>0</v>
      </c>
      <c r="E103" s="53">
        <v>1638032</v>
      </c>
      <c r="F103" s="88">
        <v>0</v>
      </c>
      <c r="G103" s="38">
        <v>0</v>
      </c>
    </row>
    <row r="104" spans="1:7" x14ac:dyDescent="0.35">
      <c r="A104" s="38" t="s">
        <v>292</v>
      </c>
      <c r="B104" s="38" t="s">
        <v>42</v>
      </c>
      <c r="C104" s="38" t="s">
        <v>291</v>
      </c>
      <c r="D104" s="53">
        <v>0</v>
      </c>
      <c r="E104" s="53">
        <v>2326251</v>
      </c>
      <c r="F104" s="88">
        <v>0</v>
      </c>
      <c r="G104" s="38">
        <v>0</v>
      </c>
    </row>
    <row r="105" spans="1:7" x14ac:dyDescent="0.35">
      <c r="A105" s="38" t="s">
        <v>294</v>
      </c>
      <c r="B105" s="38" t="s">
        <v>51</v>
      </c>
      <c r="C105" s="38" t="s">
        <v>293</v>
      </c>
      <c r="D105" s="53">
        <v>0</v>
      </c>
      <c r="E105" s="53">
        <v>466459.87</v>
      </c>
      <c r="F105" s="88">
        <v>0</v>
      </c>
      <c r="G105" s="38">
        <v>0</v>
      </c>
    </row>
    <row r="106" spans="1:7" x14ac:dyDescent="0.35">
      <c r="A106" s="38" t="s">
        <v>296</v>
      </c>
      <c r="B106" s="38" t="s">
        <v>56</v>
      </c>
      <c r="C106" s="38" t="s">
        <v>295</v>
      </c>
      <c r="D106" s="53">
        <v>0</v>
      </c>
      <c r="E106" s="53">
        <v>521630.64</v>
      </c>
      <c r="F106" s="88">
        <v>0</v>
      </c>
      <c r="G106" s="38">
        <v>0</v>
      </c>
    </row>
    <row r="107" spans="1:7" x14ac:dyDescent="0.35">
      <c r="A107" s="38" t="s">
        <v>298</v>
      </c>
      <c r="B107" s="38" t="s">
        <v>53</v>
      </c>
      <c r="C107" s="38" t="s">
        <v>297</v>
      </c>
      <c r="D107" s="53">
        <v>0</v>
      </c>
      <c r="E107" s="53">
        <v>1700156</v>
      </c>
      <c r="F107" s="88">
        <v>0</v>
      </c>
      <c r="G107" s="38">
        <v>0</v>
      </c>
    </row>
    <row r="108" spans="1:7" x14ac:dyDescent="0.35">
      <c r="A108" s="38" t="s">
        <v>300</v>
      </c>
      <c r="B108" s="38" t="s">
        <v>51</v>
      </c>
      <c r="C108" s="38" t="s">
        <v>299</v>
      </c>
      <c r="D108" s="53">
        <v>0</v>
      </c>
      <c r="E108" s="53">
        <v>1671928.57</v>
      </c>
      <c r="F108" s="88">
        <v>0</v>
      </c>
      <c r="G108" s="38">
        <v>0</v>
      </c>
    </row>
    <row r="109" spans="1:7" x14ac:dyDescent="0.35">
      <c r="A109" s="38" t="s">
        <v>302</v>
      </c>
      <c r="B109" s="38" t="s">
        <v>75</v>
      </c>
      <c r="C109" s="38" t="s">
        <v>301</v>
      </c>
      <c r="D109" s="53">
        <v>0</v>
      </c>
      <c r="E109" s="53">
        <v>1538890</v>
      </c>
      <c r="F109" s="88">
        <v>0</v>
      </c>
      <c r="G109" s="38">
        <v>0</v>
      </c>
    </row>
    <row r="110" spans="1:7" x14ac:dyDescent="0.35">
      <c r="A110" s="38" t="s">
        <v>304</v>
      </c>
      <c r="B110" s="38" t="s">
        <v>67</v>
      </c>
      <c r="C110" s="38" t="s">
        <v>303</v>
      </c>
      <c r="D110" s="53">
        <v>0</v>
      </c>
      <c r="E110" s="53">
        <v>432293</v>
      </c>
      <c r="F110" s="88">
        <v>0</v>
      </c>
      <c r="G110" s="38">
        <v>0</v>
      </c>
    </row>
    <row r="111" spans="1:7" x14ac:dyDescent="0.35">
      <c r="A111" s="38" t="s">
        <v>306</v>
      </c>
      <c r="B111" s="38" t="s">
        <v>41</v>
      </c>
      <c r="C111" s="38" t="s">
        <v>305</v>
      </c>
      <c r="D111" s="53">
        <v>0</v>
      </c>
      <c r="E111" s="53">
        <v>35717</v>
      </c>
      <c r="F111" s="88">
        <v>0</v>
      </c>
      <c r="G111" s="38">
        <v>0</v>
      </c>
    </row>
    <row r="112" spans="1:7" x14ac:dyDescent="0.35">
      <c r="A112" s="38" t="s">
        <v>308</v>
      </c>
      <c r="B112" s="38" t="s">
        <v>58</v>
      </c>
      <c r="C112" s="38" t="s">
        <v>307</v>
      </c>
      <c r="D112" s="53">
        <v>0</v>
      </c>
      <c r="E112" s="53">
        <v>2126709</v>
      </c>
      <c r="F112" s="88">
        <v>0</v>
      </c>
      <c r="G112" s="38">
        <v>0</v>
      </c>
    </row>
    <row r="113" spans="1:7" x14ac:dyDescent="0.35">
      <c r="A113" s="38" t="s">
        <v>310</v>
      </c>
      <c r="B113" s="38" t="s">
        <v>8</v>
      </c>
      <c r="C113" s="38" t="s">
        <v>309</v>
      </c>
      <c r="D113" s="53">
        <v>0</v>
      </c>
      <c r="E113" s="53">
        <v>4757742</v>
      </c>
      <c r="F113" s="88">
        <v>0</v>
      </c>
      <c r="G113" s="38">
        <v>0</v>
      </c>
    </row>
    <row r="114" spans="1:7" x14ac:dyDescent="0.35">
      <c r="A114" s="38" t="s">
        <v>312</v>
      </c>
      <c r="B114" s="38" t="s">
        <v>43</v>
      </c>
      <c r="C114" s="38" t="s">
        <v>311</v>
      </c>
      <c r="D114" s="53">
        <v>0</v>
      </c>
      <c r="E114" s="53">
        <v>129019.53</v>
      </c>
      <c r="F114" s="88">
        <v>0</v>
      </c>
      <c r="G114" s="38">
        <v>0</v>
      </c>
    </row>
    <row r="115" spans="1:7" x14ac:dyDescent="0.35">
      <c r="A115" s="38" t="s">
        <v>314</v>
      </c>
      <c r="B115" s="38" t="s">
        <v>57</v>
      </c>
      <c r="C115" s="38" t="s">
        <v>313</v>
      </c>
      <c r="D115" s="53">
        <v>0</v>
      </c>
      <c r="E115" s="53">
        <v>3465501</v>
      </c>
      <c r="F115" s="88">
        <v>0</v>
      </c>
      <c r="G115" s="38">
        <v>0</v>
      </c>
    </row>
    <row r="116" spans="1:7" x14ac:dyDescent="0.35">
      <c r="A116" s="38" t="s">
        <v>316</v>
      </c>
      <c r="B116" s="38" t="s">
        <v>43</v>
      </c>
      <c r="C116" s="38" t="s">
        <v>315</v>
      </c>
      <c r="D116" s="53">
        <v>0</v>
      </c>
      <c r="E116" s="53">
        <v>487315</v>
      </c>
      <c r="F116" s="88">
        <v>0</v>
      </c>
      <c r="G116" s="38">
        <v>0</v>
      </c>
    </row>
    <row r="117" spans="1:7" x14ac:dyDescent="0.35">
      <c r="A117" s="38" t="s">
        <v>318</v>
      </c>
      <c r="B117" s="38" t="s">
        <v>37</v>
      </c>
      <c r="C117" s="38" t="s">
        <v>317</v>
      </c>
      <c r="D117" s="53">
        <v>0</v>
      </c>
      <c r="E117" s="53">
        <v>552357</v>
      </c>
      <c r="F117" s="88">
        <v>0</v>
      </c>
      <c r="G117" s="38">
        <v>0</v>
      </c>
    </row>
    <row r="118" spans="1:7" x14ac:dyDescent="0.35">
      <c r="A118" s="38" t="s">
        <v>320</v>
      </c>
      <c r="B118" s="38" t="s">
        <v>61</v>
      </c>
      <c r="C118" s="38" t="s">
        <v>319</v>
      </c>
      <c r="D118" s="53">
        <v>0</v>
      </c>
      <c r="E118" s="53">
        <v>3424810.97</v>
      </c>
      <c r="F118" s="88">
        <v>0</v>
      </c>
      <c r="G118" s="38">
        <v>0</v>
      </c>
    </row>
    <row r="119" spans="1:7" x14ac:dyDescent="0.35">
      <c r="A119" s="38" t="s">
        <v>322</v>
      </c>
      <c r="B119" s="38" t="s">
        <v>54</v>
      </c>
      <c r="C119" s="38" t="s">
        <v>321</v>
      </c>
      <c r="D119" s="53">
        <v>340000</v>
      </c>
      <c r="E119" s="53">
        <v>4299837</v>
      </c>
      <c r="F119" s="88">
        <v>7.9100000000000004E-2</v>
      </c>
      <c r="G119" s="38">
        <v>3.33</v>
      </c>
    </row>
    <row r="120" spans="1:7" x14ac:dyDescent="0.35">
      <c r="A120" s="38" t="s">
        <v>324</v>
      </c>
      <c r="B120" s="38" t="s">
        <v>48</v>
      </c>
      <c r="C120" s="38" t="s">
        <v>323</v>
      </c>
      <c r="D120" s="53">
        <v>0</v>
      </c>
      <c r="E120" s="53">
        <v>1512583</v>
      </c>
      <c r="F120" s="88">
        <v>0</v>
      </c>
      <c r="G120" s="38">
        <v>0</v>
      </c>
    </row>
    <row r="121" spans="1:7" x14ac:dyDescent="0.35">
      <c r="A121" s="38" t="s">
        <v>326</v>
      </c>
      <c r="B121" s="38" t="s">
        <v>39</v>
      </c>
      <c r="C121" s="38" t="s">
        <v>325</v>
      </c>
      <c r="D121" s="53">
        <v>0</v>
      </c>
      <c r="E121" s="53">
        <v>1726798</v>
      </c>
      <c r="F121" s="88">
        <v>0</v>
      </c>
      <c r="G121" s="38">
        <v>0</v>
      </c>
    </row>
    <row r="122" spans="1:7" x14ac:dyDescent="0.35">
      <c r="A122" s="38" t="s">
        <v>328</v>
      </c>
      <c r="B122" s="38" t="s">
        <v>43</v>
      </c>
      <c r="C122" s="38" t="s">
        <v>327</v>
      </c>
      <c r="D122" s="53">
        <v>0</v>
      </c>
      <c r="E122" s="53">
        <v>180719.87</v>
      </c>
      <c r="F122" s="88">
        <v>0</v>
      </c>
      <c r="G122" s="38">
        <v>0</v>
      </c>
    </row>
    <row r="123" spans="1:7" x14ac:dyDescent="0.35">
      <c r="A123" s="38" t="s">
        <v>330</v>
      </c>
      <c r="B123" s="38" t="s">
        <v>76</v>
      </c>
      <c r="C123" s="38" t="s">
        <v>329</v>
      </c>
      <c r="D123" s="53">
        <v>0</v>
      </c>
      <c r="E123" s="53">
        <v>19696784</v>
      </c>
      <c r="F123" s="88">
        <v>0</v>
      </c>
      <c r="G123" s="38">
        <v>0</v>
      </c>
    </row>
    <row r="124" spans="1:7" x14ac:dyDescent="0.35">
      <c r="A124" s="38" t="s">
        <v>333</v>
      </c>
      <c r="B124" s="38" t="s">
        <v>23</v>
      </c>
      <c r="C124" s="38" t="s">
        <v>332</v>
      </c>
      <c r="D124" s="53">
        <v>0</v>
      </c>
      <c r="E124" s="53">
        <v>1059930</v>
      </c>
      <c r="F124" s="88">
        <v>0</v>
      </c>
      <c r="G124" s="38">
        <v>0</v>
      </c>
    </row>
    <row r="125" spans="1:7" x14ac:dyDescent="0.35">
      <c r="A125" s="38" t="s">
        <v>335</v>
      </c>
      <c r="B125" s="38" t="s">
        <v>44</v>
      </c>
      <c r="C125" s="38" t="s">
        <v>334</v>
      </c>
      <c r="D125" s="53">
        <v>0</v>
      </c>
      <c r="E125" s="53">
        <v>2826254.69</v>
      </c>
      <c r="F125" s="88">
        <v>0</v>
      </c>
      <c r="G125" s="38">
        <v>0</v>
      </c>
    </row>
    <row r="126" spans="1:7" x14ac:dyDescent="0.35">
      <c r="A126" s="38" t="s">
        <v>337</v>
      </c>
      <c r="B126" s="38" t="s">
        <v>45</v>
      </c>
      <c r="C126" s="38" t="s">
        <v>336</v>
      </c>
      <c r="D126" s="53">
        <v>0</v>
      </c>
      <c r="E126" s="53">
        <v>272535.88</v>
      </c>
      <c r="F126" s="88">
        <v>0</v>
      </c>
      <c r="G126" s="38">
        <v>0</v>
      </c>
    </row>
    <row r="127" spans="1:7" x14ac:dyDescent="0.35">
      <c r="A127" s="38" t="s">
        <v>339</v>
      </c>
      <c r="B127" s="38" t="s">
        <v>42</v>
      </c>
      <c r="C127" s="38" t="s">
        <v>338</v>
      </c>
      <c r="D127" s="53">
        <v>0</v>
      </c>
      <c r="E127" s="53">
        <v>488673</v>
      </c>
      <c r="F127" s="88">
        <v>0</v>
      </c>
      <c r="G127" s="38">
        <v>0</v>
      </c>
    </row>
    <row r="128" spans="1:7" x14ac:dyDescent="0.35">
      <c r="A128" s="38" t="s">
        <v>341</v>
      </c>
      <c r="B128" s="38" t="s">
        <v>62</v>
      </c>
      <c r="C128" s="38" t="s">
        <v>340</v>
      </c>
      <c r="D128" s="53">
        <v>0</v>
      </c>
      <c r="E128" s="53">
        <v>235471.27</v>
      </c>
      <c r="F128" s="88">
        <v>0</v>
      </c>
      <c r="G128" s="38">
        <v>0</v>
      </c>
    </row>
    <row r="129" spans="1:7" x14ac:dyDescent="0.35">
      <c r="A129" s="38" t="s">
        <v>343</v>
      </c>
      <c r="B129" s="38" t="s">
        <v>14</v>
      </c>
      <c r="C129" s="38" t="s">
        <v>342</v>
      </c>
      <c r="D129" s="53">
        <v>0</v>
      </c>
      <c r="E129" s="53">
        <v>373533.01</v>
      </c>
      <c r="F129" s="88">
        <v>0</v>
      </c>
      <c r="G129" s="38">
        <v>0</v>
      </c>
    </row>
    <row r="130" spans="1:7" x14ac:dyDescent="0.35">
      <c r="A130" s="38" t="s">
        <v>346</v>
      </c>
      <c r="B130" s="38" t="s">
        <v>32</v>
      </c>
      <c r="C130" s="38" t="s">
        <v>345</v>
      </c>
      <c r="D130" s="53">
        <v>0</v>
      </c>
      <c r="E130" s="53">
        <v>14781343</v>
      </c>
      <c r="F130" s="88">
        <v>0</v>
      </c>
      <c r="G130" s="38">
        <v>0</v>
      </c>
    </row>
    <row r="131" spans="1:7" x14ac:dyDescent="0.35">
      <c r="A131" s="38" t="s">
        <v>348</v>
      </c>
      <c r="B131" s="38" t="s">
        <v>12</v>
      </c>
      <c r="C131" s="38" t="s">
        <v>347</v>
      </c>
      <c r="D131" s="53">
        <v>0</v>
      </c>
      <c r="E131" s="53">
        <v>1356068</v>
      </c>
      <c r="F131" s="88">
        <v>0</v>
      </c>
      <c r="G131" s="38">
        <v>0</v>
      </c>
    </row>
    <row r="132" spans="1:7" x14ac:dyDescent="0.35">
      <c r="A132" s="38" t="s">
        <v>350</v>
      </c>
      <c r="B132" s="38" t="s">
        <v>68</v>
      </c>
      <c r="C132" s="38" t="s">
        <v>349</v>
      </c>
      <c r="D132" s="53">
        <v>0</v>
      </c>
      <c r="E132" s="53">
        <v>514364</v>
      </c>
      <c r="F132" s="88">
        <v>0</v>
      </c>
      <c r="G132" s="38">
        <v>0</v>
      </c>
    </row>
    <row r="133" spans="1:7" x14ac:dyDescent="0.35">
      <c r="A133" s="38" t="s">
        <v>352</v>
      </c>
      <c r="B133" s="38" t="s">
        <v>42</v>
      </c>
      <c r="C133" s="38" t="s">
        <v>351</v>
      </c>
      <c r="D133" s="53">
        <v>0</v>
      </c>
      <c r="E133" s="53">
        <v>752514.91</v>
      </c>
      <c r="F133" s="88">
        <v>0</v>
      </c>
      <c r="G133" s="38">
        <v>0</v>
      </c>
    </row>
    <row r="134" spans="1:7" x14ac:dyDescent="0.35">
      <c r="A134" s="38" t="s">
        <v>354</v>
      </c>
      <c r="B134" s="38" t="s">
        <v>76</v>
      </c>
      <c r="C134" s="38" t="s">
        <v>353</v>
      </c>
      <c r="D134" s="53">
        <v>0</v>
      </c>
      <c r="E134" s="53">
        <v>17924003</v>
      </c>
      <c r="F134" s="88">
        <v>0</v>
      </c>
      <c r="G134" s="38">
        <v>0</v>
      </c>
    </row>
    <row r="135" spans="1:7" x14ac:dyDescent="0.35">
      <c r="A135" s="38" t="s">
        <v>357</v>
      </c>
      <c r="B135" s="38" t="s">
        <v>78</v>
      </c>
      <c r="C135" s="38" t="s">
        <v>356</v>
      </c>
      <c r="D135" s="53">
        <v>0</v>
      </c>
      <c r="E135" s="53">
        <v>369133</v>
      </c>
      <c r="F135" s="88">
        <v>0</v>
      </c>
      <c r="G135" s="38">
        <v>0</v>
      </c>
    </row>
    <row r="136" spans="1:7" x14ac:dyDescent="0.35">
      <c r="A136" s="38" t="s">
        <v>360</v>
      </c>
      <c r="B136" s="38" t="s">
        <v>78</v>
      </c>
      <c r="C136" s="38" t="s">
        <v>359</v>
      </c>
      <c r="D136" s="53">
        <v>0</v>
      </c>
      <c r="E136" s="53">
        <v>1060299.51</v>
      </c>
      <c r="F136" s="88">
        <v>0</v>
      </c>
      <c r="G136" s="38">
        <v>0</v>
      </c>
    </row>
    <row r="137" spans="1:7" x14ac:dyDescent="0.35">
      <c r="A137" s="38" t="s">
        <v>362</v>
      </c>
      <c r="B137" s="38" t="s">
        <v>21</v>
      </c>
      <c r="C137" s="38" t="s">
        <v>361</v>
      </c>
      <c r="D137" s="53">
        <v>0</v>
      </c>
      <c r="E137" s="53">
        <v>419668</v>
      </c>
      <c r="F137" s="88">
        <v>0</v>
      </c>
      <c r="G137" s="38">
        <v>0</v>
      </c>
    </row>
    <row r="138" spans="1:7" x14ac:dyDescent="0.35">
      <c r="A138" s="38" t="s">
        <v>364</v>
      </c>
      <c r="B138" s="38" t="s">
        <v>32</v>
      </c>
      <c r="C138" s="38" t="s">
        <v>363</v>
      </c>
      <c r="D138" s="53">
        <v>0</v>
      </c>
      <c r="E138" s="53">
        <v>8024863</v>
      </c>
      <c r="F138" s="88">
        <v>0</v>
      </c>
      <c r="G138" s="38">
        <v>0</v>
      </c>
    </row>
    <row r="139" spans="1:7" x14ac:dyDescent="0.35">
      <c r="A139" s="38" t="s">
        <v>366</v>
      </c>
      <c r="B139" s="38" t="s">
        <v>68</v>
      </c>
      <c r="C139" s="38" t="s">
        <v>365</v>
      </c>
      <c r="D139" s="53">
        <v>0</v>
      </c>
      <c r="E139" s="53">
        <v>23950936</v>
      </c>
      <c r="F139" s="88">
        <v>0</v>
      </c>
      <c r="G139" s="38">
        <v>0</v>
      </c>
    </row>
    <row r="140" spans="1:7" x14ac:dyDescent="0.35">
      <c r="A140" s="38" t="s">
        <v>368</v>
      </c>
      <c r="B140" s="38" t="s">
        <v>48</v>
      </c>
      <c r="C140" s="38" t="s">
        <v>367</v>
      </c>
      <c r="D140" s="53">
        <v>0</v>
      </c>
      <c r="E140" s="53">
        <v>11092260</v>
      </c>
      <c r="F140" s="88">
        <v>0</v>
      </c>
      <c r="G140" s="38">
        <v>0</v>
      </c>
    </row>
    <row r="141" spans="1:7" x14ac:dyDescent="0.35">
      <c r="A141" s="38" t="s">
        <v>370</v>
      </c>
      <c r="B141" s="38" t="s">
        <v>59</v>
      </c>
      <c r="C141" s="38" t="s">
        <v>369</v>
      </c>
      <c r="D141" s="53">
        <v>0</v>
      </c>
      <c r="E141" s="53">
        <v>142892.01</v>
      </c>
      <c r="F141" s="88">
        <v>0</v>
      </c>
      <c r="G141" s="38">
        <v>0</v>
      </c>
    </row>
    <row r="142" spans="1:7" x14ac:dyDescent="0.35">
      <c r="A142" s="38" t="s">
        <v>372</v>
      </c>
      <c r="B142" s="38" t="s">
        <v>46</v>
      </c>
      <c r="C142" s="38" t="s">
        <v>371</v>
      </c>
      <c r="D142" s="53">
        <v>0</v>
      </c>
      <c r="E142" s="53">
        <v>8979937</v>
      </c>
      <c r="F142" s="88">
        <v>0</v>
      </c>
      <c r="G142" s="38">
        <v>0</v>
      </c>
    </row>
    <row r="143" spans="1:7" x14ac:dyDescent="0.35">
      <c r="A143" s="38" t="s">
        <v>374</v>
      </c>
      <c r="B143" s="38" t="s">
        <v>48</v>
      </c>
      <c r="C143" s="38" t="s">
        <v>373</v>
      </c>
      <c r="D143" s="53">
        <v>0</v>
      </c>
      <c r="E143" s="53">
        <v>9948972</v>
      </c>
      <c r="F143" s="88">
        <v>0</v>
      </c>
      <c r="G143" s="38">
        <v>0</v>
      </c>
    </row>
    <row r="144" spans="1:7" x14ac:dyDescent="0.35">
      <c r="A144" s="38" t="s">
        <v>377</v>
      </c>
      <c r="B144" s="38" t="s">
        <v>48</v>
      </c>
      <c r="C144" s="38" t="s">
        <v>376</v>
      </c>
      <c r="D144" s="53">
        <v>0</v>
      </c>
      <c r="E144" s="53">
        <v>2487007.04</v>
      </c>
      <c r="F144" s="88">
        <v>0</v>
      </c>
      <c r="G144" s="38">
        <v>0</v>
      </c>
    </row>
    <row r="145" spans="1:7" x14ac:dyDescent="0.35">
      <c r="A145" s="38" t="s">
        <v>379</v>
      </c>
      <c r="B145" s="38" t="s">
        <v>37</v>
      </c>
      <c r="C145" s="38" t="s">
        <v>378</v>
      </c>
      <c r="D145" s="53">
        <v>0</v>
      </c>
      <c r="E145" s="53">
        <v>317757</v>
      </c>
      <c r="F145" s="88">
        <v>0</v>
      </c>
      <c r="G145" s="38">
        <v>0</v>
      </c>
    </row>
    <row r="146" spans="1:7" x14ac:dyDescent="0.35">
      <c r="A146" s="38" t="s">
        <v>381</v>
      </c>
      <c r="B146" s="38" t="s">
        <v>52</v>
      </c>
      <c r="C146" s="38" t="s">
        <v>380</v>
      </c>
      <c r="D146" s="53">
        <v>0</v>
      </c>
      <c r="E146" s="53">
        <v>474134.54</v>
      </c>
      <c r="F146" s="88">
        <v>0</v>
      </c>
      <c r="G146" s="38">
        <v>0</v>
      </c>
    </row>
    <row r="147" spans="1:7" x14ac:dyDescent="0.35">
      <c r="A147" s="38" t="s">
        <v>384</v>
      </c>
      <c r="B147" s="38" t="s">
        <v>14</v>
      </c>
      <c r="C147" s="38" t="s">
        <v>383</v>
      </c>
      <c r="D147" s="53">
        <v>0</v>
      </c>
      <c r="E147" s="53">
        <v>910402</v>
      </c>
      <c r="F147" s="88">
        <v>0</v>
      </c>
      <c r="G147" s="38">
        <v>0</v>
      </c>
    </row>
    <row r="148" spans="1:7" x14ac:dyDescent="0.35">
      <c r="A148" s="38" t="s">
        <v>386</v>
      </c>
      <c r="B148" s="38" t="s">
        <v>42</v>
      </c>
      <c r="C148" s="38" t="s">
        <v>385</v>
      </c>
      <c r="D148" s="53">
        <v>0</v>
      </c>
      <c r="E148" s="53">
        <v>64666</v>
      </c>
      <c r="F148" s="88">
        <v>0</v>
      </c>
      <c r="G148" s="38">
        <v>0</v>
      </c>
    </row>
    <row r="149" spans="1:7" x14ac:dyDescent="0.35">
      <c r="A149" s="38" t="s">
        <v>388</v>
      </c>
      <c r="B149" s="38" t="s">
        <v>19</v>
      </c>
      <c r="C149" s="38" t="s">
        <v>387</v>
      </c>
      <c r="D149" s="53">
        <v>0</v>
      </c>
      <c r="E149" s="53">
        <v>3074323</v>
      </c>
      <c r="F149" s="88">
        <v>0</v>
      </c>
      <c r="G149" s="38">
        <v>0</v>
      </c>
    </row>
    <row r="150" spans="1:7" x14ac:dyDescent="0.35">
      <c r="A150" s="38" t="s">
        <v>391</v>
      </c>
      <c r="B150" s="38" t="s">
        <v>12</v>
      </c>
      <c r="C150" s="38" t="s">
        <v>390</v>
      </c>
      <c r="D150" s="53">
        <v>0</v>
      </c>
      <c r="E150" s="53">
        <v>14587817.27</v>
      </c>
      <c r="F150" s="88">
        <v>0</v>
      </c>
      <c r="G150" s="38">
        <v>0</v>
      </c>
    </row>
    <row r="151" spans="1:7" x14ac:dyDescent="0.35">
      <c r="A151" s="38" t="s">
        <v>393</v>
      </c>
      <c r="B151" s="38" t="s">
        <v>63</v>
      </c>
      <c r="C151" s="38" t="s">
        <v>392</v>
      </c>
      <c r="D151" s="53">
        <v>0</v>
      </c>
      <c r="E151" s="53">
        <v>267377.09000000003</v>
      </c>
      <c r="F151" s="88">
        <v>0</v>
      </c>
      <c r="G151" s="38">
        <v>0</v>
      </c>
    </row>
    <row r="152" spans="1:7" x14ac:dyDescent="0.35">
      <c r="A152" s="38" t="s">
        <v>395</v>
      </c>
      <c r="B152" s="38" t="s">
        <v>42</v>
      </c>
      <c r="C152" s="38" t="s">
        <v>394</v>
      </c>
      <c r="D152" s="53">
        <v>0</v>
      </c>
      <c r="E152" s="53">
        <v>338637</v>
      </c>
      <c r="F152" s="88">
        <v>0</v>
      </c>
      <c r="G152" s="38">
        <v>0</v>
      </c>
    </row>
    <row r="153" spans="1:7" x14ac:dyDescent="0.35">
      <c r="A153" s="38" t="s">
        <v>397</v>
      </c>
      <c r="B153" s="38" t="s">
        <v>52</v>
      </c>
      <c r="C153" s="38" t="s">
        <v>396</v>
      </c>
      <c r="D153" s="53">
        <v>0</v>
      </c>
      <c r="E153" s="53">
        <v>61900.44</v>
      </c>
      <c r="F153" s="88">
        <v>0</v>
      </c>
      <c r="G153" s="38">
        <v>0</v>
      </c>
    </row>
    <row r="154" spans="1:7" x14ac:dyDescent="0.35">
      <c r="A154" s="38" t="s">
        <v>399</v>
      </c>
      <c r="B154" s="38" t="s">
        <v>15</v>
      </c>
      <c r="C154" s="38" t="s">
        <v>398</v>
      </c>
      <c r="D154" s="53">
        <v>0</v>
      </c>
      <c r="E154" s="53">
        <v>1194386</v>
      </c>
      <c r="F154" s="88">
        <v>0</v>
      </c>
      <c r="G154" s="38">
        <v>0</v>
      </c>
    </row>
    <row r="155" spans="1:7" x14ac:dyDescent="0.35">
      <c r="A155" s="38" t="s">
        <v>401</v>
      </c>
      <c r="B155" s="38" t="s">
        <v>46</v>
      </c>
      <c r="C155" s="38" t="s">
        <v>400</v>
      </c>
      <c r="D155" s="53">
        <v>0</v>
      </c>
      <c r="E155" s="53">
        <v>6557382.7199999997</v>
      </c>
      <c r="F155" s="88">
        <v>0</v>
      </c>
      <c r="G155" s="38">
        <v>0</v>
      </c>
    </row>
    <row r="156" spans="1:7" x14ac:dyDescent="0.35">
      <c r="A156" s="38" t="s">
        <v>403</v>
      </c>
      <c r="B156" s="38" t="s">
        <v>17</v>
      </c>
      <c r="C156" s="38" t="s">
        <v>402</v>
      </c>
      <c r="D156" s="53">
        <v>0</v>
      </c>
      <c r="E156" s="53">
        <v>1424301.21</v>
      </c>
      <c r="F156" s="88">
        <v>0</v>
      </c>
      <c r="G156" s="38">
        <v>0</v>
      </c>
    </row>
    <row r="157" spans="1:7" x14ac:dyDescent="0.35">
      <c r="A157" s="38" t="s">
        <v>405</v>
      </c>
      <c r="B157" s="38" t="s">
        <v>48</v>
      </c>
      <c r="C157" s="38" t="s">
        <v>404</v>
      </c>
      <c r="D157" s="53">
        <v>0</v>
      </c>
      <c r="E157" s="53">
        <v>6504412.0199999996</v>
      </c>
      <c r="F157" s="88">
        <v>0</v>
      </c>
      <c r="G157" s="38">
        <v>0</v>
      </c>
    </row>
    <row r="158" spans="1:7" x14ac:dyDescent="0.35">
      <c r="A158" s="38" t="s">
        <v>407</v>
      </c>
      <c r="B158" s="38" t="s">
        <v>32</v>
      </c>
      <c r="C158" s="38" t="s">
        <v>406</v>
      </c>
      <c r="D158" s="53">
        <v>0</v>
      </c>
      <c r="E158" s="53">
        <v>351738.23</v>
      </c>
      <c r="F158" s="88">
        <v>0</v>
      </c>
      <c r="G158" s="38">
        <v>0</v>
      </c>
    </row>
    <row r="159" spans="1:7" x14ac:dyDescent="0.35">
      <c r="A159" s="38" t="s">
        <v>409</v>
      </c>
      <c r="B159" s="38" t="s">
        <v>52</v>
      </c>
      <c r="C159" s="38" t="s">
        <v>408</v>
      </c>
      <c r="D159" s="53">
        <v>0</v>
      </c>
      <c r="E159" s="53">
        <v>6055346.9100000001</v>
      </c>
      <c r="F159" s="88">
        <v>0</v>
      </c>
      <c r="G159" s="38">
        <v>0</v>
      </c>
    </row>
    <row r="160" spans="1:7" x14ac:dyDescent="0.35">
      <c r="A160" s="38" t="s">
        <v>411</v>
      </c>
      <c r="B160" s="38" t="s">
        <v>30</v>
      </c>
      <c r="C160" s="38" t="s">
        <v>410</v>
      </c>
      <c r="D160" s="53">
        <v>0</v>
      </c>
      <c r="E160" s="53">
        <v>2249391</v>
      </c>
      <c r="F160" s="88">
        <v>0</v>
      </c>
      <c r="G160" s="38">
        <v>0</v>
      </c>
    </row>
    <row r="161" spans="1:7" x14ac:dyDescent="0.35">
      <c r="A161" s="38" t="s">
        <v>413</v>
      </c>
      <c r="B161" s="38" t="s">
        <v>29</v>
      </c>
      <c r="C161" s="38" t="s">
        <v>412</v>
      </c>
      <c r="D161" s="53">
        <v>0</v>
      </c>
      <c r="E161" s="53">
        <v>592514.02</v>
      </c>
      <c r="F161" s="88">
        <v>0</v>
      </c>
      <c r="G161" s="38">
        <v>0</v>
      </c>
    </row>
    <row r="162" spans="1:7" x14ac:dyDescent="0.35">
      <c r="A162" s="38" t="s">
        <v>415</v>
      </c>
      <c r="B162" s="38" t="s">
        <v>48</v>
      </c>
      <c r="C162" s="38" t="s">
        <v>414</v>
      </c>
      <c r="D162" s="53">
        <v>0</v>
      </c>
      <c r="E162" s="53">
        <v>28024299</v>
      </c>
      <c r="F162" s="88">
        <v>0</v>
      </c>
      <c r="G162" s="38">
        <v>0</v>
      </c>
    </row>
    <row r="163" spans="1:7" x14ac:dyDescent="0.35">
      <c r="A163" s="38" t="s">
        <v>417</v>
      </c>
      <c r="B163" s="38" t="s">
        <v>54</v>
      </c>
      <c r="C163" s="38" t="s">
        <v>416</v>
      </c>
      <c r="D163" s="53">
        <v>0</v>
      </c>
      <c r="E163" s="53">
        <v>2583105.17</v>
      </c>
      <c r="F163" s="88">
        <v>0</v>
      </c>
      <c r="G163" s="38">
        <v>0</v>
      </c>
    </row>
    <row r="164" spans="1:7" x14ac:dyDescent="0.35">
      <c r="A164" s="38" t="s">
        <v>419</v>
      </c>
      <c r="B164" s="38" t="s">
        <v>48</v>
      </c>
      <c r="C164" s="38" t="s">
        <v>418</v>
      </c>
      <c r="D164" s="53">
        <v>0</v>
      </c>
      <c r="E164" s="53">
        <v>3569710</v>
      </c>
      <c r="F164" s="88">
        <v>0</v>
      </c>
      <c r="G164" s="38">
        <v>0</v>
      </c>
    </row>
    <row r="165" spans="1:7" x14ac:dyDescent="0.35">
      <c r="A165" s="38" t="s">
        <v>421</v>
      </c>
      <c r="B165" s="38" t="s">
        <v>47</v>
      </c>
      <c r="C165" s="38" t="s">
        <v>420</v>
      </c>
      <c r="D165" s="53">
        <v>0</v>
      </c>
      <c r="E165" s="53">
        <v>474251</v>
      </c>
      <c r="F165" s="88">
        <v>0</v>
      </c>
      <c r="G165" s="38">
        <v>0</v>
      </c>
    </row>
    <row r="166" spans="1:7" x14ac:dyDescent="0.35">
      <c r="A166" s="38" t="s">
        <v>423</v>
      </c>
      <c r="B166" s="38" t="s">
        <v>74</v>
      </c>
      <c r="C166" s="38" t="s">
        <v>422</v>
      </c>
      <c r="D166" s="53">
        <v>0</v>
      </c>
      <c r="E166" s="53">
        <v>124544</v>
      </c>
      <c r="F166" s="88">
        <v>0</v>
      </c>
      <c r="G166" s="38">
        <v>0</v>
      </c>
    </row>
    <row r="167" spans="1:7" x14ac:dyDescent="0.35">
      <c r="A167" s="38" t="s">
        <v>427</v>
      </c>
      <c r="B167" s="38" t="s">
        <v>47</v>
      </c>
      <c r="C167" s="38" t="s">
        <v>426</v>
      </c>
      <c r="D167" s="53">
        <v>0</v>
      </c>
      <c r="E167" s="53">
        <v>1280936.25</v>
      </c>
      <c r="F167" s="88">
        <v>0</v>
      </c>
      <c r="G167" s="38">
        <v>0</v>
      </c>
    </row>
    <row r="168" spans="1:7" x14ac:dyDescent="0.35">
      <c r="A168" s="38" t="s">
        <v>429</v>
      </c>
      <c r="B168" s="38" t="s">
        <v>41</v>
      </c>
      <c r="C168" s="38" t="s">
        <v>428</v>
      </c>
      <c r="D168" s="53">
        <v>0</v>
      </c>
      <c r="E168" s="53">
        <v>2091183</v>
      </c>
      <c r="F168" s="88">
        <v>0</v>
      </c>
      <c r="G168" s="38">
        <v>0</v>
      </c>
    </row>
    <row r="169" spans="1:7" x14ac:dyDescent="0.35">
      <c r="A169" s="38" t="s">
        <v>431</v>
      </c>
      <c r="B169" s="38" t="s">
        <v>29</v>
      </c>
      <c r="C169" s="38" t="s">
        <v>430</v>
      </c>
      <c r="D169" s="53">
        <v>0</v>
      </c>
      <c r="E169" s="53">
        <v>158448.32000000001</v>
      </c>
      <c r="F169" s="88">
        <v>0</v>
      </c>
      <c r="G169" s="38">
        <v>0</v>
      </c>
    </row>
    <row r="170" spans="1:7" x14ac:dyDescent="0.35">
      <c r="A170" s="38" t="s">
        <v>433</v>
      </c>
      <c r="B170" s="38" t="s">
        <v>14</v>
      </c>
      <c r="C170" s="38" t="s">
        <v>432</v>
      </c>
      <c r="D170" s="53">
        <v>0</v>
      </c>
      <c r="E170" s="53">
        <v>712628</v>
      </c>
      <c r="F170" s="88">
        <v>0</v>
      </c>
      <c r="G170" s="38">
        <v>0</v>
      </c>
    </row>
    <row r="171" spans="1:7" x14ac:dyDescent="0.35">
      <c r="A171" s="38" t="s">
        <v>435</v>
      </c>
      <c r="B171" s="38" t="s">
        <v>17</v>
      </c>
      <c r="C171" s="38" t="s">
        <v>434</v>
      </c>
      <c r="D171" s="53">
        <v>0</v>
      </c>
      <c r="E171" s="53">
        <v>5984707</v>
      </c>
      <c r="F171" s="88">
        <v>0</v>
      </c>
      <c r="G171" s="38">
        <v>0</v>
      </c>
    </row>
    <row r="172" spans="1:7" x14ac:dyDescent="0.35">
      <c r="A172" s="38" t="s">
        <v>437</v>
      </c>
      <c r="B172" s="38" t="s">
        <v>48</v>
      </c>
      <c r="C172" s="38" t="s">
        <v>436</v>
      </c>
      <c r="D172" s="53">
        <v>0</v>
      </c>
      <c r="E172" s="53">
        <v>68854360</v>
      </c>
      <c r="F172" s="88">
        <v>0</v>
      </c>
      <c r="G172" s="38">
        <v>0</v>
      </c>
    </row>
    <row r="173" spans="1:7" x14ac:dyDescent="0.35">
      <c r="A173" s="38" t="s">
        <v>439</v>
      </c>
      <c r="B173" s="38" t="s">
        <v>71</v>
      </c>
      <c r="C173" s="38" t="s">
        <v>438</v>
      </c>
      <c r="D173" s="53">
        <v>0</v>
      </c>
      <c r="E173" s="53">
        <v>331432.2</v>
      </c>
      <c r="F173" s="88">
        <v>0</v>
      </c>
      <c r="G173" s="38">
        <v>0</v>
      </c>
    </row>
    <row r="174" spans="1:7" x14ac:dyDescent="0.35">
      <c r="A174" s="38" t="s">
        <v>441</v>
      </c>
      <c r="B174" s="38" t="s">
        <v>47</v>
      </c>
      <c r="C174" s="38" t="s">
        <v>440</v>
      </c>
      <c r="D174" s="53">
        <v>0</v>
      </c>
      <c r="E174" s="53">
        <v>605950</v>
      </c>
      <c r="F174" s="88">
        <v>0</v>
      </c>
      <c r="G174" s="38">
        <v>0</v>
      </c>
    </row>
    <row r="175" spans="1:7" x14ac:dyDescent="0.35">
      <c r="A175" s="38" t="s">
        <v>443</v>
      </c>
      <c r="B175" s="38" t="s">
        <v>77</v>
      </c>
      <c r="C175" s="38" t="s">
        <v>442</v>
      </c>
      <c r="D175" s="53">
        <v>0</v>
      </c>
      <c r="E175" s="53">
        <v>142702.22</v>
      </c>
      <c r="F175" s="88">
        <v>0</v>
      </c>
      <c r="G175" s="38">
        <v>0</v>
      </c>
    </row>
    <row r="176" spans="1:7" x14ac:dyDescent="0.35">
      <c r="A176" s="38" t="s">
        <v>445</v>
      </c>
      <c r="B176" s="38" t="s">
        <v>61</v>
      </c>
      <c r="C176" s="38" t="s">
        <v>444</v>
      </c>
      <c r="D176" s="53">
        <v>0</v>
      </c>
      <c r="E176" s="53">
        <v>74632.09</v>
      </c>
      <c r="F176" s="88">
        <v>0</v>
      </c>
      <c r="G176" s="38">
        <v>0</v>
      </c>
    </row>
    <row r="177" spans="1:7" x14ac:dyDescent="0.35">
      <c r="A177" s="38" t="s">
        <v>447</v>
      </c>
      <c r="B177" s="38" t="s">
        <v>48</v>
      </c>
      <c r="C177" s="38" t="s">
        <v>446</v>
      </c>
      <c r="D177" s="53">
        <v>0</v>
      </c>
      <c r="E177" s="53">
        <v>60962942.57</v>
      </c>
      <c r="F177" s="88">
        <v>0</v>
      </c>
      <c r="G177" s="38">
        <v>0</v>
      </c>
    </row>
    <row r="178" spans="1:7" x14ac:dyDescent="0.35">
      <c r="A178" s="38" t="s">
        <v>449</v>
      </c>
      <c r="B178" s="38" t="s">
        <v>44</v>
      </c>
      <c r="C178" s="38" t="s">
        <v>448</v>
      </c>
      <c r="D178" s="53">
        <v>0</v>
      </c>
      <c r="E178" s="53">
        <v>2910398.6</v>
      </c>
      <c r="F178" s="88">
        <v>0</v>
      </c>
      <c r="G178" s="38">
        <v>0</v>
      </c>
    </row>
    <row r="179" spans="1:7" x14ac:dyDescent="0.35">
      <c r="A179" s="38" t="s">
        <v>452</v>
      </c>
      <c r="B179" s="38" t="s">
        <v>42</v>
      </c>
      <c r="C179" s="38" t="s">
        <v>451</v>
      </c>
      <c r="D179" s="53">
        <v>0</v>
      </c>
      <c r="E179" s="53">
        <v>640375.65</v>
      </c>
      <c r="F179" s="88">
        <v>0</v>
      </c>
      <c r="G179" s="38">
        <v>0</v>
      </c>
    </row>
    <row r="180" spans="1:7" x14ac:dyDescent="0.35">
      <c r="A180" s="38" t="s">
        <v>454</v>
      </c>
      <c r="B180" s="38" t="s">
        <v>54</v>
      </c>
      <c r="C180" s="38" t="s">
        <v>453</v>
      </c>
      <c r="D180" s="53">
        <v>0</v>
      </c>
      <c r="E180" s="53">
        <v>8698501.8800000008</v>
      </c>
      <c r="F180" s="88">
        <v>0</v>
      </c>
      <c r="G180" s="38">
        <v>0</v>
      </c>
    </row>
    <row r="181" spans="1:7" x14ac:dyDescent="0.35">
      <c r="A181" s="38" t="s">
        <v>456</v>
      </c>
      <c r="B181" s="38" t="s">
        <v>66</v>
      </c>
      <c r="C181" s="38" t="s">
        <v>455</v>
      </c>
      <c r="D181" s="53">
        <v>0</v>
      </c>
      <c r="E181" s="53">
        <v>2329338.2999999998</v>
      </c>
      <c r="F181" s="88">
        <v>0</v>
      </c>
      <c r="G181" s="38">
        <v>0</v>
      </c>
    </row>
    <row r="182" spans="1:7" x14ac:dyDescent="0.35">
      <c r="A182" s="38" t="s">
        <v>458</v>
      </c>
      <c r="B182" s="38" t="s">
        <v>14</v>
      </c>
      <c r="C182" s="38" t="s">
        <v>457</v>
      </c>
      <c r="D182" s="53">
        <v>0</v>
      </c>
      <c r="E182" s="53">
        <v>1748101</v>
      </c>
      <c r="F182" s="88">
        <v>0</v>
      </c>
      <c r="G182" s="38">
        <v>0</v>
      </c>
    </row>
    <row r="183" spans="1:7" x14ac:dyDescent="0.35">
      <c r="A183" s="38" t="s">
        <v>460</v>
      </c>
      <c r="B183" s="38" t="s">
        <v>60</v>
      </c>
      <c r="C183" s="38" t="s">
        <v>459</v>
      </c>
      <c r="D183" s="53">
        <v>0</v>
      </c>
      <c r="E183" s="53">
        <v>805510</v>
      </c>
      <c r="F183" s="88">
        <v>0</v>
      </c>
      <c r="G183" s="38">
        <v>0</v>
      </c>
    </row>
    <row r="184" spans="1:7" x14ac:dyDescent="0.35">
      <c r="A184" s="38" t="s">
        <v>462</v>
      </c>
      <c r="B184" s="38" t="s">
        <v>74</v>
      </c>
      <c r="C184" s="38" t="s">
        <v>461</v>
      </c>
      <c r="D184" s="53">
        <v>0</v>
      </c>
      <c r="E184" s="53">
        <v>1482238</v>
      </c>
      <c r="F184" s="88">
        <v>0</v>
      </c>
      <c r="G184" s="38">
        <v>0</v>
      </c>
    </row>
    <row r="185" spans="1:7" x14ac:dyDescent="0.35">
      <c r="A185" s="38" t="s">
        <v>464</v>
      </c>
      <c r="B185" s="38" t="s">
        <v>48</v>
      </c>
      <c r="C185" s="38" t="s">
        <v>463</v>
      </c>
      <c r="D185" s="53">
        <v>0</v>
      </c>
      <c r="E185" s="53">
        <v>9901353</v>
      </c>
      <c r="F185" s="88">
        <v>0</v>
      </c>
      <c r="G185" s="38">
        <v>0</v>
      </c>
    </row>
    <row r="186" spans="1:7" x14ac:dyDescent="0.35">
      <c r="A186" s="38" t="s">
        <v>466</v>
      </c>
      <c r="B186" s="38" t="s">
        <v>48</v>
      </c>
      <c r="C186" s="38" t="s">
        <v>465</v>
      </c>
      <c r="D186" s="53">
        <v>0</v>
      </c>
      <c r="E186" s="53">
        <v>9452537</v>
      </c>
      <c r="F186" s="88">
        <v>0</v>
      </c>
      <c r="G186" s="38">
        <v>0</v>
      </c>
    </row>
    <row r="187" spans="1:7" x14ac:dyDescent="0.35">
      <c r="A187" s="38" t="s">
        <v>468</v>
      </c>
      <c r="B187" s="38" t="s">
        <v>48</v>
      </c>
      <c r="C187" s="38" t="s">
        <v>467</v>
      </c>
      <c r="D187" s="53">
        <v>0</v>
      </c>
      <c r="E187" s="53">
        <v>5947001</v>
      </c>
      <c r="F187" s="88">
        <v>0</v>
      </c>
      <c r="G187" s="38">
        <v>0</v>
      </c>
    </row>
    <row r="188" spans="1:7" x14ac:dyDescent="0.35">
      <c r="A188" s="38" t="s">
        <v>470</v>
      </c>
      <c r="B188" s="38" t="s">
        <v>8</v>
      </c>
      <c r="C188" s="38" t="s">
        <v>469</v>
      </c>
      <c r="D188" s="53">
        <v>0</v>
      </c>
      <c r="E188" s="53">
        <v>3677018</v>
      </c>
      <c r="F188" s="88">
        <v>0</v>
      </c>
      <c r="G188" s="38">
        <v>0</v>
      </c>
    </row>
    <row r="189" spans="1:7" x14ac:dyDescent="0.35">
      <c r="A189" s="38" t="s">
        <v>472</v>
      </c>
      <c r="B189" s="38" t="s">
        <v>21</v>
      </c>
      <c r="C189" s="38" t="s">
        <v>471</v>
      </c>
      <c r="D189" s="53">
        <v>0</v>
      </c>
      <c r="E189" s="53">
        <v>1177036.94</v>
      </c>
      <c r="F189" s="88">
        <v>0</v>
      </c>
      <c r="G189" s="38">
        <v>0</v>
      </c>
    </row>
    <row r="190" spans="1:7" x14ac:dyDescent="0.35">
      <c r="A190" s="38" t="s">
        <v>474</v>
      </c>
      <c r="B190" s="38" t="s">
        <v>68</v>
      </c>
      <c r="C190" s="38" t="s">
        <v>473</v>
      </c>
      <c r="D190" s="53">
        <v>0</v>
      </c>
      <c r="E190" s="53">
        <v>4259891</v>
      </c>
      <c r="F190" s="88">
        <v>0</v>
      </c>
      <c r="G190" s="38">
        <v>0</v>
      </c>
    </row>
    <row r="191" spans="1:7" x14ac:dyDescent="0.35">
      <c r="A191" s="38" t="s">
        <v>476</v>
      </c>
      <c r="B191" s="38" t="s">
        <v>74</v>
      </c>
      <c r="C191" s="38" t="s">
        <v>475</v>
      </c>
      <c r="D191" s="53">
        <v>0</v>
      </c>
      <c r="E191" s="53">
        <v>1704164.59</v>
      </c>
      <c r="F191" s="88">
        <v>0</v>
      </c>
      <c r="G191" s="38">
        <v>0</v>
      </c>
    </row>
    <row r="192" spans="1:7" x14ac:dyDescent="0.35">
      <c r="A192" s="38" t="s">
        <v>478</v>
      </c>
      <c r="B192" s="38" t="s">
        <v>54</v>
      </c>
      <c r="C192" s="38" t="s">
        <v>477</v>
      </c>
      <c r="D192" s="53">
        <v>0</v>
      </c>
      <c r="E192" s="53">
        <v>3689794</v>
      </c>
      <c r="F192" s="88">
        <v>0</v>
      </c>
      <c r="G192" s="38">
        <v>0</v>
      </c>
    </row>
    <row r="193" spans="1:7" x14ac:dyDescent="0.35">
      <c r="A193" s="38" t="s">
        <v>480</v>
      </c>
      <c r="B193" s="38" t="s">
        <v>71</v>
      </c>
      <c r="C193" s="38" t="s">
        <v>479</v>
      </c>
      <c r="D193" s="53">
        <v>0</v>
      </c>
      <c r="E193" s="53">
        <v>1916844.13</v>
      </c>
      <c r="F193" s="88">
        <v>0</v>
      </c>
      <c r="G193" s="38">
        <v>0</v>
      </c>
    </row>
    <row r="194" spans="1:7" x14ac:dyDescent="0.35">
      <c r="A194" s="38" t="s">
        <v>482</v>
      </c>
      <c r="B194" s="38" t="s">
        <v>47</v>
      </c>
      <c r="C194" s="38" t="s">
        <v>481</v>
      </c>
      <c r="D194" s="53">
        <v>0</v>
      </c>
      <c r="E194" s="53">
        <v>607388</v>
      </c>
      <c r="F194" s="88">
        <v>0</v>
      </c>
      <c r="G194" s="38">
        <v>0</v>
      </c>
    </row>
    <row r="195" spans="1:7" x14ac:dyDescent="0.35">
      <c r="A195" s="38" t="s">
        <v>484</v>
      </c>
      <c r="B195" s="38" t="s">
        <v>32</v>
      </c>
      <c r="C195" s="38" t="s">
        <v>483</v>
      </c>
      <c r="D195" s="53">
        <v>0</v>
      </c>
      <c r="E195" s="53">
        <v>10381849</v>
      </c>
      <c r="F195" s="88">
        <v>0</v>
      </c>
      <c r="G195" s="38">
        <v>0</v>
      </c>
    </row>
    <row r="196" spans="1:7" x14ac:dyDescent="0.35">
      <c r="A196" s="38" t="s">
        <v>486</v>
      </c>
      <c r="B196" s="38" t="s">
        <v>45</v>
      </c>
      <c r="C196" s="38" t="s">
        <v>485</v>
      </c>
      <c r="D196" s="53">
        <v>0</v>
      </c>
      <c r="E196" s="53">
        <v>3277628</v>
      </c>
      <c r="F196" s="88">
        <v>0</v>
      </c>
      <c r="G196" s="38">
        <v>0</v>
      </c>
    </row>
    <row r="197" spans="1:7" x14ac:dyDescent="0.35">
      <c r="A197" s="38" t="s">
        <v>488</v>
      </c>
      <c r="B197" s="38" t="s">
        <v>66</v>
      </c>
      <c r="C197" s="38" t="s">
        <v>487</v>
      </c>
      <c r="D197" s="53">
        <v>0</v>
      </c>
      <c r="E197" s="53">
        <v>210545</v>
      </c>
      <c r="F197" s="88">
        <v>0</v>
      </c>
      <c r="G197" s="38">
        <v>0</v>
      </c>
    </row>
    <row r="198" spans="1:7" x14ac:dyDescent="0.35">
      <c r="A198" s="38" t="s">
        <v>490</v>
      </c>
      <c r="B198" s="38" t="s">
        <v>67</v>
      </c>
      <c r="C198" s="38" t="s">
        <v>489</v>
      </c>
      <c r="D198" s="53">
        <v>0</v>
      </c>
      <c r="E198" s="53">
        <v>674159.73</v>
      </c>
      <c r="F198" s="88">
        <v>0</v>
      </c>
      <c r="G198" s="38">
        <v>0</v>
      </c>
    </row>
    <row r="199" spans="1:7" x14ac:dyDescent="0.35">
      <c r="A199" s="38" t="s">
        <v>492</v>
      </c>
      <c r="B199" s="38" t="s">
        <v>29</v>
      </c>
      <c r="C199" s="38" t="s">
        <v>491</v>
      </c>
      <c r="D199" s="53">
        <v>0</v>
      </c>
      <c r="E199" s="53">
        <v>1316431.3799999999</v>
      </c>
      <c r="F199" s="88">
        <v>0</v>
      </c>
      <c r="G199" s="38">
        <v>0</v>
      </c>
    </row>
    <row r="200" spans="1:7" x14ac:dyDescent="0.35">
      <c r="A200" s="38" t="s">
        <v>494</v>
      </c>
      <c r="B200" s="38" t="s">
        <v>56</v>
      </c>
      <c r="C200" s="38" t="s">
        <v>493</v>
      </c>
      <c r="D200" s="53">
        <v>0</v>
      </c>
      <c r="E200" s="53">
        <v>126715</v>
      </c>
      <c r="F200" s="88">
        <v>0</v>
      </c>
      <c r="G200" s="38">
        <v>0</v>
      </c>
    </row>
    <row r="201" spans="1:7" x14ac:dyDescent="0.35">
      <c r="A201" s="38" t="s">
        <v>496</v>
      </c>
      <c r="B201" s="38" t="s">
        <v>54</v>
      </c>
      <c r="C201" s="38" t="s">
        <v>495</v>
      </c>
      <c r="D201" s="53">
        <v>0</v>
      </c>
      <c r="E201" s="53">
        <v>2679567</v>
      </c>
      <c r="F201" s="88">
        <v>0</v>
      </c>
      <c r="G201" s="38">
        <v>0</v>
      </c>
    </row>
    <row r="202" spans="1:7" x14ac:dyDescent="0.35">
      <c r="A202" s="38" t="s">
        <v>499</v>
      </c>
      <c r="B202" s="38" t="s">
        <v>76</v>
      </c>
      <c r="C202" s="38" t="s">
        <v>498</v>
      </c>
      <c r="D202" s="53">
        <v>0</v>
      </c>
      <c r="E202" s="53">
        <v>15716213</v>
      </c>
      <c r="F202" s="88">
        <v>0</v>
      </c>
      <c r="G202" s="38">
        <v>0</v>
      </c>
    </row>
    <row r="203" spans="1:7" x14ac:dyDescent="0.35">
      <c r="A203" s="38" t="s">
        <v>501</v>
      </c>
      <c r="B203" s="38" t="s">
        <v>60</v>
      </c>
      <c r="C203" s="38" t="s">
        <v>500</v>
      </c>
      <c r="D203" s="53">
        <v>0</v>
      </c>
      <c r="E203" s="53">
        <v>10271304</v>
      </c>
      <c r="F203" s="88">
        <v>0</v>
      </c>
      <c r="G203" s="38">
        <v>0</v>
      </c>
    </row>
    <row r="204" spans="1:7" x14ac:dyDescent="0.35">
      <c r="A204" s="38" t="s">
        <v>503</v>
      </c>
      <c r="B204" s="38" t="s">
        <v>68</v>
      </c>
      <c r="C204" s="38" t="s">
        <v>502</v>
      </c>
      <c r="D204" s="53">
        <v>0</v>
      </c>
      <c r="E204" s="53">
        <v>1949431</v>
      </c>
      <c r="F204" s="88">
        <v>0</v>
      </c>
      <c r="G204" s="38">
        <v>0</v>
      </c>
    </row>
    <row r="205" spans="1:7" x14ac:dyDescent="0.35">
      <c r="A205" s="38" t="s">
        <v>506</v>
      </c>
      <c r="B205" s="38" t="s">
        <v>41</v>
      </c>
      <c r="C205" s="38" t="s">
        <v>505</v>
      </c>
      <c r="D205" s="53">
        <v>0</v>
      </c>
      <c r="E205" s="53">
        <v>7301982.7300000004</v>
      </c>
      <c r="F205" s="88">
        <v>0</v>
      </c>
      <c r="G205" s="38">
        <v>0</v>
      </c>
    </row>
    <row r="206" spans="1:7" x14ac:dyDescent="0.35">
      <c r="A206" s="38" t="s">
        <v>508</v>
      </c>
      <c r="B206" s="38" t="s">
        <v>66</v>
      </c>
      <c r="C206" s="38" t="s">
        <v>507</v>
      </c>
      <c r="D206" s="53">
        <v>0</v>
      </c>
      <c r="E206" s="53">
        <v>627604</v>
      </c>
      <c r="F206" s="88">
        <v>0</v>
      </c>
      <c r="G206" s="38">
        <v>0</v>
      </c>
    </row>
    <row r="207" spans="1:7" x14ac:dyDescent="0.35">
      <c r="A207" s="38" t="s">
        <v>510</v>
      </c>
      <c r="B207" s="38" t="s">
        <v>48</v>
      </c>
      <c r="C207" s="38" t="s">
        <v>509</v>
      </c>
      <c r="D207" s="53">
        <v>0</v>
      </c>
      <c r="E207" s="53">
        <v>384323</v>
      </c>
      <c r="F207" s="88">
        <v>0</v>
      </c>
      <c r="G207" s="38">
        <v>0</v>
      </c>
    </row>
    <row r="208" spans="1:7" x14ac:dyDescent="0.35">
      <c r="A208" s="38" t="s">
        <v>512</v>
      </c>
      <c r="B208" s="38" t="s">
        <v>48</v>
      </c>
      <c r="C208" s="38" t="s">
        <v>511</v>
      </c>
      <c r="D208" s="53">
        <v>0</v>
      </c>
      <c r="E208" s="53">
        <v>749063</v>
      </c>
      <c r="F208" s="88">
        <v>0</v>
      </c>
      <c r="G208" s="38">
        <v>0</v>
      </c>
    </row>
    <row r="209" spans="1:7" x14ac:dyDescent="0.35">
      <c r="A209" s="38" t="s">
        <v>514</v>
      </c>
      <c r="B209" s="38" t="s">
        <v>48</v>
      </c>
      <c r="C209" s="38" t="s">
        <v>513</v>
      </c>
      <c r="D209" s="53">
        <v>0</v>
      </c>
      <c r="E209" s="53">
        <v>399756</v>
      </c>
      <c r="F209" s="88">
        <v>0</v>
      </c>
      <c r="G209" s="38">
        <v>0</v>
      </c>
    </row>
    <row r="210" spans="1:7" x14ac:dyDescent="0.35">
      <c r="A210" s="38" t="s">
        <v>516</v>
      </c>
      <c r="B210" s="38" t="s">
        <v>54</v>
      </c>
      <c r="C210" s="38" t="s">
        <v>515</v>
      </c>
      <c r="D210" s="53">
        <v>0</v>
      </c>
      <c r="E210" s="53">
        <v>4671230</v>
      </c>
      <c r="F210" s="88">
        <v>0</v>
      </c>
      <c r="G210" s="38">
        <v>0</v>
      </c>
    </row>
    <row r="211" spans="1:7" x14ac:dyDescent="0.35">
      <c r="A211" s="38" t="s">
        <v>518</v>
      </c>
      <c r="B211" s="38" t="s">
        <v>60</v>
      </c>
      <c r="C211" s="38" t="s">
        <v>517</v>
      </c>
      <c r="D211" s="53">
        <v>0</v>
      </c>
      <c r="E211" s="53">
        <v>1565755</v>
      </c>
      <c r="F211" s="88">
        <v>0</v>
      </c>
      <c r="G211" s="38">
        <v>0</v>
      </c>
    </row>
    <row r="212" spans="1:7" x14ac:dyDescent="0.35">
      <c r="A212" s="38" t="s">
        <v>520</v>
      </c>
      <c r="B212" s="38" t="s">
        <v>46</v>
      </c>
      <c r="C212" s="38" t="s">
        <v>519</v>
      </c>
      <c r="D212" s="53">
        <v>0</v>
      </c>
      <c r="E212" s="53">
        <v>2852117.07</v>
      </c>
      <c r="F212" s="88">
        <v>0</v>
      </c>
      <c r="G212" s="38">
        <v>0</v>
      </c>
    </row>
    <row r="213" spans="1:7" x14ac:dyDescent="0.35">
      <c r="A213" s="38" t="s">
        <v>522</v>
      </c>
      <c r="B213" s="38" t="s">
        <v>29</v>
      </c>
      <c r="C213" s="38" t="s">
        <v>521</v>
      </c>
      <c r="D213" s="53">
        <v>0</v>
      </c>
      <c r="E213" s="53">
        <v>382788</v>
      </c>
      <c r="F213" s="88">
        <v>0</v>
      </c>
      <c r="G213" s="38">
        <v>0</v>
      </c>
    </row>
    <row r="214" spans="1:7" x14ac:dyDescent="0.35">
      <c r="A214" s="38" t="s">
        <v>524</v>
      </c>
      <c r="B214" s="38" t="s">
        <v>51</v>
      </c>
      <c r="C214" s="38" t="s">
        <v>523</v>
      </c>
      <c r="D214" s="53">
        <v>0</v>
      </c>
      <c r="E214" s="53">
        <v>170829.41</v>
      </c>
      <c r="F214" s="88">
        <v>0</v>
      </c>
      <c r="G214" s="38">
        <v>0</v>
      </c>
    </row>
    <row r="215" spans="1:7" x14ac:dyDescent="0.35">
      <c r="A215" s="38" t="s">
        <v>526</v>
      </c>
      <c r="B215" s="38" t="s">
        <v>55</v>
      </c>
      <c r="C215" s="38" t="s">
        <v>525</v>
      </c>
      <c r="D215" s="53">
        <v>0</v>
      </c>
      <c r="E215" s="53">
        <v>1258597.52</v>
      </c>
      <c r="F215" s="88">
        <v>0</v>
      </c>
      <c r="G215" s="38">
        <v>0</v>
      </c>
    </row>
    <row r="216" spans="1:7" x14ac:dyDescent="0.35">
      <c r="A216" s="38" t="s">
        <v>528</v>
      </c>
      <c r="B216" s="38" t="s">
        <v>28</v>
      </c>
      <c r="C216" s="38" t="s">
        <v>527</v>
      </c>
      <c r="D216" s="53">
        <v>0</v>
      </c>
      <c r="E216" s="53">
        <v>2868622.84</v>
      </c>
      <c r="F216" s="88">
        <v>0</v>
      </c>
      <c r="G216" s="38">
        <v>0</v>
      </c>
    </row>
    <row r="217" spans="1:7" x14ac:dyDescent="0.35">
      <c r="A217" s="38" t="s">
        <v>530</v>
      </c>
      <c r="B217" s="38" t="s">
        <v>46</v>
      </c>
      <c r="C217" s="38" t="s">
        <v>529</v>
      </c>
      <c r="D217" s="53">
        <v>0</v>
      </c>
      <c r="E217" s="53">
        <v>2173594</v>
      </c>
      <c r="F217" s="88">
        <v>0</v>
      </c>
      <c r="G217" s="38">
        <v>0</v>
      </c>
    </row>
    <row r="218" spans="1:7" x14ac:dyDescent="0.35">
      <c r="A218" s="38" t="s">
        <v>532</v>
      </c>
      <c r="B218" s="38" t="s">
        <v>59</v>
      </c>
      <c r="C218" s="38" t="s">
        <v>531</v>
      </c>
      <c r="D218" s="53">
        <v>0</v>
      </c>
      <c r="E218" s="53">
        <v>2001858</v>
      </c>
      <c r="F218" s="88">
        <v>0</v>
      </c>
      <c r="G218" s="38">
        <v>0</v>
      </c>
    </row>
    <row r="219" spans="1:7" x14ac:dyDescent="0.35">
      <c r="A219" s="38" t="s">
        <v>535</v>
      </c>
      <c r="B219" s="38" t="s">
        <v>74</v>
      </c>
      <c r="C219" s="38" t="s">
        <v>534</v>
      </c>
      <c r="D219" s="53">
        <v>0</v>
      </c>
      <c r="E219" s="53">
        <v>3399898.57</v>
      </c>
      <c r="F219" s="88">
        <v>0</v>
      </c>
      <c r="G219" s="38">
        <v>0</v>
      </c>
    </row>
    <row r="220" spans="1:7" x14ac:dyDescent="0.35">
      <c r="A220" s="38" t="s">
        <v>538</v>
      </c>
      <c r="B220" s="38" t="s">
        <v>68</v>
      </c>
      <c r="C220" s="38" t="s">
        <v>537</v>
      </c>
      <c r="D220" s="53">
        <v>0</v>
      </c>
      <c r="E220" s="53">
        <v>2072869</v>
      </c>
      <c r="F220" s="88">
        <v>0</v>
      </c>
      <c r="G220" s="38">
        <v>0</v>
      </c>
    </row>
    <row r="221" spans="1:7" x14ac:dyDescent="0.35">
      <c r="A221" s="38" t="s">
        <v>540</v>
      </c>
      <c r="B221" s="38" t="s">
        <v>41</v>
      </c>
      <c r="C221" s="38" t="s">
        <v>539</v>
      </c>
      <c r="D221" s="53">
        <v>0</v>
      </c>
      <c r="E221" s="53">
        <v>7659091.4800000004</v>
      </c>
      <c r="F221" s="88">
        <v>0</v>
      </c>
      <c r="G221" s="38">
        <v>0</v>
      </c>
    </row>
    <row r="222" spans="1:7" x14ac:dyDescent="0.35">
      <c r="A222" s="38" t="s">
        <v>542</v>
      </c>
      <c r="B222" s="38" t="s">
        <v>65</v>
      </c>
      <c r="C222" s="38" t="s">
        <v>541</v>
      </c>
      <c r="D222" s="53">
        <v>0</v>
      </c>
      <c r="E222" s="53">
        <v>527516.87</v>
      </c>
      <c r="F222" s="88">
        <v>0</v>
      </c>
      <c r="G222" s="38">
        <v>0</v>
      </c>
    </row>
    <row r="223" spans="1:7" x14ac:dyDescent="0.35">
      <c r="A223" s="38" t="s">
        <v>545</v>
      </c>
      <c r="B223" s="38" t="s">
        <v>48</v>
      </c>
      <c r="C223" s="38" t="s">
        <v>544</v>
      </c>
      <c r="D223" s="53">
        <v>0</v>
      </c>
      <c r="E223" s="53">
        <v>4925784</v>
      </c>
      <c r="F223" s="88">
        <v>0</v>
      </c>
      <c r="G223" s="38">
        <v>0</v>
      </c>
    </row>
    <row r="224" spans="1:7" x14ac:dyDescent="0.35">
      <c r="A224" s="38" t="s">
        <v>547</v>
      </c>
      <c r="B224" s="38" t="s">
        <v>69</v>
      </c>
      <c r="C224" s="38" t="s">
        <v>546</v>
      </c>
      <c r="D224" s="53">
        <v>0</v>
      </c>
      <c r="E224" s="53">
        <v>230825</v>
      </c>
      <c r="F224" s="88">
        <v>0</v>
      </c>
      <c r="G224" s="38">
        <v>0</v>
      </c>
    </row>
    <row r="225" spans="1:7" x14ac:dyDescent="0.35">
      <c r="A225" s="38" t="s">
        <v>549</v>
      </c>
      <c r="B225" s="38" t="s">
        <v>12</v>
      </c>
      <c r="C225" s="38" t="s">
        <v>548</v>
      </c>
      <c r="D225" s="53">
        <v>0</v>
      </c>
      <c r="E225" s="53">
        <v>16965704.43</v>
      </c>
      <c r="F225" s="88">
        <v>0</v>
      </c>
      <c r="G225" s="38">
        <v>0</v>
      </c>
    </row>
    <row r="226" spans="1:7" x14ac:dyDescent="0.35">
      <c r="A226" s="38" t="s">
        <v>551</v>
      </c>
      <c r="B226" s="38" t="s">
        <v>52</v>
      </c>
      <c r="C226" s="38" t="s">
        <v>550</v>
      </c>
      <c r="D226" s="53">
        <v>0</v>
      </c>
      <c r="E226" s="53">
        <v>834783.13</v>
      </c>
      <c r="F226" s="88">
        <v>0</v>
      </c>
      <c r="G226" s="38">
        <v>0</v>
      </c>
    </row>
    <row r="227" spans="1:7" x14ac:dyDescent="0.35">
      <c r="A227" s="38" t="s">
        <v>553</v>
      </c>
      <c r="B227" s="38" t="s">
        <v>60</v>
      </c>
      <c r="C227" s="38" t="s">
        <v>552</v>
      </c>
      <c r="D227" s="53">
        <v>0</v>
      </c>
      <c r="E227" s="53">
        <v>912972</v>
      </c>
      <c r="F227" s="88">
        <v>0</v>
      </c>
      <c r="G227" s="38">
        <v>0</v>
      </c>
    </row>
    <row r="228" spans="1:7" x14ac:dyDescent="0.35">
      <c r="A228" s="38" t="s">
        <v>555</v>
      </c>
      <c r="B228" s="38" t="s">
        <v>32</v>
      </c>
      <c r="C228" s="38" t="s">
        <v>554</v>
      </c>
      <c r="D228" s="53">
        <v>0</v>
      </c>
      <c r="E228" s="53">
        <v>14030974</v>
      </c>
      <c r="F228" s="88">
        <v>0</v>
      </c>
      <c r="G228" s="38">
        <v>0</v>
      </c>
    </row>
    <row r="229" spans="1:7" x14ac:dyDescent="0.35">
      <c r="A229" s="38" t="s">
        <v>557</v>
      </c>
      <c r="B229" s="38" t="s">
        <v>48</v>
      </c>
      <c r="C229" s="38" t="s">
        <v>556</v>
      </c>
      <c r="D229" s="53">
        <v>0</v>
      </c>
      <c r="E229" s="53">
        <v>3771690</v>
      </c>
      <c r="F229" s="88">
        <v>0</v>
      </c>
      <c r="G229" s="38">
        <v>0</v>
      </c>
    </row>
    <row r="230" spans="1:7" x14ac:dyDescent="0.35">
      <c r="A230" s="38" t="s">
        <v>559</v>
      </c>
      <c r="B230" s="38" t="s">
        <v>26</v>
      </c>
      <c r="C230" s="38" t="s">
        <v>558</v>
      </c>
      <c r="D230" s="53">
        <v>0</v>
      </c>
      <c r="E230" s="53">
        <v>886392.68</v>
      </c>
      <c r="F230" s="88">
        <v>0</v>
      </c>
      <c r="G230" s="38">
        <v>0</v>
      </c>
    </row>
    <row r="231" spans="1:7" x14ac:dyDescent="0.35">
      <c r="A231" s="38" t="s">
        <v>561</v>
      </c>
      <c r="B231" s="38" t="s">
        <v>48</v>
      </c>
      <c r="C231" s="38" t="s">
        <v>560</v>
      </c>
      <c r="D231" s="53">
        <v>0</v>
      </c>
      <c r="E231" s="53">
        <v>16827052</v>
      </c>
      <c r="F231" s="88">
        <v>0</v>
      </c>
      <c r="G231" s="38">
        <v>0</v>
      </c>
    </row>
    <row r="232" spans="1:7" x14ac:dyDescent="0.35">
      <c r="A232" s="38" t="s">
        <v>563</v>
      </c>
      <c r="B232" s="38" t="s">
        <v>54</v>
      </c>
      <c r="C232" s="38" t="s">
        <v>562</v>
      </c>
      <c r="D232" s="53">
        <v>0</v>
      </c>
      <c r="E232" s="53">
        <v>10914321</v>
      </c>
      <c r="F232" s="88">
        <v>0</v>
      </c>
      <c r="G232" s="38">
        <v>0</v>
      </c>
    </row>
    <row r="233" spans="1:7" x14ac:dyDescent="0.35">
      <c r="A233" s="38" t="s">
        <v>565</v>
      </c>
      <c r="B233" s="38" t="s">
        <v>56</v>
      </c>
      <c r="C233" s="38" t="s">
        <v>564</v>
      </c>
      <c r="D233" s="53">
        <v>0</v>
      </c>
      <c r="E233" s="53">
        <v>247228.77</v>
      </c>
      <c r="F233" s="88">
        <v>0</v>
      </c>
      <c r="G233" s="38">
        <v>0</v>
      </c>
    </row>
    <row r="234" spans="1:7" x14ac:dyDescent="0.35">
      <c r="A234" s="38" t="s">
        <v>567</v>
      </c>
      <c r="B234" s="38" t="s">
        <v>73</v>
      </c>
      <c r="C234" s="38" t="s">
        <v>566</v>
      </c>
      <c r="D234" s="53">
        <v>0</v>
      </c>
      <c r="E234" s="53">
        <v>5083231</v>
      </c>
      <c r="F234" s="88">
        <v>0</v>
      </c>
      <c r="G234" s="38">
        <v>0</v>
      </c>
    </row>
    <row r="235" spans="1:7" x14ac:dyDescent="0.35">
      <c r="A235" s="38" t="s">
        <v>569</v>
      </c>
      <c r="B235" s="38" t="s">
        <v>68</v>
      </c>
      <c r="C235" s="38" t="s">
        <v>568</v>
      </c>
      <c r="D235" s="53">
        <v>0</v>
      </c>
      <c r="E235" s="53">
        <v>4904602</v>
      </c>
      <c r="F235" s="88">
        <v>0</v>
      </c>
      <c r="G235" s="38">
        <v>0</v>
      </c>
    </row>
    <row r="236" spans="1:7" x14ac:dyDescent="0.35">
      <c r="A236" s="38" t="s">
        <v>572</v>
      </c>
      <c r="B236" s="38" t="s">
        <v>48</v>
      </c>
      <c r="C236" s="38" t="s">
        <v>571</v>
      </c>
      <c r="D236" s="53">
        <v>0</v>
      </c>
      <c r="E236" s="53">
        <v>14751655</v>
      </c>
      <c r="F236" s="88">
        <v>0</v>
      </c>
      <c r="G236" s="38">
        <v>0</v>
      </c>
    </row>
    <row r="237" spans="1:7" x14ac:dyDescent="0.35">
      <c r="A237" s="38" t="s">
        <v>574</v>
      </c>
      <c r="B237" s="38" t="s">
        <v>17</v>
      </c>
      <c r="C237" s="38" t="s">
        <v>573</v>
      </c>
      <c r="D237" s="53">
        <v>0</v>
      </c>
      <c r="E237" s="53">
        <v>3836867.25</v>
      </c>
      <c r="F237" s="88">
        <v>0</v>
      </c>
      <c r="G237" s="38">
        <v>0</v>
      </c>
    </row>
    <row r="238" spans="1:7" x14ac:dyDescent="0.35">
      <c r="A238" s="38" t="s">
        <v>576</v>
      </c>
      <c r="B238" s="38" t="s">
        <v>32</v>
      </c>
      <c r="C238" s="38" t="s">
        <v>575</v>
      </c>
      <c r="D238" s="53">
        <v>0</v>
      </c>
      <c r="E238" s="53">
        <v>6931215</v>
      </c>
      <c r="F238" s="88">
        <v>0</v>
      </c>
      <c r="G238" s="38">
        <v>0</v>
      </c>
    </row>
    <row r="239" spans="1:7" x14ac:dyDescent="0.35">
      <c r="A239" s="38" t="s">
        <v>578</v>
      </c>
      <c r="B239" s="38" t="s">
        <v>71</v>
      </c>
      <c r="C239" s="38" t="s">
        <v>577</v>
      </c>
      <c r="D239" s="53">
        <v>0</v>
      </c>
      <c r="E239" s="53">
        <v>1942940.84</v>
      </c>
      <c r="F239" s="88">
        <v>0</v>
      </c>
      <c r="G239" s="38">
        <v>0</v>
      </c>
    </row>
    <row r="240" spans="1:7" x14ac:dyDescent="0.35">
      <c r="A240" s="38" t="s">
        <v>581</v>
      </c>
      <c r="B240" s="38" t="s">
        <v>48</v>
      </c>
      <c r="C240" s="38" t="s">
        <v>580</v>
      </c>
      <c r="D240" s="53">
        <v>0</v>
      </c>
      <c r="E240" s="53">
        <v>1296635</v>
      </c>
      <c r="F240" s="88">
        <v>0</v>
      </c>
      <c r="G240" s="38">
        <v>0</v>
      </c>
    </row>
    <row r="241" spans="1:7" x14ac:dyDescent="0.35">
      <c r="A241" s="38" t="s">
        <v>583</v>
      </c>
      <c r="B241" s="38" t="s">
        <v>48</v>
      </c>
      <c r="C241" s="38" t="s">
        <v>582</v>
      </c>
      <c r="D241" s="53">
        <v>0</v>
      </c>
      <c r="E241" s="53">
        <v>3604434</v>
      </c>
      <c r="F241" s="88">
        <v>0</v>
      </c>
      <c r="G241" s="38">
        <v>0</v>
      </c>
    </row>
    <row r="242" spans="1:7" x14ac:dyDescent="0.35">
      <c r="A242" s="38" t="s">
        <v>585</v>
      </c>
      <c r="B242" s="38" t="s">
        <v>57</v>
      </c>
      <c r="C242" s="38" t="s">
        <v>584</v>
      </c>
      <c r="D242" s="53">
        <v>0</v>
      </c>
      <c r="E242" s="53">
        <v>44240.38</v>
      </c>
      <c r="F242" s="88">
        <v>0</v>
      </c>
      <c r="G242" s="38">
        <v>0</v>
      </c>
    </row>
    <row r="243" spans="1:7" x14ac:dyDescent="0.35">
      <c r="A243" s="38" t="s">
        <v>587</v>
      </c>
      <c r="B243" s="38" t="s">
        <v>48</v>
      </c>
      <c r="C243" s="38" t="s">
        <v>586</v>
      </c>
      <c r="D243" s="53">
        <v>0</v>
      </c>
      <c r="E243" s="53">
        <v>5311181</v>
      </c>
      <c r="F243" s="88">
        <v>0</v>
      </c>
      <c r="G243" s="38">
        <v>0</v>
      </c>
    </row>
    <row r="244" spans="1:7" x14ac:dyDescent="0.35">
      <c r="A244" s="38" t="s">
        <v>589</v>
      </c>
      <c r="B244" s="38" t="s">
        <v>37</v>
      </c>
      <c r="C244" s="38" t="s">
        <v>588</v>
      </c>
      <c r="D244" s="53">
        <v>0</v>
      </c>
      <c r="E244" s="53">
        <v>3275891</v>
      </c>
      <c r="F244" s="88">
        <v>0</v>
      </c>
      <c r="G244" s="38">
        <v>0</v>
      </c>
    </row>
    <row r="245" spans="1:7" x14ac:dyDescent="0.35">
      <c r="A245" s="38" t="s">
        <v>591</v>
      </c>
      <c r="B245" s="38" t="s">
        <v>44</v>
      </c>
      <c r="C245" s="38" t="s">
        <v>590</v>
      </c>
      <c r="D245" s="53">
        <v>0</v>
      </c>
      <c r="E245" s="53">
        <v>313440.87</v>
      </c>
      <c r="F245" s="88">
        <v>0</v>
      </c>
      <c r="G245" s="38">
        <v>0</v>
      </c>
    </row>
    <row r="246" spans="1:7" x14ac:dyDescent="0.35">
      <c r="A246" s="38" t="s">
        <v>593</v>
      </c>
      <c r="B246" s="38" t="s">
        <v>50</v>
      </c>
      <c r="C246" s="38" t="s">
        <v>592</v>
      </c>
      <c r="D246" s="53">
        <v>0</v>
      </c>
      <c r="E246" s="53">
        <v>2734150</v>
      </c>
      <c r="F246" s="88">
        <v>0</v>
      </c>
      <c r="G246" s="38">
        <v>0</v>
      </c>
    </row>
    <row r="247" spans="1:7" x14ac:dyDescent="0.35">
      <c r="A247" s="38" t="s">
        <v>595</v>
      </c>
      <c r="B247" s="38" t="s">
        <v>69</v>
      </c>
      <c r="C247" s="38" t="s">
        <v>594</v>
      </c>
      <c r="D247" s="53">
        <v>0</v>
      </c>
      <c r="E247" s="53">
        <v>4048255</v>
      </c>
      <c r="F247" s="88">
        <v>0</v>
      </c>
      <c r="G247" s="38">
        <v>0</v>
      </c>
    </row>
    <row r="248" spans="1:7" x14ac:dyDescent="0.35">
      <c r="A248" s="38" t="s">
        <v>597</v>
      </c>
      <c r="B248" s="38" t="s">
        <v>44</v>
      </c>
      <c r="C248" s="38" t="s">
        <v>596</v>
      </c>
      <c r="D248" s="53">
        <v>0</v>
      </c>
      <c r="E248" s="53">
        <v>913008.29</v>
      </c>
      <c r="F248" s="88">
        <v>0</v>
      </c>
      <c r="G248" s="38">
        <v>0</v>
      </c>
    </row>
    <row r="249" spans="1:7" x14ac:dyDescent="0.35">
      <c r="A249" s="38" t="s">
        <v>599</v>
      </c>
      <c r="B249" s="38" t="s">
        <v>68</v>
      </c>
      <c r="C249" s="38" t="s">
        <v>598</v>
      </c>
      <c r="D249" s="53">
        <v>0</v>
      </c>
      <c r="E249" s="53">
        <v>14337104</v>
      </c>
      <c r="F249" s="88">
        <v>0</v>
      </c>
      <c r="G249" s="38">
        <v>0</v>
      </c>
    </row>
    <row r="250" spans="1:7" x14ac:dyDescent="0.35">
      <c r="A250" s="38" t="s">
        <v>601</v>
      </c>
      <c r="B250" s="38" t="s">
        <v>12</v>
      </c>
      <c r="C250" s="38" t="s">
        <v>600</v>
      </c>
      <c r="D250" s="53">
        <v>0</v>
      </c>
      <c r="E250" s="53">
        <v>120170.45</v>
      </c>
      <c r="F250" s="88">
        <v>0</v>
      </c>
      <c r="G250" s="38">
        <v>0</v>
      </c>
    </row>
    <row r="251" spans="1:7" x14ac:dyDescent="0.35">
      <c r="A251" s="38" t="s">
        <v>603</v>
      </c>
      <c r="B251" s="38" t="s">
        <v>14</v>
      </c>
      <c r="C251" s="38" t="s">
        <v>602</v>
      </c>
      <c r="D251" s="53">
        <v>0</v>
      </c>
      <c r="E251" s="53">
        <v>624899.14</v>
      </c>
      <c r="F251" s="88">
        <v>0</v>
      </c>
      <c r="G251" s="38">
        <v>0</v>
      </c>
    </row>
    <row r="252" spans="1:7" x14ac:dyDescent="0.35">
      <c r="A252" s="38" t="s">
        <v>605</v>
      </c>
      <c r="B252" s="38" t="s">
        <v>52</v>
      </c>
      <c r="C252" s="38" t="s">
        <v>604</v>
      </c>
      <c r="D252" s="53">
        <v>0</v>
      </c>
      <c r="E252" s="53">
        <v>2534913</v>
      </c>
      <c r="F252" s="88">
        <v>0</v>
      </c>
      <c r="G252" s="38">
        <v>0</v>
      </c>
    </row>
    <row r="253" spans="1:7" x14ac:dyDescent="0.35">
      <c r="A253" s="38" t="s">
        <v>607</v>
      </c>
      <c r="B253" s="38" t="s">
        <v>44</v>
      </c>
      <c r="C253" s="38" t="s">
        <v>606</v>
      </c>
      <c r="D253" s="53">
        <v>0</v>
      </c>
      <c r="E253" s="53">
        <v>640691</v>
      </c>
      <c r="F253" s="88">
        <v>0</v>
      </c>
      <c r="G253" s="38">
        <v>0</v>
      </c>
    </row>
    <row r="254" spans="1:7" x14ac:dyDescent="0.35">
      <c r="A254" s="38" t="s">
        <v>609</v>
      </c>
      <c r="B254" s="38" t="s">
        <v>68</v>
      </c>
      <c r="C254" s="38" t="s">
        <v>608</v>
      </c>
      <c r="D254" s="53">
        <v>0</v>
      </c>
      <c r="E254" s="53">
        <v>8077379</v>
      </c>
      <c r="F254" s="88">
        <v>0</v>
      </c>
      <c r="G254" s="38">
        <v>0</v>
      </c>
    </row>
    <row r="255" spans="1:7" x14ac:dyDescent="0.35">
      <c r="A255" s="38" t="s">
        <v>611</v>
      </c>
      <c r="B255" s="38" t="s">
        <v>65</v>
      </c>
      <c r="C255" s="38" t="s">
        <v>610</v>
      </c>
      <c r="D255" s="53">
        <v>0</v>
      </c>
      <c r="E255" s="53">
        <v>40742</v>
      </c>
      <c r="F255" s="88">
        <v>0</v>
      </c>
      <c r="G255" s="38">
        <v>0</v>
      </c>
    </row>
    <row r="256" spans="1:7" x14ac:dyDescent="0.35">
      <c r="A256" s="38" t="s">
        <v>613</v>
      </c>
      <c r="B256" s="38" t="s">
        <v>43</v>
      </c>
      <c r="C256" s="38" t="s">
        <v>612</v>
      </c>
      <c r="D256" s="53">
        <v>0</v>
      </c>
      <c r="E256" s="53">
        <v>1904578.32</v>
      </c>
      <c r="F256" s="88">
        <v>0</v>
      </c>
      <c r="G256" s="38">
        <v>0</v>
      </c>
    </row>
    <row r="257" spans="1:7" x14ac:dyDescent="0.35">
      <c r="A257" s="38" t="s">
        <v>615</v>
      </c>
      <c r="B257" s="38" t="s">
        <v>48</v>
      </c>
      <c r="C257" s="38" t="s">
        <v>614</v>
      </c>
      <c r="D257" s="53">
        <v>0</v>
      </c>
      <c r="E257" s="53">
        <v>39907176</v>
      </c>
      <c r="F257" s="88">
        <v>0</v>
      </c>
      <c r="G257" s="38">
        <v>0</v>
      </c>
    </row>
    <row r="258" spans="1:7" x14ac:dyDescent="0.35">
      <c r="A258" s="38" t="s">
        <v>617</v>
      </c>
      <c r="B258" s="38" t="s">
        <v>55</v>
      </c>
      <c r="C258" s="38" t="s">
        <v>616</v>
      </c>
      <c r="D258" s="53">
        <v>0</v>
      </c>
      <c r="E258" s="53">
        <v>609163</v>
      </c>
      <c r="F258" s="88">
        <v>0</v>
      </c>
      <c r="G258" s="38">
        <v>0</v>
      </c>
    </row>
    <row r="259" spans="1:7" x14ac:dyDescent="0.35">
      <c r="A259" s="38" t="s">
        <v>619</v>
      </c>
      <c r="B259" s="38" t="s">
        <v>43</v>
      </c>
      <c r="C259" s="38" t="s">
        <v>618</v>
      </c>
      <c r="D259" s="53">
        <v>0</v>
      </c>
      <c r="E259" s="53">
        <v>387191.29</v>
      </c>
      <c r="F259" s="88">
        <v>0</v>
      </c>
      <c r="G259" s="38">
        <v>0</v>
      </c>
    </row>
    <row r="260" spans="1:7" x14ac:dyDescent="0.35">
      <c r="A260" s="38" t="s">
        <v>622</v>
      </c>
      <c r="B260" s="38" t="s">
        <v>34</v>
      </c>
      <c r="C260" s="38" t="s">
        <v>621</v>
      </c>
      <c r="D260" s="53">
        <v>0</v>
      </c>
      <c r="E260" s="53">
        <v>3660907.12</v>
      </c>
      <c r="F260" s="88">
        <v>0</v>
      </c>
      <c r="G260" s="38">
        <v>0</v>
      </c>
    </row>
    <row r="261" spans="1:7" x14ac:dyDescent="0.35">
      <c r="A261" s="38" t="s">
        <v>624</v>
      </c>
      <c r="B261" s="38" t="s">
        <v>48</v>
      </c>
      <c r="C261" s="38" t="s">
        <v>623</v>
      </c>
      <c r="D261" s="53">
        <v>0</v>
      </c>
      <c r="E261" s="53">
        <v>17087777</v>
      </c>
      <c r="F261" s="88">
        <v>0</v>
      </c>
      <c r="G261" s="38">
        <v>0</v>
      </c>
    </row>
    <row r="262" spans="1:7" x14ac:dyDescent="0.35">
      <c r="A262" s="38" t="s">
        <v>626</v>
      </c>
      <c r="B262" s="38" t="s">
        <v>76</v>
      </c>
      <c r="C262" s="38" t="s">
        <v>625</v>
      </c>
      <c r="D262" s="53">
        <v>0</v>
      </c>
      <c r="E262" s="53">
        <v>36322132</v>
      </c>
      <c r="F262" s="88">
        <v>0</v>
      </c>
      <c r="G262" s="38">
        <v>0</v>
      </c>
    </row>
    <row r="263" spans="1:7" x14ac:dyDescent="0.35">
      <c r="A263" s="38" t="s">
        <v>628</v>
      </c>
      <c r="B263" s="38" t="s">
        <v>53</v>
      </c>
      <c r="C263" s="38" t="s">
        <v>627</v>
      </c>
      <c r="D263" s="53">
        <v>0</v>
      </c>
      <c r="E263" s="53">
        <v>993830.18</v>
      </c>
      <c r="F263" s="88">
        <v>0</v>
      </c>
      <c r="G263" s="38">
        <v>0</v>
      </c>
    </row>
    <row r="264" spans="1:7" x14ac:dyDescent="0.35">
      <c r="A264" s="38" t="s">
        <v>630</v>
      </c>
      <c r="B264" s="38" t="s">
        <v>52</v>
      </c>
      <c r="C264" s="38" t="s">
        <v>629</v>
      </c>
      <c r="D264" s="53">
        <v>0</v>
      </c>
      <c r="E264" s="53">
        <v>5858646.9299999997</v>
      </c>
      <c r="F264" s="88">
        <v>0</v>
      </c>
      <c r="G264" s="38">
        <v>0</v>
      </c>
    </row>
    <row r="265" spans="1:7" x14ac:dyDescent="0.35">
      <c r="A265" s="38" t="s">
        <v>633</v>
      </c>
      <c r="B265" s="38" t="s">
        <v>48</v>
      </c>
      <c r="C265" s="38" t="s">
        <v>632</v>
      </c>
      <c r="D265" s="53">
        <v>0</v>
      </c>
      <c r="E265" s="53">
        <v>4552037</v>
      </c>
      <c r="F265" s="88">
        <v>0</v>
      </c>
      <c r="G265" s="38">
        <v>0</v>
      </c>
    </row>
    <row r="266" spans="1:7" x14ac:dyDescent="0.35">
      <c r="A266" s="38" t="s">
        <v>635</v>
      </c>
      <c r="B266" s="38" t="s">
        <v>28</v>
      </c>
      <c r="C266" s="38" t="s">
        <v>634</v>
      </c>
      <c r="D266" s="53">
        <v>0</v>
      </c>
      <c r="E266" s="53">
        <v>515196</v>
      </c>
      <c r="F266" s="88">
        <v>0</v>
      </c>
      <c r="G266" s="38">
        <v>0</v>
      </c>
    </row>
    <row r="267" spans="1:7" x14ac:dyDescent="0.35">
      <c r="A267" s="38" t="s">
        <v>637</v>
      </c>
      <c r="B267" s="38" t="s">
        <v>52</v>
      </c>
      <c r="C267" s="38" t="s">
        <v>636</v>
      </c>
      <c r="D267" s="53">
        <v>0</v>
      </c>
      <c r="E267" s="53">
        <v>1242172.73</v>
      </c>
      <c r="F267" s="88">
        <v>0</v>
      </c>
      <c r="G267" s="38">
        <v>0</v>
      </c>
    </row>
    <row r="268" spans="1:7" x14ac:dyDescent="0.35">
      <c r="A268" s="38" t="s">
        <v>641</v>
      </c>
      <c r="B268" s="38" t="s">
        <v>66</v>
      </c>
      <c r="C268" s="38" t="s">
        <v>640</v>
      </c>
      <c r="D268" s="53">
        <v>0</v>
      </c>
      <c r="E268" s="53">
        <v>9624201</v>
      </c>
      <c r="F268" s="88">
        <v>0</v>
      </c>
      <c r="G268" s="38">
        <v>0</v>
      </c>
    </row>
    <row r="269" spans="1:7" x14ac:dyDescent="0.35">
      <c r="A269" s="38" t="s">
        <v>643</v>
      </c>
      <c r="B269" s="38" t="s">
        <v>48</v>
      </c>
      <c r="C269" s="38" t="s">
        <v>642</v>
      </c>
      <c r="D269" s="53">
        <v>0</v>
      </c>
      <c r="E269" s="53">
        <v>2000273.55</v>
      </c>
      <c r="F269" s="88">
        <v>0</v>
      </c>
      <c r="G269" s="38">
        <v>0</v>
      </c>
    </row>
    <row r="270" spans="1:7" x14ac:dyDescent="0.35">
      <c r="A270" s="38" t="s">
        <v>645</v>
      </c>
      <c r="B270" s="38" t="s">
        <v>54</v>
      </c>
      <c r="C270" s="38" t="s">
        <v>644</v>
      </c>
      <c r="D270" s="53">
        <v>0</v>
      </c>
      <c r="E270" s="53">
        <v>2412861</v>
      </c>
      <c r="F270" s="88">
        <v>0</v>
      </c>
      <c r="G270" s="38">
        <v>0</v>
      </c>
    </row>
    <row r="271" spans="1:7" x14ac:dyDescent="0.35">
      <c r="A271" s="38" t="s">
        <v>647</v>
      </c>
      <c r="B271" s="38" t="s">
        <v>35</v>
      </c>
      <c r="C271" s="38" t="s">
        <v>646</v>
      </c>
      <c r="D271" s="53">
        <v>0</v>
      </c>
      <c r="E271" s="53">
        <v>322123</v>
      </c>
      <c r="F271" s="88">
        <v>0</v>
      </c>
      <c r="G271" s="38">
        <v>0</v>
      </c>
    </row>
    <row r="272" spans="1:7" x14ac:dyDescent="0.35">
      <c r="A272" s="38" t="s">
        <v>649</v>
      </c>
      <c r="B272" s="38" t="s">
        <v>17</v>
      </c>
      <c r="C272" s="38" t="s">
        <v>648</v>
      </c>
      <c r="D272" s="53">
        <v>0</v>
      </c>
      <c r="E272" s="53">
        <v>1304501.8700000001</v>
      </c>
      <c r="F272" s="88">
        <v>0</v>
      </c>
      <c r="G272" s="38">
        <v>0</v>
      </c>
    </row>
    <row r="273" spans="1:7" x14ac:dyDescent="0.35">
      <c r="A273" s="38" t="s">
        <v>651</v>
      </c>
      <c r="B273" s="38" t="s">
        <v>28</v>
      </c>
      <c r="C273" s="38" t="s">
        <v>650</v>
      </c>
      <c r="D273" s="53">
        <v>0</v>
      </c>
      <c r="E273" s="53">
        <v>536070</v>
      </c>
      <c r="F273" s="88">
        <v>0</v>
      </c>
      <c r="G273" s="38">
        <v>0</v>
      </c>
    </row>
    <row r="274" spans="1:7" x14ac:dyDescent="0.35">
      <c r="A274" s="38" t="s">
        <v>653</v>
      </c>
      <c r="B274" s="38" t="s">
        <v>55</v>
      </c>
      <c r="C274" s="38" t="s">
        <v>652</v>
      </c>
      <c r="D274" s="53">
        <v>0</v>
      </c>
      <c r="E274" s="53">
        <v>5561690</v>
      </c>
      <c r="F274" s="88">
        <v>0</v>
      </c>
      <c r="G274" s="38">
        <v>0</v>
      </c>
    </row>
    <row r="275" spans="1:7" x14ac:dyDescent="0.35">
      <c r="A275" s="38" t="s">
        <v>655</v>
      </c>
      <c r="B275" s="38" t="s">
        <v>8</v>
      </c>
      <c r="C275" s="38" t="s">
        <v>654</v>
      </c>
      <c r="D275" s="53">
        <v>0</v>
      </c>
      <c r="E275" s="53">
        <v>4428540</v>
      </c>
      <c r="F275" s="88">
        <v>0</v>
      </c>
      <c r="G275" s="38">
        <v>0</v>
      </c>
    </row>
    <row r="276" spans="1:7" x14ac:dyDescent="0.35">
      <c r="A276" s="38" t="s">
        <v>657</v>
      </c>
      <c r="B276" s="38" t="s">
        <v>15</v>
      </c>
      <c r="C276" s="38" t="s">
        <v>656</v>
      </c>
      <c r="D276" s="53">
        <v>0</v>
      </c>
      <c r="E276" s="53">
        <v>100886.73</v>
      </c>
      <c r="F276" s="88">
        <v>0</v>
      </c>
      <c r="G276" s="38">
        <v>0</v>
      </c>
    </row>
    <row r="277" spans="1:7" x14ac:dyDescent="0.35">
      <c r="A277" s="38" t="s">
        <v>659</v>
      </c>
      <c r="B277" s="38" t="s">
        <v>56</v>
      </c>
      <c r="C277" s="38" t="s">
        <v>658</v>
      </c>
      <c r="D277" s="53">
        <v>0</v>
      </c>
      <c r="E277" s="53">
        <v>824012.81</v>
      </c>
      <c r="F277" s="88">
        <v>0</v>
      </c>
      <c r="G277" s="38">
        <v>0</v>
      </c>
    </row>
    <row r="278" spans="1:7" x14ac:dyDescent="0.35">
      <c r="A278" s="38" t="s">
        <v>661</v>
      </c>
      <c r="B278" s="38" t="s">
        <v>63</v>
      </c>
      <c r="C278" s="38" t="s">
        <v>660</v>
      </c>
      <c r="D278" s="53">
        <v>0</v>
      </c>
      <c r="E278" s="53">
        <v>848596.9</v>
      </c>
      <c r="F278" s="88">
        <v>0</v>
      </c>
      <c r="G278" s="38">
        <v>0</v>
      </c>
    </row>
    <row r="279" spans="1:7" x14ac:dyDescent="0.35">
      <c r="A279" s="38" t="s">
        <v>663</v>
      </c>
      <c r="B279" s="38" t="s">
        <v>50</v>
      </c>
      <c r="C279" s="38" t="s">
        <v>662</v>
      </c>
      <c r="D279" s="53">
        <v>0</v>
      </c>
      <c r="E279" s="53">
        <v>1160632.93</v>
      </c>
      <c r="F279" s="88">
        <v>0</v>
      </c>
      <c r="G279" s="38">
        <v>0</v>
      </c>
    </row>
    <row r="280" spans="1:7" x14ac:dyDescent="0.35">
      <c r="A280" s="38" t="s">
        <v>665</v>
      </c>
      <c r="B280" s="38" t="s">
        <v>41</v>
      </c>
      <c r="C280" s="38" t="s">
        <v>664</v>
      </c>
      <c r="D280" s="53">
        <v>0</v>
      </c>
      <c r="E280" s="53">
        <v>303449</v>
      </c>
      <c r="F280" s="88">
        <v>0</v>
      </c>
      <c r="G280" s="38">
        <v>0</v>
      </c>
    </row>
    <row r="281" spans="1:7" x14ac:dyDescent="0.35">
      <c r="A281" s="38" t="s">
        <v>668</v>
      </c>
      <c r="B281" s="38" t="s">
        <v>48</v>
      </c>
      <c r="C281" s="38" t="s">
        <v>667</v>
      </c>
      <c r="D281" s="53">
        <v>0</v>
      </c>
      <c r="E281" s="53">
        <v>2888728</v>
      </c>
      <c r="F281" s="88">
        <v>0</v>
      </c>
      <c r="G281" s="38">
        <v>0</v>
      </c>
    </row>
    <row r="282" spans="1:7" x14ac:dyDescent="0.35">
      <c r="A282" s="38" t="s">
        <v>670</v>
      </c>
      <c r="B282" s="38" t="s">
        <v>30</v>
      </c>
      <c r="C282" s="38" t="s">
        <v>669</v>
      </c>
      <c r="D282" s="53">
        <v>0</v>
      </c>
      <c r="E282" s="53">
        <v>1665870</v>
      </c>
      <c r="F282" s="88">
        <v>0</v>
      </c>
      <c r="G282" s="38">
        <v>0</v>
      </c>
    </row>
    <row r="283" spans="1:7" x14ac:dyDescent="0.35">
      <c r="A283" s="38" t="s">
        <v>672</v>
      </c>
      <c r="B283" s="38" t="s">
        <v>30</v>
      </c>
      <c r="C283" s="38" t="s">
        <v>671</v>
      </c>
      <c r="D283" s="53">
        <v>0</v>
      </c>
      <c r="E283" s="53">
        <v>749485</v>
      </c>
      <c r="F283" s="88">
        <v>0</v>
      </c>
      <c r="G283" s="38">
        <v>0</v>
      </c>
    </row>
    <row r="284" spans="1:7" x14ac:dyDescent="0.35">
      <c r="A284" s="38" t="s">
        <v>674</v>
      </c>
      <c r="B284" s="38" t="s">
        <v>19</v>
      </c>
      <c r="C284" s="38" t="s">
        <v>673</v>
      </c>
      <c r="D284" s="53">
        <v>0</v>
      </c>
      <c r="E284" s="53">
        <v>183137</v>
      </c>
      <c r="F284" s="88">
        <v>0</v>
      </c>
      <c r="G284" s="38">
        <v>0</v>
      </c>
    </row>
    <row r="285" spans="1:7" x14ac:dyDescent="0.35">
      <c r="A285" s="38" t="s">
        <v>676</v>
      </c>
      <c r="B285" s="38" t="s">
        <v>48</v>
      </c>
      <c r="C285" s="38" t="s">
        <v>675</v>
      </c>
      <c r="D285" s="53">
        <v>0</v>
      </c>
      <c r="E285" s="53">
        <v>22278497</v>
      </c>
      <c r="F285" s="88">
        <v>0</v>
      </c>
      <c r="G285" s="38">
        <v>0</v>
      </c>
    </row>
    <row r="286" spans="1:7" x14ac:dyDescent="0.35">
      <c r="A286" s="38" t="s">
        <v>678</v>
      </c>
      <c r="B286" s="38" t="s">
        <v>52</v>
      </c>
      <c r="C286" s="38" t="s">
        <v>677</v>
      </c>
      <c r="D286" s="53">
        <v>0</v>
      </c>
      <c r="E286" s="53">
        <v>3555926.06</v>
      </c>
      <c r="F286" s="88">
        <v>0</v>
      </c>
      <c r="G286" s="38">
        <v>0</v>
      </c>
    </row>
    <row r="287" spans="1:7" x14ac:dyDescent="0.35">
      <c r="A287" s="38" t="s">
        <v>680</v>
      </c>
      <c r="B287" s="38" t="s">
        <v>41</v>
      </c>
      <c r="C287" s="38" t="s">
        <v>679</v>
      </c>
      <c r="D287" s="53">
        <v>0</v>
      </c>
      <c r="E287" s="53">
        <v>1857571</v>
      </c>
      <c r="F287" s="88">
        <v>0</v>
      </c>
      <c r="G287" s="38">
        <v>0</v>
      </c>
    </row>
    <row r="288" spans="1:7" x14ac:dyDescent="0.35">
      <c r="A288" s="38" t="s">
        <v>682</v>
      </c>
      <c r="B288" s="38" t="s">
        <v>54</v>
      </c>
      <c r="C288" s="38" t="s">
        <v>681</v>
      </c>
      <c r="D288" s="53">
        <v>0</v>
      </c>
      <c r="E288" s="53">
        <v>10227586.550000001</v>
      </c>
      <c r="F288" s="88">
        <v>0</v>
      </c>
      <c r="G288" s="38">
        <v>0</v>
      </c>
    </row>
    <row r="289" spans="1:7" x14ac:dyDescent="0.35">
      <c r="A289" s="38" t="s">
        <v>684</v>
      </c>
      <c r="B289" s="38" t="s">
        <v>54</v>
      </c>
      <c r="C289" s="38" t="s">
        <v>683</v>
      </c>
      <c r="D289" s="53">
        <v>0</v>
      </c>
      <c r="E289" s="53">
        <v>4259762</v>
      </c>
      <c r="F289" s="88">
        <v>0</v>
      </c>
      <c r="G289" s="38">
        <v>0</v>
      </c>
    </row>
    <row r="290" spans="1:7" x14ac:dyDescent="0.35">
      <c r="A290" s="38" t="s">
        <v>687</v>
      </c>
      <c r="B290" s="38" t="s">
        <v>64</v>
      </c>
      <c r="C290" s="38" t="s">
        <v>686</v>
      </c>
      <c r="D290" s="53">
        <v>0</v>
      </c>
      <c r="E290" s="53">
        <v>1366854.58</v>
      </c>
      <c r="F290" s="88">
        <v>0</v>
      </c>
      <c r="G290" s="38">
        <v>0</v>
      </c>
    </row>
    <row r="291" spans="1:7" x14ac:dyDescent="0.35">
      <c r="A291" s="38" t="s">
        <v>689</v>
      </c>
      <c r="B291" s="38" t="s">
        <v>15</v>
      </c>
      <c r="C291" s="38" t="s">
        <v>688</v>
      </c>
      <c r="D291" s="53">
        <v>0</v>
      </c>
      <c r="E291" s="53">
        <v>628967</v>
      </c>
      <c r="F291" s="88">
        <v>0</v>
      </c>
      <c r="G291" s="38">
        <v>0</v>
      </c>
    </row>
    <row r="292" spans="1:7" x14ac:dyDescent="0.35">
      <c r="A292" s="38" t="s">
        <v>692</v>
      </c>
      <c r="B292" s="38" t="s">
        <v>66</v>
      </c>
      <c r="C292" s="38" t="s">
        <v>691</v>
      </c>
      <c r="D292" s="53">
        <v>0</v>
      </c>
      <c r="E292" s="53">
        <v>631284</v>
      </c>
      <c r="F292" s="88">
        <v>0</v>
      </c>
      <c r="G292" s="38">
        <v>0</v>
      </c>
    </row>
    <row r="293" spans="1:7" x14ac:dyDescent="0.35">
      <c r="A293" s="38" t="s">
        <v>694</v>
      </c>
      <c r="B293" s="38" t="s">
        <v>45</v>
      </c>
      <c r="C293" s="38" t="s">
        <v>693</v>
      </c>
      <c r="D293" s="53">
        <v>0</v>
      </c>
      <c r="E293" s="53">
        <v>552383.93000000005</v>
      </c>
      <c r="F293" s="88">
        <v>0</v>
      </c>
      <c r="G293" s="38">
        <v>0</v>
      </c>
    </row>
    <row r="294" spans="1:7" x14ac:dyDescent="0.35">
      <c r="A294" s="38" t="s">
        <v>697</v>
      </c>
      <c r="B294" s="38" t="s">
        <v>44</v>
      </c>
      <c r="C294" s="38" t="s">
        <v>696</v>
      </c>
      <c r="D294" s="53">
        <v>0</v>
      </c>
      <c r="E294" s="53">
        <v>2152230</v>
      </c>
      <c r="F294" s="88">
        <v>0</v>
      </c>
      <c r="G294" s="38">
        <v>0</v>
      </c>
    </row>
    <row r="295" spans="1:7" x14ac:dyDescent="0.35">
      <c r="A295" s="38" t="s">
        <v>699</v>
      </c>
      <c r="B295" s="38" t="s">
        <v>45</v>
      </c>
      <c r="C295" s="38" t="s">
        <v>698</v>
      </c>
      <c r="D295" s="53">
        <v>0</v>
      </c>
      <c r="E295" s="53">
        <v>265220.5</v>
      </c>
      <c r="F295" s="88">
        <v>0</v>
      </c>
      <c r="G295" s="38">
        <v>0</v>
      </c>
    </row>
    <row r="296" spans="1:7" x14ac:dyDescent="0.35">
      <c r="A296" s="38" t="s">
        <v>701</v>
      </c>
      <c r="B296" s="38" t="s">
        <v>48</v>
      </c>
      <c r="C296" s="38" t="s">
        <v>700</v>
      </c>
      <c r="D296" s="53">
        <v>0</v>
      </c>
      <c r="E296" s="53">
        <v>1938023</v>
      </c>
      <c r="F296" s="88">
        <v>0</v>
      </c>
      <c r="G296" s="38">
        <v>0</v>
      </c>
    </row>
    <row r="297" spans="1:7" x14ac:dyDescent="0.35">
      <c r="A297" s="38" t="s">
        <v>703</v>
      </c>
      <c r="B297" s="38" t="s">
        <v>48</v>
      </c>
      <c r="C297" s="38" t="s">
        <v>702</v>
      </c>
      <c r="D297" s="53">
        <v>0</v>
      </c>
      <c r="E297" s="53">
        <v>4527265</v>
      </c>
      <c r="F297" s="88">
        <v>0</v>
      </c>
      <c r="G297" s="38">
        <v>0</v>
      </c>
    </row>
    <row r="298" spans="1:7" x14ac:dyDescent="0.35">
      <c r="A298" s="38" t="s">
        <v>705</v>
      </c>
      <c r="B298" s="38" t="s">
        <v>53</v>
      </c>
      <c r="C298" s="38" t="s">
        <v>704</v>
      </c>
      <c r="D298" s="53">
        <v>0</v>
      </c>
      <c r="E298" s="53">
        <v>824566.91</v>
      </c>
      <c r="F298" s="88">
        <v>0</v>
      </c>
      <c r="G298" s="38">
        <v>0</v>
      </c>
    </row>
    <row r="299" spans="1:7" x14ac:dyDescent="0.35">
      <c r="A299" s="38" t="s">
        <v>707</v>
      </c>
      <c r="B299" s="38" t="s">
        <v>59</v>
      </c>
      <c r="C299" s="38" t="s">
        <v>706</v>
      </c>
      <c r="D299" s="53">
        <v>0</v>
      </c>
      <c r="E299" s="53">
        <v>650639.93999999994</v>
      </c>
      <c r="F299" s="88">
        <v>0</v>
      </c>
      <c r="G299" s="38">
        <v>0</v>
      </c>
    </row>
    <row r="300" spans="1:7" x14ac:dyDescent="0.35">
      <c r="A300" s="38" t="s">
        <v>710</v>
      </c>
      <c r="B300" s="38" t="s">
        <v>58</v>
      </c>
      <c r="C300" s="38" t="s">
        <v>709</v>
      </c>
      <c r="D300" s="53">
        <v>0</v>
      </c>
      <c r="E300" s="53">
        <v>320501</v>
      </c>
      <c r="F300" s="88">
        <v>0</v>
      </c>
      <c r="G300" s="38">
        <v>0</v>
      </c>
    </row>
    <row r="301" spans="1:7" x14ac:dyDescent="0.35">
      <c r="A301" s="38" t="s">
        <v>712</v>
      </c>
      <c r="B301" s="38" t="s">
        <v>21</v>
      </c>
      <c r="C301" s="38" t="s">
        <v>711</v>
      </c>
      <c r="D301" s="53">
        <v>0</v>
      </c>
      <c r="E301" s="53">
        <v>738408.18</v>
      </c>
      <c r="F301" s="88">
        <v>0</v>
      </c>
      <c r="G301" s="38">
        <v>0</v>
      </c>
    </row>
    <row r="302" spans="1:7" x14ac:dyDescent="0.35">
      <c r="A302" s="38" t="s">
        <v>714</v>
      </c>
      <c r="B302" s="38" t="s">
        <v>51</v>
      </c>
      <c r="C302" s="38" t="s">
        <v>713</v>
      </c>
      <c r="D302" s="53">
        <v>0</v>
      </c>
      <c r="E302" s="53">
        <v>1877315</v>
      </c>
      <c r="F302" s="88">
        <v>0</v>
      </c>
      <c r="G302" s="38">
        <v>0</v>
      </c>
    </row>
    <row r="303" spans="1:7" x14ac:dyDescent="0.35">
      <c r="A303" s="38" t="s">
        <v>716</v>
      </c>
      <c r="B303" s="38" t="s">
        <v>48</v>
      </c>
      <c r="C303" s="38" t="s">
        <v>715</v>
      </c>
      <c r="D303" s="53">
        <v>0</v>
      </c>
      <c r="E303" s="53">
        <v>6711637</v>
      </c>
      <c r="F303" s="88">
        <v>0</v>
      </c>
      <c r="G303" s="38">
        <v>0</v>
      </c>
    </row>
    <row r="304" spans="1:7" x14ac:dyDescent="0.35">
      <c r="A304" s="38" t="s">
        <v>718</v>
      </c>
      <c r="B304" s="38" t="s">
        <v>72</v>
      </c>
      <c r="C304" s="38" t="s">
        <v>717</v>
      </c>
      <c r="D304" s="53">
        <v>0</v>
      </c>
      <c r="E304" s="53">
        <v>3161762</v>
      </c>
      <c r="F304" s="88">
        <v>0</v>
      </c>
      <c r="G304" s="38">
        <v>0</v>
      </c>
    </row>
    <row r="305" spans="1:7" x14ac:dyDescent="0.35">
      <c r="A305" s="38" t="s">
        <v>720</v>
      </c>
      <c r="B305" s="38" t="s">
        <v>60</v>
      </c>
      <c r="C305" s="38" t="s">
        <v>719</v>
      </c>
      <c r="D305" s="53">
        <v>0</v>
      </c>
      <c r="E305" s="53">
        <v>2951679</v>
      </c>
      <c r="F305" s="88">
        <v>0</v>
      </c>
      <c r="G305" s="38">
        <v>0</v>
      </c>
    </row>
    <row r="306" spans="1:7" x14ac:dyDescent="0.35">
      <c r="A306" s="38" t="s">
        <v>722</v>
      </c>
      <c r="B306" s="38" t="s">
        <v>51</v>
      </c>
      <c r="C306" s="38" t="s">
        <v>721</v>
      </c>
      <c r="D306" s="53">
        <v>0</v>
      </c>
      <c r="E306" s="53">
        <v>2413784.9500000002</v>
      </c>
      <c r="F306" s="88">
        <v>0</v>
      </c>
      <c r="G306" s="38">
        <v>0</v>
      </c>
    </row>
    <row r="307" spans="1:7" x14ac:dyDescent="0.35">
      <c r="A307" s="38" t="s">
        <v>724</v>
      </c>
      <c r="B307" s="38" t="s">
        <v>75</v>
      </c>
      <c r="C307" s="38" t="s">
        <v>723</v>
      </c>
      <c r="D307" s="53">
        <v>0</v>
      </c>
      <c r="E307" s="53">
        <v>6127810.8600000003</v>
      </c>
      <c r="F307" s="88">
        <v>0</v>
      </c>
      <c r="G307" s="38">
        <v>0</v>
      </c>
    </row>
    <row r="308" spans="1:7" x14ac:dyDescent="0.35">
      <c r="A308" s="38" t="s">
        <v>726</v>
      </c>
      <c r="B308" s="38" t="s">
        <v>70</v>
      </c>
      <c r="C308" s="38" t="s">
        <v>725</v>
      </c>
      <c r="D308" s="53">
        <v>0</v>
      </c>
      <c r="E308" s="53">
        <v>583136.41</v>
      </c>
      <c r="F308" s="88">
        <v>0</v>
      </c>
      <c r="G308" s="38">
        <v>0</v>
      </c>
    </row>
    <row r="309" spans="1:7" x14ac:dyDescent="0.35">
      <c r="A309" s="38" t="s">
        <v>728</v>
      </c>
      <c r="B309" s="38" t="s">
        <v>41</v>
      </c>
      <c r="C309" s="38" t="s">
        <v>727</v>
      </c>
      <c r="D309" s="53">
        <v>0</v>
      </c>
      <c r="E309" s="53">
        <v>254003</v>
      </c>
      <c r="F309" s="88">
        <v>0</v>
      </c>
      <c r="G309" s="38">
        <v>0</v>
      </c>
    </row>
    <row r="310" spans="1:7" x14ac:dyDescent="0.35">
      <c r="A310" s="38" t="s">
        <v>730</v>
      </c>
      <c r="B310" s="38" t="s">
        <v>70</v>
      </c>
      <c r="C310" s="38" t="s">
        <v>729</v>
      </c>
      <c r="D310" s="53">
        <v>0</v>
      </c>
      <c r="E310" s="53">
        <v>127669.7</v>
      </c>
      <c r="F310" s="88">
        <v>0</v>
      </c>
      <c r="G310" s="38">
        <v>0</v>
      </c>
    </row>
    <row r="311" spans="1:7" x14ac:dyDescent="0.35">
      <c r="A311" s="38" t="s">
        <v>732</v>
      </c>
      <c r="B311" s="38" t="s">
        <v>68</v>
      </c>
      <c r="C311" s="38" t="s">
        <v>731</v>
      </c>
      <c r="D311" s="53">
        <v>0</v>
      </c>
      <c r="E311" s="53">
        <v>2105137</v>
      </c>
      <c r="F311" s="88">
        <v>0</v>
      </c>
      <c r="G311" s="38">
        <v>0</v>
      </c>
    </row>
    <row r="312" spans="1:7" x14ac:dyDescent="0.35">
      <c r="A312" s="38" t="s">
        <v>734</v>
      </c>
      <c r="B312" s="38" t="s">
        <v>32</v>
      </c>
      <c r="C312" s="38" t="s">
        <v>733</v>
      </c>
      <c r="D312" s="53">
        <v>0</v>
      </c>
      <c r="E312" s="53">
        <v>993335.03</v>
      </c>
      <c r="F312" s="88">
        <v>0</v>
      </c>
      <c r="G312" s="38">
        <v>0</v>
      </c>
    </row>
    <row r="313" spans="1:7" x14ac:dyDescent="0.35">
      <c r="A313" s="38" t="s">
        <v>736</v>
      </c>
      <c r="B313" s="38" t="s">
        <v>68</v>
      </c>
      <c r="C313" s="38" t="s">
        <v>735</v>
      </c>
      <c r="D313" s="53">
        <v>0</v>
      </c>
      <c r="E313" s="53">
        <v>1512367</v>
      </c>
      <c r="F313" s="88">
        <v>0</v>
      </c>
      <c r="G313" s="38">
        <v>0</v>
      </c>
    </row>
    <row r="314" spans="1:7" x14ac:dyDescent="0.35">
      <c r="A314" s="38" t="s">
        <v>738</v>
      </c>
      <c r="B314" s="38" t="s">
        <v>48</v>
      </c>
      <c r="C314" s="38" t="s">
        <v>737</v>
      </c>
      <c r="D314" s="53">
        <v>0</v>
      </c>
      <c r="E314" s="53">
        <v>2237643</v>
      </c>
      <c r="F314" s="88">
        <v>0</v>
      </c>
      <c r="G314" s="38">
        <v>0</v>
      </c>
    </row>
    <row r="315" spans="1:7" x14ac:dyDescent="0.35">
      <c r="A315" s="38" t="s">
        <v>740</v>
      </c>
      <c r="B315" s="38" t="s">
        <v>67</v>
      </c>
      <c r="C315" s="38" t="s">
        <v>739</v>
      </c>
      <c r="D315" s="53">
        <v>0</v>
      </c>
      <c r="E315" s="53">
        <v>800155</v>
      </c>
      <c r="F315" s="88">
        <v>0</v>
      </c>
      <c r="G315" s="38">
        <v>0</v>
      </c>
    </row>
    <row r="316" spans="1:7" x14ac:dyDescent="0.35">
      <c r="A316" s="38" t="s">
        <v>742</v>
      </c>
      <c r="B316" s="38" t="s">
        <v>52</v>
      </c>
      <c r="C316" s="38" t="s">
        <v>741</v>
      </c>
      <c r="D316" s="53">
        <v>0</v>
      </c>
      <c r="E316" s="53">
        <v>5177743</v>
      </c>
      <c r="F316" s="88">
        <v>0</v>
      </c>
      <c r="G316" s="38">
        <v>0</v>
      </c>
    </row>
    <row r="317" spans="1:7" x14ac:dyDescent="0.35">
      <c r="A317" s="38" t="s">
        <v>744</v>
      </c>
      <c r="B317" s="38" t="s">
        <v>68</v>
      </c>
      <c r="C317" s="38" t="s">
        <v>743</v>
      </c>
      <c r="D317" s="53">
        <v>0</v>
      </c>
      <c r="E317" s="53">
        <v>16901209</v>
      </c>
      <c r="F317" s="88">
        <v>0</v>
      </c>
      <c r="G317" s="38">
        <v>0</v>
      </c>
    </row>
    <row r="318" spans="1:7" x14ac:dyDescent="0.35">
      <c r="A318" s="38" t="s">
        <v>746</v>
      </c>
      <c r="B318" s="38" t="s">
        <v>35</v>
      </c>
      <c r="C318" s="38" t="s">
        <v>745</v>
      </c>
      <c r="D318" s="53">
        <v>0</v>
      </c>
      <c r="E318" s="53">
        <v>1201633</v>
      </c>
      <c r="F318" s="88">
        <v>0</v>
      </c>
      <c r="G318" s="38">
        <v>0</v>
      </c>
    </row>
    <row r="319" spans="1:7" x14ac:dyDescent="0.35">
      <c r="A319" s="38" t="s">
        <v>749</v>
      </c>
      <c r="B319" s="38" t="s">
        <v>44</v>
      </c>
      <c r="C319" s="38" t="s">
        <v>748</v>
      </c>
      <c r="D319" s="53">
        <v>0</v>
      </c>
      <c r="E319" s="53">
        <v>583544.57999999996</v>
      </c>
      <c r="F319" s="88">
        <v>0</v>
      </c>
      <c r="G319" s="38">
        <v>0</v>
      </c>
    </row>
    <row r="320" spans="1:7" x14ac:dyDescent="0.35">
      <c r="A320" s="38" t="s">
        <v>751</v>
      </c>
      <c r="B320" s="38" t="s">
        <v>60</v>
      </c>
      <c r="C320" s="38" t="s">
        <v>750</v>
      </c>
      <c r="D320" s="53">
        <v>0</v>
      </c>
      <c r="E320" s="53">
        <v>5654670</v>
      </c>
      <c r="F320" s="88">
        <v>0</v>
      </c>
      <c r="G320" s="38">
        <v>0</v>
      </c>
    </row>
    <row r="321" spans="1:7" x14ac:dyDescent="0.35">
      <c r="A321" s="38" t="s">
        <v>753</v>
      </c>
      <c r="B321" s="38" t="s">
        <v>37</v>
      </c>
      <c r="C321" s="38" t="s">
        <v>752</v>
      </c>
      <c r="D321" s="53">
        <v>0</v>
      </c>
      <c r="E321" s="53">
        <v>660170</v>
      </c>
      <c r="F321" s="88">
        <v>0</v>
      </c>
      <c r="G321" s="38">
        <v>0</v>
      </c>
    </row>
    <row r="322" spans="1:7" x14ac:dyDescent="0.35">
      <c r="A322" s="38" t="s">
        <v>755</v>
      </c>
      <c r="B322" s="38" t="s">
        <v>68</v>
      </c>
      <c r="C322" s="38" t="s">
        <v>754</v>
      </c>
      <c r="D322" s="53">
        <v>0</v>
      </c>
      <c r="E322" s="53">
        <v>6741085</v>
      </c>
      <c r="F322" s="88">
        <v>0</v>
      </c>
      <c r="G322" s="38">
        <v>0</v>
      </c>
    </row>
    <row r="323" spans="1:7" x14ac:dyDescent="0.35">
      <c r="A323" s="38" t="s">
        <v>757</v>
      </c>
      <c r="B323" s="38" t="s">
        <v>64</v>
      </c>
      <c r="C323" s="38" t="s">
        <v>756</v>
      </c>
      <c r="D323" s="53">
        <v>0</v>
      </c>
      <c r="E323" s="53">
        <v>433796.64</v>
      </c>
      <c r="F323" s="88">
        <v>0</v>
      </c>
      <c r="G323" s="38">
        <v>0</v>
      </c>
    </row>
    <row r="324" spans="1:7" x14ac:dyDescent="0.35">
      <c r="A324" s="38" t="s">
        <v>759</v>
      </c>
      <c r="B324" s="38" t="s">
        <v>48</v>
      </c>
      <c r="C324" s="38" t="s">
        <v>758</v>
      </c>
      <c r="D324" s="53">
        <v>0</v>
      </c>
      <c r="E324" s="53">
        <v>4748947</v>
      </c>
      <c r="F324" s="88">
        <v>0</v>
      </c>
      <c r="G324" s="38">
        <v>0</v>
      </c>
    </row>
    <row r="325" spans="1:7" x14ac:dyDescent="0.35">
      <c r="A325" s="38" t="s">
        <v>761</v>
      </c>
      <c r="B325" s="38" t="s">
        <v>68</v>
      </c>
      <c r="C325" s="38" t="s">
        <v>760</v>
      </c>
      <c r="D325" s="53">
        <v>0</v>
      </c>
      <c r="E325" s="53">
        <v>665159</v>
      </c>
      <c r="F325" s="88">
        <v>0</v>
      </c>
      <c r="G325" s="38">
        <v>0</v>
      </c>
    </row>
    <row r="326" spans="1:7" x14ac:dyDescent="0.35">
      <c r="A326" s="38" t="s">
        <v>763</v>
      </c>
      <c r="B326" s="38" t="s">
        <v>48</v>
      </c>
      <c r="C326" s="38" t="s">
        <v>762</v>
      </c>
      <c r="D326" s="53">
        <v>0</v>
      </c>
      <c r="E326" s="53">
        <v>16245261.880000001</v>
      </c>
      <c r="F326" s="88">
        <v>0</v>
      </c>
      <c r="G326" s="38">
        <v>0</v>
      </c>
    </row>
    <row r="327" spans="1:7" x14ac:dyDescent="0.35">
      <c r="A327" s="38" t="s">
        <v>765</v>
      </c>
      <c r="B327" s="38" t="s">
        <v>51</v>
      </c>
      <c r="C327" s="38" t="s">
        <v>764</v>
      </c>
      <c r="D327" s="53">
        <v>0</v>
      </c>
      <c r="E327" s="53">
        <v>236148.43</v>
      </c>
      <c r="F327" s="88">
        <v>0</v>
      </c>
      <c r="G327" s="38">
        <v>0</v>
      </c>
    </row>
    <row r="328" spans="1:7" x14ac:dyDescent="0.35">
      <c r="A328" s="38" t="s">
        <v>767</v>
      </c>
      <c r="B328" s="38" t="s">
        <v>32</v>
      </c>
      <c r="C328" s="38" t="s">
        <v>766</v>
      </c>
      <c r="D328" s="53">
        <v>0</v>
      </c>
      <c r="E328" s="53">
        <v>1389551</v>
      </c>
      <c r="F328" s="88">
        <v>0</v>
      </c>
      <c r="G328" s="38">
        <v>0</v>
      </c>
    </row>
    <row r="329" spans="1:7" x14ac:dyDescent="0.35">
      <c r="A329" s="38" t="s">
        <v>769</v>
      </c>
      <c r="B329" s="38" t="s">
        <v>51</v>
      </c>
      <c r="C329" s="38" t="s">
        <v>768</v>
      </c>
      <c r="D329" s="53">
        <v>0</v>
      </c>
      <c r="E329" s="53">
        <v>1041639</v>
      </c>
      <c r="F329" s="88">
        <v>0</v>
      </c>
      <c r="G329" s="38">
        <v>0</v>
      </c>
    </row>
    <row r="330" spans="1:7" x14ac:dyDescent="0.35">
      <c r="A330" s="38" t="s">
        <v>771</v>
      </c>
      <c r="B330" s="38" t="s">
        <v>51</v>
      </c>
      <c r="C330" s="38" t="s">
        <v>770</v>
      </c>
      <c r="D330" s="53">
        <v>0</v>
      </c>
      <c r="E330" s="53">
        <v>485738</v>
      </c>
      <c r="F330" s="88">
        <v>0</v>
      </c>
      <c r="G330" s="38">
        <v>0</v>
      </c>
    </row>
    <row r="331" spans="1:7" x14ac:dyDescent="0.35">
      <c r="A331" s="38" t="s">
        <v>773</v>
      </c>
      <c r="B331" s="38" t="s">
        <v>57</v>
      </c>
      <c r="C331" s="38" t="s">
        <v>772</v>
      </c>
      <c r="D331" s="53">
        <v>0</v>
      </c>
      <c r="E331" s="53">
        <v>308014</v>
      </c>
      <c r="F331" s="88">
        <v>0</v>
      </c>
      <c r="G331" s="38">
        <v>0</v>
      </c>
    </row>
    <row r="332" spans="1:7" x14ac:dyDescent="0.35">
      <c r="A332" s="38" t="s">
        <v>775</v>
      </c>
      <c r="B332" s="38" t="s">
        <v>54</v>
      </c>
      <c r="C332" s="38" t="s">
        <v>774</v>
      </c>
      <c r="D332" s="53">
        <v>0</v>
      </c>
      <c r="E332" s="53">
        <v>973090.53</v>
      </c>
      <c r="F332" s="88">
        <v>0</v>
      </c>
      <c r="G332" s="38">
        <v>0</v>
      </c>
    </row>
    <row r="333" spans="1:7" x14ac:dyDescent="0.35">
      <c r="A333" s="38" t="s">
        <v>777</v>
      </c>
      <c r="B333" s="38" t="s">
        <v>65</v>
      </c>
      <c r="C333" s="38" t="s">
        <v>776</v>
      </c>
      <c r="D333" s="53">
        <v>0</v>
      </c>
      <c r="E333" s="53">
        <v>471148</v>
      </c>
      <c r="F333" s="88">
        <v>0</v>
      </c>
      <c r="G333" s="38">
        <v>0</v>
      </c>
    </row>
    <row r="334" spans="1:7" x14ac:dyDescent="0.35">
      <c r="A334" s="38" t="s">
        <v>780</v>
      </c>
      <c r="B334" s="38" t="s">
        <v>21</v>
      </c>
      <c r="C334" s="38" t="s">
        <v>779</v>
      </c>
      <c r="D334" s="53">
        <v>0</v>
      </c>
      <c r="E334" s="53">
        <v>1269953</v>
      </c>
      <c r="F334" s="88">
        <v>0</v>
      </c>
      <c r="G334" s="38">
        <v>0</v>
      </c>
    </row>
    <row r="335" spans="1:7" x14ac:dyDescent="0.35">
      <c r="A335" s="38" t="s">
        <v>782</v>
      </c>
      <c r="B335" s="38" t="s">
        <v>48</v>
      </c>
      <c r="C335" s="38" t="s">
        <v>781</v>
      </c>
      <c r="D335" s="53">
        <v>0</v>
      </c>
      <c r="E335" s="53">
        <v>5912307</v>
      </c>
      <c r="F335" s="88">
        <v>0</v>
      </c>
      <c r="G335" s="38">
        <v>0</v>
      </c>
    </row>
    <row r="336" spans="1:7" x14ac:dyDescent="0.35">
      <c r="A336" s="38" t="s">
        <v>784</v>
      </c>
      <c r="B336" s="38" t="s">
        <v>67</v>
      </c>
      <c r="C336" s="38" t="s">
        <v>783</v>
      </c>
      <c r="D336" s="53">
        <v>0</v>
      </c>
      <c r="E336" s="53">
        <v>1625377.9</v>
      </c>
      <c r="F336" s="88">
        <v>0</v>
      </c>
      <c r="G336" s="38">
        <v>0</v>
      </c>
    </row>
    <row r="337" spans="1:7" x14ac:dyDescent="0.35">
      <c r="A337" s="38" t="s">
        <v>786</v>
      </c>
      <c r="B337" s="38" t="s">
        <v>47</v>
      </c>
      <c r="C337" s="38" t="s">
        <v>785</v>
      </c>
      <c r="D337" s="53">
        <v>0</v>
      </c>
      <c r="E337" s="53">
        <v>383398</v>
      </c>
      <c r="F337" s="88">
        <v>0</v>
      </c>
      <c r="G337" s="38">
        <v>0</v>
      </c>
    </row>
    <row r="338" spans="1:7" x14ac:dyDescent="0.35">
      <c r="A338" s="38" t="s">
        <v>788</v>
      </c>
      <c r="B338" s="38" t="s">
        <v>75</v>
      </c>
      <c r="C338" s="38" t="s">
        <v>787</v>
      </c>
      <c r="D338" s="53">
        <v>0</v>
      </c>
      <c r="E338" s="53">
        <v>2185049.59</v>
      </c>
      <c r="F338" s="88">
        <v>0</v>
      </c>
      <c r="G338" s="38">
        <v>0</v>
      </c>
    </row>
    <row r="339" spans="1:7" x14ac:dyDescent="0.35">
      <c r="A339" s="38" t="s">
        <v>791</v>
      </c>
      <c r="B339" s="38" t="s">
        <v>56</v>
      </c>
      <c r="C339" s="38" t="s">
        <v>790</v>
      </c>
      <c r="D339" s="53">
        <v>0</v>
      </c>
      <c r="E339" s="53">
        <v>225315.02</v>
      </c>
      <c r="F339" s="88">
        <v>0</v>
      </c>
      <c r="G339" s="38">
        <v>0</v>
      </c>
    </row>
    <row r="340" spans="1:7" x14ac:dyDescent="0.35">
      <c r="A340" s="38" t="s">
        <v>793</v>
      </c>
      <c r="B340" s="38" t="s">
        <v>68</v>
      </c>
      <c r="C340" s="38" t="s">
        <v>792</v>
      </c>
      <c r="D340" s="53">
        <v>0</v>
      </c>
      <c r="E340" s="53">
        <v>13462246</v>
      </c>
      <c r="F340" s="88">
        <v>0</v>
      </c>
      <c r="G340" s="38">
        <v>0</v>
      </c>
    </row>
    <row r="341" spans="1:7" x14ac:dyDescent="0.35">
      <c r="A341" s="38" t="s">
        <v>795</v>
      </c>
      <c r="B341" s="38" t="s">
        <v>30</v>
      </c>
      <c r="C341" s="38" t="s">
        <v>794</v>
      </c>
      <c r="D341" s="53">
        <v>0</v>
      </c>
      <c r="E341" s="53">
        <v>1519072</v>
      </c>
      <c r="F341" s="88">
        <v>0</v>
      </c>
      <c r="G341" s="38">
        <v>0</v>
      </c>
    </row>
    <row r="342" spans="1:7" x14ac:dyDescent="0.35">
      <c r="A342" s="38" t="s">
        <v>797</v>
      </c>
      <c r="B342" s="38" t="s">
        <v>76</v>
      </c>
      <c r="C342" s="38" t="s">
        <v>796</v>
      </c>
      <c r="D342" s="53">
        <v>0</v>
      </c>
      <c r="E342" s="53">
        <v>15225398</v>
      </c>
      <c r="F342" s="88">
        <v>0</v>
      </c>
      <c r="G342" s="38">
        <v>0</v>
      </c>
    </row>
    <row r="343" spans="1:7" x14ac:dyDescent="0.35">
      <c r="A343" s="38" t="s">
        <v>799</v>
      </c>
      <c r="B343" s="38" t="s">
        <v>76</v>
      </c>
      <c r="C343" s="38" t="s">
        <v>798</v>
      </c>
      <c r="D343" s="53">
        <v>0</v>
      </c>
      <c r="E343" s="53">
        <v>15565041</v>
      </c>
      <c r="F343" s="88">
        <v>0</v>
      </c>
      <c r="G343" s="38">
        <v>0</v>
      </c>
    </row>
    <row r="344" spans="1:7" x14ac:dyDescent="0.35">
      <c r="A344" s="38" t="s">
        <v>801</v>
      </c>
      <c r="B344" s="38" t="s">
        <v>78</v>
      </c>
      <c r="C344" s="38" t="s">
        <v>800</v>
      </c>
      <c r="D344" s="53">
        <v>0</v>
      </c>
      <c r="E344" s="53">
        <v>5166881</v>
      </c>
      <c r="F344" s="88">
        <v>0</v>
      </c>
      <c r="G344" s="38">
        <v>0</v>
      </c>
    </row>
    <row r="345" spans="1:7" x14ac:dyDescent="0.35">
      <c r="A345" s="38" t="s">
        <v>803</v>
      </c>
      <c r="B345" s="38" t="s">
        <v>77</v>
      </c>
      <c r="C345" s="38" t="s">
        <v>802</v>
      </c>
      <c r="D345" s="53">
        <v>0</v>
      </c>
      <c r="E345" s="53">
        <v>2585654.11</v>
      </c>
      <c r="F345" s="88">
        <v>0</v>
      </c>
      <c r="G345" s="38">
        <v>0</v>
      </c>
    </row>
    <row r="346" spans="1:7" x14ac:dyDescent="0.35">
      <c r="A346" s="38" t="s">
        <v>805</v>
      </c>
      <c r="B346" s="38" t="s">
        <v>53</v>
      </c>
      <c r="C346" s="38" t="s">
        <v>804</v>
      </c>
      <c r="D346" s="53">
        <v>0</v>
      </c>
      <c r="E346" s="53">
        <v>1382109</v>
      </c>
      <c r="F346" s="88">
        <v>0</v>
      </c>
      <c r="G346" s="38">
        <v>0</v>
      </c>
    </row>
    <row r="347" spans="1:7" x14ac:dyDescent="0.35">
      <c r="A347" s="38" t="s">
        <v>807</v>
      </c>
      <c r="B347" s="38" t="s">
        <v>42</v>
      </c>
      <c r="C347" s="38" t="s">
        <v>806</v>
      </c>
      <c r="D347" s="53">
        <v>0</v>
      </c>
      <c r="E347" s="53">
        <v>504266</v>
      </c>
      <c r="F347" s="88">
        <v>0</v>
      </c>
      <c r="G347" s="38">
        <v>0</v>
      </c>
    </row>
    <row r="348" spans="1:7" x14ac:dyDescent="0.35">
      <c r="A348" s="38" t="s">
        <v>809</v>
      </c>
      <c r="B348" s="38" t="s">
        <v>26</v>
      </c>
      <c r="C348" s="38" t="s">
        <v>808</v>
      </c>
      <c r="D348" s="53">
        <v>0</v>
      </c>
      <c r="E348" s="53">
        <v>959909</v>
      </c>
      <c r="F348" s="88">
        <v>0</v>
      </c>
      <c r="G348" s="38">
        <v>0</v>
      </c>
    </row>
    <row r="349" spans="1:7" x14ac:dyDescent="0.35">
      <c r="A349" s="38" t="s">
        <v>811</v>
      </c>
      <c r="B349" s="38" t="s">
        <v>56</v>
      </c>
      <c r="C349" s="38" t="s">
        <v>810</v>
      </c>
      <c r="D349" s="53">
        <v>0</v>
      </c>
      <c r="E349" s="53">
        <v>1491018</v>
      </c>
      <c r="F349" s="88">
        <v>0</v>
      </c>
      <c r="G349" s="38">
        <v>0</v>
      </c>
    </row>
    <row r="350" spans="1:7" x14ac:dyDescent="0.35">
      <c r="A350" s="38" t="s">
        <v>814</v>
      </c>
      <c r="B350" s="38" t="s">
        <v>46</v>
      </c>
      <c r="C350" s="38" t="s">
        <v>813</v>
      </c>
      <c r="D350" s="53">
        <v>0</v>
      </c>
      <c r="E350" s="53">
        <v>1398922</v>
      </c>
      <c r="F350" s="88">
        <v>0</v>
      </c>
      <c r="G350" s="38">
        <v>0</v>
      </c>
    </row>
    <row r="351" spans="1:7" x14ac:dyDescent="0.35">
      <c r="A351" s="38" t="s">
        <v>816</v>
      </c>
      <c r="B351" s="38" t="s">
        <v>48</v>
      </c>
      <c r="C351" s="38" t="s">
        <v>815</v>
      </c>
      <c r="D351" s="53">
        <v>0</v>
      </c>
      <c r="E351" s="53">
        <v>3056061</v>
      </c>
      <c r="F351" s="88">
        <v>0</v>
      </c>
      <c r="G351" s="38">
        <v>0</v>
      </c>
    </row>
    <row r="352" spans="1:7" x14ac:dyDescent="0.35">
      <c r="A352" s="38" t="s">
        <v>818</v>
      </c>
      <c r="B352" s="38" t="s">
        <v>48</v>
      </c>
      <c r="C352" s="38" t="s">
        <v>817</v>
      </c>
      <c r="D352" s="53">
        <v>0</v>
      </c>
      <c r="E352" s="53">
        <v>503285</v>
      </c>
      <c r="F352" s="88">
        <v>0</v>
      </c>
      <c r="G352" s="38">
        <v>0</v>
      </c>
    </row>
    <row r="353" spans="1:7" x14ac:dyDescent="0.35">
      <c r="A353" s="38" t="s">
        <v>820</v>
      </c>
      <c r="B353" s="38" t="s">
        <v>48</v>
      </c>
      <c r="C353" s="38" t="s">
        <v>819</v>
      </c>
      <c r="D353" s="53">
        <v>0</v>
      </c>
      <c r="E353" s="53">
        <v>858627</v>
      </c>
      <c r="F353" s="88">
        <v>0</v>
      </c>
      <c r="G353" s="38">
        <v>0</v>
      </c>
    </row>
    <row r="354" spans="1:7" x14ac:dyDescent="0.35">
      <c r="A354" s="38" t="s">
        <v>822</v>
      </c>
      <c r="B354" s="38" t="s">
        <v>76</v>
      </c>
      <c r="C354" s="38" t="s">
        <v>821</v>
      </c>
      <c r="D354" s="53">
        <v>0</v>
      </c>
      <c r="E354" s="53">
        <v>16218750</v>
      </c>
      <c r="F354" s="88">
        <v>0</v>
      </c>
      <c r="G354" s="38">
        <v>0</v>
      </c>
    </row>
    <row r="355" spans="1:7" x14ac:dyDescent="0.35">
      <c r="A355" s="38" t="s">
        <v>824</v>
      </c>
      <c r="B355" s="38" t="s">
        <v>41</v>
      </c>
      <c r="C355" s="38" t="s">
        <v>823</v>
      </c>
      <c r="D355" s="53">
        <v>0</v>
      </c>
      <c r="E355" s="53">
        <v>117302</v>
      </c>
      <c r="F355" s="88">
        <v>0</v>
      </c>
      <c r="G355" s="38">
        <v>0</v>
      </c>
    </row>
    <row r="356" spans="1:7" x14ac:dyDescent="0.35">
      <c r="A356" s="38" t="s">
        <v>827</v>
      </c>
      <c r="B356" s="38" t="s">
        <v>68</v>
      </c>
      <c r="C356" s="38" t="s">
        <v>826</v>
      </c>
      <c r="D356" s="53">
        <v>0</v>
      </c>
      <c r="E356" s="53">
        <v>501061</v>
      </c>
      <c r="F356" s="88">
        <v>0</v>
      </c>
      <c r="G356" s="38">
        <v>0</v>
      </c>
    </row>
    <row r="357" spans="1:7" x14ac:dyDescent="0.35">
      <c r="A357" s="38" t="s">
        <v>829</v>
      </c>
      <c r="B357" s="38" t="s">
        <v>15</v>
      </c>
      <c r="C357" s="38" t="s">
        <v>828</v>
      </c>
      <c r="D357" s="53">
        <v>0</v>
      </c>
      <c r="E357" s="53">
        <v>668173.18999999994</v>
      </c>
      <c r="F357" s="88">
        <v>0</v>
      </c>
      <c r="G357" s="38">
        <v>0</v>
      </c>
    </row>
    <row r="358" spans="1:7" x14ac:dyDescent="0.35">
      <c r="A358" s="38" t="s">
        <v>831</v>
      </c>
      <c r="B358" s="38" t="s">
        <v>76</v>
      </c>
      <c r="C358" s="38" t="s">
        <v>830</v>
      </c>
      <c r="D358" s="53">
        <v>0</v>
      </c>
      <c r="E358" s="53">
        <v>42436987</v>
      </c>
      <c r="F358" s="88">
        <v>0</v>
      </c>
      <c r="G358" s="38">
        <v>0</v>
      </c>
    </row>
    <row r="359" spans="1:7" x14ac:dyDescent="0.35">
      <c r="A359" s="38" t="s">
        <v>833</v>
      </c>
      <c r="B359" s="38" t="s">
        <v>12</v>
      </c>
      <c r="C359" s="38" t="s">
        <v>832</v>
      </c>
      <c r="D359" s="53">
        <v>0</v>
      </c>
      <c r="E359" s="53">
        <v>987867.59</v>
      </c>
      <c r="F359" s="88">
        <v>0</v>
      </c>
      <c r="G359" s="38">
        <v>0</v>
      </c>
    </row>
    <row r="360" spans="1:7" x14ac:dyDescent="0.35">
      <c r="A360" s="38" t="s">
        <v>835</v>
      </c>
      <c r="B360" s="38" t="s">
        <v>68</v>
      </c>
      <c r="C360" s="38" t="s">
        <v>834</v>
      </c>
      <c r="D360" s="53">
        <v>0</v>
      </c>
      <c r="E360" s="53">
        <v>10855612</v>
      </c>
      <c r="F360" s="88">
        <v>0</v>
      </c>
      <c r="G360" s="38">
        <v>0</v>
      </c>
    </row>
    <row r="361" spans="1:7" x14ac:dyDescent="0.35">
      <c r="A361" s="38" t="s">
        <v>838</v>
      </c>
      <c r="B361" s="38" t="s">
        <v>48</v>
      </c>
      <c r="C361" s="38" t="s">
        <v>837</v>
      </c>
      <c r="D361" s="53">
        <v>0</v>
      </c>
      <c r="E361" s="53">
        <v>1873548</v>
      </c>
      <c r="F361" s="88">
        <v>0</v>
      </c>
      <c r="G361" s="38">
        <v>0</v>
      </c>
    </row>
    <row r="362" spans="1:7" x14ac:dyDescent="0.35">
      <c r="A362" s="38" t="s">
        <v>840</v>
      </c>
      <c r="B362" s="38" t="s">
        <v>14</v>
      </c>
      <c r="C362" s="38" t="s">
        <v>839</v>
      </c>
      <c r="D362" s="53">
        <v>0</v>
      </c>
      <c r="E362" s="53">
        <v>515298.08</v>
      </c>
      <c r="F362" s="88">
        <v>0</v>
      </c>
      <c r="G362" s="38">
        <v>0</v>
      </c>
    </row>
    <row r="363" spans="1:7" x14ac:dyDescent="0.35">
      <c r="A363" s="38" t="s">
        <v>842</v>
      </c>
      <c r="B363" s="38" t="s">
        <v>66</v>
      </c>
      <c r="C363" s="38" t="s">
        <v>841</v>
      </c>
      <c r="D363" s="53">
        <v>0</v>
      </c>
      <c r="E363" s="53">
        <v>7008178</v>
      </c>
      <c r="F363" s="88">
        <v>0</v>
      </c>
      <c r="G363" s="38">
        <v>0</v>
      </c>
    </row>
    <row r="364" spans="1:7" x14ac:dyDescent="0.35">
      <c r="A364" s="38" t="s">
        <v>845</v>
      </c>
      <c r="B364" s="38" t="s">
        <v>68</v>
      </c>
      <c r="C364" s="38" t="s">
        <v>844</v>
      </c>
      <c r="D364" s="53">
        <v>0</v>
      </c>
      <c r="E364" s="53">
        <v>8527334</v>
      </c>
      <c r="F364" s="88">
        <v>0</v>
      </c>
      <c r="G364" s="38">
        <v>0</v>
      </c>
    </row>
    <row r="365" spans="1:7" x14ac:dyDescent="0.35">
      <c r="A365" s="38" t="s">
        <v>847</v>
      </c>
      <c r="B365" s="38" t="s">
        <v>8</v>
      </c>
      <c r="C365" s="38" t="s">
        <v>846</v>
      </c>
      <c r="D365" s="53">
        <v>0</v>
      </c>
      <c r="E365" s="53">
        <v>2105571.36</v>
      </c>
      <c r="F365" s="88">
        <v>0</v>
      </c>
      <c r="G365" s="38">
        <v>0</v>
      </c>
    </row>
    <row r="366" spans="1:7" x14ac:dyDescent="0.35">
      <c r="A366" s="38" t="s">
        <v>849</v>
      </c>
      <c r="B366" s="38" t="s">
        <v>75</v>
      </c>
      <c r="C366" s="38" t="s">
        <v>848</v>
      </c>
      <c r="D366" s="53">
        <v>0</v>
      </c>
      <c r="E366" s="53">
        <v>368695.73</v>
      </c>
      <c r="F366" s="88">
        <v>0</v>
      </c>
      <c r="G366" s="38">
        <v>0</v>
      </c>
    </row>
    <row r="367" spans="1:7" x14ac:dyDescent="0.35">
      <c r="A367" s="38" t="s">
        <v>851</v>
      </c>
      <c r="B367" s="38" t="s">
        <v>30</v>
      </c>
      <c r="C367" s="38" t="s">
        <v>850</v>
      </c>
      <c r="D367" s="53">
        <v>0</v>
      </c>
      <c r="E367" s="53">
        <v>1920022.59</v>
      </c>
      <c r="F367" s="88">
        <v>0</v>
      </c>
      <c r="G367" s="38">
        <v>0</v>
      </c>
    </row>
    <row r="368" spans="1:7" x14ac:dyDescent="0.35">
      <c r="A368" s="38" t="s">
        <v>855</v>
      </c>
      <c r="B368" s="38" t="s">
        <v>30</v>
      </c>
      <c r="C368" s="38" t="s">
        <v>854</v>
      </c>
      <c r="D368" s="53">
        <v>0</v>
      </c>
      <c r="E368" s="53">
        <v>2660288</v>
      </c>
      <c r="F368" s="88">
        <v>0</v>
      </c>
      <c r="G368" s="38">
        <v>0</v>
      </c>
    </row>
    <row r="369" spans="1:7" x14ac:dyDescent="0.35">
      <c r="A369" s="38" t="s">
        <v>858</v>
      </c>
      <c r="B369" s="38" t="s">
        <v>57</v>
      </c>
      <c r="C369" s="38" t="s">
        <v>857</v>
      </c>
      <c r="D369" s="53">
        <v>0</v>
      </c>
      <c r="E369" s="53">
        <v>799059.21</v>
      </c>
      <c r="F369" s="88">
        <v>0</v>
      </c>
      <c r="G369" s="38">
        <v>0</v>
      </c>
    </row>
    <row r="370" spans="1:7" x14ac:dyDescent="0.35">
      <c r="A370" s="38" t="s">
        <v>860</v>
      </c>
      <c r="B370" s="38" t="s">
        <v>63</v>
      </c>
      <c r="C370" s="38" t="s">
        <v>859</v>
      </c>
      <c r="D370" s="53">
        <v>0</v>
      </c>
      <c r="E370" s="53">
        <v>598821.44999999995</v>
      </c>
      <c r="F370" s="88">
        <v>0</v>
      </c>
      <c r="G370" s="38">
        <v>0</v>
      </c>
    </row>
    <row r="371" spans="1:7" x14ac:dyDescent="0.35">
      <c r="A371" s="38" t="s">
        <v>862</v>
      </c>
      <c r="B371" s="38" t="s">
        <v>66</v>
      </c>
      <c r="C371" s="38" t="s">
        <v>861</v>
      </c>
      <c r="D371" s="53">
        <v>0</v>
      </c>
      <c r="E371" s="53">
        <v>57137.08</v>
      </c>
      <c r="F371" s="88">
        <v>0</v>
      </c>
      <c r="G371" s="38">
        <v>0</v>
      </c>
    </row>
    <row r="372" spans="1:7" x14ac:dyDescent="0.35">
      <c r="A372" s="38" t="s">
        <v>864</v>
      </c>
      <c r="B372" s="38" t="s">
        <v>67</v>
      </c>
      <c r="C372" s="38" t="s">
        <v>863</v>
      </c>
      <c r="D372" s="53">
        <v>0</v>
      </c>
      <c r="E372" s="53">
        <v>252450.61</v>
      </c>
      <c r="F372" s="88">
        <v>0</v>
      </c>
      <c r="G372" s="38">
        <v>0</v>
      </c>
    </row>
    <row r="373" spans="1:7" x14ac:dyDescent="0.35">
      <c r="A373" s="38" t="s">
        <v>866</v>
      </c>
      <c r="B373" s="38" t="s">
        <v>48</v>
      </c>
      <c r="C373" s="38" t="s">
        <v>865</v>
      </c>
      <c r="D373" s="53">
        <v>0</v>
      </c>
      <c r="E373" s="53">
        <v>44744473</v>
      </c>
      <c r="F373" s="88">
        <v>0</v>
      </c>
      <c r="G373" s="38">
        <v>0</v>
      </c>
    </row>
    <row r="374" spans="1:7" x14ac:dyDescent="0.35">
      <c r="A374" s="38" t="s">
        <v>868</v>
      </c>
      <c r="B374" s="38" t="s">
        <v>48</v>
      </c>
      <c r="C374" s="38" t="s">
        <v>867</v>
      </c>
      <c r="D374" s="53">
        <v>0</v>
      </c>
      <c r="E374" s="53">
        <v>5019881</v>
      </c>
      <c r="F374" s="88">
        <v>0</v>
      </c>
      <c r="G374" s="38">
        <v>0</v>
      </c>
    </row>
    <row r="375" spans="1:7" x14ac:dyDescent="0.35">
      <c r="A375" s="38" t="s">
        <v>870</v>
      </c>
      <c r="B375" s="38" t="s">
        <v>48</v>
      </c>
      <c r="C375" s="38" t="s">
        <v>869</v>
      </c>
      <c r="D375" s="53">
        <v>0</v>
      </c>
      <c r="E375" s="53">
        <v>1445515</v>
      </c>
      <c r="F375" s="88">
        <v>0</v>
      </c>
      <c r="G375" s="38">
        <v>0</v>
      </c>
    </row>
    <row r="376" spans="1:7" x14ac:dyDescent="0.35">
      <c r="A376" s="38" t="s">
        <v>872</v>
      </c>
      <c r="B376" s="38" t="s">
        <v>48</v>
      </c>
      <c r="C376" s="38" t="s">
        <v>871</v>
      </c>
      <c r="D376" s="53">
        <v>0</v>
      </c>
      <c r="E376" s="53">
        <v>1253389</v>
      </c>
      <c r="F376" s="88">
        <v>0</v>
      </c>
      <c r="G376" s="38">
        <v>0</v>
      </c>
    </row>
    <row r="377" spans="1:7" x14ac:dyDescent="0.35">
      <c r="A377" s="38" t="s">
        <v>874</v>
      </c>
      <c r="B377" s="38" t="s">
        <v>61</v>
      </c>
      <c r="C377" s="38" t="s">
        <v>873</v>
      </c>
      <c r="D377" s="53">
        <v>0</v>
      </c>
      <c r="E377" s="53">
        <v>2281412</v>
      </c>
      <c r="F377" s="88">
        <v>0</v>
      </c>
      <c r="G377" s="38">
        <v>0</v>
      </c>
    </row>
    <row r="378" spans="1:7" x14ac:dyDescent="0.35">
      <c r="A378" s="38" t="s">
        <v>878</v>
      </c>
      <c r="B378" s="38" t="s">
        <v>48</v>
      </c>
      <c r="C378" s="38" t="s">
        <v>877</v>
      </c>
      <c r="D378" s="53">
        <v>0</v>
      </c>
      <c r="E378" s="53">
        <v>1363303</v>
      </c>
      <c r="F378" s="88">
        <v>0</v>
      </c>
      <c r="G378" s="38">
        <v>0</v>
      </c>
    </row>
    <row r="379" spans="1:7" x14ac:dyDescent="0.35">
      <c r="A379" s="38" t="s">
        <v>880</v>
      </c>
      <c r="B379" s="38" t="s">
        <v>76</v>
      </c>
      <c r="C379" s="38" t="s">
        <v>879</v>
      </c>
      <c r="D379" s="53">
        <v>0</v>
      </c>
      <c r="E379" s="53">
        <v>22066326</v>
      </c>
      <c r="F379" s="88">
        <v>0</v>
      </c>
      <c r="G379" s="38">
        <v>0</v>
      </c>
    </row>
    <row r="380" spans="1:7" x14ac:dyDescent="0.35">
      <c r="A380" s="38" t="s">
        <v>882</v>
      </c>
      <c r="B380" s="38" t="s">
        <v>42</v>
      </c>
      <c r="C380" s="38" t="s">
        <v>881</v>
      </c>
      <c r="D380" s="53">
        <v>0</v>
      </c>
      <c r="E380" s="53">
        <v>1325347</v>
      </c>
      <c r="F380" s="88">
        <v>0</v>
      </c>
      <c r="G380" s="38">
        <v>0</v>
      </c>
    </row>
    <row r="381" spans="1:7" x14ac:dyDescent="0.35">
      <c r="A381" s="38" t="s">
        <v>885</v>
      </c>
      <c r="B381" s="38" t="s">
        <v>68</v>
      </c>
      <c r="C381" s="38" t="s">
        <v>884</v>
      </c>
      <c r="D381" s="53">
        <v>0</v>
      </c>
      <c r="E381" s="53">
        <v>11212945</v>
      </c>
      <c r="F381" s="88">
        <v>0</v>
      </c>
      <c r="G381" s="38">
        <v>0</v>
      </c>
    </row>
    <row r="382" spans="1:7" x14ac:dyDescent="0.35">
      <c r="A382" s="38" t="s">
        <v>887</v>
      </c>
      <c r="B382" s="38" t="s">
        <v>68</v>
      </c>
      <c r="C382" s="38" t="s">
        <v>886</v>
      </c>
      <c r="D382" s="53">
        <v>0</v>
      </c>
      <c r="E382" s="53">
        <v>1406878.25</v>
      </c>
      <c r="F382" s="88">
        <v>0</v>
      </c>
      <c r="G382" s="38">
        <v>0</v>
      </c>
    </row>
    <row r="383" spans="1:7" x14ac:dyDescent="0.35">
      <c r="A383" s="38" t="s">
        <v>889</v>
      </c>
      <c r="B383" s="38" t="s">
        <v>68</v>
      </c>
      <c r="C383" s="38" t="s">
        <v>888</v>
      </c>
      <c r="D383" s="53">
        <v>0</v>
      </c>
      <c r="E383" s="53">
        <v>3503466</v>
      </c>
      <c r="F383" s="88">
        <v>0</v>
      </c>
      <c r="G383" s="38">
        <v>0</v>
      </c>
    </row>
    <row r="384" spans="1:7" x14ac:dyDescent="0.35">
      <c r="A384" s="38" t="s">
        <v>891</v>
      </c>
      <c r="B384" s="38" t="s">
        <v>48</v>
      </c>
      <c r="C384" s="38" t="s">
        <v>890</v>
      </c>
      <c r="D384" s="53">
        <v>0</v>
      </c>
      <c r="E384" s="53">
        <v>11792469</v>
      </c>
      <c r="F384" s="88">
        <v>0</v>
      </c>
      <c r="G384" s="38">
        <v>0</v>
      </c>
    </row>
    <row r="385" spans="1:7" x14ac:dyDescent="0.35">
      <c r="A385" s="38" t="s">
        <v>893</v>
      </c>
      <c r="B385" s="38" t="s">
        <v>56</v>
      </c>
      <c r="C385" s="38" t="s">
        <v>892</v>
      </c>
      <c r="D385" s="53">
        <v>0</v>
      </c>
      <c r="E385" s="53">
        <v>338341.62</v>
      </c>
      <c r="F385" s="88">
        <v>0</v>
      </c>
      <c r="G385" s="38">
        <v>0</v>
      </c>
    </row>
    <row r="386" spans="1:7" x14ac:dyDescent="0.35">
      <c r="A386" s="38" t="s">
        <v>896</v>
      </c>
      <c r="B386" s="38" t="s">
        <v>72</v>
      </c>
      <c r="C386" s="38" t="s">
        <v>895</v>
      </c>
      <c r="D386" s="53">
        <v>0</v>
      </c>
      <c r="E386" s="53">
        <v>2294271</v>
      </c>
      <c r="F386" s="88">
        <v>0</v>
      </c>
      <c r="G386" s="38">
        <v>0</v>
      </c>
    </row>
    <row r="387" spans="1:7" x14ac:dyDescent="0.35">
      <c r="A387" s="38" t="s">
        <v>899</v>
      </c>
      <c r="B387" s="38" t="s">
        <v>76</v>
      </c>
      <c r="C387" s="38" t="s">
        <v>898</v>
      </c>
      <c r="D387" s="53">
        <v>0</v>
      </c>
      <c r="E387" s="53">
        <v>55370613</v>
      </c>
      <c r="F387" s="88">
        <v>0</v>
      </c>
      <c r="G387" s="38">
        <v>0</v>
      </c>
    </row>
    <row r="388" spans="1:7" x14ac:dyDescent="0.35">
      <c r="A388" s="38" t="s">
        <v>901</v>
      </c>
      <c r="B388" s="38" t="s">
        <v>59</v>
      </c>
      <c r="C388" s="38" t="s">
        <v>900</v>
      </c>
      <c r="D388" s="53">
        <v>0</v>
      </c>
      <c r="E388" s="53">
        <v>285389.49</v>
      </c>
      <c r="F388" s="88">
        <v>0</v>
      </c>
      <c r="G388" s="38">
        <v>0</v>
      </c>
    </row>
    <row r="389" spans="1:7" x14ac:dyDescent="0.35">
      <c r="A389" s="38" t="s">
        <v>903</v>
      </c>
      <c r="B389" s="38" t="s">
        <v>63</v>
      </c>
      <c r="C389" s="38" t="s">
        <v>902</v>
      </c>
      <c r="D389" s="53">
        <v>0</v>
      </c>
      <c r="E389" s="53">
        <v>539652.87</v>
      </c>
      <c r="F389" s="88">
        <v>0</v>
      </c>
      <c r="G389" s="38">
        <v>0</v>
      </c>
    </row>
    <row r="390" spans="1:7" x14ac:dyDescent="0.35">
      <c r="A390" s="38" t="s">
        <v>905</v>
      </c>
      <c r="B390" s="38" t="s">
        <v>61</v>
      </c>
      <c r="C390" s="38" t="s">
        <v>904</v>
      </c>
      <c r="D390" s="53">
        <v>0</v>
      </c>
      <c r="E390" s="53">
        <v>1166966.21</v>
      </c>
      <c r="F390" s="88">
        <v>0</v>
      </c>
      <c r="G390" s="38">
        <v>0</v>
      </c>
    </row>
    <row r="391" spans="1:7" x14ac:dyDescent="0.35">
      <c r="A391" s="38" t="s">
        <v>907</v>
      </c>
      <c r="B391" s="38" t="s">
        <v>62</v>
      </c>
      <c r="C391" s="38" t="s">
        <v>906</v>
      </c>
      <c r="D391" s="53">
        <v>0</v>
      </c>
      <c r="E391" s="53">
        <v>7162889.1799999997</v>
      </c>
      <c r="F391" s="88">
        <v>0</v>
      </c>
      <c r="G391" s="38">
        <v>0</v>
      </c>
    </row>
    <row r="392" spans="1:7" x14ac:dyDescent="0.35">
      <c r="A392" s="38" t="s">
        <v>909</v>
      </c>
      <c r="B392" s="38" t="s">
        <v>46</v>
      </c>
      <c r="C392" s="38" t="s">
        <v>908</v>
      </c>
      <c r="D392" s="53">
        <v>0</v>
      </c>
      <c r="E392" s="53">
        <v>1601339</v>
      </c>
      <c r="F392" s="88">
        <v>0</v>
      </c>
      <c r="G392" s="38">
        <v>0</v>
      </c>
    </row>
    <row r="393" spans="1:7" x14ac:dyDescent="0.35">
      <c r="A393" s="38" t="s">
        <v>911</v>
      </c>
      <c r="B393" s="38" t="s">
        <v>48</v>
      </c>
      <c r="C393" s="38" t="s">
        <v>910</v>
      </c>
      <c r="D393" s="53">
        <v>0</v>
      </c>
      <c r="E393" s="53">
        <v>7130663</v>
      </c>
      <c r="F393" s="88">
        <v>0</v>
      </c>
      <c r="G393" s="38">
        <v>0</v>
      </c>
    </row>
    <row r="394" spans="1:7" x14ac:dyDescent="0.35">
      <c r="A394" s="38" t="s">
        <v>913</v>
      </c>
      <c r="B394" s="38" t="s">
        <v>63</v>
      </c>
      <c r="C394" s="38" t="s">
        <v>912</v>
      </c>
      <c r="D394" s="53">
        <v>0</v>
      </c>
      <c r="E394" s="53">
        <v>557883.49</v>
      </c>
      <c r="F394" s="88">
        <v>0</v>
      </c>
      <c r="G394" s="38">
        <v>0</v>
      </c>
    </row>
    <row r="395" spans="1:7" x14ac:dyDescent="0.35">
      <c r="A395" s="38" t="s">
        <v>915</v>
      </c>
      <c r="B395" s="38" t="s">
        <v>21</v>
      </c>
      <c r="C395" s="38" t="s">
        <v>914</v>
      </c>
      <c r="D395" s="53">
        <v>0</v>
      </c>
      <c r="E395" s="53">
        <v>1045093</v>
      </c>
      <c r="F395" s="88">
        <v>0</v>
      </c>
      <c r="G395" s="38">
        <v>0</v>
      </c>
    </row>
    <row r="396" spans="1:7" x14ac:dyDescent="0.35">
      <c r="A396" s="38" t="s">
        <v>917</v>
      </c>
      <c r="B396" s="38" t="s">
        <v>17</v>
      </c>
      <c r="C396" s="38" t="s">
        <v>916</v>
      </c>
      <c r="D396" s="53">
        <v>0</v>
      </c>
      <c r="E396" s="53">
        <v>410159.42</v>
      </c>
      <c r="F396" s="88">
        <v>0</v>
      </c>
      <c r="G396" s="38">
        <v>0</v>
      </c>
    </row>
    <row r="397" spans="1:7" x14ac:dyDescent="0.35">
      <c r="A397" s="38" t="s">
        <v>919</v>
      </c>
      <c r="B397" s="38" t="s">
        <v>68</v>
      </c>
      <c r="C397" s="38" t="s">
        <v>918</v>
      </c>
      <c r="D397" s="53">
        <v>0</v>
      </c>
      <c r="E397" s="53">
        <v>1102343</v>
      </c>
      <c r="F397" s="88">
        <v>0</v>
      </c>
      <c r="G397" s="38">
        <v>0</v>
      </c>
    </row>
    <row r="398" spans="1:7" x14ac:dyDescent="0.35">
      <c r="A398" s="38" t="s">
        <v>921</v>
      </c>
      <c r="B398" s="38" t="s">
        <v>53</v>
      </c>
      <c r="C398" s="38" t="s">
        <v>920</v>
      </c>
      <c r="D398" s="53">
        <v>0</v>
      </c>
      <c r="E398" s="53">
        <v>1032018</v>
      </c>
      <c r="F398" s="88">
        <v>0</v>
      </c>
      <c r="G398" s="38">
        <v>0</v>
      </c>
    </row>
    <row r="399" spans="1:7" x14ac:dyDescent="0.35">
      <c r="A399" s="38" t="s">
        <v>923</v>
      </c>
      <c r="B399" s="38" t="s">
        <v>29</v>
      </c>
      <c r="C399" s="38" t="s">
        <v>922</v>
      </c>
      <c r="D399" s="53">
        <v>0</v>
      </c>
      <c r="E399" s="53">
        <v>3099741.18</v>
      </c>
      <c r="F399" s="88">
        <v>0</v>
      </c>
      <c r="G399" s="38">
        <v>0</v>
      </c>
    </row>
    <row r="400" spans="1:7" x14ac:dyDescent="0.35">
      <c r="A400" s="38" t="s">
        <v>925</v>
      </c>
      <c r="B400" s="38" t="s">
        <v>17</v>
      </c>
      <c r="C400" s="38" t="s">
        <v>924</v>
      </c>
      <c r="D400" s="53">
        <v>0</v>
      </c>
      <c r="E400" s="53">
        <v>1888842</v>
      </c>
      <c r="F400" s="88">
        <v>0</v>
      </c>
      <c r="G400" s="38">
        <v>0</v>
      </c>
    </row>
    <row r="401" spans="1:7" x14ac:dyDescent="0.35">
      <c r="A401" s="38" t="s">
        <v>927</v>
      </c>
      <c r="B401" s="38" t="s">
        <v>77</v>
      </c>
      <c r="C401" s="38" t="s">
        <v>926</v>
      </c>
      <c r="D401" s="53">
        <v>0</v>
      </c>
      <c r="E401" s="53">
        <v>355660.1</v>
      </c>
      <c r="F401" s="88">
        <v>0</v>
      </c>
      <c r="G401" s="38">
        <v>0</v>
      </c>
    </row>
    <row r="402" spans="1:7" x14ac:dyDescent="0.35">
      <c r="A402" s="38" t="s">
        <v>929</v>
      </c>
      <c r="B402" s="38" t="s">
        <v>17</v>
      </c>
      <c r="C402" s="38" t="s">
        <v>928</v>
      </c>
      <c r="D402" s="53">
        <v>0</v>
      </c>
      <c r="E402" s="53">
        <v>365584</v>
      </c>
      <c r="F402" s="88">
        <v>0</v>
      </c>
      <c r="G402" s="38">
        <v>0</v>
      </c>
    </row>
    <row r="403" spans="1:7" x14ac:dyDescent="0.35">
      <c r="A403" s="38" t="s">
        <v>931</v>
      </c>
      <c r="B403" s="38" t="s">
        <v>52</v>
      </c>
      <c r="C403" s="38" t="s">
        <v>930</v>
      </c>
      <c r="D403" s="53">
        <v>0</v>
      </c>
      <c r="E403" s="53">
        <v>2832935</v>
      </c>
      <c r="F403" s="88">
        <v>0</v>
      </c>
      <c r="G403" s="38">
        <v>0</v>
      </c>
    </row>
    <row r="404" spans="1:7" x14ac:dyDescent="0.35">
      <c r="A404" s="38" t="s">
        <v>934</v>
      </c>
      <c r="B404" s="38" t="s">
        <v>32</v>
      </c>
      <c r="C404" s="38" t="s">
        <v>933</v>
      </c>
      <c r="D404" s="53">
        <v>0</v>
      </c>
      <c r="E404" s="53">
        <v>1863188</v>
      </c>
      <c r="F404" s="88">
        <v>0</v>
      </c>
      <c r="G404" s="38">
        <v>0</v>
      </c>
    </row>
    <row r="405" spans="1:7" x14ac:dyDescent="0.35">
      <c r="A405" s="38" t="s">
        <v>936</v>
      </c>
      <c r="B405" s="38" t="s">
        <v>21</v>
      </c>
      <c r="C405" s="38" t="s">
        <v>935</v>
      </c>
      <c r="D405" s="53">
        <v>0</v>
      </c>
      <c r="E405" s="53">
        <v>143346.85999999999</v>
      </c>
      <c r="F405" s="88">
        <v>0</v>
      </c>
      <c r="G405" s="38">
        <v>0</v>
      </c>
    </row>
    <row r="406" spans="1:7" x14ac:dyDescent="0.35">
      <c r="A406" s="38" t="s">
        <v>938</v>
      </c>
      <c r="B406" s="38" t="s">
        <v>75</v>
      </c>
      <c r="C406" s="38" t="s">
        <v>937</v>
      </c>
      <c r="D406" s="53">
        <v>0</v>
      </c>
      <c r="E406" s="53">
        <v>820067.22</v>
      </c>
      <c r="F406" s="88">
        <v>0</v>
      </c>
      <c r="G406" s="38">
        <v>0</v>
      </c>
    </row>
    <row r="407" spans="1:7" x14ac:dyDescent="0.35">
      <c r="A407" s="38" t="s">
        <v>940</v>
      </c>
      <c r="B407" s="38" t="s">
        <v>75</v>
      </c>
      <c r="C407" s="38" t="s">
        <v>939</v>
      </c>
      <c r="D407" s="53">
        <v>0</v>
      </c>
      <c r="E407" s="53">
        <v>1282409.24</v>
      </c>
      <c r="F407" s="88">
        <v>0</v>
      </c>
      <c r="G407" s="38">
        <v>0</v>
      </c>
    </row>
    <row r="408" spans="1:7" x14ac:dyDescent="0.35">
      <c r="A408" s="38" t="s">
        <v>942</v>
      </c>
      <c r="B408" s="38" t="s">
        <v>52</v>
      </c>
      <c r="C408" s="38" t="s">
        <v>941</v>
      </c>
      <c r="D408" s="53">
        <v>0</v>
      </c>
      <c r="E408" s="53">
        <v>6089797</v>
      </c>
      <c r="F408" s="88">
        <v>0</v>
      </c>
      <c r="G408" s="38">
        <v>0</v>
      </c>
    </row>
    <row r="409" spans="1:7" x14ac:dyDescent="0.35">
      <c r="A409" s="38" t="s">
        <v>944</v>
      </c>
      <c r="B409" s="38" t="s">
        <v>67</v>
      </c>
      <c r="C409" s="38" t="s">
        <v>943</v>
      </c>
      <c r="D409" s="53">
        <v>0</v>
      </c>
      <c r="E409" s="53">
        <v>694938.35</v>
      </c>
      <c r="F409" s="88">
        <v>0</v>
      </c>
      <c r="G409" s="38">
        <v>0</v>
      </c>
    </row>
    <row r="410" spans="1:7" x14ac:dyDescent="0.35">
      <c r="A410" s="38" t="s">
        <v>946</v>
      </c>
      <c r="B410" s="38" t="s">
        <v>14</v>
      </c>
      <c r="C410" s="38" t="s">
        <v>945</v>
      </c>
      <c r="D410" s="53">
        <v>0</v>
      </c>
      <c r="E410" s="53">
        <v>272920.06</v>
      </c>
      <c r="F410" s="88">
        <v>0</v>
      </c>
      <c r="G410" s="38">
        <v>0</v>
      </c>
    </row>
    <row r="411" spans="1:7" x14ac:dyDescent="0.35">
      <c r="A411" s="38" t="s">
        <v>948</v>
      </c>
      <c r="B411" s="38" t="s">
        <v>48</v>
      </c>
      <c r="C411" s="38" t="s">
        <v>947</v>
      </c>
      <c r="D411" s="53">
        <v>0</v>
      </c>
      <c r="E411" s="53">
        <v>598474</v>
      </c>
      <c r="F411" s="88">
        <v>0</v>
      </c>
      <c r="G411" s="38">
        <v>0</v>
      </c>
    </row>
    <row r="412" spans="1:7" x14ac:dyDescent="0.35">
      <c r="A412" s="38" t="s">
        <v>950</v>
      </c>
      <c r="B412" s="38" t="s">
        <v>61</v>
      </c>
      <c r="C412" s="38" t="s">
        <v>949</v>
      </c>
      <c r="D412" s="53">
        <v>0</v>
      </c>
      <c r="E412" s="53">
        <v>2760262.79</v>
      </c>
      <c r="F412" s="88">
        <v>0</v>
      </c>
      <c r="G412" s="38">
        <v>0</v>
      </c>
    </row>
    <row r="413" spans="1:7" x14ac:dyDescent="0.35">
      <c r="A413" s="38" t="s">
        <v>952</v>
      </c>
      <c r="B413" s="38" t="s">
        <v>60</v>
      </c>
      <c r="C413" s="38" t="s">
        <v>951</v>
      </c>
      <c r="D413" s="53">
        <v>0</v>
      </c>
      <c r="E413" s="53">
        <v>3355941</v>
      </c>
      <c r="F413" s="88">
        <v>0</v>
      </c>
      <c r="G413" s="38">
        <v>0</v>
      </c>
    </row>
    <row r="414" spans="1:7" x14ac:dyDescent="0.35">
      <c r="A414" s="38" t="s">
        <v>954</v>
      </c>
      <c r="B414" s="38" t="s">
        <v>68</v>
      </c>
      <c r="C414" s="38" t="s">
        <v>953</v>
      </c>
      <c r="D414" s="53">
        <v>0</v>
      </c>
      <c r="E414" s="53">
        <v>32284469</v>
      </c>
      <c r="F414" s="88">
        <v>0</v>
      </c>
      <c r="G414" s="38">
        <v>0</v>
      </c>
    </row>
    <row r="415" spans="1:7" x14ac:dyDescent="0.35">
      <c r="A415" s="38" t="s">
        <v>956</v>
      </c>
      <c r="B415" s="38" t="s">
        <v>40</v>
      </c>
      <c r="C415" s="38" t="s">
        <v>955</v>
      </c>
      <c r="D415" s="53">
        <v>0</v>
      </c>
      <c r="E415" s="53">
        <v>939050.51</v>
      </c>
      <c r="F415" s="88">
        <v>0</v>
      </c>
      <c r="G415" s="38">
        <v>0</v>
      </c>
    </row>
    <row r="416" spans="1:7" x14ac:dyDescent="0.35">
      <c r="A416" s="38" t="s">
        <v>958</v>
      </c>
      <c r="B416" s="38" t="s">
        <v>70</v>
      </c>
      <c r="C416" s="38" t="s">
        <v>957</v>
      </c>
      <c r="D416" s="53">
        <v>0</v>
      </c>
      <c r="E416" s="53">
        <v>400133.37</v>
      </c>
      <c r="F416" s="88">
        <v>0</v>
      </c>
      <c r="G416" s="38">
        <v>0</v>
      </c>
    </row>
    <row r="417" spans="1:7" x14ac:dyDescent="0.35">
      <c r="A417" s="38" t="s">
        <v>960</v>
      </c>
      <c r="B417" s="38" t="s">
        <v>46</v>
      </c>
      <c r="C417" s="38" t="s">
        <v>959</v>
      </c>
      <c r="D417" s="53">
        <v>0</v>
      </c>
      <c r="E417" s="53">
        <v>2104493</v>
      </c>
      <c r="F417" s="88">
        <v>0</v>
      </c>
      <c r="G417" s="38">
        <v>0</v>
      </c>
    </row>
    <row r="418" spans="1:7" x14ac:dyDescent="0.35">
      <c r="A418" s="38" t="s">
        <v>963</v>
      </c>
      <c r="B418" s="38" t="s">
        <v>32</v>
      </c>
      <c r="C418" s="38" t="s">
        <v>962</v>
      </c>
      <c r="D418" s="53">
        <v>0</v>
      </c>
      <c r="E418" s="53">
        <v>3443910</v>
      </c>
      <c r="F418" s="88">
        <v>0</v>
      </c>
      <c r="G418" s="38">
        <v>0</v>
      </c>
    </row>
    <row r="419" spans="1:7" x14ac:dyDescent="0.35">
      <c r="A419" s="38" t="s">
        <v>966</v>
      </c>
      <c r="B419" s="38" t="s">
        <v>29</v>
      </c>
      <c r="C419" s="38" t="s">
        <v>965</v>
      </c>
      <c r="D419" s="53">
        <v>0</v>
      </c>
      <c r="E419" s="53">
        <v>865133.83</v>
      </c>
      <c r="F419" s="88">
        <v>0</v>
      </c>
      <c r="G419" s="38">
        <v>0</v>
      </c>
    </row>
    <row r="420" spans="1:7" x14ac:dyDescent="0.35">
      <c r="A420" s="38" t="s">
        <v>968</v>
      </c>
      <c r="B420" s="38" t="s">
        <v>48</v>
      </c>
      <c r="C420" s="38" t="s">
        <v>967</v>
      </c>
      <c r="D420" s="53">
        <v>0</v>
      </c>
      <c r="E420" s="53">
        <v>2587274</v>
      </c>
      <c r="F420" s="88">
        <v>0</v>
      </c>
      <c r="G420" s="38">
        <v>0</v>
      </c>
    </row>
    <row r="421" spans="1:7" x14ac:dyDescent="0.35">
      <c r="A421" s="38" t="s">
        <v>970</v>
      </c>
      <c r="B421" s="38" t="s">
        <v>61</v>
      </c>
      <c r="C421" s="38" t="s">
        <v>969</v>
      </c>
      <c r="D421" s="53">
        <v>0</v>
      </c>
      <c r="E421" s="53">
        <v>815348.78</v>
      </c>
      <c r="F421" s="88">
        <v>0</v>
      </c>
      <c r="G421" s="38">
        <v>0</v>
      </c>
    </row>
    <row r="422" spans="1:7" x14ac:dyDescent="0.35">
      <c r="A422" s="38" t="s">
        <v>972</v>
      </c>
      <c r="B422" s="38" t="s">
        <v>60</v>
      </c>
      <c r="C422" s="38" t="s">
        <v>971</v>
      </c>
      <c r="D422" s="53">
        <v>0</v>
      </c>
      <c r="E422" s="53">
        <v>15647423.17</v>
      </c>
      <c r="F422" s="88">
        <v>0</v>
      </c>
      <c r="G422" s="38">
        <v>0</v>
      </c>
    </row>
    <row r="423" spans="1:7" x14ac:dyDescent="0.35">
      <c r="A423" s="38" t="s">
        <v>974</v>
      </c>
      <c r="B423" s="38" t="s">
        <v>51</v>
      </c>
      <c r="C423" s="38" t="s">
        <v>973</v>
      </c>
      <c r="D423" s="53">
        <v>0</v>
      </c>
      <c r="E423" s="53">
        <v>944166</v>
      </c>
      <c r="F423" s="88">
        <v>0</v>
      </c>
      <c r="G423" s="38">
        <v>0</v>
      </c>
    </row>
    <row r="424" spans="1:7" x14ac:dyDescent="0.35">
      <c r="A424" s="38" t="s">
        <v>976</v>
      </c>
      <c r="B424" s="38" t="s">
        <v>39</v>
      </c>
      <c r="C424" s="38" t="s">
        <v>975</v>
      </c>
      <c r="D424" s="53">
        <v>0</v>
      </c>
      <c r="E424" s="53">
        <v>699965</v>
      </c>
      <c r="F424" s="88">
        <v>0</v>
      </c>
      <c r="G424" s="38">
        <v>0</v>
      </c>
    </row>
    <row r="425" spans="1:7" x14ac:dyDescent="0.35">
      <c r="A425" s="38" t="s">
        <v>978</v>
      </c>
      <c r="B425" s="38" t="s">
        <v>76</v>
      </c>
      <c r="C425" s="38" t="s">
        <v>977</v>
      </c>
      <c r="D425" s="53">
        <v>0</v>
      </c>
      <c r="E425" s="53">
        <v>25057535</v>
      </c>
      <c r="F425" s="88">
        <v>0</v>
      </c>
      <c r="G425" s="38">
        <v>0</v>
      </c>
    </row>
    <row r="426" spans="1:7" x14ac:dyDescent="0.35">
      <c r="A426" s="38" t="s">
        <v>980</v>
      </c>
      <c r="B426" s="38" t="s">
        <v>42</v>
      </c>
      <c r="C426" s="38" t="s">
        <v>979</v>
      </c>
      <c r="D426" s="53">
        <v>0</v>
      </c>
      <c r="E426" s="53">
        <v>370236</v>
      </c>
      <c r="F426" s="88">
        <v>0</v>
      </c>
      <c r="G426" s="38">
        <v>0</v>
      </c>
    </row>
    <row r="427" spans="1:7" x14ac:dyDescent="0.35">
      <c r="A427" s="38" t="s">
        <v>982</v>
      </c>
      <c r="B427" s="38" t="s">
        <v>48</v>
      </c>
      <c r="C427" s="38" t="s">
        <v>981</v>
      </c>
      <c r="D427" s="53">
        <v>0</v>
      </c>
      <c r="E427" s="53">
        <v>2097030</v>
      </c>
      <c r="F427" s="88">
        <v>0</v>
      </c>
      <c r="G427" s="38">
        <v>0</v>
      </c>
    </row>
    <row r="428" spans="1:7" x14ac:dyDescent="0.35">
      <c r="A428" s="38" t="s">
        <v>984</v>
      </c>
      <c r="B428" s="38" t="s">
        <v>30</v>
      </c>
      <c r="C428" s="38" t="s">
        <v>983</v>
      </c>
      <c r="D428" s="53">
        <v>0</v>
      </c>
      <c r="E428" s="53">
        <v>700940.39</v>
      </c>
      <c r="F428" s="88">
        <v>0</v>
      </c>
      <c r="G428" s="38">
        <v>0</v>
      </c>
    </row>
    <row r="429" spans="1:7" x14ac:dyDescent="0.35">
      <c r="A429" s="38" t="s">
        <v>986</v>
      </c>
      <c r="B429" s="38" t="s">
        <v>71</v>
      </c>
      <c r="C429" s="38" t="s">
        <v>985</v>
      </c>
      <c r="D429" s="53">
        <v>0</v>
      </c>
      <c r="E429" s="53">
        <v>2771825.37</v>
      </c>
      <c r="F429" s="88">
        <v>0</v>
      </c>
      <c r="G429" s="38">
        <v>0</v>
      </c>
    </row>
    <row r="430" spans="1:7" x14ac:dyDescent="0.35">
      <c r="A430" s="38" t="s">
        <v>988</v>
      </c>
      <c r="B430" s="38" t="s">
        <v>76</v>
      </c>
      <c r="C430" s="38" t="s">
        <v>987</v>
      </c>
      <c r="D430" s="53">
        <v>0</v>
      </c>
      <c r="E430" s="53">
        <v>12952581</v>
      </c>
      <c r="F430" s="88">
        <v>0</v>
      </c>
      <c r="G430" s="38">
        <v>0</v>
      </c>
    </row>
    <row r="431" spans="1:7" x14ac:dyDescent="0.35">
      <c r="A431" s="38" t="s">
        <v>990</v>
      </c>
      <c r="B431" s="38" t="s">
        <v>52</v>
      </c>
      <c r="C431" s="38" t="s">
        <v>989</v>
      </c>
      <c r="D431" s="53">
        <v>0</v>
      </c>
      <c r="E431" s="53">
        <v>360155.28</v>
      </c>
      <c r="F431" s="88">
        <v>0</v>
      </c>
      <c r="G431" s="38">
        <v>0</v>
      </c>
    </row>
    <row r="432" spans="1:7" x14ac:dyDescent="0.35">
      <c r="A432" s="38" t="s">
        <v>992</v>
      </c>
      <c r="B432" s="38" t="s">
        <v>34</v>
      </c>
      <c r="C432" s="38" t="s">
        <v>991</v>
      </c>
      <c r="D432" s="53">
        <v>0</v>
      </c>
      <c r="E432" s="53">
        <v>3031006</v>
      </c>
      <c r="F432" s="88">
        <v>0</v>
      </c>
      <c r="G432" s="38">
        <v>0</v>
      </c>
    </row>
    <row r="433" spans="1:7" x14ac:dyDescent="0.35">
      <c r="A433" s="38" t="s">
        <v>994</v>
      </c>
      <c r="B433" s="38" t="s">
        <v>43</v>
      </c>
      <c r="C433" s="38" t="s">
        <v>993</v>
      </c>
      <c r="D433" s="53">
        <v>0</v>
      </c>
      <c r="E433" s="53">
        <v>54862.69</v>
      </c>
      <c r="F433" s="88">
        <v>0</v>
      </c>
      <c r="G433" s="38">
        <v>0</v>
      </c>
    </row>
    <row r="434" spans="1:7" x14ac:dyDescent="0.35">
      <c r="A434" s="38" t="s">
        <v>996</v>
      </c>
      <c r="B434" s="38" t="s">
        <v>54</v>
      </c>
      <c r="C434" s="38" t="s">
        <v>995</v>
      </c>
      <c r="D434" s="53">
        <v>0</v>
      </c>
      <c r="E434" s="53">
        <v>4119306</v>
      </c>
      <c r="F434" s="88">
        <v>0</v>
      </c>
      <c r="G434" s="38">
        <v>0</v>
      </c>
    </row>
    <row r="435" spans="1:7" x14ac:dyDescent="0.35">
      <c r="A435" s="38" t="s">
        <v>998</v>
      </c>
      <c r="B435" s="38" t="s">
        <v>57</v>
      </c>
      <c r="C435" s="38" t="s">
        <v>997</v>
      </c>
      <c r="D435" s="53">
        <v>0</v>
      </c>
      <c r="E435" s="53">
        <v>736990.73</v>
      </c>
      <c r="F435" s="88">
        <v>0</v>
      </c>
      <c r="G435" s="38">
        <v>0</v>
      </c>
    </row>
    <row r="436" spans="1:7" x14ac:dyDescent="0.35">
      <c r="A436" s="38" t="s">
        <v>1000</v>
      </c>
      <c r="B436" s="38" t="s">
        <v>15</v>
      </c>
      <c r="C436" s="38" t="s">
        <v>999</v>
      </c>
      <c r="D436" s="53">
        <v>0</v>
      </c>
      <c r="E436" s="53">
        <v>638208.59</v>
      </c>
      <c r="F436" s="88">
        <v>0</v>
      </c>
      <c r="G436" s="38">
        <v>0</v>
      </c>
    </row>
    <row r="437" spans="1:7" x14ac:dyDescent="0.35">
      <c r="A437" s="38" t="s">
        <v>1002</v>
      </c>
      <c r="B437" s="38" t="s">
        <v>54</v>
      </c>
      <c r="C437" s="38" t="s">
        <v>1001</v>
      </c>
      <c r="D437" s="53">
        <v>0</v>
      </c>
      <c r="E437" s="53">
        <v>382552.93</v>
      </c>
      <c r="F437" s="88">
        <v>0</v>
      </c>
      <c r="G437" s="38">
        <v>0</v>
      </c>
    </row>
    <row r="438" spans="1:7" x14ac:dyDescent="0.35">
      <c r="A438" s="38" t="s">
        <v>1004</v>
      </c>
      <c r="B438" s="38" t="s">
        <v>48</v>
      </c>
      <c r="C438" s="38" t="s">
        <v>1003</v>
      </c>
      <c r="D438" s="53">
        <v>0</v>
      </c>
      <c r="E438" s="53">
        <v>3587451</v>
      </c>
      <c r="F438" s="88">
        <v>0</v>
      </c>
      <c r="G438" s="38">
        <v>0</v>
      </c>
    </row>
    <row r="439" spans="1:7" x14ac:dyDescent="0.35">
      <c r="A439" s="38" t="s">
        <v>1006</v>
      </c>
      <c r="B439" s="38" t="s">
        <v>60</v>
      </c>
      <c r="C439" s="38" t="s">
        <v>1005</v>
      </c>
      <c r="D439" s="53">
        <v>0</v>
      </c>
      <c r="E439" s="53">
        <v>2593337</v>
      </c>
      <c r="F439" s="88">
        <v>0</v>
      </c>
      <c r="G439" s="38">
        <v>0</v>
      </c>
    </row>
    <row r="440" spans="1:7" x14ac:dyDescent="0.35">
      <c r="A440" s="38" t="s">
        <v>1008</v>
      </c>
      <c r="B440" s="38" t="s">
        <v>26</v>
      </c>
      <c r="C440" s="38" t="s">
        <v>1007</v>
      </c>
      <c r="D440" s="53">
        <v>0</v>
      </c>
      <c r="E440" s="53">
        <v>970616.9</v>
      </c>
      <c r="F440" s="88">
        <v>0</v>
      </c>
      <c r="G440" s="38">
        <v>0</v>
      </c>
    </row>
    <row r="441" spans="1:7" x14ac:dyDescent="0.35">
      <c r="A441" s="38" t="s">
        <v>1010</v>
      </c>
      <c r="B441" s="38" t="s">
        <v>59</v>
      </c>
      <c r="C441" s="38" t="s">
        <v>1009</v>
      </c>
      <c r="D441" s="53">
        <v>0</v>
      </c>
      <c r="E441" s="53">
        <v>255051</v>
      </c>
      <c r="F441" s="88">
        <v>0</v>
      </c>
      <c r="G441" s="38">
        <v>0</v>
      </c>
    </row>
    <row r="442" spans="1:7" x14ac:dyDescent="0.35">
      <c r="A442" s="38" t="s">
        <v>1012</v>
      </c>
      <c r="B442" s="38" t="s">
        <v>48</v>
      </c>
      <c r="C442" s="38" t="s">
        <v>1011</v>
      </c>
      <c r="D442" s="53">
        <v>0</v>
      </c>
      <c r="E442" s="53">
        <v>40696526</v>
      </c>
      <c r="F442" s="88">
        <v>0</v>
      </c>
      <c r="G442" s="38">
        <v>0</v>
      </c>
    </row>
    <row r="443" spans="1:7" x14ac:dyDescent="0.35">
      <c r="A443" s="38" t="s">
        <v>1014</v>
      </c>
      <c r="B443" s="38" t="s">
        <v>51</v>
      </c>
      <c r="C443" s="38" t="s">
        <v>1013</v>
      </c>
      <c r="D443" s="53">
        <v>0</v>
      </c>
      <c r="E443" s="53">
        <v>878232.66</v>
      </c>
      <c r="F443" s="88">
        <v>0</v>
      </c>
      <c r="G443" s="38">
        <v>0</v>
      </c>
    </row>
    <row r="444" spans="1:7" x14ac:dyDescent="0.35">
      <c r="A444" s="38" t="s">
        <v>1016</v>
      </c>
      <c r="B444" s="38" t="s">
        <v>53</v>
      </c>
      <c r="C444" s="38" t="s">
        <v>1015</v>
      </c>
      <c r="D444" s="53">
        <v>0</v>
      </c>
      <c r="E444" s="53">
        <v>2740429.59</v>
      </c>
      <c r="F444" s="88">
        <v>0</v>
      </c>
      <c r="G444" s="38">
        <v>0</v>
      </c>
    </row>
    <row r="445" spans="1:7" x14ac:dyDescent="0.35">
      <c r="A445" s="38" t="s">
        <v>1020</v>
      </c>
      <c r="B445" s="38" t="s">
        <v>8</v>
      </c>
      <c r="C445" s="38" t="s">
        <v>1019</v>
      </c>
      <c r="D445" s="53">
        <v>0</v>
      </c>
      <c r="E445" s="53">
        <v>1740469</v>
      </c>
      <c r="F445" s="88">
        <v>0</v>
      </c>
      <c r="G445" s="38">
        <v>0</v>
      </c>
    </row>
    <row r="446" spans="1:7" x14ac:dyDescent="0.35">
      <c r="A446" s="38" t="s">
        <v>1022</v>
      </c>
      <c r="B446" s="38" t="s">
        <v>66</v>
      </c>
      <c r="C446" s="38" t="s">
        <v>1021</v>
      </c>
      <c r="D446" s="53">
        <v>0</v>
      </c>
      <c r="E446" s="53">
        <v>1017869.66</v>
      </c>
      <c r="F446" s="88">
        <v>0</v>
      </c>
      <c r="G446" s="38">
        <v>0</v>
      </c>
    </row>
    <row r="447" spans="1:7" x14ac:dyDescent="0.35">
      <c r="A447" s="38" t="s">
        <v>1024</v>
      </c>
      <c r="B447" s="38" t="s">
        <v>54</v>
      </c>
      <c r="C447" s="38" t="s">
        <v>1023</v>
      </c>
      <c r="D447" s="53">
        <v>0</v>
      </c>
      <c r="E447" s="53">
        <v>8261345.0999999996</v>
      </c>
      <c r="F447" s="88">
        <v>0</v>
      </c>
      <c r="G447" s="38">
        <v>0</v>
      </c>
    </row>
    <row r="448" spans="1:7" x14ac:dyDescent="0.35">
      <c r="A448" s="38" t="s">
        <v>1026</v>
      </c>
      <c r="B448" s="38" t="s">
        <v>29</v>
      </c>
      <c r="C448" s="38" t="s">
        <v>1025</v>
      </c>
      <c r="D448" s="53">
        <v>0</v>
      </c>
      <c r="E448" s="53">
        <v>1786582</v>
      </c>
      <c r="F448" s="88">
        <v>0</v>
      </c>
      <c r="G448" s="38">
        <v>0</v>
      </c>
    </row>
    <row r="449" spans="1:7" x14ac:dyDescent="0.35">
      <c r="A449" s="38" t="s">
        <v>1028</v>
      </c>
      <c r="B449" s="38" t="s">
        <v>45</v>
      </c>
      <c r="C449" s="38" t="s">
        <v>1027</v>
      </c>
      <c r="D449" s="53">
        <v>0</v>
      </c>
      <c r="E449" s="53">
        <v>190555.95</v>
      </c>
      <c r="F449" s="88">
        <v>0</v>
      </c>
      <c r="G449" s="38">
        <v>0</v>
      </c>
    </row>
    <row r="450" spans="1:7" x14ac:dyDescent="0.35">
      <c r="A450" s="38" t="s">
        <v>1030</v>
      </c>
      <c r="B450" s="38" t="s">
        <v>30</v>
      </c>
      <c r="C450" s="38" t="s">
        <v>1029</v>
      </c>
      <c r="D450" s="53">
        <v>0</v>
      </c>
      <c r="E450" s="53">
        <v>4765839</v>
      </c>
      <c r="F450" s="88">
        <v>0</v>
      </c>
      <c r="G450" s="38">
        <v>0</v>
      </c>
    </row>
    <row r="451" spans="1:7" x14ac:dyDescent="0.35">
      <c r="A451" s="38" t="s">
        <v>1032</v>
      </c>
      <c r="B451" s="38" t="s">
        <v>77</v>
      </c>
      <c r="C451" s="38" t="s">
        <v>1031</v>
      </c>
      <c r="D451" s="53">
        <v>0</v>
      </c>
      <c r="E451" s="53">
        <v>2705336</v>
      </c>
      <c r="F451" s="88">
        <v>0</v>
      </c>
      <c r="G451" s="38">
        <v>0</v>
      </c>
    </row>
    <row r="452" spans="1:7" x14ac:dyDescent="0.35">
      <c r="A452" s="38" t="s">
        <v>1034</v>
      </c>
      <c r="B452" s="38" t="s">
        <v>54</v>
      </c>
      <c r="C452" s="38" t="s">
        <v>1033</v>
      </c>
      <c r="D452" s="53">
        <v>0</v>
      </c>
      <c r="E452" s="53">
        <v>4679395</v>
      </c>
      <c r="F452" s="88">
        <v>0</v>
      </c>
      <c r="G452" s="38">
        <v>0</v>
      </c>
    </row>
    <row r="453" spans="1:7" x14ac:dyDescent="0.35">
      <c r="A453" s="38" t="s">
        <v>1037</v>
      </c>
      <c r="B453" s="38" t="s">
        <v>61</v>
      </c>
      <c r="C453" s="38" t="s">
        <v>1036</v>
      </c>
      <c r="D453" s="53">
        <v>0</v>
      </c>
      <c r="E453" s="53">
        <v>881765.62</v>
      </c>
      <c r="F453" s="88">
        <v>0</v>
      </c>
      <c r="G453" s="38">
        <v>0</v>
      </c>
    </row>
    <row r="454" spans="1:7" x14ac:dyDescent="0.35">
      <c r="A454" s="38" t="s">
        <v>1039</v>
      </c>
      <c r="B454" s="38" t="s">
        <v>65</v>
      </c>
      <c r="C454" s="38" t="s">
        <v>1038</v>
      </c>
      <c r="D454" s="53">
        <v>0</v>
      </c>
      <c r="E454" s="53">
        <v>3225495</v>
      </c>
      <c r="F454" s="88">
        <v>0</v>
      </c>
      <c r="G454" s="38">
        <v>0</v>
      </c>
    </row>
    <row r="455" spans="1:7" x14ac:dyDescent="0.35">
      <c r="A455" s="38" t="s">
        <v>1041</v>
      </c>
      <c r="B455" s="38" t="s">
        <v>51</v>
      </c>
      <c r="C455" s="38" t="s">
        <v>1040</v>
      </c>
      <c r="D455" s="53">
        <v>0</v>
      </c>
      <c r="E455" s="53">
        <v>957325</v>
      </c>
      <c r="F455" s="88">
        <v>0</v>
      </c>
      <c r="G455" s="38">
        <v>0</v>
      </c>
    </row>
    <row r="456" spans="1:7" x14ac:dyDescent="0.35">
      <c r="A456" s="38" t="s">
        <v>1043</v>
      </c>
      <c r="B456" s="38" t="s">
        <v>64</v>
      </c>
      <c r="C456" s="38" t="s">
        <v>1042</v>
      </c>
      <c r="D456" s="53">
        <v>0</v>
      </c>
      <c r="E456" s="53">
        <v>2963541</v>
      </c>
      <c r="F456" s="88">
        <v>0</v>
      </c>
      <c r="G456" s="38">
        <v>0</v>
      </c>
    </row>
    <row r="457" spans="1:7" x14ac:dyDescent="0.35">
      <c r="A457" s="38" t="s">
        <v>1045</v>
      </c>
      <c r="B457" s="38" t="s">
        <v>70</v>
      </c>
      <c r="C457" s="38" t="s">
        <v>1044</v>
      </c>
      <c r="D457" s="53">
        <v>0</v>
      </c>
      <c r="E457" s="53">
        <v>3148839</v>
      </c>
      <c r="F457" s="88">
        <v>0</v>
      </c>
      <c r="G457" s="38">
        <v>0</v>
      </c>
    </row>
    <row r="458" spans="1:7" x14ac:dyDescent="0.35">
      <c r="A458" s="38" t="s">
        <v>1047</v>
      </c>
      <c r="B458" s="38" t="s">
        <v>67</v>
      </c>
      <c r="C458" s="38" t="s">
        <v>1046</v>
      </c>
      <c r="D458" s="53">
        <v>0</v>
      </c>
      <c r="E458" s="53">
        <v>820861.02</v>
      </c>
      <c r="F458" s="88">
        <v>0</v>
      </c>
      <c r="G458" s="38">
        <v>0</v>
      </c>
    </row>
    <row r="459" spans="1:7" x14ac:dyDescent="0.35">
      <c r="A459" s="38" t="s">
        <v>1049</v>
      </c>
      <c r="B459" s="38" t="s">
        <v>46</v>
      </c>
      <c r="C459" s="38" t="s">
        <v>1048</v>
      </c>
      <c r="D459" s="53">
        <v>0</v>
      </c>
      <c r="E459" s="53">
        <v>2682725</v>
      </c>
      <c r="F459" s="88">
        <v>0</v>
      </c>
      <c r="G459" s="38">
        <v>0</v>
      </c>
    </row>
    <row r="460" spans="1:7" x14ac:dyDescent="0.35">
      <c r="A460" s="38" t="s">
        <v>1051</v>
      </c>
      <c r="B460" s="38" t="s">
        <v>15</v>
      </c>
      <c r="C460" s="38" t="s">
        <v>1050</v>
      </c>
      <c r="D460" s="53">
        <v>0</v>
      </c>
      <c r="E460" s="53">
        <v>1098859.6100000001</v>
      </c>
      <c r="F460" s="88">
        <v>0</v>
      </c>
      <c r="G460" s="38">
        <v>0</v>
      </c>
    </row>
    <row r="461" spans="1:7" x14ac:dyDescent="0.35">
      <c r="A461" s="38" t="s">
        <v>1053</v>
      </c>
      <c r="B461" s="38" t="s">
        <v>19</v>
      </c>
      <c r="C461" s="38" t="s">
        <v>1052</v>
      </c>
      <c r="D461" s="53">
        <v>0</v>
      </c>
      <c r="E461" s="53">
        <v>345244.87</v>
      </c>
      <c r="F461" s="88">
        <v>0</v>
      </c>
      <c r="G461" s="38">
        <v>0</v>
      </c>
    </row>
    <row r="462" spans="1:7" x14ac:dyDescent="0.35">
      <c r="A462" s="38" t="s">
        <v>1055</v>
      </c>
      <c r="B462" s="38" t="s">
        <v>10</v>
      </c>
      <c r="C462" s="38" t="s">
        <v>1054</v>
      </c>
      <c r="D462" s="53">
        <v>0</v>
      </c>
      <c r="E462" s="53">
        <v>4157935</v>
      </c>
      <c r="F462" s="88">
        <v>0</v>
      </c>
      <c r="G462" s="38">
        <v>0</v>
      </c>
    </row>
    <row r="463" spans="1:7" x14ac:dyDescent="0.35">
      <c r="A463" s="38" t="s">
        <v>1057</v>
      </c>
      <c r="B463" s="38" t="s">
        <v>60</v>
      </c>
      <c r="C463" s="38" t="s">
        <v>1056</v>
      </c>
      <c r="D463" s="53">
        <v>0</v>
      </c>
      <c r="E463" s="53">
        <v>2656848</v>
      </c>
      <c r="F463" s="88">
        <v>0</v>
      </c>
      <c r="G463" s="38">
        <v>0</v>
      </c>
    </row>
    <row r="464" spans="1:7" x14ac:dyDescent="0.35">
      <c r="A464" s="38" t="s">
        <v>1060</v>
      </c>
      <c r="B464" s="38" t="s">
        <v>68</v>
      </c>
      <c r="C464" s="38" t="s">
        <v>1059</v>
      </c>
      <c r="D464" s="53">
        <v>0</v>
      </c>
      <c r="E464" s="53">
        <v>2008952</v>
      </c>
      <c r="F464" s="88">
        <v>0</v>
      </c>
      <c r="G464" s="38">
        <v>0</v>
      </c>
    </row>
    <row r="465" spans="1:7" x14ac:dyDescent="0.35">
      <c r="A465" s="38" t="s">
        <v>1062</v>
      </c>
      <c r="B465" s="38" t="s">
        <v>60</v>
      </c>
      <c r="C465" s="38" t="s">
        <v>1061</v>
      </c>
      <c r="D465" s="53">
        <v>0</v>
      </c>
      <c r="E465" s="53">
        <v>6949007</v>
      </c>
      <c r="F465" s="88">
        <v>0</v>
      </c>
      <c r="G465" s="38">
        <v>0</v>
      </c>
    </row>
    <row r="466" spans="1:7" x14ac:dyDescent="0.35">
      <c r="A466" s="38" t="s">
        <v>1064</v>
      </c>
      <c r="B466" s="38" t="s">
        <v>41</v>
      </c>
      <c r="C466" s="38" t="s">
        <v>1063</v>
      </c>
      <c r="D466" s="53">
        <v>0</v>
      </c>
      <c r="E466" s="53">
        <v>627559.19999999995</v>
      </c>
      <c r="F466" s="88">
        <v>0</v>
      </c>
      <c r="G466" s="38">
        <v>0</v>
      </c>
    </row>
    <row r="467" spans="1:7" x14ac:dyDescent="0.35">
      <c r="A467" s="38" t="s">
        <v>1066</v>
      </c>
      <c r="B467" s="38" t="s">
        <v>48</v>
      </c>
      <c r="C467" s="38" t="s">
        <v>1065</v>
      </c>
      <c r="D467" s="53">
        <v>0</v>
      </c>
      <c r="E467" s="53">
        <v>7850756</v>
      </c>
      <c r="F467" s="88">
        <v>0</v>
      </c>
      <c r="G467" s="38">
        <v>0</v>
      </c>
    </row>
    <row r="468" spans="1:7" x14ac:dyDescent="0.35">
      <c r="A468" s="38" t="s">
        <v>1068</v>
      </c>
      <c r="B468" s="38" t="s">
        <v>17</v>
      </c>
      <c r="C468" s="38" t="s">
        <v>1067</v>
      </c>
      <c r="D468" s="53">
        <v>0</v>
      </c>
      <c r="E468" s="53">
        <v>2647357</v>
      </c>
      <c r="F468" s="88">
        <v>0</v>
      </c>
      <c r="G468" s="38">
        <v>0</v>
      </c>
    </row>
    <row r="469" spans="1:7" x14ac:dyDescent="0.35">
      <c r="A469" s="38" t="s">
        <v>1070</v>
      </c>
      <c r="B469" s="38" t="s">
        <v>68</v>
      </c>
      <c r="C469" s="38" t="s">
        <v>1069</v>
      </c>
      <c r="D469" s="53">
        <v>0</v>
      </c>
      <c r="E469" s="53">
        <v>10567085</v>
      </c>
      <c r="F469" s="88">
        <v>0</v>
      </c>
      <c r="G469" s="38">
        <v>0</v>
      </c>
    </row>
    <row r="470" spans="1:7" x14ac:dyDescent="0.35">
      <c r="A470" s="38" t="s">
        <v>1072</v>
      </c>
      <c r="B470" s="38" t="s">
        <v>74</v>
      </c>
      <c r="C470" s="38" t="s">
        <v>1071</v>
      </c>
      <c r="D470" s="53">
        <v>0</v>
      </c>
      <c r="E470" s="53">
        <v>2139928.77</v>
      </c>
      <c r="F470" s="88">
        <v>0</v>
      </c>
      <c r="G470" s="38">
        <v>0</v>
      </c>
    </row>
    <row r="471" spans="1:7" x14ac:dyDescent="0.35">
      <c r="A471" s="38" t="s">
        <v>1074</v>
      </c>
      <c r="B471" s="38" t="s">
        <v>51</v>
      </c>
      <c r="C471" s="38" t="s">
        <v>1073</v>
      </c>
      <c r="D471" s="53">
        <v>0</v>
      </c>
      <c r="E471" s="53">
        <v>2587242.71</v>
      </c>
      <c r="F471" s="88">
        <v>0</v>
      </c>
      <c r="G471" s="38">
        <v>0</v>
      </c>
    </row>
    <row r="472" spans="1:7" x14ac:dyDescent="0.35">
      <c r="A472" s="38" t="s">
        <v>1076</v>
      </c>
      <c r="B472" s="38" t="s">
        <v>12</v>
      </c>
      <c r="C472" s="38" t="s">
        <v>1075</v>
      </c>
      <c r="D472" s="53">
        <v>0</v>
      </c>
      <c r="E472" s="53">
        <v>643451.11</v>
      </c>
      <c r="F472" s="88">
        <v>0</v>
      </c>
      <c r="G472" s="38">
        <v>0</v>
      </c>
    </row>
    <row r="473" spans="1:7" x14ac:dyDescent="0.35">
      <c r="A473" s="38" t="s">
        <v>1078</v>
      </c>
      <c r="B473" s="38" t="s">
        <v>32</v>
      </c>
      <c r="C473" s="38" t="s">
        <v>1077</v>
      </c>
      <c r="D473" s="53">
        <v>0</v>
      </c>
      <c r="E473" s="53">
        <v>4113057</v>
      </c>
      <c r="F473" s="88">
        <v>0</v>
      </c>
      <c r="G473" s="38">
        <v>0</v>
      </c>
    </row>
    <row r="474" spans="1:7" x14ac:dyDescent="0.35">
      <c r="A474" s="38" t="s">
        <v>1080</v>
      </c>
      <c r="B474" s="38" t="s">
        <v>48</v>
      </c>
      <c r="C474" s="38" t="s">
        <v>1079</v>
      </c>
      <c r="D474" s="53">
        <v>0</v>
      </c>
      <c r="E474" s="53">
        <v>6431817</v>
      </c>
      <c r="F474" s="88">
        <v>0</v>
      </c>
      <c r="G474" s="38">
        <v>0</v>
      </c>
    </row>
    <row r="475" spans="1:7" x14ac:dyDescent="0.35">
      <c r="A475" s="38" t="s">
        <v>1082</v>
      </c>
      <c r="B475" s="38" t="s">
        <v>50</v>
      </c>
      <c r="C475" s="38" t="s">
        <v>1081</v>
      </c>
      <c r="D475" s="53">
        <v>0</v>
      </c>
      <c r="E475" s="53">
        <v>717901</v>
      </c>
      <c r="F475" s="88">
        <v>0</v>
      </c>
      <c r="G475" s="38">
        <v>0</v>
      </c>
    </row>
    <row r="476" spans="1:7" x14ac:dyDescent="0.35">
      <c r="A476" s="38" t="s">
        <v>1085</v>
      </c>
      <c r="B476" s="38" t="s">
        <v>75</v>
      </c>
      <c r="C476" s="38" t="s">
        <v>1084</v>
      </c>
      <c r="D476" s="53">
        <v>0</v>
      </c>
      <c r="E476" s="53">
        <v>923513.87</v>
      </c>
      <c r="F476" s="88">
        <v>0</v>
      </c>
      <c r="G476" s="38">
        <v>0</v>
      </c>
    </row>
    <row r="477" spans="1:7" x14ac:dyDescent="0.35">
      <c r="A477" s="38" t="s">
        <v>1087</v>
      </c>
      <c r="B477" s="38" t="s">
        <v>54</v>
      </c>
      <c r="C477" s="38" t="s">
        <v>1086</v>
      </c>
      <c r="D477" s="53">
        <v>0</v>
      </c>
      <c r="E477" s="53">
        <v>6200905.54</v>
      </c>
      <c r="F477" s="88">
        <v>0</v>
      </c>
      <c r="G477" s="38">
        <v>0</v>
      </c>
    </row>
    <row r="478" spans="1:7" x14ac:dyDescent="0.35">
      <c r="A478" s="38" t="s">
        <v>1090</v>
      </c>
      <c r="B478" s="38" t="s">
        <v>48</v>
      </c>
      <c r="C478" s="38" t="s">
        <v>1089</v>
      </c>
      <c r="D478" s="53">
        <v>0</v>
      </c>
      <c r="E478" s="53">
        <v>732109</v>
      </c>
      <c r="F478" s="88">
        <v>0</v>
      </c>
      <c r="G478" s="38">
        <v>0</v>
      </c>
    </row>
    <row r="479" spans="1:7" x14ac:dyDescent="0.35">
      <c r="A479" s="38" t="s">
        <v>1092</v>
      </c>
      <c r="B479" s="38" t="s">
        <v>69</v>
      </c>
      <c r="C479" s="38" t="s">
        <v>1091</v>
      </c>
      <c r="D479" s="53">
        <v>0</v>
      </c>
      <c r="E479" s="53">
        <v>526944</v>
      </c>
      <c r="F479" s="88">
        <v>0</v>
      </c>
      <c r="G479" s="38">
        <v>0</v>
      </c>
    </row>
    <row r="480" spans="1:7" x14ac:dyDescent="0.35">
      <c r="A480" s="38" t="s">
        <v>1094</v>
      </c>
      <c r="B480" s="38" t="s">
        <v>77</v>
      </c>
      <c r="C480" s="38" t="s">
        <v>1093</v>
      </c>
      <c r="D480" s="53">
        <v>0</v>
      </c>
      <c r="E480" s="53">
        <v>142546</v>
      </c>
      <c r="F480" s="88">
        <v>0</v>
      </c>
      <c r="G480" s="38">
        <v>0</v>
      </c>
    </row>
    <row r="481" spans="1:7" x14ac:dyDescent="0.35">
      <c r="A481" s="38" t="s">
        <v>1096</v>
      </c>
      <c r="B481" s="38" t="s">
        <v>51</v>
      </c>
      <c r="C481" s="38" t="s">
        <v>1095</v>
      </c>
      <c r="D481" s="53">
        <v>0</v>
      </c>
      <c r="E481" s="53">
        <v>2131904.73</v>
      </c>
      <c r="F481" s="88">
        <v>0</v>
      </c>
      <c r="G481" s="38">
        <v>0</v>
      </c>
    </row>
    <row r="482" spans="1:7" x14ac:dyDescent="0.35">
      <c r="A482" s="38" t="s">
        <v>1098</v>
      </c>
      <c r="B482" s="38" t="s">
        <v>50</v>
      </c>
      <c r="C482" s="38" t="s">
        <v>1097</v>
      </c>
      <c r="D482" s="53">
        <v>0</v>
      </c>
      <c r="E482" s="53">
        <v>1345365</v>
      </c>
      <c r="F482" s="88">
        <v>0</v>
      </c>
      <c r="G482" s="38">
        <v>0</v>
      </c>
    </row>
    <row r="483" spans="1:7" x14ac:dyDescent="0.35">
      <c r="A483" s="38" t="s">
        <v>3508</v>
      </c>
      <c r="B483" s="38" t="s">
        <v>8</v>
      </c>
      <c r="C483" s="38" t="s">
        <v>1757</v>
      </c>
      <c r="D483" s="53">
        <v>0</v>
      </c>
      <c r="E483" s="53">
        <v>576331159</v>
      </c>
      <c r="F483" s="88">
        <v>0</v>
      </c>
      <c r="G483" s="38">
        <v>0</v>
      </c>
    </row>
    <row r="484" spans="1:7" x14ac:dyDescent="0.35">
      <c r="A484" s="38" t="s">
        <v>3509</v>
      </c>
      <c r="B484" s="38" t="s">
        <v>10</v>
      </c>
      <c r="C484" s="38" t="s">
        <v>1759</v>
      </c>
      <c r="D484" s="53">
        <v>0</v>
      </c>
      <c r="E484" s="53">
        <v>94950288</v>
      </c>
      <c r="F484" s="88">
        <v>0</v>
      </c>
      <c r="G484" s="38">
        <v>0</v>
      </c>
    </row>
    <row r="485" spans="1:7" x14ac:dyDescent="0.35">
      <c r="A485" s="38" t="s">
        <v>3510</v>
      </c>
      <c r="B485" s="38" t="s">
        <v>12</v>
      </c>
      <c r="C485" s="38" t="s">
        <v>1760</v>
      </c>
      <c r="D485" s="53">
        <v>6750000</v>
      </c>
      <c r="E485" s="53">
        <v>368647553</v>
      </c>
      <c r="F485" s="88">
        <v>1.83E-2</v>
      </c>
      <c r="G485" s="38">
        <v>1.67</v>
      </c>
    </row>
    <row r="486" spans="1:7" x14ac:dyDescent="0.35">
      <c r="A486" s="38" t="s">
        <v>3511</v>
      </c>
      <c r="B486" s="38" t="s">
        <v>14</v>
      </c>
      <c r="C486" s="38" t="s">
        <v>1761</v>
      </c>
      <c r="D486" s="53">
        <v>0</v>
      </c>
      <c r="E486" s="53">
        <v>183721191</v>
      </c>
      <c r="F486" s="88">
        <v>0</v>
      </c>
      <c r="G486" s="38">
        <v>0</v>
      </c>
    </row>
    <row r="487" spans="1:7" x14ac:dyDescent="0.35">
      <c r="A487" s="38" t="s">
        <v>3512</v>
      </c>
      <c r="B487" s="38" t="s">
        <v>15</v>
      </c>
      <c r="C487" s="38" t="s">
        <v>1762</v>
      </c>
      <c r="D487" s="53">
        <v>0</v>
      </c>
      <c r="E487" s="53">
        <v>136296690.11000001</v>
      </c>
      <c r="F487" s="88">
        <v>0</v>
      </c>
      <c r="G487" s="38">
        <v>0</v>
      </c>
    </row>
    <row r="488" spans="1:7" x14ac:dyDescent="0.35">
      <c r="A488" s="38" t="s">
        <v>3513</v>
      </c>
      <c r="B488" s="38" t="s">
        <v>17</v>
      </c>
      <c r="C488" s="38" t="s">
        <v>1763</v>
      </c>
      <c r="D488" s="53">
        <v>0</v>
      </c>
      <c r="E488" s="53">
        <v>226941542.16999999</v>
      </c>
      <c r="F488" s="88">
        <v>0</v>
      </c>
      <c r="G488" s="38">
        <v>0</v>
      </c>
    </row>
    <row r="489" spans="1:7" x14ac:dyDescent="0.35">
      <c r="A489" s="38" t="s">
        <v>3514</v>
      </c>
      <c r="B489" s="38" t="s">
        <v>19</v>
      </c>
      <c r="C489" s="38" t="s">
        <v>1764</v>
      </c>
      <c r="D489" s="53">
        <v>0</v>
      </c>
      <c r="E489" s="53">
        <v>165635627</v>
      </c>
      <c r="F489" s="88">
        <v>0</v>
      </c>
      <c r="G489" s="38">
        <v>0</v>
      </c>
    </row>
    <row r="490" spans="1:7" x14ac:dyDescent="0.35">
      <c r="A490" s="38" t="s">
        <v>3515</v>
      </c>
      <c r="B490" s="38" t="s">
        <v>21</v>
      </c>
      <c r="C490" s="38" t="s">
        <v>1765</v>
      </c>
      <c r="D490" s="53">
        <v>0</v>
      </c>
      <c r="E490" s="53">
        <v>87265715</v>
      </c>
      <c r="F490" s="88">
        <v>0</v>
      </c>
      <c r="G490" s="38">
        <v>0</v>
      </c>
    </row>
    <row r="491" spans="1:7" x14ac:dyDescent="0.35">
      <c r="A491" s="38" t="s">
        <v>3516</v>
      </c>
      <c r="B491" s="38" t="s">
        <v>23</v>
      </c>
      <c r="C491" s="38" t="s">
        <v>1766</v>
      </c>
      <c r="D491" s="53">
        <v>0</v>
      </c>
      <c r="E491" s="53">
        <v>149473822.99000001</v>
      </c>
      <c r="F491" s="88">
        <v>0</v>
      </c>
      <c r="G491" s="38">
        <v>0</v>
      </c>
    </row>
    <row r="492" spans="1:7" x14ac:dyDescent="0.35">
      <c r="A492" s="38" t="s">
        <v>3517</v>
      </c>
      <c r="B492" s="38" t="s">
        <v>26</v>
      </c>
      <c r="C492" s="38" t="s">
        <v>1767</v>
      </c>
      <c r="D492" s="53">
        <v>0</v>
      </c>
      <c r="E492" s="53">
        <v>121028589</v>
      </c>
      <c r="F492" s="88">
        <v>0</v>
      </c>
      <c r="G492" s="38">
        <v>0</v>
      </c>
    </row>
    <row r="493" spans="1:7" x14ac:dyDescent="0.35">
      <c r="A493" s="38" t="s">
        <v>3518</v>
      </c>
      <c r="B493" s="38" t="s">
        <v>28</v>
      </c>
      <c r="C493" s="38" t="s">
        <v>1768</v>
      </c>
      <c r="D493" s="53">
        <v>0</v>
      </c>
      <c r="E493" s="53">
        <v>103172392</v>
      </c>
      <c r="F493" s="88">
        <v>0</v>
      </c>
      <c r="G493" s="38">
        <v>0</v>
      </c>
    </row>
    <row r="494" spans="1:7" x14ac:dyDescent="0.35">
      <c r="A494" s="38" t="s">
        <v>3519</v>
      </c>
      <c r="B494" s="38" t="s">
        <v>29</v>
      </c>
      <c r="C494" s="38" t="s">
        <v>1769</v>
      </c>
      <c r="D494" s="53">
        <v>0</v>
      </c>
      <c r="E494" s="53">
        <v>89882590.280000001</v>
      </c>
      <c r="F494" s="88">
        <v>0</v>
      </c>
      <c r="G494" s="38">
        <v>0</v>
      </c>
    </row>
    <row r="495" spans="1:7" x14ac:dyDescent="0.35">
      <c r="A495" s="38" t="s">
        <v>3520</v>
      </c>
      <c r="B495" s="38" t="s">
        <v>30</v>
      </c>
      <c r="C495" s="38" t="s">
        <v>1770</v>
      </c>
      <c r="D495" s="53">
        <v>0</v>
      </c>
      <c r="E495" s="53">
        <v>468209387.24000001</v>
      </c>
      <c r="F495" s="88">
        <v>0</v>
      </c>
      <c r="G495" s="38">
        <v>0</v>
      </c>
    </row>
    <row r="496" spans="1:7" x14ac:dyDescent="0.35">
      <c r="A496" s="38" t="s">
        <v>3521</v>
      </c>
      <c r="B496" s="38" t="s">
        <v>32</v>
      </c>
      <c r="C496" s="38" t="s">
        <v>1771</v>
      </c>
      <c r="D496" s="53">
        <v>0</v>
      </c>
      <c r="E496" s="53">
        <v>1083029353.75</v>
      </c>
      <c r="F496" s="88">
        <v>0</v>
      </c>
      <c r="G496" s="38">
        <v>0</v>
      </c>
    </row>
    <row r="497" spans="1:7" x14ac:dyDescent="0.35">
      <c r="A497" s="38" t="s">
        <v>3522</v>
      </c>
      <c r="B497" s="38" t="s">
        <v>33</v>
      </c>
      <c r="C497" s="38" t="s">
        <v>1772</v>
      </c>
      <c r="D497" s="53">
        <v>0</v>
      </c>
      <c r="E497" s="53">
        <v>92753719.189999998</v>
      </c>
      <c r="F497" s="88">
        <v>0</v>
      </c>
      <c r="G497" s="38">
        <v>0</v>
      </c>
    </row>
    <row r="498" spans="1:7" x14ac:dyDescent="0.35">
      <c r="A498" s="38" t="s">
        <v>3523</v>
      </c>
      <c r="B498" s="38" t="s">
        <v>34</v>
      </c>
      <c r="C498" s="38" t="s">
        <v>1773</v>
      </c>
      <c r="D498" s="53">
        <v>0</v>
      </c>
      <c r="E498" s="53">
        <v>93643789.310000002</v>
      </c>
      <c r="F498" s="88">
        <v>0</v>
      </c>
      <c r="G498" s="38">
        <v>0</v>
      </c>
    </row>
    <row r="499" spans="1:7" x14ac:dyDescent="0.35">
      <c r="A499" s="38" t="s">
        <v>3524</v>
      </c>
      <c r="B499" s="38" t="s">
        <v>35</v>
      </c>
      <c r="C499" s="38" t="s">
        <v>1774</v>
      </c>
      <c r="D499" s="53">
        <v>0</v>
      </c>
      <c r="E499" s="53">
        <v>78249569</v>
      </c>
      <c r="F499" s="88">
        <v>0</v>
      </c>
      <c r="G499" s="38">
        <v>0</v>
      </c>
    </row>
    <row r="500" spans="1:7" x14ac:dyDescent="0.35">
      <c r="A500" s="38" t="s">
        <v>3525</v>
      </c>
      <c r="B500" s="38" t="s">
        <v>37</v>
      </c>
      <c r="C500" s="38" t="s">
        <v>1775</v>
      </c>
      <c r="D500" s="53">
        <v>0</v>
      </c>
      <c r="E500" s="53">
        <v>108131297</v>
      </c>
      <c r="F500" s="88">
        <v>0</v>
      </c>
      <c r="G500" s="38">
        <v>0</v>
      </c>
    </row>
    <row r="501" spans="1:7" x14ac:dyDescent="0.35">
      <c r="A501" s="38" t="s">
        <v>3526</v>
      </c>
      <c r="B501" s="38" t="s">
        <v>39</v>
      </c>
      <c r="C501" s="38" t="s">
        <v>1776</v>
      </c>
      <c r="D501" s="53">
        <v>0</v>
      </c>
      <c r="E501" s="53">
        <v>102838824.48999999</v>
      </c>
      <c r="F501" s="88">
        <v>0</v>
      </c>
      <c r="G501" s="38">
        <v>0</v>
      </c>
    </row>
    <row r="502" spans="1:7" x14ac:dyDescent="0.35">
      <c r="A502" s="38" t="s">
        <v>3527</v>
      </c>
      <c r="B502" s="38" t="s">
        <v>40</v>
      </c>
      <c r="C502" s="38" t="s">
        <v>1777</v>
      </c>
      <c r="D502" s="53">
        <v>0</v>
      </c>
      <c r="E502" s="53">
        <v>13533796.33</v>
      </c>
      <c r="F502" s="88">
        <v>0</v>
      </c>
      <c r="G502" s="38">
        <v>0</v>
      </c>
    </row>
    <row r="503" spans="1:7" x14ac:dyDescent="0.35">
      <c r="A503" s="38" t="s">
        <v>3528</v>
      </c>
      <c r="B503" s="38" t="s">
        <v>41</v>
      </c>
      <c r="C503" s="38" t="s">
        <v>1778</v>
      </c>
      <c r="D503" s="53">
        <v>0</v>
      </c>
      <c r="E503" s="53">
        <v>95065009</v>
      </c>
      <c r="F503" s="88">
        <v>0</v>
      </c>
      <c r="G503" s="38">
        <v>0</v>
      </c>
    </row>
    <row r="504" spans="1:7" x14ac:dyDescent="0.35">
      <c r="A504" s="38" t="s">
        <v>3529</v>
      </c>
      <c r="B504" s="38" t="s">
        <v>42</v>
      </c>
      <c r="C504" s="38" t="s">
        <v>1779</v>
      </c>
      <c r="D504" s="53">
        <v>0</v>
      </c>
      <c r="E504" s="53">
        <v>205248422</v>
      </c>
      <c r="F504" s="88">
        <v>0</v>
      </c>
      <c r="G504" s="38">
        <v>0</v>
      </c>
    </row>
    <row r="505" spans="1:7" x14ac:dyDescent="0.35">
      <c r="A505" s="38" t="s">
        <v>3530</v>
      </c>
      <c r="B505" s="38" t="s">
        <v>43</v>
      </c>
      <c r="C505" s="38" t="s">
        <v>1780</v>
      </c>
      <c r="D505" s="53">
        <v>0</v>
      </c>
      <c r="E505" s="53">
        <v>48446253</v>
      </c>
      <c r="F505" s="88">
        <v>0</v>
      </c>
      <c r="G505" s="38">
        <v>0</v>
      </c>
    </row>
    <row r="506" spans="1:7" x14ac:dyDescent="0.35">
      <c r="A506" s="38" t="s">
        <v>3531</v>
      </c>
      <c r="B506" s="38" t="s">
        <v>44</v>
      </c>
      <c r="C506" s="38" t="s">
        <v>1781</v>
      </c>
      <c r="D506" s="53">
        <v>0</v>
      </c>
      <c r="E506" s="53">
        <v>105651915.52</v>
      </c>
      <c r="F506" s="88">
        <v>0</v>
      </c>
      <c r="G506" s="38">
        <v>0</v>
      </c>
    </row>
    <row r="507" spans="1:7" x14ac:dyDescent="0.35">
      <c r="A507" s="38" t="s">
        <v>3532</v>
      </c>
      <c r="B507" s="38" t="s">
        <v>45</v>
      </c>
      <c r="C507" s="38" t="s">
        <v>1782</v>
      </c>
      <c r="D507" s="53">
        <v>0</v>
      </c>
      <c r="E507" s="53">
        <v>108869030</v>
      </c>
      <c r="F507" s="88">
        <v>0</v>
      </c>
      <c r="G507" s="38">
        <v>0</v>
      </c>
    </row>
    <row r="508" spans="1:7" x14ac:dyDescent="0.35">
      <c r="A508" s="38" t="s">
        <v>3533</v>
      </c>
      <c r="B508" s="38" t="s">
        <v>46</v>
      </c>
      <c r="C508" s="38" t="s">
        <v>1783</v>
      </c>
      <c r="D508" s="53">
        <v>55000000</v>
      </c>
      <c r="E508" s="53">
        <v>1331596752.0599999</v>
      </c>
      <c r="F508" s="88">
        <v>4.1300000000000003E-2</v>
      </c>
      <c r="G508" s="38">
        <v>1.67</v>
      </c>
    </row>
    <row r="509" spans="1:7" x14ac:dyDescent="0.35">
      <c r="A509" s="38" t="s">
        <v>3534</v>
      </c>
      <c r="B509" s="38" t="s">
        <v>47</v>
      </c>
      <c r="C509" s="38" t="s">
        <v>1784</v>
      </c>
      <c r="D509" s="53">
        <v>0</v>
      </c>
      <c r="E509" s="53">
        <v>92350486.859999999</v>
      </c>
      <c r="F509" s="88">
        <v>0</v>
      </c>
      <c r="G509" s="38">
        <v>0</v>
      </c>
    </row>
    <row r="510" spans="1:7" x14ac:dyDescent="0.35">
      <c r="A510" s="38" t="s">
        <v>3535</v>
      </c>
      <c r="B510" s="38" t="s">
        <v>48</v>
      </c>
      <c r="C510" s="38" t="s">
        <v>1785</v>
      </c>
      <c r="D510" s="53">
        <v>298105000</v>
      </c>
      <c r="E510" s="53">
        <v>2577593000</v>
      </c>
      <c r="F510" s="88">
        <v>0.1157</v>
      </c>
      <c r="G510" s="38">
        <v>3.33</v>
      </c>
    </row>
    <row r="511" spans="1:7" x14ac:dyDescent="0.35">
      <c r="A511" s="38" t="s">
        <v>3536</v>
      </c>
      <c r="B511" s="38" t="s">
        <v>50</v>
      </c>
      <c r="C511" s="38" t="s">
        <v>1786</v>
      </c>
      <c r="D511" s="53">
        <v>0</v>
      </c>
      <c r="E511" s="53">
        <v>321541871</v>
      </c>
      <c r="F511" s="88">
        <v>0</v>
      </c>
      <c r="G511" s="38">
        <v>0</v>
      </c>
    </row>
    <row r="512" spans="1:7" x14ac:dyDescent="0.35">
      <c r="A512" s="38" t="s">
        <v>3537</v>
      </c>
      <c r="B512" s="38" t="s">
        <v>51</v>
      </c>
      <c r="C512" s="38" t="s">
        <v>1787</v>
      </c>
      <c r="D512" s="53">
        <v>0</v>
      </c>
      <c r="E512" s="53">
        <v>385662897</v>
      </c>
      <c r="F512" s="88">
        <v>0</v>
      </c>
      <c r="G512" s="38">
        <v>0</v>
      </c>
    </row>
    <row r="513" spans="1:7" x14ac:dyDescent="0.35">
      <c r="A513" s="38" t="s">
        <v>3538</v>
      </c>
      <c r="B513" s="38" t="s">
        <v>52</v>
      </c>
      <c r="C513" s="38" t="s">
        <v>1788</v>
      </c>
      <c r="D513" s="53">
        <v>0</v>
      </c>
      <c r="E513" s="53">
        <v>815754817</v>
      </c>
      <c r="F513" s="88">
        <v>0</v>
      </c>
      <c r="G513" s="38">
        <v>0</v>
      </c>
    </row>
    <row r="514" spans="1:7" x14ac:dyDescent="0.35">
      <c r="A514" s="38" t="s">
        <v>3539</v>
      </c>
      <c r="B514" s="38" t="s">
        <v>53</v>
      </c>
      <c r="C514" s="38" t="s">
        <v>1789</v>
      </c>
      <c r="D514" s="53">
        <v>0</v>
      </c>
      <c r="E514" s="53">
        <v>199865612</v>
      </c>
      <c r="F514" s="88">
        <v>0</v>
      </c>
      <c r="G514" s="38">
        <v>0</v>
      </c>
    </row>
    <row r="515" spans="1:7" x14ac:dyDescent="0.35">
      <c r="A515" s="38" t="s">
        <v>3540</v>
      </c>
      <c r="B515" s="38" t="s">
        <v>54</v>
      </c>
      <c r="C515" s="38" t="s">
        <v>1790</v>
      </c>
      <c r="D515" s="53">
        <v>0</v>
      </c>
      <c r="E515" s="53">
        <v>618477203.84000003</v>
      </c>
      <c r="F515" s="88">
        <v>0</v>
      </c>
      <c r="G515" s="38">
        <v>0</v>
      </c>
    </row>
    <row r="516" spans="1:7" x14ac:dyDescent="0.35">
      <c r="A516" s="38" t="s">
        <v>3541</v>
      </c>
      <c r="B516" s="38" t="s">
        <v>55</v>
      </c>
      <c r="C516" s="38" t="s">
        <v>1791</v>
      </c>
      <c r="D516" s="53">
        <v>0</v>
      </c>
      <c r="E516" s="53">
        <v>56436087.939999998</v>
      </c>
      <c r="F516" s="88">
        <v>0</v>
      </c>
      <c r="G516" s="38">
        <v>0</v>
      </c>
    </row>
    <row r="517" spans="1:7" x14ac:dyDescent="0.35">
      <c r="A517" s="38" t="s">
        <v>3542</v>
      </c>
      <c r="B517" s="38" t="s">
        <v>56</v>
      </c>
      <c r="C517" s="38" t="s">
        <v>1792</v>
      </c>
      <c r="D517" s="53">
        <v>0</v>
      </c>
      <c r="E517" s="53">
        <v>177558967</v>
      </c>
      <c r="F517" s="88">
        <v>0</v>
      </c>
      <c r="G517" s="38">
        <v>0</v>
      </c>
    </row>
    <row r="518" spans="1:7" x14ac:dyDescent="0.35">
      <c r="A518" s="38" t="s">
        <v>3543</v>
      </c>
      <c r="B518" s="38" t="s">
        <v>57</v>
      </c>
      <c r="C518" s="38" t="s">
        <v>1793</v>
      </c>
      <c r="D518" s="53">
        <v>0</v>
      </c>
      <c r="E518" s="53">
        <v>92242197.900000006</v>
      </c>
      <c r="F518" s="88">
        <v>0</v>
      </c>
      <c r="G518" s="38">
        <v>0</v>
      </c>
    </row>
    <row r="519" spans="1:7" x14ac:dyDescent="0.35">
      <c r="A519" s="38" t="s">
        <v>3544</v>
      </c>
      <c r="B519" s="38" t="s">
        <v>58</v>
      </c>
      <c r="C519" s="38" t="s">
        <v>1794</v>
      </c>
      <c r="D519" s="53">
        <v>0</v>
      </c>
      <c r="E519" s="53">
        <v>142165143</v>
      </c>
      <c r="F519" s="88">
        <v>0</v>
      </c>
      <c r="G519" s="38">
        <v>0</v>
      </c>
    </row>
    <row r="520" spans="1:7" x14ac:dyDescent="0.35">
      <c r="A520" s="38" t="s">
        <v>3545</v>
      </c>
      <c r="B520" s="38" t="s">
        <v>59</v>
      </c>
      <c r="C520" s="38" t="s">
        <v>1795</v>
      </c>
      <c r="D520" s="53">
        <v>0</v>
      </c>
      <c r="E520" s="53">
        <v>255718165.06999999</v>
      </c>
      <c r="F520" s="88">
        <v>0</v>
      </c>
      <c r="G520" s="38">
        <v>0</v>
      </c>
    </row>
    <row r="521" spans="1:7" x14ac:dyDescent="0.35">
      <c r="A521" s="38" t="s">
        <v>3546</v>
      </c>
      <c r="B521" s="38" t="s">
        <v>60</v>
      </c>
      <c r="C521" s="38" t="s">
        <v>1796</v>
      </c>
      <c r="D521" s="53">
        <v>55000000</v>
      </c>
      <c r="E521" s="53">
        <v>570226110</v>
      </c>
      <c r="F521" s="88">
        <v>9.6500000000000002E-2</v>
      </c>
      <c r="G521" s="38">
        <v>3.33</v>
      </c>
    </row>
    <row r="522" spans="1:7" x14ac:dyDescent="0.35">
      <c r="A522" s="38" t="s">
        <v>3547</v>
      </c>
      <c r="B522" s="38" t="s">
        <v>61</v>
      </c>
      <c r="C522" s="38" t="s">
        <v>1797</v>
      </c>
      <c r="D522" s="53">
        <v>0</v>
      </c>
      <c r="E522" s="53">
        <v>265220929.56999999</v>
      </c>
      <c r="F522" s="88">
        <v>0</v>
      </c>
      <c r="G522" s="38">
        <v>0</v>
      </c>
    </row>
    <row r="523" spans="1:7" x14ac:dyDescent="0.35">
      <c r="A523" s="38" t="s">
        <v>3548</v>
      </c>
      <c r="B523" s="38" t="s">
        <v>62</v>
      </c>
      <c r="C523" s="38" t="s">
        <v>1798</v>
      </c>
      <c r="D523" s="53">
        <v>0</v>
      </c>
      <c r="E523" s="53">
        <v>272226727</v>
      </c>
      <c r="F523" s="88">
        <v>0</v>
      </c>
      <c r="G523" s="38">
        <v>0</v>
      </c>
    </row>
    <row r="524" spans="1:7" x14ac:dyDescent="0.35">
      <c r="A524" s="38" t="s">
        <v>3549</v>
      </c>
      <c r="B524" s="38" t="s">
        <v>63</v>
      </c>
      <c r="C524" s="38" t="s">
        <v>1799</v>
      </c>
      <c r="D524" s="53">
        <v>0</v>
      </c>
      <c r="E524" s="53">
        <v>69164825</v>
      </c>
      <c r="F524" s="88">
        <v>0</v>
      </c>
      <c r="G524" s="38">
        <v>0</v>
      </c>
    </row>
    <row r="525" spans="1:7" x14ac:dyDescent="0.35">
      <c r="A525" s="38" t="s">
        <v>3550</v>
      </c>
      <c r="B525" s="38" t="s">
        <v>66</v>
      </c>
      <c r="C525" s="38" t="s">
        <v>1802</v>
      </c>
      <c r="D525" s="53">
        <v>0</v>
      </c>
      <c r="E525" s="53">
        <v>180982984.13</v>
      </c>
      <c r="F525" s="88">
        <v>0</v>
      </c>
      <c r="G525" s="38">
        <v>0</v>
      </c>
    </row>
    <row r="526" spans="1:7" x14ac:dyDescent="0.35">
      <c r="A526" s="38" t="s">
        <v>3551</v>
      </c>
      <c r="B526" s="38" t="s">
        <v>67</v>
      </c>
      <c r="C526" s="38" t="s">
        <v>1803</v>
      </c>
      <c r="D526" s="53">
        <v>0</v>
      </c>
      <c r="E526" s="53">
        <v>153978085</v>
      </c>
      <c r="F526" s="88">
        <v>0</v>
      </c>
      <c r="G526" s="38">
        <v>0</v>
      </c>
    </row>
    <row r="527" spans="1:7" x14ac:dyDescent="0.35">
      <c r="A527" s="38" t="s">
        <v>3552</v>
      </c>
      <c r="B527" s="38" t="s">
        <v>68</v>
      </c>
      <c r="C527" s="38" t="s">
        <v>1804</v>
      </c>
      <c r="D527" s="53">
        <v>472925000</v>
      </c>
      <c r="E527" s="53">
        <v>2294741432.6199999</v>
      </c>
      <c r="F527" s="88">
        <v>0.20610000000000001</v>
      </c>
      <c r="G527" s="38">
        <v>5</v>
      </c>
    </row>
    <row r="528" spans="1:7" x14ac:dyDescent="0.35">
      <c r="A528" s="38" t="s">
        <v>3553</v>
      </c>
      <c r="B528" s="38" t="s">
        <v>69</v>
      </c>
      <c r="C528" s="38" t="s">
        <v>1805</v>
      </c>
      <c r="D528" s="53">
        <v>8000000</v>
      </c>
      <c r="E528" s="53">
        <v>185533568.16999999</v>
      </c>
      <c r="F528" s="88">
        <v>4.3099999999999999E-2</v>
      </c>
      <c r="G528" s="38">
        <v>1.67</v>
      </c>
    </row>
    <row r="529" spans="1:7" x14ac:dyDescent="0.35">
      <c r="A529" s="38" t="s">
        <v>3554</v>
      </c>
      <c r="B529" s="38" t="s">
        <v>70</v>
      </c>
      <c r="C529" s="38" t="s">
        <v>1806</v>
      </c>
      <c r="D529" s="53">
        <v>0</v>
      </c>
      <c r="E529" s="53">
        <v>75596296.230000004</v>
      </c>
      <c r="F529" s="88">
        <v>0</v>
      </c>
      <c r="G529" s="38">
        <v>0</v>
      </c>
    </row>
    <row r="530" spans="1:7" x14ac:dyDescent="0.35">
      <c r="A530" s="38" t="s">
        <v>3555</v>
      </c>
      <c r="B530" s="38" t="s">
        <v>71</v>
      </c>
      <c r="C530" s="38" t="s">
        <v>1807</v>
      </c>
      <c r="D530" s="53">
        <v>0</v>
      </c>
      <c r="E530" s="53">
        <v>183470632</v>
      </c>
      <c r="F530" s="88">
        <v>0</v>
      </c>
      <c r="G530" s="38">
        <v>0</v>
      </c>
    </row>
    <row r="531" spans="1:7" x14ac:dyDescent="0.35">
      <c r="A531" s="38" t="s">
        <v>3556</v>
      </c>
      <c r="B531" s="38" t="s">
        <v>72</v>
      </c>
      <c r="C531" s="38" t="s">
        <v>1808</v>
      </c>
      <c r="D531" s="53">
        <v>0</v>
      </c>
      <c r="E531" s="53">
        <v>276810518</v>
      </c>
      <c r="F531" s="88">
        <v>0</v>
      </c>
      <c r="G531" s="38">
        <v>0</v>
      </c>
    </row>
    <row r="532" spans="1:7" x14ac:dyDescent="0.35">
      <c r="A532" s="38" t="s">
        <v>3557</v>
      </c>
      <c r="B532" s="38" t="s">
        <v>73</v>
      </c>
      <c r="C532" s="38" t="s">
        <v>1809</v>
      </c>
      <c r="D532" s="53">
        <v>0</v>
      </c>
      <c r="E532" s="53">
        <v>141329373</v>
      </c>
      <c r="F532" s="88">
        <v>0</v>
      </c>
      <c r="G532" s="38">
        <v>0</v>
      </c>
    </row>
    <row r="533" spans="1:7" x14ac:dyDescent="0.35">
      <c r="A533" s="38" t="s">
        <v>3558</v>
      </c>
      <c r="B533" s="38" t="s">
        <v>74</v>
      </c>
      <c r="C533" s="38" t="s">
        <v>1810</v>
      </c>
      <c r="D533" s="53">
        <v>0</v>
      </c>
      <c r="E533" s="53">
        <v>90074105.790000007</v>
      </c>
      <c r="F533" s="88">
        <v>0</v>
      </c>
      <c r="G533" s="38">
        <v>0</v>
      </c>
    </row>
    <row r="534" spans="1:7" x14ac:dyDescent="0.35">
      <c r="A534" s="38" t="s">
        <v>3559</v>
      </c>
      <c r="B534" s="38" t="s">
        <v>75</v>
      </c>
      <c r="C534" s="38" t="s">
        <v>1811</v>
      </c>
      <c r="D534" s="53">
        <v>0</v>
      </c>
      <c r="E534" s="53">
        <v>147999094</v>
      </c>
      <c r="F534" s="88">
        <v>0</v>
      </c>
      <c r="G534" s="38">
        <v>0</v>
      </c>
    </row>
    <row r="535" spans="1:7" x14ac:dyDescent="0.35">
      <c r="A535" s="38" t="s">
        <v>3560</v>
      </c>
      <c r="B535" s="38" t="s">
        <v>76</v>
      </c>
      <c r="C535" s="38" t="s">
        <v>1812</v>
      </c>
      <c r="D535" s="53">
        <v>200000000</v>
      </c>
      <c r="E535" s="53">
        <v>1997723413</v>
      </c>
      <c r="F535" s="88">
        <v>0.10009999999999999</v>
      </c>
      <c r="G535" s="38">
        <v>3.33</v>
      </c>
    </row>
    <row r="536" spans="1:7" x14ac:dyDescent="0.35">
      <c r="A536" s="38" t="s">
        <v>3561</v>
      </c>
      <c r="B536" s="38" t="s">
        <v>77</v>
      </c>
      <c r="C536" s="38" t="s">
        <v>1813</v>
      </c>
      <c r="D536" s="53">
        <v>0</v>
      </c>
      <c r="E536" s="53">
        <v>66797532.57</v>
      </c>
      <c r="F536" s="88">
        <v>0</v>
      </c>
      <c r="G536" s="38">
        <v>0</v>
      </c>
    </row>
    <row r="537" spans="1:7" x14ac:dyDescent="0.35">
      <c r="A537" s="38" t="s">
        <v>3562</v>
      </c>
      <c r="B537" s="38" t="s">
        <v>78</v>
      </c>
      <c r="C537" s="38" t="s">
        <v>1814</v>
      </c>
      <c r="D537" s="53">
        <v>0</v>
      </c>
      <c r="E537" s="53">
        <v>37965758</v>
      </c>
      <c r="F537" s="88">
        <v>0</v>
      </c>
      <c r="G537" s="38">
        <v>0</v>
      </c>
    </row>
    <row r="538" spans="1:7" x14ac:dyDescent="0.35">
      <c r="A538" s="38" t="s">
        <v>3563</v>
      </c>
      <c r="B538" s="38" t="s">
        <v>8</v>
      </c>
      <c r="C538" s="38" t="s">
        <v>1815</v>
      </c>
      <c r="D538" s="53">
        <v>0</v>
      </c>
      <c r="E538" s="53">
        <v>178308756</v>
      </c>
      <c r="F538" s="88">
        <v>0</v>
      </c>
      <c r="G538" s="38">
        <v>0</v>
      </c>
    </row>
    <row r="539" spans="1:7" x14ac:dyDescent="0.35">
      <c r="A539" s="38" t="s">
        <v>3564</v>
      </c>
      <c r="B539" s="38" t="s">
        <v>30</v>
      </c>
      <c r="C539" s="38" t="s">
        <v>1817</v>
      </c>
      <c r="D539" s="53">
        <v>0</v>
      </c>
      <c r="E539" s="53">
        <v>21679015</v>
      </c>
      <c r="F539" s="88">
        <v>0</v>
      </c>
      <c r="G539" s="38">
        <v>0</v>
      </c>
    </row>
    <row r="540" spans="1:7" x14ac:dyDescent="0.35">
      <c r="A540" s="38" t="s">
        <v>3565</v>
      </c>
      <c r="B540" s="38" t="s">
        <v>12</v>
      </c>
      <c r="C540" s="38" t="s">
        <v>1819</v>
      </c>
      <c r="D540" s="53">
        <v>0</v>
      </c>
      <c r="E540" s="53">
        <v>65458896.640000001</v>
      </c>
      <c r="F540" s="88">
        <v>0</v>
      </c>
      <c r="G540" s="38">
        <v>0</v>
      </c>
    </row>
    <row r="541" spans="1:7" x14ac:dyDescent="0.35">
      <c r="A541" s="38" t="s">
        <v>3566</v>
      </c>
      <c r="B541" s="38" t="s">
        <v>53</v>
      </c>
      <c r="C541" s="38" t="s">
        <v>1821</v>
      </c>
      <c r="D541" s="53">
        <v>0</v>
      </c>
      <c r="E541" s="53">
        <v>14966795</v>
      </c>
      <c r="F541" s="88">
        <v>0</v>
      </c>
      <c r="G541" s="38">
        <v>0</v>
      </c>
    </row>
    <row r="542" spans="1:7" x14ac:dyDescent="0.35">
      <c r="A542" s="38" t="s">
        <v>3567</v>
      </c>
      <c r="B542" s="38" t="s">
        <v>8</v>
      </c>
      <c r="C542" s="38" t="s">
        <v>1823</v>
      </c>
      <c r="D542" s="53">
        <v>0</v>
      </c>
      <c r="E542" s="53">
        <v>19804923</v>
      </c>
      <c r="F542" s="88">
        <v>0</v>
      </c>
      <c r="G542" s="38">
        <v>0</v>
      </c>
    </row>
    <row r="543" spans="1:7" x14ac:dyDescent="0.35">
      <c r="A543" s="38" t="s">
        <v>3568</v>
      </c>
      <c r="B543" s="38" t="s">
        <v>28</v>
      </c>
      <c r="C543" s="38" t="s">
        <v>1824</v>
      </c>
      <c r="D543" s="53">
        <v>0</v>
      </c>
      <c r="E543" s="53">
        <v>19445855.82</v>
      </c>
      <c r="F543" s="88">
        <v>0</v>
      </c>
      <c r="G543" s="38">
        <v>0</v>
      </c>
    </row>
    <row r="544" spans="1:7" x14ac:dyDescent="0.35">
      <c r="A544" s="38" t="s">
        <v>3569</v>
      </c>
      <c r="B544" s="38" t="s">
        <v>19</v>
      </c>
      <c r="C544" s="38" t="s">
        <v>1828</v>
      </c>
      <c r="D544" s="53">
        <v>5000000</v>
      </c>
      <c r="E544" s="53">
        <v>33605752</v>
      </c>
      <c r="F544" s="88">
        <v>0.14879999999999999</v>
      </c>
      <c r="G544" s="38">
        <v>3.33</v>
      </c>
    </row>
    <row r="545" spans="1:7" x14ac:dyDescent="0.35">
      <c r="A545" s="38" t="s">
        <v>3570</v>
      </c>
      <c r="B545" s="38" t="s">
        <v>56</v>
      </c>
      <c r="C545" s="38" t="s">
        <v>1829</v>
      </c>
      <c r="D545" s="53">
        <v>0</v>
      </c>
      <c r="E545" s="53">
        <v>17207353.870000001</v>
      </c>
      <c r="F545" s="88">
        <v>0</v>
      </c>
      <c r="G545" s="38">
        <v>0</v>
      </c>
    </row>
    <row r="546" spans="1:7" x14ac:dyDescent="0.35">
      <c r="A546" s="38" t="s">
        <v>3571</v>
      </c>
      <c r="B546" s="38" t="s">
        <v>53</v>
      </c>
      <c r="C546" s="38" t="s">
        <v>1831</v>
      </c>
      <c r="D546" s="53">
        <v>0</v>
      </c>
      <c r="E546" s="53">
        <v>16789609</v>
      </c>
      <c r="F546" s="88">
        <v>0</v>
      </c>
      <c r="G546" s="38">
        <v>0</v>
      </c>
    </row>
    <row r="547" spans="1:7" x14ac:dyDescent="0.35">
      <c r="A547" s="38" t="s">
        <v>3572</v>
      </c>
      <c r="B547" s="38" t="s">
        <v>48</v>
      </c>
      <c r="C547" s="38" t="s">
        <v>1833</v>
      </c>
      <c r="D547" s="53">
        <v>0</v>
      </c>
      <c r="E547" s="53">
        <v>44584584</v>
      </c>
      <c r="F547" s="88">
        <v>0</v>
      </c>
      <c r="G547" s="38">
        <v>0</v>
      </c>
    </row>
    <row r="548" spans="1:7" x14ac:dyDescent="0.35">
      <c r="A548" s="38" t="s">
        <v>3573</v>
      </c>
      <c r="B548" s="38" t="s">
        <v>73</v>
      </c>
      <c r="C548" s="38" t="s">
        <v>1835</v>
      </c>
      <c r="D548" s="53">
        <v>0</v>
      </c>
      <c r="E548" s="53">
        <v>19128017.969999999</v>
      </c>
      <c r="F548" s="88">
        <v>0</v>
      </c>
      <c r="G548" s="38">
        <v>0</v>
      </c>
    </row>
    <row r="549" spans="1:7" x14ac:dyDescent="0.35">
      <c r="A549" s="38" t="s">
        <v>3574</v>
      </c>
      <c r="B549" s="38" t="s">
        <v>35</v>
      </c>
      <c r="C549" s="38" t="s">
        <v>1837</v>
      </c>
      <c r="D549" s="53">
        <v>0</v>
      </c>
      <c r="E549" s="53">
        <v>17360985</v>
      </c>
      <c r="F549" s="88">
        <v>0</v>
      </c>
      <c r="G549" s="38">
        <v>0</v>
      </c>
    </row>
    <row r="550" spans="1:7" x14ac:dyDescent="0.35">
      <c r="A550" s="38" t="s">
        <v>3575</v>
      </c>
      <c r="B550" s="38" t="s">
        <v>26</v>
      </c>
      <c r="C550" s="38" t="s">
        <v>1839</v>
      </c>
      <c r="D550" s="53">
        <v>0</v>
      </c>
      <c r="E550" s="53">
        <v>11896738</v>
      </c>
      <c r="F550" s="88">
        <v>0</v>
      </c>
      <c r="G550" s="38">
        <v>0</v>
      </c>
    </row>
    <row r="551" spans="1:7" x14ac:dyDescent="0.35">
      <c r="A551" s="38" t="s">
        <v>3576</v>
      </c>
      <c r="B551" s="38" t="s">
        <v>17</v>
      </c>
      <c r="C551" s="38" t="s">
        <v>1843</v>
      </c>
      <c r="D551" s="53">
        <v>0</v>
      </c>
      <c r="E551" s="53">
        <v>36957261.450000003</v>
      </c>
      <c r="F551" s="88">
        <v>0</v>
      </c>
      <c r="G551" s="38">
        <v>0</v>
      </c>
    </row>
    <row r="552" spans="1:7" x14ac:dyDescent="0.35">
      <c r="A552" s="38" t="s">
        <v>3577</v>
      </c>
      <c r="B552" s="38" t="s">
        <v>72</v>
      </c>
      <c r="C552" s="38" t="s">
        <v>1847</v>
      </c>
      <c r="D552" s="53">
        <v>0</v>
      </c>
      <c r="E552" s="53">
        <v>44152407.840000004</v>
      </c>
      <c r="F552" s="88">
        <v>0</v>
      </c>
      <c r="G552" s="38">
        <v>0</v>
      </c>
    </row>
    <row r="553" spans="1:7" x14ac:dyDescent="0.35">
      <c r="A553" s="38" t="s">
        <v>3578</v>
      </c>
      <c r="B553" s="38" t="s">
        <v>41</v>
      </c>
      <c r="C553" s="38" t="s">
        <v>1849</v>
      </c>
      <c r="D553" s="53">
        <v>1900000</v>
      </c>
      <c r="E553" s="53">
        <v>6272258</v>
      </c>
      <c r="F553" s="88">
        <v>0.3029</v>
      </c>
      <c r="G553" s="38">
        <v>5</v>
      </c>
    </row>
    <row r="554" spans="1:7" x14ac:dyDescent="0.35">
      <c r="A554" s="38" t="s">
        <v>3579</v>
      </c>
      <c r="B554" s="38" t="s">
        <v>50</v>
      </c>
      <c r="C554" s="38" t="s">
        <v>1851</v>
      </c>
      <c r="D554" s="53">
        <v>0</v>
      </c>
      <c r="E554" s="53">
        <v>24928623</v>
      </c>
      <c r="F554" s="88">
        <v>0</v>
      </c>
      <c r="G554" s="38">
        <v>0</v>
      </c>
    </row>
    <row r="555" spans="1:7" x14ac:dyDescent="0.35">
      <c r="A555" s="38" t="s">
        <v>3580</v>
      </c>
      <c r="B555" s="38" t="s">
        <v>54</v>
      </c>
      <c r="C555" s="38" t="s">
        <v>1855</v>
      </c>
      <c r="D555" s="53">
        <v>0</v>
      </c>
      <c r="E555" s="53">
        <v>39423480</v>
      </c>
      <c r="F555" s="88">
        <v>0</v>
      </c>
      <c r="G555" s="38">
        <v>0</v>
      </c>
    </row>
    <row r="556" spans="1:7" x14ac:dyDescent="0.35">
      <c r="A556" s="38" t="s">
        <v>3581</v>
      </c>
      <c r="B556" s="38" t="s">
        <v>76</v>
      </c>
      <c r="C556" s="38" t="s">
        <v>1859</v>
      </c>
      <c r="D556" s="53">
        <v>0</v>
      </c>
      <c r="E556" s="53">
        <v>139662762</v>
      </c>
      <c r="F556" s="88">
        <v>0</v>
      </c>
      <c r="G556" s="38">
        <v>0</v>
      </c>
    </row>
    <row r="557" spans="1:7" x14ac:dyDescent="0.35">
      <c r="A557" s="38" t="s">
        <v>3582</v>
      </c>
      <c r="B557" s="38" t="s">
        <v>54</v>
      </c>
      <c r="C557" s="38" t="s">
        <v>1861</v>
      </c>
      <c r="D557" s="53">
        <v>0</v>
      </c>
      <c r="E557" s="53">
        <v>50952316</v>
      </c>
      <c r="F557" s="88">
        <v>0</v>
      </c>
      <c r="G557" s="38">
        <v>0</v>
      </c>
    </row>
    <row r="558" spans="1:7" x14ac:dyDescent="0.35">
      <c r="A558" s="38" t="s">
        <v>3583</v>
      </c>
      <c r="B558" s="38" t="s">
        <v>50</v>
      </c>
      <c r="C558" s="38" t="s">
        <v>1863</v>
      </c>
      <c r="D558" s="53">
        <v>0</v>
      </c>
      <c r="E558" s="53">
        <v>84428854</v>
      </c>
      <c r="F558" s="88">
        <v>0</v>
      </c>
      <c r="G558" s="38">
        <v>0</v>
      </c>
    </row>
    <row r="559" spans="1:7" x14ac:dyDescent="0.35">
      <c r="A559" s="38" t="s">
        <v>3584</v>
      </c>
      <c r="B559" s="38" t="s">
        <v>21</v>
      </c>
      <c r="C559" s="38" t="s">
        <v>1867</v>
      </c>
      <c r="D559" s="53">
        <v>0</v>
      </c>
      <c r="E559" s="53">
        <v>8836681.5999999996</v>
      </c>
      <c r="F559" s="88">
        <v>0</v>
      </c>
      <c r="G559" s="38">
        <v>0</v>
      </c>
    </row>
    <row r="560" spans="1:7" x14ac:dyDescent="0.35">
      <c r="A560" s="38" t="s">
        <v>3585</v>
      </c>
      <c r="B560" s="38" t="s">
        <v>66</v>
      </c>
      <c r="C560" s="38" t="s">
        <v>1869</v>
      </c>
      <c r="D560" s="53">
        <v>1400000</v>
      </c>
      <c r="E560" s="53">
        <v>14061277</v>
      </c>
      <c r="F560" s="88">
        <v>9.9599999999999994E-2</v>
      </c>
      <c r="G560" s="38">
        <v>3.33</v>
      </c>
    </row>
    <row r="561" spans="1:7" x14ac:dyDescent="0.35">
      <c r="A561" s="38" t="s">
        <v>3586</v>
      </c>
      <c r="B561" s="38" t="s">
        <v>45</v>
      </c>
      <c r="C561" s="38" t="s">
        <v>1870</v>
      </c>
      <c r="D561" s="53">
        <v>0</v>
      </c>
      <c r="E561" s="53">
        <v>12710220.970000001</v>
      </c>
      <c r="F561" s="88">
        <v>0</v>
      </c>
      <c r="G561" s="38">
        <v>0</v>
      </c>
    </row>
    <row r="562" spans="1:7" x14ac:dyDescent="0.35">
      <c r="A562" s="38" t="s">
        <v>3587</v>
      </c>
      <c r="B562" s="38" t="s">
        <v>56</v>
      </c>
      <c r="C562" s="38" t="s">
        <v>1873</v>
      </c>
      <c r="D562" s="53">
        <v>0</v>
      </c>
      <c r="E562" s="53">
        <v>34486701</v>
      </c>
      <c r="F562" s="88">
        <v>0</v>
      </c>
      <c r="G562" s="38">
        <v>0</v>
      </c>
    </row>
    <row r="563" spans="1:7" x14ac:dyDescent="0.35">
      <c r="A563" s="38" t="s">
        <v>3588</v>
      </c>
      <c r="B563" s="38" t="s">
        <v>76</v>
      </c>
      <c r="C563" s="38" t="s">
        <v>1875</v>
      </c>
      <c r="D563" s="53">
        <v>0</v>
      </c>
      <c r="E563" s="53">
        <v>41122643</v>
      </c>
      <c r="F563" s="88">
        <v>0</v>
      </c>
      <c r="G563" s="38">
        <v>0</v>
      </c>
    </row>
    <row r="564" spans="1:7" x14ac:dyDescent="0.35">
      <c r="A564" s="38" t="s">
        <v>3589</v>
      </c>
      <c r="B564" s="38" t="s">
        <v>23</v>
      </c>
      <c r="C564" s="38" t="s">
        <v>1877</v>
      </c>
      <c r="D564" s="53">
        <v>0</v>
      </c>
      <c r="E564" s="53">
        <v>23258774.969999999</v>
      </c>
      <c r="F564" s="88">
        <v>0</v>
      </c>
      <c r="G564" s="38">
        <v>0</v>
      </c>
    </row>
    <row r="565" spans="1:7" x14ac:dyDescent="0.35">
      <c r="A565" s="38" t="s">
        <v>3590</v>
      </c>
      <c r="B565" s="38" t="s">
        <v>54</v>
      </c>
      <c r="C565" s="38" t="s">
        <v>1879</v>
      </c>
      <c r="D565" s="53">
        <v>79781</v>
      </c>
      <c r="E565" s="53">
        <v>13958225</v>
      </c>
      <c r="F565" s="88">
        <v>5.7000000000000002E-3</v>
      </c>
      <c r="G565" s="38">
        <v>1.67</v>
      </c>
    </row>
    <row r="566" spans="1:7" x14ac:dyDescent="0.35">
      <c r="A566" s="38" t="s">
        <v>3591</v>
      </c>
      <c r="B566" s="38" t="s">
        <v>30</v>
      </c>
      <c r="C566" s="38" t="s">
        <v>1881</v>
      </c>
      <c r="D566" s="53">
        <v>0</v>
      </c>
      <c r="E566" s="53">
        <v>49476519</v>
      </c>
      <c r="F566" s="88">
        <v>0</v>
      </c>
      <c r="G566" s="38">
        <v>0</v>
      </c>
    </row>
    <row r="567" spans="1:7" x14ac:dyDescent="0.35">
      <c r="A567" s="38" t="s">
        <v>3592</v>
      </c>
      <c r="B567" s="38" t="s">
        <v>51</v>
      </c>
      <c r="C567" s="38" t="s">
        <v>1883</v>
      </c>
      <c r="D567" s="53">
        <v>0</v>
      </c>
      <c r="E567" s="53">
        <v>43192114.93</v>
      </c>
      <c r="F567" s="88">
        <v>0</v>
      </c>
      <c r="G567" s="38">
        <v>0</v>
      </c>
    </row>
    <row r="568" spans="1:7" x14ac:dyDescent="0.35">
      <c r="A568" s="38" t="s">
        <v>3593</v>
      </c>
      <c r="B568" s="38" t="s">
        <v>76</v>
      </c>
      <c r="C568" s="38" t="s">
        <v>1885</v>
      </c>
      <c r="D568" s="53">
        <v>0</v>
      </c>
      <c r="E568" s="53">
        <v>39655350</v>
      </c>
      <c r="F568" s="88">
        <v>0</v>
      </c>
      <c r="G568" s="38">
        <v>0</v>
      </c>
    </row>
    <row r="569" spans="1:7" x14ac:dyDescent="0.35">
      <c r="A569" s="38" t="s">
        <v>3594</v>
      </c>
      <c r="B569" s="38" t="s">
        <v>61</v>
      </c>
      <c r="C569" s="38" t="s">
        <v>1887</v>
      </c>
      <c r="D569" s="53">
        <v>0</v>
      </c>
      <c r="E569" s="53">
        <v>46204983</v>
      </c>
      <c r="F569" s="88">
        <v>0</v>
      </c>
      <c r="G569" s="38">
        <v>0</v>
      </c>
    </row>
    <row r="570" spans="1:7" x14ac:dyDescent="0.35">
      <c r="A570" s="38" t="s">
        <v>3595</v>
      </c>
      <c r="B570" s="38" t="s">
        <v>62</v>
      </c>
      <c r="C570" s="38" t="s">
        <v>1888</v>
      </c>
      <c r="D570" s="53">
        <v>0</v>
      </c>
      <c r="E570" s="53">
        <v>84421151</v>
      </c>
      <c r="F570" s="88">
        <v>0</v>
      </c>
      <c r="G570" s="38">
        <v>0</v>
      </c>
    </row>
    <row r="571" spans="1:7" x14ac:dyDescent="0.35">
      <c r="A571" s="38" t="s">
        <v>3596</v>
      </c>
      <c r="B571" s="38" t="s">
        <v>51</v>
      </c>
      <c r="C571" s="38" t="s">
        <v>1890</v>
      </c>
      <c r="D571" s="53">
        <v>0</v>
      </c>
      <c r="E571" s="53">
        <v>3381206</v>
      </c>
      <c r="F571" s="88">
        <v>0</v>
      </c>
      <c r="G571" s="38">
        <v>0</v>
      </c>
    </row>
    <row r="572" spans="1:7" x14ac:dyDescent="0.35">
      <c r="A572" s="38" t="s">
        <v>3597</v>
      </c>
      <c r="B572" s="38" t="s">
        <v>32</v>
      </c>
      <c r="C572" s="38" t="s">
        <v>1892</v>
      </c>
      <c r="D572" s="53">
        <v>0</v>
      </c>
      <c r="E572" s="53">
        <v>23975035</v>
      </c>
      <c r="F572" s="88">
        <v>0</v>
      </c>
      <c r="G572" s="38">
        <v>0</v>
      </c>
    </row>
    <row r="573" spans="1:7" x14ac:dyDescent="0.35">
      <c r="A573" s="38" t="s">
        <v>3598</v>
      </c>
      <c r="B573" s="38" t="s">
        <v>59</v>
      </c>
      <c r="C573" s="38" t="s">
        <v>1894</v>
      </c>
      <c r="D573" s="53">
        <v>0</v>
      </c>
      <c r="E573" s="53">
        <v>71036961</v>
      </c>
      <c r="F573" s="88">
        <v>0</v>
      </c>
      <c r="G573" s="38">
        <v>0</v>
      </c>
    </row>
    <row r="574" spans="1:7" x14ac:dyDescent="0.35">
      <c r="A574" s="38" t="s">
        <v>3599</v>
      </c>
      <c r="B574" s="38" t="s">
        <v>8</v>
      </c>
      <c r="C574" s="38" t="s">
        <v>1896</v>
      </c>
      <c r="D574" s="53">
        <v>0</v>
      </c>
      <c r="E574" s="53">
        <v>12561140.960000001</v>
      </c>
      <c r="F574" s="88">
        <v>0</v>
      </c>
      <c r="G574" s="38">
        <v>0</v>
      </c>
    </row>
    <row r="575" spans="1:7" x14ac:dyDescent="0.35">
      <c r="A575" s="38" t="s">
        <v>3600</v>
      </c>
      <c r="B575" s="38" t="s">
        <v>42</v>
      </c>
      <c r="C575" s="38" t="s">
        <v>1898</v>
      </c>
      <c r="D575" s="53">
        <v>0</v>
      </c>
      <c r="E575" s="53">
        <v>781510</v>
      </c>
      <c r="F575" s="88">
        <v>0</v>
      </c>
      <c r="G575" s="38">
        <v>0</v>
      </c>
    </row>
    <row r="576" spans="1:7" x14ac:dyDescent="0.35">
      <c r="A576" s="38" t="s">
        <v>3601</v>
      </c>
      <c r="B576" s="38" t="s">
        <v>67</v>
      </c>
      <c r="C576" s="38" t="s">
        <v>1899</v>
      </c>
      <c r="D576" s="53">
        <v>0</v>
      </c>
      <c r="E576" s="53">
        <v>266556.71999999997</v>
      </c>
      <c r="F576" s="88">
        <v>0</v>
      </c>
      <c r="G576" s="38">
        <v>0</v>
      </c>
    </row>
    <row r="577" spans="1:7" x14ac:dyDescent="0.35">
      <c r="A577" s="38" t="s">
        <v>3602</v>
      </c>
      <c r="B577" s="38" t="s">
        <v>21</v>
      </c>
      <c r="C577" s="38" t="s">
        <v>1900</v>
      </c>
      <c r="D577" s="53">
        <v>0</v>
      </c>
      <c r="E577" s="53">
        <v>290874.52</v>
      </c>
      <c r="F577" s="88">
        <v>0</v>
      </c>
      <c r="G577" s="38">
        <v>0</v>
      </c>
    </row>
    <row r="578" spans="1:7" x14ac:dyDescent="0.35">
      <c r="A578" s="38" t="s">
        <v>3603</v>
      </c>
      <c r="B578" s="38" t="s">
        <v>37</v>
      </c>
      <c r="C578" s="38" t="s">
        <v>1902</v>
      </c>
      <c r="D578" s="53">
        <v>0</v>
      </c>
      <c r="E578" s="53">
        <v>532671.18999999994</v>
      </c>
      <c r="F578" s="88">
        <v>0</v>
      </c>
      <c r="G578" s="38">
        <v>0</v>
      </c>
    </row>
    <row r="579" spans="1:7" x14ac:dyDescent="0.35">
      <c r="A579" s="38" t="s">
        <v>3604</v>
      </c>
      <c r="B579" s="38" t="s">
        <v>55</v>
      </c>
      <c r="C579" s="38" t="s">
        <v>1903</v>
      </c>
      <c r="D579" s="53">
        <v>0</v>
      </c>
      <c r="E579" s="53">
        <v>590573</v>
      </c>
      <c r="F579" s="88">
        <v>0</v>
      </c>
      <c r="G579" s="38">
        <v>0</v>
      </c>
    </row>
    <row r="580" spans="1:7" x14ac:dyDescent="0.35">
      <c r="A580" s="38" t="s">
        <v>3604</v>
      </c>
      <c r="B580" s="38" t="s">
        <v>56</v>
      </c>
      <c r="C580" s="38" t="s">
        <v>1904</v>
      </c>
      <c r="D580" s="53">
        <v>0</v>
      </c>
      <c r="E580" s="53">
        <v>971228</v>
      </c>
      <c r="F580" s="88">
        <v>0</v>
      </c>
      <c r="G580" s="38">
        <v>0</v>
      </c>
    </row>
    <row r="581" spans="1:7" x14ac:dyDescent="0.35">
      <c r="A581" s="38" t="s">
        <v>3605</v>
      </c>
      <c r="B581" s="38" t="s">
        <v>32</v>
      </c>
      <c r="C581" s="38" t="s">
        <v>1905</v>
      </c>
      <c r="D581" s="53">
        <v>0</v>
      </c>
      <c r="E581" s="53">
        <v>1376059</v>
      </c>
      <c r="F581" s="88">
        <v>0</v>
      </c>
      <c r="G581" s="38">
        <v>0</v>
      </c>
    </row>
    <row r="582" spans="1:7" x14ac:dyDescent="0.35">
      <c r="A582" s="38" t="s">
        <v>3606</v>
      </c>
      <c r="B582" s="38" t="s">
        <v>37</v>
      </c>
      <c r="C582" s="38" t="s">
        <v>1906</v>
      </c>
      <c r="D582" s="53">
        <v>0</v>
      </c>
      <c r="E582" s="53">
        <v>577557.88</v>
      </c>
      <c r="F582" s="88">
        <v>0</v>
      </c>
      <c r="G582" s="38">
        <v>0</v>
      </c>
    </row>
    <row r="583" spans="1:7" x14ac:dyDescent="0.35">
      <c r="A583" s="38" t="s">
        <v>3607</v>
      </c>
      <c r="B583" s="38" t="s">
        <v>42</v>
      </c>
      <c r="C583" s="38" t="s">
        <v>1908</v>
      </c>
      <c r="D583" s="53">
        <v>0</v>
      </c>
      <c r="E583" s="53">
        <v>1739515.22</v>
      </c>
      <c r="F583" s="88">
        <v>0</v>
      </c>
      <c r="G583" s="38">
        <v>0</v>
      </c>
    </row>
    <row r="584" spans="1:7" x14ac:dyDescent="0.35">
      <c r="A584" s="38" t="s">
        <v>3608</v>
      </c>
      <c r="B584" s="38" t="s">
        <v>14</v>
      </c>
      <c r="C584" s="38" t="s">
        <v>1910</v>
      </c>
      <c r="D584" s="53">
        <v>0</v>
      </c>
      <c r="E584" s="53">
        <v>984499.79</v>
      </c>
      <c r="F584" s="88">
        <v>0</v>
      </c>
      <c r="G584" s="38">
        <v>0</v>
      </c>
    </row>
    <row r="585" spans="1:7" x14ac:dyDescent="0.35">
      <c r="A585" s="38" t="s">
        <v>3609</v>
      </c>
      <c r="B585" s="38" t="s">
        <v>10</v>
      </c>
      <c r="C585" s="38" t="s">
        <v>1914</v>
      </c>
      <c r="D585" s="53">
        <v>0</v>
      </c>
      <c r="E585" s="53">
        <v>214407.97</v>
      </c>
      <c r="F585" s="88">
        <v>0</v>
      </c>
      <c r="G585" s="38">
        <v>0</v>
      </c>
    </row>
    <row r="586" spans="1:7" x14ac:dyDescent="0.35">
      <c r="A586" s="38" t="s">
        <v>3610</v>
      </c>
      <c r="B586" s="38" t="s">
        <v>10</v>
      </c>
      <c r="C586" s="38" t="s">
        <v>1915</v>
      </c>
      <c r="D586" s="53">
        <v>0</v>
      </c>
      <c r="E586" s="53">
        <v>246811</v>
      </c>
      <c r="F586" s="88">
        <v>0</v>
      </c>
      <c r="G586" s="38">
        <v>0</v>
      </c>
    </row>
    <row r="587" spans="1:7" x14ac:dyDescent="0.35">
      <c r="A587" s="38" t="s">
        <v>3611</v>
      </c>
      <c r="B587" s="38" t="s">
        <v>23</v>
      </c>
      <c r="C587" s="38" t="s">
        <v>1917</v>
      </c>
      <c r="D587" s="53">
        <v>0</v>
      </c>
      <c r="E587" s="53">
        <v>1075484.1200000001</v>
      </c>
      <c r="F587" s="88">
        <v>0</v>
      </c>
      <c r="G587" s="38">
        <v>0</v>
      </c>
    </row>
    <row r="588" spans="1:7" x14ac:dyDescent="0.35">
      <c r="A588" s="38" t="s">
        <v>3612</v>
      </c>
      <c r="B588" s="38" t="s">
        <v>56</v>
      </c>
      <c r="C588" s="38" t="s">
        <v>1919</v>
      </c>
      <c r="D588" s="53">
        <v>0</v>
      </c>
      <c r="E588" s="53">
        <v>321374.18</v>
      </c>
      <c r="F588" s="88">
        <v>0</v>
      </c>
      <c r="G588" s="38">
        <v>0</v>
      </c>
    </row>
    <row r="589" spans="1:7" x14ac:dyDescent="0.35">
      <c r="A589" s="38" t="s">
        <v>3613</v>
      </c>
      <c r="B589" s="38" t="s">
        <v>30</v>
      </c>
      <c r="C589" s="38" t="s">
        <v>1921</v>
      </c>
      <c r="D589" s="53">
        <v>0</v>
      </c>
      <c r="E589" s="53">
        <v>2109549</v>
      </c>
      <c r="F589" s="88">
        <v>0</v>
      </c>
      <c r="G589" s="38">
        <v>0</v>
      </c>
    </row>
    <row r="590" spans="1:7" x14ac:dyDescent="0.35">
      <c r="A590" s="38" t="s">
        <v>3614</v>
      </c>
      <c r="B590" s="38" t="s">
        <v>32</v>
      </c>
      <c r="C590" s="38" t="s">
        <v>1923</v>
      </c>
      <c r="D590" s="53">
        <v>0</v>
      </c>
      <c r="E590" s="53">
        <v>65068736</v>
      </c>
      <c r="F590" s="88">
        <v>0</v>
      </c>
      <c r="G590" s="38">
        <v>0</v>
      </c>
    </row>
    <row r="591" spans="1:7" x14ac:dyDescent="0.35">
      <c r="A591" s="38" t="s">
        <v>3615</v>
      </c>
      <c r="B591" s="38" t="s">
        <v>10</v>
      </c>
      <c r="C591" s="38" t="s">
        <v>1925</v>
      </c>
      <c r="D591" s="53">
        <v>0</v>
      </c>
      <c r="E591" s="53">
        <v>250801</v>
      </c>
      <c r="F591" s="88">
        <v>0</v>
      </c>
      <c r="G591" s="38">
        <v>0</v>
      </c>
    </row>
    <row r="592" spans="1:7" x14ac:dyDescent="0.35">
      <c r="A592" s="38" t="s">
        <v>3616</v>
      </c>
      <c r="B592" s="38" t="s">
        <v>47</v>
      </c>
      <c r="C592" s="38" t="s">
        <v>1926</v>
      </c>
      <c r="D592" s="53">
        <v>0</v>
      </c>
      <c r="E592" s="53">
        <v>840261</v>
      </c>
      <c r="F592" s="88">
        <v>0</v>
      </c>
      <c r="G592" s="38">
        <v>0</v>
      </c>
    </row>
    <row r="593" spans="1:7" x14ac:dyDescent="0.35">
      <c r="A593" s="38" t="s">
        <v>3617</v>
      </c>
      <c r="B593" s="38" t="s">
        <v>26</v>
      </c>
      <c r="C593" s="38" t="s">
        <v>1928</v>
      </c>
      <c r="D593" s="53">
        <v>0</v>
      </c>
      <c r="E593" s="53">
        <v>643369.81999999995</v>
      </c>
      <c r="F593" s="88">
        <v>0</v>
      </c>
      <c r="G593" s="38">
        <v>0</v>
      </c>
    </row>
    <row r="594" spans="1:7" x14ac:dyDescent="0.35">
      <c r="A594" s="38" t="s">
        <v>3618</v>
      </c>
      <c r="B594" s="38" t="s">
        <v>29</v>
      </c>
      <c r="C594" s="38" t="s">
        <v>1930</v>
      </c>
      <c r="D594" s="53">
        <v>0</v>
      </c>
      <c r="E594" s="53">
        <v>758154.96</v>
      </c>
      <c r="F594" s="88">
        <v>0</v>
      </c>
      <c r="G594" s="38">
        <v>0</v>
      </c>
    </row>
    <row r="595" spans="1:7" x14ac:dyDescent="0.35">
      <c r="A595" s="38" t="s">
        <v>3619</v>
      </c>
      <c r="B595" s="38" t="s">
        <v>10</v>
      </c>
      <c r="C595" s="38" t="s">
        <v>1931</v>
      </c>
      <c r="D595" s="53">
        <v>0</v>
      </c>
      <c r="E595" s="53">
        <v>185685.34</v>
      </c>
      <c r="F595" s="88">
        <v>0</v>
      </c>
      <c r="G595" s="38">
        <v>0</v>
      </c>
    </row>
    <row r="596" spans="1:7" x14ac:dyDescent="0.35">
      <c r="A596" s="38" t="s">
        <v>3620</v>
      </c>
      <c r="B596" s="38" t="s">
        <v>10</v>
      </c>
      <c r="C596" s="38" t="s">
        <v>1932</v>
      </c>
      <c r="D596" s="53">
        <v>0</v>
      </c>
      <c r="E596" s="53">
        <v>920708.12</v>
      </c>
      <c r="F596" s="88">
        <v>0</v>
      </c>
      <c r="G596" s="38">
        <v>0</v>
      </c>
    </row>
    <row r="597" spans="1:7" x14ac:dyDescent="0.35">
      <c r="A597" s="38" t="s">
        <v>3621</v>
      </c>
      <c r="B597" s="38" t="s">
        <v>51</v>
      </c>
      <c r="C597" s="38" t="s">
        <v>1934</v>
      </c>
      <c r="D597" s="53">
        <v>0</v>
      </c>
      <c r="E597" s="53">
        <v>439875.6</v>
      </c>
      <c r="F597" s="88">
        <v>0</v>
      </c>
      <c r="G597" s="38">
        <v>0</v>
      </c>
    </row>
    <row r="598" spans="1:7" x14ac:dyDescent="0.35">
      <c r="A598" s="38" t="s">
        <v>3622</v>
      </c>
      <c r="B598" s="38" t="s">
        <v>42</v>
      </c>
      <c r="C598" s="38" t="s">
        <v>1935</v>
      </c>
      <c r="D598" s="53">
        <v>0</v>
      </c>
      <c r="E598" s="53">
        <v>356519</v>
      </c>
      <c r="F598" s="88">
        <v>0</v>
      </c>
      <c r="G598" s="38">
        <v>0</v>
      </c>
    </row>
    <row r="599" spans="1:7" x14ac:dyDescent="0.35">
      <c r="A599" s="38" t="s">
        <v>3623</v>
      </c>
      <c r="B599" s="38" t="s">
        <v>77</v>
      </c>
      <c r="C599" s="38" t="s">
        <v>1936</v>
      </c>
      <c r="D599" s="53">
        <v>0</v>
      </c>
      <c r="E599" s="53">
        <v>390856.58</v>
      </c>
      <c r="F599" s="88">
        <v>0</v>
      </c>
      <c r="G599" s="38">
        <v>0</v>
      </c>
    </row>
    <row r="600" spans="1:7" x14ac:dyDescent="0.35">
      <c r="A600" s="38" t="s">
        <v>3624</v>
      </c>
      <c r="B600" s="38" t="s">
        <v>74</v>
      </c>
      <c r="C600" s="38" t="s">
        <v>1939</v>
      </c>
      <c r="D600" s="53">
        <v>0</v>
      </c>
      <c r="E600" s="53">
        <v>551124.63</v>
      </c>
      <c r="F600" s="88">
        <v>0</v>
      </c>
      <c r="G600" s="38">
        <v>0</v>
      </c>
    </row>
    <row r="601" spans="1:7" x14ac:dyDescent="0.35">
      <c r="A601" s="38" t="s">
        <v>3625</v>
      </c>
      <c r="B601" s="38" t="s">
        <v>40</v>
      </c>
      <c r="C601" s="38" t="s">
        <v>1941</v>
      </c>
      <c r="D601" s="53">
        <v>0</v>
      </c>
      <c r="E601" s="53">
        <v>1058634</v>
      </c>
      <c r="F601" s="88">
        <v>0</v>
      </c>
      <c r="G601" s="38">
        <v>0</v>
      </c>
    </row>
    <row r="602" spans="1:7" x14ac:dyDescent="0.35">
      <c r="A602" s="38" t="s">
        <v>3626</v>
      </c>
      <c r="B602" s="38" t="s">
        <v>17</v>
      </c>
      <c r="C602" s="38" t="s">
        <v>1943</v>
      </c>
      <c r="D602" s="53">
        <v>0</v>
      </c>
      <c r="E602" s="53">
        <v>299610.8</v>
      </c>
      <c r="F602" s="88">
        <v>0</v>
      </c>
      <c r="G602" s="38">
        <v>0</v>
      </c>
    </row>
    <row r="603" spans="1:7" x14ac:dyDescent="0.35">
      <c r="A603" s="38" t="s">
        <v>3627</v>
      </c>
      <c r="B603" s="38" t="s">
        <v>14</v>
      </c>
      <c r="C603" s="38" t="s">
        <v>1945</v>
      </c>
      <c r="D603" s="53">
        <v>0</v>
      </c>
      <c r="E603" s="53">
        <v>370131.32</v>
      </c>
      <c r="F603" s="88">
        <v>0</v>
      </c>
      <c r="G603" s="38">
        <v>0</v>
      </c>
    </row>
    <row r="604" spans="1:7" x14ac:dyDescent="0.35">
      <c r="A604" s="38" t="s">
        <v>3628</v>
      </c>
      <c r="B604" s="38" t="s">
        <v>19</v>
      </c>
      <c r="C604" s="38" t="s">
        <v>1947</v>
      </c>
      <c r="D604" s="53">
        <v>0</v>
      </c>
      <c r="E604" s="53">
        <v>204965.48</v>
      </c>
      <c r="F604" s="88">
        <v>0</v>
      </c>
      <c r="G604" s="38">
        <v>0</v>
      </c>
    </row>
    <row r="605" spans="1:7" x14ac:dyDescent="0.35">
      <c r="A605" s="38" t="s">
        <v>3628</v>
      </c>
      <c r="B605" s="38" t="s">
        <v>39</v>
      </c>
      <c r="C605" s="38" t="s">
        <v>1948</v>
      </c>
      <c r="D605" s="53">
        <v>0</v>
      </c>
      <c r="E605" s="53">
        <v>782463</v>
      </c>
      <c r="F605" s="88">
        <v>0</v>
      </c>
      <c r="G605" s="38">
        <v>0</v>
      </c>
    </row>
    <row r="606" spans="1:7" x14ac:dyDescent="0.35">
      <c r="A606" s="38" t="s">
        <v>3629</v>
      </c>
      <c r="B606" s="38" t="s">
        <v>39</v>
      </c>
      <c r="C606" s="38" t="s">
        <v>1949</v>
      </c>
      <c r="D606" s="53">
        <v>0</v>
      </c>
      <c r="E606" s="53">
        <v>909695</v>
      </c>
      <c r="F606" s="88">
        <v>0</v>
      </c>
      <c r="G606" s="38">
        <v>0</v>
      </c>
    </row>
    <row r="607" spans="1:7" x14ac:dyDescent="0.35">
      <c r="A607" s="38" t="s">
        <v>3630</v>
      </c>
      <c r="B607" s="38" t="s">
        <v>77</v>
      </c>
      <c r="C607" s="38" t="s">
        <v>1950</v>
      </c>
      <c r="D607" s="53">
        <v>0</v>
      </c>
      <c r="E607" s="53">
        <v>280295.36</v>
      </c>
      <c r="F607" s="88">
        <v>0</v>
      </c>
      <c r="G607" s="38">
        <v>0</v>
      </c>
    </row>
    <row r="608" spans="1:7" x14ac:dyDescent="0.35">
      <c r="A608" s="38" t="s">
        <v>3631</v>
      </c>
      <c r="B608" s="38" t="s">
        <v>51</v>
      </c>
      <c r="C608" s="38" t="s">
        <v>1952</v>
      </c>
      <c r="D608" s="53">
        <v>0</v>
      </c>
      <c r="E608" s="53">
        <v>331432.74</v>
      </c>
      <c r="F608" s="88">
        <v>0</v>
      </c>
      <c r="G608" s="38">
        <v>0</v>
      </c>
    </row>
    <row r="609" spans="1:7" x14ac:dyDescent="0.35">
      <c r="A609" s="38" t="s">
        <v>3632</v>
      </c>
      <c r="B609" s="38" t="s">
        <v>15</v>
      </c>
      <c r="C609" s="38" t="s">
        <v>1954</v>
      </c>
      <c r="D609" s="53">
        <v>0</v>
      </c>
      <c r="E609" s="53">
        <v>384105.7</v>
      </c>
      <c r="F609" s="88">
        <v>0</v>
      </c>
      <c r="G609" s="38">
        <v>0</v>
      </c>
    </row>
    <row r="610" spans="1:7" x14ac:dyDescent="0.35">
      <c r="A610" s="38" t="s">
        <v>3633</v>
      </c>
      <c r="B610" s="38" t="s">
        <v>32</v>
      </c>
      <c r="C610" s="38" t="s">
        <v>1955</v>
      </c>
      <c r="D610" s="53">
        <v>0</v>
      </c>
      <c r="E610" s="53">
        <v>3153022</v>
      </c>
      <c r="F610" s="88">
        <v>0</v>
      </c>
      <c r="G610" s="38">
        <v>0</v>
      </c>
    </row>
    <row r="611" spans="1:7" x14ac:dyDescent="0.35">
      <c r="A611" s="38" t="s">
        <v>3634</v>
      </c>
      <c r="B611" s="38" t="s">
        <v>23</v>
      </c>
      <c r="C611" s="38" t="s">
        <v>1957</v>
      </c>
      <c r="D611" s="53">
        <v>0</v>
      </c>
      <c r="E611" s="53">
        <v>1132213</v>
      </c>
      <c r="F611" s="88">
        <v>0</v>
      </c>
      <c r="G611" s="38">
        <v>0</v>
      </c>
    </row>
    <row r="612" spans="1:7" x14ac:dyDescent="0.35">
      <c r="A612" s="38" t="s">
        <v>3635</v>
      </c>
      <c r="B612" s="38" t="s">
        <v>26</v>
      </c>
      <c r="C612" s="38" t="s">
        <v>1959</v>
      </c>
      <c r="D612" s="53">
        <v>0</v>
      </c>
      <c r="E612" s="53">
        <v>673737</v>
      </c>
      <c r="F612" s="88">
        <v>0</v>
      </c>
      <c r="G612" s="38">
        <v>0</v>
      </c>
    </row>
    <row r="613" spans="1:7" x14ac:dyDescent="0.35">
      <c r="A613" s="38" t="s">
        <v>3636</v>
      </c>
      <c r="B613" s="38" t="s">
        <v>51</v>
      </c>
      <c r="C613" s="38" t="s">
        <v>1961</v>
      </c>
      <c r="D613" s="53">
        <v>0</v>
      </c>
      <c r="E613" s="53">
        <v>312399.21999999997</v>
      </c>
      <c r="F613" s="88">
        <v>0</v>
      </c>
      <c r="G613" s="38">
        <v>0</v>
      </c>
    </row>
    <row r="614" spans="1:7" x14ac:dyDescent="0.35">
      <c r="A614" s="38" t="s">
        <v>3637</v>
      </c>
      <c r="B614" s="38" t="s">
        <v>67</v>
      </c>
      <c r="C614" s="38" t="s">
        <v>1962</v>
      </c>
      <c r="D614" s="53">
        <v>0</v>
      </c>
      <c r="E614" s="53">
        <v>541898.43999999994</v>
      </c>
      <c r="F614" s="88">
        <v>0</v>
      </c>
      <c r="G614" s="38">
        <v>0</v>
      </c>
    </row>
    <row r="615" spans="1:7" x14ac:dyDescent="0.35">
      <c r="A615" s="38" t="s">
        <v>3638</v>
      </c>
      <c r="B615" s="38" t="s">
        <v>44</v>
      </c>
      <c r="C615" s="38" t="s">
        <v>1963</v>
      </c>
      <c r="D615" s="53">
        <v>0</v>
      </c>
      <c r="E615" s="53">
        <v>919816</v>
      </c>
      <c r="F615" s="88">
        <v>0</v>
      </c>
      <c r="G615" s="38">
        <v>0</v>
      </c>
    </row>
    <row r="616" spans="1:7" x14ac:dyDescent="0.35">
      <c r="A616" s="38" t="s">
        <v>3639</v>
      </c>
      <c r="B616" s="38" t="s">
        <v>68</v>
      </c>
      <c r="C616" s="38" t="s">
        <v>1964</v>
      </c>
      <c r="D616" s="53">
        <v>0</v>
      </c>
      <c r="E616" s="53">
        <v>61067602.07</v>
      </c>
      <c r="F616" s="88">
        <v>0</v>
      </c>
      <c r="G616" s="38">
        <v>0</v>
      </c>
    </row>
    <row r="617" spans="1:7" x14ac:dyDescent="0.35">
      <c r="A617" s="38" t="s">
        <v>3640</v>
      </c>
      <c r="B617" s="38" t="s">
        <v>21</v>
      </c>
      <c r="C617" s="38" t="s">
        <v>1965</v>
      </c>
      <c r="D617" s="53">
        <v>0</v>
      </c>
      <c r="E617" s="53">
        <v>476329.92</v>
      </c>
      <c r="F617" s="88">
        <v>0</v>
      </c>
      <c r="G617" s="38">
        <v>0</v>
      </c>
    </row>
    <row r="618" spans="1:7" x14ac:dyDescent="0.35">
      <c r="A618" s="38" t="s">
        <v>3641</v>
      </c>
      <c r="B618" s="38" t="s">
        <v>34</v>
      </c>
      <c r="C618" s="38" t="s">
        <v>1971</v>
      </c>
      <c r="D618" s="53">
        <v>0</v>
      </c>
      <c r="E618" s="53">
        <v>323707</v>
      </c>
      <c r="F618" s="88">
        <v>0</v>
      </c>
      <c r="G618" s="38">
        <v>0</v>
      </c>
    </row>
    <row r="619" spans="1:7" x14ac:dyDescent="0.35">
      <c r="A619" s="38" t="s">
        <v>3642</v>
      </c>
      <c r="B619" s="38" t="s">
        <v>12</v>
      </c>
      <c r="C619" s="38" t="s">
        <v>1972</v>
      </c>
      <c r="D619" s="53">
        <v>0</v>
      </c>
      <c r="E619" s="53">
        <v>595428.66</v>
      </c>
      <c r="F619" s="88">
        <v>0</v>
      </c>
      <c r="G619" s="38">
        <v>0</v>
      </c>
    </row>
    <row r="620" spans="1:7" x14ac:dyDescent="0.35">
      <c r="A620" s="38" t="s">
        <v>3643</v>
      </c>
      <c r="B620" s="38" t="s">
        <v>55</v>
      </c>
      <c r="C620" s="38" t="s">
        <v>1974</v>
      </c>
      <c r="D620" s="53">
        <v>0</v>
      </c>
      <c r="E620" s="53">
        <v>471167</v>
      </c>
      <c r="F620" s="88">
        <v>0</v>
      </c>
      <c r="G620" s="38">
        <v>0</v>
      </c>
    </row>
    <row r="621" spans="1:7" x14ac:dyDescent="0.35">
      <c r="A621" s="38" t="s">
        <v>3644</v>
      </c>
      <c r="B621" s="38" t="s">
        <v>78</v>
      </c>
      <c r="C621" s="38" t="s">
        <v>1976</v>
      </c>
      <c r="D621" s="53">
        <v>0</v>
      </c>
      <c r="E621" s="53">
        <v>419555</v>
      </c>
      <c r="F621" s="88">
        <v>0</v>
      </c>
      <c r="G621" s="38">
        <v>0</v>
      </c>
    </row>
    <row r="622" spans="1:7" x14ac:dyDescent="0.35">
      <c r="A622" s="38" t="s">
        <v>3645</v>
      </c>
      <c r="B622" s="38" t="s">
        <v>70</v>
      </c>
      <c r="C622" s="38" t="s">
        <v>1978</v>
      </c>
      <c r="D622" s="53">
        <v>0</v>
      </c>
      <c r="E622" s="53">
        <v>393668.73</v>
      </c>
      <c r="F622" s="88">
        <v>0</v>
      </c>
      <c r="G622" s="38">
        <v>0</v>
      </c>
    </row>
    <row r="623" spans="1:7" x14ac:dyDescent="0.35">
      <c r="A623" s="38" t="s">
        <v>3646</v>
      </c>
      <c r="B623" s="38" t="s">
        <v>37</v>
      </c>
      <c r="C623" s="38" t="s">
        <v>1979</v>
      </c>
      <c r="D623" s="53">
        <v>0</v>
      </c>
      <c r="E623" s="53">
        <v>4871768</v>
      </c>
      <c r="F623" s="88">
        <v>0</v>
      </c>
      <c r="G623" s="38">
        <v>0</v>
      </c>
    </row>
    <row r="624" spans="1:7" x14ac:dyDescent="0.35">
      <c r="A624" s="38" t="s">
        <v>3647</v>
      </c>
      <c r="B624" s="38" t="s">
        <v>67</v>
      </c>
      <c r="C624" s="38" t="s">
        <v>1980</v>
      </c>
      <c r="D624" s="53">
        <v>0</v>
      </c>
      <c r="E624" s="53">
        <v>765766.25</v>
      </c>
      <c r="F624" s="88">
        <v>0</v>
      </c>
      <c r="G624" s="38">
        <v>0</v>
      </c>
    </row>
    <row r="625" spans="1:7" x14ac:dyDescent="0.35">
      <c r="A625" s="38" t="s">
        <v>3648</v>
      </c>
      <c r="B625" s="38" t="s">
        <v>76</v>
      </c>
      <c r="C625" s="38" t="s">
        <v>1982</v>
      </c>
      <c r="D625" s="53">
        <v>0</v>
      </c>
      <c r="E625" s="53">
        <v>22770936</v>
      </c>
      <c r="F625" s="88">
        <v>0</v>
      </c>
      <c r="G625" s="38">
        <v>0</v>
      </c>
    </row>
    <row r="626" spans="1:7" x14ac:dyDescent="0.35">
      <c r="A626" s="38" t="s">
        <v>3649</v>
      </c>
      <c r="B626" s="38" t="s">
        <v>30</v>
      </c>
      <c r="C626" s="38" t="s">
        <v>1984</v>
      </c>
      <c r="D626" s="53">
        <v>0</v>
      </c>
      <c r="E626" s="53">
        <v>3250114</v>
      </c>
      <c r="F626" s="88">
        <v>0</v>
      </c>
      <c r="G626" s="38">
        <v>0</v>
      </c>
    </row>
    <row r="627" spans="1:7" x14ac:dyDescent="0.35">
      <c r="A627" s="38" t="s">
        <v>3650</v>
      </c>
      <c r="B627" s="38" t="s">
        <v>23</v>
      </c>
      <c r="C627" s="38" t="s">
        <v>1986</v>
      </c>
      <c r="D627" s="53">
        <v>0</v>
      </c>
      <c r="E627" s="53">
        <v>1158702.06</v>
      </c>
      <c r="F627" s="88">
        <v>0</v>
      </c>
      <c r="G627" s="38">
        <v>0</v>
      </c>
    </row>
    <row r="628" spans="1:7" x14ac:dyDescent="0.35">
      <c r="A628" s="38" t="s">
        <v>3651</v>
      </c>
      <c r="B628" s="38" t="s">
        <v>10</v>
      </c>
      <c r="C628" s="38" t="s">
        <v>1988</v>
      </c>
      <c r="D628" s="53">
        <v>0</v>
      </c>
      <c r="E628" s="53">
        <v>306344</v>
      </c>
      <c r="F628" s="88">
        <v>0</v>
      </c>
      <c r="G628" s="38">
        <v>0</v>
      </c>
    </row>
    <row r="629" spans="1:7" x14ac:dyDescent="0.35">
      <c r="A629" s="38" t="s">
        <v>3652</v>
      </c>
      <c r="B629" s="38" t="s">
        <v>34</v>
      </c>
      <c r="C629" s="38" t="s">
        <v>1990</v>
      </c>
      <c r="D629" s="53">
        <v>0</v>
      </c>
      <c r="E629" s="53">
        <v>402738</v>
      </c>
      <c r="F629" s="88">
        <v>0</v>
      </c>
      <c r="G629" s="38">
        <v>0</v>
      </c>
    </row>
    <row r="630" spans="1:7" x14ac:dyDescent="0.35">
      <c r="A630" s="38" t="s">
        <v>3653</v>
      </c>
      <c r="B630" s="38" t="s">
        <v>77</v>
      </c>
      <c r="C630" s="38" t="s">
        <v>1992</v>
      </c>
      <c r="D630" s="53">
        <v>0</v>
      </c>
      <c r="E630" s="53">
        <v>432662.74</v>
      </c>
      <c r="F630" s="88">
        <v>0</v>
      </c>
      <c r="G630" s="38">
        <v>0</v>
      </c>
    </row>
    <row r="631" spans="1:7" x14ac:dyDescent="0.35">
      <c r="A631" s="38" t="s">
        <v>3654</v>
      </c>
      <c r="B631" s="38" t="s">
        <v>40</v>
      </c>
      <c r="C631" s="38" t="s">
        <v>1994</v>
      </c>
      <c r="D631" s="53">
        <v>0</v>
      </c>
      <c r="E631" s="53">
        <v>292386.03999999998</v>
      </c>
      <c r="F631" s="88">
        <v>0</v>
      </c>
      <c r="G631" s="38">
        <v>0</v>
      </c>
    </row>
    <row r="632" spans="1:7" x14ac:dyDescent="0.35">
      <c r="A632" s="38" t="s">
        <v>3655</v>
      </c>
      <c r="B632" s="38" t="s">
        <v>78</v>
      </c>
      <c r="C632" s="38" t="s">
        <v>1996</v>
      </c>
      <c r="D632" s="53">
        <v>0</v>
      </c>
      <c r="E632" s="53">
        <v>430092.56</v>
      </c>
      <c r="F632" s="88">
        <v>0</v>
      </c>
      <c r="G632" s="38">
        <v>0</v>
      </c>
    </row>
    <row r="633" spans="1:7" x14ac:dyDescent="0.35">
      <c r="A633" s="38" t="s">
        <v>3656</v>
      </c>
      <c r="B633" s="38" t="s">
        <v>37</v>
      </c>
      <c r="C633" s="38" t="s">
        <v>1997</v>
      </c>
      <c r="D633" s="53">
        <v>0</v>
      </c>
      <c r="E633" s="53">
        <v>776111</v>
      </c>
      <c r="F633" s="88">
        <v>0</v>
      </c>
      <c r="G633" s="38">
        <v>0</v>
      </c>
    </row>
    <row r="634" spans="1:7" x14ac:dyDescent="0.35">
      <c r="A634" s="38" t="s">
        <v>3657</v>
      </c>
      <c r="B634" s="38" t="s">
        <v>59</v>
      </c>
      <c r="C634" s="38" t="s">
        <v>2001</v>
      </c>
      <c r="D634" s="53">
        <v>0</v>
      </c>
      <c r="E634" s="53">
        <v>683606.57</v>
      </c>
      <c r="F634" s="88">
        <v>0</v>
      </c>
      <c r="G634" s="38">
        <v>0</v>
      </c>
    </row>
    <row r="635" spans="1:7" x14ac:dyDescent="0.35">
      <c r="A635" s="38" t="s">
        <v>3658</v>
      </c>
      <c r="B635" s="38" t="s">
        <v>8</v>
      </c>
      <c r="C635" s="38" t="s">
        <v>2003</v>
      </c>
      <c r="D635" s="53">
        <v>0</v>
      </c>
      <c r="E635" s="53">
        <v>1368121.08</v>
      </c>
      <c r="F635" s="88">
        <v>0</v>
      </c>
      <c r="G635" s="38">
        <v>0</v>
      </c>
    </row>
    <row r="636" spans="1:7" x14ac:dyDescent="0.35">
      <c r="A636" s="38" t="s">
        <v>3659</v>
      </c>
      <c r="B636" s="38" t="s">
        <v>37</v>
      </c>
      <c r="C636" s="38" t="s">
        <v>2005</v>
      </c>
      <c r="D636" s="53">
        <v>0</v>
      </c>
      <c r="E636" s="53">
        <v>480356</v>
      </c>
      <c r="F636" s="88">
        <v>0</v>
      </c>
      <c r="G636" s="38">
        <v>0</v>
      </c>
    </row>
    <row r="637" spans="1:7" x14ac:dyDescent="0.35">
      <c r="A637" s="38" t="s">
        <v>3660</v>
      </c>
      <c r="B637" s="38" t="s">
        <v>69</v>
      </c>
      <c r="C637" s="38" t="s">
        <v>2007</v>
      </c>
      <c r="D637" s="53">
        <v>0</v>
      </c>
      <c r="E637" s="53">
        <v>2686669</v>
      </c>
      <c r="F637" s="88">
        <v>0</v>
      </c>
      <c r="G637" s="38">
        <v>0</v>
      </c>
    </row>
    <row r="638" spans="1:7" x14ac:dyDescent="0.35">
      <c r="A638" s="38" t="s">
        <v>3661</v>
      </c>
      <c r="B638" s="38" t="s">
        <v>8</v>
      </c>
      <c r="C638" s="38" t="s">
        <v>2009</v>
      </c>
      <c r="D638" s="53">
        <v>0</v>
      </c>
      <c r="E638" s="53">
        <v>21218178</v>
      </c>
      <c r="F638" s="88">
        <v>0</v>
      </c>
      <c r="G638" s="38">
        <v>0</v>
      </c>
    </row>
    <row r="639" spans="1:7" x14ac:dyDescent="0.35">
      <c r="A639" s="38" t="s">
        <v>3662</v>
      </c>
      <c r="B639" s="38" t="s">
        <v>19</v>
      </c>
      <c r="C639" s="38" t="s">
        <v>2011</v>
      </c>
      <c r="D639" s="53">
        <v>0</v>
      </c>
      <c r="E639" s="53">
        <v>2593028.69</v>
      </c>
      <c r="F639" s="88">
        <v>0</v>
      </c>
      <c r="G639" s="38">
        <v>0</v>
      </c>
    </row>
    <row r="640" spans="1:7" x14ac:dyDescent="0.35">
      <c r="A640" s="38" t="s">
        <v>3663</v>
      </c>
      <c r="B640" s="38" t="s">
        <v>12</v>
      </c>
      <c r="C640" s="38" t="s">
        <v>2012</v>
      </c>
      <c r="D640" s="53">
        <v>0</v>
      </c>
      <c r="E640" s="53">
        <v>1172312.42</v>
      </c>
      <c r="F640" s="88">
        <v>0</v>
      </c>
      <c r="G640" s="38">
        <v>0</v>
      </c>
    </row>
    <row r="641" spans="1:7" x14ac:dyDescent="0.35">
      <c r="A641" s="38" t="s">
        <v>3664</v>
      </c>
      <c r="B641" s="38" t="s">
        <v>10</v>
      </c>
      <c r="C641" s="38" t="s">
        <v>2014</v>
      </c>
      <c r="D641" s="53">
        <v>0</v>
      </c>
      <c r="E641" s="53">
        <v>414916</v>
      </c>
      <c r="F641" s="88">
        <v>0</v>
      </c>
      <c r="G641" s="38">
        <v>0</v>
      </c>
    </row>
    <row r="642" spans="1:7" x14ac:dyDescent="0.35">
      <c r="A642" s="38" t="s">
        <v>3665</v>
      </c>
      <c r="B642" s="38" t="s">
        <v>23</v>
      </c>
      <c r="C642" s="38" t="s">
        <v>2016</v>
      </c>
      <c r="D642" s="53">
        <v>0</v>
      </c>
      <c r="E642" s="53">
        <v>767157</v>
      </c>
      <c r="F642" s="88">
        <v>0</v>
      </c>
      <c r="G642" s="38">
        <v>0</v>
      </c>
    </row>
    <row r="643" spans="1:7" x14ac:dyDescent="0.35">
      <c r="A643" s="38" t="s">
        <v>3666</v>
      </c>
      <c r="B643" s="38" t="s">
        <v>35</v>
      </c>
      <c r="C643" s="38" t="s">
        <v>2018</v>
      </c>
      <c r="D643" s="53">
        <v>0</v>
      </c>
      <c r="E643" s="53">
        <v>231841.64</v>
      </c>
      <c r="F643" s="88">
        <v>0</v>
      </c>
      <c r="G643" s="38">
        <v>0</v>
      </c>
    </row>
    <row r="644" spans="1:7" x14ac:dyDescent="0.35">
      <c r="A644" s="38" t="s">
        <v>3667</v>
      </c>
      <c r="B644" s="38" t="s">
        <v>63</v>
      </c>
      <c r="C644" s="38" t="s">
        <v>2020</v>
      </c>
      <c r="D644" s="53">
        <v>0</v>
      </c>
      <c r="E644" s="53">
        <v>334559.86</v>
      </c>
      <c r="F644" s="88">
        <v>0</v>
      </c>
      <c r="G644" s="38">
        <v>0</v>
      </c>
    </row>
    <row r="645" spans="1:7" x14ac:dyDescent="0.35">
      <c r="A645" s="38" t="s">
        <v>3668</v>
      </c>
      <c r="B645" s="38" t="s">
        <v>54</v>
      </c>
      <c r="C645" s="38" t="s">
        <v>2022</v>
      </c>
      <c r="D645" s="53">
        <v>0</v>
      </c>
      <c r="E645" s="53">
        <v>4699144.34</v>
      </c>
      <c r="F645" s="88">
        <v>0</v>
      </c>
      <c r="G645" s="38">
        <v>0</v>
      </c>
    </row>
    <row r="646" spans="1:7" x14ac:dyDescent="0.35">
      <c r="A646" s="38" t="s">
        <v>3669</v>
      </c>
      <c r="B646" s="38" t="s">
        <v>73</v>
      </c>
      <c r="C646" s="38" t="s">
        <v>2025</v>
      </c>
      <c r="D646" s="53">
        <v>0</v>
      </c>
      <c r="E646" s="53">
        <v>3793628.6</v>
      </c>
      <c r="F646" s="88">
        <v>0</v>
      </c>
      <c r="G646" s="38">
        <v>0</v>
      </c>
    </row>
    <row r="647" spans="1:7" x14ac:dyDescent="0.35">
      <c r="A647" s="38" t="s">
        <v>3670</v>
      </c>
      <c r="B647" s="38" t="s">
        <v>34</v>
      </c>
      <c r="C647" s="38" t="s">
        <v>2027</v>
      </c>
      <c r="D647" s="53">
        <v>0</v>
      </c>
      <c r="E647" s="53">
        <v>843405.86</v>
      </c>
      <c r="F647" s="88">
        <v>0</v>
      </c>
      <c r="G647" s="38">
        <v>0</v>
      </c>
    </row>
    <row r="648" spans="1:7" x14ac:dyDescent="0.35">
      <c r="A648" s="38" t="s">
        <v>3671</v>
      </c>
      <c r="B648" s="38" t="s">
        <v>51</v>
      </c>
      <c r="C648" s="38" t="s">
        <v>2028</v>
      </c>
      <c r="D648" s="53">
        <v>0</v>
      </c>
      <c r="E648" s="53">
        <v>625900.75</v>
      </c>
      <c r="F648" s="88">
        <v>0</v>
      </c>
      <c r="G648" s="38">
        <v>0</v>
      </c>
    </row>
    <row r="649" spans="1:7" x14ac:dyDescent="0.35">
      <c r="A649" s="38" t="s">
        <v>3672</v>
      </c>
      <c r="B649" s="38" t="s">
        <v>32</v>
      </c>
      <c r="C649" s="38" t="s">
        <v>2030</v>
      </c>
      <c r="D649" s="53">
        <v>0</v>
      </c>
      <c r="E649" s="53">
        <v>1885118</v>
      </c>
      <c r="F649" s="88">
        <v>0</v>
      </c>
      <c r="G649" s="38">
        <v>0</v>
      </c>
    </row>
    <row r="650" spans="1:7" x14ac:dyDescent="0.35">
      <c r="A650" s="38" t="s">
        <v>3673</v>
      </c>
      <c r="B650" s="38" t="s">
        <v>29</v>
      </c>
      <c r="C650" s="38" t="s">
        <v>2032</v>
      </c>
      <c r="D650" s="53">
        <v>0</v>
      </c>
      <c r="E650" s="53">
        <v>370397.89</v>
      </c>
      <c r="F650" s="88">
        <v>0</v>
      </c>
      <c r="G650" s="38">
        <v>0</v>
      </c>
    </row>
    <row r="651" spans="1:7" x14ac:dyDescent="0.35">
      <c r="A651" s="38" t="s">
        <v>3674</v>
      </c>
      <c r="B651" s="38" t="s">
        <v>56</v>
      </c>
      <c r="C651" s="38" t="s">
        <v>2034</v>
      </c>
      <c r="D651" s="53">
        <v>0</v>
      </c>
      <c r="E651" s="53">
        <v>163731</v>
      </c>
      <c r="F651" s="88">
        <v>0</v>
      </c>
      <c r="G651" s="38">
        <v>0</v>
      </c>
    </row>
    <row r="652" spans="1:7" x14ac:dyDescent="0.35">
      <c r="A652" s="38" t="s">
        <v>3675</v>
      </c>
      <c r="B652" s="38" t="s">
        <v>34</v>
      </c>
      <c r="C652" s="38" t="s">
        <v>2038</v>
      </c>
      <c r="D652" s="53">
        <v>0</v>
      </c>
      <c r="E652" s="53">
        <v>151472</v>
      </c>
      <c r="F652" s="88">
        <v>0</v>
      </c>
      <c r="G652" s="38">
        <v>0</v>
      </c>
    </row>
    <row r="653" spans="1:7" x14ac:dyDescent="0.35">
      <c r="A653" s="38" t="s">
        <v>3676</v>
      </c>
      <c r="B653" s="38" t="s">
        <v>32</v>
      </c>
      <c r="C653" s="38" t="s">
        <v>2040</v>
      </c>
      <c r="D653" s="53">
        <v>0</v>
      </c>
      <c r="E653" s="53">
        <v>1193898.23</v>
      </c>
      <c r="F653" s="88">
        <v>0</v>
      </c>
      <c r="G653" s="38">
        <v>0</v>
      </c>
    </row>
    <row r="654" spans="1:7" x14ac:dyDescent="0.35">
      <c r="A654" s="38" t="s">
        <v>3677</v>
      </c>
      <c r="B654" s="38" t="s">
        <v>66</v>
      </c>
      <c r="C654" s="38" t="s">
        <v>2042</v>
      </c>
      <c r="D654" s="53">
        <v>0</v>
      </c>
      <c r="E654" s="53">
        <v>587867.91</v>
      </c>
      <c r="F654" s="88">
        <v>0</v>
      </c>
      <c r="G654" s="38">
        <v>0</v>
      </c>
    </row>
    <row r="655" spans="1:7" x14ac:dyDescent="0.35">
      <c r="A655" s="38" t="s">
        <v>3678</v>
      </c>
      <c r="B655" s="38" t="s">
        <v>51</v>
      </c>
      <c r="C655" s="38" t="s">
        <v>2044</v>
      </c>
      <c r="D655" s="53">
        <v>0</v>
      </c>
      <c r="E655" s="53">
        <v>462305.82</v>
      </c>
      <c r="F655" s="88">
        <v>0</v>
      </c>
      <c r="G655" s="38">
        <v>0</v>
      </c>
    </row>
    <row r="656" spans="1:7" x14ac:dyDescent="0.35">
      <c r="A656" s="38" t="s">
        <v>3679</v>
      </c>
      <c r="B656" s="38" t="s">
        <v>34</v>
      </c>
      <c r="C656" s="38" t="s">
        <v>2046</v>
      </c>
      <c r="D656" s="53">
        <v>0</v>
      </c>
      <c r="E656" s="53">
        <v>396103</v>
      </c>
      <c r="F656" s="88">
        <v>0</v>
      </c>
      <c r="G656" s="38">
        <v>0</v>
      </c>
    </row>
    <row r="657" spans="1:7" x14ac:dyDescent="0.35">
      <c r="A657" s="38" t="s">
        <v>3679</v>
      </c>
      <c r="B657" s="38" t="s">
        <v>46</v>
      </c>
      <c r="C657" s="38" t="s">
        <v>2047</v>
      </c>
      <c r="D657" s="53">
        <v>0</v>
      </c>
      <c r="E657" s="53">
        <v>17555393</v>
      </c>
      <c r="F657" s="88">
        <v>0</v>
      </c>
      <c r="G657" s="38">
        <v>0</v>
      </c>
    </row>
    <row r="658" spans="1:7" x14ac:dyDescent="0.35">
      <c r="A658" s="38" t="s">
        <v>3680</v>
      </c>
      <c r="B658" s="38" t="s">
        <v>53</v>
      </c>
      <c r="C658" s="38" t="s">
        <v>2049</v>
      </c>
      <c r="D658" s="53">
        <v>0</v>
      </c>
      <c r="E658" s="53">
        <v>708097.09</v>
      </c>
      <c r="F658" s="88">
        <v>0</v>
      </c>
      <c r="G658" s="38">
        <v>0</v>
      </c>
    </row>
    <row r="659" spans="1:7" x14ac:dyDescent="0.35">
      <c r="A659" s="38" t="s">
        <v>3681</v>
      </c>
      <c r="B659" s="38" t="s">
        <v>35</v>
      </c>
      <c r="C659" s="38" t="s">
        <v>2050</v>
      </c>
      <c r="D659" s="53">
        <v>0</v>
      </c>
      <c r="E659" s="53">
        <v>765371.01</v>
      </c>
      <c r="F659" s="88">
        <v>0</v>
      </c>
      <c r="G659" s="38">
        <v>0</v>
      </c>
    </row>
    <row r="660" spans="1:7" x14ac:dyDescent="0.35">
      <c r="A660" s="38" t="s">
        <v>3682</v>
      </c>
      <c r="B660" s="38" t="s">
        <v>45</v>
      </c>
      <c r="C660" s="38" t="s">
        <v>2052</v>
      </c>
      <c r="D660" s="53">
        <v>0</v>
      </c>
      <c r="E660" s="53">
        <v>425681.2</v>
      </c>
      <c r="F660" s="88">
        <v>0</v>
      </c>
      <c r="G660" s="38">
        <v>0</v>
      </c>
    </row>
    <row r="661" spans="1:7" x14ac:dyDescent="0.35">
      <c r="A661" s="38" t="s">
        <v>3683</v>
      </c>
      <c r="B661" s="38" t="s">
        <v>68</v>
      </c>
      <c r="C661" s="38" t="s">
        <v>2054</v>
      </c>
      <c r="D661" s="53">
        <v>0</v>
      </c>
      <c r="E661" s="53">
        <v>132522244</v>
      </c>
      <c r="F661" s="88">
        <v>0</v>
      </c>
      <c r="G661" s="38">
        <v>0</v>
      </c>
    </row>
    <row r="662" spans="1:7" x14ac:dyDescent="0.35">
      <c r="A662" s="38" t="s">
        <v>3684</v>
      </c>
      <c r="B662" s="38" t="s">
        <v>63</v>
      </c>
      <c r="C662" s="38" t="s">
        <v>2055</v>
      </c>
      <c r="D662" s="53">
        <v>0</v>
      </c>
      <c r="E662" s="53">
        <v>232944.21</v>
      </c>
      <c r="F662" s="88">
        <v>0</v>
      </c>
      <c r="G662" s="38">
        <v>0</v>
      </c>
    </row>
    <row r="663" spans="1:7" x14ac:dyDescent="0.35">
      <c r="A663" s="38" t="s">
        <v>3685</v>
      </c>
      <c r="B663" s="38" t="s">
        <v>42</v>
      </c>
      <c r="C663" s="38" t="s">
        <v>2056</v>
      </c>
      <c r="D663" s="53">
        <v>0</v>
      </c>
      <c r="E663" s="53">
        <v>970115</v>
      </c>
      <c r="F663" s="88">
        <v>0</v>
      </c>
      <c r="G663" s="38">
        <v>0</v>
      </c>
    </row>
    <row r="664" spans="1:7" x14ac:dyDescent="0.35">
      <c r="A664" s="38" t="s">
        <v>3686</v>
      </c>
      <c r="B664" s="38" t="s">
        <v>59</v>
      </c>
      <c r="C664" s="38" t="s">
        <v>2058</v>
      </c>
      <c r="D664" s="53">
        <v>0</v>
      </c>
      <c r="E664" s="53">
        <v>3166709</v>
      </c>
      <c r="F664" s="88">
        <v>0</v>
      </c>
      <c r="G664" s="38">
        <v>0</v>
      </c>
    </row>
    <row r="665" spans="1:7" x14ac:dyDescent="0.35">
      <c r="A665" s="38" t="s">
        <v>3687</v>
      </c>
      <c r="B665" s="38" t="s">
        <v>15</v>
      </c>
      <c r="C665" s="38" t="s">
        <v>2060</v>
      </c>
      <c r="D665" s="53">
        <v>0</v>
      </c>
      <c r="E665" s="53">
        <v>488620.36</v>
      </c>
      <c r="F665" s="88">
        <v>0</v>
      </c>
      <c r="G665" s="38">
        <v>0</v>
      </c>
    </row>
    <row r="666" spans="1:7" x14ac:dyDescent="0.35">
      <c r="A666" s="38" t="s">
        <v>3688</v>
      </c>
      <c r="B666" s="38" t="s">
        <v>34</v>
      </c>
      <c r="C666" s="38" t="s">
        <v>2061</v>
      </c>
      <c r="D666" s="53">
        <v>0</v>
      </c>
      <c r="E666" s="53">
        <v>252006.74</v>
      </c>
      <c r="F666" s="88">
        <v>0</v>
      </c>
      <c r="G666" s="38">
        <v>0</v>
      </c>
    </row>
    <row r="667" spans="1:7" x14ac:dyDescent="0.35">
      <c r="A667" s="38" t="s">
        <v>3689</v>
      </c>
      <c r="B667" s="38" t="s">
        <v>57</v>
      </c>
      <c r="C667" s="38" t="s">
        <v>2063</v>
      </c>
      <c r="D667" s="53">
        <v>0</v>
      </c>
      <c r="E667" s="53">
        <v>202756.91</v>
      </c>
      <c r="F667" s="88">
        <v>0</v>
      </c>
      <c r="G667" s="38">
        <v>0</v>
      </c>
    </row>
    <row r="668" spans="1:7" x14ac:dyDescent="0.35">
      <c r="A668" s="38" t="s">
        <v>3690</v>
      </c>
      <c r="B668" s="38" t="s">
        <v>10</v>
      </c>
      <c r="C668" s="38" t="s">
        <v>2065</v>
      </c>
      <c r="D668" s="53">
        <v>0</v>
      </c>
      <c r="E668" s="53">
        <v>173362</v>
      </c>
      <c r="F668" s="88">
        <v>0</v>
      </c>
      <c r="G668" s="38">
        <v>0</v>
      </c>
    </row>
    <row r="669" spans="1:7" x14ac:dyDescent="0.35">
      <c r="A669" s="38" t="s">
        <v>3691</v>
      </c>
      <c r="B669" s="38" t="s">
        <v>17</v>
      </c>
      <c r="C669" s="38" t="s">
        <v>2067</v>
      </c>
      <c r="D669" s="53">
        <v>0</v>
      </c>
      <c r="E669" s="53">
        <v>1103219.1399999999</v>
      </c>
      <c r="F669" s="88">
        <v>0</v>
      </c>
      <c r="G669" s="38">
        <v>0</v>
      </c>
    </row>
    <row r="670" spans="1:7" x14ac:dyDescent="0.35">
      <c r="A670" s="38" t="s">
        <v>3692</v>
      </c>
      <c r="B670" s="38" t="s">
        <v>75</v>
      </c>
      <c r="C670" s="38" t="s">
        <v>2069</v>
      </c>
      <c r="D670" s="53">
        <v>0</v>
      </c>
      <c r="E670" s="53">
        <v>326493</v>
      </c>
      <c r="F670" s="88">
        <v>0</v>
      </c>
      <c r="G670" s="38">
        <v>0</v>
      </c>
    </row>
    <row r="671" spans="1:7" x14ac:dyDescent="0.35">
      <c r="A671" s="38" t="s">
        <v>3693</v>
      </c>
      <c r="B671" s="38" t="s">
        <v>57</v>
      </c>
      <c r="C671" s="38" t="s">
        <v>2071</v>
      </c>
      <c r="D671" s="53">
        <v>0</v>
      </c>
      <c r="E671" s="53">
        <v>422541.68</v>
      </c>
      <c r="F671" s="88">
        <v>0</v>
      </c>
      <c r="G671" s="38">
        <v>0</v>
      </c>
    </row>
    <row r="672" spans="1:7" x14ac:dyDescent="0.35">
      <c r="A672" s="38" t="s">
        <v>3694</v>
      </c>
      <c r="B672" s="38" t="s">
        <v>37</v>
      </c>
      <c r="C672" s="38" t="s">
        <v>2073</v>
      </c>
      <c r="D672" s="53">
        <v>0</v>
      </c>
      <c r="E672" s="53">
        <v>818092</v>
      </c>
      <c r="F672" s="88">
        <v>0</v>
      </c>
      <c r="G672" s="38">
        <v>0</v>
      </c>
    </row>
    <row r="673" spans="1:7" x14ac:dyDescent="0.35">
      <c r="A673" s="38" t="s">
        <v>3695</v>
      </c>
      <c r="B673" s="38" t="s">
        <v>44</v>
      </c>
      <c r="C673" s="38" t="s">
        <v>2076</v>
      </c>
      <c r="D673" s="53">
        <v>0</v>
      </c>
      <c r="E673" s="53">
        <v>606475</v>
      </c>
      <c r="F673" s="88">
        <v>0</v>
      </c>
      <c r="G673" s="38">
        <v>0</v>
      </c>
    </row>
    <row r="674" spans="1:7" x14ac:dyDescent="0.35">
      <c r="A674" s="38" t="s">
        <v>3696</v>
      </c>
      <c r="B674" s="38" t="s">
        <v>69</v>
      </c>
      <c r="C674" s="38" t="s">
        <v>2078</v>
      </c>
      <c r="D674" s="53">
        <v>0</v>
      </c>
      <c r="E674" s="53">
        <v>875692</v>
      </c>
      <c r="F674" s="88">
        <v>0</v>
      </c>
      <c r="G674" s="38">
        <v>0</v>
      </c>
    </row>
    <row r="675" spans="1:7" x14ac:dyDescent="0.35">
      <c r="A675" s="38" t="s">
        <v>3697</v>
      </c>
      <c r="B675" s="38" t="s">
        <v>50</v>
      </c>
      <c r="C675" s="38" t="s">
        <v>2080</v>
      </c>
      <c r="D675" s="53">
        <v>0</v>
      </c>
      <c r="E675" s="53">
        <v>1660144</v>
      </c>
      <c r="F675" s="88">
        <v>0</v>
      </c>
      <c r="G675" s="38">
        <v>0</v>
      </c>
    </row>
    <row r="676" spans="1:7" x14ac:dyDescent="0.35">
      <c r="A676" s="38" t="s">
        <v>3698</v>
      </c>
      <c r="B676" s="38" t="s">
        <v>74</v>
      </c>
      <c r="C676" s="38" t="s">
        <v>2081</v>
      </c>
      <c r="D676" s="53">
        <v>0</v>
      </c>
      <c r="E676" s="53">
        <v>259780.94</v>
      </c>
      <c r="F676" s="88">
        <v>0</v>
      </c>
      <c r="G676" s="38">
        <v>0</v>
      </c>
    </row>
    <row r="677" spans="1:7" x14ac:dyDescent="0.35">
      <c r="A677" s="38" t="s">
        <v>3699</v>
      </c>
      <c r="B677" s="38" t="s">
        <v>51</v>
      </c>
      <c r="C677" s="38" t="s">
        <v>2082</v>
      </c>
      <c r="D677" s="53">
        <v>0</v>
      </c>
      <c r="E677" s="53">
        <v>631553</v>
      </c>
      <c r="F677" s="88">
        <v>0</v>
      </c>
      <c r="G677" s="38">
        <v>0</v>
      </c>
    </row>
    <row r="678" spans="1:7" x14ac:dyDescent="0.35">
      <c r="A678" s="38" t="s">
        <v>3700</v>
      </c>
      <c r="B678" s="38" t="s">
        <v>67</v>
      </c>
      <c r="C678" s="38" t="s">
        <v>2084</v>
      </c>
      <c r="D678" s="53">
        <v>0</v>
      </c>
      <c r="E678" s="53">
        <v>239941.83</v>
      </c>
      <c r="F678" s="88">
        <v>0</v>
      </c>
      <c r="G678" s="38">
        <v>0</v>
      </c>
    </row>
    <row r="679" spans="1:7" x14ac:dyDescent="0.35">
      <c r="A679" s="38" t="s">
        <v>3701</v>
      </c>
      <c r="B679" s="38" t="s">
        <v>52</v>
      </c>
      <c r="C679" s="38" t="s">
        <v>2086</v>
      </c>
      <c r="D679" s="53">
        <v>0</v>
      </c>
      <c r="E679" s="53">
        <v>11794000.640000001</v>
      </c>
      <c r="F679" s="88">
        <v>0</v>
      </c>
      <c r="G679" s="38">
        <v>0</v>
      </c>
    </row>
    <row r="680" spans="1:7" x14ac:dyDescent="0.35">
      <c r="A680" s="38" t="s">
        <v>3702</v>
      </c>
      <c r="B680" s="38" t="s">
        <v>67</v>
      </c>
      <c r="C680" s="38" t="s">
        <v>2088</v>
      </c>
      <c r="D680" s="53">
        <v>0</v>
      </c>
      <c r="E680" s="53">
        <v>775029.74</v>
      </c>
      <c r="F680" s="88">
        <v>0</v>
      </c>
      <c r="G680" s="38">
        <v>0</v>
      </c>
    </row>
    <row r="681" spans="1:7" x14ac:dyDescent="0.35">
      <c r="A681" s="38" t="s">
        <v>3703</v>
      </c>
      <c r="B681" s="38" t="s">
        <v>26</v>
      </c>
      <c r="C681" s="38" t="s">
        <v>2090</v>
      </c>
      <c r="D681" s="53">
        <v>0</v>
      </c>
      <c r="E681" s="53">
        <v>531340</v>
      </c>
      <c r="F681" s="88">
        <v>0</v>
      </c>
      <c r="G681" s="38">
        <v>0</v>
      </c>
    </row>
    <row r="682" spans="1:7" x14ac:dyDescent="0.35">
      <c r="A682" s="38" t="s">
        <v>3704</v>
      </c>
      <c r="B682" s="38" t="s">
        <v>47</v>
      </c>
      <c r="C682" s="38" t="s">
        <v>2093</v>
      </c>
      <c r="D682" s="53">
        <v>0</v>
      </c>
      <c r="E682" s="53">
        <v>294426.06</v>
      </c>
      <c r="F682" s="88">
        <v>0</v>
      </c>
      <c r="G682" s="38">
        <v>0</v>
      </c>
    </row>
    <row r="683" spans="1:7" x14ac:dyDescent="0.35">
      <c r="A683" s="38" t="s">
        <v>3705</v>
      </c>
      <c r="B683" s="38" t="s">
        <v>53</v>
      </c>
      <c r="C683" s="38" t="s">
        <v>2094</v>
      </c>
      <c r="D683" s="53">
        <v>0</v>
      </c>
      <c r="E683" s="53">
        <v>3818460</v>
      </c>
      <c r="F683" s="88">
        <v>0</v>
      </c>
      <c r="G683" s="38">
        <v>0</v>
      </c>
    </row>
    <row r="684" spans="1:7" x14ac:dyDescent="0.35">
      <c r="A684" s="38" t="s">
        <v>3706</v>
      </c>
      <c r="B684" s="38" t="s">
        <v>70</v>
      </c>
      <c r="C684" s="38" t="s">
        <v>2095</v>
      </c>
      <c r="D684" s="53">
        <v>0</v>
      </c>
      <c r="E684" s="53">
        <v>915462.59</v>
      </c>
      <c r="F684" s="88">
        <v>0</v>
      </c>
      <c r="G684" s="38">
        <v>0</v>
      </c>
    </row>
    <row r="685" spans="1:7" x14ac:dyDescent="0.35">
      <c r="A685" s="38" t="s">
        <v>3707</v>
      </c>
      <c r="B685" s="38" t="s">
        <v>10</v>
      </c>
      <c r="C685" s="38" t="s">
        <v>2097</v>
      </c>
      <c r="D685" s="53">
        <v>300600</v>
      </c>
      <c r="E685" s="53">
        <v>326100</v>
      </c>
      <c r="F685" s="88">
        <v>0.92179999999999995</v>
      </c>
      <c r="G685" s="38">
        <v>5</v>
      </c>
    </row>
    <row r="686" spans="1:7" x14ac:dyDescent="0.35">
      <c r="A686" s="38" t="s">
        <v>3708</v>
      </c>
      <c r="B686" s="38" t="s">
        <v>67</v>
      </c>
      <c r="C686" s="38" t="s">
        <v>2098</v>
      </c>
      <c r="D686" s="53">
        <v>0</v>
      </c>
      <c r="E686" s="53">
        <v>307534.34000000003</v>
      </c>
      <c r="F686" s="88">
        <v>0</v>
      </c>
      <c r="G686" s="38">
        <v>0</v>
      </c>
    </row>
    <row r="687" spans="1:7" x14ac:dyDescent="0.35">
      <c r="A687" s="38" t="s">
        <v>3709</v>
      </c>
      <c r="B687" s="38" t="s">
        <v>66</v>
      </c>
      <c r="C687" s="38" t="s">
        <v>2099</v>
      </c>
      <c r="D687" s="53">
        <v>0</v>
      </c>
      <c r="E687" s="53">
        <v>755738.34</v>
      </c>
      <c r="F687" s="88">
        <v>0</v>
      </c>
      <c r="G687" s="38">
        <v>0</v>
      </c>
    </row>
    <row r="688" spans="1:7" x14ac:dyDescent="0.35">
      <c r="A688" s="38" t="s">
        <v>3710</v>
      </c>
      <c r="B688" s="38" t="s">
        <v>42</v>
      </c>
      <c r="C688" s="38" t="s">
        <v>2100</v>
      </c>
      <c r="D688" s="53">
        <v>0</v>
      </c>
      <c r="E688" s="53">
        <v>1034185</v>
      </c>
      <c r="F688" s="88">
        <v>0</v>
      </c>
      <c r="G688" s="38">
        <v>0</v>
      </c>
    </row>
    <row r="689" spans="1:7" x14ac:dyDescent="0.35">
      <c r="A689" s="38" t="s">
        <v>3711</v>
      </c>
      <c r="B689" s="38" t="s">
        <v>63</v>
      </c>
      <c r="C689" s="38" t="s">
        <v>2102</v>
      </c>
      <c r="D689" s="53">
        <v>0</v>
      </c>
      <c r="E689" s="53">
        <v>246710.41</v>
      </c>
      <c r="F689" s="88">
        <v>0</v>
      </c>
      <c r="G689" s="38">
        <v>0</v>
      </c>
    </row>
    <row r="690" spans="1:7" x14ac:dyDescent="0.35">
      <c r="A690" s="38" t="s">
        <v>3712</v>
      </c>
      <c r="B690" s="38" t="s">
        <v>55</v>
      </c>
      <c r="C690" s="38" t="s">
        <v>2104</v>
      </c>
      <c r="D690" s="53">
        <v>0</v>
      </c>
      <c r="E690" s="53">
        <v>510916</v>
      </c>
      <c r="F690" s="88">
        <v>0</v>
      </c>
      <c r="G690" s="38">
        <v>0</v>
      </c>
    </row>
    <row r="691" spans="1:7" x14ac:dyDescent="0.35">
      <c r="A691" s="38" t="s">
        <v>3713</v>
      </c>
      <c r="B691" s="38" t="s">
        <v>58</v>
      </c>
      <c r="C691" s="38" t="s">
        <v>2106</v>
      </c>
      <c r="D691" s="53">
        <v>0</v>
      </c>
      <c r="E691" s="53">
        <v>20864252</v>
      </c>
      <c r="F691" s="88">
        <v>0</v>
      </c>
      <c r="G691" s="38">
        <v>0</v>
      </c>
    </row>
    <row r="692" spans="1:7" x14ac:dyDescent="0.35">
      <c r="A692" s="38" t="s">
        <v>3714</v>
      </c>
      <c r="B692" s="38" t="s">
        <v>35</v>
      </c>
      <c r="C692" s="38" t="s">
        <v>2108</v>
      </c>
      <c r="D692" s="53">
        <v>0</v>
      </c>
      <c r="E692" s="53">
        <v>1059171.94</v>
      </c>
      <c r="F692" s="88">
        <v>0</v>
      </c>
      <c r="G692" s="38">
        <v>0</v>
      </c>
    </row>
    <row r="693" spans="1:7" x14ac:dyDescent="0.35">
      <c r="A693" s="38" t="s">
        <v>3715</v>
      </c>
      <c r="B693" s="38" t="s">
        <v>71</v>
      </c>
      <c r="C693" s="38" t="s">
        <v>2110</v>
      </c>
      <c r="D693" s="53">
        <v>0</v>
      </c>
      <c r="E693" s="53">
        <v>738085.84</v>
      </c>
      <c r="F693" s="88">
        <v>0</v>
      </c>
      <c r="G693" s="38">
        <v>0</v>
      </c>
    </row>
    <row r="694" spans="1:7" x14ac:dyDescent="0.35">
      <c r="A694" s="38" t="s">
        <v>3716</v>
      </c>
      <c r="B694" s="38" t="s">
        <v>77</v>
      </c>
      <c r="C694" s="38" t="s">
        <v>2115</v>
      </c>
      <c r="D694" s="53">
        <v>0</v>
      </c>
      <c r="E694" s="53">
        <v>316563</v>
      </c>
      <c r="F694" s="88">
        <v>0</v>
      </c>
      <c r="G694" s="38">
        <v>0</v>
      </c>
    </row>
    <row r="695" spans="1:7" x14ac:dyDescent="0.35">
      <c r="A695" s="38" t="s">
        <v>3717</v>
      </c>
      <c r="B695" s="38" t="s">
        <v>64</v>
      </c>
      <c r="C695" s="38" t="s">
        <v>2117</v>
      </c>
      <c r="D695" s="53">
        <v>0</v>
      </c>
      <c r="E695" s="53">
        <v>270152.98</v>
      </c>
      <c r="F695" s="88">
        <v>0</v>
      </c>
      <c r="G695" s="38">
        <v>0</v>
      </c>
    </row>
    <row r="696" spans="1:7" x14ac:dyDescent="0.35">
      <c r="A696" s="38" t="s">
        <v>3718</v>
      </c>
      <c r="B696" s="38" t="s">
        <v>19</v>
      </c>
      <c r="C696" s="38" t="s">
        <v>2119</v>
      </c>
      <c r="D696" s="53">
        <v>0</v>
      </c>
      <c r="E696" s="53">
        <v>466234.76</v>
      </c>
      <c r="F696" s="88">
        <v>0</v>
      </c>
      <c r="G696" s="38">
        <v>0</v>
      </c>
    </row>
    <row r="697" spans="1:7" x14ac:dyDescent="0.35">
      <c r="A697" s="38" t="s">
        <v>3719</v>
      </c>
      <c r="B697" s="38" t="s">
        <v>67</v>
      </c>
      <c r="C697" s="38" t="s">
        <v>2122</v>
      </c>
      <c r="D697" s="53">
        <v>0</v>
      </c>
      <c r="E697" s="53">
        <v>353995.62</v>
      </c>
      <c r="F697" s="88">
        <v>0</v>
      </c>
      <c r="G697" s="38">
        <v>0</v>
      </c>
    </row>
    <row r="698" spans="1:7" x14ac:dyDescent="0.35">
      <c r="A698" s="38" t="s">
        <v>3720</v>
      </c>
      <c r="B698" s="38" t="s">
        <v>39</v>
      </c>
      <c r="C698" s="38" t="s">
        <v>2123</v>
      </c>
      <c r="D698" s="53">
        <v>0</v>
      </c>
      <c r="E698" s="53">
        <v>3370772</v>
      </c>
      <c r="F698" s="88">
        <v>0</v>
      </c>
      <c r="G698" s="38">
        <v>0</v>
      </c>
    </row>
    <row r="699" spans="1:7" x14ac:dyDescent="0.35">
      <c r="A699" s="38" t="s">
        <v>3721</v>
      </c>
      <c r="B699" s="38" t="s">
        <v>64</v>
      </c>
      <c r="C699" s="38" t="s">
        <v>2125</v>
      </c>
      <c r="D699" s="53">
        <v>0</v>
      </c>
      <c r="E699" s="53">
        <v>181030.79</v>
      </c>
      <c r="F699" s="88">
        <v>0</v>
      </c>
      <c r="G699" s="38">
        <v>0</v>
      </c>
    </row>
    <row r="700" spans="1:7" x14ac:dyDescent="0.35">
      <c r="A700" s="38" t="s">
        <v>3722</v>
      </c>
      <c r="B700" s="38" t="s">
        <v>45</v>
      </c>
      <c r="C700" s="38" t="s">
        <v>2126</v>
      </c>
      <c r="D700" s="53">
        <v>0</v>
      </c>
      <c r="E700" s="53">
        <v>998027.64</v>
      </c>
      <c r="F700" s="88">
        <v>0</v>
      </c>
      <c r="G700" s="38">
        <v>0</v>
      </c>
    </row>
    <row r="701" spans="1:7" x14ac:dyDescent="0.35">
      <c r="A701" s="38" t="s">
        <v>3723</v>
      </c>
      <c r="B701" s="38" t="s">
        <v>10</v>
      </c>
      <c r="C701" s="38" t="s">
        <v>2128</v>
      </c>
      <c r="D701" s="53">
        <v>0</v>
      </c>
      <c r="E701" s="53">
        <v>144867</v>
      </c>
      <c r="F701" s="88">
        <v>0</v>
      </c>
      <c r="G701" s="38">
        <v>0</v>
      </c>
    </row>
    <row r="702" spans="1:7" x14ac:dyDescent="0.35">
      <c r="A702" s="38" t="s">
        <v>3724</v>
      </c>
      <c r="B702" s="38" t="s">
        <v>42</v>
      </c>
      <c r="C702" s="38" t="s">
        <v>2130</v>
      </c>
      <c r="D702" s="53">
        <v>0</v>
      </c>
      <c r="E702" s="53">
        <v>961056.51</v>
      </c>
      <c r="F702" s="88">
        <v>0</v>
      </c>
      <c r="G702" s="38">
        <v>0</v>
      </c>
    </row>
    <row r="703" spans="1:7" x14ac:dyDescent="0.35">
      <c r="A703" s="38" t="s">
        <v>3725</v>
      </c>
      <c r="B703" s="38" t="s">
        <v>23</v>
      </c>
      <c r="C703" s="38" t="s">
        <v>2131</v>
      </c>
      <c r="D703" s="53">
        <v>0</v>
      </c>
      <c r="E703" s="53">
        <v>831439</v>
      </c>
      <c r="F703" s="88">
        <v>0</v>
      </c>
      <c r="G703" s="38">
        <v>0</v>
      </c>
    </row>
    <row r="704" spans="1:7" x14ac:dyDescent="0.35">
      <c r="A704" s="38" t="s">
        <v>3726</v>
      </c>
      <c r="B704" s="38" t="s">
        <v>47</v>
      </c>
      <c r="C704" s="38" t="s">
        <v>2133</v>
      </c>
      <c r="D704" s="53">
        <v>0</v>
      </c>
      <c r="E704" s="53">
        <v>487585.63</v>
      </c>
      <c r="F704" s="88">
        <v>0</v>
      </c>
      <c r="G704" s="38">
        <v>0</v>
      </c>
    </row>
    <row r="705" spans="1:7" x14ac:dyDescent="0.35">
      <c r="A705" s="38" t="s">
        <v>3727</v>
      </c>
      <c r="B705" s="38" t="s">
        <v>17</v>
      </c>
      <c r="C705" s="38" t="s">
        <v>2135</v>
      </c>
      <c r="D705" s="53">
        <v>0</v>
      </c>
      <c r="E705" s="53">
        <v>268418</v>
      </c>
      <c r="F705" s="88">
        <v>0</v>
      </c>
      <c r="G705" s="38">
        <v>0</v>
      </c>
    </row>
    <row r="706" spans="1:7" x14ac:dyDescent="0.35">
      <c r="A706" s="38" t="s">
        <v>3728</v>
      </c>
      <c r="B706" s="38" t="s">
        <v>61</v>
      </c>
      <c r="C706" s="38" t="s">
        <v>2137</v>
      </c>
      <c r="D706" s="53">
        <v>0</v>
      </c>
      <c r="E706" s="53">
        <v>986726.15</v>
      </c>
      <c r="F706" s="88">
        <v>0</v>
      </c>
      <c r="G706" s="38">
        <v>0</v>
      </c>
    </row>
    <row r="707" spans="1:7" x14ac:dyDescent="0.35">
      <c r="A707" s="38" t="s">
        <v>3729</v>
      </c>
      <c r="B707" s="38" t="s">
        <v>34</v>
      </c>
      <c r="C707" s="38" t="s">
        <v>2138</v>
      </c>
      <c r="D707" s="53">
        <v>0</v>
      </c>
      <c r="E707" s="53">
        <v>822403.55</v>
      </c>
      <c r="F707" s="88">
        <v>0</v>
      </c>
      <c r="G707" s="38">
        <v>0</v>
      </c>
    </row>
    <row r="708" spans="1:7" x14ac:dyDescent="0.35">
      <c r="A708" s="38" t="s">
        <v>3730</v>
      </c>
      <c r="B708" s="38" t="s">
        <v>26</v>
      </c>
      <c r="C708" s="38" t="s">
        <v>2139</v>
      </c>
      <c r="D708" s="53">
        <v>0</v>
      </c>
      <c r="E708" s="53">
        <v>974255</v>
      </c>
      <c r="F708" s="88">
        <v>0</v>
      </c>
      <c r="G708" s="38">
        <v>0</v>
      </c>
    </row>
    <row r="709" spans="1:7" x14ac:dyDescent="0.35">
      <c r="A709" s="38" t="s">
        <v>3731</v>
      </c>
      <c r="B709" s="38" t="s">
        <v>17</v>
      </c>
      <c r="C709" s="38" t="s">
        <v>2140</v>
      </c>
      <c r="D709" s="53">
        <v>0</v>
      </c>
      <c r="E709" s="53">
        <v>1484243.49</v>
      </c>
      <c r="F709" s="88">
        <v>0</v>
      </c>
      <c r="G709" s="38">
        <v>0</v>
      </c>
    </row>
    <row r="710" spans="1:7" x14ac:dyDescent="0.35">
      <c r="A710" s="38" t="s">
        <v>3732</v>
      </c>
      <c r="B710" s="38" t="s">
        <v>23</v>
      </c>
      <c r="C710" s="38" t="s">
        <v>2142</v>
      </c>
      <c r="D710" s="53">
        <v>0</v>
      </c>
      <c r="E710" s="53">
        <v>746323</v>
      </c>
      <c r="F710" s="88">
        <v>0</v>
      </c>
      <c r="G710" s="38">
        <v>0</v>
      </c>
    </row>
    <row r="711" spans="1:7" x14ac:dyDescent="0.35">
      <c r="A711" s="38" t="s">
        <v>3733</v>
      </c>
      <c r="B711" s="38" t="s">
        <v>32</v>
      </c>
      <c r="C711" s="38" t="s">
        <v>2144</v>
      </c>
      <c r="D711" s="53">
        <v>0</v>
      </c>
      <c r="E711" s="53">
        <v>49075694</v>
      </c>
      <c r="F711" s="88">
        <v>0</v>
      </c>
      <c r="G711" s="38">
        <v>0</v>
      </c>
    </row>
    <row r="712" spans="1:7" x14ac:dyDescent="0.35">
      <c r="A712" s="38" t="s">
        <v>3734</v>
      </c>
      <c r="B712" s="38" t="s">
        <v>19</v>
      </c>
      <c r="C712" s="38" t="s">
        <v>2145</v>
      </c>
      <c r="D712" s="53">
        <v>0</v>
      </c>
      <c r="E712" s="53">
        <v>548390.52</v>
      </c>
      <c r="F712" s="88">
        <v>0</v>
      </c>
      <c r="G712" s="38">
        <v>0</v>
      </c>
    </row>
    <row r="713" spans="1:7" x14ac:dyDescent="0.35">
      <c r="A713" s="38" t="s">
        <v>3735</v>
      </c>
      <c r="B713" s="38" t="s">
        <v>12</v>
      </c>
      <c r="C713" s="38" t="s">
        <v>2146</v>
      </c>
      <c r="D713" s="53">
        <v>0</v>
      </c>
      <c r="E713" s="53">
        <v>3173840</v>
      </c>
      <c r="F713" s="88">
        <v>0</v>
      </c>
      <c r="G713" s="38">
        <v>0</v>
      </c>
    </row>
    <row r="714" spans="1:7" x14ac:dyDescent="0.35">
      <c r="A714" s="38" t="s">
        <v>3736</v>
      </c>
      <c r="B714" s="38" t="s">
        <v>17</v>
      </c>
      <c r="C714" s="38" t="s">
        <v>2148</v>
      </c>
      <c r="D714" s="53">
        <v>0</v>
      </c>
      <c r="E714" s="53">
        <v>288003</v>
      </c>
      <c r="F714" s="88">
        <v>0</v>
      </c>
      <c r="G714" s="38">
        <v>0</v>
      </c>
    </row>
    <row r="715" spans="1:7" x14ac:dyDescent="0.35">
      <c r="A715" s="38" t="s">
        <v>3737</v>
      </c>
      <c r="B715" s="38" t="s">
        <v>57</v>
      </c>
      <c r="C715" s="38" t="s">
        <v>2149</v>
      </c>
      <c r="D715" s="53">
        <v>0</v>
      </c>
      <c r="E715" s="53">
        <v>1088802.31</v>
      </c>
      <c r="F715" s="88">
        <v>0</v>
      </c>
      <c r="G715" s="38">
        <v>0</v>
      </c>
    </row>
    <row r="716" spans="1:7" x14ac:dyDescent="0.35">
      <c r="A716" s="38" t="s">
        <v>3738</v>
      </c>
      <c r="B716" s="38" t="s">
        <v>54</v>
      </c>
      <c r="C716" s="38" t="s">
        <v>2150</v>
      </c>
      <c r="D716" s="53">
        <v>0</v>
      </c>
      <c r="E716" s="53">
        <v>4119263</v>
      </c>
      <c r="F716" s="88">
        <v>0</v>
      </c>
      <c r="G716" s="38">
        <v>0</v>
      </c>
    </row>
    <row r="717" spans="1:7" x14ac:dyDescent="0.35">
      <c r="A717" s="38" t="s">
        <v>3738</v>
      </c>
      <c r="B717" s="38" t="s">
        <v>73</v>
      </c>
      <c r="C717" s="38" t="s">
        <v>2151</v>
      </c>
      <c r="D717" s="53">
        <v>0</v>
      </c>
      <c r="E717" s="53">
        <v>2289212.77</v>
      </c>
      <c r="F717" s="88">
        <v>0</v>
      </c>
      <c r="G717" s="38">
        <v>0</v>
      </c>
    </row>
    <row r="718" spans="1:7" x14ac:dyDescent="0.35">
      <c r="A718" s="38" t="s">
        <v>3739</v>
      </c>
      <c r="B718" s="38" t="s">
        <v>46</v>
      </c>
      <c r="C718" s="38" t="s">
        <v>2155</v>
      </c>
      <c r="D718" s="53">
        <v>0</v>
      </c>
      <c r="E718" s="53">
        <v>8138634</v>
      </c>
      <c r="F718" s="88">
        <v>0</v>
      </c>
      <c r="G718" s="38">
        <v>0</v>
      </c>
    </row>
    <row r="719" spans="1:7" x14ac:dyDescent="0.35">
      <c r="A719" s="38" t="s">
        <v>3740</v>
      </c>
      <c r="B719" s="38" t="s">
        <v>52</v>
      </c>
      <c r="C719" s="38" t="s">
        <v>2157</v>
      </c>
      <c r="D719" s="53">
        <v>0</v>
      </c>
      <c r="E719" s="53">
        <v>5131580.83</v>
      </c>
      <c r="F719" s="88">
        <v>0</v>
      </c>
      <c r="G719" s="38">
        <v>0</v>
      </c>
    </row>
    <row r="720" spans="1:7" x14ac:dyDescent="0.35">
      <c r="A720" s="38" t="s">
        <v>3741</v>
      </c>
      <c r="B720" s="38" t="s">
        <v>28</v>
      </c>
      <c r="C720" s="38" t="s">
        <v>2159</v>
      </c>
      <c r="D720" s="53">
        <v>0</v>
      </c>
      <c r="E720" s="53">
        <v>292603</v>
      </c>
      <c r="F720" s="88">
        <v>0</v>
      </c>
      <c r="G720" s="38">
        <v>0</v>
      </c>
    </row>
    <row r="721" spans="1:7" x14ac:dyDescent="0.35">
      <c r="A721" s="38" t="s">
        <v>3742</v>
      </c>
      <c r="B721" s="38" t="s">
        <v>66</v>
      </c>
      <c r="C721" s="38" t="s">
        <v>2161</v>
      </c>
      <c r="D721" s="53">
        <v>0</v>
      </c>
      <c r="E721" s="53">
        <v>144378.76999999999</v>
      </c>
      <c r="F721" s="88">
        <v>0</v>
      </c>
      <c r="G721" s="38">
        <v>0</v>
      </c>
    </row>
    <row r="722" spans="1:7" x14ac:dyDescent="0.35">
      <c r="A722" s="38" t="s">
        <v>3743</v>
      </c>
      <c r="B722" s="38" t="s">
        <v>32</v>
      </c>
      <c r="C722" s="38" t="s">
        <v>2163</v>
      </c>
      <c r="D722" s="53">
        <v>0</v>
      </c>
      <c r="E722" s="53">
        <v>13183113</v>
      </c>
      <c r="F722" s="88">
        <v>0</v>
      </c>
      <c r="G722" s="38">
        <v>0</v>
      </c>
    </row>
    <row r="723" spans="1:7" x14ac:dyDescent="0.35">
      <c r="A723" s="38" t="s">
        <v>3744</v>
      </c>
      <c r="B723" s="38" t="s">
        <v>55</v>
      </c>
      <c r="C723" s="38" t="s">
        <v>2165</v>
      </c>
      <c r="D723" s="53">
        <v>0</v>
      </c>
      <c r="E723" s="53">
        <v>529176.75</v>
      </c>
      <c r="F723" s="88">
        <v>0</v>
      </c>
      <c r="G723" s="38">
        <v>0</v>
      </c>
    </row>
    <row r="724" spans="1:7" x14ac:dyDescent="0.35">
      <c r="A724" s="38" t="s">
        <v>3745</v>
      </c>
      <c r="B724" s="38" t="s">
        <v>46</v>
      </c>
      <c r="C724" s="38" t="s">
        <v>2167</v>
      </c>
      <c r="D724" s="53">
        <v>0</v>
      </c>
      <c r="E724" s="53">
        <v>1271792</v>
      </c>
      <c r="F724" s="88">
        <v>0</v>
      </c>
      <c r="G724" s="38">
        <v>0</v>
      </c>
    </row>
    <row r="725" spans="1:7" x14ac:dyDescent="0.35">
      <c r="A725" s="38" t="s">
        <v>3746</v>
      </c>
      <c r="B725" s="38" t="s">
        <v>60</v>
      </c>
      <c r="C725" s="38" t="s">
        <v>2169</v>
      </c>
      <c r="D725" s="53">
        <v>0</v>
      </c>
      <c r="E725" s="53">
        <v>105688276</v>
      </c>
      <c r="F725" s="88">
        <v>0</v>
      </c>
      <c r="G725" s="38">
        <v>0</v>
      </c>
    </row>
    <row r="726" spans="1:7" x14ac:dyDescent="0.35">
      <c r="A726" s="38" t="s">
        <v>3747</v>
      </c>
      <c r="B726" s="38" t="s">
        <v>10</v>
      </c>
      <c r="C726" s="38" t="s">
        <v>2171</v>
      </c>
      <c r="D726" s="53">
        <v>0</v>
      </c>
      <c r="E726" s="53">
        <v>190736.64000000001</v>
      </c>
      <c r="F726" s="88">
        <v>0</v>
      </c>
      <c r="G726" s="38">
        <v>0</v>
      </c>
    </row>
    <row r="727" spans="1:7" x14ac:dyDescent="0.35">
      <c r="A727" s="38" t="s">
        <v>3748</v>
      </c>
      <c r="B727" s="38" t="s">
        <v>26</v>
      </c>
      <c r="C727" s="38" t="s">
        <v>2173</v>
      </c>
      <c r="D727" s="53">
        <v>0</v>
      </c>
      <c r="E727" s="53">
        <v>1023981</v>
      </c>
      <c r="F727" s="88">
        <v>0</v>
      </c>
      <c r="G727" s="38">
        <v>0</v>
      </c>
    </row>
    <row r="728" spans="1:7" x14ac:dyDescent="0.35">
      <c r="A728" s="38" t="s">
        <v>3749</v>
      </c>
      <c r="B728" s="38" t="s">
        <v>52</v>
      </c>
      <c r="C728" s="38" t="s">
        <v>2175</v>
      </c>
      <c r="D728" s="53">
        <v>0</v>
      </c>
      <c r="E728" s="53">
        <v>6246058</v>
      </c>
      <c r="F728" s="88">
        <v>0</v>
      </c>
      <c r="G728" s="38">
        <v>0</v>
      </c>
    </row>
    <row r="729" spans="1:7" x14ac:dyDescent="0.35">
      <c r="A729" s="38" t="s">
        <v>3750</v>
      </c>
      <c r="B729" s="38" t="s">
        <v>42</v>
      </c>
      <c r="C729" s="38" t="s">
        <v>2176</v>
      </c>
      <c r="D729" s="53">
        <v>0</v>
      </c>
      <c r="E729" s="53">
        <v>2573919</v>
      </c>
      <c r="F729" s="88">
        <v>0</v>
      </c>
      <c r="G729" s="38">
        <v>0</v>
      </c>
    </row>
    <row r="730" spans="1:7" x14ac:dyDescent="0.35">
      <c r="A730" s="38" t="s">
        <v>3751</v>
      </c>
      <c r="B730" s="38" t="s">
        <v>26</v>
      </c>
      <c r="C730" s="38" t="s">
        <v>2178</v>
      </c>
      <c r="D730" s="53">
        <v>0</v>
      </c>
      <c r="E730" s="53">
        <v>355054</v>
      </c>
      <c r="F730" s="88">
        <v>0</v>
      </c>
      <c r="G730" s="38">
        <v>0</v>
      </c>
    </row>
    <row r="731" spans="1:7" x14ac:dyDescent="0.35">
      <c r="A731" s="38" t="s">
        <v>3752</v>
      </c>
      <c r="B731" s="38" t="s">
        <v>66</v>
      </c>
      <c r="C731" s="38" t="s">
        <v>2180</v>
      </c>
      <c r="D731" s="53">
        <v>0</v>
      </c>
      <c r="E731" s="53">
        <v>746993.38</v>
      </c>
      <c r="F731" s="88">
        <v>0</v>
      </c>
      <c r="G731" s="38">
        <v>0</v>
      </c>
    </row>
    <row r="732" spans="1:7" x14ac:dyDescent="0.35">
      <c r="A732" s="38" t="s">
        <v>3753</v>
      </c>
      <c r="B732" s="38" t="s">
        <v>61</v>
      </c>
      <c r="C732" s="38" t="s">
        <v>2182</v>
      </c>
      <c r="D732" s="53">
        <v>0</v>
      </c>
      <c r="E732" s="53">
        <v>18666833.960000001</v>
      </c>
      <c r="F732" s="88">
        <v>0</v>
      </c>
      <c r="G732" s="38">
        <v>0</v>
      </c>
    </row>
    <row r="733" spans="1:7" x14ac:dyDescent="0.35">
      <c r="A733" s="38" t="s">
        <v>3754</v>
      </c>
      <c r="B733" s="38" t="s">
        <v>23</v>
      </c>
      <c r="C733" s="38" t="s">
        <v>2183</v>
      </c>
      <c r="D733" s="53">
        <v>0</v>
      </c>
      <c r="E733" s="53">
        <v>1006393.98</v>
      </c>
      <c r="F733" s="88">
        <v>0</v>
      </c>
      <c r="G733" s="38">
        <v>0</v>
      </c>
    </row>
    <row r="734" spans="1:7" x14ac:dyDescent="0.35">
      <c r="A734" s="38" t="s">
        <v>3754</v>
      </c>
      <c r="B734" s="38" t="s">
        <v>30</v>
      </c>
      <c r="C734" s="38" t="s">
        <v>2184</v>
      </c>
      <c r="D734" s="53">
        <v>0</v>
      </c>
      <c r="E734" s="53">
        <v>1382070.27</v>
      </c>
      <c r="F734" s="88">
        <v>0</v>
      </c>
      <c r="G734" s="38">
        <v>0</v>
      </c>
    </row>
    <row r="735" spans="1:7" x14ac:dyDescent="0.35">
      <c r="A735" s="38" t="s">
        <v>3755</v>
      </c>
      <c r="B735" s="38" t="s">
        <v>63</v>
      </c>
      <c r="C735" s="38" t="s">
        <v>2188</v>
      </c>
      <c r="D735" s="53">
        <v>0</v>
      </c>
      <c r="E735" s="53">
        <v>627501.43000000005</v>
      </c>
      <c r="F735" s="88">
        <v>0</v>
      </c>
      <c r="G735" s="38">
        <v>0</v>
      </c>
    </row>
    <row r="736" spans="1:7" x14ac:dyDescent="0.35">
      <c r="A736" s="38" t="s">
        <v>3756</v>
      </c>
      <c r="B736" s="38" t="s">
        <v>69</v>
      </c>
      <c r="C736" s="38" t="s">
        <v>2190</v>
      </c>
      <c r="D736" s="53">
        <v>0</v>
      </c>
      <c r="E736" s="53">
        <v>399018</v>
      </c>
      <c r="F736" s="88">
        <v>0</v>
      </c>
      <c r="G736" s="38">
        <v>0</v>
      </c>
    </row>
    <row r="737" spans="1:7" x14ac:dyDescent="0.35">
      <c r="A737" s="38" t="s">
        <v>3757</v>
      </c>
      <c r="B737" s="38" t="s">
        <v>8</v>
      </c>
      <c r="C737" s="38" t="s">
        <v>2192</v>
      </c>
      <c r="D737" s="53">
        <v>0</v>
      </c>
      <c r="E737" s="53">
        <v>3022621.36</v>
      </c>
      <c r="F737" s="88">
        <v>0</v>
      </c>
      <c r="G737" s="38">
        <v>0</v>
      </c>
    </row>
    <row r="738" spans="1:7" x14ac:dyDescent="0.35">
      <c r="A738" s="38" t="s">
        <v>3758</v>
      </c>
      <c r="B738" s="38" t="s">
        <v>29</v>
      </c>
      <c r="C738" s="38" t="s">
        <v>2195</v>
      </c>
      <c r="D738" s="53">
        <v>0</v>
      </c>
      <c r="E738" s="53">
        <v>1263903</v>
      </c>
      <c r="F738" s="88">
        <v>0</v>
      </c>
      <c r="G738" s="38">
        <v>0</v>
      </c>
    </row>
    <row r="739" spans="1:7" x14ac:dyDescent="0.35">
      <c r="A739" s="38" t="s">
        <v>3759</v>
      </c>
      <c r="B739" s="38" t="s">
        <v>32</v>
      </c>
      <c r="C739" s="38" t="s">
        <v>2197</v>
      </c>
      <c r="D739" s="53">
        <v>0</v>
      </c>
      <c r="E739" s="53">
        <v>748686.58</v>
      </c>
      <c r="F739" s="88">
        <v>0</v>
      </c>
      <c r="G739" s="38">
        <v>0</v>
      </c>
    </row>
    <row r="740" spans="1:7" x14ac:dyDescent="0.35">
      <c r="A740" s="38" t="s">
        <v>3760</v>
      </c>
      <c r="B740" s="38" t="s">
        <v>14</v>
      </c>
      <c r="C740" s="38" t="s">
        <v>2199</v>
      </c>
      <c r="D740" s="53">
        <v>0</v>
      </c>
      <c r="E740" s="53">
        <v>188737</v>
      </c>
      <c r="F740" s="88">
        <v>0</v>
      </c>
      <c r="G740" s="38">
        <v>0</v>
      </c>
    </row>
    <row r="741" spans="1:7" x14ac:dyDescent="0.35">
      <c r="A741" s="38" t="s">
        <v>3761</v>
      </c>
      <c r="B741" s="38" t="s">
        <v>12</v>
      </c>
      <c r="C741" s="38" t="s">
        <v>2201</v>
      </c>
      <c r="D741" s="53">
        <v>0</v>
      </c>
      <c r="E741" s="53">
        <v>1222148</v>
      </c>
      <c r="F741" s="88">
        <v>0</v>
      </c>
      <c r="G741" s="38">
        <v>0</v>
      </c>
    </row>
    <row r="742" spans="1:7" x14ac:dyDescent="0.35">
      <c r="A742" s="38" t="s">
        <v>3762</v>
      </c>
      <c r="B742" s="38" t="s">
        <v>32</v>
      </c>
      <c r="C742" s="38" t="s">
        <v>2203</v>
      </c>
      <c r="D742" s="53">
        <v>0</v>
      </c>
      <c r="E742" s="53">
        <v>752389</v>
      </c>
      <c r="F742" s="88">
        <v>0</v>
      </c>
      <c r="G742" s="38">
        <v>0</v>
      </c>
    </row>
    <row r="743" spans="1:7" x14ac:dyDescent="0.35">
      <c r="A743" s="38" t="s">
        <v>3763</v>
      </c>
      <c r="B743" s="38" t="s">
        <v>8</v>
      </c>
      <c r="C743" s="38" t="s">
        <v>2204</v>
      </c>
      <c r="D743" s="53">
        <v>2800000</v>
      </c>
      <c r="E743" s="53">
        <v>50333962</v>
      </c>
      <c r="F743" s="88">
        <v>5.5599999999999997E-2</v>
      </c>
      <c r="G743" s="38">
        <v>3.33</v>
      </c>
    </row>
    <row r="744" spans="1:7" x14ac:dyDescent="0.35">
      <c r="A744" s="38" t="s">
        <v>3764</v>
      </c>
      <c r="B744" s="38" t="s">
        <v>66</v>
      </c>
      <c r="C744" s="38" t="s">
        <v>2206</v>
      </c>
      <c r="D744" s="53">
        <v>0</v>
      </c>
      <c r="E744" s="53">
        <v>1927924.41</v>
      </c>
      <c r="F744" s="88">
        <v>0</v>
      </c>
      <c r="G744" s="38">
        <v>0</v>
      </c>
    </row>
    <row r="745" spans="1:7" x14ac:dyDescent="0.35">
      <c r="A745" s="38" t="s">
        <v>3765</v>
      </c>
      <c r="B745" s="38" t="s">
        <v>41</v>
      </c>
      <c r="C745" s="38" t="s">
        <v>2207</v>
      </c>
      <c r="D745" s="53">
        <v>0</v>
      </c>
      <c r="E745" s="53">
        <v>215184.1</v>
      </c>
      <c r="F745" s="88">
        <v>0</v>
      </c>
      <c r="G745" s="38">
        <v>0</v>
      </c>
    </row>
    <row r="746" spans="1:7" x14ac:dyDescent="0.35">
      <c r="A746" s="38" t="s">
        <v>3766</v>
      </c>
      <c r="B746" s="38" t="s">
        <v>21</v>
      </c>
      <c r="C746" s="38" t="s">
        <v>2209</v>
      </c>
      <c r="D746" s="53">
        <v>0</v>
      </c>
      <c r="E746" s="53">
        <v>253365.67</v>
      </c>
      <c r="F746" s="88">
        <v>0</v>
      </c>
      <c r="G746" s="38">
        <v>0</v>
      </c>
    </row>
    <row r="747" spans="1:7" x14ac:dyDescent="0.35">
      <c r="A747" s="38" t="s">
        <v>3767</v>
      </c>
      <c r="B747" s="38" t="s">
        <v>32</v>
      </c>
      <c r="C747" s="38" t="s">
        <v>2211</v>
      </c>
      <c r="D747" s="53">
        <v>0</v>
      </c>
      <c r="E747" s="53">
        <v>1252163</v>
      </c>
      <c r="F747" s="88">
        <v>0</v>
      </c>
      <c r="G747" s="38">
        <v>0</v>
      </c>
    </row>
    <row r="748" spans="1:7" x14ac:dyDescent="0.35">
      <c r="A748" s="38" t="s">
        <v>3768</v>
      </c>
      <c r="B748" s="38" t="s">
        <v>44</v>
      </c>
      <c r="C748" s="38" t="s">
        <v>2213</v>
      </c>
      <c r="D748" s="53">
        <v>0</v>
      </c>
      <c r="E748" s="53">
        <v>672748</v>
      </c>
      <c r="F748" s="88">
        <v>0</v>
      </c>
      <c r="G748" s="38">
        <v>0</v>
      </c>
    </row>
    <row r="749" spans="1:7" x14ac:dyDescent="0.35">
      <c r="A749" s="38" t="s">
        <v>3769</v>
      </c>
      <c r="B749" s="38" t="s">
        <v>63</v>
      </c>
      <c r="C749" s="38" t="s">
        <v>2215</v>
      </c>
      <c r="D749" s="53">
        <v>0</v>
      </c>
      <c r="E749" s="53">
        <v>174832</v>
      </c>
      <c r="F749" s="88">
        <v>0</v>
      </c>
      <c r="G749" s="38">
        <v>0</v>
      </c>
    </row>
    <row r="750" spans="1:7" x14ac:dyDescent="0.35">
      <c r="A750" s="38" t="s">
        <v>3770</v>
      </c>
      <c r="B750" s="38" t="s">
        <v>14</v>
      </c>
      <c r="C750" s="38" t="s">
        <v>2217</v>
      </c>
      <c r="D750" s="53">
        <v>0</v>
      </c>
      <c r="E750" s="53">
        <v>181150</v>
      </c>
      <c r="F750" s="88">
        <v>0</v>
      </c>
      <c r="G750" s="38">
        <v>0</v>
      </c>
    </row>
    <row r="751" spans="1:7" x14ac:dyDescent="0.35">
      <c r="A751" s="38" t="s">
        <v>3771</v>
      </c>
      <c r="B751" s="38" t="s">
        <v>12</v>
      </c>
      <c r="C751" s="38" t="s">
        <v>2219</v>
      </c>
      <c r="D751" s="53">
        <v>0</v>
      </c>
      <c r="E751" s="53">
        <v>1802457.67</v>
      </c>
      <c r="F751" s="88">
        <v>0</v>
      </c>
      <c r="G751" s="38">
        <v>0</v>
      </c>
    </row>
    <row r="752" spans="1:7" x14ac:dyDescent="0.35">
      <c r="A752" s="38" t="s">
        <v>3772</v>
      </c>
      <c r="B752" s="38" t="s">
        <v>15</v>
      </c>
      <c r="C752" s="38" t="s">
        <v>2221</v>
      </c>
      <c r="D752" s="53">
        <v>0</v>
      </c>
      <c r="E752" s="53">
        <v>342617</v>
      </c>
      <c r="F752" s="88">
        <v>0</v>
      </c>
      <c r="G752" s="38">
        <v>0</v>
      </c>
    </row>
    <row r="753" spans="1:7" x14ac:dyDescent="0.35">
      <c r="A753" s="38" t="s">
        <v>3773</v>
      </c>
      <c r="B753" s="38" t="s">
        <v>34</v>
      </c>
      <c r="C753" s="38" t="s">
        <v>2223</v>
      </c>
      <c r="D753" s="53">
        <v>0</v>
      </c>
      <c r="E753" s="53">
        <v>258589.52</v>
      </c>
      <c r="F753" s="88">
        <v>0</v>
      </c>
      <c r="G753" s="38">
        <v>0</v>
      </c>
    </row>
    <row r="754" spans="1:7" x14ac:dyDescent="0.35">
      <c r="A754" s="38" t="s">
        <v>3774</v>
      </c>
      <c r="B754" s="38" t="s">
        <v>56</v>
      </c>
      <c r="C754" s="38" t="s">
        <v>2225</v>
      </c>
      <c r="D754" s="53">
        <v>0</v>
      </c>
      <c r="E754" s="53">
        <v>922704.63</v>
      </c>
      <c r="F754" s="88">
        <v>0</v>
      </c>
      <c r="G754" s="38">
        <v>0</v>
      </c>
    </row>
    <row r="755" spans="1:7" x14ac:dyDescent="0.35">
      <c r="A755" s="38" t="s">
        <v>3775</v>
      </c>
      <c r="B755" s="38" t="s">
        <v>26</v>
      </c>
      <c r="C755" s="38" t="s">
        <v>2227</v>
      </c>
      <c r="D755" s="53">
        <v>0</v>
      </c>
      <c r="E755" s="53">
        <v>1398557</v>
      </c>
      <c r="F755" s="88">
        <v>0</v>
      </c>
      <c r="G755" s="38">
        <v>0</v>
      </c>
    </row>
    <row r="756" spans="1:7" x14ac:dyDescent="0.35">
      <c r="A756" s="38" t="s">
        <v>3776</v>
      </c>
      <c r="B756" s="38" t="s">
        <v>61</v>
      </c>
      <c r="C756" s="38" t="s">
        <v>2228</v>
      </c>
      <c r="D756" s="53">
        <v>0</v>
      </c>
      <c r="E756" s="53">
        <v>1714192.61</v>
      </c>
      <c r="F756" s="88">
        <v>0</v>
      </c>
      <c r="G756" s="38">
        <v>0</v>
      </c>
    </row>
    <row r="757" spans="1:7" x14ac:dyDescent="0.35">
      <c r="A757" s="38" t="s">
        <v>3777</v>
      </c>
      <c r="B757" s="38" t="s">
        <v>67</v>
      </c>
      <c r="C757" s="38" t="s">
        <v>2229</v>
      </c>
      <c r="D757" s="53">
        <v>0</v>
      </c>
      <c r="E757" s="53">
        <v>1000493</v>
      </c>
      <c r="F757" s="88">
        <v>0</v>
      </c>
      <c r="G757" s="38">
        <v>0</v>
      </c>
    </row>
    <row r="758" spans="1:7" x14ac:dyDescent="0.35">
      <c r="A758" s="38" t="s">
        <v>3778</v>
      </c>
      <c r="B758" s="38" t="s">
        <v>54</v>
      </c>
      <c r="C758" s="38" t="s">
        <v>2231</v>
      </c>
      <c r="D758" s="53">
        <v>0</v>
      </c>
      <c r="E758" s="53">
        <v>3271788</v>
      </c>
      <c r="F758" s="88">
        <v>0</v>
      </c>
      <c r="G758" s="38">
        <v>0</v>
      </c>
    </row>
    <row r="759" spans="1:7" x14ac:dyDescent="0.35">
      <c r="A759" s="38" t="s">
        <v>3779</v>
      </c>
      <c r="B759" s="38" t="s">
        <v>76</v>
      </c>
      <c r="C759" s="38" t="s">
        <v>2233</v>
      </c>
      <c r="D759" s="53">
        <v>0</v>
      </c>
      <c r="E759" s="53">
        <v>12560343</v>
      </c>
      <c r="F759" s="88">
        <v>0</v>
      </c>
      <c r="G759" s="38">
        <v>0</v>
      </c>
    </row>
    <row r="760" spans="1:7" x14ac:dyDescent="0.35">
      <c r="A760" s="38" t="s">
        <v>3780</v>
      </c>
      <c r="B760" s="38" t="s">
        <v>28</v>
      </c>
      <c r="C760" s="38" t="s">
        <v>2235</v>
      </c>
      <c r="D760" s="53">
        <v>0</v>
      </c>
      <c r="E760" s="53">
        <v>1699053.19</v>
      </c>
      <c r="F760" s="88">
        <v>0</v>
      </c>
      <c r="G760" s="38">
        <v>0</v>
      </c>
    </row>
    <row r="761" spans="1:7" x14ac:dyDescent="0.35">
      <c r="A761" s="38" t="s">
        <v>3781</v>
      </c>
      <c r="B761" s="38" t="s">
        <v>21</v>
      </c>
      <c r="C761" s="38" t="s">
        <v>2237</v>
      </c>
      <c r="D761" s="53">
        <v>0</v>
      </c>
      <c r="E761" s="53">
        <v>222188.38</v>
      </c>
      <c r="F761" s="88">
        <v>0</v>
      </c>
      <c r="G761" s="38">
        <v>0</v>
      </c>
    </row>
    <row r="762" spans="1:7" x14ac:dyDescent="0.35">
      <c r="A762" s="38" t="s">
        <v>3782</v>
      </c>
      <c r="B762" s="38" t="s">
        <v>77</v>
      </c>
      <c r="C762" s="38" t="s">
        <v>2241</v>
      </c>
      <c r="D762" s="53">
        <v>0</v>
      </c>
      <c r="E762" s="53">
        <v>315529</v>
      </c>
      <c r="F762" s="88">
        <v>0</v>
      </c>
      <c r="G762" s="38">
        <v>0</v>
      </c>
    </row>
    <row r="763" spans="1:7" x14ac:dyDescent="0.35">
      <c r="A763" s="38" t="s">
        <v>3783</v>
      </c>
      <c r="B763" s="38" t="s">
        <v>39</v>
      </c>
      <c r="C763" s="38" t="s">
        <v>2242</v>
      </c>
      <c r="D763" s="53">
        <v>0</v>
      </c>
      <c r="E763" s="53">
        <v>1751197.75</v>
      </c>
      <c r="F763" s="88">
        <v>0</v>
      </c>
      <c r="G763" s="38">
        <v>0</v>
      </c>
    </row>
    <row r="764" spans="1:7" x14ac:dyDescent="0.35">
      <c r="A764" s="38" t="s">
        <v>3784</v>
      </c>
      <c r="B764" s="38" t="s">
        <v>54</v>
      </c>
      <c r="C764" s="38" t="s">
        <v>2244</v>
      </c>
      <c r="D764" s="53">
        <v>0</v>
      </c>
      <c r="E764" s="53">
        <v>5678290</v>
      </c>
      <c r="F764" s="88">
        <v>0</v>
      </c>
      <c r="G764" s="38">
        <v>0</v>
      </c>
    </row>
    <row r="765" spans="1:7" x14ac:dyDescent="0.35">
      <c r="A765" s="38" t="s">
        <v>3785</v>
      </c>
      <c r="B765" s="38" t="s">
        <v>43</v>
      </c>
      <c r="C765" s="38" t="s">
        <v>2245</v>
      </c>
      <c r="D765" s="53">
        <v>0</v>
      </c>
      <c r="E765" s="53">
        <v>394646.34</v>
      </c>
      <c r="F765" s="88">
        <v>0</v>
      </c>
      <c r="G765" s="38">
        <v>0</v>
      </c>
    </row>
    <row r="766" spans="1:7" x14ac:dyDescent="0.35">
      <c r="A766" s="38" t="s">
        <v>3786</v>
      </c>
      <c r="B766" s="38" t="s">
        <v>33</v>
      </c>
      <c r="C766" s="38" t="s">
        <v>2247</v>
      </c>
      <c r="D766" s="53">
        <v>0</v>
      </c>
      <c r="E766" s="53">
        <v>665239.80000000005</v>
      </c>
      <c r="F766" s="88">
        <v>0</v>
      </c>
      <c r="G766" s="38">
        <v>0</v>
      </c>
    </row>
    <row r="767" spans="1:7" x14ac:dyDescent="0.35">
      <c r="A767" s="38" t="s">
        <v>3787</v>
      </c>
      <c r="B767" s="38" t="s">
        <v>10</v>
      </c>
      <c r="C767" s="38" t="s">
        <v>2248</v>
      </c>
      <c r="D767" s="53">
        <v>0</v>
      </c>
      <c r="E767" s="53">
        <v>1045820</v>
      </c>
      <c r="F767" s="88">
        <v>0</v>
      </c>
      <c r="G767" s="38">
        <v>0</v>
      </c>
    </row>
    <row r="768" spans="1:7" x14ac:dyDescent="0.35">
      <c r="A768" s="38" t="s">
        <v>3788</v>
      </c>
      <c r="B768" s="38" t="s">
        <v>28</v>
      </c>
      <c r="C768" s="38" t="s">
        <v>2250</v>
      </c>
      <c r="D768" s="53">
        <v>0</v>
      </c>
      <c r="E768" s="53">
        <v>299013.09999999998</v>
      </c>
      <c r="F768" s="88">
        <v>0</v>
      </c>
      <c r="G768" s="38">
        <v>0</v>
      </c>
    </row>
    <row r="769" spans="1:7" x14ac:dyDescent="0.35">
      <c r="A769" s="38" t="s">
        <v>3789</v>
      </c>
      <c r="B769" s="38" t="s">
        <v>71</v>
      </c>
      <c r="C769" s="38" t="s">
        <v>2252</v>
      </c>
      <c r="D769" s="53">
        <v>0</v>
      </c>
      <c r="E769" s="53">
        <v>911260.18</v>
      </c>
      <c r="F769" s="88">
        <v>0</v>
      </c>
      <c r="G769" s="38">
        <v>0</v>
      </c>
    </row>
    <row r="770" spans="1:7" x14ac:dyDescent="0.35">
      <c r="A770" s="38" t="s">
        <v>3790</v>
      </c>
      <c r="B770" s="38" t="s">
        <v>23</v>
      </c>
      <c r="C770" s="38" t="s">
        <v>2253</v>
      </c>
      <c r="D770" s="53">
        <v>0</v>
      </c>
      <c r="E770" s="53">
        <v>958369.54</v>
      </c>
      <c r="F770" s="88">
        <v>0</v>
      </c>
      <c r="G770" s="38">
        <v>0</v>
      </c>
    </row>
    <row r="771" spans="1:7" x14ac:dyDescent="0.35">
      <c r="A771" s="38" t="s">
        <v>3791</v>
      </c>
      <c r="B771" s="38" t="s">
        <v>67</v>
      </c>
      <c r="C771" s="38" t="s">
        <v>2254</v>
      </c>
      <c r="D771" s="53">
        <v>0</v>
      </c>
      <c r="E771" s="53">
        <v>341136.19</v>
      </c>
      <c r="F771" s="88">
        <v>0</v>
      </c>
      <c r="G771" s="38">
        <v>0</v>
      </c>
    </row>
    <row r="772" spans="1:7" x14ac:dyDescent="0.35">
      <c r="A772" s="38" t="s">
        <v>3792</v>
      </c>
      <c r="B772" s="38" t="s">
        <v>41</v>
      </c>
      <c r="C772" s="38" t="s">
        <v>2256</v>
      </c>
      <c r="D772" s="53">
        <v>0</v>
      </c>
      <c r="E772" s="53">
        <v>72583</v>
      </c>
      <c r="F772" s="88">
        <v>0</v>
      </c>
      <c r="G772" s="38">
        <v>0</v>
      </c>
    </row>
    <row r="773" spans="1:7" x14ac:dyDescent="0.35">
      <c r="A773" s="38" t="s">
        <v>3793</v>
      </c>
      <c r="B773" s="38" t="s">
        <v>37</v>
      </c>
      <c r="C773" s="38" t="s">
        <v>2258</v>
      </c>
      <c r="D773" s="53">
        <v>0</v>
      </c>
      <c r="E773" s="53">
        <v>1688121.72</v>
      </c>
      <c r="F773" s="88">
        <v>0</v>
      </c>
      <c r="G773" s="38">
        <v>0</v>
      </c>
    </row>
    <row r="774" spans="1:7" x14ac:dyDescent="0.35">
      <c r="A774" s="38" t="s">
        <v>3794</v>
      </c>
      <c r="B774" s="38" t="s">
        <v>61</v>
      </c>
      <c r="C774" s="38" t="s">
        <v>2262</v>
      </c>
      <c r="D774" s="53">
        <v>0</v>
      </c>
      <c r="E774" s="53">
        <v>809346.87</v>
      </c>
      <c r="F774" s="88">
        <v>0</v>
      </c>
      <c r="G774" s="38">
        <v>0</v>
      </c>
    </row>
    <row r="775" spans="1:7" x14ac:dyDescent="0.35">
      <c r="A775" s="38" t="s">
        <v>3795</v>
      </c>
      <c r="B775" s="38" t="s">
        <v>14</v>
      </c>
      <c r="C775" s="38" t="s">
        <v>2264</v>
      </c>
      <c r="D775" s="53">
        <v>0</v>
      </c>
      <c r="E775" s="53">
        <v>210334</v>
      </c>
      <c r="F775" s="88">
        <v>0</v>
      </c>
      <c r="G775" s="38">
        <v>0</v>
      </c>
    </row>
    <row r="776" spans="1:7" x14ac:dyDescent="0.35">
      <c r="A776" s="38" t="s">
        <v>3796</v>
      </c>
      <c r="B776" s="38" t="s">
        <v>66</v>
      </c>
      <c r="C776" s="38" t="s">
        <v>2266</v>
      </c>
      <c r="D776" s="53">
        <v>0</v>
      </c>
      <c r="E776" s="53">
        <v>354345</v>
      </c>
      <c r="F776" s="88">
        <v>0</v>
      </c>
      <c r="G776" s="38">
        <v>0</v>
      </c>
    </row>
    <row r="777" spans="1:7" x14ac:dyDescent="0.35">
      <c r="A777" s="38" t="s">
        <v>3797</v>
      </c>
      <c r="B777" s="38" t="s">
        <v>66</v>
      </c>
      <c r="C777" s="38" t="s">
        <v>2268</v>
      </c>
      <c r="D777" s="53">
        <v>0</v>
      </c>
      <c r="E777" s="53">
        <v>176420.4</v>
      </c>
      <c r="F777" s="88">
        <v>0</v>
      </c>
      <c r="G777" s="38">
        <v>0</v>
      </c>
    </row>
    <row r="778" spans="1:7" x14ac:dyDescent="0.35">
      <c r="A778" s="38" t="s">
        <v>3798</v>
      </c>
      <c r="B778" s="38" t="s">
        <v>45</v>
      </c>
      <c r="C778" s="38" t="s">
        <v>2269</v>
      </c>
      <c r="D778" s="53">
        <v>0</v>
      </c>
      <c r="E778" s="53">
        <v>423743.39</v>
      </c>
      <c r="F778" s="88">
        <v>0</v>
      </c>
      <c r="G778" s="38">
        <v>0</v>
      </c>
    </row>
    <row r="779" spans="1:7" x14ac:dyDescent="0.35">
      <c r="A779" s="38" t="s">
        <v>3799</v>
      </c>
      <c r="B779" s="38" t="s">
        <v>52</v>
      </c>
      <c r="C779" s="38" t="s">
        <v>2271</v>
      </c>
      <c r="D779" s="53">
        <v>0</v>
      </c>
      <c r="E779" s="53">
        <v>10242039</v>
      </c>
      <c r="F779" s="88">
        <v>0</v>
      </c>
      <c r="G779" s="38">
        <v>0</v>
      </c>
    </row>
    <row r="780" spans="1:7" x14ac:dyDescent="0.35">
      <c r="A780" s="38" t="s">
        <v>3800</v>
      </c>
      <c r="B780" s="38" t="s">
        <v>51</v>
      </c>
      <c r="C780" s="38" t="s">
        <v>2275</v>
      </c>
      <c r="D780" s="53">
        <v>0</v>
      </c>
      <c r="E780" s="53">
        <v>736933.13</v>
      </c>
      <c r="F780" s="88">
        <v>0</v>
      </c>
      <c r="G780" s="38">
        <v>0</v>
      </c>
    </row>
    <row r="781" spans="1:7" x14ac:dyDescent="0.35">
      <c r="A781" s="38" t="s">
        <v>3801</v>
      </c>
      <c r="B781" s="38" t="s">
        <v>54</v>
      </c>
      <c r="C781" s="38" t="s">
        <v>2277</v>
      </c>
      <c r="D781" s="53">
        <v>0</v>
      </c>
      <c r="E781" s="53">
        <v>3133054</v>
      </c>
      <c r="F781" s="88">
        <v>0</v>
      </c>
      <c r="G781" s="38">
        <v>0</v>
      </c>
    </row>
    <row r="782" spans="1:7" x14ac:dyDescent="0.35">
      <c r="A782" s="38" t="s">
        <v>3802</v>
      </c>
      <c r="B782" s="38" t="s">
        <v>69</v>
      </c>
      <c r="C782" s="38" t="s">
        <v>2278</v>
      </c>
      <c r="D782" s="53">
        <v>0</v>
      </c>
      <c r="E782" s="53">
        <v>819624</v>
      </c>
      <c r="F782" s="88">
        <v>0</v>
      </c>
      <c r="G782" s="38">
        <v>0</v>
      </c>
    </row>
    <row r="783" spans="1:7" x14ac:dyDescent="0.35">
      <c r="A783" s="38" t="s">
        <v>3803</v>
      </c>
      <c r="B783" s="38" t="s">
        <v>29</v>
      </c>
      <c r="C783" s="38" t="s">
        <v>2279</v>
      </c>
      <c r="D783" s="53">
        <v>0</v>
      </c>
      <c r="E783" s="53">
        <v>563614.07999999996</v>
      </c>
      <c r="F783" s="88">
        <v>0</v>
      </c>
      <c r="G783" s="38">
        <v>0</v>
      </c>
    </row>
    <row r="784" spans="1:7" x14ac:dyDescent="0.35">
      <c r="A784" s="38" t="s">
        <v>3804</v>
      </c>
      <c r="B784" s="38" t="s">
        <v>72</v>
      </c>
      <c r="C784" s="38" t="s">
        <v>2283</v>
      </c>
      <c r="D784" s="53">
        <v>0</v>
      </c>
      <c r="E784" s="53">
        <v>540205</v>
      </c>
      <c r="F784" s="88">
        <v>0</v>
      </c>
      <c r="G784" s="38">
        <v>0</v>
      </c>
    </row>
    <row r="785" spans="1:7" x14ac:dyDescent="0.35">
      <c r="A785" s="38" t="s">
        <v>3805</v>
      </c>
      <c r="B785" s="38" t="s">
        <v>29</v>
      </c>
      <c r="C785" s="38" t="s">
        <v>2284</v>
      </c>
      <c r="D785" s="53">
        <v>0</v>
      </c>
      <c r="E785" s="53">
        <v>382882</v>
      </c>
      <c r="F785" s="88">
        <v>0</v>
      </c>
      <c r="G785" s="38">
        <v>0</v>
      </c>
    </row>
    <row r="786" spans="1:7" x14ac:dyDescent="0.35">
      <c r="A786" s="38" t="s">
        <v>3806</v>
      </c>
      <c r="B786" s="38" t="s">
        <v>43</v>
      </c>
      <c r="C786" s="38" t="s">
        <v>2286</v>
      </c>
      <c r="D786" s="53">
        <v>0</v>
      </c>
      <c r="E786" s="53">
        <v>589643.94999999995</v>
      </c>
      <c r="F786" s="88">
        <v>0</v>
      </c>
      <c r="G786" s="38">
        <v>0</v>
      </c>
    </row>
    <row r="787" spans="1:7" x14ac:dyDescent="0.35">
      <c r="A787" s="38" t="s">
        <v>3807</v>
      </c>
      <c r="B787" s="38" t="s">
        <v>12</v>
      </c>
      <c r="C787" s="38" t="s">
        <v>2288</v>
      </c>
      <c r="D787" s="53">
        <v>0</v>
      </c>
      <c r="E787" s="53">
        <v>935108.93</v>
      </c>
      <c r="F787" s="88">
        <v>0</v>
      </c>
      <c r="G787" s="38">
        <v>0</v>
      </c>
    </row>
    <row r="788" spans="1:7" x14ac:dyDescent="0.35">
      <c r="A788" s="38" t="s">
        <v>3807</v>
      </c>
      <c r="B788" s="38" t="s">
        <v>34</v>
      </c>
      <c r="C788" s="38" t="s">
        <v>2289</v>
      </c>
      <c r="D788" s="53">
        <v>0</v>
      </c>
      <c r="E788" s="53">
        <v>228012</v>
      </c>
      <c r="F788" s="88">
        <v>0</v>
      </c>
      <c r="G788" s="38">
        <v>0</v>
      </c>
    </row>
    <row r="789" spans="1:7" x14ac:dyDescent="0.35">
      <c r="A789" s="38" t="s">
        <v>3808</v>
      </c>
      <c r="B789" s="38" t="s">
        <v>30</v>
      </c>
      <c r="C789" s="38" t="s">
        <v>2293</v>
      </c>
      <c r="D789" s="53">
        <v>0</v>
      </c>
      <c r="E789" s="53">
        <v>2575124</v>
      </c>
      <c r="F789" s="88">
        <v>0</v>
      </c>
      <c r="G789" s="38">
        <v>0</v>
      </c>
    </row>
    <row r="790" spans="1:7" x14ac:dyDescent="0.35">
      <c r="A790" s="38" t="s">
        <v>3809</v>
      </c>
      <c r="B790" s="38" t="s">
        <v>71</v>
      </c>
      <c r="C790" s="38" t="s">
        <v>2295</v>
      </c>
      <c r="D790" s="53">
        <v>0</v>
      </c>
      <c r="E790" s="53">
        <v>2503680.41</v>
      </c>
      <c r="F790" s="88">
        <v>0</v>
      </c>
      <c r="G790" s="38">
        <v>0</v>
      </c>
    </row>
    <row r="791" spans="1:7" x14ac:dyDescent="0.35">
      <c r="A791" s="38" t="s">
        <v>3810</v>
      </c>
      <c r="B791" s="38" t="s">
        <v>34</v>
      </c>
      <c r="C791" s="38" t="s">
        <v>2297</v>
      </c>
      <c r="D791" s="53">
        <v>0</v>
      </c>
      <c r="E791" s="53">
        <v>199383</v>
      </c>
      <c r="F791" s="88">
        <v>0</v>
      </c>
      <c r="G791" s="38">
        <v>0</v>
      </c>
    </row>
    <row r="792" spans="1:7" x14ac:dyDescent="0.35">
      <c r="A792" s="38" t="s">
        <v>3811</v>
      </c>
      <c r="B792" s="38" t="s">
        <v>62</v>
      </c>
      <c r="C792" s="38" t="s">
        <v>2299</v>
      </c>
      <c r="D792" s="53">
        <v>0</v>
      </c>
      <c r="E792" s="53">
        <v>795919</v>
      </c>
      <c r="F792" s="88">
        <v>0</v>
      </c>
      <c r="G792" s="38">
        <v>0</v>
      </c>
    </row>
    <row r="793" spans="1:7" x14ac:dyDescent="0.35">
      <c r="A793" s="38" t="s">
        <v>3812</v>
      </c>
      <c r="B793" s="38" t="s">
        <v>17</v>
      </c>
      <c r="C793" s="38" t="s">
        <v>2300</v>
      </c>
      <c r="D793" s="53">
        <v>0</v>
      </c>
      <c r="E793" s="53">
        <v>475718</v>
      </c>
      <c r="F793" s="88">
        <v>0</v>
      </c>
      <c r="G793" s="38">
        <v>0</v>
      </c>
    </row>
    <row r="794" spans="1:7" x14ac:dyDescent="0.35">
      <c r="A794" s="38" t="s">
        <v>3813</v>
      </c>
      <c r="B794" s="38" t="s">
        <v>77</v>
      </c>
      <c r="C794" s="38" t="s">
        <v>2304</v>
      </c>
      <c r="D794" s="53">
        <v>0</v>
      </c>
      <c r="E794" s="53">
        <v>951794.48</v>
      </c>
      <c r="F794" s="88">
        <v>0</v>
      </c>
      <c r="G794" s="38">
        <v>0</v>
      </c>
    </row>
    <row r="795" spans="1:7" x14ac:dyDescent="0.35">
      <c r="A795" s="38" t="s">
        <v>3814</v>
      </c>
      <c r="B795" s="38" t="s">
        <v>53</v>
      </c>
      <c r="C795" s="38" t="s">
        <v>2306</v>
      </c>
      <c r="D795" s="53">
        <v>0</v>
      </c>
      <c r="E795" s="53">
        <v>770746.47</v>
      </c>
      <c r="F795" s="88">
        <v>0</v>
      </c>
      <c r="G795" s="38">
        <v>0</v>
      </c>
    </row>
    <row r="796" spans="1:7" x14ac:dyDescent="0.35">
      <c r="A796" s="38" t="s">
        <v>3815</v>
      </c>
      <c r="B796" s="38" t="s">
        <v>30</v>
      </c>
      <c r="C796" s="38" t="s">
        <v>2308</v>
      </c>
      <c r="D796" s="53">
        <v>0</v>
      </c>
      <c r="E796" s="53">
        <v>13741260</v>
      </c>
      <c r="F796" s="88">
        <v>0</v>
      </c>
      <c r="G796" s="38">
        <v>0</v>
      </c>
    </row>
    <row r="797" spans="1:7" x14ac:dyDescent="0.35">
      <c r="A797" s="38" t="s">
        <v>3816</v>
      </c>
      <c r="B797" s="38" t="s">
        <v>59</v>
      </c>
      <c r="C797" s="38" t="s">
        <v>2310</v>
      </c>
      <c r="D797" s="53">
        <v>0</v>
      </c>
      <c r="E797" s="53">
        <v>11330428.27</v>
      </c>
      <c r="F797" s="88">
        <v>0</v>
      </c>
      <c r="G797" s="38">
        <v>0</v>
      </c>
    </row>
    <row r="798" spans="1:7" x14ac:dyDescent="0.35">
      <c r="A798" s="38" t="s">
        <v>3817</v>
      </c>
      <c r="B798" s="38" t="s">
        <v>68</v>
      </c>
      <c r="C798" s="38" t="s">
        <v>2311</v>
      </c>
      <c r="D798" s="53">
        <v>0</v>
      </c>
      <c r="E798" s="53">
        <v>31685834</v>
      </c>
      <c r="F798" s="88">
        <v>0</v>
      </c>
      <c r="G798" s="38">
        <v>0</v>
      </c>
    </row>
    <row r="799" spans="1:7" x14ac:dyDescent="0.35">
      <c r="A799" s="38" t="s">
        <v>3818</v>
      </c>
      <c r="B799" s="38" t="s">
        <v>14</v>
      </c>
      <c r="C799" s="38" t="s">
        <v>2313</v>
      </c>
      <c r="D799" s="53">
        <v>0</v>
      </c>
      <c r="E799" s="53">
        <v>248116</v>
      </c>
      <c r="F799" s="88">
        <v>0</v>
      </c>
      <c r="G799" s="38">
        <v>0</v>
      </c>
    </row>
    <row r="800" spans="1:7" x14ac:dyDescent="0.35">
      <c r="A800" s="38" t="s">
        <v>3819</v>
      </c>
      <c r="B800" s="38" t="s">
        <v>76</v>
      </c>
      <c r="C800" s="38" t="s">
        <v>2317</v>
      </c>
      <c r="D800" s="53">
        <v>0</v>
      </c>
      <c r="E800" s="53">
        <v>8122700</v>
      </c>
      <c r="F800" s="88">
        <v>0</v>
      </c>
      <c r="G800" s="38">
        <v>0</v>
      </c>
    </row>
    <row r="801" spans="1:7" x14ac:dyDescent="0.35">
      <c r="A801" s="38" t="s">
        <v>3820</v>
      </c>
      <c r="B801" s="38" t="s">
        <v>74</v>
      </c>
      <c r="C801" s="38" t="s">
        <v>2319</v>
      </c>
      <c r="D801" s="53">
        <v>0</v>
      </c>
      <c r="E801" s="53">
        <v>307899.58</v>
      </c>
      <c r="F801" s="88">
        <v>0</v>
      </c>
      <c r="G801" s="38">
        <v>0</v>
      </c>
    </row>
    <row r="802" spans="1:7" x14ac:dyDescent="0.35">
      <c r="A802" s="38" t="s">
        <v>3821</v>
      </c>
      <c r="B802" s="38" t="s">
        <v>45</v>
      </c>
      <c r="C802" s="38" t="s">
        <v>2321</v>
      </c>
      <c r="D802" s="53">
        <v>0</v>
      </c>
      <c r="E802" s="53">
        <v>403745.23</v>
      </c>
      <c r="F802" s="88">
        <v>0</v>
      </c>
      <c r="G802" s="38">
        <v>0</v>
      </c>
    </row>
    <row r="803" spans="1:7" x14ac:dyDescent="0.35">
      <c r="A803" s="38" t="s">
        <v>3822</v>
      </c>
      <c r="B803" s="38" t="s">
        <v>32</v>
      </c>
      <c r="C803" s="38" t="s">
        <v>2323</v>
      </c>
      <c r="D803" s="53">
        <v>0</v>
      </c>
      <c r="E803" s="53">
        <v>2795657</v>
      </c>
      <c r="F803" s="88">
        <v>0</v>
      </c>
      <c r="G803" s="38">
        <v>0</v>
      </c>
    </row>
    <row r="804" spans="1:7" x14ac:dyDescent="0.35">
      <c r="A804" s="38" t="s">
        <v>3823</v>
      </c>
      <c r="B804" s="38" t="s">
        <v>66</v>
      </c>
      <c r="C804" s="38" t="s">
        <v>2329</v>
      </c>
      <c r="D804" s="53">
        <v>0</v>
      </c>
      <c r="E804" s="53">
        <v>309315</v>
      </c>
      <c r="F804" s="88">
        <v>0</v>
      </c>
      <c r="G804" s="38">
        <v>0</v>
      </c>
    </row>
    <row r="805" spans="1:7" x14ac:dyDescent="0.35">
      <c r="A805" s="38" t="s">
        <v>3824</v>
      </c>
      <c r="B805" s="38" t="s">
        <v>37</v>
      </c>
      <c r="C805" s="38" t="s">
        <v>2330</v>
      </c>
      <c r="D805" s="53">
        <v>0</v>
      </c>
      <c r="E805" s="53">
        <v>364759</v>
      </c>
      <c r="F805" s="88">
        <v>0</v>
      </c>
      <c r="G805" s="38">
        <v>0</v>
      </c>
    </row>
    <row r="806" spans="1:7" x14ac:dyDescent="0.35">
      <c r="A806" s="38" t="s">
        <v>3825</v>
      </c>
      <c r="B806" s="38" t="s">
        <v>52</v>
      </c>
      <c r="C806" s="38" t="s">
        <v>2331</v>
      </c>
      <c r="D806" s="53">
        <v>0</v>
      </c>
      <c r="E806" s="53">
        <v>891790</v>
      </c>
      <c r="F806" s="88">
        <v>0</v>
      </c>
      <c r="G806" s="38">
        <v>0</v>
      </c>
    </row>
    <row r="807" spans="1:7" x14ac:dyDescent="0.35">
      <c r="A807" s="38" t="s">
        <v>3826</v>
      </c>
      <c r="B807" s="38" t="s">
        <v>23</v>
      </c>
      <c r="C807" s="38" t="s">
        <v>2335</v>
      </c>
      <c r="D807" s="53">
        <v>0</v>
      </c>
      <c r="E807" s="53">
        <v>581899.77</v>
      </c>
      <c r="F807" s="88">
        <v>0</v>
      </c>
      <c r="G807" s="38">
        <v>0</v>
      </c>
    </row>
    <row r="808" spans="1:7" x14ac:dyDescent="0.35">
      <c r="A808" s="38" t="s">
        <v>3827</v>
      </c>
      <c r="B808" s="38" t="s">
        <v>17</v>
      </c>
      <c r="C808" s="38" t="s">
        <v>2337</v>
      </c>
      <c r="D808" s="53">
        <v>0</v>
      </c>
      <c r="E808" s="53">
        <v>1009287</v>
      </c>
      <c r="F808" s="88">
        <v>0</v>
      </c>
      <c r="G808" s="38">
        <v>0</v>
      </c>
    </row>
    <row r="809" spans="1:7" x14ac:dyDescent="0.35">
      <c r="A809" s="38" t="s">
        <v>3828</v>
      </c>
      <c r="B809" s="38" t="s">
        <v>17</v>
      </c>
      <c r="C809" s="38" t="s">
        <v>2339</v>
      </c>
      <c r="D809" s="53">
        <v>0</v>
      </c>
      <c r="E809" s="53">
        <v>2688358.13</v>
      </c>
      <c r="F809" s="88">
        <v>0</v>
      </c>
      <c r="G809" s="38">
        <v>0</v>
      </c>
    </row>
    <row r="810" spans="1:7" x14ac:dyDescent="0.35">
      <c r="A810" s="38" t="s">
        <v>3829</v>
      </c>
      <c r="B810" s="38" t="s">
        <v>14</v>
      </c>
      <c r="C810" s="38" t="s">
        <v>2340</v>
      </c>
      <c r="D810" s="53">
        <v>0</v>
      </c>
      <c r="E810" s="53">
        <v>1404470.17</v>
      </c>
      <c r="F810" s="88">
        <v>0</v>
      </c>
      <c r="G810" s="38">
        <v>0</v>
      </c>
    </row>
    <row r="811" spans="1:7" x14ac:dyDescent="0.35">
      <c r="A811" s="38" t="s">
        <v>3830</v>
      </c>
      <c r="B811" s="38" t="s">
        <v>17</v>
      </c>
      <c r="C811" s="38" t="s">
        <v>2342</v>
      </c>
      <c r="D811" s="53">
        <v>0</v>
      </c>
      <c r="E811" s="53">
        <v>379434</v>
      </c>
      <c r="F811" s="88">
        <v>0</v>
      </c>
      <c r="G811" s="38">
        <v>0</v>
      </c>
    </row>
    <row r="812" spans="1:7" x14ac:dyDescent="0.35">
      <c r="A812" s="38" t="s">
        <v>3831</v>
      </c>
      <c r="B812" s="38" t="s">
        <v>42</v>
      </c>
      <c r="C812" s="38" t="s">
        <v>2343</v>
      </c>
      <c r="D812" s="53">
        <v>0</v>
      </c>
      <c r="E812" s="53">
        <v>970750</v>
      </c>
      <c r="F812" s="88">
        <v>0</v>
      </c>
      <c r="G812" s="38">
        <v>0</v>
      </c>
    </row>
    <row r="813" spans="1:7" x14ac:dyDescent="0.35">
      <c r="A813" s="38" t="s">
        <v>3832</v>
      </c>
      <c r="B813" s="38" t="s">
        <v>32</v>
      </c>
      <c r="C813" s="38" t="s">
        <v>2345</v>
      </c>
      <c r="D813" s="53">
        <v>0</v>
      </c>
      <c r="E813" s="53">
        <v>3250032</v>
      </c>
      <c r="F813" s="88">
        <v>0</v>
      </c>
      <c r="G813" s="38">
        <v>0</v>
      </c>
    </row>
    <row r="814" spans="1:7" x14ac:dyDescent="0.35">
      <c r="A814" s="38" t="s">
        <v>3833</v>
      </c>
      <c r="B814" s="38" t="s">
        <v>19</v>
      </c>
      <c r="C814" s="38" t="s">
        <v>2346</v>
      </c>
      <c r="D814" s="53">
        <v>0</v>
      </c>
      <c r="E814" s="53">
        <v>532177</v>
      </c>
      <c r="F814" s="88">
        <v>0</v>
      </c>
      <c r="G814" s="38">
        <v>0</v>
      </c>
    </row>
    <row r="815" spans="1:7" x14ac:dyDescent="0.35">
      <c r="A815" s="38" t="s">
        <v>3834</v>
      </c>
      <c r="B815" s="38" t="s">
        <v>71</v>
      </c>
      <c r="C815" s="38" t="s">
        <v>2348</v>
      </c>
      <c r="D815" s="53">
        <v>0</v>
      </c>
      <c r="E815" s="53">
        <v>622825.80000000005</v>
      </c>
      <c r="F815" s="88">
        <v>0</v>
      </c>
      <c r="G815" s="38">
        <v>0</v>
      </c>
    </row>
    <row r="816" spans="1:7" x14ac:dyDescent="0.35">
      <c r="A816" s="38" t="s">
        <v>3835</v>
      </c>
      <c r="B816" s="38" t="s">
        <v>19</v>
      </c>
      <c r="C816" s="38" t="s">
        <v>2352</v>
      </c>
      <c r="D816" s="53">
        <v>0</v>
      </c>
      <c r="E816" s="53">
        <v>178285.6</v>
      </c>
      <c r="F816" s="88">
        <v>0</v>
      </c>
      <c r="G816" s="38">
        <v>0</v>
      </c>
    </row>
    <row r="817" spans="1:7" x14ac:dyDescent="0.35">
      <c r="A817" s="38" t="s">
        <v>3836</v>
      </c>
      <c r="B817" s="38" t="s">
        <v>67</v>
      </c>
      <c r="C817" s="38" t="s">
        <v>2354</v>
      </c>
      <c r="D817" s="53">
        <v>0</v>
      </c>
      <c r="E817" s="53">
        <v>1975066.85</v>
      </c>
      <c r="F817" s="88">
        <v>0</v>
      </c>
      <c r="G817" s="38">
        <v>0</v>
      </c>
    </row>
    <row r="818" spans="1:7" x14ac:dyDescent="0.35">
      <c r="A818" s="38" t="s">
        <v>3837</v>
      </c>
      <c r="B818" s="38" t="s">
        <v>72</v>
      </c>
      <c r="C818" s="38" t="s">
        <v>2356</v>
      </c>
      <c r="D818" s="53">
        <v>0</v>
      </c>
      <c r="E818" s="53">
        <v>2326201</v>
      </c>
      <c r="F818" s="88">
        <v>0</v>
      </c>
      <c r="G818" s="38">
        <v>0</v>
      </c>
    </row>
    <row r="819" spans="1:7" x14ac:dyDescent="0.35">
      <c r="A819" s="38" t="s">
        <v>3838</v>
      </c>
      <c r="B819" s="38" t="s">
        <v>63</v>
      </c>
      <c r="C819" s="38" t="s">
        <v>2357</v>
      </c>
      <c r="D819" s="53">
        <v>0</v>
      </c>
      <c r="E819" s="53">
        <v>239136.56</v>
      </c>
      <c r="F819" s="88">
        <v>0</v>
      </c>
      <c r="G819" s="38">
        <v>0</v>
      </c>
    </row>
    <row r="820" spans="1:7" x14ac:dyDescent="0.35">
      <c r="A820" s="38" t="s">
        <v>3839</v>
      </c>
      <c r="B820" s="38" t="s">
        <v>33</v>
      </c>
      <c r="C820" s="38" t="s">
        <v>2358</v>
      </c>
      <c r="D820" s="53">
        <v>0</v>
      </c>
      <c r="E820" s="53">
        <v>451468</v>
      </c>
      <c r="F820" s="88">
        <v>0</v>
      </c>
      <c r="G820" s="38">
        <v>0</v>
      </c>
    </row>
    <row r="821" spans="1:7" x14ac:dyDescent="0.35">
      <c r="A821" s="38" t="s">
        <v>3840</v>
      </c>
      <c r="B821" s="38" t="s">
        <v>32</v>
      </c>
      <c r="C821" s="38" t="s">
        <v>2360</v>
      </c>
      <c r="D821" s="53">
        <v>0</v>
      </c>
      <c r="E821" s="53">
        <v>10209974</v>
      </c>
      <c r="F821" s="88">
        <v>0</v>
      </c>
      <c r="G821" s="38">
        <v>0</v>
      </c>
    </row>
    <row r="822" spans="1:7" x14ac:dyDescent="0.35">
      <c r="A822" s="38" t="s">
        <v>3841</v>
      </c>
      <c r="B822" s="38" t="s">
        <v>52</v>
      </c>
      <c r="C822" s="38" t="s">
        <v>2363</v>
      </c>
      <c r="D822" s="53">
        <v>0</v>
      </c>
      <c r="E822" s="53">
        <v>685581.34</v>
      </c>
      <c r="F822" s="88">
        <v>0</v>
      </c>
      <c r="G822" s="38">
        <v>0</v>
      </c>
    </row>
    <row r="823" spans="1:7" x14ac:dyDescent="0.35">
      <c r="A823" s="38" t="s">
        <v>3842</v>
      </c>
      <c r="B823" s="38" t="s">
        <v>41</v>
      </c>
      <c r="C823" s="38" t="s">
        <v>2365</v>
      </c>
      <c r="D823" s="53">
        <v>0</v>
      </c>
      <c r="E823" s="53">
        <v>307215</v>
      </c>
      <c r="F823" s="88">
        <v>0</v>
      </c>
      <c r="G823" s="38">
        <v>0</v>
      </c>
    </row>
    <row r="824" spans="1:7" x14ac:dyDescent="0.35">
      <c r="A824" s="38" t="s">
        <v>3843</v>
      </c>
      <c r="B824" s="38" t="s">
        <v>69</v>
      </c>
      <c r="C824" s="38" t="s">
        <v>2367</v>
      </c>
      <c r="D824" s="53">
        <v>0</v>
      </c>
      <c r="E824" s="53">
        <v>5224108.24</v>
      </c>
      <c r="F824" s="88">
        <v>0</v>
      </c>
      <c r="G824" s="38">
        <v>0</v>
      </c>
    </row>
    <row r="825" spans="1:7" x14ac:dyDescent="0.35">
      <c r="A825" s="38" t="s">
        <v>3844</v>
      </c>
      <c r="B825" s="38" t="s">
        <v>14</v>
      </c>
      <c r="C825" s="38" t="s">
        <v>2369</v>
      </c>
      <c r="D825" s="53">
        <v>0</v>
      </c>
      <c r="E825" s="53">
        <v>269225.13</v>
      </c>
      <c r="F825" s="88">
        <v>0</v>
      </c>
      <c r="G825" s="38">
        <v>0</v>
      </c>
    </row>
    <row r="826" spans="1:7" x14ac:dyDescent="0.35">
      <c r="A826" s="38" t="s">
        <v>3845</v>
      </c>
      <c r="B826" s="38" t="s">
        <v>53</v>
      </c>
      <c r="C826" s="38" t="s">
        <v>2371</v>
      </c>
      <c r="D826" s="53">
        <v>0</v>
      </c>
      <c r="E826" s="53">
        <v>5040050.26</v>
      </c>
      <c r="F826" s="88">
        <v>0</v>
      </c>
      <c r="G826" s="38">
        <v>0</v>
      </c>
    </row>
    <row r="827" spans="1:7" x14ac:dyDescent="0.35">
      <c r="A827" s="38" t="s">
        <v>3846</v>
      </c>
      <c r="B827" s="38" t="s">
        <v>65</v>
      </c>
      <c r="C827" s="38" t="s">
        <v>2373</v>
      </c>
      <c r="D827" s="53">
        <v>0</v>
      </c>
      <c r="E827" s="53">
        <v>429628</v>
      </c>
      <c r="F827" s="88">
        <v>0</v>
      </c>
      <c r="G827" s="38">
        <v>0</v>
      </c>
    </row>
    <row r="828" spans="1:7" x14ac:dyDescent="0.35">
      <c r="A828" s="38" t="s">
        <v>3847</v>
      </c>
      <c r="B828" s="38" t="s">
        <v>45</v>
      </c>
      <c r="C828" s="38" t="s">
        <v>2375</v>
      </c>
      <c r="D828" s="53">
        <v>0</v>
      </c>
      <c r="E828" s="53">
        <v>266953</v>
      </c>
      <c r="F828" s="88">
        <v>0</v>
      </c>
      <c r="G828" s="38">
        <v>0</v>
      </c>
    </row>
    <row r="829" spans="1:7" x14ac:dyDescent="0.35">
      <c r="A829" s="38" t="s">
        <v>3848</v>
      </c>
      <c r="B829" s="38" t="s">
        <v>12</v>
      </c>
      <c r="C829" s="38" t="s">
        <v>2377</v>
      </c>
      <c r="D829" s="53">
        <v>0</v>
      </c>
      <c r="E829" s="53">
        <v>1043999.55</v>
      </c>
      <c r="F829" s="88">
        <v>0</v>
      </c>
      <c r="G829" s="38">
        <v>0</v>
      </c>
    </row>
    <row r="830" spans="1:7" x14ac:dyDescent="0.35">
      <c r="A830" s="38" t="s">
        <v>3849</v>
      </c>
      <c r="B830" s="38" t="s">
        <v>66</v>
      </c>
      <c r="C830" s="38" t="s">
        <v>2379</v>
      </c>
      <c r="D830" s="53">
        <v>0</v>
      </c>
      <c r="E830" s="53">
        <v>598212</v>
      </c>
      <c r="F830" s="88">
        <v>0</v>
      </c>
      <c r="G830" s="38">
        <v>0</v>
      </c>
    </row>
    <row r="831" spans="1:7" x14ac:dyDescent="0.35">
      <c r="A831" s="38" t="s">
        <v>3850</v>
      </c>
      <c r="B831" s="38" t="s">
        <v>30</v>
      </c>
      <c r="C831" s="38" t="s">
        <v>2380</v>
      </c>
      <c r="D831" s="53">
        <v>0</v>
      </c>
      <c r="E831" s="53">
        <v>4218052</v>
      </c>
      <c r="F831" s="88">
        <v>0</v>
      </c>
      <c r="G831" s="38">
        <v>0</v>
      </c>
    </row>
    <row r="832" spans="1:7" x14ac:dyDescent="0.35">
      <c r="A832" s="38" t="s">
        <v>3851</v>
      </c>
      <c r="B832" s="38" t="s">
        <v>15</v>
      </c>
      <c r="C832" s="38" t="s">
        <v>2382</v>
      </c>
      <c r="D832" s="53">
        <v>0</v>
      </c>
      <c r="E832" s="53">
        <v>746789.82</v>
      </c>
      <c r="F832" s="88">
        <v>0</v>
      </c>
      <c r="G832" s="38">
        <v>0</v>
      </c>
    </row>
    <row r="833" spans="1:7" x14ac:dyDescent="0.35">
      <c r="A833" s="38" t="s">
        <v>3852</v>
      </c>
      <c r="B833" s="38" t="s">
        <v>51</v>
      </c>
      <c r="C833" s="38" t="s">
        <v>2384</v>
      </c>
      <c r="D833" s="53">
        <v>0</v>
      </c>
      <c r="E833" s="53">
        <v>244627</v>
      </c>
      <c r="F833" s="88">
        <v>0</v>
      </c>
      <c r="G833" s="38">
        <v>0</v>
      </c>
    </row>
    <row r="834" spans="1:7" x14ac:dyDescent="0.35">
      <c r="A834" s="38" t="s">
        <v>3853</v>
      </c>
      <c r="B834" s="38" t="s">
        <v>47</v>
      </c>
      <c r="C834" s="38" t="s">
        <v>2385</v>
      </c>
      <c r="D834" s="53">
        <v>0</v>
      </c>
      <c r="E834" s="53">
        <v>886919.52</v>
      </c>
      <c r="F834" s="88">
        <v>0</v>
      </c>
      <c r="G834" s="38">
        <v>0</v>
      </c>
    </row>
    <row r="835" spans="1:7" x14ac:dyDescent="0.35">
      <c r="A835" s="38" t="s">
        <v>3854</v>
      </c>
      <c r="B835" s="38" t="s">
        <v>51</v>
      </c>
      <c r="C835" s="38" t="s">
        <v>2387</v>
      </c>
      <c r="D835" s="53">
        <v>0</v>
      </c>
      <c r="E835" s="53">
        <v>766638</v>
      </c>
      <c r="F835" s="88">
        <v>0</v>
      </c>
      <c r="G835" s="38">
        <v>0</v>
      </c>
    </row>
    <row r="836" spans="1:7" x14ac:dyDescent="0.35">
      <c r="A836" s="38" t="s">
        <v>3855</v>
      </c>
      <c r="B836" s="38" t="s">
        <v>69</v>
      </c>
      <c r="C836" s="38" t="s">
        <v>2389</v>
      </c>
      <c r="D836" s="53">
        <v>0</v>
      </c>
      <c r="E836" s="53">
        <v>721170</v>
      </c>
      <c r="F836" s="88">
        <v>0</v>
      </c>
      <c r="G836" s="38">
        <v>0</v>
      </c>
    </row>
    <row r="837" spans="1:7" x14ac:dyDescent="0.35">
      <c r="A837" s="38" t="s">
        <v>3856</v>
      </c>
      <c r="B837" s="38" t="s">
        <v>51</v>
      </c>
      <c r="C837" s="38" t="s">
        <v>2391</v>
      </c>
      <c r="D837" s="53">
        <v>0</v>
      </c>
      <c r="E837" s="53">
        <v>749424.21</v>
      </c>
      <c r="F837" s="88">
        <v>0</v>
      </c>
      <c r="G837" s="38">
        <v>0</v>
      </c>
    </row>
    <row r="838" spans="1:7" x14ac:dyDescent="0.35">
      <c r="A838" s="38" t="s">
        <v>3857</v>
      </c>
      <c r="B838" s="38" t="s">
        <v>74</v>
      </c>
      <c r="C838" s="38" t="s">
        <v>2392</v>
      </c>
      <c r="D838" s="53">
        <v>0</v>
      </c>
      <c r="E838" s="53">
        <v>502911</v>
      </c>
      <c r="F838" s="88">
        <v>0</v>
      </c>
      <c r="G838" s="38">
        <v>0</v>
      </c>
    </row>
    <row r="839" spans="1:7" x14ac:dyDescent="0.35">
      <c r="A839" s="38" t="s">
        <v>3858</v>
      </c>
      <c r="B839" s="38" t="s">
        <v>34</v>
      </c>
      <c r="C839" s="38" t="s">
        <v>2394</v>
      </c>
      <c r="D839" s="53">
        <v>0</v>
      </c>
      <c r="E839" s="53">
        <v>896384</v>
      </c>
      <c r="F839" s="88">
        <v>0</v>
      </c>
      <c r="G839" s="38">
        <v>0</v>
      </c>
    </row>
    <row r="840" spans="1:7" x14ac:dyDescent="0.35">
      <c r="A840" s="38" t="s">
        <v>3859</v>
      </c>
      <c r="B840" s="38" t="s">
        <v>74</v>
      </c>
      <c r="C840" s="38" t="s">
        <v>2395</v>
      </c>
      <c r="D840" s="53">
        <v>0</v>
      </c>
      <c r="E840" s="53">
        <v>1141556.55</v>
      </c>
      <c r="F840" s="88">
        <v>0</v>
      </c>
      <c r="G840" s="38">
        <v>0</v>
      </c>
    </row>
    <row r="841" spans="1:7" x14ac:dyDescent="0.35">
      <c r="A841" s="38" t="s">
        <v>3860</v>
      </c>
      <c r="B841" s="38" t="s">
        <v>66</v>
      </c>
      <c r="C841" s="38" t="s">
        <v>2397</v>
      </c>
      <c r="D841" s="53">
        <v>0</v>
      </c>
      <c r="E841" s="53">
        <v>555619.88</v>
      </c>
      <c r="F841" s="88">
        <v>0</v>
      </c>
      <c r="G841" s="38">
        <v>0</v>
      </c>
    </row>
    <row r="842" spans="1:7" x14ac:dyDescent="0.35">
      <c r="A842" s="38" t="s">
        <v>3861</v>
      </c>
      <c r="B842" s="38" t="s">
        <v>41</v>
      </c>
      <c r="C842" s="38" t="s">
        <v>2398</v>
      </c>
      <c r="D842" s="53">
        <v>0</v>
      </c>
      <c r="E842" s="53">
        <v>1193831.07</v>
      </c>
      <c r="F842" s="88">
        <v>0</v>
      </c>
      <c r="G842" s="38">
        <v>0</v>
      </c>
    </row>
    <row r="843" spans="1:7" x14ac:dyDescent="0.35">
      <c r="A843" s="38" t="s">
        <v>3862</v>
      </c>
      <c r="B843" s="38" t="s">
        <v>29</v>
      </c>
      <c r="C843" s="38" t="s">
        <v>2399</v>
      </c>
      <c r="D843" s="53">
        <v>0</v>
      </c>
      <c r="E843" s="53">
        <v>385659.48</v>
      </c>
      <c r="F843" s="88">
        <v>0</v>
      </c>
      <c r="G843" s="38">
        <v>0</v>
      </c>
    </row>
    <row r="844" spans="1:7" x14ac:dyDescent="0.35">
      <c r="A844" s="38" t="s">
        <v>3862</v>
      </c>
      <c r="B844" s="38" t="s">
        <v>34</v>
      </c>
      <c r="C844" s="38" t="s">
        <v>2400</v>
      </c>
      <c r="D844" s="53">
        <v>0</v>
      </c>
      <c r="E844" s="53">
        <v>689415</v>
      </c>
      <c r="F844" s="88">
        <v>0</v>
      </c>
      <c r="G844" s="38">
        <v>0</v>
      </c>
    </row>
    <row r="845" spans="1:7" x14ac:dyDescent="0.35">
      <c r="A845" s="38" t="s">
        <v>3863</v>
      </c>
      <c r="B845" s="38" t="s">
        <v>14</v>
      </c>
      <c r="C845" s="38" t="s">
        <v>2401</v>
      </c>
      <c r="D845" s="53">
        <v>0</v>
      </c>
      <c r="E845" s="53">
        <v>487435.04</v>
      </c>
      <c r="F845" s="88">
        <v>0</v>
      </c>
      <c r="G845" s="38">
        <v>0</v>
      </c>
    </row>
    <row r="846" spans="1:7" x14ac:dyDescent="0.35">
      <c r="A846" s="38" t="s">
        <v>3864</v>
      </c>
      <c r="B846" s="38" t="s">
        <v>14</v>
      </c>
      <c r="C846" s="38" t="s">
        <v>2403</v>
      </c>
      <c r="D846" s="53">
        <v>0</v>
      </c>
      <c r="E846" s="53">
        <v>412496.82</v>
      </c>
      <c r="F846" s="88">
        <v>0</v>
      </c>
      <c r="G846" s="38">
        <v>0</v>
      </c>
    </row>
    <row r="847" spans="1:7" x14ac:dyDescent="0.35">
      <c r="A847" s="38" t="s">
        <v>3865</v>
      </c>
      <c r="B847" s="38" t="s">
        <v>67</v>
      </c>
      <c r="C847" s="38" t="s">
        <v>2407</v>
      </c>
      <c r="D847" s="53">
        <v>0</v>
      </c>
      <c r="E847" s="53">
        <v>338626</v>
      </c>
      <c r="F847" s="88">
        <v>0</v>
      </c>
      <c r="G847" s="38">
        <v>0</v>
      </c>
    </row>
    <row r="848" spans="1:7" x14ac:dyDescent="0.35">
      <c r="A848" s="38" t="s">
        <v>3866</v>
      </c>
      <c r="B848" s="38" t="s">
        <v>17</v>
      </c>
      <c r="C848" s="38" t="s">
        <v>2410</v>
      </c>
      <c r="D848" s="53">
        <v>0</v>
      </c>
      <c r="E848" s="53">
        <v>177679.2</v>
      </c>
      <c r="F848" s="88">
        <v>0</v>
      </c>
      <c r="G848" s="38">
        <v>0</v>
      </c>
    </row>
    <row r="849" spans="1:7" x14ac:dyDescent="0.35">
      <c r="A849" s="38" t="s">
        <v>3867</v>
      </c>
      <c r="B849" s="38" t="s">
        <v>10</v>
      </c>
      <c r="C849" s="38" t="s">
        <v>2412</v>
      </c>
      <c r="D849" s="53">
        <v>0</v>
      </c>
      <c r="E849" s="53">
        <v>556512</v>
      </c>
      <c r="F849" s="88">
        <v>0</v>
      </c>
      <c r="G849" s="38">
        <v>0</v>
      </c>
    </row>
    <row r="850" spans="1:7" x14ac:dyDescent="0.35">
      <c r="A850" s="38" t="s">
        <v>3868</v>
      </c>
      <c r="B850" s="38" t="s">
        <v>63</v>
      </c>
      <c r="C850" s="38" t="s">
        <v>2413</v>
      </c>
      <c r="D850" s="53">
        <v>0</v>
      </c>
      <c r="E850" s="53">
        <v>268702.78999999998</v>
      </c>
      <c r="F850" s="88">
        <v>0</v>
      </c>
      <c r="G850" s="38">
        <v>0</v>
      </c>
    </row>
    <row r="851" spans="1:7" x14ac:dyDescent="0.35">
      <c r="A851" s="38" t="s">
        <v>3869</v>
      </c>
      <c r="B851" s="38" t="s">
        <v>55</v>
      </c>
      <c r="C851" s="38" t="s">
        <v>2415</v>
      </c>
      <c r="D851" s="53">
        <v>0</v>
      </c>
      <c r="E851" s="53">
        <v>359768.91</v>
      </c>
      <c r="F851" s="88">
        <v>0</v>
      </c>
      <c r="G851" s="38">
        <v>0</v>
      </c>
    </row>
    <row r="852" spans="1:7" x14ac:dyDescent="0.35">
      <c r="A852" s="38" t="s">
        <v>3870</v>
      </c>
      <c r="B852" s="38" t="s">
        <v>77</v>
      </c>
      <c r="C852" s="38" t="s">
        <v>2416</v>
      </c>
      <c r="D852" s="53">
        <v>0</v>
      </c>
      <c r="E852" s="53">
        <v>223726</v>
      </c>
      <c r="F852" s="88">
        <v>0</v>
      </c>
      <c r="G852" s="38">
        <v>0</v>
      </c>
    </row>
    <row r="853" spans="1:7" x14ac:dyDescent="0.35">
      <c r="A853" s="38" t="s">
        <v>3871</v>
      </c>
      <c r="B853" s="38" t="s">
        <v>75</v>
      </c>
      <c r="C853" s="38" t="s">
        <v>2418</v>
      </c>
      <c r="D853" s="53">
        <v>0</v>
      </c>
      <c r="E853" s="53">
        <v>552041</v>
      </c>
      <c r="F853" s="88">
        <v>0</v>
      </c>
      <c r="G853" s="38">
        <v>0</v>
      </c>
    </row>
    <row r="854" spans="1:7" x14ac:dyDescent="0.35">
      <c r="A854" s="38" t="s">
        <v>3872</v>
      </c>
      <c r="B854" s="38" t="s">
        <v>26</v>
      </c>
      <c r="C854" s="38" t="s">
        <v>2420</v>
      </c>
      <c r="D854" s="53">
        <v>0</v>
      </c>
      <c r="E854" s="53">
        <v>497299</v>
      </c>
      <c r="F854" s="88">
        <v>0</v>
      </c>
      <c r="G854" s="38">
        <v>0</v>
      </c>
    </row>
    <row r="855" spans="1:7" x14ac:dyDescent="0.35">
      <c r="A855" s="38" t="s">
        <v>3873</v>
      </c>
      <c r="B855" s="38" t="s">
        <v>61</v>
      </c>
      <c r="C855" s="38" t="s">
        <v>2421</v>
      </c>
      <c r="D855" s="53">
        <v>0</v>
      </c>
      <c r="E855" s="53">
        <v>651761</v>
      </c>
      <c r="F855" s="88">
        <v>0</v>
      </c>
      <c r="G855" s="38">
        <v>0</v>
      </c>
    </row>
    <row r="856" spans="1:7" x14ac:dyDescent="0.35">
      <c r="A856" s="38" t="s">
        <v>3874</v>
      </c>
      <c r="B856" s="38" t="s">
        <v>72</v>
      </c>
      <c r="C856" s="38" t="s">
        <v>2423</v>
      </c>
      <c r="D856" s="53">
        <v>0</v>
      </c>
      <c r="E856" s="53">
        <v>1334322.32</v>
      </c>
      <c r="F856" s="88">
        <v>0</v>
      </c>
      <c r="G856" s="38">
        <v>0</v>
      </c>
    </row>
    <row r="857" spans="1:7" x14ac:dyDescent="0.35">
      <c r="A857" s="38" t="s">
        <v>3875</v>
      </c>
      <c r="B857" s="38" t="s">
        <v>46</v>
      </c>
      <c r="C857" s="38" t="s">
        <v>2425</v>
      </c>
      <c r="D857" s="53">
        <v>0</v>
      </c>
      <c r="E857" s="53">
        <v>12207087.050000001</v>
      </c>
      <c r="F857" s="88">
        <v>0</v>
      </c>
      <c r="G857" s="38">
        <v>0</v>
      </c>
    </row>
    <row r="858" spans="1:7" x14ac:dyDescent="0.35">
      <c r="A858" s="38" t="s">
        <v>3876</v>
      </c>
      <c r="B858" s="38" t="s">
        <v>10</v>
      </c>
      <c r="C858" s="38" t="s">
        <v>2428</v>
      </c>
      <c r="D858" s="53">
        <v>0</v>
      </c>
      <c r="E858" s="53">
        <v>263925.45</v>
      </c>
      <c r="F858" s="88">
        <v>0</v>
      </c>
      <c r="G858" s="38">
        <v>0</v>
      </c>
    </row>
    <row r="859" spans="1:7" x14ac:dyDescent="0.35">
      <c r="A859" s="38" t="s">
        <v>3877</v>
      </c>
      <c r="B859" s="38" t="s">
        <v>77</v>
      </c>
      <c r="C859" s="38" t="s">
        <v>2430</v>
      </c>
      <c r="D859" s="53">
        <v>0</v>
      </c>
      <c r="E859" s="53">
        <v>166510</v>
      </c>
      <c r="F859" s="88">
        <v>0</v>
      </c>
      <c r="G859" s="38">
        <v>0</v>
      </c>
    </row>
    <row r="860" spans="1:7" x14ac:dyDescent="0.35">
      <c r="A860" s="38" t="s">
        <v>3878</v>
      </c>
      <c r="B860" s="38" t="s">
        <v>44</v>
      </c>
      <c r="C860" s="38" t="s">
        <v>2431</v>
      </c>
      <c r="D860" s="53">
        <v>0</v>
      </c>
      <c r="E860" s="53">
        <v>1043143.24</v>
      </c>
      <c r="F860" s="88">
        <v>0</v>
      </c>
      <c r="G860" s="38">
        <v>0</v>
      </c>
    </row>
    <row r="861" spans="1:7" x14ac:dyDescent="0.35">
      <c r="A861" s="38" t="s">
        <v>3879</v>
      </c>
      <c r="B861" s="38" t="s">
        <v>53</v>
      </c>
      <c r="C861" s="38" t="s">
        <v>2432</v>
      </c>
      <c r="D861" s="53">
        <v>0</v>
      </c>
      <c r="E861" s="53">
        <v>1393214</v>
      </c>
      <c r="F861" s="88">
        <v>0</v>
      </c>
      <c r="G861" s="38">
        <v>0</v>
      </c>
    </row>
    <row r="862" spans="1:7" x14ac:dyDescent="0.35">
      <c r="A862" s="38" t="s">
        <v>3880</v>
      </c>
      <c r="B862" s="38" t="s">
        <v>15</v>
      </c>
      <c r="C862" s="38" t="s">
        <v>2434</v>
      </c>
      <c r="D862" s="53">
        <v>0</v>
      </c>
      <c r="E862" s="53">
        <v>390998.79</v>
      </c>
      <c r="F862" s="88">
        <v>0</v>
      </c>
      <c r="G862" s="38">
        <v>0</v>
      </c>
    </row>
    <row r="863" spans="1:7" x14ac:dyDescent="0.35">
      <c r="A863" s="38" t="s">
        <v>3881</v>
      </c>
      <c r="B863" s="38" t="s">
        <v>45</v>
      </c>
      <c r="C863" s="38" t="s">
        <v>2436</v>
      </c>
      <c r="D863" s="53">
        <v>0</v>
      </c>
      <c r="E863" s="53">
        <v>227692.96</v>
      </c>
      <c r="F863" s="88">
        <v>0</v>
      </c>
      <c r="G863" s="38">
        <v>0</v>
      </c>
    </row>
    <row r="864" spans="1:7" x14ac:dyDescent="0.35">
      <c r="A864" s="38" t="s">
        <v>3882</v>
      </c>
      <c r="B864" s="38" t="s">
        <v>41</v>
      </c>
      <c r="C864" s="38" t="s">
        <v>2440</v>
      </c>
      <c r="D864" s="53">
        <v>702000</v>
      </c>
      <c r="E864" s="53">
        <v>1308497</v>
      </c>
      <c r="F864" s="88">
        <v>0.53649999999999998</v>
      </c>
      <c r="G864" s="38">
        <v>5</v>
      </c>
    </row>
    <row r="865" spans="1:7" x14ac:dyDescent="0.35">
      <c r="A865" s="38" t="s">
        <v>3883</v>
      </c>
      <c r="B865" s="38" t="s">
        <v>26</v>
      </c>
      <c r="C865" s="38" t="s">
        <v>2442</v>
      </c>
      <c r="D865" s="53">
        <v>0</v>
      </c>
      <c r="E865" s="53">
        <v>883282</v>
      </c>
      <c r="F865" s="88">
        <v>0</v>
      </c>
      <c r="G865" s="38">
        <v>0</v>
      </c>
    </row>
    <row r="866" spans="1:7" x14ac:dyDescent="0.35">
      <c r="A866" s="38" t="s">
        <v>3884</v>
      </c>
      <c r="B866" s="38" t="s">
        <v>17</v>
      </c>
      <c r="C866" s="38" t="s">
        <v>2444</v>
      </c>
      <c r="D866" s="53">
        <v>0</v>
      </c>
      <c r="E866" s="53">
        <v>238616</v>
      </c>
      <c r="F866" s="88">
        <v>0</v>
      </c>
      <c r="G866" s="38">
        <v>0</v>
      </c>
    </row>
    <row r="867" spans="1:7" x14ac:dyDescent="0.35">
      <c r="A867" s="38" t="s">
        <v>3885</v>
      </c>
      <c r="B867" s="38" t="s">
        <v>26</v>
      </c>
      <c r="C867" s="38" t="s">
        <v>2446</v>
      </c>
      <c r="D867" s="53">
        <v>0</v>
      </c>
      <c r="E867" s="53">
        <v>682247</v>
      </c>
      <c r="F867" s="88">
        <v>0</v>
      </c>
      <c r="G867" s="38">
        <v>0</v>
      </c>
    </row>
    <row r="868" spans="1:7" x14ac:dyDescent="0.35">
      <c r="A868" s="38" t="s">
        <v>3886</v>
      </c>
      <c r="B868" s="38" t="s">
        <v>63</v>
      </c>
      <c r="C868" s="38" t="s">
        <v>2448</v>
      </c>
      <c r="D868" s="53">
        <v>0</v>
      </c>
      <c r="E868" s="53">
        <v>832642</v>
      </c>
      <c r="F868" s="88">
        <v>0</v>
      </c>
      <c r="G868" s="38">
        <v>0</v>
      </c>
    </row>
    <row r="869" spans="1:7" x14ac:dyDescent="0.35">
      <c r="A869" s="38" t="s">
        <v>3887</v>
      </c>
      <c r="B869" s="38" t="s">
        <v>47</v>
      </c>
      <c r="C869" s="38" t="s">
        <v>2450</v>
      </c>
      <c r="D869" s="53">
        <v>0</v>
      </c>
      <c r="E869" s="53">
        <v>911093.73</v>
      </c>
      <c r="F869" s="88">
        <v>0</v>
      </c>
      <c r="G869" s="38">
        <v>0</v>
      </c>
    </row>
    <row r="870" spans="1:7" x14ac:dyDescent="0.35">
      <c r="A870" s="38" t="s">
        <v>3888</v>
      </c>
      <c r="B870" s="38" t="s">
        <v>62</v>
      </c>
      <c r="C870" s="38" t="s">
        <v>2452</v>
      </c>
      <c r="D870" s="53">
        <v>0</v>
      </c>
      <c r="E870" s="53">
        <v>4056528</v>
      </c>
      <c r="F870" s="88">
        <v>0</v>
      </c>
      <c r="G870" s="38">
        <v>0</v>
      </c>
    </row>
    <row r="871" spans="1:7" x14ac:dyDescent="0.35">
      <c r="A871" s="38" t="s">
        <v>3889</v>
      </c>
      <c r="B871" s="38" t="s">
        <v>53</v>
      </c>
      <c r="C871" s="38" t="s">
        <v>2454</v>
      </c>
      <c r="D871" s="53">
        <v>0</v>
      </c>
      <c r="E871" s="53">
        <v>1201071</v>
      </c>
      <c r="F871" s="88">
        <v>0</v>
      </c>
      <c r="G871" s="38">
        <v>0</v>
      </c>
    </row>
    <row r="872" spans="1:7" x14ac:dyDescent="0.35">
      <c r="A872" s="38" t="s">
        <v>3890</v>
      </c>
      <c r="B872" s="38" t="s">
        <v>54</v>
      </c>
      <c r="C872" s="38" t="s">
        <v>2455</v>
      </c>
      <c r="D872" s="53">
        <v>0</v>
      </c>
      <c r="E872" s="53">
        <v>2286268</v>
      </c>
      <c r="F872" s="88">
        <v>0</v>
      </c>
      <c r="G872" s="38">
        <v>0</v>
      </c>
    </row>
    <row r="873" spans="1:7" x14ac:dyDescent="0.35">
      <c r="A873" s="38" t="s">
        <v>3891</v>
      </c>
      <c r="B873" s="38" t="s">
        <v>66</v>
      </c>
      <c r="C873" s="38" t="s">
        <v>2456</v>
      </c>
      <c r="D873" s="53">
        <v>0</v>
      </c>
      <c r="E873" s="53">
        <v>622623.03</v>
      </c>
      <c r="F873" s="88">
        <v>0</v>
      </c>
      <c r="G873" s="38">
        <v>0</v>
      </c>
    </row>
    <row r="874" spans="1:7" x14ac:dyDescent="0.35">
      <c r="A874" s="38" t="s">
        <v>3892</v>
      </c>
      <c r="B874" s="38" t="s">
        <v>59</v>
      </c>
      <c r="C874" s="38" t="s">
        <v>2458</v>
      </c>
      <c r="D874" s="53">
        <v>0</v>
      </c>
      <c r="E874" s="53">
        <v>698073.65</v>
      </c>
      <c r="F874" s="88">
        <v>0</v>
      </c>
      <c r="G874" s="38">
        <v>0</v>
      </c>
    </row>
    <row r="875" spans="1:7" x14ac:dyDescent="0.35">
      <c r="A875" s="38" t="s">
        <v>3893</v>
      </c>
      <c r="B875" s="38" t="s">
        <v>56</v>
      </c>
      <c r="C875" s="38" t="s">
        <v>2460</v>
      </c>
      <c r="D875" s="53">
        <v>0</v>
      </c>
      <c r="E875" s="53">
        <v>758058.08</v>
      </c>
      <c r="F875" s="88">
        <v>0</v>
      </c>
      <c r="G875" s="38">
        <v>0</v>
      </c>
    </row>
    <row r="876" spans="1:7" x14ac:dyDescent="0.35">
      <c r="A876" s="38" t="s">
        <v>3894</v>
      </c>
      <c r="B876" s="38" t="s">
        <v>32</v>
      </c>
      <c r="C876" s="38" t="s">
        <v>2462</v>
      </c>
      <c r="D876" s="53">
        <v>0</v>
      </c>
      <c r="E876" s="53">
        <v>9057625</v>
      </c>
      <c r="F876" s="88">
        <v>0</v>
      </c>
      <c r="G876" s="38">
        <v>0</v>
      </c>
    </row>
    <row r="877" spans="1:7" x14ac:dyDescent="0.35">
      <c r="A877" s="38" t="s">
        <v>3895</v>
      </c>
      <c r="B877" s="38" t="s">
        <v>10</v>
      </c>
      <c r="C877" s="38" t="s">
        <v>2464</v>
      </c>
      <c r="D877" s="53">
        <v>0</v>
      </c>
      <c r="E877" s="53">
        <v>168315</v>
      </c>
      <c r="F877" s="88">
        <v>0</v>
      </c>
      <c r="G877" s="38">
        <v>0</v>
      </c>
    </row>
    <row r="878" spans="1:7" x14ac:dyDescent="0.35">
      <c r="A878" s="38" t="s">
        <v>3896</v>
      </c>
      <c r="B878" s="38" t="s">
        <v>74</v>
      </c>
      <c r="C878" s="38" t="s">
        <v>2465</v>
      </c>
      <c r="D878" s="53">
        <v>0</v>
      </c>
      <c r="E878" s="53">
        <v>480938.08</v>
      </c>
      <c r="F878" s="88">
        <v>0</v>
      </c>
      <c r="G878" s="38">
        <v>0</v>
      </c>
    </row>
    <row r="879" spans="1:7" x14ac:dyDescent="0.35">
      <c r="A879" s="38" t="s">
        <v>3897</v>
      </c>
      <c r="B879" s="38" t="s">
        <v>14</v>
      </c>
      <c r="C879" s="38" t="s">
        <v>2467</v>
      </c>
      <c r="D879" s="53">
        <v>0</v>
      </c>
      <c r="E879" s="53">
        <v>424741.64</v>
      </c>
      <c r="F879" s="88">
        <v>0</v>
      </c>
      <c r="G879" s="38">
        <v>0</v>
      </c>
    </row>
    <row r="880" spans="1:7" x14ac:dyDescent="0.35">
      <c r="A880" s="38" t="s">
        <v>3898</v>
      </c>
      <c r="B880" s="38" t="s">
        <v>46</v>
      </c>
      <c r="C880" s="38" t="s">
        <v>2469</v>
      </c>
      <c r="D880" s="53">
        <v>0</v>
      </c>
      <c r="E880" s="53">
        <v>41355373</v>
      </c>
      <c r="F880" s="88">
        <v>0</v>
      </c>
      <c r="G880" s="38">
        <v>0</v>
      </c>
    </row>
    <row r="881" spans="1:7" x14ac:dyDescent="0.35">
      <c r="A881" s="38" t="s">
        <v>3899</v>
      </c>
      <c r="B881" s="38" t="s">
        <v>8</v>
      </c>
      <c r="C881" s="38" t="s">
        <v>2470</v>
      </c>
      <c r="D881" s="53">
        <v>0</v>
      </c>
      <c r="E881" s="53">
        <v>320825.65999999997</v>
      </c>
      <c r="F881" s="88">
        <v>0</v>
      </c>
      <c r="G881" s="38">
        <v>0</v>
      </c>
    </row>
    <row r="882" spans="1:7" x14ac:dyDescent="0.35">
      <c r="A882" s="38" t="s">
        <v>3900</v>
      </c>
      <c r="B882" s="38" t="s">
        <v>76</v>
      </c>
      <c r="C882" s="38" t="s">
        <v>2472</v>
      </c>
      <c r="D882" s="53">
        <v>0</v>
      </c>
      <c r="E882" s="53">
        <v>21121457.190000001</v>
      </c>
      <c r="F882" s="88">
        <v>0</v>
      </c>
      <c r="G882" s="38">
        <v>0</v>
      </c>
    </row>
    <row r="883" spans="1:7" x14ac:dyDescent="0.35">
      <c r="A883" s="38" t="s">
        <v>3901</v>
      </c>
      <c r="B883" s="38" t="s">
        <v>21</v>
      </c>
      <c r="C883" s="38" t="s">
        <v>2473</v>
      </c>
      <c r="D883" s="53">
        <v>0</v>
      </c>
      <c r="E883" s="53">
        <v>743536.66</v>
      </c>
      <c r="F883" s="88">
        <v>0</v>
      </c>
      <c r="G883" s="38">
        <v>0</v>
      </c>
    </row>
    <row r="884" spans="1:7" x14ac:dyDescent="0.35">
      <c r="A884" s="38" t="s">
        <v>3902</v>
      </c>
      <c r="B884" s="38" t="s">
        <v>61</v>
      </c>
      <c r="C884" s="38" t="s">
        <v>2475</v>
      </c>
      <c r="D884" s="53">
        <v>0</v>
      </c>
      <c r="E884" s="53">
        <v>2064639.73</v>
      </c>
      <c r="F884" s="88">
        <v>0</v>
      </c>
      <c r="G884" s="38">
        <v>0</v>
      </c>
    </row>
    <row r="885" spans="1:7" x14ac:dyDescent="0.35">
      <c r="A885" s="38" t="s">
        <v>3903</v>
      </c>
      <c r="B885" s="38" t="s">
        <v>26</v>
      </c>
      <c r="C885" s="38" t="s">
        <v>2476</v>
      </c>
      <c r="D885" s="53">
        <v>4260000</v>
      </c>
      <c r="E885" s="53">
        <v>2137878</v>
      </c>
      <c r="F885" s="88">
        <v>1.9925999999999999</v>
      </c>
      <c r="G885" s="38">
        <v>5</v>
      </c>
    </row>
    <row r="886" spans="1:7" x14ac:dyDescent="0.35">
      <c r="A886" s="38" t="s">
        <v>3904</v>
      </c>
      <c r="B886" s="38" t="s">
        <v>54</v>
      </c>
      <c r="C886" s="38" t="s">
        <v>2479</v>
      </c>
      <c r="D886" s="53">
        <v>0</v>
      </c>
      <c r="E886" s="53">
        <v>1227437</v>
      </c>
      <c r="F886" s="88">
        <v>0</v>
      </c>
      <c r="G886" s="38">
        <v>0</v>
      </c>
    </row>
    <row r="887" spans="1:7" x14ac:dyDescent="0.35">
      <c r="A887" s="38" t="s">
        <v>3905</v>
      </c>
      <c r="B887" s="38" t="s">
        <v>74</v>
      </c>
      <c r="C887" s="38" t="s">
        <v>2480</v>
      </c>
      <c r="D887" s="53">
        <v>0</v>
      </c>
      <c r="E887" s="53">
        <v>682151.99</v>
      </c>
      <c r="F887" s="88">
        <v>0</v>
      </c>
      <c r="G887" s="38">
        <v>0</v>
      </c>
    </row>
    <row r="888" spans="1:7" x14ac:dyDescent="0.35">
      <c r="A888" s="38" t="s">
        <v>3906</v>
      </c>
      <c r="B888" s="38" t="s">
        <v>67</v>
      </c>
      <c r="C888" s="38" t="s">
        <v>2482</v>
      </c>
      <c r="D888" s="53">
        <v>0</v>
      </c>
      <c r="E888" s="53">
        <v>234523</v>
      </c>
      <c r="F888" s="88">
        <v>0</v>
      </c>
      <c r="G888" s="38">
        <v>0</v>
      </c>
    </row>
    <row r="889" spans="1:7" x14ac:dyDescent="0.35">
      <c r="A889" s="38" t="s">
        <v>3907</v>
      </c>
      <c r="B889" s="38" t="s">
        <v>43</v>
      </c>
      <c r="C889" s="38" t="s">
        <v>2484</v>
      </c>
      <c r="D889" s="53">
        <v>0</v>
      </c>
      <c r="E889" s="53">
        <v>399571.87</v>
      </c>
      <c r="F889" s="88">
        <v>0</v>
      </c>
      <c r="G889" s="38">
        <v>0</v>
      </c>
    </row>
    <row r="890" spans="1:7" x14ac:dyDescent="0.35">
      <c r="A890" s="38" t="s">
        <v>3908</v>
      </c>
      <c r="B890" s="38" t="s">
        <v>71</v>
      </c>
      <c r="C890" s="38" t="s">
        <v>2485</v>
      </c>
      <c r="D890" s="53">
        <v>0</v>
      </c>
      <c r="E890" s="53">
        <v>719307.82</v>
      </c>
      <c r="F890" s="88">
        <v>0</v>
      </c>
      <c r="G890" s="38">
        <v>0</v>
      </c>
    </row>
    <row r="891" spans="1:7" x14ac:dyDescent="0.35">
      <c r="A891" s="38" t="s">
        <v>3909</v>
      </c>
      <c r="B891" s="38" t="s">
        <v>10</v>
      </c>
      <c r="C891" s="38" t="s">
        <v>2487</v>
      </c>
      <c r="D891" s="53">
        <v>0</v>
      </c>
      <c r="E891" s="53">
        <v>138084</v>
      </c>
      <c r="F891" s="88">
        <v>0</v>
      </c>
      <c r="G891" s="38">
        <v>0</v>
      </c>
    </row>
    <row r="892" spans="1:7" x14ac:dyDescent="0.35">
      <c r="A892" s="38" t="s">
        <v>3910</v>
      </c>
      <c r="B892" s="38" t="s">
        <v>44</v>
      </c>
      <c r="C892" s="38" t="s">
        <v>2489</v>
      </c>
      <c r="D892" s="53">
        <v>0</v>
      </c>
      <c r="E892" s="53">
        <v>444986</v>
      </c>
      <c r="F892" s="88">
        <v>0</v>
      </c>
      <c r="G892" s="38">
        <v>0</v>
      </c>
    </row>
    <row r="893" spans="1:7" x14ac:dyDescent="0.35">
      <c r="A893" s="38" t="s">
        <v>3911</v>
      </c>
      <c r="B893" s="38" t="s">
        <v>21</v>
      </c>
      <c r="C893" s="38" t="s">
        <v>2493</v>
      </c>
      <c r="D893" s="53">
        <v>0</v>
      </c>
      <c r="E893" s="53">
        <v>634433.56999999995</v>
      </c>
      <c r="F893" s="88">
        <v>0</v>
      </c>
      <c r="G893" s="38">
        <v>0</v>
      </c>
    </row>
    <row r="894" spans="1:7" x14ac:dyDescent="0.35">
      <c r="A894" s="38" t="s">
        <v>3912</v>
      </c>
      <c r="B894" s="38" t="s">
        <v>61</v>
      </c>
      <c r="C894" s="38" t="s">
        <v>2495</v>
      </c>
      <c r="D894" s="53">
        <v>0</v>
      </c>
      <c r="E894" s="53">
        <v>1338695.95</v>
      </c>
      <c r="F894" s="88">
        <v>0</v>
      </c>
      <c r="G894" s="38">
        <v>0</v>
      </c>
    </row>
    <row r="895" spans="1:7" x14ac:dyDescent="0.35">
      <c r="A895" s="38" t="s">
        <v>3913</v>
      </c>
      <c r="B895" s="38" t="s">
        <v>73</v>
      </c>
      <c r="C895" s="38" t="s">
        <v>2497</v>
      </c>
      <c r="D895" s="53">
        <v>0</v>
      </c>
      <c r="E895" s="53">
        <v>985398.76</v>
      </c>
      <c r="F895" s="88">
        <v>0</v>
      </c>
      <c r="G895" s="38">
        <v>0</v>
      </c>
    </row>
    <row r="896" spans="1:7" x14ac:dyDescent="0.35">
      <c r="A896" s="38" t="s">
        <v>3914</v>
      </c>
      <c r="B896" s="38" t="s">
        <v>39</v>
      </c>
      <c r="C896" s="38" t="s">
        <v>2499</v>
      </c>
      <c r="D896" s="53">
        <v>0</v>
      </c>
      <c r="E896" s="53">
        <v>173710</v>
      </c>
      <c r="F896" s="88">
        <v>0</v>
      </c>
      <c r="G896" s="38">
        <v>0</v>
      </c>
    </row>
    <row r="897" spans="1:7" x14ac:dyDescent="0.35">
      <c r="A897" s="38" t="s">
        <v>3915</v>
      </c>
      <c r="B897" s="38" t="s">
        <v>61</v>
      </c>
      <c r="C897" s="38" t="s">
        <v>2501</v>
      </c>
      <c r="D897" s="53">
        <v>0</v>
      </c>
      <c r="E897" s="53">
        <v>7649650</v>
      </c>
      <c r="F897" s="88">
        <v>0</v>
      </c>
      <c r="G897" s="38">
        <v>0</v>
      </c>
    </row>
    <row r="898" spans="1:7" x14ac:dyDescent="0.35">
      <c r="A898" s="38" t="s">
        <v>3916</v>
      </c>
      <c r="B898" s="38" t="s">
        <v>32</v>
      </c>
      <c r="C898" s="38" t="s">
        <v>2502</v>
      </c>
      <c r="D898" s="53">
        <v>0</v>
      </c>
      <c r="E898" s="53">
        <v>16685719</v>
      </c>
      <c r="F898" s="88">
        <v>0</v>
      </c>
      <c r="G898" s="38">
        <v>0</v>
      </c>
    </row>
    <row r="899" spans="1:7" x14ac:dyDescent="0.35">
      <c r="A899" s="38" t="s">
        <v>3917</v>
      </c>
      <c r="B899" s="38" t="s">
        <v>29</v>
      </c>
      <c r="C899" s="38" t="s">
        <v>2504</v>
      </c>
      <c r="D899" s="53">
        <v>0</v>
      </c>
      <c r="E899" s="53">
        <v>332787.37</v>
      </c>
      <c r="F899" s="88">
        <v>0</v>
      </c>
      <c r="G899" s="38">
        <v>0</v>
      </c>
    </row>
    <row r="900" spans="1:7" x14ac:dyDescent="0.35">
      <c r="A900" s="38" t="s">
        <v>3918</v>
      </c>
      <c r="B900" s="38" t="s">
        <v>45</v>
      </c>
      <c r="C900" s="38" t="s">
        <v>2505</v>
      </c>
      <c r="D900" s="53">
        <v>0</v>
      </c>
      <c r="E900" s="53">
        <v>887294.14</v>
      </c>
      <c r="F900" s="88">
        <v>0</v>
      </c>
      <c r="G900" s="38">
        <v>0</v>
      </c>
    </row>
    <row r="901" spans="1:7" x14ac:dyDescent="0.35">
      <c r="A901" s="38" t="s">
        <v>3919</v>
      </c>
      <c r="B901" s="38" t="s">
        <v>46</v>
      </c>
      <c r="C901" s="38" t="s">
        <v>2507</v>
      </c>
      <c r="D901" s="53">
        <v>0</v>
      </c>
      <c r="E901" s="53">
        <v>2018772.23</v>
      </c>
      <c r="F901" s="88">
        <v>0</v>
      </c>
      <c r="G901" s="38">
        <v>0</v>
      </c>
    </row>
    <row r="902" spans="1:7" x14ac:dyDescent="0.35">
      <c r="A902" s="38" t="s">
        <v>3920</v>
      </c>
      <c r="B902" s="38" t="s">
        <v>66</v>
      </c>
      <c r="C902" s="38" t="s">
        <v>2508</v>
      </c>
      <c r="D902" s="53">
        <v>0</v>
      </c>
      <c r="E902" s="53">
        <v>434758.98</v>
      </c>
      <c r="F902" s="88">
        <v>0</v>
      </c>
      <c r="G902" s="38">
        <v>0</v>
      </c>
    </row>
    <row r="903" spans="1:7" x14ac:dyDescent="0.35">
      <c r="A903" s="38" t="s">
        <v>3921</v>
      </c>
      <c r="B903" s="38" t="s">
        <v>74</v>
      </c>
      <c r="C903" s="38" t="s">
        <v>2510</v>
      </c>
      <c r="D903" s="53">
        <v>0</v>
      </c>
      <c r="E903" s="53">
        <v>102128</v>
      </c>
      <c r="F903" s="88">
        <v>0</v>
      </c>
      <c r="G903" s="38">
        <v>0</v>
      </c>
    </row>
    <row r="904" spans="1:7" x14ac:dyDescent="0.35">
      <c r="A904" s="38" t="s">
        <v>3922</v>
      </c>
      <c r="B904" s="38" t="s">
        <v>54</v>
      </c>
      <c r="C904" s="38" t="s">
        <v>2512</v>
      </c>
      <c r="D904" s="53">
        <v>0</v>
      </c>
      <c r="E904" s="53">
        <v>816719.48</v>
      </c>
      <c r="F904" s="88">
        <v>0</v>
      </c>
      <c r="G904" s="38">
        <v>0</v>
      </c>
    </row>
    <row r="905" spans="1:7" x14ac:dyDescent="0.35">
      <c r="A905" s="38" t="s">
        <v>3923</v>
      </c>
      <c r="B905" s="38" t="s">
        <v>29</v>
      </c>
      <c r="C905" s="38" t="s">
        <v>2513</v>
      </c>
      <c r="D905" s="53">
        <v>0</v>
      </c>
      <c r="E905" s="53">
        <v>1055738.94</v>
      </c>
      <c r="F905" s="88">
        <v>0</v>
      </c>
      <c r="G905" s="38">
        <v>0</v>
      </c>
    </row>
    <row r="906" spans="1:7" x14ac:dyDescent="0.35">
      <c r="A906" s="38" t="s">
        <v>3924</v>
      </c>
      <c r="B906" s="38" t="s">
        <v>56</v>
      </c>
      <c r="C906" s="38" t="s">
        <v>2514</v>
      </c>
      <c r="D906" s="53">
        <v>0</v>
      </c>
      <c r="E906" s="53">
        <v>255930.03</v>
      </c>
      <c r="F906" s="88">
        <v>0</v>
      </c>
      <c r="G906" s="38">
        <v>0</v>
      </c>
    </row>
    <row r="907" spans="1:7" x14ac:dyDescent="0.35">
      <c r="A907" s="38" t="s">
        <v>3925</v>
      </c>
      <c r="B907" s="38" t="s">
        <v>17</v>
      </c>
      <c r="C907" s="38" t="s">
        <v>2516</v>
      </c>
      <c r="D907" s="53">
        <v>0</v>
      </c>
      <c r="E907" s="53">
        <v>1157983</v>
      </c>
      <c r="F907" s="88">
        <v>0</v>
      </c>
      <c r="G907" s="38">
        <v>0</v>
      </c>
    </row>
    <row r="908" spans="1:7" x14ac:dyDescent="0.35">
      <c r="A908" s="38" t="s">
        <v>3926</v>
      </c>
      <c r="B908" s="38" t="s">
        <v>72</v>
      </c>
      <c r="C908" s="38" t="s">
        <v>2518</v>
      </c>
      <c r="D908" s="53">
        <v>0</v>
      </c>
      <c r="E908" s="53">
        <v>371168.29</v>
      </c>
      <c r="F908" s="88">
        <v>0</v>
      </c>
      <c r="G908" s="38">
        <v>0</v>
      </c>
    </row>
    <row r="909" spans="1:7" x14ac:dyDescent="0.35">
      <c r="A909" s="38" t="s">
        <v>3927</v>
      </c>
      <c r="B909" s="38" t="s">
        <v>17</v>
      </c>
      <c r="C909" s="38" t="s">
        <v>2522</v>
      </c>
      <c r="D909" s="53">
        <v>0</v>
      </c>
      <c r="E909" s="53">
        <v>254267</v>
      </c>
      <c r="F909" s="88">
        <v>0</v>
      </c>
      <c r="G909" s="38">
        <v>0</v>
      </c>
    </row>
    <row r="910" spans="1:7" x14ac:dyDescent="0.35">
      <c r="A910" s="38" t="s">
        <v>3928</v>
      </c>
      <c r="B910" s="38" t="s">
        <v>29</v>
      </c>
      <c r="C910" s="38" t="s">
        <v>2524</v>
      </c>
      <c r="D910" s="53">
        <v>0</v>
      </c>
      <c r="E910" s="53">
        <v>456792.35</v>
      </c>
      <c r="F910" s="88">
        <v>0</v>
      </c>
      <c r="G910" s="38">
        <v>0</v>
      </c>
    </row>
    <row r="911" spans="1:7" x14ac:dyDescent="0.35">
      <c r="A911" s="38" t="s">
        <v>3929</v>
      </c>
      <c r="B911" s="38" t="s">
        <v>34</v>
      </c>
      <c r="C911" s="38" t="s">
        <v>2526</v>
      </c>
      <c r="D911" s="53">
        <v>0</v>
      </c>
      <c r="E911" s="53">
        <v>1393599.19</v>
      </c>
      <c r="F911" s="88">
        <v>0</v>
      </c>
      <c r="G911" s="38">
        <v>0</v>
      </c>
    </row>
    <row r="912" spans="1:7" x14ac:dyDescent="0.35">
      <c r="A912" s="38" t="s">
        <v>3930</v>
      </c>
      <c r="B912" s="38" t="s">
        <v>43</v>
      </c>
      <c r="C912" s="38" t="s">
        <v>2528</v>
      </c>
      <c r="D912" s="53">
        <v>0</v>
      </c>
      <c r="E912" s="53">
        <v>311738.08</v>
      </c>
      <c r="F912" s="88">
        <v>0</v>
      </c>
      <c r="G912" s="38">
        <v>0</v>
      </c>
    </row>
    <row r="913" spans="1:7" x14ac:dyDescent="0.35">
      <c r="A913" s="38" t="s">
        <v>3931</v>
      </c>
      <c r="B913" s="38" t="s">
        <v>76</v>
      </c>
      <c r="C913" s="38" t="s">
        <v>2530</v>
      </c>
      <c r="D913" s="53">
        <v>0</v>
      </c>
      <c r="E913" s="53">
        <v>44887906</v>
      </c>
      <c r="F913" s="88">
        <v>0</v>
      </c>
      <c r="G913" s="38">
        <v>0</v>
      </c>
    </row>
    <row r="914" spans="1:7" x14ac:dyDescent="0.35">
      <c r="A914" s="38" t="s">
        <v>3932</v>
      </c>
      <c r="B914" s="38" t="s">
        <v>74</v>
      </c>
      <c r="C914" s="38" t="s">
        <v>2532</v>
      </c>
      <c r="D914" s="53">
        <v>0</v>
      </c>
      <c r="E914" s="53">
        <v>384283.59</v>
      </c>
      <c r="F914" s="88">
        <v>0</v>
      </c>
      <c r="G914" s="38">
        <v>0</v>
      </c>
    </row>
    <row r="915" spans="1:7" x14ac:dyDescent="0.35">
      <c r="A915" s="38" t="s">
        <v>3933</v>
      </c>
      <c r="B915" s="38" t="s">
        <v>50</v>
      </c>
      <c r="C915" s="38" t="s">
        <v>2534</v>
      </c>
      <c r="D915" s="53">
        <v>0</v>
      </c>
      <c r="E915" s="53">
        <v>795141</v>
      </c>
      <c r="F915" s="88">
        <v>0</v>
      </c>
      <c r="G915" s="38">
        <v>0</v>
      </c>
    </row>
    <row r="916" spans="1:7" x14ac:dyDescent="0.35">
      <c r="A916" s="38" t="s">
        <v>3934</v>
      </c>
      <c r="B916" s="38" t="s">
        <v>67</v>
      </c>
      <c r="C916" s="38" t="s">
        <v>2536</v>
      </c>
      <c r="D916" s="53">
        <v>0</v>
      </c>
      <c r="E916" s="53">
        <v>167402</v>
      </c>
      <c r="F916" s="88">
        <v>0</v>
      </c>
      <c r="G916" s="38">
        <v>0</v>
      </c>
    </row>
    <row r="917" spans="1:7" x14ac:dyDescent="0.35">
      <c r="A917" s="38" t="s">
        <v>3935</v>
      </c>
      <c r="B917" s="38" t="s">
        <v>57</v>
      </c>
      <c r="C917" s="38" t="s">
        <v>2538</v>
      </c>
      <c r="D917" s="53">
        <v>1000000</v>
      </c>
      <c r="E917" s="53">
        <v>615645.88</v>
      </c>
      <c r="F917" s="88">
        <v>1.6243000000000001</v>
      </c>
      <c r="G917" s="38">
        <v>5</v>
      </c>
    </row>
    <row r="918" spans="1:7" x14ac:dyDescent="0.35">
      <c r="A918" s="38" t="s">
        <v>3936</v>
      </c>
      <c r="B918" s="38" t="s">
        <v>56</v>
      </c>
      <c r="C918" s="38" t="s">
        <v>2540</v>
      </c>
      <c r="D918" s="53">
        <v>0</v>
      </c>
      <c r="E918" s="53">
        <v>891391</v>
      </c>
      <c r="F918" s="88">
        <v>0</v>
      </c>
      <c r="G918" s="38">
        <v>0</v>
      </c>
    </row>
    <row r="919" spans="1:7" x14ac:dyDescent="0.35">
      <c r="A919" s="38" t="s">
        <v>3937</v>
      </c>
      <c r="B919" s="38" t="s">
        <v>60</v>
      </c>
      <c r="C919" s="38" t="s">
        <v>2541</v>
      </c>
      <c r="D919" s="53">
        <v>0</v>
      </c>
      <c r="E919" s="53">
        <v>34045083</v>
      </c>
      <c r="F919" s="88">
        <v>0</v>
      </c>
      <c r="G919" s="38">
        <v>0</v>
      </c>
    </row>
    <row r="920" spans="1:7" x14ac:dyDescent="0.35">
      <c r="A920" s="38" t="s">
        <v>3938</v>
      </c>
      <c r="B920" s="38" t="s">
        <v>74</v>
      </c>
      <c r="C920" s="38" t="s">
        <v>2543</v>
      </c>
      <c r="D920" s="53">
        <v>0</v>
      </c>
      <c r="E920" s="53">
        <v>296291.32</v>
      </c>
      <c r="F920" s="88">
        <v>0</v>
      </c>
      <c r="G920" s="38">
        <v>0</v>
      </c>
    </row>
    <row r="921" spans="1:7" x14ac:dyDescent="0.35">
      <c r="A921" s="38" t="s">
        <v>3939</v>
      </c>
      <c r="B921" s="38" t="s">
        <v>64</v>
      </c>
      <c r="C921" s="38" t="s">
        <v>2545</v>
      </c>
      <c r="D921" s="53">
        <v>0</v>
      </c>
      <c r="E921" s="53">
        <v>797471.99</v>
      </c>
      <c r="F921" s="88">
        <v>0</v>
      </c>
      <c r="G921" s="38">
        <v>0</v>
      </c>
    </row>
    <row r="922" spans="1:7" x14ac:dyDescent="0.35">
      <c r="A922" s="38" t="s">
        <v>3940</v>
      </c>
      <c r="B922" s="38" t="s">
        <v>48</v>
      </c>
      <c r="C922" s="38" t="s">
        <v>2546</v>
      </c>
      <c r="D922" s="53">
        <v>0</v>
      </c>
      <c r="E922" s="53">
        <v>175973375.36000001</v>
      </c>
      <c r="F922" s="88">
        <v>0</v>
      </c>
      <c r="G922" s="38">
        <v>0</v>
      </c>
    </row>
    <row r="923" spans="1:7" x14ac:dyDescent="0.35">
      <c r="A923" s="38" t="s">
        <v>3941</v>
      </c>
      <c r="B923" s="38" t="s">
        <v>42</v>
      </c>
      <c r="C923" s="38" t="s">
        <v>2548</v>
      </c>
      <c r="D923" s="53">
        <v>0</v>
      </c>
      <c r="E923" s="53">
        <v>874631.79</v>
      </c>
      <c r="F923" s="88">
        <v>0</v>
      </c>
      <c r="G923" s="38">
        <v>0</v>
      </c>
    </row>
    <row r="924" spans="1:7" x14ac:dyDescent="0.35">
      <c r="A924" s="38" t="s">
        <v>3942</v>
      </c>
      <c r="B924" s="38" t="s">
        <v>46</v>
      </c>
      <c r="C924" s="38" t="s">
        <v>2550</v>
      </c>
      <c r="D924" s="53">
        <v>0</v>
      </c>
      <c r="E924" s="53">
        <v>12059120</v>
      </c>
      <c r="F924" s="88">
        <v>0</v>
      </c>
      <c r="G924" s="38">
        <v>0</v>
      </c>
    </row>
    <row r="925" spans="1:7" x14ac:dyDescent="0.35">
      <c r="A925" s="38" t="s">
        <v>3943</v>
      </c>
      <c r="B925" s="38" t="s">
        <v>41</v>
      </c>
      <c r="C925" s="38" t="s">
        <v>2551</v>
      </c>
      <c r="D925" s="53">
        <v>0</v>
      </c>
      <c r="E925" s="53">
        <v>763581.05</v>
      </c>
      <c r="F925" s="88">
        <v>0</v>
      </c>
      <c r="G925" s="38">
        <v>0</v>
      </c>
    </row>
    <row r="926" spans="1:7" x14ac:dyDescent="0.35">
      <c r="A926" s="38" t="s">
        <v>3944</v>
      </c>
      <c r="B926" s="38" t="s">
        <v>66</v>
      </c>
      <c r="C926" s="38" t="s">
        <v>2553</v>
      </c>
      <c r="D926" s="53">
        <v>0</v>
      </c>
      <c r="E926" s="53">
        <v>364258</v>
      </c>
      <c r="F926" s="88">
        <v>0</v>
      </c>
      <c r="G926" s="38">
        <v>0</v>
      </c>
    </row>
    <row r="927" spans="1:7" x14ac:dyDescent="0.35">
      <c r="A927" s="38" t="s">
        <v>3945</v>
      </c>
      <c r="B927" s="38" t="s">
        <v>69</v>
      </c>
      <c r="C927" s="38" t="s">
        <v>2555</v>
      </c>
      <c r="D927" s="53">
        <v>0</v>
      </c>
      <c r="E927" s="53">
        <v>1088041</v>
      </c>
      <c r="F927" s="88">
        <v>0</v>
      </c>
      <c r="G927" s="38">
        <v>0</v>
      </c>
    </row>
    <row r="928" spans="1:7" x14ac:dyDescent="0.35">
      <c r="A928" s="38" t="s">
        <v>3946</v>
      </c>
      <c r="B928" s="38" t="s">
        <v>54</v>
      </c>
      <c r="C928" s="38" t="s">
        <v>2557</v>
      </c>
      <c r="D928" s="53">
        <v>0</v>
      </c>
      <c r="E928" s="53">
        <v>3185825.94</v>
      </c>
      <c r="F928" s="88">
        <v>0</v>
      </c>
      <c r="G928" s="38">
        <v>0</v>
      </c>
    </row>
    <row r="929" spans="1:7" x14ac:dyDescent="0.35">
      <c r="A929" s="38" t="s">
        <v>3947</v>
      </c>
      <c r="B929" s="38" t="s">
        <v>26</v>
      </c>
      <c r="C929" s="38" t="s">
        <v>2559</v>
      </c>
      <c r="D929" s="53">
        <v>0</v>
      </c>
      <c r="E929" s="53">
        <v>657678</v>
      </c>
      <c r="F929" s="88">
        <v>0</v>
      </c>
      <c r="G929" s="38">
        <v>0</v>
      </c>
    </row>
    <row r="930" spans="1:7" x14ac:dyDescent="0.35">
      <c r="A930" s="38" t="s">
        <v>3948</v>
      </c>
      <c r="B930" s="38" t="s">
        <v>14</v>
      </c>
      <c r="C930" s="38" t="s">
        <v>2561</v>
      </c>
      <c r="D930" s="53">
        <v>0</v>
      </c>
      <c r="E930" s="53">
        <v>435900.81</v>
      </c>
      <c r="F930" s="88">
        <v>0</v>
      </c>
      <c r="G930" s="38">
        <v>0</v>
      </c>
    </row>
    <row r="931" spans="1:7" x14ac:dyDescent="0.35">
      <c r="A931" s="38" t="s">
        <v>3949</v>
      </c>
      <c r="B931" s="38" t="s">
        <v>32</v>
      </c>
      <c r="C931" s="38" t="s">
        <v>2563</v>
      </c>
      <c r="D931" s="53">
        <v>0</v>
      </c>
      <c r="E931" s="53">
        <v>997140</v>
      </c>
      <c r="F931" s="88">
        <v>0</v>
      </c>
      <c r="G931" s="38">
        <v>0</v>
      </c>
    </row>
    <row r="932" spans="1:7" x14ac:dyDescent="0.35">
      <c r="A932" s="38" t="s">
        <v>3950</v>
      </c>
      <c r="B932" s="38" t="s">
        <v>28</v>
      </c>
      <c r="C932" s="38" t="s">
        <v>2564</v>
      </c>
      <c r="D932" s="53">
        <v>0</v>
      </c>
      <c r="E932" s="53">
        <v>826778.34</v>
      </c>
      <c r="F932" s="88">
        <v>0</v>
      </c>
      <c r="G932" s="38">
        <v>0</v>
      </c>
    </row>
    <row r="933" spans="1:7" x14ac:dyDescent="0.35">
      <c r="A933" s="38" t="s">
        <v>3951</v>
      </c>
      <c r="B933" s="38" t="s">
        <v>59</v>
      </c>
      <c r="C933" s="38" t="s">
        <v>2566</v>
      </c>
      <c r="D933" s="53">
        <v>0</v>
      </c>
      <c r="E933" s="53">
        <v>962079</v>
      </c>
      <c r="F933" s="88">
        <v>0</v>
      </c>
      <c r="G933" s="38">
        <v>0</v>
      </c>
    </row>
    <row r="934" spans="1:7" x14ac:dyDescent="0.35">
      <c r="A934" s="38" t="s">
        <v>3952</v>
      </c>
      <c r="B934" s="38" t="s">
        <v>40</v>
      </c>
      <c r="C934" s="38" t="s">
        <v>2568</v>
      </c>
      <c r="D934" s="53">
        <v>0</v>
      </c>
      <c r="E934" s="53">
        <v>305191.21999999997</v>
      </c>
      <c r="F934" s="88">
        <v>0</v>
      </c>
      <c r="G934" s="38">
        <v>0</v>
      </c>
    </row>
    <row r="935" spans="1:7" x14ac:dyDescent="0.35">
      <c r="A935" s="38" t="s">
        <v>3953</v>
      </c>
      <c r="B935" s="38" t="s">
        <v>53</v>
      </c>
      <c r="C935" s="38" t="s">
        <v>2570</v>
      </c>
      <c r="D935" s="53">
        <v>0</v>
      </c>
      <c r="E935" s="53">
        <v>1053133</v>
      </c>
      <c r="F935" s="88">
        <v>0</v>
      </c>
      <c r="G935" s="38">
        <v>0</v>
      </c>
    </row>
    <row r="936" spans="1:7" x14ac:dyDescent="0.35">
      <c r="A936" s="38" t="s">
        <v>3954</v>
      </c>
      <c r="B936" s="38" t="s">
        <v>66</v>
      </c>
      <c r="C936" s="38" t="s">
        <v>2572</v>
      </c>
      <c r="D936" s="53">
        <v>0</v>
      </c>
      <c r="E936" s="53">
        <v>410091.33</v>
      </c>
      <c r="F936" s="88">
        <v>0</v>
      </c>
      <c r="G936" s="38">
        <v>0</v>
      </c>
    </row>
    <row r="937" spans="1:7" x14ac:dyDescent="0.35">
      <c r="A937" s="38" t="s">
        <v>3955</v>
      </c>
      <c r="B937" s="38" t="s">
        <v>73</v>
      </c>
      <c r="C937" s="38" t="s">
        <v>2574</v>
      </c>
      <c r="D937" s="53">
        <v>0</v>
      </c>
      <c r="E937" s="53">
        <v>2018093.41</v>
      </c>
      <c r="F937" s="88">
        <v>0</v>
      </c>
      <c r="G937" s="38">
        <v>0</v>
      </c>
    </row>
    <row r="938" spans="1:7" x14ac:dyDescent="0.35">
      <c r="A938" s="38" t="s">
        <v>3956</v>
      </c>
      <c r="B938" s="38" t="s">
        <v>67</v>
      </c>
      <c r="C938" s="38" t="s">
        <v>2576</v>
      </c>
      <c r="D938" s="53">
        <v>0</v>
      </c>
      <c r="E938" s="53">
        <v>413964.24</v>
      </c>
      <c r="F938" s="88">
        <v>0</v>
      </c>
      <c r="G938" s="38">
        <v>0</v>
      </c>
    </row>
    <row r="939" spans="1:7" x14ac:dyDescent="0.35">
      <c r="A939" s="38" t="s">
        <v>3957</v>
      </c>
      <c r="B939" s="38" t="s">
        <v>67</v>
      </c>
      <c r="C939" s="38" t="s">
        <v>2578</v>
      </c>
      <c r="D939" s="53">
        <v>0</v>
      </c>
      <c r="E939" s="53">
        <v>465803.01</v>
      </c>
      <c r="F939" s="88">
        <v>0</v>
      </c>
      <c r="G939" s="38">
        <v>0</v>
      </c>
    </row>
    <row r="940" spans="1:7" x14ac:dyDescent="0.35">
      <c r="A940" s="38" t="s">
        <v>3958</v>
      </c>
      <c r="B940" s="38" t="s">
        <v>19</v>
      </c>
      <c r="C940" s="38" t="s">
        <v>2579</v>
      </c>
      <c r="D940" s="53">
        <v>0</v>
      </c>
      <c r="E940" s="53">
        <v>1935435.89</v>
      </c>
      <c r="F940" s="88">
        <v>0</v>
      </c>
      <c r="G940" s="38">
        <v>0</v>
      </c>
    </row>
    <row r="941" spans="1:7" x14ac:dyDescent="0.35">
      <c r="A941" s="38" t="s">
        <v>3959</v>
      </c>
      <c r="B941" s="38" t="s">
        <v>42</v>
      </c>
      <c r="C941" s="38" t="s">
        <v>2581</v>
      </c>
      <c r="D941" s="53">
        <v>0</v>
      </c>
      <c r="E941" s="53">
        <v>828310.31</v>
      </c>
      <c r="F941" s="88">
        <v>0</v>
      </c>
      <c r="G941" s="38">
        <v>0</v>
      </c>
    </row>
    <row r="942" spans="1:7" x14ac:dyDescent="0.35">
      <c r="A942" s="38" t="s">
        <v>3960</v>
      </c>
      <c r="B942" s="38" t="s">
        <v>67</v>
      </c>
      <c r="C942" s="38" t="s">
        <v>2583</v>
      </c>
      <c r="D942" s="53">
        <v>0</v>
      </c>
      <c r="E942" s="53">
        <v>458733.6</v>
      </c>
      <c r="F942" s="88">
        <v>0</v>
      </c>
      <c r="G942" s="38">
        <v>0</v>
      </c>
    </row>
    <row r="943" spans="1:7" x14ac:dyDescent="0.35">
      <c r="A943" s="38" t="s">
        <v>3961</v>
      </c>
      <c r="B943" s="38" t="s">
        <v>10</v>
      </c>
      <c r="C943" s="38" t="s">
        <v>2585</v>
      </c>
      <c r="D943" s="53">
        <v>0</v>
      </c>
      <c r="E943" s="53">
        <v>385689.19</v>
      </c>
      <c r="F943" s="88">
        <v>0</v>
      </c>
      <c r="G943" s="38">
        <v>0</v>
      </c>
    </row>
    <row r="944" spans="1:7" x14ac:dyDescent="0.35">
      <c r="A944" s="38" t="s">
        <v>3962</v>
      </c>
      <c r="B944" s="38" t="s">
        <v>14</v>
      </c>
      <c r="C944" s="38" t="s">
        <v>2587</v>
      </c>
      <c r="D944" s="53">
        <v>0</v>
      </c>
      <c r="E944" s="53">
        <v>197321.07</v>
      </c>
      <c r="F944" s="88">
        <v>0</v>
      </c>
      <c r="G944" s="38">
        <v>0</v>
      </c>
    </row>
    <row r="945" spans="1:7" x14ac:dyDescent="0.35">
      <c r="A945" s="38" t="s">
        <v>3963</v>
      </c>
      <c r="B945" s="38" t="s">
        <v>39</v>
      </c>
      <c r="C945" s="38" t="s">
        <v>2588</v>
      </c>
      <c r="D945" s="53">
        <v>0</v>
      </c>
      <c r="E945" s="53">
        <v>1922914</v>
      </c>
      <c r="F945" s="88">
        <v>0</v>
      </c>
      <c r="G945" s="38">
        <v>0</v>
      </c>
    </row>
    <row r="946" spans="1:7" x14ac:dyDescent="0.35">
      <c r="A946" s="38" t="s">
        <v>3964</v>
      </c>
      <c r="B946" s="38" t="s">
        <v>68</v>
      </c>
      <c r="C946" s="38" t="s">
        <v>2590</v>
      </c>
      <c r="D946" s="53">
        <v>0</v>
      </c>
      <c r="E946" s="53">
        <v>104739250</v>
      </c>
      <c r="F946" s="88">
        <v>0</v>
      </c>
      <c r="G946" s="38">
        <v>0</v>
      </c>
    </row>
    <row r="947" spans="1:7" x14ac:dyDescent="0.35">
      <c r="A947" s="38" t="s">
        <v>3965</v>
      </c>
      <c r="B947" s="38" t="s">
        <v>72</v>
      </c>
      <c r="C947" s="38" t="s">
        <v>2592</v>
      </c>
      <c r="D947" s="53">
        <v>0</v>
      </c>
      <c r="E947" s="53">
        <v>1714898.15</v>
      </c>
      <c r="F947" s="88">
        <v>0</v>
      </c>
      <c r="G947" s="38">
        <v>0</v>
      </c>
    </row>
    <row r="948" spans="1:7" x14ac:dyDescent="0.35">
      <c r="A948" s="38" t="s">
        <v>3966</v>
      </c>
      <c r="B948" s="38" t="s">
        <v>75</v>
      </c>
      <c r="C948" s="38" t="s">
        <v>2594</v>
      </c>
      <c r="D948" s="53">
        <v>0</v>
      </c>
      <c r="E948" s="53">
        <v>895969</v>
      </c>
      <c r="F948" s="88">
        <v>0</v>
      </c>
      <c r="G948" s="38">
        <v>0</v>
      </c>
    </row>
    <row r="949" spans="1:7" x14ac:dyDescent="0.35">
      <c r="A949" s="38" t="s">
        <v>3967</v>
      </c>
      <c r="B949" s="38" t="s">
        <v>30</v>
      </c>
      <c r="C949" s="38" t="s">
        <v>2596</v>
      </c>
      <c r="D949" s="53">
        <v>0</v>
      </c>
      <c r="E949" s="53">
        <v>7573325</v>
      </c>
      <c r="F949" s="88">
        <v>0</v>
      </c>
      <c r="G949" s="38">
        <v>0</v>
      </c>
    </row>
    <row r="950" spans="1:7" x14ac:dyDescent="0.35">
      <c r="A950" s="38" t="s">
        <v>3968</v>
      </c>
      <c r="B950" s="38" t="s">
        <v>10</v>
      </c>
      <c r="C950" s="38" t="s">
        <v>2598</v>
      </c>
      <c r="D950" s="53">
        <v>0</v>
      </c>
      <c r="E950" s="53">
        <v>298143.18</v>
      </c>
      <c r="F950" s="88">
        <v>0</v>
      </c>
      <c r="G950" s="38">
        <v>0</v>
      </c>
    </row>
    <row r="951" spans="1:7" x14ac:dyDescent="0.35">
      <c r="A951" s="38" t="s">
        <v>3969</v>
      </c>
      <c r="B951" s="38" t="s">
        <v>40</v>
      </c>
      <c r="C951" s="38" t="s">
        <v>2600</v>
      </c>
      <c r="D951" s="53">
        <v>0</v>
      </c>
      <c r="E951" s="53">
        <v>2012632</v>
      </c>
      <c r="F951" s="88">
        <v>0</v>
      </c>
      <c r="G951" s="38">
        <v>0</v>
      </c>
    </row>
    <row r="952" spans="1:7" x14ac:dyDescent="0.35">
      <c r="A952" s="38" t="s">
        <v>3970</v>
      </c>
      <c r="B952" s="38" t="s">
        <v>15</v>
      </c>
      <c r="C952" s="38" t="s">
        <v>2604</v>
      </c>
      <c r="D952" s="53">
        <v>0</v>
      </c>
      <c r="E952" s="53">
        <v>347050.72</v>
      </c>
      <c r="F952" s="88">
        <v>0</v>
      </c>
      <c r="G952" s="38">
        <v>0</v>
      </c>
    </row>
    <row r="953" spans="1:7" x14ac:dyDescent="0.35">
      <c r="A953" s="38" t="s">
        <v>3971</v>
      </c>
      <c r="B953" s="38" t="s">
        <v>46</v>
      </c>
      <c r="C953" s="38" t="s">
        <v>2606</v>
      </c>
      <c r="D953" s="53">
        <v>0</v>
      </c>
      <c r="E953" s="53">
        <v>21515594</v>
      </c>
      <c r="F953" s="88">
        <v>0</v>
      </c>
      <c r="G953" s="38">
        <v>0</v>
      </c>
    </row>
    <row r="954" spans="1:7" x14ac:dyDescent="0.35">
      <c r="A954" s="38" t="s">
        <v>3972</v>
      </c>
      <c r="B954" s="38" t="s">
        <v>14</v>
      </c>
      <c r="C954" s="38" t="s">
        <v>2608</v>
      </c>
      <c r="D954" s="53">
        <v>0</v>
      </c>
      <c r="E954" s="53">
        <v>181936.34</v>
      </c>
      <c r="F954" s="88">
        <v>0</v>
      </c>
      <c r="G954" s="38">
        <v>0</v>
      </c>
    </row>
    <row r="955" spans="1:7" x14ac:dyDescent="0.35">
      <c r="A955" s="38" t="s">
        <v>3973</v>
      </c>
      <c r="B955" s="38" t="s">
        <v>68</v>
      </c>
      <c r="C955" s="38" t="s">
        <v>2610</v>
      </c>
      <c r="D955" s="53">
        <v>0</v>
      </c>
      <c r="E955" s="53">
        <v>94184308</v>
      </c>
      <c r="F955" s="88">
        <v>0</v>
      </c>
      <c r="G955" s="38">
        <v>0</v>
      </c>
    </row>
    <row r="956" spans="1:7" x14ac:dyDescent="0.35">
      <c r="A956" s="38" t="s">
        <v>3974</v>
      </c>
      <c r="B956" s="38" t="s">
        <v>78</v>
      </c>
      <c r="C956" s="38" t="s">
        <v>2612</v>
      </c>
      <c r="D956" s="53">
        <v>0</v>
      </c>
      <c r="E956" s="53">
        <v>273174.69</v>
      </c>
      <c r="F956" s="88">
        <v>0</v>
      </c>
      <c r="G956" s="38">
        <v>0</v>
      </c>
    </row>
    <row r="957" spans="1:7" x14ac:dyDescent="0.35">
      <c r="A957" s="38" t="s">
        <v>3975</v>
      </c>
      <c r="B957" s="38" t="s">
        <v>71</v>
      </c>
      <c r="C957" s="38" t="s">
        <v>2613</v>
      </c>
      <c r="D957" s="53">
        <v>0</v>
      </c>
      <c r="E957" s="53">
        <v>4390714</v>
      </c>
      <c r="F957" s="88">
        <v>0</v>
      </c>
      <c r="G957" s="38">
        <v>0</v>
      </c>
    </row>
    <row r="958" spans="1:7" x14ac:dyDescent="0.35">
      <c r="A958" s="38" t="s">
        <v>3976</v>
      </c>
      <c r="B958" s="38" t="s">
        <v>74</v>
      </c>
      <c r="C958" s="38" t="s">
        <v>2615</v>
      </c>
      <c r="D958" s="53">
        <v>0</v>
      </c>
      <c r="E958" s="53">
        <v>208432</v>
      </c>
      <c r="F958" s="88">
        <v>0</v>
      </c>
      <c r="G958" s="38">
        <v>0</v>
      </c>
    </row>
    <row r="959" spans="1:7" x14ac:dyDescent="0.35">
      <c r="A959" s="38" t="s">
        <v>3977</v>
      </c>
      <c r="B959" s="38" t="s">
        <v>67</v>
      </c>
      <c r="C959" s="38" t="s">
        <v>2617</v>
      </c>
      <c r="D959" s="53">
        <v>0</v>
      </c>
      <c r="E959" s="53">
        <v>344258.8</v>
      </c>
      <c r="F959" s="88">
        <v>0</v>
      </c>
      <c r="G959" s="38">
        <v>0</v>
      </c>
    </row>
    <row r="960" spans="1:7" x14ac:dyDescent="0.35">
      <c r="A960" s="38" t="s">
        <v>3978</v>
      </c>
      <c r="B960" s="38" t="s">
        <v>77</v>
      </c>
      <c r="C960" s="38" t="s">
        <v>2619</v>
      </c>
      <c r="D960" s="53">
        <v>0</v>
      </c>
      <c r="E960" s="53">
        <v>354701.96</v>
      </c>
      <c r="F960" s="88">
        <v>0</v>
      </c>
      <c r="G960" s="38">
        <v>0</v>
      </c>
    </row>
    <row r="961" spans="1:7" x14ac:dyDescent="0.35">
      <c r="A961" s="38" t="s">
        <v>3979</v>
      </c>
      <c r="B961" s="38" t="s">
        <v>33</v>
      </c>
      <c r="C961" s="38" t="s">
        <v>2621</v>
      </c>
      <c r="D961" s="53">
        <v>0</v>
      </c>
      <c r="E961" s="53">
        <v>997222.63</v>
      </c>
      <c r="F961" s="88">
        <v>0</v>
      </c>
      <c r="G961" s="38">
        <v>0</v>
      </c>
    </row>
    <row r="962" spans="1:7" x14ac:dyDescent="0.35">
      <c r="A962" s="38" t="s">
        <v>3980</v>
      </c>
      <c r="B962" s="38" t="s">
        <v>63</v>
      </c>
      <c r="C962" s="38" t="s">
        <v>2622</v>
      </c>
      <c r="D962" s="53">
        <v>120000</v>
      </c>
      <c r="E962" s="53">
        <v>392368.79</v>
      </c>
      <c r="F962" s="88">
        <v>0.30580000000000002</v>
      </c>
      <c r="G962" s="38">
        <v>5</v>
      </c>
    </row>
    <row r="963" spans="1:7" x14ac:dyDescent="0.35">
      <c r="A963" s="38" t="s">
        <v>3981</v>
      </c>
      <c r="B963" s="38" t="s">
        <v>78</v>
      </c>
      <c r="C963" s="38" t="s">
        <v>2624</v>
      </c>
      <c r="D963" s="53">
        <v>0</v>
      </c>
      <c r="E963" s="53">
        <v>812363.63</v>
      </c>
      <c r="F963" s="88">
        <v>0</v>
      </c>
      <c r="G963" s="38">
        <v>0</v>
      </c>
    </row>
    <row r="964" spans="1:7" x14ac:dyDescent="0.35">
      <c r="A964" s="38" t="s">
        <v>3982</v>
      </c>
      <c r="B964" s="38" t="s">
        <v>39</v>
      </c>
      <c r="C964" s="38" t="s">
        <v>2626</v>
      </c>
      <c r="D964" s="53">
        <v>0</v>
      </c>
      <c r="E964" s="53">
        <v>519237.79</v>
      </c>
      <c r="F964" s="88">
        <v>0</v>
      </c>
      <c r="G964" s="38">
        <v>0</v>
      </c>
    </row>
    <row r="965" spans="1:7" x14ac:dyDescent="0.35">
      <c r="A965" s="38" t="s">
        <v>3983</v>
      </c>
      <c r="B965" s="38" t="s">
        <v>73</v>
      </c>
      <c r="C965" s="38" t="s">
        <v>2628</v>
      </c>
      <c r="D965" s="53">
        <v>0</v>
      </c>
      <c r="E965" s="53">
        <v>1407768.76</v>
      </c>
      <c r="F965" s="88">
        <v>0</v>
      </c>
      <c r="G965" s="38">
        <v>0</v>
      </c>
    </row>
    <row r="966" spans="1:7" x14ac:dyDescent="0.35">
      <c r="A966" s="38" t="s">
        <v>3984</v>
      </c>
      <c r="B966" s="38" t="s">
        <v>35</v>
      </c>
      <c r="C966" s="38" t="s">
        <v>2629</v>
      </c>
      <c r="D966" s="53">
        <v>0</v>
      </c>
      <c r="E966" s="53">
        <v>1460766.78</v>
      </c>
      <c r="F966" s="88">
        <v>0</v>
      </c>
      <c r="G966" s="38">
        <v>0</v>
      </c>
    </row>
    <row r="967" spans="1:7" x14ac:dyDescent="0.35">
      <c r="A967" s="38" t="s">
        <v>3985</v>
      </c>
      <c r="B967" s="38" t="s">
        <v>65</v>
      </c>
      <c r="C967" s="38" t="s">
        <v>2631</v>
      </c>
      <c r="D967" s="53">
        <v>0</v>
      </c>
      <c r="E967" s="53">
        <v>216120</v>
      </c>
      <c r="F967" s="88">
        <v>0</v>
      </c>
      <c r="G967" s="38">
        <v>0</v>
      </c>
    </row>
    <row r="968" spans="1:7" x14ac:dyDescent="0.35">
      <c r="A968" s="38" t="s">
        <v>3986</v>
      </c>
      <c r="B968" s="38" t="s">
        <v>33</v>
      </c>
      <c r="C968" s="38" t="s">
        <v>2633</v>
      </c>
      <c r="D968" s="53">
        <v>0</v>
      </c>
      <c r="E968" s="53">
        <v>1404350.38</v>
      </c>
      <c r="F968" s="88">
        <v>0</v>
      </c>
      <c r="G968" s="38">
        <v>0</v>
      </c>
    </row>
    <row r="969" spans="1:7" x14ac:dyDescent="0.35">
      <c r="A969" s="38" t="s">
        <v>3987</v>
      </c>
      <c r="B969" s="38" t="s">
        <v>55</v>
      </c>
      <c r="C969" s="38" t="s">
        <v>2635</v>
      </c>
      <c r="D969" s="53">
        <v>0</v>
      </c>
      <c r="E969" s="53">
        <v>507889.11</v>
      </c>
      <c r="F969" s="88">
        <v>0</v>
      </c>
      <c r="G969" s="38">
        <v>0</v>
      </c>
    </row>
    <row r="970" spans="1:7" x14ac:dyDescent="0.35">
      <c r="A970" s="38" t="s">
        <v>3988</v>
      </c>
      <c r="B970" s="38" t="s">
        <v>58</v>
      </c>
      <c r="C970" s="38" t="s">
        <v>2637</v>
      </c>
      <c r="D970" s="53">
        <v>0</v>
      </c>
      <c r="E970" s="53">
        <v>10323339</v>
      </c>
      <c r="F970" s="88">
        <v>0</v>
      </c>
      <c r="G970" s="38">
        <v>0</v>
      </c>
    </row>
    <row r="971" spans="1:7" x14ac:dyDescent="0.35">
      <c r="A971" s="38" t="s">
        <v>3989</v>
      </c>
      <c r="B971" s="38" t="s">
        <v>17</v>
      </c>
      <c r="C971" s="38" t="s">
        <v>2639</v>
      </c>
      <c r="D971" s="53">
        <v>0</v>
      </c>
      <c r="E971" s="53">
        <v>359129.43</v>
      </c>
      <c r="F971" s="88">
        <v>0</v>
      </c>
      <c r="G971" s="38">
        <v>0</v>
      </c>
    </row>
    <row r="972" spans="1:7" x14ac:dyDescent="0.35">
      <c r="A972" s="38" t="s">
        <v>3990</v>
      </c>
      <c r="B972" s="38" t="s">
        <v>26</v>
      </c>
      <c r="C972" s="38" t="s">
        <v>2640</v>
      </c>
      <c r="D972" s="53">
        <v>0</v>
      </c>
      <c r="E972" s="53">
        <v>912788</v>
      </c>
      <c r="F972" s="88">
        <v>0</v>
      </c>
      <c r="G972" s="38">
        <v>0</v>
      </c>
    </row>
    <row r="973" spans="1:7" x14ac:dyDescent="0.35">
      <c r="A973" s="38" t="s">
        <v>3991</v>
      </c>
      <c r="B973" s="38" t="s">
        <v>74</v>
      </c>
      <c r="C973" s="38" t="s">
        <v>2642</v>
      </c>
      <c r="D973" s="53">
        <v>0</v>
      </c>
      <c r="E973" s="53">
        <v>943241.79</v>
      </c>
      <c r="F973" s="88">
        <v>0</v>
      </c>
      <c r="G973" s="38">
        <v>0</v>
      </c>
    </row>
    <row r="974" spans="1:7" x14ac:dyDescent="0.35">
      <c r="A974" s="38" t="s">
        <v>3992</v>
      </c>
      <c r="B974" s="38" t="s">
        <v>72</v>
      </c>
      <c r="C974" s="38" t="s">
        <v>2643</v>
      </c>
      <c r="D974" s="53">
        <v>0</v>
      </c>
      <c r="E974" s="53">
        <v>646290</v>
      </c>
      <c r="F974" s="88">
        <v>0</v>
      </c>
      <c r="G974" s="38">
        <v>0</v>
      </c>
    </row>
    <row r="975" spans="1:7" x14ac:dyDescent="0.35">
      <c r="A975" s="38" t="s">
        <v>3993</v>
      </c>
      <c r="B975" s="38" t="s">
        <v>51</v>
      </c>
      <c r="C975" s="38" t="s">
        <v>2645</v>
      </c>
      <c r="D975" s="53">
        <v>0</v>
      </c>
      <c r="E975" s="53">
        <v>1855978.49</v>
      </c>
      <c r="F975" s="88">
        <v>0</v>
      </c>
      <c r="G975" s="38">
        <v>0</v>
      </c>
    </row>
    <row r="976" spans="1:7" x14ac:dyDescent="0.35">
      <c r="A976" s="38" t="s">
        <v>3994</v>
      </c>
      <c r="B976" s="38" t="s">
        <v>12</v>
      </c>
      <c r="C976" s="38" t="s">
        <v>2647</v>
      </c>
      <c r="D976" s="53">
        <v>0</v>
      </c>
      <c r="E976" s="53">
        <v>2365606</v>
      </c>
      <c r="F976" s="88">
        <v>0</v>
      </c>
      <c r="G976" s="38">
        <v>0</v>
      </c>
    </row>
    <row r="977" spans="1:7" x14ac:dyDescent="0.35">
      <c r="A977" s="38" t="s">
        <v>3995</v>
      </c>
      <c r="B977" s="38" t="s">
        <v>29</v>
      </c>
      <c r="C977" s="38" t="s">
        <v>2651</v>
      </c>
      <c r="D977" s="53">
        <v>0</v>
      </c>
      <c r="E977" s="53">
        <v>375366.16</v>
      </c>
      <c r="F977" s="88">
        <v>0</v>
      </c>
      <c r="G977" s="38">
        <v>0</v>
      </c>
    </row>
    <row r="978" spans="1:7" x14ac:dyDescent="0.35">
      <c r="A978" s="38" t="s">
        <v>3996</v>
      </c>
      <c r="B978" s="38" t="s">
        <v>30</v>
      </c>
      <c r="C978" s="38" t="s">
        <v>2653</v>
      </c>
      <c r="D978" s="53">
        <v>0</v>
      </c>
      <c r="E978" s="53">
        <v>5531427.5</v>
      </c>
      <c r="F978" s="88">
        <v>0</v>
      </c>
      <c r="G978" s="38">
        <v>0</v>
      </c>
    </row>
    <row r="979" spans="1:7" x14ac:dyDescent="0.35">
      <c r="A979" s="38" t="s">
        <v>3997</v>
      </c>
      <c r="B979" s="38" t="s">
        <v>52</v>
      </c>
      <c r="C979" s="38" t="s">
        <v>2655</v>
      </c>
      <c r="D979" s="53">
        <v>0</v>
      </c>
      <c r="E979" s="53">
        <v>1643623.98</v>
      </c>
      <c r="F979" s="88">
        <v>0</v>
      </c>
      <c r="G979" s="38">
        <v>0</v>
      </c>
    </row>
    <row r="980" spans="1:7" x14ac:dyDescent="0.35">
      <c r="A980" s="38" t="s">
        <v>3998</v>
      </c>
      <c r="B980" s="38" t="s">
        <v>73</v>
      </c>
      <c r="C980" s="38" t="s">
        <v>2656</v>
      </c>
      <c r="D980" s="53">
        <v>0</v>
      </c>
      <c r="E980" s="53">
        <v>3002114.14</v>
      </c>
      <c r="F980" s="88">
        <v>0</v>
      </c>
      <c r="G980" s="38">
        <v>0</v>
      </c>
    </row>
    <row r="981" spans="1:7" x14ac:dyDescent="0.35">
      <c r="A981" s="38" t="s">
        <v>3999</v>
      </c>
      <c r="B981" s="38" t="s">
        <v>73</v>
      </c>
      <c r="C981" s="38" t="s">
        <v>2658</v>
      </c>
      <c r="D981" s="53">
        <v>0</v>
      </c>
      <c r="E981" s="53">
        <v>1807179.8</v>
      </c>
      <c r="F981" s="88">
        <v>0</v>
      </c>
      <c r="G981" s="38">
        <v>0</v>
      </c>
    </row>
    <row r="982" spans="1:7" x14ac:dyDescent="0.35">
      <c r="A982" s="38" t="s">
        <v>4000</v>
      </c>
      <c r="B982" s="38" t="s">
        <v>40</v>
      </c>
      <c r="C982" s="38" t="s">
        <v>2660</v>
      </c>
      <c r="D982" s="53">
        <v>0</v>
      </c>
      <c r="E982" s="53">
        <v>1014806.67</v>
      </c>
      <c r="F982" s="88">
        <v>0</v>
      </c>
      <c r="G982" s="38">
        <v>0</v>
      </c>
    </row>
    <row r="983" spans="1:7" x14ac:dyDescent="0.35">
      <c r="A983" s="38" t="s">
        <v>4001</v>
      </c>
      <c r="B983" s="38" t="s">
        <v>32</v>
      </c>
      <c r="C983" s="38" t="s">
        <v>2661</v>
      </c>
      <c r="D983" s="53">
        <v>0</v>
      </c>
      <c r="E983" s="53">
        <v>10426840</v>
      </c>
      <c r="F983" s="88">
        <v>0</v>
      </c>
      <c r="G983" s="38">
        <v>0</v>
      </c>
    </row>
    <row r="984" spans="1:7" x14ac:dyDescent="0.35">
      <c r="A984" s="38" t="s">
        <v>4002</v>
      </c>
      <c r="B984" s="38" t="s">
        <v>71</v>
      </c>
      <c r="C984" s="38" t="s">
        <v>2662</v>
      </c>
      <c r="D984" s="53">
        <v>0</v>
      </c>
      <c r="E984" s="53">
        <v>2052364.97</v>
      </c>
      <c r="F984" s="88">
        <v>0</v>
      </c>
      <c r="G984" s="38">
        <v>0</v>
      </c>
    </row>
    <row r="985" spans="1:7" x14ac:dyDescent="0.35">
      <c r="A985" s="38" t="s">
        <v>4003</v>
      </c>
      <c r="B985" s="38" t="s">
        <v>28</v>
      </c>
      <c r="C985" s="38" t="s">
        <v>2664</v>
      </c>
      <c r="D985" s="53">
        <v>0</v>
      </c>
      <c r="E985" s="53">
        <v>226361.34</v>
      </c>
      <c r="F985" s="88">
        <v>0</v>
      </c>
      <c r="G985" s="38">
        <v>0</v>
      </c>
    </row>
    <row r="986" spans="1:7" x14ac:dyDescent="0.35">
      <c r="A986" s="38" t="s">
        <v>4004</v>
      </c>
      <c r="B986" s="38" t="s">
        <v>57</v>
      </c>
      <c r="C986" s="38" t="s">
        <v>2665</v>
      </c>
      <c r="D986" s="53">
        <v>0</v>
      </c>
      <c r="E986" s="53">
        <v>326161.11</v>
      </c>
      <c r="F986" s="88">
        <v>0</v>
      </c>
      <c r="G986" s="38">
        <v>0</v>
      </c>
    </row>
    <row r="987" spans="1:7" x14ac:dyDescent="0.35">
      <c r="A987" s="38" t="s">
        <v>4005</v>
      </c>
      <c r="B987" s="38" t="s">
        <v>66</v>
      </c>
      <c r="C987" s="38" t="s">
        <v>2666</v>
      </c>
      <c r="D987" s="53">
        <v>0</v>
      </c>
      <c r="E987" s="53">
        <v>410309.74</v>
      </c>
      <c r="F987" s="88">
        <v>0</v>
      </c>
      <c r="G987" s="38">
        <v>0</v>
      </c>
    </row>
    <row r="988" spans="1:7" x14ac:dyDescent="0.35">
      <c r="A988" s="38" t="s">
        <v>4006</v>
      </c>
      <c r="B988" s="38" t="s">
        <v>42</v>
      </c>
      <c r="C988" s="38" t="s">
        <v>2668</v>
      </c>
      <c r="D988" s="53">
        <v>0</v>
      </c>
      <c r="E988" s="53">
        <v>1276830</v>
      </c>
      <c r="F988" s="88">
        <v>0</v>
      </c>
      <c r="G988" s="38">
        <v>0</v>
      </c>
    </row>
    <row r="989" spans="1:7" x14ac:dyDescent="0.35">
      <c r="A989" s="38" t="s">
        <v>4007</v>
      </c>
      <c r="B989" s="38" t="s">
        <v>37</v>
      </c>
      <c r="C989" s="38" t="s">
        <v>2669</v>
      </c>
      <c r="D989" s="53">
        <v>0</v>
      </c>
      <c r="E989" s="53">
        <v>1574088</v>
      </c>
      <c r="F989" s="88">
        <v>0</v>
      </c>
      <c r="G989" s="38">
        <v>0</v>
      </c>
    </row>
    <row r="990" spans="1:7" x14ac:dyDescent="0.35">
      <c r="A990" s="38" t="s">
        <v>4008</v>
      </c>
      <c r="B990" s="38" t="s">
        <v>15</v>
      </c>
      <c r="C990" s="38" t="s">
        <v>2673</v>
      </c>
      <c r="D990" s="53">
        <v>0</v>
      </c>
      <c r="E990" s="53">
        <v>355608.94</v>
      </c>
      <c r="F990" s="88">
        <v>0</v>
      </c>
      <c r="G990" s="38">
        <v>0</v>
      </c>
    </row>
    <row r="991" spans="1:7" x14ac:dyDescent="0.35">
      <c r="A991" s="38" t="s">
        <v>4009</v>
      </c>
      <c r="B991" s="38" t="s">
        <v>51</v>
      </c>
      <c r="C991" s="38" t="s">
        <v>2675</v>
      </c>
      <c r="D991" s="53">
        <v>0</v>
      </c>
      <c r="E991" s="53">
        <v>1233205</v>
      </c>
      <c r="F991" s="88">
        <v>0</v>
      </c>
      <c r="G991" s="38">
        <v>0</v>
      </c>
    </row>
    <row r="992" spans="1:7" x14ac:dyDescent="0.35">
      <c r="A992" s="38" t="s">
        <v>4010</v>
      </c>
      <c r="B992" s="38" t="s">
        <v>44</v>
      </c>
      <c r="C992" s="38" t="s">
        <v>2676</v>
      </c>
      <c r="D992" s="53">
        <v>0</v>
      </c>
      <c r="E992" s="53">
        <v>378631</v>
      </c>
      <c r="F992" s="88">
        <v>0</v>
      </c>
      <c r="G992" s="38">
        <v>0</v>
      </c>
    </row>
    <row r="993" spans="1:7" x14ac:dyDescent="0.35">
      <c r="A993" s="38" t="s">
        <v>4011</v>
      </c>
      <c r="B993" s="38" t="s">
        <v>45</v>
      </c>
      <c r="C993" s="38" t="s">
        <v>2678</v>
      </c>
      <c r="D993" s="53">
        <v>0</v>
      </c>
      <c r="E993" s="53">
        <v>1113984.75</v>
      </c>
      <c r="F993" s="88">
        <v>0</v>
      </c>
      <c r="G993" s="38">
        <v>0</v>
      </c>
    </row>
    <row r="994" spans="1:7" x14ac:dyDescent="0.35">
      <c r="A994" s="38" t="s">
        <v>4012</v>
      </c>
      <c r="B994" s="38" t="s">
        <v>14</v>
      </c>
      <c r="C994" s="38" t="s">
        <v>2680</v>
      </c>
      <c r="D994" s="53">
        <v>0</v>
      </c>
      <c r="E994" s="53">
        <v>231342</v>
      </c>
      <c r="F994" s="88">
        <v>0</v>
      </c>
      <c r="G994" s="38">
        <v>0</v>
      </c>
    </row>
    <row r="995" spans="1:7" x14ac:dyDescent="0.35">
      <c r="A995" s="38" t="s">
        <v>4013</v>
      </c>
      <c r="B995" s="38" t="s">
        <v>33</v>
      </c>
      <c r="C995" s="38" t="s">
        <v>2681</v>
      </c>
      <c r="D995" s="53">
        <v>0</v>
      </c>
      <c r="E995" s="53">
        <v>503141</v>
      </c>
      <c r="F995" s="88">
        <v>0</v>
      </c>
      <c r="G995" s="38">
        <v>0</v>
      </c>
    </row>
    <row r="996" spans="1:7" x14ac:dyDescent="0.35">
      <c r="A996" s="38" t="s">
        <v>4013</v>
      </c>
      <c r="B996" s="38" t="s">
        <v>43</v>
      </c>
      <c r="C996" s="38" t="s">
        <v>2682</v>
      </c>
      <c r="D996" s="53">
        <v>0</v>
      </c>
      <c r="E996" s="53">
        <v>329902.09000000003</v>
      </c>
      <c r="F996" s="88">
        <v>0</v>
      </c>
      <c r="G996" s="38">
        <v>0</v>
      </c>
    </row>
    <row r="997" spans="1:7" x14ac:dyDescent="0.35">
      <c r="A997" s="38" t="s">
        <v>4014</v>
      </c>
      <c r="B997" s="38" t="s">
        <v>76</v>
      </c>
      <c r="C997" s="38" t="s">
        <v>2684</v>
      </c>
      <c r="D997" s="53">
        <v>0</v>
      </c>
      <c r="E997" s="53">
        <v>8839474</v>
      </c>
      <c r="F997" s="88">
        <v>0</v>
      </c>
      <c r="G997" s="38">
        <v>0</v>
      </c>
    </row>
    <row r="998" spans="1:7" x14ac:dyDescent="0.35">
      <c r="A998" s="38" t="s">
        <v>4015</v>
      </c>
      <c r="B998" s="38" t="s">
        <v>50</v>
      </c>
      <c r="C998" s="38" t="s">
        <v>2685</v>
      </c>
      <c r="D998" s="53">
        <v>0</v>
      </c>
      <c r="E998" s="53">
        <v>3186204</v>
      </c>
      <c r="F998" s="88">
        <v>0</v>
      </c>
      <c r="G998" s="38">
        <v>0</v>
      </c>
    </row>
    <row r="999" spans="1:7" x14ac:dyDescent="0.35">
      <c r="A999" s="38" t="s">
        <v>4016</v>
      </c>
      <c r="B999" s="38" t="s">
        <v>69</v>
      </c>
      <c r="C999" s="38" t="s">
        <v>2690</v>
      </c>
      <c r="D999" s="53">
        <v>0</v>
      </c>
      <c r="E999" s="53">
        <v>2781173</v>
      </c>
      <c r="F999" s="88">
        <v>0</v>
      </c>
      <c r="G999" s="38">
        <v>0</v>
      </c>
    </row>
    <row r="1000" spans="1:7" x14ac:dyDescent="0.35">
      <c r="A1000" s="38" t="s">
        <v>4017</v>
      </c>
      <c r="B1000" s="38" t="s">
        <v>44</v>
      </c>
      <c r="C1000" s="38" t="s">
        <v>2691</v>
      </c>
      <c r="D1000" s="53">
        <v>0</v>
      </c>
      <c r="E1000" s="53">
        <v>564927</v>
      </c>
      <c r="F1000" s="88">
        <v>0</v>
      </c>
      <c r="G1000" s="38">
        <v>0</v>
      </c>
    </row>
    <row r="1001" spans="1:7" x14ac:dyDescent="0.35">
      <c r="A1001" s="38" t="s">
        <v>4018</v>
      </c>
      <c r="B1001" s="38" t="s">
        <v>21</v>
      </c>
      <c r="C1001" s="38" t="s">
        <v>2693</v>
      </c>
      <c r="D1001" s="53">
        <v>0</v>
      </c>
      <c r="E1001" s="53">
        <v>166850</v>
      </c>
      <c r="F1001" s="88">
        <v>0</v>
      </c>
      <c r="G1001" s="38">
        <v>0</v>
      </c>
    </row>
    <row r="1002" spans="1:7" x14ac:dyDescent="0.35">
      <c r="A1002" s="38" t="s">
        <v>4019</v>
      </c>
      <c r="B1002" s="38" t="s">
        <v>45</v>
      </c>
      <c r="C1002" s="38" t="s">
        <v>2695</v>
      </c>
      <c r="D1002" s="53">
        <v>0</v>
      </c>
      <c r="E1002" s="53">
        <v>531113.27</v>
      </c>
      <c r="F1002" s="88">
        <v>0</v>
      </c>
      <c r="G1002" s="38">
        <v>0</v>
      </c>
    </row>
    <row r="1003" spans="1:7" x14ac:dyDescent="0.35">
      <c r="A1003" s="38" t="s">
        <v>4020</v>
      </c>
      <c r="B1003" s="38" t="s">
        <v>66</v>
      </c>
      <c r="C1003" s="38" t="s">
        <v>2699</v>
      </c>
      <c r="D1003" s="53">
        <v>0</v>
      </c>
      <c r="E1003" s="53">
        <v>1035802.65</v>
      </c>
      <c r="F1003" s="88">
        <v>0</v>
      </c>
      <c r="G1003" s="38">
        <v>0</v>
      </c>
    </row>
    <row r="1004" spans="1:7" x14ac:dyDescent="0.35">
      <c r="A1004" s="38" t="s">
        <v>4021</v>
      </c>
      <c r="B1004" s="38" t="s">
        <v>41</v>
      </c>
      <c r="C1004" s="38" t="s">
        <v>2702</v>
      </c>
      <c r="D1004" s="53">
        <v>0</v>
      </c>
      <c r="E1004" s="53">
        <v>160773</v>
      </c>
      <c r="F1004" s="88">
        <v>0</v>
      </c>
      <c r="G1004" s="38">
        <v>0</v>
      </c>
    </row>
    <row r="1005" spans="1:7" x14ac:dyDescent="0.35">
      <c r="A1005" s="38" t="s">
        <v>4022</v>
      </c>
      <c r="B1005" s="38" t="s">
        <v>14</v>
      </c>
      <c r="C1005" s="38" t="s">
        <v>2704</v>
      </c>
      <c r="D1005" s="53">
        <v>0</v>
      </c>
      <c r="E1005" s="53">
        <v>290967.21999999997</v>
      </c>
      <c r="F1005" s="88">
        <v>0</v>
      </c>
      <c r="G1005" s="38">
        <v>0</v>
      </c>
    </row>
    <row r="1006" spans="1:7" x14ac:dyDescent="0.35">
      <c r="A1006" s="38" t="s">
        <v>4023</v>
      </c>
      <c r="B1006" s="38" t="s">
        <v>26</v>
      </c>
      <c r="C1006" s="38" t="s">
        <v>2705</v>
      </c>
      <c r="D1006" s="53">
        <v>0</v>
      </c>
      <c r="E1006" s="53">
        <v>1097817</v>
      </c>
      <c r="F1006" s="88">
        <v>0</v>
      </c>
      <c r="G1006" s="38">
        <v>0</v>
      </c>
    </row>
    <row r="1007" spans="1:7" x14ac:dyDescent="0.35">
      <c r="A1007" s="38" t="s">
        <v>4024</v>
      </c>
      <c r="B1007" s="38" t="s">
        <v>44</v>
      </c>
      <c r="C1007" s="38" t="s">
        <v>2706</v>
      </c>
      <c r="D1007" s="53">
        <v>0</v>
      </c>
      <c r="E1007" s="53">
        <v>1344469</v>
      </c>
      <c r="F1007" s="88">
        <v>0</v>
      </c>
      <c r="G1007" s="38">
        <v>0</v>
      </c>
    </row>
    <row r="1008" spans="1:7" x14ac:dyDescent="0.35">
      <c r="A1008" s="38" t="s">
        <v>4025</v>
      </c>
      <c r="B1008" s="38" t="s">
        <v>72</v>
      </c>
      <c r="C1008" s="38" t="s">
        <v>2708</v>
      </c>
      <c r="D1008" s="53">
        <v>0</v>
      </c>
      <c r="E1008" s="53">
        <v>5123009.75</v>
      </c>
      <c r="F1008" s="88">
        <v>0</v>
      </c>
      <c r="G1008" s="38">
        <v>0</v>
      </c>
    </row>
    <row r="1009" spans="1:7" x14ac:dyDescent="0.35">
      <c r="A1009" s="38" t="s">
        <v>4026</v>
      </c>
      <c r="B1009" s="38" t="s">
        <v>15</v>
      </c>
      <c r="C1009" s="38" t="s">
        <v>2710</v>
      </c>
      <c r="D1009" s="53">
        <v>0</v>
      </c>
      <c r="E1009" s="53">
        <v>350217.69</v>
      </c>
      <c r="F1009" s="88">
        <v>0</v>
      </c>
      <c r="G1009" s="38">
        <v>0</v>
      </c>
    </row>
    <row r="1010" spans="1:7" x14ac:dyDescent="0.35">
      <c r="A1010" s="38" t="s">
        <v>4027</v>
      </c>
      <c r="B1010" s="38" t="s">
        <v>50</v>
      </c>
      <c r="C1010" s="38" t="s">
        <v>2711</v>
      </c>
      <c r="D1010" s="53">
        <v>0</v>
      </c>
      <c r="E1010" s="53">
        <v>3845613</v>
      </c>
      <c r="F1010" s="88">
        <v>0</v>
      </c>
      <c r="G1010" s="38">
        <v>0</v>
      </c>
    </row>
    <row r="1011" spans="1:7" x14ac:dyDescent="0.35">
      <c r="A1011" s="38" t="s">
        <v>4028</v>
      </c>
      <c r="B1011" s="38" t="s">
        <v>65</v>
      </c>
      <c r="C1011" s="38" t="s">
        <v>2712</v>
      </c>
      <c r="D1011" s="53">
        <v>0</v>
      </c>
      <c r="E1011" s="53">
        <v>312648</v>
      </c>
      <c r="F1011" s="88">
        <v>0</v>
      </c>
      <c r="G1011" s="38">
        <v>0</v>
      </c>
    </row>
    <row r="1012" spans="1:7" x14ac:dyDescent="0.35">
      <c r="A1012" s="38" t="s">
        <v>4029</v>
      </c>
      <c r="B1012" s="38" t="s">
        <v>66</v>
      </c>
      <c r="C1012" s="38" t="s">
        <v>2718</v>
      </c>
      <c r="D1012" s="53">
        <v>0</v>
      </c>
      <c r="E1012" s="53">
        <v>885291</v>
      </c>
      <c r="F1012" s="88">
        <v>0</v>
      </c>
      <c r="G1012" s="38">
        <v>0</v>
      </c>
    </row>
    <row r="1013" spans="1:7" x14ac:dyDescent="0.35">
      <c r="A1013" s="38" t="s">
        <v>4030</v>
      </c>
      <c r="B1013" s="38" t="s">
        <v>43</v>
      </c>
      <c r="C1013" s="38" t="s">
        <v>2719</v>
      </c>
      <c r="D1013" s="53">
        <v>0</v>
      </c>
      <c r="E1013" s="53">
        <v>537587</v>
      </c>
      <c r="F1013" s="88">
        <v>0</v>
      </c>
      <c r="G1013" s="38">
        <v>0</v>
      </c>
    </row>
    <row r="1014" spans="1:7" x14ac:dyDescent="0.35">
      <c r="A1014" s="38" t="s">
        <v>4031</v>
      </c>
      <c r="B1014" s="38" t="s">
        <v>69</v>
      </c>
      <c r="C1014" s="38" t="s">
        <v>2721</v>
      </c>
      <c r="D1014" s="53">
        <v>0</v>
      </c>
      <c r="E1014" s="53">
        <v>1276624</v>
      </c>
      <c r="F1014" s="88">
        <v>0</v>
      </c>
      <c r="G1014" s="38">
        <v>0</v>
      </c>
    </row>
    <row r="1015" spans="1:7" x14ac:dyDescent="0.35">
      <c r="A1015" s="38" t="s">
        <v>4032</v>
      </c>
      <c r="B1015" s="38" t="s">
        <v>42</v>
      </c>
      <c r="C1015" s="38" t="s">
        <v>2723</v>
      </c>
      <c r="D1015" s="53">
        <v>0</v>
      </c>
      <c r="E1015" s="53">
        <v>903832</v>
      </c>
      <c r="F1015" s="88">
        <v>0</v>
      </c>
      <c r="G1015" s="38">
        <v>0</v>
      </c>
    </row>
    <row r="1016" spans="1:7" x14ac:dyDescent="0.35">
      <c r="A1016" s="38" t="s">
        <v>4033</v>
      </c>
      <c r="B1016" s="38" t="s">
        <v>43</v>
      </c>
      <c r="C1016" s="38" t="s">
        <v>2729</v>
      </c>
      <c r="D1016" s="53">
        <v>0</v>
      </c>
      <c r="E1016" s="53">
        <v>230477.58</v>
      </c>
      <c r="F1016" s="88">
        <v>0</v>
      </c>
      <c r="G1016" s="38">
        <v>0</v>
      </c>
    </row>
    <row r="1017" spans="1:7" x14ac:dyDescent="0.35">
      <c r="A1017" s="38" t="s">
        <v>4034</v>
      </c>
      <c r="B1017" s="38" t="s">
        <v>52</v>
      </c>
      <c r="C1017" s="38" t="s">
        <v>2731</v>
      </c>
      <c r="D1017" s="53">
        <v>0</v>
      </c>
      <c r="E1017" s="53">
        <v>2245764</v>
      </c>
      <c r="F1017" s="88">
        <v>0</v>
      </c>
      <c r="G1017" s="38">
        <v>0</v>
      </c>
    </row>
    <row r="1018" spans="1:7" x14ac:dyDescent="0.35">
      <c r="A1018" s="38" t="s">
        <v>4035</v>
      </c>
      <c r="B1018" s="38" t="s">
        <v>66</v>
      </c>
      <c r="C1018" s="38" t="s">
        <v>2737</v>
      </c>
      <c r="D1018" s="53">
        <v>0</v>
      </c>
      <c r="E1018" s="53">
        <v>241082.66</v>
      </c>
      <c r="F1018" s="88">
        <v>0</v>
      </c>
      <c r="G1018" s="38">
        <v>0</v>
      </c>
    </row>
    <row r="1019" spans="1:7" x14ac:dyDescent="0.35">
      <c r="A1019" s="38" t="s">
        <v>4036</v>
      </c>
      <c r="B1019" s="38" t="s">
        <v>45</v>
      </c>
      <c r="C1019" s="38" t="s">
        <v>2738</v>
      </c>
      <c r="D1019" s="53">
        <v>0</v>
      </c>
      <c r="E1019" s="53">
        <v>731755.81</v>
      </c>
      <c r="F1019" s="88">
        <v>0</v>
      </c>
      <c r="G1019" s="38">
        <v>0</v>
      </c>
    </row>
    <row r="1020" spans="1:7" x14ac:dyDescent="0.35">
      <c r="A1020" s="38" t="s">
        <v>4037</v>
      </c>
      <c r="B1020" s="38" t="s">
        <v>66</v>
      </c>
      <c r="C1020" s="38" t="s">
        <v>2740</v>
      </c>
      <c r="D1020" s="53">
        <v>0</v>
      </c>
      <c r="E1020" s="53">
        <v>475666.3</v>
      </c>
      <c r="F1020" s="88">
        <v>0</v>
      </c>
      <c r="G1020" s="38">
        <v>0</v>
      </c>
    </row>
    <row r="1021" spans="1:7" x14ac:dyDescent="0.35">
      <c r="A1021" s="38" t="s">
        <v>4038</v>
      </c>
      <c r="B1021" s="38" t="s">
        <v>12</v>
      </c>
      <c r="C1021" s="38" t="s">
        <v>2742</v>
      </c>
      <c r="D1021" s="53">
        <v>0</v>
      </c>
      <c r="E1021" s="53">
        <v>1295437.1599999999</v>
      </c>
      <c r="F1021" s="88">
        <v>0</v>
      </c>
      <c r="G1021" s="38">
        <v>0</v>
      </c>
    </row>
    <row r="1022" spans="1:7" x14ac:dyDescent="0.35">
      <c r="A1022" s="38" t="s">
        <v>4039</v>
      </c>
      <c r="B1022" s="38" t="s">
        <v>34</v>
      </c>
      <c r="C1022" s="38" t="s">
        <v>2743</v>
      </c>
      <c r="D1022" s="53">
        <v>0</v>
      </c>
      <c r="E1022" s="53">
        <v>1295345.93</v>
      </c>
      <c r="F1022" s="88">
        <v>0</v>
      </c>
      <c r="G1022" s="38">
        <v>0</v>
      </c>
    </row>
    <row r="1023" spans="1:7" x14ac:dyDescent="0.35">
      <c r="A1023" s="38" t="s">
        <v>4040</v>
      </c>
      <c r="B1023" s="38" t="s">
        <v>61</v>
      </c>
      <c r="C1023" s="38" t="s">
        <v>2745</v>
      </c>
      <c r="D1023" s="53">
        <v>0</v>
      </c>
      <c r="E1023" s="53">
        <v>3856100.83</v>
      </c>
      <c r="F1023" s="88">
        <v>0</v>
      </c>
      <c r="G1023" s="38">
        <v>0</v>
      </c>
    </row>
    <row r="1024" spans="1:7" x14ac:dyDescent="0.35">
      <c r="A1024" s="38" t="s">
        <v>4041</v>
      </c>
      <c r="B1024" s="38" t="s">
        <v>69</v>
      </c>
      <c r="C1024" s="38" t="s">
        <v>2747</v>
      </c>
      <c r="D1024" s="53">
        <v>0</v>
      </c>
      <c r="E1024" s="53">
        <v>3849330</v>
      </c>
      <c r="F1024" s="88">
        <v>0</v>
      </c>
      <c r="G1024" s="38">
        <v>0</v>
      </c>
    </row>
    <row r="1025" spans="1:7" x14ac:dyDescent="0.35">
      <c r="A1025" s="38" t="s">
        <v>4042</v>
      </c>
      <c r="B1025" s="38" t="s">
        <v>76</v>
      </c>
      <c r="C1025" s="38" t="s">
        <v>2748</v>
      </c>
      <c r="D1025" s="53">
        <v>0</v>
      </c>
      <c r="E1025" s="53">
        <v>12055525</v>
      </c>
      <c r="F1025" s="88">
        <v>0</v>
      </c>
      <c r="G1025" s="38">
        <v>0</v>
      </c>
    </row>
    <row r="1026" spans="1:7" x14ac:dyDescent="0.35">
      <c r="A1026" s="38" t="s">
        <v>4043</v>
      </c>
      <c r="B1026" s="38" t="s">
        <v>53</v>
      </c>
      <c r="C1026" s="38" t="s">
        <v>2749</v>
      </c>
      <c r="D1026" s="53">
        <v>0</v>
      </c>
      <c r="E1026" s="53">
        <v>822852.06</v>
      </c>
      <c r="F1026" s="88">
        <v>0</v>
      </c>
      <c r="G1026" s="38">
        <v>0</v>
      </c>
    </row>
    <row r="1027" spans="1:7" x14ac:dyDescent="0.35">
      <c r="A1027" s="38" t="s">
        <v>4044</v>
      </c>
      <c r="B1027" s="38" t="s">
        <v>41</v>
      </c>
      <c r="C1027" s="38" t="s">
        <v>2751</v>
      </c>
      <c r="D1027" s="53">
        <v>0</v>
      </c>
      <c r="E1027" s="53">
        <v>381926.01</v>
      </c>
      <c r="F1027" s="88">
        <v>0</v>
      </c>
      <c r="G1027" s="38">
        <v>0</v>
      </c>
    </row>
    <row r="1028" spans="1:7" x14ac:dyDescent="0.35">
      <c r="A1028" s="38" t="s">
        <v>4045</v>
      </c>
      <c r="B1028" s="38" t="s">
        <v>52</v>
      </c>
      <c r="C1028" s="38" t="s">
        <v>2752</v>
      </c>
      <c r="D1028" s="53">
        <v>0</v>
      </c>
      <c r="E1028" s="53">
        <v>9402642</v>
      </c>
      <c r="F1028" s="88">
        <v>0</v>
      </c>
      <c r="G1028" s="38">
        <v>0</v>
      </c>
    </row>
    <row r="1029" spans="1:7" x14ac:dyDescent="0.35">
      <c r="A1029" s="38" t="s">
        <v>4046</v>
      </c>
      <c r="B1029" s="38" t="s">
        <v>14</v>
      </c>
      <c r="C1029" s="38" t="s">
        <v>2754</v>
      </c>
      <c r="D1029" s="53">
        <v>0</v>
      </c>
      <c r="E1029" s="53">
        <v>409861.81</v>
      </c>
      <c r="F1029" s="88">
        <v>0</v>
      </c>
      <c r="G1029" s="38">
        <v>0</v>
      </c>
    </row>
    <row r="1030" spans="1:7" x14ac:dyDescent="0.35">
      <c r="A1030" s="38" t="s">
        <v>4047</v>
      </c>
      <c r="B1030" s="38" t="s">
        <v>72</v>
      </c>
      <c r="C1030" s="38" t="s">
        <v>2757</v>
      </c>
      <c r="D1030" s="53">
        <v>0</v>
      </c>
      <c r="E1030" s="53">
        <v>1832031.26</v>
      </c>
      <c r="F1030" s="88">
        <v>0</v>
      </c>
      <c r="G1030" s="38">
        <v>0</v>
      </c>
    </row>
    <row r="1031" spans="1:7" x14ac:dyDescent="0.35">
      <c r="A1031" s="38" t="s">
        <v>4048</v>
      </c>
      <c r="B1031" s="38" t="s">
        <v>52</v>
      </c>
      <c r="C1031" s="38" t="s">
        <v>2758</v>
      </c>
      <c r="D1031" s="53">
        <v>0</v>
      </c>
      <c r="E1031" s="53">
        <v>1428889</v>
      </c>
      <c r="F1031" s="88">
        <v>0</v>
      </c>
      <c r="G1031" s="38">
        <v>0</v>
      </c>
    </row>
    <row r="1032" spans="1:7" x14ac:dyDescent="0.35">
      <c r="A1032" s="38" t="s">
        <v>4049</v>
      </c>
      <c r="B1032" s="38" t="s">
        <v>51</v>
      </c>
      <c r="C1032" s="38" t="s">
        <v>2760</v>
      </c>
      <c r="D1032" s="53">
        <v>0</v>
      </c>
      <c r="E1032" s="53">
        <v>1116721.6299999999</v>
      </c>
      <c r="F1032" s="88">
        <v>0</v>
      </c>
      <c r="G1032" s="38">
        <v>0</v>
      </c>
    </row>
    <row r="1033" spans="1:7" x14ac:dyDescent="0.35">
      <c r="A1033" s="38" t="s">
        <v>4050</v>
      </c>
      <c r="B1033" s="38" t="s">
        <v>32</v>
      </c>
      <c r="C1033" s="38" t="s">
        <v>2762</v>
      </c>
      <c r="D1033" s="53">
        <v>0</v>
      </c>
      <c r="E1033" s="53">
        <v>1207620</v>
      </c>
      <c r="F1033" s="88">
        <v>0</v>
      </c>
      <c r="G1033" s="38">
        <v>0</v>
      </c>
    </row>
    <row r="1034" spans="1:7" x14ac:dyDescent="0.35">
      <c r="A1034" s="38" t="s">
        <v>4051</v>
      </c>
      <c r="B1034" s="38" t="s">
        <v>75</v>
      </c>
      <c r="C1034" s="38" t="s">
        <v>2764</v>
      </c>
      <c r="D1034" s="53">
        <v>0</v>
      </c>
      <c r="E1034" s="53">
        <v>876697.16</v>
      </c>
      <c r="F1034" s="88">
        <v>0</v>
      </c>
      <c r="G1034" s="38">
        <v>0</v>
      </c>
    </row>
    <row r="1035" spans="1:7" x14ac:dyDescent="0.35">
      <c r="A1035" s="38" t="s">
        <v>4052</v>
      </c>
      <c r="B1035" s="38" t="s">
        <v>72</v>
      </c>
      <c r="C1035" s="38" t="s">
        <v>2766</v>
      </c>
      <c r="D1035" s="53">
        <v>0</v>
      </c>
      <c r="E1035" s="53">
        <v>5097471.8899999997</v>
      </c>
      <c r="F1035" s="88">
        <v>0</v>
      </c>
      <c r="G1035" s="38">
        <v>0</v>
      </c>
    </row>
    <row r="1036" spans="1:7" x14ac:dyDescent="0.35">
      <c r="A1036" s="38" t="s">
        <v>4053</v>
      </c>
      <c r="B1036" s="38" t="s">
        <v>51</v>
      </c>
      <c r="C1036" s="38" t="s">
        <v>2768</v>
      </c>
      <c r="D1036" s="53">
        <v>0</v>
      </c>
      <c r="E1036" s="53">
        <v>495171.46</v>
      </c>
      <c r="F1036" s="88">
        <v>0</v>
      </c>
      <c r="G1036" s="38">
        <v>0</v>
      </c>
    </row>
    <row r="1037" spans="1:7" x14ac:dyDescent="0.35">
      <c r="A1037" s="38" t="s">
        <v>4054</v>
      </c>
      <c r="B1037" s="38" t="s">
        <v>43</v>
      </c>
      <c r="C1037" s="38" t="s">
        <v>2770</v>
      </c>
      <c r="D1037" s="53">
        <v>0</v>
      </c>
      <c r="E1037" s="53">
        <v>1117718</v>
      </c>
      <c r="F1037" s="88">
        <v>0</v>
      </c>
      <c r="G1037" s="38">
        <v>0</v>
      </c>
    </row>
    <row r="1038" spans="1:7" x14ac:dyDescent="0.35">
      <c r="A1038" s="38" t="s">
        <v>4055</v>
      </c>
      <c r="B1038" s="38" t="s">
        <v>57</v>
      </c>
      <c r="C1038" s="38" t="s">
        <v>2772</v>
      </c>
      <c r="D1038" s="53">
        <v>0</v>
      </c>
      <c r="E1038" s="53">
        <v>355392.23</v>
      </c>
      <c r="F1038" s="88">
        <v>0</v>
      </c>
      <c r="G1038" s="38">
        <v>0</v>
      </c>
    </row>
    <row r="1039" spans="1:7" x14ac:dyDescent="0.35">
      <c r="A1039" s="38" t="s">
        <v>4056</v>
      </c>
      <c r="B1039" s="38" t="s">
        <v>29</v>
      </c>
      <c r="C1039" s="38" t="s">
        <v>2774</v>
      </c>
      <c r="D1039" s="53">
        <v>0</v>
      </c>
      <c r="E1039" s="53">
        <v>264373.77</v>
      </c>
      <c r="F1039" s="88">
        <v>0</v>
      </c>
      <c r="G1039" s="38">
        <v>0</v>
      </c>
    </row>
    <row r="1040" spans="1:7" x14ac:dyDescent="0.35">
      <c r="A1040" s="38" t="s">
        <v>4057</v>
      </c>
      <c r="B1040" s="38" t="s">
        <v>35</v>
      </c>
      <c r="C1040" s="38" t="s">
        <v>2776</v>
      </c>
      <c r="D1040" s="53">
        <v>0</v>
      </c>
      <c r="E1040" s="53">
        <v>922994</v>
      </c>
      <c r="F1040" s="88">
        <v>0</v>
      </c>
      <c r="G1040" s="38">
        <v>0</v>
      </c>
    </row>
    <row r="1041" spans="1:7" x14ac:dyDescent="0.35">
      <c r="A1041" s="38" t="s">
        <v>4058</v>
      </c>
      <c r="B1041" s="38" t="s">
        <v>21</v>
      </c>
      <c r="C1041" s="38" t="s">
        <v>2778</v>
      </c>
      <c r="D1041" s="53">
        <v>0</v>
      </c>
      <c r="E1041" s="53">
        <v>201757.97</v>
      </c>
      <c r="F1041" s="88">
        <v>0</v>
      </c>
      <c r="G1041" s="38">
        <v>0</v>
      </c>
    </row>
    <row r="1042" spans="1:7" x14ac:dyDescent="0.35">
      <c r="A1042" s="38" t="s">
        <v>4059</v>
      </c>
      <c r="B1042" s="38" t="s">
        <v>46</v>
      </c>
      <c r="C1042" s="38" t="s">
        <v>2780</v>
      </c>
      <c r="D1042" s="53">
        <v>0</v>
      </c>
      <c r="E1042" s="53">
        <v>1471465.14</v>
      </c>
      <c r="F1042" s="88">
        <v>0</v>
      </c>
      <c r="G1042" s="38">
        <v>0</v>
      </c>
    </row>
    <row r="1043" spans="1:7" x14ac:dyDescent="0.35">
      <c r="A1043" s="38" t="s">
        <v>4060</v>
      </c>
      <c r="B1043" s="38" t="s">
        <v>29</v>
      </c>
      <c r="C1043" s="38" t="s">
        <v>2784</v>
      </c>
      <c r="D1043" s="53">
        <v>0</v>
      </c>
      <c r="E1043" s="53">
        <v>277956</v>
      </c>
      <c r="F1043" s="88">
        <v>0</v>
      </c>
      <c r="G1043" s="38">
        <v>0</v>
      </c>
    </row>
    <row r="1044" spans="1:7" x14ac:dyDescent="0.35">
      <c r="A1044" s="38" t="s">
        <v>4061</v>
      </c>
      <c r="B1044" s="38" t="s">
        <v>56</v>
      </c>
      <c r="C1044" s="38" t="s">
        <v>2785</v>
      </c>
      <c r="D1044" s="53">
        <v>0</v>
      </c>
      <c r="E1044" s="53">
        <v>802493</v>
      </c>
      <c r="F1044" s="88">
        <v>0</v>
      </c>
      <c r="G1044" s="38">
        <v>0</v>
      </c>
    </row>
    <row r="1045" spans="1:7" x14ac:dyDescent="0.35">
      <c r="A1045" s="38" t="s">
        <v>4062</v>
      </c>
      <c r="B1045" s="38" t="s">
        <v>63</v>
      </c>
      <c r="C1045" s="38" t="s">
        <v>2786</v>
      </c>
      <c r="D1045" s="53">
        <v>0</v>
      </c>
      <c r="E1045" s="53">
        <v>322104.36</v>
      </c>
      <c r="F1045" s="88">
        <v>0</v>
      </c>
      <c r="G1045" s="38">
        <v>0</v>
      </c>
    </row>
    <row r="1046" spans="1:7" x14ac:dyDescent="0.35">
      <c r="A1046" s="38" t="s">
        <v>4063</v>
      </c>
      <c r="B1046" s="38" t="s">
        <v>77</v>
      </c>
      <c r="C1046" s="38" t="s">
        <v>2788</v>
      </c>
      <c r="D1046" s="53">
        <v>0</v>
      </c>
      <c r="E1046" s="53">
        <v>395980</v>
      </c>
      <c r="F1046" s="88">
        <v>0</v>
      </c>
      <c r="G1046" s="38">
        <v>0</v>
      </c>
    </row>
    <row r="1047" spans="1:7" x14ac:dyDescent="0.35">
      <c r="A1047" s="38" t="s">
        <v>4064</v>
      </c>
      <c r="B1047" s="38" t="s">
        <v>57</v>
      </c>
      <c r="C1047" s="38" t="s">
        <v>2790</v>
      </c>
      <c r="D1047" s="53">
        <v>0</v>
      </c>
      <c r="E1047" s="53">
        <v>275283.40000000002</v>
      </c>
      <c r="F1047" s="88">
        <v>0</v>
      </c>
      <c r="G1047" s="38">
        <v>0</v>
      </c>
    </row>
    <row r="1048" spans="1:7" x14ac:dyDescent="0.35">
      <c r="A1048" s="38" t="s">
        <v>4065</v>
      </c>
      <c r="B1048" s="38" t="s">
        <v>78</v>
      </c>
      <c r="C1048" s="38" t="s">
        <v>2792</v>
      </c>
      <c r="D1048" s="53">
        <v>0</v>
      </c>
      <c r="E1048" s="53">
        <v>588356.81000000006</v>
      </c>
      <c r="F1048" s="88">
        <v>0</v>
      </c>
      <c r="G1048" s="38">
        <v>0</v>
      </c>
    </row>
    <row r="1049" spans="1:7" x14ac:dyDescent="0.35">
      <c r="A1049" s="38" t="s">
        <v>4066</v>
      </c>
      <c r="B1049" s="38" t="s">
        <v>29</v>
      </c>
      <c r="C1049" s="38" t="s">
        <v>2793</v>
      </c>
      <c r="D1049" s="53">
        <v>0</v>
      </c>
      <c r="E1049" s="53">
        <v>899620</v>
      </c>
      <c r="F1049" s="88">
        <v>0</v>
      </c>
      <c r="G1049" s="38">
        <v>0</v>
      </c>
    </row>
    <row r="1050" spans="1:7" x14ac:dyDescent="0.35">
      <c r="A1050" s="38" t="s">
        <v>4067</v>
      </c>
      <c r="B1050" s="38" t="s">
        <v>30</v>
      </c>
      <c r="C1050" s="38" t="s">
        <v>2795</v>
      </c>
      <c r="D1050" s="53">
        <v>0</v>
      </c>
      <c r="E1050" s="53">
        <v>1135939.96</v>
      </c>
      <c r="F1050" s="88">
        <v>0</v>
      </c>
      <c r="G1050" s="38">
        <v>0</v>
      </c>
    </row>
    <row r="1051" spans="1:7" x14ac:dyDescent="0.35">
      <c r="A1051" s="38" t="s">
        <v>4068</v>
      </c>
      <c r="B1051" s="38" t="s">
        <v>57</v>
      </c>
      <c r="C1051" s="38" t="s">
        <v>2796</v>
      </c>
      <c r="D1051" s="53">
        <v>0</v>
      </c>
      <c r="E1051" s="53">
        <v>341882</v>
      </c>
      <c r="F1051" s="88">
        <v>0</v>
      </c>
      <c r="G1051" s="38">
        <v>0</v>
      </c>
    </row>
    <row r="1052" spans="1:7" x14ac:dyDescent="0.35">
      <c r="A1052" s="38" t="s">
        <v>4069</v>
      </c>
      <c r="B1052" s="38" t="s">
        <v>78</v>
      </c>
      <c r="C1052" s="38" t="s">
        <v>2798</v>
      </c>
      <c r="D1052" s="53">
        <v>0</v>
      </c>
      <c r="E1052" s="53">
        <v>544345</v>
      </c>
      <c r="F1052" s="88">
        <v>0</v>
      </c>
      <c r="G1052" s="38">
        <v>0</v>
      </c>
    </row>
    <row r="1053" spans="1:7" x14ac:dyDescent="0.35">
      <c r="A1053" s="38" t="s">
        <v>4070</v>
      </c>
      <c r="B1053" s="38" t="s">
        <v>17</v>
      </c>
      <c r="C1053" s="38" t="s">
        <v>2802</v>
      </c>
      <c r="D1053" s="53">
        <v>0</v>
      </c>
      <c r="E1053" s="53">
        <v>363439.95</v>
      </c>
      <c r="F1053" s="88">
        <v>0</v>
      </c>
      <c r="G1053" s="38">
        <v>0</v>
      </c>
    </row>
    <row r="1054" spans="1:7" x14ac:dyDescent="0.35">
      <c r="A1054" s="38" t="s">
        <v>4071</v>
      </c>
      <c r="B1054" s="38" t="s">
        <v>47</v>
      </c>
      <c r="C1054" s="38" t="s">
        <v>2804</v>
      </c>
      <c r="D1054" s="53">
        <v>0</v>
      </c>
      <c r="E1054" s="53">
        <v>645343.67000000004</v>
      </c>
      <c r="F1054" s="88">
        <v>0</v>
      </c>
      <c r="G1054" s="38">
        <v>0</v>
      </c>
    </row>
    <row r="1055" spans="1:7" x14ac:dyDescent="0.35">
      <c r="A1055" s="38" t="s">
        <v>4072</v>
      </c>
      <c r="B1055" s="38" t="s">
        <v>33</v>
      </c>
      <c r="C1055" s="38" t="s">
        <v>2806</v>
      </c>
      <c r="D1055" s="53">
        <v>0</v>
      </c>
      <c r="E1055" s="53">
        <v>1055648.6100000001</v>
      </c>
      <c r="F1055" s="88">
        <v>0</v>
      </c>
      <c r="G1055" s="38">
        <v>0</v>
      </c>
    </row>
    <row r="1056" spans="1:7" x14ac:dyDescent="0.35">
      <c r="A1056" s="38" t="s">
        <v>4073</v>
      </c>
      <c r="B1056" s="38" t="s">
        <v>54</v>
      </c>
      <c r="C1056" s="38" t="s">
        <v>2810</v>
      </c>
      <c r="D1056" s="53">
        <v>0</v>
      </c>
      <c r="E1056" s="53">
        <v>545536</v>
      </c>
      <c r="F1056" s="88">
        <v>0</v>
      </c>
      <c r="G1056" s="38">
        <v>0</v>
      </c>
    </row>
    <row r="1057" spans="1:7" x14ac:dyDescent="0.35">
      <c r="A1057" s="38" t="s">
        <v>4074</v>
      </c>
      <c r="B1057" s="38" t="s">
        <v>47</v>
      </c>
      <c r="C1057" s="38" t="s">
        <v>2811</v>
      </c>
      <c r="D1057" s="53">
        <v>0</v>
      </c>
      <c r="E1057" s="53">
        <v>305061</v>
      </c>
      <c r="F1057" s="88">
        <v>0</v>
      </c>
      <c r="G1057" s="38">
        <v>0</v>
      </c>
    </row>
    <row r="1058" spans="1:7" x14ac:dyDescent="0.35">
      <c r="A1058" s="38" t="s">
        <v>4075</v>
      </c>
      <c r="B1058" s="38" t="s">
        <v>34</v>
      </c>
      <c r="C1058" s="38" t="s">
        <v>2813</v>
      </c>
      <c r="D1058" s="53">
        <v>0</v>
      </c>
      <c r="E1058" s="53">
        <v>265428.64</v>
      </c>
      <c r="F1058" s="88">
        <v>0</v>
      </c>
      <c r="G1058" s="38">
        <v>0</v>
      </c>
    </row>
    <row r="1059" spans="1:7" x14ac:dyDescent="0.35">
      <c r="A1059" s="38" t="s">
        <v>4076</v>
      </c>
      <c r="B1059" s="38" t="s">
        <v>15</v>
      </c>
      <c r="C1059" s="38" t="s">
        <v>2818</v>
      </c>
      <c r="D1059" s="53">
        <v>0</v>
      </c>
      <c r="E1059" s="53">
        <v>288439</v>
      </c>
      <c r="F1059" s="88">
        <v>0</v>
      </c>
      <c r="G1059" s="38">
        <v>0</v>
      </c>
    </row>
    <row r="1060" spans="1:7" x14ac:dyDescent="0.35">
      <c r="A1060" s="38" t="s">
        <v>4077</v>
      </c>
      <c r="B1060" s="38" t="s">
        <v>54</v>
      </c>
      <c r="C1060" s="38" t="s">
        <v>2819</v>
      </c>
      <c r="D1060" s="53">
        <v>0</v>
      </c>
      <c r="E1060" s="53">
        <v>4561262</v>
      </c>
      <c r="F1060" s="88">
        <v>0</v>
      </c>
      <c r="G1060" s="38">
        <v>0</v>
      </c>
    </row>
    <row r="1061" spans="1:7" x14ac:dyDescent="0.35">
      <c r="A1061" s="38" t="s">
        <v>4078</v>
      </c>
      <c r="B1061" s="38" t="s">
        <v>64</v>
      </c>
      <c r="C1061" s="38" t="s">
        <v>2821</v>
      </c>
      <c r="D1061" s="53">
        <v>0</v>
      </c>
      <c r="E1061" s="53">
        <v>295757.02</v>
      </c>
      <c r="F1061" s="88">
        <v>0</v>
      </c>
      <c r="G1061" s="38">
        <v>0</v>
      </c>
    </row>
    <row r="1062" spans="1:7" x14ac:dyDescent="0.35">
      <c r="A1062" s="38" t="s">
        <v>4079</v>
      </c>
      <c r="B1062" s="38" t="s">
        <v>23</v>
      </c>
      <c r="C1062" s="38" t="s">
        <v>2823</v>
      </c>
      <c r="D1062" s="53">
        <v>0</v>
      </c>
      <c r="E1062" s="53">
        <v>670163.52</v>
      </c>
      <c r="F1062" s="88">
        <v>0</v>
      </c>
      <c r="G1062" s="38">
        <v>0</v>
      </c>
    </row>
    <row r="1063" spans="1:7" x14ac:dyDescent="0.35">
      <c r="A1063" s="38" t="s">
        <v>4080</v>
      </c>
      <c r="B1063" s="38" t="s">
        <v>15</v>
      </c>
      <c r="C1063" s="38" t="s">
        <v>2824</v>
      </c>
      <c r="D1063" s="53">
        <v>0</v>
      </c>
      <c r="E1063" s="53">
        <v>404853.13</v>
      </c>
      <c r="F1063" s="88">
        <v>0</v>
      </c>
      <c r="G1063" s="38">
        <v>0</v>
      </c>
    </row>
    <row r="1064" spans="1:7" x14ac:dyDescent="0.35">
      <c r="A1064" s="38" t="s">
        <v>4081</v>
      </c>
      <c r="B1064" s="38" t="s">
        <v>61</v>
      </c>
      <c r="C1064" s="38" t="s">
        <v>2826</v>
      </c>
      <c r="D1064" s="53">
        <v>0</v>
      </c>
      <c r="E1064" s="53">
        <v>2893490</v>
      </c>
      <c r="F1064" s="88">
        <v>0</v>
      </c>
      <c r="G1064" s="38">
        <v>0</v>
      </c>
    </row>
    <row r="1065" spans="1:7" x14ac:dyDescent="0.35">
      <c r="A1065" s="38" t="s">
        <v>4082</v>
      </c>
      <c r="B1065" s="38" t="s">
        <v>33</v>
      </c>
      <c r="C1065" s="38" t="s">
        <v>2830</v>
      </c>
      <c r="D1065" s="53">
        <v>0</v>
      </c>
      <c r="E1065" s="53">
        <v>2552726</v>
      </c>
      <c r="F1065" s="88">
        <v>0</v>
      </c>
      <c r="G1065" s="38">
        <v>0</v>
      </c>
    </row>
    <row r="1066" spans="1:7" x14ac:dyDescent="0.35">
      <c r="A1066" s="38" t="s">
        <v>4083</v>
      </c>
      <c r="B1066" s="38" t="s">
        <v>57</v>
      </c>
      <c r="C1066" s="38" t="s">
        <v>2831</v>
      </c>
      <c r="D1066" s="53">
        <v>0</v>
      </c>
      <c r="E1066" s="53">
        <v>314499.74</v>
      </c>
      <c r="F1066" s="88">
        <v>0</v>
      </c>
      <c r="G1066" s="38">
        <v>0</v>
      </c>
    </row>
    <row r="1067" spans="1:7" x14ac:dyDescent="0.35">
      <c r="A1067" s="38" t="s">
        <v>4084</v>
      </c>
      <c r="B1067" s="38" t="s">
        <v>66</v>
      </c>
      <c r="C1067" s="38" t="s">
        <v>2832</v>
      </c>
      <c r="D1067" s="53">
        <v>0</v>
      </c>
      <c r="E1067" s="53">
        <v>601246</v>
      </c>
      <c r="F1067" s="88">
        <v>0</v>
      </c>
      <c r="G1067" s="38">
        <v>0</v>
      </c>
    </row>
    <row r="1068" spans="1:7" x14ac:dyDescent="0.35">
      <c r="A1068" s="38" t="s">
        <v>4085</v>
      </c>
      <c r="B1068" s="38" t="s">
        <v>54</v>
      </c>
      <c r="C1068" s="38" t="s">
        <v>2834</v>
      </c>
      <c r="D1068" s="53">
        <v>0</v>
      </c>
      <c r="E1068" s="53">
        <v>2154190</v>
      </c>
      <c r="F1068" s="88">
        <v>0</v>
      </c>
      <c r="G1068" s="38">
        <v>0</v>
      </c>
    </row>
    <row r="1069" spans="1:7" x14ac:dyDescent="0.35">
      <c r="A1069" s="38" t="s">
        <v>4086</v>
      </c>
      <c r="B1069" s="38" t="s">
        <v>44</v>
      </c>
      <c r="C1069" s="38" t="s">
        <v>2836</v>
      </c>
      <c r="D1069" s="53">
        <v>0</v>
      </c>
      <c r="E1069" s="53">
        <v>975110</v>
      </c>
      <c r="F1069" s="88">
        <v>0</v>
      </c>
      <c r="G1069" s="38">
        <v>0</v>
      </c>
    </row>
    <row r="1070" spans="1:7" x14ac:dyDescent="0.35">
      <c r="A1070" s="38" t="s">
        <v>4087</v>
      </c>
      <c r="B1070" s="38" t="s">
        <v>76</v>
      </c>
      <c r="C1070" s="38" t="s">
        <v>2838</v>
      </c>
      <c r="D1070" s="53">
        <v>0</v>
      </c>
      <c r="E1070" s="53">
        <v>7234118</v>
      </c>
      <c r="F1070" s="88">
        <v>0</v>
      </c>
      <c r="G1070" s="38">
        <v>0</v>
      </c>
    </row>
    <row r="1071" spans="1:7" x14ac:dyDescent="0.35">
      <c r="A1071" s="38" t="s">
        <v>4088</v>
      </c>
      <c r="B1071" s="38" t="s">
        <v>55</v>
      </c>
      <c r="C1071" s="38" t="s">
        <v>2840</v>
      </c>
      <c r="D1071" s="53">
        <v>0</v>
      </c>
      <c r="E1071" s="53">
        <v>587815</v>
      </c>
      <c r="F1071" s="88">
        <v>0</v>
      </c>
      <c r="G1071" s="38">
        <v>0</v>
      </c>
    </row>
    <row r="1072" spans="1:7" x14ac:dyDescent="0.35">
      <c r="A1072" s="38" t="s">
        <v>4089</v>
      </c>
      <c r="B1072" s="38" t="s">
        <v>12</v>
      </c>
      <c r="C1072" s="38" t="s">
        <v>2842</v>
      </c>
      <c r="D1072" s="53">
        <v>0</v>
      </c>
      <c r="E1072" s="53">
        <v>472408.54</v>
      </c>
      <c r="F1072" s="88">
        <v>0</v>
      </c>
      <c r="G1072" s="38">
        <v>0</v>
      </c>
    </row>
    <row r="1073" spans="1:7" x14ac:dyDescent="0.35">
      <c r="A1073" s="38" t="s">
        <v>4090</v>
      </c>
      <c r="B1073" s="38" t="s">
        <v>53</v>
      </c>
      <c r="C1073" s="38" t="s">
        <v>2843</v>
      </c>
      <c r="D1073" s="53">
        <v>0</v>
      </c>
      <c r="E1073" s="53">
        <v>515583.64</v>
      </c>
      <c r="F1073" s="88">
        <v>0</v>
      </c>
      <c r="G1073" s="38">
        <v>0</v>
      </c>
    </row>
    <row r="1074" spans="1:7" x14ac:dyDescent="0.35">
      <c r="A1074" s="38" t="s">
        <v>4091</v>
      </c>
      <c r="B1074" s="38" t="s">
        <v>14</v>
      </c>
      <c r="C1074" s="38" t="s">
        <v>2845</v>
      </c>
      <c r="D1074" s="53">
        <v>0</v>
      </c>
      <c r="E1074" s="53">
        <v>217041</v>
      </c>
      <c r="F1074" s="88">
        <v>0</v>
      </c>
      <c r="G1074" s="38">
        <v>0</v>
      </c>
    </row>
    <row r="1075" spans="1:7" x14ac:dyDescent="0.35">
      <c r="A1075" s="38" t="s">
        <v>4092</v>
      </c>
      <c r="B1075" s="38" t="s">
        <v>59</v>
      </c>
      <c r="C1075" s="38" t="s">
        <v>2846</v>
      </c>
      <c r="D1075" s="53">
        <v>0</v>
      </c>
      <c r="E1075" s="53">
        <v>662825.48</v>
      </c>
      <c r="F1075" s="88">
        <v>0</v>
      </c>
      <c r="G1075" s="38">
        <v>0</v>
      </c>
    </row>
    <row r="1076" spans="1:7" x14ac:dyDescent="0.35">
      <c r="A1076" s="38" t="s">
        <v>4093</v>
      </c>
      <c r="B1076" s="38" t="s">
        <v>69</v>
      </c>
      <c r="C1076" s="38" t="s">
        <v>2850</v>
      </c>
      <c r="D1076" s="53">
        <v>0</v>
      </c>
      <c r="E1076" s="53">
        <v>1986059</v>
      </c>
      <c r="F1076" s="88">
        <v>0</v>
      </c>
      <c r="G1076" s="38">
        <v>0</v>
      </c>
    </row>
    <row r="1077" spans="1:7" x14ac:dyDescent="0.35">
      <c r="A1077" s="38" t="s">
        <v>4094</v>
      </c>
      <c r="B1077" s="38" t="s">
        <v>14</v>
      </c>
      <c r="C1077" s="38" t="s">
        <v>2852</v>
      </c>
      <c r="D1077" s="53">
        <v>0</v>
      </c>
      <c r="E1077" s="53">
        <v>305819</v>
      </c>
      <c r="F1077" s="88">
        <v>0</v>
      </c>
      <c r="G1077" s="38">
        <v>0</v>
      </c>
    </row>
    <row r="1078" spans="1:7" x14ac:dyDescent="0.35">
      <c r="A1078" s="38" t="s">
        <v>4095</v>
      </c>
      <c r="B1078" s="38" t="s">
        <v>39</v>
      </c>
      <c r="C1078" s="38" t="s">
        <v>2854</v>
      </c>
      <c r="D1078" s="53">
        <v>0</v>
      </c>
      <c r="E1078" s="53">
        <v>587000.13</v>
      </c>
      <c r="F1078" s="88">
        <v>0</v>
      </c>
      <c r="G1078" s="38">
        <v>0</v>
      </c>
    </row>
    <row r="1079" spans="1:7" x14ac:dyDescent="0.35">
      <c r="A1079" s="38" t="s">
        <v>4096</v>
      </c>
      <c r="B1079" s="38" t="s">
        <v>21</v>
      </c>
      <c r="C1079" s="38" t="s">
        <v>2855</v>
      </c>
      <c r="D1079" s="53">
        <v>0</v>
      </c>
      <c r="E1079" s="53">
        <v>692192.39</v>
      </c>
      <c r="F1079" s="88">
        <v>0</v>
      </c>
      <c r="G1079" s="38">
        <v>0</v>
      </c>
    </row>
    <row r="1080" spans="1:7" x14ac:dyDescent="0.35">
      <c r="A1080" s="38" t="s">
        <v>4097</v>
      </c>
      <c r="B1080" s="38" t="s">
        <v>76</v>
      </c>
      <c r="C1080" s="38" t="s">
        <v>2859</v>
      </c>
      <c r="D1080" s="53">
        <v>0</v>
      </c>
      <c r="E1080" s="53">
        <v>22145956</v>
      </c>
      <c r="F1080" s="88">
        <v>0</v>
      </c>
      <c r="G1080" s="38">
        <v>0</v>
      </c>
    </row>
    <row r="1081" spans="1:7" x14ac:dyDescent="0.35">
      <c r="A1081" s="38" t="s">
        <v>4098</v>
      </c>
      <c r="B1081" s="38" t="s">
        <v>56</v>
      </c>
      <c r="C1081" s="38" t="s">
        <v>2862</v>
      </c>
      <c r="D1081" s="53">
        <v>0</v>
      </c>
      <c r="E1081" s="53">
        <v>622878</v>
      </c>
      <c r="F1081" s="88">
        <v>0</v>
      </c>
      <c r="G1081" s="38">
        <v>0</v>
      </c>
    </row>
    <row r="1082" spans="1:7" x14ac:dyDescent="0.35">
      <c r="A1082" s="38" t="s">
        <v>4099</v>
      </c>
      <c r="B1082" s="38" t="s">
        <v>26</v>
      </c>
      <c r="C1082" s="38" t="s">
        <v>2866</v>
      </c>
      <c r="D1082" s="53">
        <v>0</v>
      </c>
      <c r="E1082" s="53">
        <v>898580.75</v>
      </c>
      <c r="F1082" s="88">
        <v>0</v>
      </c>
      <c r="G1082" s="38">
        <v>0</v>
      </c>
    </row>
    <row r="1083" spans="1:7" x14ac:dyDescent="0.35">
      <c r="A1083" s="38" t="s">
        <v>4100</v>
      </c>
      <c r="B1083" s="38" t="s">
        <v>57</v>
      </c>
      <c r="C1083" s="38" t="s">
        <v>2868</v>
      </c>
      <c r="D1083" s="53">
        <v>0</v>
      </c>
      <c r="E1083" s="53">
        <v>144504.39000000001</v>
      </c>
      <c r="F1083" s="88">
        <v>0</v>
      </c>
      <c r="G1083" s="38">
        <v>0</v>
      </c>
    </row>
    <row r="1084" spans="1:7" x14ac:dyDescent="0.35">
      <c r="A1084" s="38" t="s">
        <v>4101</v>
      </c>
      <c r="B1084" s="38" t="s">
        <v>72</v>
      </c>
      <c r="C1084" s="38" t="s">
        <v>2869</v>
      </c>
      <c r="D1084" s="53">
        <v>0</v>
      </c>
      <c r="E1084" s="53">
        <v>8990625</v>
      </c>
      <c r="F1084" s="88">
        <v>0</v>
      </c>
      <c r="G1084" s="38">
        <v>0</v>
      </c>
    </row>
    <row r="1085" spans="1:7" x14ac:dyDescent="0.35">
      <c r="A1085" s="38" t="s">
        <v>4102</v>
      </c>
      <c r="B1085" s="38" t="s">
        <v>8</v>
      </c>
      <c r="C1085" s="38" t="s">
        <v>2871</v>
      </c>
      <c r="D1085" s="53">
        <v>0</v>
      </c>
      <c r="E1085" s="53">
        <v>1853188.62</v>
      </c>
      <c r="F1085" s="88">
        <v>0</v>
      </c>
      <c r="G1085" s="38">
        <v>0</v>
      </c>
    </row>
    <row r="1086" spans="1:7" x14ac:dyDescent="0.35">
      <c r="A1086" s="38" t="s">
        <v>4103</v>
      </c>
      <c r="B1086" s="38" t="s">
        <v>54</v>
      </c>
      <c r="C1086" s="38" t="s">
        <v>2873</v>
      </c>
      <c r="D1086" s="53">
        <v>0</v>
      </c>
      <c r="E1086" s="53">
        <v>20330135</v>
      </c>
      <c r="F1086" s="88">
        <v>0</v>
      </c>
      <c r="G1086" s="38">
        <v>0</v>
      </c>
    </row>
    <row r="1087" spans="1:7" x14ac:dyDescent="0.35">
      <c r="A1087" s="38" t="s">
        <v>4104</v>
      </c>
      <c r="B1087" s="38" t="s">
        <v>70</v>
      </c>
      <c r="C1087" s="38" t="s">
        <v>2874</v>
      </c>
      <c r="D1087" s="53">
        <v>0</v>
      </c>
      <c r="E1087" s="53">
        <v>409254.13</v>
      </c>
      <c r="F1087" s="88">
        <v>0</v>
      </c>
      <c r="G1087" s="38">
        <v>0</v>
      </c>
    </row>
    <row r="1088" spans="1:7" x14ac:dyDescent="0.35">
      <c r="A1088" s="38" t="s">
        <v>4105</v>
      </c>
      <c r="B1088" s="38" t="s">
        <v>54</v>
      </c>
      <c r="C1088" s="38" t="s">
        <v>2875</v>
      </c>
      <c r="D1088" s="53">
        <v>0</v>
      </c>
      <c r="E1088" s="53">
        <v>20714143</v>
      </c>
      <c r="F1088" s="88">
        <v>0</v>
      </c>
      <c r="G1088" s="38">
        <v>0</v>
      </c>
    </row>
    <row r="1089" spans="1:7" x14ac:dyDescent="0.35">
      <c r="A1089" s="38" t="s">
        <v>4106</v>
      </c>
      <c r="B1089" s="38" t="s">
        <v>33</v>
      </c>
      <c r="C1089" s="38" t="s">
        <v>2877</v>
      </c>
      <c r="D1089" s="53">
        <v>0</v>
      </c>
      <c r="E1089" s="53">
        <v>2942640</v>
      </c>
      <c r="F1089" s="88">
        <v>0</v>
      </c>
      <c r="G1089" s="38">
        <v>0</v>
      </c>
    </row>
    <row r="1090" spans="1:7" x14ac:dyDescent="0.35">
      <c r="A1090" s="38" t="s">
        <v>4107</v>
      </c>
      <c r="B1090" s="38" t="s">
        <v>50</v>
      </c>
      <c r="C1090" s="38" t="s">
        <v>2879</v>
      </c>
      <c r="D1090" s="53">
        <v>0</v>
      </c>
      <c r="E1090" s="53">
        <v>2169788</v>
      </c>
      <c r="F1090" s="88">
        <v>0</v>
      </c>
      <c r="G1090" s="38">
        <v>0</v>
      </c>
    </row>
    <row r="1091" spans="1:7" x14ac:dyDescent="0.35">
      <c r="A1091" s="38" t="s">
        <v>4108</v>
      </c>
      <c r="B1091" s="38" t="s">
        <v>71</v>
      </c>
      <c r="C1091" s="38" t="s">
        <v>2881</v>
      </c>
      <c r="D1091" s="53">
        <v>0</v>
      </c>
      <c r="E1091" s="53">
        <v>529278.59</v>
      </c>
      <c r="F1091" s="88">
        <v>0</v>
      </c>
      <c r="G1091" s="38">
        <v>0</v>
      </c>
    </row>
    <row r="1092" spans="1:7" x14ac:dyDescent="0.35">
      <c r="A1092" s="38" t="s">
        <v>4109</v>
      </c>
      <c r="B1092" s="38" t="s">
        <v>41</v>
      </c>
      <c r="C1092" s="38" t="s">
        <v>2882</v>
      </c>
      <c r="D1092" s="53">
        <v>0</v>
      </c>
      <c r="E1092" s="53">
        <v>273460.27</v>
      </c>
      <c r="F1092" s="88">
        <v>0</v>
      </c>
      <c r="G1092" s="38">
        <v>0</v>
      </c>
    </row>
    <row r="1093" spans="1:7" x14ac:dyDescent="0.35">
      <c r="A1093" s="38" t="s">
        <v>4110</v>
      </c>
      <c r="B1093" s="38" t="s">
        <v>32</v>
      </c>
      <c r="C1093" s="38" t="s">
        <v>2884</v>
      </c>
      <c r="D1093" s="53">
        <v>0</v>
      </c>
      <c r="E1093" s="53">
        <v>1751977</v>
      </c>
      <c r="F1093" s="88">
        <v>0</v>
      </c>
      <c r="G1093" s="38">
        <v>0</v>
      </c>
    </row>
    <row r="1094" spans="1:7" x14ac:dyDescent="0.35">
      <c r="A1094" s="38" t="s">
        <v>4111</v>
      </c>
      <c r="B1094" s="38" t="s">
        <v>50</v>
      </c>
      <c r="C1094" s="38" t="s">
        <v>2885</v>
      </c>
      <c r="D1094" s="53">
        <v>0</v>
      </c>
      <c r="E1094" s="53">
        <v>4086394</v>
      </c>
      <c r="F1094" s="88">
        <v>0</v>
      </c>
      <c r="G1094" s="38">
        <v>0</v>
      </c>
    </row>
    <row r="1095" spans="1:7" x14ac:dyDescent="0.35">
      <c r="A1095" s="38" t="s">
        <v>4112</v>
      </c>
      <c r="B1095" s="38" t="s">
        <v>70</v>
      </c>
      <c r="C1095" s="38" t="s">
        <v>2886</v>
      </c>
      <c r="D1095" s="53">
        <v>0</v>
      </c>
      <c r="E1095" s="53">
        <v>1761128.81</v>
      </c>
      <c r="F1095" s="88">
        <v>0</v>
      </c>
      <c r="G1095" s="38">
        <v>0</v>
      </c>
    </row>
    <row r="1096" spans="1:7" x14ac:dyDescent="0.35">
      <c r="A1096" s="38" t="s">
        <v>4113</v>
      </c>
      <c r="B1096" s="38" t="s">
        <v>15</v>
      </c>
      <c r="C1096" s="38" t="s">
        <v>2888</v>
      </c>
      <c r="D1096" s="53">
        <v>0</v>
      </c>
      <c r="E1096" s="53">
        <v>873509.89</v>
      </c>
      <c r="F1096" s="88">
        <v>0</v>
      </c>
      <c r="G1096" s="38">
        <v>0</v>
      </c>
    </row>
    <row r="1097" spans="1:7" x14ac:dyDescent="0.35">
      <c r="A1097" s="38" t="s">
        <v>4114</v>
      </c>
      <c r="B1097" s="38" t="s">
        <v>62</v>
      </c>
      <c r="C1097" s="38" t="s">
        <v>2890</v>
      </c>
      <c r="D1097" s="53">
        <v>0</v>
      </c>
      <c r="E1097" s="53">
        <v>11949420.949999999</v>
      </c>
      <c r="F1097" s="88">
        <v>0</v>
      </c>
      <c r="G1097" s="38">
        <v>0</v>
      </c>
    </row>
    <row r="1098" spans="1:7" x14ac:dyDescent="0.35">
      <c r="A1098" s="38" t="s">
        <v>4115</v>
      </c>
      <c r="B1098" s="38" t="s">
        <v>66</v>
      </c>
      <c r="C1098" s="38" t="s">
        <v>2892</v>
      </c>
      <c r="D1098" s="53">
        <v>0</v>
      </c>
      <c r="E1098" s="53">
        <v>667862.43000000005</v>
      </c>
      <c r="F1098" s="88">
        <v>0</v>
      </c>
      <c r="G1098" s="38">
        <v>0</v>
      </c>
    </row>
    <row r="1099" spans="1:7" x14ac:dyDescent="0.35">
      <c r="A1099" s="38" t="s">
        <v>4116</v>
      </c>
      <c r="B1099" s="38" t="s">
        <v>76</v>
      </c>
      <c r="C1099" s="38" t="s">
        <v>2894</v>
      </c>
      <c r="D1099" s="53">
        <v>0</v>
      </c>
      <c r="E1099" s="53">
        <v>19506333.890000001</v>
      </c>
      <c r="F1099" s="88">
        <v>0</v>
      </c>
      <c r="G1099" s="38">
        <v>0</v>
      </c>
    </row>
    <row r="1100" spans="1:7" x14ac:dyDescent="0.35">
      <c r="A1100" s="38" t="s">
        <v>4117</v>
      </c>
      <c r="B1100" s="38" t="s">
        <v>32</v>
      </c>
      <c r="C1100" s="38" t="s">
        <v>2895</v>
      </c>
      <c r="D1100" s="53">
        <v>0</v>
      </c>
      <c r="E1100" s="53">
        <v>1038344</v>
      </c>
      <c r="F1100" s="88">
        <v>0</v>
      </c>
      <c r="G1100" s="38">
        <v>0</v>
      </c>
    </row>
    <row r="1101" spans="1:7" x14ac:dyDescent="0.35">
      <c r="A1101" s="38" t="s">
        <v>4118</v>
      </c>
      <c r="B1101" s="38" t="s">
        <v>44</v>
      </c>
      <c r="C1101" s="38" t="s">
        <v>2897</v>
      </c>
      <c r="D1101" s="53">
        <v>0</v>
      </c>
      <c r="E1101" s="53">
        <v>1018593</v>
      </c>
      <c r="F1101" s="88">
        <v>0</v>
      </c>
      <c r="G1101" s="38">
        <v>0</v>
      </c>
    </row>
    <row r="1102" spans="1:7" x14ac:dyDescent="0.35">
      <c r="A1102" s="38" t="s">
        <v>4119</v>
      </c>
      <c r="B1102" s="38" t="s">
        <v>30</v>
      </c>
      <c r="C1102" s="38" t="s">
        <v>2899</v>
      </c>
      <c r="D1102" s="53">
        <v>0</v>
      </c>
      <c r="E1102" s="53">
        <v>1424554</v>
      </c>
      <c r="F1102" s="88">
        <v>0</v>
      </c>
      <c r="G1102" s="38">
        <v>0</v>
      </c>
    </row>
    <row r="1103" spans="1:7" x14ac:dyDescent="0.35">
      <c r="A1103" s="38" t="s">
        <v>4120</v>
      </c>
      <c r="B1103" s="38" t="s">
        <v>33</v>
      </c>
      <c r="C1103" s="38" t="s">
        <v>2901</v>
      </c>
      <c r="D1103" s="53">
        <v>0</v>
      </c>
      <c r="E1103" s="53">
        <v>3132437.86</v>
      </c>
      <c r="F1103" s="88">
        <v>0</v>
      </c>
      <c r="G1103" s="38">
        <v>0</v>
      </c>
    </row>
    <row r="1104" spans="1:7" x14ac:dyDescent="0.35">
      <c r="A1104" s="38" t="s">
        <v>4121</v>
      </c>
      <c r="B1104" s="38" t="s">
        <v>59</v>
      </c>
      <c r="C1104" s="38" t="s">
        <v>2903</v>
      </c>
      <c r="D1104" s="53">
        <v>0</v>
      </c>
      <c r="E1104" s="53">
        <v>5360651.16</v>
      </c>
      <c r="F1104" s="88">
        <v>0</v>
      </c>
      <c r="G1104" s="38">
        <v>0</v>
      </c>
    </row>
    <row r="1105" spans="1:7" x14ac:dyDescent="0.35">
      <c r="A1105" s="38" t="s">
        <v>4122</v>
      </c>
      <c r="B1105" s="38" t="s">
        <v>17</v>
      </c>
      <c r="C1105" s="38" t="s">
        <v>2905</v>
      </c>
      <c r="D1105" s="53">
        <v>0</v>
      </c>
      <c r="E1105" s="53">
        <v>734694.98</v>
      </c>
      <c r="F1105" s="88">
        <v>0</v>
      </c>
      <c r="G1105" s="38">
        <v>0</v>
      </c>
    </row>
    <row r="1106" spans="1:7" x14ac:dyDescent="0.35">
      <c r="A1106" s="38" t="s">
        <v>4123</v>
      </c>
      <c r="B1106" s="38" t="s">
        <v>48</v>
      </c>
      <c r="C1106" s="38" t="s">
        <v>2907</v>
      </c>
      <c r="D1106" s="53">
        <v>0</v>
      </c>
      <c r="E1106" s="53">
        <v>68252925</v>
      </c>
      <c r="F1106" s="88">
        <v>0</v>
      </c>
      <c r="G1106" s="38">
        <v>0</v>
      </c>
    </row>
    <row r="1107" spans="1:7" x14ac:dyDescent="0.35">
      <c r="A1107" s="38" t="s">
        <v>4124</v>
      </c>
      <c r="B1107" s="38" t="s">
        <v>33</v>
      </c>
      <c r="C1107" s="38" t="s">
        <v>2909</v>
      </c>
      <c r="D1107" s="53">
        <v>0</v>
      </c>
      <c r="E1107" s="53">
        <v>581746.74</v>
      </c>
      <c r="F1107" s="88">
        <v>0</v>
      </c>
      <c r="G1107" s="38">
        <v>0</v>
      </c>
    </row>
    <row r="1108" spans="1:7" x14ac:dyDescent="0.35">
      <c r="A1108" s="38" t="s">
        <v>4125</v>
      </c>
      <c r="B1108" s="38" t="s">
        <v>21</v>
      </c>
      <c r="C1108" s="38" t="s">
        <v>2911</v>
      </c>
      <c r="D1108" s="53">
        <v>0</v>
      </c>
      <c r="E1108" s="53">
        <v>257983</v>
      </c>
      <c r="F1108" s="88">
        <v>0</v>
      </c>
      <c r="G1108" s="38">
        <v>0</v>
      </c>
    </row>
    <row r="1109" spans="1:7" x14ac:dyDescent="0.35">
      <c r="A1109" s="38" t="s">
        <v>4126</v>
      </c>
      <c r="B1109" s="38" t="s">
        <v>76</v>
      </c>
      <c r="C1109" s="38" t="s">
        <v>2913</v>
      </c>
      <c r="D1109" s="53">
        <v>1000000</v>
      </c>
      <c r="E1109" s="53">
        <v>6619542</v>
      </c>
      <c r="F1109" s="88">
        <v>0.15110000000000001</v>
      </c>
      <c r="G1109" s="38">
        <v>5</v>
      </c>
    </row>
    <row r="1110" spans="1:7" x14ac:dyDescent="0.35">
      <c r="A1110" s="38" t="s">
        <v>4127</v>
      </c>
      <c r="B1110" s="38" t="s">
        <v>35</v>
      </c>
      <c r="C1110" s="38" t="s">
        <v>2915</v>
      </c>
      <c r="D1110" s="53">
        <v>0</v>
      </c>
      <c r="E1110" s="53">
        <v>715875</v>
      </c>
      <c r="F1110" s="88">
        <v>0</v>
      </c>
      <c r="G1110" s="38">
        <v>0</v>
      </c>
    </row>
    <row r="1111" spans="1:7" x14ac:dyDescent="0.35">
      <c r="A1111" s="38" t="s">
        <v>4128</v>
      </c>
      <c r="B1111" s="38" t="s">
        <v>61</v>
      </c>
      <c r="C1111" s="38" t="s">
        <v>2917</v>
      </c>
      <c r="D1111" s="53">
        <v>0</v>
      </c>
      <c r="E1111" s="53">
        <v>1136853</v>
      </c>
      <c r="F1111" s="88">
        <v>0</v>
      </c>
      <c r="G1111" s="38">
        <v>0</v>
      </c>
    </row>
    <row r="1112" spans="1:7" x14ac:dyDescent="0.35">
      <c r="A1112" s="38" t="s">
        <v>4129</v>
      </c>
      <c r="B1112" s="38" t="s">
        <v>41</v>
      </c>
      <c r="C1112" s="38" t="s">
        <v>2919</v>
      </c>
      <c r="D1112" s="53">
        <v>0</v>
      </c>
      <c r="E1112" s="53">
        <v>168599</v>
      </c>
      <c r="F1112" s="88">
        <v>0</v>
      </c>
      <c r="G1112" s="38">
        <v>0</v>
      </c>
    </row>
    <row r="1113" spans="1:7" x14ac:dyDescent="0.35">
      <c r="A1113" s="38" t="s">
        <v>4130</v>
      </c>
      <c r="B1113" s="38" t="s">
        <v>21</v>
      </c>
      <c r="C1113" s="38" t="s">
        <v>2920</v>
      </c>
      <c r="D1113" s="53">
        <v>0</v>
      </c>
      <c r="E1113" s="53">
        <v>311359.77</v>
      </c>
      <c r="F1113" s="88">
        <v>0</v>
      </c>
      <c r="G1113" s="38">
        <v>0</v>
      </c>
    </row>
    <row r="1114" spans="1:7" x14ac:dyDescent="0.35">
      <c r="A1114" s="38" t="s">
        <v>4131</v>
      </c>
      <c r="B1114" s="38" t="s">
        <v>44</v>
      </c>
      <c r="C1114" s="38" t="s">
        <v>2921</v>
      </c>
      <c r="D1114" s="53">
        <v>0</v>
      </c>
      <c r="E1114" s="53">
        <v>363676</v>
      </c>
      <c r="F1114" s="88">
        <v>0</v>
      </c>
      <c r="G1114" s="38">
        <v>0</v>
      </c>
    </row>
    <row r="1115" spans="1:7" x14ac:dyDescent="0.35">
      <c r="A1115" s="38" t="s">
        <v>4132</v>
      </c>
      <c r="B1115" s="38" t="s">
        <v>37</v>
      </c>
      <c r="C1115" s="38" t="s">
        <v>2922</v>
      </c>
      <c r="D1115" s="53">
        <v>0</v>
      </c>
      <c r="E1115" s="53">
        <v>609622</v>
      </c>
      <c r="F1115" s="88">
        <v>0</v>
      </c>
      <c r="G1115" s="38">
        <v>0</v>
      </c>
    </row>
    <row r="1116" spans="1:7" x14ac:dyDescent="0.35">
      <c r="A1116" s="38" t="s">
        <v>4133</v>
      </c>
      <c r="B1116" s="38" t="s">
        <v>46</v>
      </c>
      <c r="C1116" s="38" t="s">
        <v>2924</v>
      </c>
      <c r="D1116" s="53">
        <v>0</v>
      </c>
      <c r="E1116" s="53">
        <v>6535274</v>
      </c>
      <c r="F1116" s="88">
        <v>0</v>
      </c>
      <c r="G1116" s="38">
        <v>0</v>
      </c>
    </row>
    <row r="1117" spans="1:7" x14ac:dyDescent="0.35">
      <c r="A1117" s="38" t="s">
        <v>4134</v>
      </c>
      <c r="B1117" s="38" t="s">
        <v>41</v>
      </c>
      <c r="C1117" s="38" t="s">
        <v>2926</v>
      </c>
      <c r="D1117" s="53">
        <v>0</v>
      </c>
      <c r="E1117" s="53">
        <v>440158</v>
      </c>
      <c r="F1117" s="88">
        <v>0</v>
      </c>
      <c r="G1117" s="38">
        <v>0</v>
      </c>
    </row>
    <row r="1118" spans="1:7" x14ac:dyDescent="0.35">
      <c r="A1118" s="38" t="s">
        <v>4135</v>
      </c>
      <c r="B1118" s="38" t="s">
        <v>14</v>
      </c>
      <c r="C1118" s="38" t="s">
        <v>2927</v>
      </c>
      <c r="D1118" s="53">
        <v>0</v>
      </c>
      <c r="E1118" s="53">
        <v>358426.03</v>
      </c>
      <c r="F1118" s="88">
        <v>0</v>
      </c>
      <c r="G1118" s="38">
        <v>0</v>
      </c>
    </row>
    <row r="1119" spans="1:7" x14ac:dyDescent="0.35">
      <c r="A1119" s="38" t="s">
        <v>4136</v>
      </c>
      <c r="B1119" s="38" t="s">
        <v>72</v>
      </c>
      <c r="C1119" s="38" t="s">
        <v>2929</v>
      </c>
      <c r="D1119" s="53">
        <v>0</v>
      </c>
      <c r="E1119" s="53">
        <v>2831227.93</v>
      </c>
      <c r="F1119" s="88">
        <v>0</v>
      </c>
      <c r="G1119" s="38">
        <v>0</v>
      </c>
    </row>
    <row r="1120" spans="1:7" x14ac:dyDescent="0.35">
      <c r="A1120" s="38" t="s">
        <v>4137</v>
      </c>
      <c r="B1120" s="38" t="s">
        <v>57</v>
      </c>
      <c r="C1120" s="38" t="s">
        <v>2930</v>
      </c>
      <c r="D1120" s="53">
        <v>0</v>
      </c>
      <c r="E1120" s="53">
        <v>1345659.88</v>
      </c>
      <c r="F1120" s="88">
        <v>0</v>
      </c>
      <c r="G1120" s="38">
        <v>0</v>
      </c>
    </row>
    <row r="1121" spans="1:7" x14ac:dyDescent="0.35">
      <c r="A1121" s="38" t="s">
        <v>4138</v>
      </c>
      <c r="B1121" s="38" t="s">
        <v>52</v>
      </c>
      <c r="C1121" s="38" t="s">
        <v>2931</v>
      </c>
      <c r="D1121" s="53">
        <v>0</v>
      </c>
      <c r="E1121" s="53">
        <v>2183401</v>
      </c>
      <c r="F1121" s="88">
        <v>0</v>
      </c>
      <c r="G1121" s="38">
        <v>0</v>
      </c>
    </row>
    <row r="1122" spans="1:7" x14ac:dyDescent="0.35">
      <c r="A1122" s="38" t="s">
        <v>4139</v>
      </c>
      <c r="B1122" s="38" t="s">
        <v>35</v>
      </c>
      <c r="C1122" s="38" t="s">
        <v>2934</v>
      </c>
      <c r="D1122" s="53">
        <v>0</v>
      </c>
      <c r="E1122" s="53">
        <v>285749.53999999998</v>
      </c>
      <c r="F1122" s="88">
        <v>0</v>
      </c>
      <c r="G1122" s="38">
        <v>0</v>
      </c>
    </row>
    <row r="1123" spans="1:7" x14ac:dyDescent="0.35">
      <c r="A1123" s="38" t="s">
        <v>4140</v>
      </c>
      <c r="B1123" s="38" t="s">
        <v>64</v>
      </c>
      <c r="C1123" s="38" t="s">
        <v>2935</v>
      </c>
      <c r="D1123" s="53">
        <v>0</v>
      </c>
      <c r="E1123" s="53">
        <v>252810</v>
      </c>
      <c r="F1123" s="88">
        <v>0</v>
      </c>
      <c r="G1123" s="38">
        <v>0</v>
      </c>
    </row>
    <row r="1124" spans="1:7" x14ac:dyDescent="0.35">
      <c r="A1124" s="38" t="s">
        <v>4141</v>
      </c>
      <c r="B1124" s="38" t="s">
        <v>60</v>
      </c>
      <c r="C1124" s="38" t="s">
        <v>2937</v>
      </c>
      <c r="D1124" s="53">
        <v>0</v>
      </c>
      <c r="E1124" s="53">
        <v>12999456</v>
      </c>
      <c r="F1124" s="88">
        <v>0</v>
      </c>
      <c r="G1124" s="38">
        <v>0</v>
      </c>
    </row>
    <row r="1125" spans="1:7" x14ac:dyDescent="0.35">
      <c r="A1125" s="38" t="s">
        <v>4142</v>
      </c>
      <c r="B1125" s="38" t="s">
        <v>77</v>
      </c>
      <c r="C1125" s="38" t="s">
        <v>2939</v>
      </c>
      <c r="D1125" s="53">
        <v>0</v>
      </c>
      <c r="E1125" s="53">
        <v>279773.15999999997</v>
      </c>
      <c r="F1125" s="88">
        <v>0</v>
      </c>
      <c r="G1125" s="38">
        <v>0</v>
      </c>
    </row>
    <row r="1126" spans="1:7" x14ac:dyDescent="0.35">
      <c r="A1126" s="38" t="s">
        <v>4143</v>
      </c>
      <c r="B1126" s="38" t="s">
        <v>32</v>
      </c>
      <c r="C1126" s="38" t="s">
        <v>2940</v>
      </c>
      <c r="D1126" s="53">
        <v>0</v>
      </c>
      <c r="E1126" s="53">
        <v>9376997</v>
      </c>
      <c r="F1126" s="88">
        <v>0</v>
      </c>
      <c r="G1126" s="38">
        <v>0</v>
      </c>
    </row>
    <row r="1127" spans="1:7" x14ac:dyDescent="0.35">
      <c r="A1127" s="38" t="s">
        <v>4144</v>
      </c>
      <c r="B1127" s="38" t="s">
        <v>42</v>
      </c>
      <c r="C1127" s="38" t="s">
        <v>2941</v>
      </c>
      <c r="D1127" s="53">
        <v>0</v>
      </c>
      <c r="E1127" s="53">
        <v>1177974</v>
      </c>
      <c r="F1127" s="88">
        <v>0</v>
      </c>
      <c r="G1127" s="38">
        <v>0</v>
      </c>
    </row>
    <row r="1128" spans="1:7" x14ac:dyDescent="0.35">
      <c r="A1128" s="38" t="s">
        <v>4145</v>
      </c>
      <c r="B1128" s="38" t="s">
        <v>56</v>
      </c>
      <c r="C1128" s="38" t="s">
        <v>2943</v>
      </c>
      <c r="D1128" s="53">
        <v>0</v>
      </c>
      <c r="E1128" s="53">
        <v>340133.22</v>
      </c>
      <c r="F1128" s="88">
        <v>0</v>
      </c>
      <c r="G1128" s="38">
        <v>0</v>
      </c>
    </row>
    <row r="1129" spans="1:7" x14ac:dyDescent="0.35">
      <c r="A1129" s="38" t="s">
        <v>4146</v>
      </c>
      <c r="B1129" s="38" t="s">
        <v>44</v>
      </c>
      <c r="C1129" s="38" t="s">
        <v>2947</v>
      </c>
      <c r="D1129" s="53">
        <v>0</v>
      </c>
      <c r="E1129" s="53">
        <v>233990</v>
      </c>
      <c r="F1129" s="88">
        <v>0</v>
      </c>
      <c r="G1129" s="38">
        <v>0</v>
      </c>
    </row>
    <row r="1130" spans="1:7" x14ac:dyDescent="0.35">
      <c r="A1130" s="38" t="s">
        <v>4147</v>
      </c>
      <c r="B1130" s="38" t="s">
        <v>76</v>
      </c>
      <c r="C1130" s="38" t="s">
        <v>2949</v>
      </c>
      <c r="D1130" s="53">
        <v>0</v>
      </c>
      <c r="E1130" s="53">
        <v>5318078</v>
      </c>
      <c r="F1130" s="88">
        <v>0</v>
      </c>
      <c r="G1130" s="38">
        <v>0</v>
      </c>
    </row>
    <row r="1131" spans="1:7" x14ac:dyDescent="0.35">
      <c r="A1131" s="38" t="s">
        <v>4148</v>
      </c>
      <c r="B1131" s="38" t="s">
        <v>66</v>
      </c>
      <c r="C1131" s="38" t="s">
        <v>2951</v>
      </c>
      <c r="D1131" s="53">
        <v>0</v>
      </c>
      <c r="E1131" s="53">
        <v>657826</v>
      </c>
      <c r="F1131" s="88">
        <v>0</v>
      </c>
      <c r="G1131" s="38">
        <v>0</v>
      </c>
    </row>
    <row r="1132" spans="1:7" x14ac:dyDescent="0.35">
      <c r="A1132" s="38" t="s">
        <v>4149</v>
      </c>
      <c r="B1132" s="38" t="s">
        <v>56</v>
      </c>
      <c r="C1132" s="38" t="s">
        <v>2952</v>
      </c>
      <c r="D1132" s="53">
        <v>0</v>
      </c>
      <c r="E1132" s="53">
        <v>1126464</v>
      </c>
      <c r="F1132" s="88">
        <v>0</v>
      </c>
      <c r="G1132" s="38">
        <v>0</v>
      </c>
    </row>
    <row r="1133" spans="1:7" x14ac:dyDescent="0.35">
      <c r="A1133" s="38" t="s">
        <v>4150</v>
      </c>
      <c r="B1133" s="38" t="s">
        <v>57</v>
      </c>
      <c r="C1133" s="38" t="s">
        <v>2953</v>
      </c>
      <c r="D1133" s="53">
        <v>0</v>
      </c>
      <c r="E1133" s="53">
        <v>373679</v>
      </c>
      <c r="F1133" s="88">
        <v>0</v>
      </c>
      <c r="G1133" s="38">
        <v>0</v>
      </c>
    </row>
    <row r="1134" spans="1:7" x14ac:dyDescent="0.35">
      <c r="A1134" s="38" t="s">
        <v>4151</v>
      </c>
      <c r="B1134" s="38" t="s">
        <v>52</v>
      </c>
      <c r="C1134" s="38" t="s">
        <v>2955</v>
      </c>
      <c r="D1134" s="53">
        <v>0</v>
      </c>
      <c r="E1134" s="53">
        <v>376136.27</v>
      </c>
      <c r="F1134" s="88">
        <v>0</v>
      </c>
      <c r="G1134" s="38">
        <v>0</v>
      </c>
    </row>
    <row r="1135" spans="1:7" x14ac:dyDescent="0.35">
      <c r="A1135" s="38" t="s">
        <v>4152</v>
      </c>
      <c r="B1135" s="38" t="s">
        <v>57</v>
      </c>
      <c r="C1135" s="38" t="s">
        <v>2956</v>
      </c>
      <c r="D1135" s="53">
        <v>0</v>
      </c>
      <c r="E1135" s="53">
        <v>321068.84999999998</v>
      </c>
      <c r="F1135" s="88">
        <v>0</v>
      </c>
      <c r="G1135" s="38">
        <v>0</v>
      </c>
    </row>
    <row r="1136" spans="1:7" x14ac:dyDescent="0.35">
      <c r="A1136" s="38" t="s">
        <v>4153</v>
      </c>
      <c r="B1136" s="38" t="s">
        <v>14</v>
      </c>
      <c r="C1136" s="38" t="s">
        <v>2960</v>
      </c>
      <c r="D1136" s="53">
        <v>0</v>
      </c>
      <c r="E1136" s="53">
        <v>357459.20000000001</v>
      </c>
      <c r="F1136" s="88">
        <v>0</v>
      </c>
      <c r="G1136" s="38">
        <v>0</v>
      </c>
    </row>
    <row r="1137" spans="1:7" x14ac:dyDescent="0.35">
      <c r="A1137" s="38" t="s">
        <v>4154</v>
      </c>
      <c r="B1137" s="38" t="s">
        <v>65</v>
      </c>
      <c r="C1137" s="38" t="s">
        <v>2961</v>
      </c>
      <c r="D1137" s="53">
        <v>0</v>
      </c>
      <c r="E1137" s="53">
        <v>328732.74</v>
      </c>
      <c r="F1137" s="88">
        <v>0</v>
      </c>
      <c r="G1137" s="38">
        <v>0</v>
      </c>
    </row>
    <row r="1138" spans="1:7" x14ac:dyDescent="0.35">
      <c r="A1138" s="38" t="s">
        <v>4155</v>
      </c>
      <c r="B1138" s="38" t="s">
        <v>70</v>
      </c>
      <c r="C1138" s="38" t="s">
        <v>2964</v>
      </c>
      <c r="D1138" s="53">
        <v>0</v>
      </c>
      <c r="E1138" s="53">
        <v>2216295</v>
      </c>
      <c r="F1138" s="88">
        <v>0</v>
      </c>
      <c r="G1138" s="38">
        <v>0</v>
      </c>
    </row>
    <row r="1139" spans="1:7" x14ac:dyDescent="0.35">
      <c r="A1139" s="38" t="s">
        <v>4156</v>
      </c>
      <c r="B1139" s="38" t="s">
        <v>48</v>
      </c>
      <c r="C1139" s="38" t="s">
        <v>2967</v>
      </c>
      <c r="D1139" s="53">
        <v>0</v>
      </c>
      <c r="E1139" s="53">
        <v>145758744.59999999</v>
      </c>
      <c r="F1139" s="88">
        <v>0</v>
      </c>
      <c r="G1139" s="38">
        <v>0</v>
      </c>
    </row>
    <row r="1140" spans="1:7" x14ac:dyDescent="0.35">
      <c r="A1140" s="38" t="s">
        <v>4157</v>
      </c>
      <c r="B1140" s="38" t="s">
        <v>47</v>
      </c>
      <c r="C1140" s="38" t="s">
        <v>2969</v>
      </c>
      <c r="D1140" s="53">
        <v>0</v>
      </c>
      <c r="E1140" s="53">
        <v>227517.41</v>
      </c>
      <c r="F1140" s="88">
        <v>0</v>
      </c>
      <c r="G1140" s="38">
        <v>0</v>
      </c>
    </row>
    <row r="1141" spans="1:7" x14ac:dyDescent="0.35">
      <c r="A1141" s="38" t="s">
        <v>4158</v>
      </c>
      <c r="B1141" s="38" t="s">
        <v>56</v>
      </c>
      <c r="C1141" s="38" t="s">
        <v>2971</v>
      </c>
      <c r="D1141" s="53">
        <v>0</v>
      </c>
      <c r="E1141" s="53">
        <v>692947.72</v>
      </c>
      <c r="F1141" s="88">
        <v>0</v>
      </c>
      <c r="G1141" s="38">
        <v>0</v>
      </c>
    </row>
    <row r="1142" spans="1:7" x14ac:dyDescent="0.35">
      <c r="A1142" s="38" t="s">
        <v>4159</v>
      </c>
      <c r="B1142" s="38" t="s">
        <v>75</v>
      </c>
      <c r="C1142" s="38" t="s">
        <v>2974</v>
      </c>
      <c r="D1142" s="53">
        <v>0</v>
      </c>
      <c r="E1142" s="53">
        <v>853099.51</v>
      </c>
      <c r="F1142" s="88">
        <v>0</v>
      </c>
      <c r="G1142" s="38">
        <v>0</v>
      </c>
    </row>
    <row r="1143" spans="1:7" x14ac:dyDescent="0.35">
      <c r="A1143" s="38" t="s">
        <v>4160</v>
      </c>
      <c r="B1143" s="38" t="s">
        <v>42</v>
      </c>
      <c r="C1143" s="38" t="s">
        <v>2976</v>
      </c>
      <c r="D1143" s="53">
        <v>0</v>
      </c>
      <c r="E1143" s="53">
        <v>500924.04</v>
      </c>
      <c r="F1143" s="88">
        <v>0</v>
      </c>
      <c r="G1143" s="38">
        <v>0</v>
      </c>
    </row>
    <row r="1144" spans="1:7" x14ac:dyDescent="0.35">
      <c r="A1144" s="38" t="s">
        <v>4161</v>
      </c>
      <c r="B1144" s="38" t="s">
        <v>51</v>
      </c>
      <c r="C1144" s="38" t="s">
        <v>2978</v>
      </c>
      <c r="D1144" s="53">
        <v>0</v>
      </c>
      <c r="E1144" s="53">
        <v>879961.66</v>
      </c>
      <c r="F1144" s="88">
        <v>0</v>
      </c>
      <c r="G1144" s="38">
        <v>0</v>
      </c>
    </row>
    <row r="1145" spans="1:7" x14ac:dyDescent="0.35">
      <c r="A1145" s="38" t="s">
        <v>4162</v>
      </c>
      <c r="B1145" s="38" t="s">
        <v>56</v>
      </c>
      <c r="C1145" s="38" t="s">
        <v>2979</v>
      </c>
      <c r="D1145" s="53">
        <v>190000</v>
      </c>
      <c r="E1145" s="53">
        <v>556977.34</v>
      </c>
      <c r="F1145" s="88">
        <v>0.34110000000000001</v>
      </c>
      <c r="G1145" s="38">
        <v>5</v>
      </c>
    </row>
    <row r="1146" spans="1:7" x14ac:dyDescent="0.35">
      <c r="A1146" s="38" t="s">
        <v>4163</v>
      </c>
      <c r="B1146" s="38" t="s">
        <v>66</v>
      </c>
      <c r="C1146" s="38" t="s">
        <v>2981</v>
      </c>
      <c r="D1146" s="53">
        <v>0</v>
      </c>
      <c r="E1146" s="53">
        <v>1080890.82</v>
      </c>
      <c r="F1146" s="88">
        <v>0</v>
      </c>
      <c r="G1146" s="38">
        <v>0</v>
      </c>
    </row>
    <row r="1147" spans="1:7" x14ac:dyDescent="0.35">
      <c r="A1147" s="38" t="s">
        <v>4164</v>
      </c>
      <c r="B1147" s="38" t="s">
        <v>46</v>
      </c>
      <c r="C1147" s="38" t="s">
        <v>2983</v>
      </c>
      <c r="D1147" s="53">
        <v>0</v>
      </c>
      <c r="E1147" s="53">
        <v>3278889.85</v>
      </c>
      <c r="F1147" s="88">
        <v>0</v>
      </c>
      <c r="G1147" s="38">
        <v>0</v>
      </c>
    </row>
    <row r="1148" spans="1:7" x14ac:dyDescent="0.35">
      <c r="A1148" s="38" t="s">
        <v>4165</v>
      </c>
      <c r="B1148" s="38" t="s">
        <v>58</v>
      </c>
      <c r="C1148" s="38" t="s">
        <v>2985</v>
      </c>
      <c r="D1148" s="53">
        <v>0</v>
      </c>
      <c r="E1148" s="53">
        <v>4282307</v>
      </c>
      <c r="F1148" s="88">
        <v>0</v>
      </c>
      <c r="G1148" s="38">
        <v>0</v>
      </c>
    </row>
    <row r="1149" spans="1:7" x14ac:dyDescent="0.35">
      <c r="A1149" s="38" t="s">
        <v>4166</v>
      </c>
      <c r="B1149" s="38" t="s">
        <v>37</v>
      </c>
      <c r="C1149" s="38" t="s">
        <v>2987</v>
      </c>
      <c r="D1149" s="53">
        <v>0</v>
      </c>
      <c r="E1149" s="53">
        <v>355001</v>
      </c>
      <c r="F1149" s="88">
        <v>0</v>
      </c>
      <c r="G1149" s="38">
        <v>0</v>
      </c>
    </row>
    <row r="1150" spans="1:7" x14ac:dyDescent="0.35">
      <c r="A1150" s="38" t="s">
        <v>4167</v>
      </c>
      <c r="B1150" s="38" t="s">
        <v>30</v>
      </c>
      <c r="C1150" s="38" t="s">
        <v>2988</v>
      </c>
      <c r="D1150" s="53">
        <v>0</v>
      </c>
      <c r="E1150" s="53">
        <v>4076676</v>
      </c>
      <c r="F1150" s="88">
        <v>0</v>
      </c>
      <c r="G1150" s="38">
        <v>0</v>
      </c>
    </row>
    <row r="1151" spans="1:7" x14ac:dyDescent="0.35">
      <c r="A1151" s="38" t="s">
        <v>4168</v>
      </c>
      <c r="B1151" s="38" t="s">
        <v>37</v>
      </c>
      <c r="C1151" s="38" t="s">
        <v>2991</v>
      </c>
      <c r="D1151" s="53">
        <v>0</v>
      </c>
      <c r="E1151" s="53">
        <v>1194821</v>
      </c>
      <c r="F1151" s="88">
        <v>0</v>
      </c>
      <c r="G1151" s="38">
        <v>0</v>
      </c>
    </row>
    <row r="1152" spans="1:7" x14ac:dyDescent="0.35">
      <c r="A1152" s="38" t="s">
        <v>4169</v>
      </c>
      <c r="B1152" s="38" t="s">
        <v>50</v>
      </c>
      <c r="C1152" s="38" t="s">
        <v>2993</v>
      </c>
      <c r="D1152" s="53">
        <v>0</v>
      </c>
      <c r="E1152" s="53">
        <v>2001669</v>
      </c>
      <c r="F1152" s="88">
        <v>0</v>
      </c>
      <c r="G1152" s="38">
        <v>0</v>
      </c>
    </row>
    <row r="1153" spans="1:7" x14ac:dyDescent="0.35">
      <c r="A1153" s="38" t="s">
        <v>4170</v>
      </c>
      <c r="B1153" s="38" t="s">
        <v>46</v>
      </c>
      <c r="C1153" s="38" t="s">
        <v>2995</v>
      </c>
      <c r="D1153" s="53">
        <v>0</v>
      </c>
      <c r="E1153" s="53">
        <v>11289710</v>
      </c>
      <c r="F1153" s="88">
        <v>0</v>
      </c>
      <c r="G1153" s="38">
        <v>0</v>
      </c>
    </row>
    <row r="1154" spans="1:7" x14ac:dyDescent="0.35">
      <c r="A1154" s="38" t="s">
        <v>4171</v>
      </c>
      <c r="B1154" s="38" t="s">
        <v>46</v>
      </c>
      <c r="C1154" s="38" t="s">
        <v>2997</v>
      </c>
      <c r="D1154" s="53">
        <v>0</v>
      </c>
      <c r="E1154" s="53">
        <v>11349664</v>
      </c>
      <c r="F1154" s="88">
        <v>0</v>
      </c>
      <c r="G1154" s="38">
        <v>0</v>
      </c>
    </row>
    <row r="1155" spans="1:7" x14ac:dyDescent="0.35">
      <c r="A1155" s="38" t="s">
        <v>4172</v>
      </c>
      <c r="B1155" s="38" t="s">
        <v>77</v>
      </c>
      <c r="C1155" s="38" t="s">
        <v>2998</v>
      </c>
      <c r="D1155" s="53">
        <v>0</v>
      </c>
      <c r="E1155" s="53">
        <v>460734.26</v>
      </c>
      <c r="F1155" s="88">
        <v>0</v>
      </c>
      <c r="G1155" s="38">
        <v>0</v>
      </c>
    </row>
    <row r="1156" spans="1:7" x14ac:dyDescent="0.35">
      <c r="A1156" s="38" t="s">
        <v>4173</v>
      </c>
      <c r="B1156" s="38" t="s">
        <v>14</v>
      </c>
      <c r="C1156" s="38" t="s">
        <v>3000</v>
      </c>
      <c r="D1156" s="53">
        <v>0</v>
      </c>
      <c r="E1156" s="53">
        <v>332069</v>
      </c>
      <c r="F1156" s="88">
        <v>0</v>
      </c>
      <c r="G1156" s="38">
        <v>0</v>
      </c>
    </row>
    <row r="1157" spans="1:7" x14ac:dyDescent="0.35">
      <c r="A1157" s="38" t="s">
        <v>4174</v>
      </c>
      <c r="B1157" s="38" t="s">
        <v>14</v>
      </c>
      <c r="C1157" s="38" t="s">
        <v>3002</v>
      </c>
      <c r="D1157" s="53">
        <v>0</v>
      </c>
      <c r="E1157" s="53">
        <v>303117</v>
      </c>
      <c r="F1157" s="88">
        <v>0</v>
      </c>
      <c r="G1157" s="38">
        <v>0</v>
      </c>
    </row>
    <row r="1158" spans="1:7" x14ac:dyDescent="0.35">
      <c r="A1158" s="38" t="s">
        <v>4175</v>
      </c>
      <c r="B1158" s="38" t="s">
        <v>35</v>
      </c>
      <c r="C1158" s="38" t="s">
        <v>3004</v>
      </c>
      <c r="D1158" s="53">
        <v>0</v>
      </c>
      <c r="E1158" s="53">
        <v>726717.54</v>
      </c>
      <c r="F1158" s="88">
        <v>0</v>
      </c>
      <c r="G1158" s="38">
        <v>0</v>
      </c>
    </row>
    <row r="1159" spans="1:7" x14ac:dyDescent="0.35">
      <c r="A1159" s="38" t="s">
        <v>4176</v>
      </c>
      <c r="B1159" s="38" t="s">
        <v>23</v>
      </c>
      <c r="C1159" s="38" t="s">
        <v>3006</v>
      </c>
      <c r="D1159" s="53">
        <v>0</v>
      </c>
      <c r="E1159" s="53">
        <v>1564543.58</v>
      </c>
      <c r="F1159" s="88">
        <v>0</v>
      </c>
      <c r="G1159" s="38">
        <v>0</v>
      </c>
    </row>
    <row r="1160" spans="1:7" x14ac:dyDescent="0.35">
      <c r="A1160" s="38" t="s">
        <v>4177</v>
      </c>
      <c r="B1160" s="38" t="s">
        <v>59</v>
      </c>
      <c r="C1160" s="38" t="s">
        <v>3008</v>
      </c>
      <c r="D1160" s="53">
        <v>0</v>
      </c>
      <c r="E1160" s="53">
        <v>515328.32</v>
      </c>
      <c r="F1160" s="88">
        <v>0</v>
      </c>
      <c r="G1160" s="38">
        <v>0</v>
      </c>
    </row>
    <row r="1161" spans="1:7" x14ac:dyDescent="0.35">
      <c r="A1161" s="38" t="s">
        <v>4178</v>
      </c>
      <c r="B1161" s="38" t="s">
        <v>53</v>
      </c>
      <c r="C1161" s="38" t="s">
        <v>3011</v>
      </c>
      <c r="D1161" s="53">
        <v>0</v>
      </c>
      <c r="E1161" s="53">
        <v>950729.35</v>
      </c>
      <c r="F1161" s="88">
        <v>0</v>
      </c>
      <c r="G1161" s="38">
        <v>0</v>
      </c>
    </row>
    <row r="1162" spans="1:7" x14ac:dyDescent="0.35">
      <c r="A1162" s="38" t="s">
        <v>4179</v>
      </c>
      <c r="B1162" s="38" t="s">
        <v>42</v>
      </c>
      <c r="C1162" s="38" t="s">
        <v>3012</v>
      </c>
      <c r="D1162" s="53">
        <v>0</v>
      </c>
      <c r="E1162" s="53">
        <v>450476</v>
      </c>
      <c r="F1162" s="88">
        <v>0</v>
      </c>
      <c r="G1162" s="38">
        <v>0</v>
      </c>
    </row>
    <row r="1163" spans="1:7" x14ac:dyDescent="0.35">
      <c r="A1163" s="38" t="s">
        <v>4180</v>
      </c>
      <c r="B1163" s="38" t="s">
        <v>66</v>
      </c>
      <c r="C1163" s="38" t="s">
        <v>3016</v>
      </c>
      <c r="D1163" s="53">
        <v>0</v>
      </c>
      <c r="E1163" s="53">
        <v>305736.27</v>
      </c>
      <c r="F1163" s="88">
        <v>0</v>
      </c>
      <c r="G1163" s="38">
        <v>0</v>
      </c>
    </row>
    <row r="1164" spans="1:7" x14ac:dyDescent="0.35">
      <c r="A1164" s="38" t="s">
        <v>4181</v>
      </c>
      <c r="B1164" s="38" t="s">
        <v>66</v>
      </c>
      <c r="C1164" s="38" t="s">
        <v>3018</v>
      </c>
      <c r="D1164" s="53">
        <v>0</v>
      </c>
      <c r="E1164" s="53">
        <v>592433.19999999995</v>
      </c>
      <c r="F1164" s="88">
        <v>0</v>
      </c>
      <c r="G1164" s="38">
        <v>0</v>
      </c>
    </row>
    <row r="1165" spans="1:7" x14ac:dyDescent="0.35">
      <c r="A1165" s="38" t="s">
        <v>4182</v>
      </c>
      <c r="B1165" s="38" t="s">
        <v>77</v>
      </c>
      <c r="C1165" s="38" t="s">
        <v>3020</v>
      </c>
      <c r="D1165" s="53">
        <v>0</v>
      </c>
      <c r="E1165" s="53">
        <v>340937.66</v>
      </c>
      <c r="F1165" s="88">
        <v>0</v>
      </c>
      <c r="G1165" s="38">
        <v>0</v>
      </c>
    </row>
    <row r="1166" spans="1:7" x14ac:dyDescent="0.35">
      <c r="A1166" s="38" t="s">
        <v>4183</v>
      </c>
      <c r="B1166" s="38" t="s">
        <v>43</v>
      </c>
      <c r="C1166" s="38" t="s">
        <v>3022</v>
      </c>
      <c r="D1166" s="53">
        <v>0</v>
      </c>
      <c r="E1166" s="53">
        <v>150877</v>
      </c>
      <c r="F1166" s="88">
        <v>0</v>
      </c>
      <c r="G1166" s="38">
        <v>0</v>
      </c>
    </row>
    <row r="1167" spans="1:7" x14ac:dyDescent="0.35">
      <c r="A1167" s="38" t="s">
        <v>4184</v>
      </c>
      <c r="B1167" s="38" t="s">
        <v>30</v>
      </c>
      <c r="C1167" s="38" t="s">
        <v>3024</v>
      </c>
      <c r="D1167" s="53">
        <v>0</v>
      </c>
      <c r="E1167" s="53">
        <v>1338159</v>
      </c>
      <c r="F1167" s="88">
        <v>0</v>
      </c>
      <c r="G1167" s="38">
        <v>0</v>
      </c>
    </row>
    <row r="1168" spans="1:7" x14ac:dyDescent="0.35">
      <c r="A1168" s="38" t="s">
        <v>4185</v>
      </c>
      <c r="B1168" s="38" t="s">
        <v>66</v>
      </c>
      <c r="C1168" s="38" t="s">
        <v>3026</v>
      </c>
      <c r="D1168" s="53">
        <v>0</v>
      </c>
      <c r="E1168" s="53">
        <v>249535.14</v>
      </c>
      <c r="F1168" s="88">
        <v>0</v>
      </c>
      <c r="G1168" s="38">
        <v>0</v>
      </c>
    </row>
    <row r="1169" spans="1:7" x14ac:dyDescent="0.35">
      <c r="A1169" s="38" t="s">
        <v>4186</v>
      </c>
      <c r="B1169" s="38" t="s">
        <v>21</v>
      </c>
      <c r="C1169" s="38" t="s">
        <v>3028</v>
      </c>
      <c r="D1169" s="53">
        <v>0</v>
      </c>
      <c r="E1169" s="53">
        <v>179688</v>
      </c>
      <c r="F1169" s="88">
        <v>0</v>
      </c>
      <c r="G1169" s="38">
        <v>0</v>
      </c>
    </row>
    <row r="1170" spans="1:7" x14ac:dyDescent="0.35">
      <c r="A1170" s="38" t="s">
        <v>4187</v>
      </c>
      <c r="B1170" s="38" t="s">
        <v>57</v>
      </c>
      <c r="C1170" s="38" t="s">
        <v>3030</v>
      </c>
      <c r="D1170" s="53">
        <v>150000</v>
      </c>
      <c r="E1170" s="53">
        <v>255973</v>
      </c>
      <c r="F1170" s="88">
        <v>0.58599999999999997</v>
      </c>
      <c r="G1170" s="38">
        <v>5</v>
      </c>
    </row>
    <row r="1171" spans="1:7" x14ac:dyDescent="0.35">
      <c r="A1171" s="38" t="s">
        <v>4188</v>
      </c>
      <c r="B1171" s="38" t="s">
        <v>46</v>
      </c>
      <c r="C1171" s="38" t="s">
        <v>3031</v>
      </c>
      <c r="D1171" s="53">
        <v>0</v>
      </c>
      <c r="E1171" s="53">
        <v>9952822</v>
      </c>
      <c r="F1171" s="88">
        <v>0</v>
      </c>
      <c r="G1171" s="38">
        <v>0</v>
      </c>
    </row>
    <row r="1172" spans="1:7" x14ac:dyDescent="0.35">
      <c r="A1172" s="38" t="s">
        <v>4189</v>
      </c>
      <c r="B1172" s="38" t="s">
        <v>59</v>
      </c>
      <c r="C1172" s="38" t="s">
        <v>3033</v>
      </c>
      <c r="D1172" s="53">
        <v>0</v>
      </c>
      <c r="E1172" s="53">
        <v>674854.08</v>
      </c>
      <c r="F1172" s="88">
        <v>0</v>
      </c>
      <c r="G1172" s="38">
        <v>0</v>
      </c>
    </row>
    <row r="1173" spans="1:7" x14ac:dyDescent="0.35">
      <c r="A1173" s="38" t="s">
        <v>4190</v>
      </c>
      <c r="B1173" s="38" t="s">
        <v>57</v>
      </c>
      <c r="C1173" s="38" t="s">
        <v>3035</v>
      </c>
      <c r="D1173" s="53">
        <v>0</v>
      </c>
      <c r="E1173" s="53">
        <v>163485.32999999999</v>
      </c>
      <c r="F1173" s="88">
        <v>0</v>
      </c>
      <c r="G1173" s="38">
        <v>0</v>
      </c>
    </row>
    <row r="1174" spans="1:7" x14ac:dyDescent="0.35">
      <c r="A1174" s="38" t="s">
        <v>4191</v>
      </c>
      <c r="B1174" s="38" t="s">
        <v>72</v>
      </c>
      <c r="C1174" s="38" t="s">
        <v>3037</v>
      </c>
      <c r="D1174" s="53">
        <v>0</v>
      </c>
      <c r="E1174" s="53">
        <v>2467310</v>
      </c>
      <c r="F1174" s="88">
        <v>0</v>
      </c>
      <c r="G1174" s="38">
        <v>0</v>
      </c>
    </row>
    <row r="1175" spans="1:7" x14ac:dyDescent="0.35">
      <c r="A1175" s="38" t="s">
        <v>4192</v>
      </c>
      <c r="B1175" s="38" t="s">
        <v>23</v>
      </c>
      <c r="C1175" s="38" t="s">
        <v>3038</v>
      </c>
      <c r="D1175" s="53">
        <v>0</v>
      </c>
      <c r="E1175" s="53">
        <v>4054928</v>
      </c>
      <c r="F1175" s="88">
        <v>0</v>
      </c>
      <c r="G1175" s="38">
        <v>0</v>
      </c>
    </row>
    <row r="1176" spans="1:7" x14ac:dyDescent="0.35">
      <c r="A1176" s="38" t="s">
        <v>4193</v>
      </c>
      <c r="B1176" s="38" t="s">
        <v>30</v>
      </c>
      <c r="C1176" s="38" t="s">
        <v>3040</v>
      </c>
      <c r="D1176" s="53">
        <v>0</v>
      </c>
      <c r="E1176" s="53">
        <v>3124714</v>
      </c>
      <c r="F1176" s="88">
        <v>0</v>
      </c>
      <c r="G1176" s="38">
        <v>0</v>
      </c>
    </row>
    <row r="1177" spans="1:7" x14ac:dyDescent="0.35">
      <c r="A1177" s="38" t="s">
        <v>4194</v>
      </c>
      <c r="B1177" s="38" t="s">
        <v>21</v>
      </c>
      <c r="C1177" s="38" t="s">
        <v>3042</v>
      </c>
      <c r="D1177" s="53">
        <v>0</v>
      </c>
      <c r="E1177" s="53">
        <v>180114</v>
      </c>
      <c r="F1177" s="88">
        <v>0</v>
      </c>
      <c r="G1177" s="38">
        <v>0</v>
      </c>
    </row>
    <row r="1178" spans="1:7" x14ac:dyDescent="0.35">
      <c r="A1178" s="38" t="s">
        <v>4195</v>
      </c>
      <c r="B1178" s="38" t="s">
        <v>59</v>
      </c>
      <c r="C1178" s="38" t="s">
        <v>3044</v>
      </c>
      <c r="D1178" s="53">
        <v>0</v>
      </c>
      <c r="E1178" s="53">
        <v>825112.18</v>
      </c>
      <c r="F1178" s="88">
        <v>0</v>
      </c>
      <c r="G1178" s="38">
        <v>0</v>
      </c>
    </row>
    <row r="1179" spans="1:7" x14ac:dyDescent="0.35">
      <c r="A1179" s="38" t="s">
        <v>4196</v>
      </c>
      <c r="B1179" s="38" t="s">
        <v>17</v>
      </c>
      <c r="C1179" s="38" t="s">
        <v>3045</v>
      </c>
      <c r="D1179" s="53">
        <v>0</v>
      </c>
      <c r="E1179" s="53">
        <v>463797</v>
      </c>
      <c r="F1179" s="88">
        <v>0</v>
      </c>
      <c r="G1179" s="38">
        <v>0</v>
      </c>
    </row>
    <row r="1180" spans="1:7" x14ac:dyDescent="0.35">
      <c r="A1180" s="38" t="s">
        <v>4197</v>
      </c>
      <c r="B1180" s="38" t="s">
        <v>17</v>
      </c>
      <c r="C1180" s="38" t="s">
        <v>3047</v>
      </c>
      <c r="D1180" s="53">
        <v>0</v>
      </c>
      <c r="E1180" s="53">
        <v>826354</v>
      </c>
      <c r="F1180" s="88">
        <v>0</v>
      </c>
      <c r="G1180" s="38">
        <v>0</v>
      </c>
    </row>
    <row r="1181" spans="1:7" x14ac:dyDescent="0.35">
      <c r="A1181" s="38" t="s">
        <v>4198</v>
      </c>
      <c r="B1181" s="38" t="s">
        <v>52</v>
      </c>
      <c r="C1181" s="38" t="s">
        <v>3049</v>
      </c>
      <c r="D1181" s="53">
        <v>0</v>
      </c>
      <c r="E1181" s="53">
        <v>1731731.87</v>
      </c>
      <c r="F1181" s="88">
        <v>0</v>
      </c>
      <c r="G1181" s="38">
        <v>0</v>
      </c>
    </row>
    <row r="1182" spans="1:7" x14ac:dyDescent="0.35">
      <c r="A1182" s="38" t="s">
        <v>4199</v>
      </c>
      <c r="B1182" s="38" t="s">
        <v>44</v>
      </c>
      <c r="C1182" s="38" t="s">
        <v>3051</v>
      </c>
      <c r="D1182" s="53">
        <v>0</v>
      </c>
      <c r="E1182" s="53">
        <v>184581</v>
      </c>
      <c r="F1182" s="88">
        <v>0</v>
      </c>
      <c r="G1182" s="38">
        <v>0</v>
      </c>
    </row>
    <row r="1183" spans="1:7" x14ac:dyDescent="0.35">
      <c r="A1183" s="38" t="s">
        <v>4200</v>
      </c>
      <c r="B1183" s="38" t="s">
        <v>50</v>
      </c>
      <c r="C1183" s="38" t="s">
        <v>3053</v>
      </c>
      <c r="D1183" s="53">
        <v>0</v>
      </c>
      <c r="E1183" s="53">
        <v>1051106</v>
      </c>
      <c r="F1183" s="88">
        <v>0</v>
      </c>
      <c r="G1183" s="38">
        <v>0</v>
      </c>
    </row>
    <row r="1184" spans="1:7" x14ac:dyDescent="0.35">
      <c r="A1184" s="38" t="s">
        <v>4201</v>
      </c>
      <c r="B1184" s="38" t="s">
        <v>17</v>
      </c>
      <c r="C1184" s="38" t="s">
        <v>3055</v>
      </c>
      <c r="D1184" s="53">
        <v>0</v>
      </c>
      <c r="E1184" s="53">
        <v>563423</v>
      </c>
      <c r="F1184" s="88">
        <v>0</v>
      </c>
      <c r="G1184" s="38">
        <v>0</v>
      </c>
    </row>
    <row r="1185" spans="1:7" x14ac:dyDescent="0.35">
      <c r="A1185" s="38" t="s">
        <v>4202</v>
      </c>
      <c r="B1185" s="38" t="s">
        <v>14</v>
      </c>
      <c r="C1185" s="38" t="s">
        <v>3056</v>
      </c>
      <c r="D1185" s="53">
        <v>0</v>
      </c>
      <c r="E1185" s="53">
        <v>348606.98</v>
      </c>
      <c r="F1185" s="88">
        <v>0</v>
      </c>
      <c r="G1185" s="38">
        <v>0</v>
      </c>
    </row>
    <row r="1186" spans="1:7" x14ac:dyDescent="0.35">
      <c r="A1186" s="38" t="s">
        <v>4203</v>
      </c>
      <c r="B1186" s="38" t="s">
        <v>66</v>
      </c>
      <c r="C1186" s="38" t="s">
        <v>3057</v>
      </c>
      <c r="D1186" s="53">
        <v>0</v>
      </c>
      <c r="E1186" s="53">
        <v>1311581</v>
      </c>
      <c r="F1186" s="88">
        <v>0</v>
      </c>
      <c r="G1186" s="38">
        <v>0</v>
      </c>
    </row>
    <row r="1187" spans="1:7" x14ac:dyDescent="0.35">
      <c r="A1187" s="38" t="s">
        <v>4204</v>
      </c>
      <c r="B1187" s="38" t="s">
        <v>78</v>
      </c>
      <c r="C1187" s="38" t="s">
        <v>3059</v>
      </c>
      <c r="D1187" s="53">
        <v>0</v>
      </c>
      <c r="E1187" s="53">
        <v>246117.99</v>
      </c>
      <c r="F1187" s="88">
        <v>0</v>
      </c>
      <c r="G1187" s="38">
        <v>0</v>
      </c>
    </row>
    <row r="1188" spans="1:7" x14ac:dyDescent="0.35">
      <c r="A1188" s="38" t="s">
        <v>4205</v>
      </c>
      <c r="B1188" s="38" t="s">
        <v>30</v>
      </c>
      <c r="C1188" s="38" t="s">
        <v>3060</v>
      </c>
      <c r="D1188" s="53">
        <v>0</v>
      </c>
      <c r="E1188" s="53">
        <v>6924577</v>
      </c>
      <c r="F1188" s="88">
        <v>0</v>
      </c>
      <c r="G1188" s="38">
        <v>0</v>
      </c>
    </row>
    <row r="1189" spans="1:7" x14ac:dyDescent="0.35">
      <c r="A1189" s="38" t="s">
        <v>4206</v>
      </c>
      <c r="B1189" s="38" t="s">
        <v>67</v>
      </c>
      <c r="C1189" s="38" t="s">
        <v>3064</v>
      </c>
      <c r="D1189" s="53">
        <v>0</v>
      </c>
      <c r="E1189" s="53">
        <v>623605</v>
      </c>
      <c r="F1189" s="88">
        <v>0</v>
      </c>
      <c r="G1189" s="38">
        <v>0</v>
      </c>
    </row>
    <row r="1190" spans="1:7" x14ac:dyDescent="0.35">
      <c r="A1190" s="38" t="s">
        <v>4207</v>
      </c>
      <c r="B1190" s="38" t="s">
        <v>39</v>
      </c>
      <c r="C1190" s="38" t="s">
        <v>3066</v>
      </c>
      <c r="D1190" s="53">
        <v>0</v>
      </c>
      <c r="E1190" s="53">
        <v>516078</v>
      </c>
      <c r="F1190" s="88">
        <v>0</v>
      </c>
      <c r="G1190" s="38">
        <v>0</v>
      </c>
    </row>
    <row r="1191" spans="1:7" x14ac:dyDescent="0.35">
      <c r="A1191" s="38" t="s">
        <v>4208</v>
      </c>
      <c r="B1191" s="38" t="s">
        <v>28</v>
      </c>
      <c r="C1191" s="38" t="s">
        <v>3068</v>
      </c>
      <c r="D1191" s="53">
        <v>0</v>
      </c>
      <c r="E1191" s="53">
        <v>388637.6</v>
      </c>
      <c r="F1191" s="88">
        <v>0</v>
      </c>
      <c r="G1191" s="38">
        <v>0</v>
      </c>
    </row>
    <row r="1192" spans="1:7" x14ac:dyDescent="0.35">
      <c r="A1192" s="38" t="s">
        <v>4209</v>
      </c>
      <c r="B1192" s="38" t="s">
        <v>21</v>
      </c>
      <c r="C1192" s="38" t="s">
        <v>3070</v>
      </c>
      <c r="D1192" s="53">
        <v>0</v>
      </c>
      <c r="E1192" s="53">
        <v>187156.18</v>
      </c>
      <c r="F1192" s="88">
        <v>0</v>
      </c>
      <c r="G1192" s="38">
        <v>0</v>
      </c>
    </row>
    <row r="1193" spans="1:7" x14ac:dyDescent="0.35">
      <c r="A1193" s="38" t="s">
        <v>4210</v>
      </c>
      <c r="B1193" s="38" t="s">
        <v>62</v>
      </c>
      <c r="C1193" s="38" t="s">
        <v>3072</v>
      </c>
      <c r="D1193" s="53">
        <v>0</v>
      </c>
      <c r="E1193" s="53">
        <v>441360.81</v>
      </c>
      <c r="F1193" s="88">
        <v>0</v>
      </c>
      <c r="G1193" s="38">
        <v>0</v>
      </c>
    </row>
    <row r="1194" spans="1:7" x14ac:dyDescent="0.35">
      <c r="A1194" s="38" t="s">
        <v>4211</v>
      </c>
      <c r="B1194" s="38" t="s">
        <v>61</v>
      </c>
      <c r="C1194" s="38" t="s">
        <v>3074</v>
      </c>
      <c r="D1194" s="53">
        <v>0</v>
      </c>
      <c r="E1194" s="53">
        <v>301017.52</v>
      </c>
      <c r="F1194" s="88">
        <v>0</v>
      </c>
      <c r="G1194" s="38">
        <v>0</v>
      </c>
    </row>
    <row r="1195" spans="1:7" x14ac:dyDescent="0.35">
      <c r="A1195" s="38" t="s">
        <v>4212</v>
      </c>
      <c r="B1195" s="38" t="s">
        <v>67</v>
      </c>
      <c r="C1195" s="38" t="s">
        <v>3076</v>
      </c>
      <c r="D1195" s="53">
        <v>0</v>
      </c>
      <c r="E1195" s="53">
        <v>443214.51</v>
      </c>
      <c r="F1195" s="88">
        <v>0</v>
      </c>
      <c r="G1195" s="38">
        <v>0</v>
      </c>
    </row>
    <row r="1196" spans="1:7" x14ac:dyDescent="0.35">
      <c r="A1196" s="38" t="s">
        <v>4213</v>
      </c>
      <c r="B1196" s="38" t="s">
        <v>58</v>
      </c>
      <c r="C1196" s="38" t="s">
        <v>3079</v>
      </c>
      <c r="D1196" s="53">
        <v>0</v>
      </c>
      <c r="E1196" s="53">
        <v>5681031</v>
      </c>
      <c r="F1196" s="88">
        <v>0</v>
      </c>
      <c r="G1196" s="38">
        <v>0</v>
      </c>
    </row>
    <row r="1197" spans="1:7" x14ac:dyDescent="0.35">
      <c r="A1197" s="38" t="s">
        <v>4214</v>
      </c>
      <c r="B1197" s="38" t="s">
        <v>73</v>
      </c>
      <c r="C1197" s="38" t="s">
        <v>3081</v>
      </c>
      <c r="D1197" s="53">
        <v>0</v>
      </c>
      <c r="E1197" s="53">
        <v>15095125.75</v>
      </c>
      <c r="F1197" s="88">
        <v>0</v>
      </c>
      <c r="G1197" s="38">
        <v>0</v>
      </c>
    </row>
    <row r="1198" spans="1:7" x14ac:dyDescent="0.35">
      <c r="A1198" s="38" t="s">
        <v>4215</v>
      </c>
      <c r="B1198" s="38" t="s">
        <v>60</v>
      </c>
      <c r="C1198" s="38" t="s">
        <v>3083</v>
      </c>
      <c r="D1198" s="53">
        <v>0</v>
      </c>
      <c r="E1198" s="53">
        <v>47601572</v>
      </c>
      <c r="F1198" s="88">
        <v>0</v>
      </c>
      <c r="G1198" s="38">
        <v>0</v>
      </c>
    </row>
    <row r="1199" spans="1:7" x14ac:dyDescent="0.35">
      <c r="A1199" s="38" t="s">
        <v>4216</v>
      </c>
      <c r="B1199" s="38" t="s">
        <v>14</v>
      </c>
      <c r="C1199" s="38" t="s">
        <v>3085</v>
      </c>
      <c r="D1199" s="53">
        <v>0</v>
      </c>
      <c r="E1199" s="53">
        <v>694019</v>
      </c>
      <c r="F1199" s="88">
        <v>0</v>
      </c>
      <c r="G1199" s="38">
        <v>0</v>
      </c>
    </row>
    <row r="1200" spans="1:7" x14ac:dyDescent="0.35">
      <c r="A1200" s="38" t="s">
        <v>4217</v>
      </c>
      <c r="B1200" s="38" t="s">
        <v>67</v>
      </c>
      <c r="C1200" s="38" t="s">
        <v>3087</v>
      </c>
      <c r="D1200" s="53">
        <v>0</v>
      </c>
      <c r="E1200" s="53">
        <v>147446.26999999999</v>
      </c>
      <c r="F1200" s="88">
        <v>0</v>
      </c>
      <c r="G1200" s="38">
        <v>0</v>
      </c>
    </row>
    <row r="1201" spans="1:7" x14ac:dyDescent="0.35">
      <c r="A1201" s="38" t="s">
        <v>4218</v>
      </c>
      <c r="B1201" s="38" t="s">
        <v>64</v>
      </c>
      <c r="C1201" s="38" t="s">
        <v>3089</v>
      </c>
      <c r="D1201" s="53">
        <v>0</v>
      </c>
      <c r="E1201" s="53">
        <v>322090.02</v>
      </c>
      <c r="F1201" s="88">
        <v>0</v>
      </c>
      <c r="G1201" s="38">
        <v>0</v>
      </c>
    </row>
    <row r="1202" spans="1:7" x14ac:dyDescent="0.35">
      <c r="A1202" s="38" t="s">
        <v>4219</v>
      </c>
      <c r="B1202" s="38" t="s">
        <v>30</v>
      </c>
      <c r="C1202" s="38" t="s">
        <v>3090</v>
      </c>
      <c r="D1202" s="53">
        <v>0</v>
      </c>
      <c r="E1202" s="53">
        <v>1828065.71</v>
      </c>
      <c r="F1202" s="88">
        <v>0</v>
      </c>
      <c r="G1202" s="38">
        <v>0</v>
      </c>
    </row>
    <row r="1203" spans="1:7" x14ac:dyDescent="0.35">
      <c r="A1203" s="38" t="s">
        <v>4220</v>
      </c>
      <c r="B1203" s="38" t="s">
        <v>14</v>
      </c>
      <c r="C1203" s="38" t="s">
        <v>3092</v>
      </c>
      <c r="D1203" s="53">
        <v>0</v>
      </c>
      <c r="E1203" s="53">
        <v>75627.210000000006</v>
      </c>
      <c r="F1203" s="88">
        <v>0</v>
      </c>
      <c r="G1203" s="38">
        <v>0</v>
      </c>
    </row>
    <row r="1204" spans="1:7" x14ac:dyDescent="0.35">
      <c r="A1204" s="38" t="s">
        <v>4221</v>
      </c>
      <c r="B1204" s="38" t="s">
        <v>56</v>
      </c>
      <c r="C1204" s="38" t="s">
        <v>3094</v>
      </c>
      <c r="D1204" s="53">
        <v>0</v>
      </c>
      <c r="E1204" s="53">
        <v>345884.82</v>
      </c>
      <c r="F1204" s="88">
        <v>0</v>
      </c>
      <c r="G1204" s="38">
        <v>0</v>
      </c>
    </row>
    <row r="1205" spans="1:7" x14ac:dyDescent="0.35">
      <c r="A1205" s="38" t="s">
        <v>4222</v>
      </c>
      <c r="B1205" s="38" t="s">
        <v>51</v>
      </c>
      <c r="C1205" s="38" t="s">
        <v>3095</v>
      </c>
      <c r="D1205" s="53">
        <v>0</v>
      </c>
      <c r="E1205" s="53">
        <v>307312.56</v>
      </c>
      <c r="F1205" s="88">
        <v>0</v>
      </c>
      <c r="G1205" s="38">
        <v>0</v>
      </c>
    </row>
    <row r="1206" spans="1:7" x14ac:dyDescent="0.35">
      <c r="A1206" s="38" t="s">
        <v>4223</v>
      </c>
      <c r="B1206" s="38" t="s">
        <v>8</v>
      </c>
      <c r="C1206" s="38" t="s">
        <v>3097</v>
      </c>
      <c r="D1206" s="53">
        <v>0</v>
      </c>
      <c r="E1206" s="53">
        <v>1030886.41</v>
      </c>
      <c r="F1206" s="88">
        <v>0</v>
      </c>
      <c r="G1206" s="38">
        <v>0</v>
      </c>
    </row>
    <row r="1207" spans="1:7" x14ac:dyDescent="0.35">
      <c r="A1207" s="38" t="s">
        <v>4224</v>
      </c>
      <c r="B1207" s="38" t="s">
        <v>30</v>
      </c>
      <c r="C1207" s="38" t="s">
        <v>3098</v>
      </c>
      <c r="D1207" s="53">
        <v>0</v>
      </c>
      <c r="E1207" s="53">
        <v>2268784</v>
      </c>
      <c r="F1207" s="88">
        <v>0</v>
      </c>
      <c r="G1207" s="38">
        <v>0</v>
      </c>
    </row>
    <row r="1208" spans="1:7" x14ac:dyDescent="0.35">
      <c r="A1208" s="38" t="s">
        <v>4225</v>
      </c>
      <c r="B1208" s="38" t="s">
        <v>57</v>
      </c>
      <c r="C1208" s="38" t="s">
        <v>3100</v>
      </c>
      <c r="D1208" s="53">
        <v>0</v>
      </c>
      <c r="E1208" s="53">
        <v>251389.41</v>
      </c>
      <c r="F1208" s="88">
        <v>0</v>
      </c>
      <c r="G1208" s="38">
        <v>0</v>
      </c>
    </row>
    <row r="1209" spans="1:7" x14ac:dyDescent="0.35">
      <c r="A1209" s="38" t="s">
        <v>4226</v>
      </c>
      <c r="B1209" s="38" t="s">
        <v>70</v>
      </c>
      <c r="C1209" s="38" t="s">
        <v>3102</v>
      </c>
      <c r="D1209" s="53">
        <v>0</v>
      </c>
      <c r="E1209" s="53">
        <v>559237.18000000005</v>
      </c>
      <c r="F1209" s="88">
        <v>0</v>
      </c>
      <c r="G1209" s="38">
        <v>0</v>
      </c>
    </row>
    <row r="1210" spans="1:7" x14ac:dyDescent="0.35">
      <c r="A1210" s="38" t="s">
        <v>4227</v>
      </c>
      <c r="B1210" s="38" t="s">
        <v>56</v>
      </c>
      <c r="C1210" s="38" t="s">
        <v>3104</v>
      </c>
      <c r="D1210" s="53">
        <v>0</v>
      </c>
      <c r="E1210" s="53">
        <v>1099579.26</v>
      </c>
      <c r="F1210" s="88">
        <v>0</v>
      </c>
      <c r="G1210" s="38">
        <v>0</v>
      </c>
    </row>
    <row r="1211" spans="1:7" x14ac:dyDescent="0.35">
      <c r="A1211" s="38" t="s">
        <v>4228</v>
      </c>
      <c r="B1211" s="38" t="s">
        <v>53</v>
      </c>
      <c r="C1211" s="38" t="s">
        <v>3106</v>
      </c>
      <c r="D1211" s="53">
        <v>0</v>
      </c>
      <c r="E1211" s="53">
        <v>1174074.3999999999</v>
      </c>
      <c r="F1211" s="88">
        <v>0</v>
      </c>
      <c r="G1211" s="38">
        <v>0</v>
      </c>
    </row>
    <row r="1212" spans="1:7" x14ac:dyDescent="0.35">
      <c r="A1212" s="38" t="s">
        <v>4229</v>
      </c>
      <c r="B1212" s="38" t="s">
        <v>63</v>
      </c>
      <c r="C1212" s="38" t="s">
        <v>3107</v>
      </c>
      <c r="D1212" s="53">
        <v>0</v>
      </c>
      <c r="E1212" s="53">
        <v>492601.36</v>
      </c>
      <c r="F1212" s="88">
        <v>0</v>
      </c>
      <c r="G1212" s="38">
        <v>0</v>
      </c>
    </row>
    <row r="1213" spans="1:7" x14ac:dyDescent="0.35">
      <c r="A1213" s="38" t="s">
        <v>4230</v>
      </c>
      <c r="B1213" s="38" t="s">
        <v>55</v>
      </c>
      <c r="C1213" s="38" t="s">
        <v>3109</v>
      </c>
      <c r="D1213" s="53">
        <v>0</v>
      </c>
      <c r="E1213" s="53">
        <v>727583</v>
      </c>
      <c r="F1213" s="88">
        <v>0</v>
      </c>
      <c r="G1213" s="38">
        <v>0</v>
      </c>
    </row>
    <row r="1214" spans="1:7" x14ac:dyDescent="0.35">
      <c r="A1214" s="38" t="s">
        <v>4231</v>
      </c>
      <c r="B1214" s="38" t="s">
        <v>46</v>
      </c>
      <c r="C1214" s="38" t="s">
        <v>3111</v>
      </c>
      <c r="D1214" s="53">
        <v>0</v>
      </c>
      <c r="E1214" s="53">
        <v>2573031</v>
      </c>
      <c r="F1214" s="88">
        <v>0</v>
      </c>
      <c r="G1214" s="38">
        <v>0</v>
      </c>
    </row>
    <row r="1215" spans="1:7" x14ac:dyDescent="0.35">
      <c r="A1215" s="38" t="s">
        <v>4232</v>
      </c>
      <c r="B1215" s="38" t="s">
        <v>17</v>
      </c>
      <c r="C1215" s="38" t="s">
        <v>3113</v>
      </c>
      <c r="D1215" s="53">
        <v>0</v>
      </c>
      <c r="E1215" s="53">
        <v>717276</v>
      </c>
      <c r="F1215" s="88">
        <v>0</v>
      </c>
      <c r="G1215" s="38">
        <v>0</v>
      </c>
    </row>
    <row r="1216" spans="1:7" x14ac:dyDescent="0.35">
      <c r="A1216" s="38" t="s">
        <v>4233</v>
      </c>
      <c r="B1216" s="38" t="s">
        <v>68</v>
      </c>
      <c r="C1216" s="38" t="s">
        <v>3115</v>
      </c>
      <c r="D1216" s="53">
        <v>0</v>
      </c>
      <c r="E1216" s="53">
        <v>49241326.799999997</v>
      </c>
      <c r="F1216" s="88">
        <v>0</v>
      </c>
      <c r="G1216" s="38">
        <v>0</v>
      </c>
    </row>
    <row r="1217" spans="1:7" x14ac:dyDescent="0.35">
      <c r="A1217" s="38" t="s">
        <v>4234</v>
      </c>
      <c r="B1217" s="38" t="s">
        <v>72</v>
      </c>
      <c r="C1217" s="38" t="s">
        <v>3116</v>
      </c>
      <c r="D1217" s="53">
        <v>0</v>
      </c>
      <c r="E1217" s="53">
        <v>2168481.9500000002</v>
      </c>
      <c r="F1217" s="88">
        <v>0</v>
      </c>
      <c r="G1217" s="38">
        <v>0</v>
      </c>
    </row>
    <row r="1218" spans="1:7" x14ac:dyDescent="0.35">
      <c r="A1218" s="38" t="s">
        <v>4235</v>
      </c>
      <c r="B1218" s="38" t="s">
        <v>69</v>
      </c>
      <c r="C1218" s="38" t="s">
        <v>3117</v>
      </c>
      <c r="D1218" s="53">
        <v>0</v>
      </c>
      <c r="E1218" s="53">
        <v>1419982</v>
      </c>
      <c r="F1218" s="88">
        <v>0</v>
      </c>
      <c r="G1218" s="38">
        <v>0</v>
      </c>
    </row>
    <row r="1219" spans="1:7" x14ac:dyDescent="0.35">
      <c r="A1219" s="38" t="s">
        <v>4236</v>
      </c>
      <c r="B1219" s="38" t="s">
        <v>42</v>
      </c>
      <c r="C1219" s="38" t="s">
        <v>3119</v>
      </c>
      <c r="D1219" s="53">
        <v>0</v>
      </c>
      <c r="E1219" s="53">
        <v>1037727</v>
      </c>
      <c r="F1219" s="88">
        <v>0</v>
      </c>
      <c r="G1219" s="38">
        <v>0</v>
      </c>
    </row>
    <row r="1220" spans="1:7" x14ac:dyDescent="0.35">
      <c r="A1220" s="38" t="s">
        <v>4237</v>
      </c>
      <c r="B1220" s="38" t="s">
        <v>65</v>
      </c>
      <c r="C1220" s="38" t="s">
        <v>3121</v>
      </c>
      <c r="D1220" s="53">
        <v>0</v>
      </c>
      <c r="E1220" s="53">
        <v>431045</v>
      </c>
      <c r="F1220" s="88">
        <v>0</v>
      </c>
      <c r="G1220" s="38">
        <v>0</v>
      </c>
    </row>
    <row r="1221" spans="1:7" x14ac:dyDescent="0.35">
      <c r="A1221" s="38" t="s">
        <v>4238</v>
      </c>
      <c r="B1221" s="38" t="s">
        <v>47</v>
      </c>
      <c r="C1221" s="38" t="s">
        <v>3123</v>
      </c>
      <c r="D1221" s="53">
        <v>0</v>
      </c>
      <c r="E1221" s="53">
        <v>431852.87</v>
      </c>
      <c r="F1221" s="88">
        <v>0</v>
      </c>
      <c r="G1221" s="38">
        <v>0</v>
      </c>
    </row>
    <row r="1222" spans="1:7" x14ac:dyDescent="0.35">
      <c r="A1222" s="38" t="s">
        <v>4239</v>
      </c>
      <c r="B1222" s="38" t="s">
        <v>75</v>
      </c>
      <c r="C1222" s="38" t="s">
        <v>3125</v>
      </c>
      <c r="D1222" s="53">
        <v>0</v>
      </c>
      <c r="E1222" s="53">
        <v>500394</v>
      </c>
      <c r="F1222" s="88">
        <v>0</v>
      </c>
      <c r="G1222" s="38">
        <v>0</v>
      </c>
    </row>
    <row r="1223" spans="1:7" x14ac:dyDescent="0.35">
      <c r="A1223" s="38" t="s">
        <v>4240</v>
      </c>
      <c r="B1223" s="38" t="s">
        <v>57</v>
      </c>
      <c r="C1223" s="38" t="s">
        <v>3127</v>
      </c>
      <c r="D1223" s="53">
        <v>0</v>
      </c>
      <c r="E1223" s="53">
        <v>165651.73000000001</v>
      </c>
      <c r="F1223" s="88">
        <v>0</v>
      </c>
      <c r="G1223" s="38">
        <v>0</v>
      </c>
    </row>
    <row r="1224" spans="1:7" x14ac:dyDescent="0.35">
      <c r="A1224" s="38" t="s">
        <v>4241</v>
      </c>
      <c r="B1224" s="38" t="s">
        <v>72</v>
      </c>
      <c r="C1224" s="38" t="s">
        <v>3129</v>
      </c>
      <c r="D1224" s="53">
        <v>0</v>
      </c>
      <c r="E1224" s="53">
        <v>2813817</v>
      </c>
      <c r="F1224" s="88">
        <v>0</v>
      </c>
      <c r="G1224" s="38">
        <v>0</v>
      </c>
    </row>
    <row r="1225" spans="1:7" x14ac:dyDescent="0.35">
      <c r="A1225" s="38" t="s">
        <v>4242</v>
      </c>
      <c r="B1225" s="38" t="s">
        <v>66</v>
      </c>
      <c r="C1225" s="38" t="s">
        <v>3131</v>
      </c>
      <c r="D1225" s="53">
        <v>0</v>
      </c>
      <c r="E1225" s="53">
        <v>227184.56</v>
      </c>
      <c r="F1225" s="88">
        <v>0</v>
      </c>
      <c r="G1225" s="38">
        <v>0</v>
      </c>
    </row>
    <row r="1226" spans="1:7" x14ac:dyDescent="0.35">
      <c r="A1226" s="38" t="s">
        <v>4243</v>
      </c>
      <c r="B1226" s="38" t="s">
        <v>62</v>
      </c>
      <c r="C1226" s="38" t="s">
        <v>3133</v>
      </c>
      <c r="D1226" s="53">
        <v>0</v>
      </c>
      <c r="E1226" s="53">
        <v>14325027.810000001</v>
      </c>
      <c r="F1226" s="88">
        <v>0</v>
      </c>
      <c r="G1226" s="38">
        <v>0</v>
      </c>
    </row>
    <row r="1227" spans="1:7" x14ac:dyDescent="0.35">
      <c r="A1227" s="38" t="s">
        <v>4244</v>
      </c>
      <c r="B1227" s="38" t="s">
        <v>29</v>
      </c>
      <c r="C1227" s="38" t="s">
        <v>3135</v>
      </c>
      <c r="D1227" s="53">
        <v>0</v>
      </c>
      <c r="E1227" s="53">
        <v>1002321</v>
      </c>
      <c r="F1227" s="88">
        <v>0</v>
      </c>
      <c r="G1227" s="38">
        <v>0</v>
      </c>
    </row>
    <row r="1228" spans="1:7" x14ac:dyDescent="0.35">
      <c r="A1228" s="38" t="s">
        <v>4245</v>
      </c>
      <c r="B1228" s="38" t="s">
        <v>50</v>
      </c>
      <c r="C1228" s="38" t="s">
        <v>3137</v>
      </c>
      <c r="D1228" s="53">
        <v>0</v>
      </c>
      <c r="E1228" s="53">
        <v>1070925.23</v>
      </c>
      <c r="F1228" s="88">
        <v>0</v>
      </c>
      <c r="G1228" s="38">
        <v>0</v>
      </c>
    </row>
    <row r="1229" spans="1:7" x14ac:dyDescent="0.35">
      <c r="A1229" s="38" t="s">
        <v>4246</v>
      </c>
      <c r="B1229" s="38" t="s">
        <v>46</v>
      </c>
      <c r="C1229" s="38" t="s">
        <v>3139</v>
      </c>
      <c r="D1229" s="53">
        <v>0</v>
      </c>
      <c r="E1229" s="53">
        <v>1389331.7</v>
      </c>
      <c r="F1229" s="88">
        <v>0</v>
      </c>
      <c r="G1229" s="38">
        <v>0</v>
      </c>
    </row>
    <row r="1230" spans="1:7" x14ac:dyDescent="0.35">
      <c r="A1230" s="38" t="s">
        <v>4247</v>
      </c>
      <c r="B1230" s="38" t="s">
        <v>10</v>
      </c>
      <c r="C1230" s="38" t="s">
        <v>3141</v>
      </c>
      <c r="D1230" s="53">
        <v>0</v>
      </c>
      <c r="E1230" s="53">
        <v>537327</v>
      </c>
      <c r="F1230" s="88">
        <v>0</v>
      </c>
      <c r="G1230" s="38">
        <v>0</v>
      </c>
    </row>
    <row r="1231" spans="1:7" x14ac:dyDescent="0.35">
      <c r="A1231" s="38" t="s">
        <v>4248</v>
      </c>
      <c r="B1231" s="38" t="s">
        <v>41</v>
      </c>
      <c r="C1231" s="38" t="s">
        <v>3145</v>
      </c>
      <c r="D1231" s="53">
        <v>0</v>
      </c>
      <c r="E1231" s="53">
        <v>444484</v>
      </c>
      <c r="F1231" s="88">
        <v>0</v>
      </c>
      <c r="G1231" s="38">
        <v>0</v>
      </c>
    </row>
    <row r="1232" spans="1:7" x14ac:dyDescent="0.35">
      <c r="A1232" s="38" t="s">
        <v>4249</v>
      </c>
      <c r="B1232" s="38" t="s">
        <v>42</v>
      </c>
      <c r="C1232" s="38" t="s">
        <v>3147</v>
      </c>
      <c r="D1232" s="53">
        <v>0</v>
      </c>
      <c r="E1232" s="53">
        <v>498195.3</v>
      </c>
      <c r="F1232" s="88">
        <v>0</v>
      </c>
      <c r="G1232" s="38">
        <v>0</v>
      </c>
    </row>
    <row r="1233" spans="1:7" x14ac:dyDescent="0.35">
      <c r="A1233" s="38" t="s">
        <v>4250</v>
      </c>
      <c r="B1233" s="38" t="s">
        <v>76</v>
      </c>
      <c r="C1233" s="38" t="s">
        <v>3148</v>
      </c>
      <c r="D1233" s="53">
        <v>0</v>
      </c>
      <c r="E1233" s="53">
        <v>4236024</v>
      </c>
      <c r="F1233" s="88">
        <v>0</v>
      </c>
      <c r="G1233" s="38">
        <v>0</v>
      </c>
    </row>
    <row r="1234" spans="1:7" x14ac:dyDescent="0.35">
      <c r="A1234" s="38" t="s">
        <v>4251</v>
      </c>
      <c r="B1234" s="38" t="s">
        <v>14</v>
      </c>
      <c r="C1234" s="38" t="s">
        <v>3149</v>
      </c>
      <c r="D1234" s="53">
        <v>0</v>
      </c>
      <c r="E1234" s="53">
        <v>132718.62</v>
      </c>
      <c r="F1234" s="88">
        <v>0</v>
      </c>
      <c r="G1234" s="38">
        <v>0</v>
      </c>
    </row>
    <row r="1235" spans="1:7" x14ac:dyDescent="0.35">
      <c r="A1235" s="38" t="s">
        <v>4252</v>
      </c>
      <c r="B1235" s="38" t="s">
        <v>74</v>
      </c>
      <c r="C1235" s="38" t="s">
        <v>3151</v>
      </c>
      <c r="D1235" s="53">
        <v>0</v>
      </c>
      <c r="E1235" s="53">
        <v>397315.99</v>
      </c>
      <c r="F1235" s="88">
        <v>0</v>
      </c>
      <c r="G1235" s="38">
        <v>0</v>
      </c>
    </row>
    <row r="1236" spans="1:7" x14ac:dyDescent="0.35">
      <c r="A1236" s="38" t="s">
        <v>4253</v>
      </c>
      <c r="B1236" s="38" t="s">
        <v>52</v>
      </c>
      <c r="C1236" s="38" t="s">
        <v>3153</v>
      </c>
      <c r="D1236" s="53">
        <v>0</v>
      </c>
      <c r="E1236" s="53">
        <v>5194009.6100000003</v>
      </c>
      <c r="F1236" s="88">
        <v>0</v>
      </c>
      <c r="G1236" s="38">
        <v>0</v>
      </c>
    </row>
    <row r="1237" spans="1:7" x14ac:dyDescent="0.35">
      <c r="A1237" s="38" t="s">
        <v>4254</v>
      </c>
      <c r="B1237" s="38" t="s">
        <v>41</v>
      </c>
      <c r="C1237" s="38" t="s">
        <v>3155</v>
      </c>
      <c r="D1237" s="53">
        <v>0</v>
      </c>
      <c r="E1237" s="53">
        <v>327467.81</v>
      </c>
      <c r="F1237" s="88">
        <v>0</v>
      </c>
      <c r="G1237" s="38">
        <v>0</v>
      </c>
    </row>
    <row r="1238" spans="1:7" x14ac:dyDescent="0.35">
      <c r="A1238" s="38" t="s">
        <v>4255</v>
      </c>
      <c r="B1238" s="38" t="s">
        <v>59</v>
      </c>
      <c r="C1238" s="38" t="s">
        <v>3157</v>
      </c>
      <c r="D1238" s="53">
        <v>0</v>
      </c>
      <c r="E1238" s="53">
        <v>1942906.89</v>
      </c>
      <c r="F1238" s="88">
        <v>0</v>
      </c>
      <c r="G1238" s="38">
        <v>0</v>
      </c>
    </row>
    <row r="1239" spans="1:7" x14ac:dyDescent="0.35">
      <c r="A1239" s="38" t="s">
        <v>4256</v>
      </c>
      <c r="B1239" s="38" t="s">
        <v>56</v>
      </c>
      <c r="C1239" s="38" t="s">
        <v>3158</v>
      </c>
      <c r="D1239" s="53">
        <v>0</v>
      </c>
      <c r="E1239" s="53">
        <v>773607.24</v>
      </c>
      <c r="F1239" s="88">
        <v>0</v>
      </c>
      <c r="G1239" s="38">
        <v>0</v>
      </c>
    </row>
    <row r="1240" spans="1:7" x14ac:dyDescent="0.35">
      <c r="A1240" s="38" t="s">
        <v>4257</v>
      </c>
      <c r="B1240" s="38" t="s">
        <v>12</v>
      </c>
      <c r="C1240" s="38" t="s">
        <v>3160</v>
      </c>
      <c r="D1240" s="53">
        <v>0</v>
      </c>
      <c r="E1240" s="53">
        <v>464296.17</v>
      </c>
      <c r="F1240" s="88">
        <v>0</v>
      </c>
      <c r="G1240" s="38">
        <v>0</v>
      </c>
    </row>
    <row r="1241" spans="1:7" x14ac:dyDescent="0.35">
      <c r="A1241" s="38" t="s">
        <v>4258</v>
      </c>
      <c r="B1241" s="38" t="s">
        <v>51</v>
      </c>
      <c r="C1241" s="38" t="s">
        <v>3162</v>
      </c>
      <c r="D1241" s="53">
        <v>0</v>
      </c>
      <c r="E1241" s="53">
        <v>262997.08</v>
      </c>
      <c r="F1241" s="88">
        <v>0</v>
      </c>
      <c r="G1241" s="38">
        <v>0</v>
      </c>
    </row>
    <row r="1242" spans="1:7" x14ac:dyDescent="0.35">
      <c r="A1242" s="38" t="s">
        <v>4259</v>
      </c>
      <c r="B1242" s="38" t="s">
        <v>34</v>
      </c>
      <c r="C1242" s="38" t="s">
        <v>3164</v>
      </c>
      <c r="D1242" s="53">
        <v>0</v>
      </c>
      <c r="E1242" s="53">
        <v>696527</v>
      </c>
      <c r="F1242" s="88">
        <v>0</v>
      </c>
      <c r="G1242" s="38">
        <v>0</v>
      </c>
    </row>
    <row r="1243" spans="1:7" x14ac:dyDescent="0.35">
      <c r="A1243" s="38" t="s">
        <v>4260</v>
      </c>
      <c r="B1243" s="38" t="s">
        <v>23</v>
      </c>
      <c r="C1243" s="38" t="s">
        <v>3166</v>
      </c>
      <c r="D1243" s="53">
        <v>0</v>
      </c>
      <c r="E1243" s="53">
        <v>758820</v>
      </c>
      <c r="F1243" s="88">
        <v>0</v>
      </c>
      <c r="G1243" s="38">
        <v>0</v>
      </c>
    </row>
    <row r="1244" spans="1:7" x14ac:dyDescent="0.35">
      <c r="A1244" s="38" t="s">
        <v>4261</v>
      </c>
      <c r="B1244" s="38" t="s">
        <v>61</v>
      </c>
      <c r="C1244" s="38" t="s">
        <v>3167</v>
      </c>
      <c r="D1244" s="53">
        <v>0</v>
      </c>
      <c r="E1244" s="53">
        <v>1165147.8</v>
      </c>
      <c r="F1244" s="88">
        <v>0</v>
      </c>
      <c r="G1244" s="38">
        <v>0</v>
      </c>
    </row>
    <row r="1245" spans="1:7" x14ac:dyDescent="0.35">
      <c r="A1245" s="38" t="s">
        <v>4262</v>
      </c>
      <c r="B1245" s="38" t="s">
        <v>32</v>
      </c>
      <c r="C1245" s="38" t="s">
        <v>3169</v>
      </c>
      <c r="D1245" s="53">
        <v>0</v>
      </c>
      <c r="E1245" s="53">
        <v>2365164</v>
      </c>
      <c r="F1245" s="88">
        <v>0</v>
      </c>
      <c r="G1245" s="38">
        <v>0</v>
      </c>
    </row>
    <row r="1246" spans="1:7" x14ac:dyDescent="0.35">
      <c r="A1246" s="38" t="s">
        <v>4263</v>
      </c>
      <c r="B1246" s="38" t="s">
        <v>72</v>
      </c>
      <c r="C1246" s="38" t="s">
        <v>3170</v>
      </c>
      <c r="D1246" s="53">
        <v>800000</v>
      </c>
      <c r="E1246" s="53">
        <v>8877063</v>
      </c>
      <c r="F1246" s="88">
        <v>9.01E-2</v>
      </c>
      <c r="G1246" s="38">
        <v>3.33</v>
      </c>
    </row>
    <row r="1247" spans="1:7" x14ac:dyDescent="0.35">
      <c r="A1247" s="38" t="s">
        <v>4264</v>
      </c>
      <c r="B1247" s="38" t="s">
        <v>75</v>
      </c>
      <c r="C1247" s="38" t="s">
        <v>3172</v>
      </c>
      <c r="D1247" s="53">
        <v>0</v>
      </c>
      <c r="E1247" s="53">
        <v>391814</v>
      </c>
      <c r="F1247" s="88">
        <v>0</v>
      </c>
      <c r="G1247" s="38">
        <v>0</v>
      </c>
    </row>
    <row r="1248" spans="1:7" x14ac:dyDescent="0.35">
      <c r="A1248" s="38" t="s">
        <v>4265</v>
      </c>
      <c r="B1248" s="38" t="s">
        <v>59</v>
      </c>
      <c r="C1248" s="38" t="s">
        <v>3174</v>
      </c>
      <c r="D1248" s="53">
        <v>0</v>
      </c>
      <c r="E1248" s="53">
        <v>825189</v>
      </c>
      <c r="F1248" s="88">
        <v>0</v>
      </c>
      <c r="G1248" s="38">
        <v>0</v>
      </c>
    </row>
    <row r="1249" spans="1:7" x14ac:dyDescent="0.35">
      <c r="A1249" s="38" t="s">
        <v>4266</v>
      </c>
      <c r="B1249" s="38" t="s">
        <v>59</v>
      </c>
      <c r="C1249" s="38" t="s">
        <v>3176</v>
      </c>
      <c r="D1249" s="53">
        <v>0</v>
      </c>
      <c r="E1249" s="53">
        <v>5417424.4100000001</v>
      </c>
      <c r="F1249" s="88">
        <v>0</v>
      </c>
      <c r="G1249" s="38">
        <v>0</v>
      </c>
    </row>
    <row r="1250" spans="1:7" x14ac:dyDescent="0.35">
      <c r="A1250" s="38" t="s">
        <v>4267</v>
      </c>
      <c r="B1250" s="38" t="s">
        <v>63</v>
      </c>
      <c r="C1250" s="38" t="s">
        <v>3177</v>
      </c>
      <c r="D1250" s="53">
        <v>0</v>
      </c>
      <c r="E1250" s="53">
        <v>521244.41</v>
      </c>
      <c r="F1250" s="88">
        <v>0</v>
      </c>
      <c r="G1250" s="38">
        <v>0</v>
      </c>
    </row>
    <row r="1251" spans="1:7" x14ac:dyDescent="0.35">
      <c r="A1251" s="38" t="s">
        <v>4268</v>
      </c>
      <c r="B1251" s="38" t="s">
        <v>33</v>
      </c>
      <c r="C1251" s="38" t="s">
        <v>3181</v>
      </c>
      <c r="D1251" s="53">
        <v>0</v>
      </c>
      <c r="E1251" s="53">
        <v>2268733.89</v>
      </c>
      <c r="F1251" s="88">
        <v>0</v>
      </c>
      <c r="G1251" s="38">
        <v>0</v>
      </c>
    </row>
    <row r="1252" spans="1:7" x14ac:dyDescent="0.35">
      <c r="A1252" s="38" t="s">
        <v>4269</v>
      </c>
      <c r="B1252" s="38" t="s">
        <v>41</v>
      </c>
      <c r="C1252" s="38" t="s">
        <v>3182</v>
      </c>
      <c r="D1252" s="53">
        <v>0</v>
      </c>
      <c r="E1252" s="53">
        <v>734406.7</v>
      </c>
      <c r="F1252" s="88">
        <v>0</v>
      </c>
      <c r="G1252" s="38">
        <v>0</v>
      </c>
    </row>
    <row r="1253" spans="1:7" x14ac:dyDescent="0.35">
      <c r="A1253" s="38" t="s">
        <v>4270</v>
      </c>
      <c r="B1253" s="38" t="s">
        <v>23</v>
      </c>
      <c r="C1253" s="38" t="s">
        <v>3184</v>
      </c>
      <c r="D1253" s="53">
        <v>0</v>
      </c>
      <c r="E1253" s="53">
        <v>662066</v>
      </c>
      <c r="F1253" s="88">
        <v>0</v>
      </c>
      <c r="G1253" s="38">
        <v>0</v>
      </c>
    </row>
    <row r="1254" spans="1:7" x14ac:dyDescent="0.35">
      <c r="A1254" s="38" t="s">
        <v>4271</v>
      </c>
      <c r="B1254" s="38" t="s">
        <v>15</v>
      </c>
      <c r="C1254" s="38" t="s">
        <v>3188</v>
      </c>
      <c r="D1254" s="53">
        <v>0</v>
      </c>
      <c r="E1254" s="53">
        <v>430072.63</v>
      </c>
      <c r="F1254" s="88">
        <v>0</v>
      </c>
      <c r="G1254" s="38">
        <v>0</v>
      </c>
    </row>
    <row r="1255" spans="1:7" x14ac:dyDescent="0.35">
      <c r="A1255" s="38" t="s">
        <v>4272</v>
      </c>
      <c r="B1255" s="38" t="s">
        <v>28</v>
      </c>
      <c r="C1255" s="38" t="s">
        <v>3190</v>
      </c>
      <c r="D1255" s="53">
        <v>0</v>
      </c>
      <c r="E1255" s="53">
        <v>284630.74</v>
      </c>
      <c r="F1255" s="88">
        <v>0</v>
      </c>
      <c r="G1255" s="38">
        <v>0</v>
      </c>
    </row>
    <row r="1256" spans="1:7" x14ac:dyDescent="0.35">
      <c r="A1256" s="38" t="s">
        <v>4273</v>
      </c>
      <c r="B1256" s="38" t="s">
        <v>56</v>
      </c>
      <c r="C1256" s="38" t="s">
        <v>3192</v>
      </c>
      <c r="D1256" s="53">
        <v>0</v>
      </c>
      <c r="E1256" s="53">
        <v>1845038</v>
      </c>
      <c r="F1256" s="88">
        <v>0</v>
      </c>
      <c r="G1256" s="38">
        <v>0</v>
      </c>
    </row>
    <row r="1257" spans="1:7" x14ac:dyDescent="0.35">
      <c r="A1257" s="38" t="s">
        <v>4274</v>
      </c>
      <c r="B1257" s="38" t="s">
        <v>15</v>
      </c>
      <c r="C1257" s="38" t="s">
        <v>3194</v>
      </c>
      <c r="D1257" s="53">
        <v>0</v>
      </c>
      <c r="E1257" s="53">
        <v>189119</v>
      </c>
      <c r="F1257" s="88">
        <v>0</v>
      </c>
      <c r="G1257" s="38">
        <v>0</v>
      </c>
    </row>
    <row r="1258" spans="1:7" x14ac:dyDescent="0.35">
      <c r="A1258" s="38" t="s">
        <v>4275</v>
      </c>
      <c r="B1258" s="38" t="s">
        <v>65</v>
      </c>
      <c r="C1258" s="38" t="s">
        <v>3197</v>
      </c>
      <c r="D1258" s="53">
        <v>0</v>
      </c>
      <c r="E1258" s="53">
        <v>7512917.8099999996</v>
      </c>
      <c r="F1258" s="88">
        <v>0</v>
      </c>
      <c r="G1258" s="38">
        <v>0</v>
      </c>
    </row>
    <row r="1259" spans="1:7" x14ac:dyDescent="0.35">
      <c r="A1259" s="38" t="s">
        <v>4276</v>
      </c>
      <c r="B1259" s="38" t="s">
        <v>63</v>
      </c>
      <c r="C1259" s="38" t="s">
        <v>3201</v>
      </c>
      <c r="D1259" s="53">
        <v>0</v>
      </c>
      <c r="E1259" s="53">
        <v>221346.33</v>
      </c>
      <c r="F1259" s="88">
        <v>0</v>
      </c>
      <c r="G1259" s="38">
        <v>0</v>
      </c>
    </row>
    <row r="1260" spans="1:7" x14ac:dyDescent="0.35">
      <c r="A1260" s="38" t="s">
        <v>4277</v>
      </c>
      <c r="B1260" s="38" t="s">
        <v>63</v>
      </c>
      <c r="C1260" s="38" t="s">
        <v>3205</v>
      </c>
      <c r="D1260" s="53">
        <v>0</v>
      </c>
      <c r="E1260" s="53">
        <v>272152.46999999997</v>
      </c>
      <c r="F1260" s="88">
        <v>0</v>
      </c>
      <c r="G1260" s="38">
        <v>0</v>
      </c>
    </row>
    <row r="1261" spans="1:7" x14ac:dyDescent="0.35">
      <c r="A1261" s="38" t="s">
        <v>4278</v>
      </c>
      <c r="B1261" s="38" t="s">
        <v>72</v>
      </c>
      <c r="C1261" s="38" t="s">
        <v>3207</v>
      </c>
      <c r="D1261" s="53">
        <v>0</v>
      </c>
      <c r="E1261" s="53">
        <v>2805960</v>
      </c>
      <c r="F1261" s="88">
        <v>0</v>
      </c>
      <c r="G1261" s="38">
        <v>0</v>
      </c>
    </row>
    <row r="1262" spans="1:7" x14ac:dyDescent="0.35">
      <c r="A1262" s="38" t="s">
        <v>4279</v>
      </c>
      <c r="B1262" s="38" t="s">
        <v>77</v>
      </c>
      <c r="C1262" s="38" t="s">
        <v>3211</v>
      </c>
      <c r="D1262" s="53">
        <v>0</v>
      </c>
      <c r="E1262" s="53">
        <v>353524.41</v>
      </c>
      <c r="F1262" s="88">
        <v>0</v>
      </c>
      <c r="G1262" s="38">
        <v>0</v>
      </c>
    </row>
    <row r="1263" spans="1:7" x14ac:dyDescent="0.35">
      <c r="A1263" s="38" t="s">
        <v>4280</v>
      </c>
      <c r="B1263" s="38" t="s">
        <v>68</v>
      </c>
      <c r="C1263" s="38" t="s">
        <v>3213</v>
      </c>
      <c r="D1263" s="53">
        <v>0</v>
      </c>
      <c r="E1263" s="53">
        <v>9005291</v>
      </c>
      <c r="F1263" s="88">
        <v>0</v>
      </c>
      <c r="G1263" s="38">
        <v>0</v>
      </c>
    </row>
    <row r="1264" spans="1:7" x14ac:dyDescent="0.35">
      <c r="A1264" s="38" t="s">
        <v>4281</v>
      </c>
      <c r="B1264" s="38" t="s">
        <v>21</v>
      </c>
      <c r="C1264" s="38" t="s">
        <v>3214</v>
      </c>
      <c r="D1264" s="53">
        <v>0</v>
      </c>
      <c r="E1264" s="53">
        <v>425684.92</v>
      </c>
      <c r="F1264" s="88">
        <v>0</v>
      </c>
      <c r="G1264" s="38">
        <v>0</v>
      </c>
    </row>
    <row r="1265" spans="1:7" x14ac:dyDescent="0.35">
      <c r="A1265" s="38" t="s">
        <v>4282</v>
      </c>
      <c r="B1265" s="38" t="s">
        <v>17</v>
      </c>
      <c r="C1265" s="38" t="s">
        <v>3216</v>
      </c>
      <c r="D1265" s="53">
        <v>0</v>
      </c>
      <c r="E1265" s="53">
        <v>657555</v>
      </c>
      <c r="F1265" s="88">
        <v>0</v>
      </c>
      <c r="G1265" s="38">
        <v>0</v>
      </c>
    </row>
    <row r="1266" spans="1:7" x14ac:dyDescent="0.35">
      <c r="A1266" s="38" t="s">
        <v>4283</v>
      </c>
      <c r="B1266" s="38" t="s">
        <v>17</v>
      </c>
      <c r="C1266" s="38" t="s">
        <v>3217</v>
      </c>
      <c r="D1266" s="53">
        <v>0</v>
      </c>
      <c r="E1266" s="53">
        <v>192156</v>
      </c>
      <c r="F1266" s="88">
        <v>0</v>
      </c>
      <c r="G1266" s="38">
        <v>0</v>
      </c>
    </row>
    <row r="1267" spans="1:7" x14ac:dyDescent="0.35">
      <c r="A1267" s="38" t="s">
        <v>4284</v>
      </c>
      <c r="B1267" s="38" t="s">
        <v>29</v>
      </c>
      <c r="C1267" s="38" t="s">
        <v>3218</v>
      </c>
      <c r="D1267" s="53">
        <v>0</v>
      </c>
      <c r="E1267" s="53">
        <v>732613.97</v>
      </c>
      <c r="F1267" s="88">
        <v>0</v>
      </c>
      <c r="G1267" s="38">
        <v>0</v>
      </c>
    </row>
    <row r="1268" spans="1:7" x14ac:dyDescent="0.35">
      <c r="A1268" s="38" t="s">
        <v>4285</v>
      </c>
      <c r="B1268" s="38" t="s">
        <v>52</v>
      </c>
      <c r="C1268" s="38" t="s">
        <v>3219</v>
      </c>
      <c r="D1268" s="53">
        <v>0</v>
      </c>
      <c r="E1268" s="53">
        <v>2435587</v>
      </c>
      <c r="F1268" s="88">
        <v>0</v>
      </c>
      <c r="G1268" s="38">
        <v>0</v>
      </c>
    </row>
    <row r="1269" spans="1:7" x14ac:dyDescent="0.35">
      <c r="A1269" s="38" t="s">
        <v>4286</v>
      </c>
      <c r="B1269" s="38" t="s">
        <v>45</v>
      </c>
      <c r="C1269" s="38" t="s">
        <v>3221</v>
      </c>
      <c r="D1269" s="53">
        <v>0</v>
      </c>
      <c r="E1269" s="53">
        <v>263831.45</v>
      </c>
      <c r="F1269" s="88">
        <v>0</v>
      </c>
      <c r="G1269" s="38">
        <v>0</v>
      </c>
    </row>
    <row r="1270" spans="1:7" x14ac:dyDescent="0.35">
      <c r="A1270" s="38" t="s">
        <v>4287</v>
      </c>
      <c r="B1270" s="38" t="s">
        <v>68</v>
      </c>
      <c r="C1270" s="38" t="s">
        <v>3223</v>
      </c>
      <c r="D1270" s="53">
        <v>0</v>
      </c>
      <c r="E1270" s="53">
        <v>48197531.439999998</v>
      </c>
      <c r="F1270" s="88">
        <v>0</v>
      </c>
      <c r="G1270" s="38">
        <v>0</v>
      </c>
    </row>
    <row r="1271" spans="1:7" x14ac:dyDescent="0.35">
      <c r="A1271" s="38" t="s">
        <v>4288</v>
      </c>
      <c r="B1271" s="38" t="s">
        <v>21</v>
      </c>
      <c r="C1271" s="38" t="s">
        <v>3225</v>
      </c>
      <c r="D1271" s="53">
        <v>0</v>
      </c>
      <c r="E1271" s="53">
        <v>224148.49</v>
      </c>
      <c r="F1271" s="88">
        <v>0</v>
      </c>
      <c r="G1271" s="38">
        <v>0</v>
      </c>
    </row>
    <row r="1272" spans="1:7" x14ac:dyDescent="0.35">
      <c r="A1272" s="38" t="s">
        <v>4289</v>
      </c>
      <c r="B1272" s="38" t="s">
        <v>21</v>
      </c>
      <c r="C1272" s="38" t="s">
        <v>3226</v>
      </c>
      <c r="D1272" s="53">
        <v>0</v>
      </c>
      <c r="E1272" s="53">
        <v>157727.44</v>
      </c>
      <c r="F1272" s="88">
        <v>0</v>
      </c>
      <c r="G1272" s="38">
        <v>0</v>
      </c>
    </row>
    <row r="1273" spans="1:7" x14ac:dyDescent="0.35">
      <c r="A1273" s="38" t="s">
        <v>4290</v>
      </c>
      <c r="B1273" s="38" t="s">
        <v>28</v>
      </c>
      <c r="C1273" s="38" t="s">
        <v>3229</v>
      </c>
      <c r="D1273" s="53">
        <v>0</v>
      </c>
      <c r="E1273" s="53">
        <v>263684.47999999998</v>
      </c>
      <c r="F1273" s="88">
        <v>0</v>
      </c>
      <c r="G1273" s="38">
        <v>0</v>
      </c>
    </row>
    <row r="1274" spans="1:7" x14ac:dyDescent="0.35">
      <c r="A1274" s="38" t="s">
        <v>4291</v>
      </c>
      <c r="B1274" s="38" t="s">
        <v>76</v>
      </c>
      <c r="C1274" s="38" t="s">
        <v>3231</v>
      </c>
      <c r="D1274" s="53">
        <v>0</v>
      </c>
      <c r="E1274" s="53">
        <v>10003185</v>
      </c>
      <c r="F1274" s="88">
        <v>0</v>
      </c>
      <c r="G1274" s="38">
        <v>0</v>
      </c>
    </row>
    <row r="1275" spans="1:7" x14ac:dyDescent="0.35">
      <c r="A1275" s="38" t="s">
        <v>4292</v>
      </c>
      <c r="B1275" s="38" t="s">
        <v>50</v>
      </c>
      <c r="C1275" s="38" t="s">
        <v>3233</v>
      </c>
      <c r="D1275" s="53">
        <v>0</v>
      </c>
      <c r="E1275" s="53">
        <v>356903</v>
      </c>
      <c r="F1275" s="88">
        <v>0</v>
      </c>
      <c r="G1275" s="38">
        <v>0</v>
      </c>
    </row>
    <row r="1276" spans="1:7" x14ac:dyDescent="0.35">
      <c r="A1276" s="38" t="s">
        <v>4293</v>
      </c>
      <c r="B1276" s="38" t="s">
        <v>53</v>
      </c>
      <c r="C1276" s="38" t="s">
        <v>3235</v>
      </c>
      <c r="D1276" s="53">
        <v>0</v>
      </c>
      <c r="E1276" s="53">
        <v>1109540</v>
      </c>
      <c r="F1276" s="88">
        <v>0</v>
      </c>
      <c r="G1276" s="38">
        <v>0</v>
      </c>
    </row>
    <row r="1277" spans="1:7" x14ac:dyDescent="0.35">
      <c r="A1277" s="38" t="s">
        <v>4294</v>
      </c>
      <c r="B1277" s="38" t="s">
        <v>14</v>
      </c>
      <c r="C1277" s="38" t="s">
        <v>3237</v>
      </c>
      <c r="D1277" s="53">
        <v>0</v>
      </c>
      <c r="E1277" s="53">
        <v>157194.9</v>
      </c>
      <c r="F1277" s="88">
        <v>0</v>
      </c>
      <c r="G1277" s="38">
        <v>0</v>
      </c>
    </row>
    <row r="1278" spans="1:7" x14ac:dyDescent="0.35">
      <c r="A1278" s="38" t="s">
        <v>4295</v>
      </c>
      <c r="B1278" s="38" t="s">
        <v>68</v>
      </c>
      <c r="C1278" s="38" t="s">
        <v>3238</v>
      </c>
      <c r="D1278" s="53">
        <v>0</v>
      </c>
      <c r="E1278" s="53">
        <v>42583196</v>
      </c>
      <c r="F1278" s="88">
        <v>0</v>
      </c>
      <c r="G1278" s="38">
        <v>0</v>
      </c>
    </row>
    <row r="1279" spans="1:7" x14ac:dyDescent="0.35">
      <c r="A1279" s="38" t="s">
        <v>4296</v>
      </c>
      <c r="B1279" s="38" t="s">
        <v>58</v>
      </c>
      <c r="C1279" s="38" t="s">
        <v>3240</v>
      </c>
      <c r="D1279" s="53">
        <v>0</v>
      </c>
      <c r="E1279" s="53">
        <v>4983452</v>
      </c>
      <c r="F1279" s="88">
        <v>0</v>
      </c>
      <c r="G1279" s="38">
        <v>0</v>
      </c>
    </row>
    <row r="1280" spans="1:7" x14ac:dyDescent="0.35">
      <c r="A1280" s="38" t="s">
        <v>4297</v>
      </c>
      <c r="B1280" s="38" t="s">
        <v>68</v>
      </c>
      <c r="C1280" s="38" t="s">
        <v>3242</v>
      </c>
      <c r="D1280" s="53">
        <v>0</v>
      </c>
      <c r="E1280" s="53">
        <v>32935746.34</v>
      </c>
      <c r="F1280" s="88">
        <v>0</v>
      </c>
      <c r="G1280" s="38">
        <v>0</v>
      </c>
    </row>
    <row r="1281" spans="1:7" x14ac:dyDescent="0.35">
      <c r="A1281" s="38" t="s">
        <v>4298</v>
      </c>
      <c r="B1281" s="38" t="s">
        <v>19</v>
      </c>
      <c r="C1281" s="38" t="s">
        <v>3244</v>
      </c>
      <c r="D1281" s="53">
        <v>0</v>
      </c>
      <c r="E1281" s="53">
        <v>2118699</v>
      </c>
      <c r="F1281" s="88">
        <v>0</v>
      </c>
      <c r="G1281" s="38">
        <v>0</v>
      </c>
    </row>
    <row r="1282" spans="1:7" x14ac:dyDescent="0.35">
      <c r="A1282" s="38" t="s">
        <v>4299</v>
      </c>
      <c r="B1282" s="38" t="s">
        <v>52</v>
      </c>
      <c r="C1282" s="38" t="s">
        <v>3246</v>
      </c>
      <c r="D1282" s="53">
        <v>0</v>
      </c>
      <c r="E1282" s="53">
        <v>569913.79</v>
      </c>
      <c r="F1282" s="88">
        <v>0</v>
      </c>
      <c r="G1282" s="38">
        <v>0</v>
      </c>
    </row>
    <row r="1283" spans="1:7" x14ac:dyDescent="0.35">
      <c r="A1283" s="38" t="s">
        <v>4300</v>
      </c>
      <c r="B1283" s="38" t="s">
        <v>44</v>
      </c>
      <c r="C1283" s="38" t="s">
        <v>3248</v>
      </c>
      <c r="D1283" s="53">
        <v>0</v>
      </c>
      <c r="E1283" s="53">
        <v>341084</v>
      </c>
      <c r="F1283" s="88">
        <v>0</v>
      </c>
      <c r="G1283" s="38">
        <v>0</v>
      </c>
    </row>
    <row r="1284" spans="1:7" x14ac:dyDescent="0.35">
      <c r="A1284" s="38" t="s">
        <v>4301</v>
      </c>
      <c r="B1284" s="38" t="s">
        <v>70</v>
      </c>
      <c r="C1284" s="38" t="s">
        <v>3249</v>
      </c>
      <c r="D1284" s="53">
        <v>0</v>
      </c>
      <c r="E1284" s="53">
        <v>405283</v>
      </c>
      <c r="F1284" s="88">
        <v>0</v>
      </c>
      <c r="G1284" s="38">
        <v>0</v>
      </c>
    </row>
    <row r="1285" spans="1:7" x14ac:dyDescent="0.35">
      <c r="A1285" s="38" t="s">
        <v>4302</v>
      </c>
      <c r="B1285" s="38" t="s">
        <v>15</v>
      </c>
      <c r="C1285" s="38" t="s">
        <v>3253</v>
      </c>
      <c r="D1285" s="53">
        <v>0</v>
      </c>
      <c r="E1285" s="53">
        <v>230422.86</v>
      </c>
      <c r="F1285" s="88">
        <v>0</v>
      </c>
      <c r="G1285" s="38">
        <v>0</v>
      </c>
    </row>
    <row r="1286" spans="1:7" x14ac:dyDescent="0.35">
      <c r="A1286" s="38" t="s">
        <v>4303</v>
      </c>
      <c r="B1286" s="38" t="s">
        <v>44</v>
      </c>
      <c r="C1286" s="38" t="s">
        <v>3255</v>
      </c>
      <c r="D1286" s="53">
        <v>0</v>
      </c>
      <c r="E1286" s="53">
        <v>502769</v>
      </c>
      <c r="F1286" s="88">
        <v>0</v>
      </c>
      <c r="G1286" s="38">
        <v>0</v>
      </c>
    </row>
    <row r="1287" spans="1:7" x14ac:dyDescent="0.35">
      <c r="A1287" s="38" t="s">
        <v>4304</v>
      </c>
      <c r="B1287" s="38" t="s">
        <v>33</v>
      </c>
      <c r="C1287" s="38" t="s">
        <v>3257</v>
      </c>
      <c r="D1287" s="53">
        <v>0</v>
      </c>
      <c r="E1287" s="53">
        <v>405653.32</v>
      </c>
      <c r="F1287" s="88">
        <v>0</v>
      </c>
      <c r="G1287" s="38">
        <v>0</v>
      </c>
    </row>
    <row r="1288" spans="1:7" x14ac:dyDescent="0.35">
      <c r="A1288" s="38" t="s">
        <v>4305</v>
      </c>
      <c r="B1288" s="38" t="s">
        <v>47</v>
      </c>
      <c r="C1288" s="38" t="s">
        <v>3258</v>
      </c>
      <c r="D1288" s="53">
        <v>0</v>
      </c>
      <c r="E1288" s="53">
        <v>195192.49</v>
      </c>
      <c r="F1288" s="88">
        <v>0</v>
      </c>
      <c r="G1288" s="38">
        <v>0</v>
      </c>
    </row>
    <row r="1289" spans="1:7" x14ac:dyDescent="0.35">
      <c r="A1289" s="38" t="s">
        <v>4306</v>
      </c>
      <c r="B1289" s="38" t="s">
        <v>37</v>
      </c>
      <c r="C1289" s="38" t="s">
        <v>3260</v>
      </c>
      <c r="D1289" s="53">
        <v>0</v>
      </c>
      <c r="E1289" s="53">
        <v>985225</v>
      </c>
      <c r="F1289" s="88">
        <v>0</v>
      </c>
      <c r="G1289" s="38">
        <v>0</v>
      </c>
    </row>
    <row r="1290" spans="1:7" x14ac:dyDescent="0.35">
      <c r="A1290" s="38" t="s">
        <v>4307</v>
      </c>
      <c r="B1290" s="38" t="s">
        <v>41</v>
      </c>
      <c r="C1290" s="38" t="s">
        <v>3265</v>
      </c>
      <c r="D1290" s="53">
        <v>0</v>
      </c>
      <c r="E1290" s="53">
        <v>262146.75</v>
      </c>
      <c r="F1290" s="88">
        <v>0</v>
      </c>
      <c r="G1290" s="38">
        <v>0</v>
      </c>
    </row>
    <row r="1291" spans="1:7" x14ac:dyDescent="0.35">
      <c r="A1291" s="38" t="s">
        <v>4308</v>
      </c>
      <c r="B1291" s="38" t="s">
        <v>78</v>
      </c>
      <c r="C1291" s="38" t="s">
        <v>3267</v>
      </c>
      <c r="D1291" s="53">
        <v>0</v>
      </c>
      <c r="E1291" s="53">
        <v>310870.44</v>
      </c>
      <c r="F1291" s="88">
        <v>0</v>
      </c>
      <c r="G1291" s="38">
        <v>0</v>
      </c>
    </row>
    <row r="1292" spans="1:7" x14ac:dyDescent="0.35">
      <c r="A1292" s="38" t="s">
        <v>4309</v>
      </c>
      <c r="B1292" s="38" t="s">
        <v>15</v>
      </c>
      <c r="C1292" s="38" t="s">
        <v>3271</v>
      </c>
      <c r="D1292" s="53">
        <v>0</v>
      </c>
      <c r="E1292" s="53">
        <v>543545</v>
      </c>
      <c r="F1292" s="88">
        <v>0</v>
      </c>
      <c r="G1292" s="38">
        <v>0</v>
      </c>
    </row>
    <row r="1293" spans="1:7" x14ac:dyDescent="0.35">
      <c r="A1293" s="38" t="s">
        <v>4310</v>
      </c>
      <c r="B1293" s="38" t="s">
        <v>51</v>
      </c>
      <c r="C1293" s="38" t="s">
        <v>3272</v>
      </c>
      <c r="D1293" s="53">
        <v>0</v>
      </c>
      <c r="E1293" s="53">
        <v>393082.68</v>
      </c>
      <c r="F1293" s="88">
        <v>0</v>
      </c>
      <c r="G1293" s="38">
        <v>0</v>
      </c>
    </row>
    <row r="1294" spans="1:7" x14ac:dyDescent="0.35">
      <c r="A1294" s="38" t="s">
        <v>4311</v>
      </c>
      <c r="B1294" s="38" t="s">
        <v>61</v>
      </c>
      <c r="C1294" s="38" t="s">
        <v>3273</v>
      </c>
      <c r="D1294" s="53">
        <v>0</v>
      </c>
      <c r="E1294" s="53">
        <v>1945273.68</v>
      </c>
      <c r="F1294" s="88">
        <v>0</v>
      </c>
      <c r="G1294" s="38">
        <v>0</v>
      </c>
    </row>
    <row r="1295" spans="1:7" x14ac:dyDescent="0.35">
      <c r="A1295" s="38" t="s">
        <v>4312</v>
      </c>
      <c r="B1295" s="38" t="s">
        <v>45</v>
      </c>
      <c r="C1295" s="38" t="s">
        <v>3275</v>
      </c>
      <c r="D1295" s="53">
        <v>0</v>
      </c>
      <c r="E1295" s="53">
        <v>396504.75</v>
      </c>
      <c r="F1295" s="88">
        <v>0</v>
      </c>
      <c r="G1295" s="38">
        <v>0</v>
      </c>
    </row>
    <row r="1296" spans="1:7" x14ac:dyDescent="0.35">
      <c r="A1296" s="38" t="s">
        <v>4313</v>
      </c>
      <c r="B1296" s="38" t="s">
        <v>66</v>
      </c>
      <c r="C1296" s="38" t="s">
        <v>3277</v>
      </c>
      <c r="D1296" s="53">
        <v>0</v>
      </c>
      <c r="E1296" s="53">
        <v>727096.49</v>
      </c>
      <c r="F1296" s="88">
        <v>0</v>
      </c>
      <c r="G1296" s="38">
        <v>0</v>
      </c>
    </row>
    <row r="1297" spans="1:7" x14ac:dyDescent="0.35">
      <c r="A1297" s="38" t="s">
        <v>4314</v>
      </c>
      <c r="B1297" s="38" t="s">
        <v>26</v>
      </c>
      <c r="C1297" s="38" t="s">
        <v>3279</v>
      </c>
      <c r="D1297" s="53">
        <v>0</v>
      </c>
      <c r="E1297" s="53">
        <v>694179</v>
      </c>
      <c r="F1297" s="88">
        <v>0</v>
      </c>
      <c r="G1297" s="38">
        <v>0</v>
      </c>
    </row>
    <row r="1298" spans="1:7" x14ac:dyDescent="0.35">
      <c r="A1298" s="38" t="s">
        <v>4315</v>
      </c>
      <c r="B1298" s="38" t="s">
        <v>17</v>
      </c>
      <c r="C1298" s="38" t="s">
        <v>3281</v>
      </c>
      <c r="D1298" s="53">
        <v>0</v>
      </c>
      <c r="E1298" s="53">
        <v>403400</v>
      </c>
      <c r="F1298" s="88">
        <v>0</v>
      </c>
      <c r="G1298" s="38">
        <v>0</v>
      </c>
    </row>
    <row r="1299" spans="1:7" x14ac:dyDescent="0.35">
      <c r="A1299" s="38" t="s">
        <v>4316</v>
      </c>
      <c r="B1299" s="38" t="s">
        <v>73</v>
      </c>
      <c r="C1299" s="38" t="s">
        <v>3283</v>
      </c>
      <c r="D1299" s="53">
        <v>0</v>
      </c>
      <c r="E1299" s="53">
        <v>665962.06000000006</v>
      </c>
      <c r="F1299" s="88">
        <v>0</v>
      </c>
      <c r="G1299" s="38">
        <v>0</v>
      </c>
    </row>
    <row r="1300" spans="1:7" x14ac:dyDescent="0.35">
      <c r="A1300" s="38" t="s">
        <v>4317</v>
      </c>
      <c r="B1300" s="38" t="s">
        <v>60</v>
      </c>
      <c r="C1300" s="38" t="s">
        <v>3285</v>
      </c>
      <c r="D1300" s="53">
        <v>0</v>
      </c>
      <c r="E1300" s="53">
        <v>16570662</v>
      </c>
      <c r="F1300" s="88">
        <v>0</v>
      </c>
      <c r="G1300" s="38">
        <v>0</v>
      </c>
    </row>
    <row r="1301" spans="1:7" x14ac:dyDescent="0.35">
      <c r="A1301" s="38" t="s">
        <v>4318</v>
      </c>
      <c r="B1301" s="38" t="s">
        <v>35</v>
      </c>
      <c r="C1301" s="38" t="s">
        <v>3287</v>
      </c>
      <c r="D1301" s="53">
        <v>0</v>
      </c>
      <c r="E1301" s="53">
        <v>313727.65000000002</v>
      </c>
      <c r="F1301" s="88">
        <v>0</v>
      </c>
      <c r="G1301" s="38">
        <v>0</v>
      </c>
    </row>
    <row r="1302" spans="1:7" x14ac:dyDescent="0.35">
      <c r="A1302" s="38" t="s">
        <v>4319</v>
      </c>
      <c r="B1302" s="38" t="s">
        <v>26</v>
      </c>
      <c r="C1302" s="38" t="s">
        <v>3289</v>
      </c>
      <c r="D1302" s="53">
        <v>0</v>
      </c>
      <c r="E1302" s="53">
        <v>506742</v>
      </c>
      <c r="F1302" s="88">
        <v>0</v>
      </c>
      <c r="G1302" s="38">
        <v>0</v>
      </c>
    </row>
    <row r="1303" spans="1:7" x14ac:dyDescent="0.35">
      <c r="A1303" s="38" t="s">
        <v>4320</v>
      </c>
      <c r="B1303" s="38" t="s">
        <v>45</v>
      </c>
      <c r="C1303" s="38" t="s">
        <v>3290</v>
      </c>
      <c r="D1303" s="53">
        <v>0</v>
      </c>
      <c r="E1303" s="53">
        <v>2668690.37</v>
      </c>
      <c r="F1303" s="88">
        <v>0</v>
      </c>
      <c r="G1303" s="38">
        <v>0</v>
      </c>
    </row>
    <row r="1304" spans="1:7" x14ac:dyDescent="0.35">
      <c r="A1304" s="38" t="s">
        <v>4321</v>
      </c>
      <c r="B1304" s="38" t="s">
        <v>15</v>
      </c>
      <c r="C1304" s="38" t="s">
        <v>3292</v>
      </c>
      <c r="D1304" s="53">
        <v>0</v>
      </c>
      <c r="E1304" s="53">
        <v>311049.40000000002</v>
      </c>
      <c r="F1304" s="88">
        <v>0</v>
      </c>
      <c r="G1304" s="38">
        <v>0</v>
      </c>
    </row>
    <row r="1305" spans="1:7" x14ac:dyDescent="0.35">
      <c r="A1305" s="38" t="s">
        <v>4322</v>
      </c>
      <c r="B1305" s="38" t="s">
        <v>63</v>
      </c>
      <c r="C1305" s="38" t="s">
        <v>3294</v>
      </c>
      <c r="D1305" s="53">
        <v>0</v>
      </c>
      <c r="E1305" s="53">
        <v>260185.29</v>
      </c>
      <c r="F1305" s="88">
        <v>0</v>
      </c>
      <c r="G1305" s="38">
        <v>0</v>
      </c>
    </row>
    <row r="1306" spans="1:7" x14ac:dyDescent="0.35">
      <c r="A1306" s="38" t="s">
        <v>4323</v>
      </c>
      <c r="B1306" s="38" t="s">
        <v>46</v>
      </c>
      <c r="C1306" s="38" t="s">
        <v>3296</v>
      </c>
      <c r="D1306" s="53">
        <v>0</v>
      </c>
      <c r="E1306" s="53">
        <v>2675007</v>
      </c>
      <c r="F1306" s="88">
        <v>0</v>
      </c>
      <c r="G1306" s="38">
        <v>0</v>
      </c>
    </row>
    <row r="1307" spans="1:7" x14ac:dyDescent="0.35">
      <c r="A1307" s="38" t="s">
        <v>4324</v>
      </c>
      <c r="B1307" s="38" t="s">
        <v>26</v>
      </c>
      <c r="C1307" s="38" t="s">
        <v>3298</v>
      </c>
      <c r="D1307" s="53">
        <v>0</v>
      </c>
      <c r="E1307" s="53">
        <v>689567</v>
      </c>
      <c r="F1307" s="88">
        <v>0</v>
      </c>
      <c r="G1307" s="38">
        <v>0</v>
      </c>
    </row>
    <row r="1308" spans="1:7" x14ac:dyDescent="0.35">
      <c r="A1308" s="38" t="s">
        <v>4325</v>
      </c>
      <c r="B1308" s="38" t="s">
        <v>42</v>
      </c>
      <c r="C1308" s="38" t="s">
        <v>3301</v>
      </c>
      <c r="D1308" s="53">
        <v>0</v>
      </c>
      <c r="E1308" s="53">
        <v>684678.34</v>
      </c>
      <c r="F1308" s="88">
        <v>0</v>
      </c>
      <c r="G1308" s="38">
        <v>0</v>
      </c>
    </row>
    <row r="1309" spans="1:7" x14ac:dyDescent="0.35">
      <c r="A1309" s="38" t="s">
        <v>4326</v>
      </c>
      <c r="B1309" s="38" t="s">
        <v>69</v>
      </c>
      <c r="C1309" s="38" t="s">
        <v>3303</v>
      </c>
      <c r="D1309" s="53">
        <v>0</v>
      </c>
      <c r="E1309" s="53">
        <v>5878243</v>
      </c>
      <c r="F1309" s="88">
        <v>0</v>
      </c>
      <c r="G1309" s="38">
        <v>0</v>
      </c>
    </row>
    <row r="1310" spans="1:7" x14ac:dyDescent="0.35">
      <c r="A1310" s="38" t="s">
        <v>4327</v>
      </c>
      <c r="B1310" s="38" t="s">
        <v>15</v>
      </c>
      <c r="C1310" s="38" t="s">
        <v>3305</v>
      </c>
      <c r="D1310" s="53">
        <v>0</v>
      </c>
      <c r="E1310" s="53">
        <v>539227.4</v>
      </c>
      <c r="F1310" s="88">
        <v>0</v>
      </c>
      <c r="G1310" s="38">
        <v>0</v>
      </c>
    </row>
    <row r="1311" spans="1:7" x14ac:dyDescent="0.35">
      <c r="A1311" s="38" t="s">
        <v>4328</v>
      </c>
      <c r="B1311" s="38" t="s">
        <v>67</v>
      </c>
      <c r="C1311" s="38" t="s">
        <v>3309</v>
      </c>
      <c r="D1311" s="53">
        <v>0</v>
      </c>
      <c r="E1311" s="53">
        <v>229875.23</v>
      </c>
      <c r="F1311" s="88">
        <v>0</v>
      </c>
      <c r="G1311" s="38">
        <v>0</v>
      </c>
    </row>
    <row r="1312" spans="1:7" x14ac:dyDescent="0.35">
      <c r="A1312" s="38" t="s">
        <v>4329</v>
      </c>
      <c r="B1312" s="38" t="s">
        <v>33</v>
      </c>
      <c r="C1312" s="38" t="s">
        <v>3311</v>
      </c>
      <c r="D1312" s="53">
        <v>0</v>
      </c>
      <c r="E1312" s="53">
        <v>3868614</v>
      </c>
      <c r="F1312" s="88">
        <v>0</v>
      </c>
      <c r="G1312" s="38">
        <v>0</v>
      </c>
    </row>
    <row r="1313" spans="1:7" x14ac:dyDescent="0.35">
      <c r="A1313" s="38" t="s">
        <v>4330</v>
      </c>
      <c r="B1313" s="38" t="s">
        <v>70</v>
      </c>
      <c r="C1313" s="38" t="s">
        <v>3312</v>
      </c>
      <c r="D1313" s="53">
        <v>0</v>
      </c>
      <c r="E1313" s="53">
        <v>524556.02</v>
      </c>
      <c r="F1313" s="88">
        <v>0</v>
      </c>
      <c r="G1313" s="38">
        <v>0</v>
      </c>
    </row>
    <row r="1314" spans="1:7" x14ac:dyDescent="0.35">
      <c r="A1314" s="38" t="s">
        <v>4331</v>
      </c>
      <c r="B1314" s="38" t="s">
        <v>29</v>
      </c>
      <c r="C1314" s="38" t="s">
        <v>3313</v>
      </c>
      <c r="D1314" s="53">
        <v>0</v>
      </c>
      <c r="E1314" s="53">
        <v>305714.07</v>
      </c>
      <c r="F1314" s="88">
        <v>0</v>
      </c>
      <c r="G1314" s="38">
        <v>0</v>
      </c>
    </row>
    <row r="1315" spans="1:7" x14ac:dyDescent="0.35">
      <c r="A1315" s="38" t="s">
        <v>4332</v>
      </c>
      <c r="B1315" s="38" t="s">
        <v>32</v>
      </c>
      <c r="C1315" s="38" t="s">
        <v>3314</v>
      </c>
      <c r="D1315" s="53">
        <v>0</v>
      </c>
      <c r="E1315" s="53">
        <v>26841034.030000001</v>
      </c>
      <c r="F1315" s="88">
        <v>0</v>
      </c>
      <c r="G1315" s="38">
        <v>0</v>
      </c>
    </row>
    <row r="1316" spans="1:7" x14ac:dyDescent="0.35">
      <c r="A1316" s="38" t="s">
        <v>4333</v>
      </c>
      <c r="B1316" s="38" t="s">
        <v>78</v>
      </c>
      <c r="C1316" s="38" t="s">
        <v>3316</v>
      </c>
      <c r="D1316" s="53">
        <v>0</v>
      </c>
      <c r="E1316" s="53">
        <v>312626</v>
      </c>
      <c r="F1316" s="88">
        <v>0</v>
      </c>
      <c r="G1316" s="38">
        <v>0</v>
      </c>
    </row>
    <row r="1317" spans="1:7" x14ac:dyDescent="0.35">
      <c r="A1317" s="38" t="s">
        <v>4334</v>
      </c>
      <c r="B1317" s="38" t="s">
        <v>51</v>
      </c>
      <c r="C1317" s="38" t="s">
        <v>3318</v>
      </c>
      <c r="D1317" s="53">
        <v>0</v>
      </c>
      <c r="E1317" s="53">
        <v>1270904.44</v>
      </c>
      <c r="F1317" s="88">
        <v>0</v>
      </c>
      <c r="G1317" s="38">
        <v>0</v>
      </c>
    </row>
    <row r="1318" spans="1:7" x14ac:dyDescent="0.35">
      <c r="A1318" s="38" t="s">
        <v>4335</v>
      </c>
      <c r="B1318" s="38" t="s">
        <v>12</v>
      </c>
      <c r="C1318" s="38" t="s">
        <v>3320</v>
      </c>
      <c r="D1318" s="53">
        <v>0</v>
      </c>
      <c r="E1318" s="53">
        <v>369110.73</v>
      </c>
      <c r="F1318" s="88">
        <v>0</v>
      </c>
      <c r="G1318" s="38">
        <v>0</v>
      </c>
    </row>
    <row r="1319" spans="1:7" x14ac:dyDescent="0.35">
      <c r="A1319" s="38" t="s">
        <v>4336</v>
      </c>
      <c r="B1319" s="38" t="s">
        <v>28</v>
      </c>
      <c r="C1319" s="38" t="s">
        <v>3324</v>
      </c>
      <c r="D1319" s="53">
        <v>0</v>
      </c>
      <c r="E1319" s="53">
        <v>344541.27</v>
      </c>
      <c r="F1319" s="88">
        <v>0</v>
      </c>
      <c r="G1319" s="38">
        <v>0</v>
      </c>
    </row>
    <row r="1320" spans="1:7" x14ac:dyDescent="0.35">
      <c r="A1320" s="38" t="s">
        <v>4337</v>
      </c>
      <c r="B1320" s="38" t="s">
        <v>52</v>
      </c>
      <c r="C1320" s="38" t="s">
        <v>3325</v>
      </c>
      <c r="D1320" s="53">
        <v>0</v>
      </c>
      <c r="E1320" s="53">
        <v>1199213.8999999999</v>
      </c>
      <c r="F1320" s="88">
        <v>0</v>
      </c>
      <c r="G1320" s="38">
        <v>0</v>
      </c>
    </row>
    <row r="1321" spans="1:7" x14ac:dyDescent="0.35">
      <c r="A1321" s="38" t="s">
        <v>4338</v>
      </c>
      <c r="B1321" s="38" t="s">
        <v>34</v>
      </c>
      <c r="C1321" s="38" t="s">
        <v>3326</v>
      </c>
      <c r="D1321" s="53">
        <v>0</v>
      </c>
      <c r="E1321" s="53">
        <v>1308124.1299999999</v>
      </c>
      <c r="F1321" s="88">
        <v>0</v>
      </c>
      <c r="G1321" s="38">
        <v>0</v>
      </c>
    </row>
    <row r="1322" spans="1:7" x14ac:dyDescent="0.35">
      <c r="A1322" s="38" t="s">
        <v>4339</v>
      </c>
      <c r="B1322" s="38" t="s">
        <v>43</v>
      </c>
      <c r="C1322" s="38" t="s">
        <v>3327</v>
      </c>
      <c r="D1322" s="53">
        <v>0</v>
      </c>
      <c r="E1322" s="53">
        <v>389718.96</v>
      </c>
      <c r="F1322" s="88">
        <v>0</v>
      </c>
      <c r="G1322" s="38">
        <v>0</v>
      </c>
    </row>
    <row r="1323" spans="1:7" x14ac:dyDescent="0.35">
      <c r="A1323" s="38" t="s">
        <v>4340</v>
      </c>
      <c r="B1323" s="38" t="s">
        <v>67</v>
      </c>
      <c r="C1323" s="38" t="s">
        <v>3329</v>
      </c>
      <c r="D1323" s="53">
        <v>0</v>
      </c>
      <c r="E1323" s="53">
        <v>323424.34999999998</v>
      </c>
      <c r="F1323" s="88">
        <v>0</v>
      </c>
      <c r="G1323" s="38">
        <v>0</v>
      </c>
    </row>
    <row r="1324" spans="1:7" x14ac:dyDescent="0.35">
      <c r="A1324" s="38" t="s">
        <v>4341</v>
      </c>
      <c r="B1324" s="38" t="s">
        <v>54</v>
      </c>
      <c r="C1324" s="38" t="s">
        <v>3333</v>
      </c>
      <c r="D1324" s="53">
        <v>0</v>
      </c>
      <c r="E1324" s="53">
        <v>3026712</v>
      </c>
      <c r="F1324" s="88">
        <v>0</v>
      </c>
      <c r="G1324" s="38">
        <v>0</v>
      </c>
    </row>
    <row r="1325" spans="1:7" x14ac:dyDescent="0.35">
      <c r="A1325" s="38" t="s">
        <v>4342</v>
      </c>
      <c r="B1325" s="38" t="s">
        <v>65</v>
      </c>
      <c r="C1325" s="38" t="s">
        <v>3335</v>
      </c>
      <c r="D1325" s="53">
        <v>0</v>
      </c>
      <c r="E1325" s="53">
        <v>1760050.99</v>
      </c>
      <c r="F1325" s="88">
        <v>0</v>
      </c>
      <c r="G1325" s="38">
        <v>0</v>
      </c>
    </row>
    <row r="1326" spans="1:7" x14ac:dyDescent="0.35">
      <c r="A1326" s="38" t="s">
        <v>4343</v>
      </c>
      <c r="B1326" s="38" t="s">
        <v>64</v>
      </c>
      <c r="C1326" s="38" t="s">
        <v>3337</v>
      </c>
      <c r="D1326" s="53">
        <v>0</v>
      </c>
      <c r="E1326" s="53">
        <v>302375.67</v>
      </c>
      <c r="F1326" s="88">
        <v>0</v>
      </c>
      <c r="G1326" s="38">
        <v>0</v>
      </c>
    </row>
    <row r="1327" spans="1:7" x14ac:dyDescent="0.35">
      <c r="A1327" s="38" t="s">
        <v>4344</v>
      </c>
      <c r="B1327" s="38" t="s">
        <v>72</v>
      </c>
      <c r="C1327" s="38" t="s">
        <v>3338</v>
      </c>
      <c r="D1327" s="53">
        <v>0</v>
      </c>
      <c r="E1327" s="53">
        <v>8786981.1899999995</v>
      </c>
      <c r="F1327" s="88">
        <v>0</v>
      </c>
      <c r="G1327" s="38">
        <v>0</v>
      </c>
    </row>
    <row r="1328" spans="1:7" x14ac:dyDescent="0.35">
      <c r="A1328" s="38" t="s">
        <v>4345</v>
      </c>
      <c r="B1328" s="38" t="s">
        <v>71</v>
      </c>
      <c r="C1328" s="38" t="s">
        <v>3340</v>
      </c>
      <c r="D1328" s="53">
        <v>0</v>
      </c>
      <c r="E1328" s="53">
        <v>927804.51</v>
      </c>
      <c r="F1328" s="88">
        <v>0</v>
      </c>
      <c r="G1328" s="38">
        <v>0</v>
      </c>
    </row>
    <row r="1329" spans="1:7" x14ac:dyDescent="0.35">
      <c r="A1329" s="38" t="s">
        <v>4346</v>
      </c>
      <c r="B1329" s="38" t="s">
        <v>57</v>
      </c>
      <c r="C1329" s="38" t="s">
        <v>3341</v>
      </c>
      <c r="D1329" s="53">
        <v>0</v>
      </c>
      <c r="E1329" s="53">
        <v>384182.41</v>
      </c>
      <c r="F1329" s="88">
        <v>0</v>
      </c>
      <c r="G1329" s="38">
        <v>0</v>
      </c>
    </row>
    <row r="1330" spans="1:7" x14ac:dyDescent="0.35">
      <c r="A1330" s="38" t="s">
        <v>4347</v>
      </c>
      <c r="B1330" s="38" t="s">
        <v>12</v>
      </c>
      <c r="C1330" s="38" t="s">
        <v>3343</v>
      </c>
      <c r="D1330" s="53">
        <v>0</v>
      </c>
      <c r="E1330" s="53">
        <v>4584252</v>
      </c>
      <c r="F1330" s="88">
        <v>0</v>
      </c>
      <c r="G1330" s="38">
        <v>0</v>
      </c>
    </row>
    <row r="1331" spans="1:7" x14ac:dyDescent="0.35">
      <c r="A1331" s="38" t="s">
        <v>4348</v>
      </c>
      <c r="B1331" s="38" t="s">
        <v>30</v>
      </c>
      <c r="C1331" s="38" t="s">
        <v>3345</v>
      </c>
      <c r="D1331" s="53">
        <v>0</v>
      </c>
      <c r="E1331" s="53">
        <v>2397614</v>
      </c>
      <c r="F1331" s="88">
        <v>0</v>
      </c>
      <c r="G1331" s="38">
        <v>0</v>
      </c>
    </row>
    <row r="1332" spans="1:7" x14ac:dyDescent="0.35">
      <c r="A1332" s="38" t="s">
        <v>4349</v>
      </c>
      <c r="B1332" s="38" t="s">
        <v>52</v>
      </c>
      <c r="C1332" s="38" t="s">
        <v>3349</v>
      </c>
      <c r="D1332" s="53">
        <v>0</v>
      </c>
      <c r="E1332" s="53">
        <v>2319392.33</v>
      </c>
      <c r="F1332" s="88">
        <v>0</v>
      </c>
      <c r="G1332" s="38">
        <v>0</v>
      </c>
    </row>
    <row r="1333" spans="1:7" x14ac:dyDescent="0.35">
      <c r="A1333" s="38" t="s">
        <v>4350</v>
      </c>
      <c r="B1333" s="38" t="s">
        <v>65</v>
      </c>
      <c r="C1333" s="38" t="s">
        <v>3353</v>
      </c>
      <c r="D1333" s="53">
        <v>0</v>
      </c>
      <c r="E1333" s="53">
        <v>188505.66</v>
      </c>
      <c r="F1333" s="88">
        <v>0</v>
      </c>
      <c r="G1333" s="38">
        <v>0</v>
      </c>
    </row>
    <row r="1334" spans="1:7" x14ac:dyDescent="0.35">
      <c r="A1334" s="38" t="s">
        <v>4351</v>
      </c>
      <c r="B1334" s="38" t="s">
        <v>15</v>
      </c>
      <c r="C1334" s="38" t="s">
        <v>3355</v>
      </c>
      <c r="D1334" s="53">
        <v>0</v>
      </c>
      <c r="E1334" s="53">
        <v>353658</v>
      </c>
      <c r="F1334" s="88">
        <v>0</v>
      </c>
      <c r="G1334" s="38">
        <v>0</v>
      </c>
    </row>
    <row r="1335" spans="1:7" x14ac:dyDescent="0.35">
      <c r="A1335" s="38" t="s">
        <v>4352</v>
      </c>
      <c r="B1335" s="38" t="s">
        <v>51</v>
      </c>
      <c r="C1335" s="38" t="s">
        <v>3356</v>
      </c>
      <c r="D1335" s="53">
        <v>0</v>
      </c>
      <c r="E1335" s="53">
        <v>901017</v>
      </c>
      <c r="F1335" s="88">
        <v>0</v>
      </c>
      <c r="G1335" s="38">
        <v>0</v>
      </c>
    </row>
    <row r="1336" spans="1:7" x14ac:dyDescent="0.35">
      <c r="A1336" s="38" t="s">
        <v>4353</v>
      </c>
      <c r="B1336" s="38" t="s">
        <v>51</v>
      </c>
      <c r="C1336" s="38" t="s">
        <v>3358</v>
      </c>
      <c r="D1336" s="53">
        <v>0</v>
      </c>
      <c r="E1336" s="53">
        <v>1020910.26</v>
      </c>
      <c r="F1336" s="88">
        <v>0</v>
      </c>
      <c r="G1336" s="38">
        <v>0</v>
      </c>
    </row>
    <row r="1337" spans="1:7" x14ac:dyDescent="0.35">
      <c r="A1337" s="38" t="s">
        <v>4354</v>
      </c>
      <c r="B1337" s="38" t="s">
        <v>12</v>
      </c>
      <c r="C1337" s="38" t="s">
        <v>3360</v>
      </c>
      <c r="D1337" s="53">
        <v>0</v>
      </c>
      <c r="E1337" s="53">
        <v>12738099.039999999</v>
      </c>
      <c r="F1337" s="88">
        <v>0</v>
      </c>
      <c r="G1337" s="38">
        <v>0</v>
      </c>
    </row>
    <row r="1338" spans="1:7" x14ac:dyDescent="0.35">
      <c r="A1338" s="38" t="s">
        <v>4355</v>
      </c>
      <c r="B1338" s="38" t="s">
        <v>19</v>
      </c>
      <c r="C1338" s="38" t="s">
        <v>3362</v>
      </c>
      <c r="D1338" s="53">
        <v>0</v>
      </c>
      <c r="E1338" s="53">
        <v>363403.82</v>
      </c>
      <c r="F1338" s="88">
        <v>0</v>
      </c>
      <c r="G1338" s="38">
        <v>0</v>
      </c>
    </row>
    <row r="1339" spans="1:7" x14ac:dyDescent="0.35">
      <c r="A1339" s="38" t="s">
        <v>4356</v>
      </c>
      <c r="B1339" s="38" t="s">
        <v>53</v>
      </c>
      <c r="C1339" s="38" t="s">
        <v>3363</v>
      </c>
      <c r="D1339" s="53">
        <v>0</v>
      </c>
      <c r="E1339" s="53">
        <v>6944903.4400000004</v>
      </c>
      <c r="F1339" s="88">
        <v>0</v>
      </c>
      <c r="G1339" s="38">
        <v>0</v>
      </c>
    </row>
    <row r="1340" spans="1:7" x14ac:dyDescent="0.35">
      <c r="A1340" s="38" t="s">
        <v>4357</v>
      </c>
      <c r="B1340" s="38" t="s">
        <v>15</v>
      </c>
      <c r="C1340" s="38" t="s">
        <v>3364</v>
      </c>
      <c r="D1340" s="53">
        <v>0</v>
      </c>
      <c r="E1340" s="53">
        <v>442816</v>
      </c>
      <c r="F1340" s="88">
        <v>0</v>
      </c>
      <c r="G1340" s="38">
        <v>0</v>
      </c>
    </row>
    <row r="1341" spans="1:7" x14ac:dyDescent="0.35">
      <c r="A1341" s="38" t="s">
        <v>4358</v>
      </c>
      <c r="B1341" s="38" t="s">
        <v>51</v>
      </c>
      <c r="C1341" s="38" t="s">
        <v>3366</v>
      </c>
      <c r="D1341" s="53">
        <v>0</v>
      </c>
      <c r="E1341" s="53">
        <v>793695.23</v>
      </c>
      <c r="F1341" s="88">
        <v>0</v>
      </c>
      <c r="G1341" s="38">
        <v>0</v>
      </c>
    </row>
    <row r="1342" spans="1:7" x14ac:dyDescent="0.35">
      <c r="A1342" s="38" t="s">
        <v>4359</v>
      </c>
      <c r="B1342" s="38" t="s">
        <v>17</v>
      </c>
      <c r="C1342" s="38" t="s">
        <v>3368</v>
      </c>
      <c r="D1342" s="53">
        <v>0</v>
      </c>
      <c r="E1342" s="53">
        <v>289031</v>
      </c>
      <c r="F1342" s="88">
        <v>0</v>
      </c>
      <c r="G1342" s="38">
        <v>0</v>
      </c>
    </row>
    <row r="1343" spans="1:7" x14ac:dyDescent="0.35">
      <c r="A1343" s="38" t="s">
        <v>4360</v>
      </c>
      <c r="B1343" s="38" t="s">
        <v>28</v>
      </c>
      <c r="C1343" s="38" t="s">
        <v>3370</v>
      </c>
      <c r="D1343" s="53">
        <v>0</v>
      </c>
      <c r="E1343" s="53">
        <v>729308.27</v>
      </c>
      <c r="F1343" s="88">
        <v>0</v>
      </c>
      <c r="G1343" s="38">
        <v>0</v>
      </c>
    </row>
    <row r="1344" spans="1:7" x14ac:dyDescent="0.35">
      <c r="A1344" s="38" t="s">
        <v>4361</v>
      </c>
      <c r="B1344" s="38" t="s">
        <v>56</v>
      </c>
      <c r="C1344" s="38" t="s">
        <v>3372</v>
      </c>
      <c r="D1344" s="53">
        <v>0</v>
      </c>
      <c r="E1344" s="53">
        <v>743888.66</v>
      </c>
      <c r="F1344" s="88">
        <v>0</v>
      </c>
      <c r="G1344" s="38">
        <v>0</v>
      </c>
    </row>
    <row r="1345" spans="1:7" x14ac:dyDescent="0.35">
      <c r="A1345" s="38" t="s">
        <v>4362</v>
      </c>
      <c r="B1345" s="38" t="s">
        <v>66</v>
      </c>
      <c r="C1345" s="38" t="s">
        <v>3373</v>
      </c>
      <c r="D1345" s="53">
        <v>0</v>
      </c>
      <c r="E1345" s="53">
        <v>692093.36</v>
      </c>
      <c r="F1345" s="88">
        <v>0</v>
      </c>
      <c r="G1345" s="38">
        <v>0</v>
      </c>
    </row>
    <row r="1346" spans="1:7" x14ac:dyDescent="0.35">
      <c r="A1346" s="38" t="s">
        <v>4363</v>
      </c>
      <c r="B1346" s="38" t="s">
        <v>32</v>
      </c>
      <c r="C1346" s="38" t="s">
        <v>3375</v>
      </c>
      <c r="D1346" s="53">
        <v>0</v>
      </c>
      <c r="E1346" s="53">
        <v>663495.34</v>
      </c>
      <c r="F1346" s="88">
        <v>0</v>
      </c>
      <c r="G1346" s="38">
        <v>0</v>
      </c>
    </row>
    <row r="1347" spans="1:7" x14ac:dyDescent="0.35">
      <c r="A1347" s="38" t="s">
        <v>4364</v>
      </c>
      <c r="B1347" s="38" t="s">
        <v>54</v>
      </c>
      <c r="C1347" s="38" t="s">
        <v>3377</v>
      </c>
      <c r="D1347" s="53">
        <v>0</v>
      </c>
      <c r="E1347" s="53">
        <v>17356444</v>
      </c>
      <c r="F1347" s="88">
        <v>0</v>
      </c>
      <c r="G1347" s="38">
        <v>0</v>
      </c>
    </row>
    <row r="1348" spans="1:7" x14ac:dyDescent="0.35">
      <c r="A1348" s="38" t="s">
        <v>4365</v>
      </c>
      <c r="B1348" s="38" t="s">
        <v>29</v>
      </c>
      <c r="C1348" s="38" t="s">
        <v>3378</v>
      </c>
      <c r="D1348" s="53">
        <v>0</v>
      </c>
      <c r="E1348" s="53">
        <v>499777.4</v>
      </c>
      <c r="F1348" s="88">
        <v>0</v>
      </c>
      <c r="G1348" s="38">
        <v>0</v>
      </c>
    </row>
    <row r="1349" spans="1:7" x14ac:dyDescent="0.35">
      <c r="A1349" s="38" t="s">
        <v>4366</v>
      </c>
      <c r="B1349" s="38" t="s">
        <v>75</v>
      </c>
      <c r="C1349" s="38" t="s">
        <v>3380</v>
      </c>
      <c r="D1349" s="53">
        <v>0</v>
      </c>
      <c r="E1349" s="53">
        <v>2309850</v>
      </c>
      <c r="F1349" s="88">
        <v>0</v>
      </c>
      <c r="G1349" s="38">
        <v>0</v>
      </c>
    </row>
    <row r="1350" spans="1:7" x14ac:dyDescent="0.35">
      <c r="A1350" s="38" t="s">
        <v>4367</v>
      </c>
      <c r="B1350" s="38" t="s">
        <v>30</v>
      </c>
      <c r="C1350" s="38" t="s">
        <v>3382</v>
      </c>
      <c r="D1350" s="53">
        <v>0</v>
      </c>
      <c r="E1350" s="53">
        <v>4383470</v>
      </c>
      <c r="F1350" s="88">
        <v>0</v>
      </c>
      <c r="G1350" s="38">
        <v>0</v>
      </c>
    </row>
    <row r="1351" spans="1:7" x14ac:dyDescent="0.35">
      <c r="A1351" s="38" t="s">
        <v>4368</v>
      </c>
      <c r="B1351" s="38" t="s">
        <v>10</v>
      </c>
      <c r="C1351" s="38" t="s">
        <v>3384</v>
      </c>
      <c r="D1351" s="53">
        <v>0</v>
      </c>
      <c r="E1351" s="53">
        <v>197604.6</v>
      </c>
      <c r="F1351" s="88">
        <v>0</v>
      </c>
      <c r="G1351" s="38">
        <v>0</v>
      </c>
    </row>
    <row r="1352" spans="1:7" x14ac:dyDescent="0.35">
      <c r="A1352" s="38" t="s">
        <v>4369</v>
      </c>
      <c r="B1352" s="38" t="s">
        <v>41</v>
      </c>
      <c r="C1352" s="38" t="s">
        <v>3385</v>
      </c>
      <c r="D1352" s="53">
        <v>0</v>
      </c>
      <c r="E1352" s="53">
        <v>245780</v>
      </c>
      <c r="F1352" s="88">
        <v>0</v>
      </c>
      <c r="G1352" s="38">
        <v>0</v>
      </c>
    </row>
    <row r="1353" spans="1:7" x14ac:dyDescent="0.35">
      <c r="A1353" s="38" t="s">
        <v>4370</v>
      </c>
      <c r="B1353" s="38" t="s">
        <v>73</v>
      </c>
      <c r="C1353" s="38" t="s">
        <v>3387</v>
      </c>
      <c r="D1353" s="53">
        <v>0</v>
      </c>
      <c r="E1353" s="53">
        <v>1952238.83</v>
      </c>
      <c r="F1353" s="88">
        <v>0</v>
      </c>
      <c r="G1353" s="38">
        <v>0</v>
      </c>
    </row>
    <row r="1354" spans="1:7" x14ac:dyDescent="0.35">
      <c r="A1354" s="38" t="s">
        <v>4371</v>
      </c>
      <c r="B1354" s="38" t="s">
        <v>77</v>
      </c>
      <c r="C1354" s="38" t="s">
        <v>3388</v>
      </c>
      <c r="D1354" s="53">
        <v>0</v>
      </c>
      <c r="E1354" s="53">
        <v>409653</v>
      </c>
      <c r="F1354" s="88">
        <v>0</v>
      </c>
      <c r="G1354" s="38">
        <v>0</v>
      </c>
    </row>
    <row r="1355" spans="1:7" x14ac:dyDescent="0.35">
      <c r="A1355" s="38" t="s">
        <v>4372</v>
      </c>
      <c r="B1355" s="38" t="s">
        <v>54</v>
      </c>
      <c r="C1355" s="38" t="s">
        <v>3389</v>
      </c>
      <c r="D1355" s="53">
        <v>0</v>
      </c>
      <c r="E1355" s="53">
        <v>5558659</v>
      </c>
      <c r="F1355" s="88">
        <v>0</v>
      </c>
      <c r="G1355" s="38">
        <v>0</v>
      </c>
    </row>
    <row r="1356" spans="1:7" x14ac:dyDescent="0.35">
      <c r="A1356" s="38" t="s">
        <v>4373</v>
      </c>
      <c r="B1356" s="38" t="s">
        <v>30</v>
      </c>
      <c r="C1356" s="38" t="s">
        <v>3390</v>
      </c>
      <c r="D1356" s="53">
        <v>0</v>
      </c>
      <c r="E1356" s="53">
        <v>1617634</v>
      </c>
      <c r="F1356" s="88">
        <v>0</v>
      </c>
      <c r="G1356" s="38">
        <v>0</v>
      </c>
    </row>
    <row r="1357" spans="1:7" x14ac:dyDescent="0.35">
      <c r="A1357" s="38" t="s">
        <v>4374</v>
      </c>
      <c r="B1357" s="38" t="s">
        <v>61</v>
      </c>
      <c r="C1357" s="38" t="s">
        <v>3391</v>
      </c>
      <c r="D1357" s="53">
        <v>0</v>
      </c>
      <c r="E1357" s="53">
        <v>3009072</v>
      </c>
      <c r="F1357" s="88">
        <v>0</v>
      </c>
      <c r="G1357" s="38">
        <v>0</v>
      </c>
    </row>
    <row r="1358" spans="1:7" x14ac:dyDescent="0.35">
      <c r="A1358" s="38" t="s">
        <v>4375</v>
      </c>
      <c r="B1358" s="38" t="s">
        <v>65</v>
      </c>
      <c r="C1358" s="38" t="s">
        <v>3392</v>
      </c>
      <c r="D1358" s="53">
        <v>0</v>
      </c>
      <c r="E1358" s="53">
        <v>650566.80000000005</v>
      </c>
      <c r="F1358" s="88">
        <v>0</v>
      </c>
      <c r="G1358" s="38">
        <v>0</v>
      </c>
    </row>
    <row r="1359" spans="1:7" x14ac:dyDescent="0.35">
      <c r="A1359" s="38" t="s">
        <v>4376</v>
      </c>
      <c r="B1359" s="38" t="s">
        <v>42</v>
      </c>
      <c r="C1359" s="38" t="s">
        <v>3393</v>
      </c>
      <c r="D1359" s="53">
        <v>0</v>
      </c>
      <c r="E1359" s="53">
        <v>1865624</v>
      </c>
      <c r="F1359" s="88">
        <v>0</v>
      </c>
      <c r="G1359" s="38">
        <v>0</v>
      </c>
    </row>
    <row r="1360" spans="1:7" x14ac:dyDescent="0.35">
      <c r="A1360" s="38" t="s">
        <v>4377</v>
      </c>
      <c r="B1360" s="38" t="s">
        <v>43</v>
      </c>
      <c r="C1360" s="38" t="s">
        <v>3395</v>
      </c>
      <c r="D1360" s="53">
        <v>0</v>
      </c>
      <c r="E1360" s="53">
        <v>446301.47</v>
      </c>
      <c r="F1360" s="88">
        <v>0</v>
      </c>
      <c r="G1360" s="38">
        <v>0</v>
      </c>
    </row>
    <row r="1361" spans="1:7" x14ac:dyDescent="0.35">
      <c r="A1361" s="38" t="s">
        <v>4378</v>
      </c>
      <c r="B1361" s="38" t="s">
        <v>72</v>
      </c>
      <c r="C1361" s="38" t="s">
        <v>3398</v>
      </c>
      <c r="D1361" s="53">
        <v>0</v>
      </c>
      <c r="E1361" s="53">
        <v>3837016</v>
      </c>
      <c r="F1361" s="88">
        <v>0</v>
      </c>
      <c r="G1361" s="38">
        <v>0</v>
      </c>
    </row>
    <row r="1362" spans="1:7" x14ac:dyDescent="0.35">
      <c r="A1362" s="38" t="s">
        <v>4379</v>
      </c>
      <c r="B1362" s="38" t="s">
        <v>54</v>
      </c>
      <c r="C1362" s="38" t="s">
        <v>3400</v>
      </c>
      <c r="D1362" s="53">
        <v>0</v>
      </c>
      <c r="E1362" s="53">
        <v>2438799.52</v>
      </c>
      <c r="F1362" s="88">
        <v>0</v>
      </c>
      <c r="G1362" s="38">
        <v>0</v>
      </c>
    </row>
    <row r="1363" spans="1:7" x14ac:dyDescent="0.35">
      <c r="A1363" s="38" t="s">
        <v>4380</v>
      </c>
      <c r="B1363" s="38" t="s">
        <v>67</v>
      </c>
      <c r="C1363" s="38" t="s">
        <v>3401</v>
      </c>
      <c r="D1363" s="53">
        <v>0</v>
      </c>
      <c r="E1363" s="53">
        <v>582452</v>
      </c>
      <c r="F1363" s="88">
        <v>0</v>
      </c>
      <c r="G1363" s="38">
        <v>0</v>
      </c>
    </row>
    <row r="1364" spans="1:7" x14ac:dyDescent="0.35">
      <c r="A1364" s="38" t="s">
        <v>4381</v>
      </c>
      <c r="B1364" s="38" t="s">
        <v>67</v>
      </c>
      <c r="C1364" s="38" t="s">
        <v>3402</v>
      </c>
      <c r="D1364" s="53">
        <v>0</v>
      </c>
      <c r="E1364" s="53">
        <v>444201.22</v>
      </c>
      <c r="F1364" s="88">
        <v>0</v>
      </c>
      <c r="G1364" s="38">
        <v>0</v>
      </c>
    </row>
    <row r="1365" spans="1:7" x14ac:dyDescent="0.35">
      <c r="A1365" s="38" t="s">
        <v>4382</v>
      </c>
      <c r="B1365" s="38" t="s">
        <v>41</v>
      </c>
      <c r="C1365" s="38" t="s">
        <v>3404</v>
      </c>
      <c r="D1365" s="53">
        <v>0</v>
      </c>
      <c r="E1365" s="53">
        <v>6877807.9000000004</v>
      </c>
      <c r="F1365" s="88">
        <v>0</v>
      </c>
      <c r="G1365" s="38">
        <v>0</v>
      </c>
    </row>
    <row r="1366" spans="1:7" x14ac:dyDescent="0.35">
      <c r="A1366" s="38" t="s">
        <v>4383</v>
      </c>
      <c r="B1366" s="38" t="s">
        <v>46</v>
      </c>
      <c r="C1366" s="38" t="s">
        <v>3405</v>
      </c>
      <c r="D1366" s="53">
        <v>0</v>
      </c>
      <c r="E1366" s="53">
        <v>17621135</v>
      </c>
      <c r="F1366" s="88">
        <v>0</v>
      </c>
      <c r="G1366" s="38">
        <v>0</v>
      </c>
    </row>
    <row r="1367" spans="1:7" x14ac:dyDescent="0.35">
      <c r="A1367" s="38" t="s">
        <v>4384</v>
      </c>
      <c r="B1367" s="38" t="s">
        <v>40</v>
      </c>
      <c r="C1367" s="38" t="s">
        <v>3407</v>
      </c>
      <c r="D1367" s="53">
        <v>0</v>
      </c>
      <c r="E1367" s="53">
        <v>1054504.55</v>
      </c>
      <c r="F1367" s="88">
        <v>0</v>
      </c>
      <c r="G1367" s="38">
        <v>0</v>
      </c>
    </row>
    <row r="1368" spans="1:7" x14ac:dyDescent="0.35">
      <c r="A1368" s="38" t="s">
        <v>4385</v>
      </c>
      <c r="B1368" s="38" t="s">
        <v>10</v>
      </c>
      <c r="C1368" s="38" t="s">
        <v>3408</v>
      </c>
      <c r="D1368" s="53">
        <v>0</v>
      </c>
      <c r="E1368" s="53">
        <v>959964.1</v>
      </c>
      <c r="F1368" s="88">
        <v>0</v>
      </c>
      <c r="G1368" s="38">
        <v>0</v>
      </c>
    </row>
    <row r="1369" spans="1:7" x14ac:dyDescent="0.35">
      <c r="A1369" s="38" t="s">
        <v>4386</v>
      </c>
      <c r="B1369" s="38" t="s">
        <v>10</v>
      </c>
      <c r="C1369" s="38" t="s">
        <v>3410</v>
      </c>
      <c r="D1369" s="53">
        <v>0</v>
      </c>
      <c r="E1369" s="53">
        <v>155913</v>
      </c>
      <c r="F1369" s="88">
        <v>0</v>
      </c>
      <c r="G1369" s="38">
        <v>0</v>
      </c>
    </row>
    <row r="1370" spans="1:7" x14ac:dyDescent="0.35">
      <c r="A1370" s="38" t="s">
        <v>4387</v>
      </c>
      <c r="B1370" s="38" t="s">
        <v>53</v>
      </c>
      <c r="C1370" s="38" t="s">
        <v>3412</v>
      </c>
      <c r="D1370" s="53">
        <v>0</v>
      </c>
      <c r="E1370" s="53">
        <v>949419.86</v>
      </c>
      <c r="F1370" s="88">
        <v>0</v>
      </c>
      <c r="G1370" s="38">
        <v>0</v>
      </c>
    </row>
    <row r="1371" spans="1:7" x14ac:dyDescent="0.35">
      <c r="A1371" s="38" t="s">
        <v>4388</v>
      </c>
      <c r="B1371" s="38" t="s">
        <v>56</v>
      </c>
      <c r="C1371" s="38" t="s">
        <v>3414</v>
      </c>
      <c r="D1371" s="53">
        <v>0</v>
      </c>
      <c r="E1371" s="53">
        <v>663788.81999999995</v>
      </c>
      <c r="F1371" s="88">
        <v>0</v>
      </c>
      <c r="G1371" s="38">
        <v>0</v>
      </c>
    </row>
    <row r="1372" spans="1:7" x14ac:dyDescent="0.35">
      <c r="A1372" s="38" t="s">
        <v>4389</v>
      </c>
      <c r="B1372" s="38" t="s">
        <v>32</v>
      </c>
      <c r="C1372" s="38" t="s">
        <v>3416</v>
      </c>
      <c r="D1372" s="53">
        <v>0</v>
      </c>
      <c r="E1372" s="53">
        <v>28146905.09</v>
      </c>
      <c r="F1372" s="88">
        <v>0</v>
      </c>
      <c r="G1372" s="38">
        <v>0</v>
      </c>
    </row>
    <row r="1373" spans="1:7" x14ac:dyDescent="0.35">
      <c r="A1373" s="38" t="s">
        <v>4390</v>
      </c>
      <c r="B1373" s="38" t="s">
        <v>44</v>
      </c>
      <c r="C1373" s="38" t="s">
        <v>3418</v>
      </c>
      <c r="D1373" s="53">
        <v>0</v>
      </c>
      <c r="E1373" s="53">
        <v>265967</v>
      </c>
      <c r="F1373" s="88">
        <v>0</v>
      </c>
      <c r="G1373" s="38">
        <v>0</v>
      </c>
    </row>
    <row r="1374" spans="1:7" x14ac:dyDescent="0.35">
      <c r="A1374" s="38" t="s">
        <v>4391</v>
      </c>
      <c r="B1374" s="38" t="s">
        <v>43</v>
      </c>
      <c r="C1374" s="38" t="s">
        <v>3420</v>
      </c>
      <c r="D1374" s="53">
        <v>0</v>
      </c>
      <c r="E1374" s="53">
        <v>204575.68</v>
      </c>
      <c r="F1374" s="88">
        <v>0</v>
      </c>
      <c r="G1374" s="38">
        <v>0</v>
      </c>
    </row>
    <row r="1375" spans="1:7" x14ac:dyDescent="0.35">
      <c r="A1375" s="38" t="s">
        <v>4392</v>
      </c>
      <c r="B1375" s="38" t="s">
        <v>67</v>
      </c>
      <c r="C1375" s="38" t="s">
        <v>3422</v>
      </c>
      <c r="D1375" s="53">
        <v>0</v>
      </c>
      <c r="E1375" s="53">
        <v>318459</v>
      </c>
      <c r="F1375" s="88">
        <v>0</v>
      </c>
      <c r="G1375" s="38">
        <v>0</v>
      </c>
    </row>
    <row r="1376" spans="1:7" x14ac:dyDescent="0.35">
      <c r="A1376" s="38" t="s">
        <v>4393</v>
      </c>
      <c r="B1376" s="38" t="s">
        <v>8</v>
      </c>
      <c r="C1376" s="38" t="s">
        <v>3424</v>
      </c>
      <c r="D1376" s="53">
        <v>0</v>
      </c>
      <c r="E1376" s="53">
        <v>1289893</v>
      </c>
      <c r="F1376" s="88">
        <v>0</v>
      </c>
      <c r="G1376" s="38">
        <v>0</v>
      </c>
    </row>
    <row r="1377" spans="1:7" x14ac:dyDescent="0.35">
      <c r="A1377" s="38" t="s">
        <v>4394</v>
      </c>
      <c r="B1377" s="38" t="s">
        <v>17</v>
      </c>
      <c r="C1377" s="38" t="s">
        <v>3427</v>
      </c>
      <c r="D1377" s="53">
        <v>0</v>
      </c>
      <c r="E1377" s="53">
        <v>715585.14</v>
      </c>
      <c r="F1377" s="88">
        <v>0</v>
      </c>
      <c r="G1377" s="38">
        <v>0</v>
      </c>
    </row>
    <row r="1378" spans="1:7" x14ac:dyDescent="0.35">
      <c r="A1378" s="38" t="s">
        <v>4395</v>
      </c>
      <c r="B1378" s="38" t="s">
        <v>51</v>
      </c>
      <c r="C1378" s="38" t="s">
        <v>3431</v>
      </c>
      <c r="D1378" s="53">
        <v>0</v>
      </c>
      <c r="E1378" s="53">
        <v>719890.97</v>
      </c>
      <c r="F1378" s="88">
        <v>0</v>
      </c>
      <c r="G1378" s="38">
        <v>0</v>
      </c>
    </row>
    <row r="1379" spans="1:7" x14ac:dyDescent="0.35">
      <c r="A1379" s="38" t="s">
        <v>4396</v>
      </c>
      <c r="B1379" s="38" t="s">
        <v>33</v>
      </c>
      <c r="C1379" s="38" t="s">
        <v>3433</v>
      </c>
      <c r="D1379" s="53">
        <v>0</v>
      </c>
      <c r="E1379" s="53">
        <v>821512.21</v>
      </c>
      <c r="F1379" s="88">
        <v>0</v>
      </c>
      <c r="G1379" s="38">
        <v>0</v>
      </c>
    </row>
    <row r="1380" spans="1:7" x14ac:dyDescent="0.35">
      <c r="A1380" s="38" t="s">
        <v>4397</v>
      </c>
      <c r="B1380" s="38" t="s">
        <v>34</v>
      </c>
      <c r="C1380" s="38" t="s">
        <v>3435</v>
      </c>
      <c r="D1380" s="53">
        <v>0</v>
      </c>
      <c r="E1380" s="53">
        <v>289956.90999999997</v>
      </c>
      <c r="F1380" s="88">
        <v>0</v>
      </c>
      <c r="G1380" s="38">
        <v>0</v>
      </c>
    </row>
    <row r="1381" spans="1:7" x14ac:dyDescent="0.35">
      <c r="A1381" s="38" t="s">
        <v>4398</v>
      </c>
      <c r="B1381" s="38" t="s">
        <v>77</v>
      </c>
      <c r="C1381" s="38" t="s">
        <v>3437</v>
      </c>
      <c r="D1381" s="53">
        <v>0</v>
      </c>
      <c r="E1381" s="53">
        <v>457884</v>
      </c>
      <c r="F1381" s="88">
        <v>0</v>
      </c>
      <c r="G1381" s="38">
        <v>0</v>
      </c>
    </row>
    <row r="1382" spans="1:7" x14ac:dyDescent="0.35">
      <c r="A1382" s="38" t="s">
        <v>4399</v>
      </c>
      <c r="B1382" s="38" t="s">
        <v>50</v>
      </c>
      <c r="C1382" s="38" t="s">
        <v>3439</v>
      </c>
      <c r="D1382" s="53">
        <v>0</v>
      </c>
      <c r="E1382" s="53">
        <v>4565750.03</v>
      </c>
      <c r="F1382" s="88">
        <v>0</v>
      </c>
      <c r="G1382" s="38">
        <v>0</v>
      </c>
    </row>
    <row r="1383" spans="1:7" x14ac:dyDescent="0.35">
      <c r="A1383" s="38" t="s">
        <v>4400</v>
      </c>
      <c r="B1383" s="38" t="s">
        <v>46</v>
      </c>
      <c r="C1383" s="38" t="s">
        <v>3441</v>
      </c>
      <c r="D1383" s="53">
        <v>0</v>
      </c>
      <c r="E1383" s="53">
        <v>1214162</v>
      </c>
      <c r="F1383" s="88">
        <v>0</v>
      </c>
      <c r="G1383" s="38">
        <v>0</v>
      </c>
    </row>
    <row r="1384" spans="1:7" x14ac:dyDescent="0.35">
      <c r="A1384" s="38" t="s">
        <v>4401</v>
      </c>
      <c r="B1384" s="38" t="s">
        <v>67</v>
      </c>
      <c r="C1384" s="38" t="s">
        <v>3443</v>
      </c>
      <c r="D1384" s="53">
        <v>0</v>
      </c>
      <c r="E1384" s="53">
        <v>206276</v>
      </c>
      <c r="F1384" s="88">
        <v>0</v>
      </c>
      <c r="G1384" s="38">
        <v>0</v>
      </c>
    </row>
    <row r="1385" spans="1:7" x14ac:dyDescent="0.35">
      <c r="A1385" s="38" t="s">
        <v>4402</v>
      </c>
      <c r="B1385" s="38" t="s">
        <v>74</v>
      </c>
      <c r="C1385" s="38" t="s">
        <v>3446</v>
      </c>
      <c r="D1385" s="53">
        <v>0</v>
      </c>
      <c r="E1385" s="53">
        <v>508194.07</v>
      </c>
      <c r="F1385" s="88">
        <v>0</v>
      </c>
      <c r="G1385" s="38">
        <v>0</v>
      </c>
    </row>
    <row r="1386" spans="1:7" x14ac:dyDescent="0.35">
      <c r="A1386" s="38" t="s">
        <v>4403</v>
      </c>
      <c r="B1386" s="38" t="s">
        <v>51</v>
      </c>
      <c r="C1386" s="38" t="s">
        <v>3448</v>
      </c>
      <c r="D1386" s="53">
        <v>0</v>
      </c>
      <c r="E1386" s="53">
        <v>4144793.06</v>
      </c>
      <c r="F1386" s="88">
        <v>0</v>
      </c>
      <c r="G1386" s="38">
        <v>0</v>
      </c>
    </row>
    <row r="1387" spans="1:7" x14ac:dyDescent="0.35">
      <c r="A1387" s="38" t="s">
        <v>4404</v>
      </c>
      <c r="B1387" s="38" t="s">
        <v>28</v>
      </c>
      <c r="C1387" s="38" t="s">
        <v>3450</v>
      </c>
      <c r="D1387" s="53">
        <v>0</v>
      </c>
      <c r="E1387" s="53">
        <v>276369.83</v>
      </c>
      <c r="F1387" s="88">
        <v>0</v>
      </c>
      <c r="G1387" s="38">
        <v>0</v>
      </c>
    </row>
    <row r="1388" spans="1:7" x14ac:dyDescent="0.35">
      <c r="A1388" s="38" t="s">
        <v>4405</v>
      </c>
      <c r="B1388" s="38" t="s">
        <v>75</v>
      </c>
      <c r="C1388" s="38" t="s">
        <v>3452</v>
      </c>
      <c r="D1388" s="53">
        <v>0</v>
      </c>
      <c r="E1388" s="53">
        <v>1499413.45</v>
      </c>
      <c r="F1388" s="88">
        <v>0</v>
      </c>
      <c r="G1388" s="38">
        <v>0</v>
      </c>
    </row>
    <row r="1389" spans="1:7" x14ac:dyDescent="0.35">
      <c r="A1389" s="38" t="s">
        <v>4406</v>
      </c>
      <c r="B1389" s="38" t="s">
        <v>56</v>
      </c>
      <c r="C1389" s="38" t="s">
        <v>3454</v>
      </c>
      <c r="D1389" s="53">
        <v>0</v>
      </c>
      <c r="E1389" s="53">
        <v>347588</v>
      </c>
      <c r="F1389" s="88">
        <v>0</v>
      </c>
      <c r="G1389" s="38">
        <v>0</v>
      </c>
    </row>
    <row r="1390" spans="1:7" x14ac:dyDescent="0.35">
      <c r="A1390" s="38" t="s">
        <v>4407</v>
      </c>
      <c r="B1390" s="38" t="s">
        <v>33</v>
      </c>
      <c r="C1390" s="38" t="s">
        <v>3458</v>
      </c>
      <c r="D1390" s="53">
        <v>0</v>
      </c>
      <c r="E1390" s="53">
        <v>938543.79</v>
      </c>
      <c r="F1390" s="88">
        <v>0</v>
      </c>
      <c r="G1390" s="38">
        <v>0</v>
      </c>
    </row>
    <row r="1391" spans="1:7" x14ac:dyDescent="0.35">
      <c r="A1391" s="38" t="s">
        <v>4408</v>
      </c>
      <c r="B1391" s="38" t="s">
        <v>33</v>
      </c>
      <c r="C1391" s="38" t="s">
        <v>3460</v>
      </c>
      <c r="D1391" s="53">
        <v>0</v>
      </c>
      <c r="E1391" s="53">
        <v>876010.12</v>
      </c>
      <c r="F1391" s="88">
        <v>0</v>
      </c>
      <c r="G1391" s="38">
        <v>0</v>
      </c>
    </row>
    <row r="1392" spans="1:7" x14ac:dyDescent="0.35">
      <c r="A1392" s="38" t="s">
        <v>4409</v>
      </c>
      <c r="B1392" s="38" t="s">
        <v>42</v>
      </c>
      <c r="C1392" s="38" t="s">
        <v>3462</v>
      </c>
      <c r="D1392" s="53">
        <v>0</v>
      </c>
      <c r="E1392" s="53">
        <v>1115391</v>
      </c>
      <c r="F1392" s="88">
        <v>0</v>
      </c>
      <c r="G1392" s="38">
        <v>0</v>
      </c>
    </row>
    <row r="1393" spans="1:7" x14ac:dyDescent="0.35">
      <c r="A1393" s="38" t="s">
        <v>4410</v>
      </c>
      <c r="B1393" s="38" t="s">
        <v>50</v>
      </c>
      <c r="C1393" s="38" t="s">
        <v>3463</v>
      </c>
      <c r="D1393" s="53">
        <v>0</v>
      </c>
      <c r="E1393" s="53">
        <v>738681.83</v>
      </c>
      <c r="F1393" s="88">
        <v>0</v>
      </c>
      <c r="G1393" s="38">
        <v>0</v>
      </c>
    </row>
    <row r="1394" spans="1:7" x14ac:dyDescent="0.35">
      <c r="A1394" s="38" t="s">
        <v>4411</v>
      </c>
      <c r="B1394" s="38" t="s">
        <v>61</v>
      </c>
      <c r="C1394" s="38" t="s">
        <v>3465</v>
      </c>
      <c r="D1394" s="53">
        <v>0</v>
      </c>
      <c r="E1394" s="53">
        <v>5182428.5199999996</v>
      </c>
      <c r="F1394" s="88">
        <v>0</v>
      </c>
      <c r="G1394" s="38">
        <v>0</v>
      </c>
    </row>
    <row r="1395" spans="1:7" x14ac:dyDescent="0.35">
      <c r="A1395" s="38" t="s">
        <v>4412</v>
      </c>
      <c r="B1395" s="38" t="s">
        <v>39</v>
      </c>
      <c r="C1395" s="38" t="s">
        <v>3467</v>
      </c>
      <c r="D1395" s="53">
        <v>0</v>
      </c>
      <c r="E1395" s="53">
        <v>2123469</v>
      </c>
      <c r="F1395" s="88">
        <v>0</v>
      </c>
      <c r="G1395" s="38">
        <v>0</v>
      </c>
    </row>
    <row r="1396" spans="1:7" x14ac:dyDescent="0.35">
      <c r="A1396" s="38" t="s">
        <v>4413</v>
      </c>
      <c r="B1396" s="38" t="s">
        <v>12</v>
      </c>
      <c r="C1396" s="38" t="s">
        <v>3468</v>
      </c>
      <c r="D1396" s="53">
        <v>0</v>
      </c>
      <c r="E1396" s="53">
        <v>814742.77</v>
      </c>
      <c r="F1396" s="88">
        <v>0</v>
      </c>
      <c r="G1396" s="38">
        <v>0</v>
      </c>
    </row>
    <row r="1397" spans="1:7" x14ac:dyDescent="0.35">
      <c r="A1397" s="38" t="s">
        <v>4414</v>
      </c>
      <c r="B1397" s="38" t="s">
        <v>41</v>
      </c>
      <c r="C1397" s="38" t="s">
        <v>3470</v>
      </c>
      <c r="D1397" s="53">
        <v>0</v>
      </c>
      <c r="E1397" s="53">
        <v>267488</v>
      </c>
      <c r="F1397" s="88">
        <v>0</v>
      </c>
      <c r="G1397" s="38">
        <v>0</v>
      </c>
    </row>
    <row r="1398" spans="1:7" x14ac:dyDescent="0.35">
      <c r="A1398" s="38" t="s">
        <v>4415</v>
      </c>
      <c r="B1398" s="38" t="s">
        <v>10</v>
      </c>
      <c r="C1398" s="38" t="s">
        <v>3472</v>
      </c>
      <c r="D1398" s="53">
        <v>0</v>
      </c>
      <c r="E1398" s="53">
        <v>228962.11</v>
      </c>
      <c r="F1398" s="88">
        <v>0</v>
      </c>
      <c r="G1398" s="38">
        <v>0</v>
      </c>
    </row>
    <row r="1399" spans="1:7" x14ac:dyDescent="0.35">
      <c r="A1399" s="38" t="s">
        <v>4416</v>
      </c>
      <c r="B1399" s="38" t="s">
        <v>75</v>
      </c>
      <c r="C1399" s="38" t="s">
        <v>3473</v>
      </c>
      <c r="D1399" s="53">
        <v>0</v>
      </c>
      <c r="E1399" s="53">
        <v>429429</v>
      </c>
      <c r="F1399" s="88">
        <v>0</v>
      </c>
      <c r="G1399" s="38">
        <v>0</v>
      </c>
    </row>
    <row r="1400" spans="1:7" x14ac:dyDescent="0.35">
      <c r="A1400" s="38" t="s">
        <v>4417</v>
      </c>
      <c r="B1400" s="38" t="s">
        <v>54</v>
      </c>
      <c r="C1400" s="38" t="s">
        <v>3474</v>
      </c>
      <c r="D1400" s="53">
        <v>0</v>
      </c>
      <c r="E1400" s="53">
        <v>4878919</v>
      </c>
      <c r="F1400" s="88">
        <v>0</v>
      </c>
      <c r="G1400" s="38">
        <v>0</v>
      </c>
    </row>
    <row r="1401" spans="1:7" x14ac:dyDescent="0.35">
      <c r="A1401" s="38" t="s">
        <v>4418</v>
      </c>
      <c r="B1401" s="38" t="s">
        <v>72</v>
      </c>
      <c r="C1401" s="38" t="s">
        <v>3478</v>
      </c>
      <c r="D1401" s="53">
        <v>0</v>
      </c>
      <c r="E1401" s="53">
        <v>5457772.1100000003</v>
      </c>
      <c r="F1401" s="88">
        <v>0</v>
      </c>
      <c r="G1401" s="38">
        <v>0</v>
      </c>
    </row>
    <row r="1402" spans="1:7" x14ac:dyDescent="0.35">
      <c r="A1402" s="38" t="s">
        <v>4419</v>
      </c>
      <c r="B1402" s="38" t="s">
        <v>57</v>
      </c>
      <c r="C1402" s="38" t="s">
        <v>3480</v>
      </c>
      <c r="D1402" s="53">
        <v>0</v>
      </c>
      <c r="E1402" s="53">
        <v>424084</v>
      </c>
      <c r="F1402" s="88">
        <v>0</v>
      </c>
      <c r="G1402" s="38">
        <v>0</v>
      </c>
    </row>
    <row r="1403" spans="1:7" x14ac:dyDescent="0.35">
      <c r="A1403" s="38" t="s">
        <v>4420</v>
      </c>
      <c r="B1403" s="38" t="s">
        <v>42</v>
      </c>
      <c r="C1403" s="38" t="s">
        <v>3482</v>
      </c>
      <c r="D1403" s="53">
        <v>0</v>
      </c>
      <c r="E1403" s="53">
        <v>313415.31</v>
      </c>
      <c r="F1403" s="88">
        <v>0</v>
      </c>
      <c r="G1403" s="38">
        <v>0</v>
      </c>
    </row>
    <row r="1404" spans="1:7" x14ac:dyDescent="0.35">
      <c r="A1404" s="38" t="s">
        <v>4421</v>
      </c>
      <c r="B1404" s="38" t="s">
        <v>63</v>
      </c>
      <c r="C1404" s="38" t="s">
        <v>3484</v>
      </c>
      <c r="D1404" s="53">
        <v>0</v>
      </c>
      <c r="E1404" s="53">
        <v>339286.49</v>
      </c>
      <c r="F1404" s="88">
        <v>0</v>
      </c>
      <c r="G1404" s="38">
        <v>0</v>
      </c>
    </row>
    <row r="1405" spans="1:7" x14ac:dyDescent="0.35">
      <c r="A1405" s="38" t="s">
        <v>4422</v>
      </c>
      <c r="B1405" s="38" t="s">
        <v>55</v>
      </c>
      <c r="C1405" s="38" t="s">
        <v>3485</v>
      </c>
      <c r="D1405" s="53">
        <v>0</v>
      </c>
      <c r="E1405" s="53">
        <v>484671</v>
      </c>
      <c r="F1405" s="88">
        <v>0</v>
      </c>
      <c r="G1405" s="38">
        <v>0</v>
      </c>
    </row>
    <row r="1406" spans="1:7" x14ac:dyDescent="0.35">
      <c r="A1406" s="38" t="s">
        <v>4423</v>
      </c>
      <c r="B1406" s="38" t="s">
        <v>44</v>
      </c>
      <c r="C1406" s="38" t="s">
        <v>3487</v>
      </c>
      <c r="D1406" s="53">
        <v>0</v>
      </c>
      <c r="E1406" s="53">
        <v>538442</v>
      </c>
      <c r="F1406" s="88">
        <v>0</v>
      </c>
      <c r="G1406" s="38">
        <v>0</v>
      </c>
    </row>
    <row r="1407" spans="1:7" x14ac:dyDescent="0.35">
      <c r="A1407" s="38" t="s">
        <v>4424</v>
      </c>
      <c r="B1407" s="38" t="s">
        <v>14</v>
      </c>
      <c r="C1407" s="38" t="s">
        <v>3489</v>
      </c>
      <c r="D1407" s="53">
        <v>0</v>
      </c>
      <c r="E1407" s="53">
        <v>479995.63</v>
      </c>
      <c r="F1407" s="88">
        <v>0</v>
      </c>
      <c r="G1407" s="38">
        <v>0</v>
      </c>
    </row>
    <row r="1408" spans="1:7" x14ac:dyDescent="0.35">
      <c r="A1408" s="38" t="s">
        <v>4425</v>
      </c>
      <c r="B1408" s="38" t="s">
        <v>76</v>
      </c>
      <c r="C1408" s="38" t="s">
        <v>3491</v>
      </c>
      <c r="D1408" s="53">
        <v>0</v>
      </c>
      <c r="E1408" s="53">
        <v>34544291.659999996</v>
      </c>
      <c r="F1408" s="88">
        <v>0</v>
      </c>
      <c r="G1408" s="38">
        <v>0</v>
      </c>
    </row>
    <row r="1409" spans="1:7" x14ac:dyDescent="0.35">
      <c r="A1409" s="38" t="s">
        <v>4426</v>
      </c>
      <c r="B1409" s="38" t="s">
        <v>60</v>
      </c>
      <c r="C1409" s="38" t="s">
        <v>3493</v>
      </c>
      <c r="D1409" s="53">
        <v>0</v>
      </c>
      <c r="E1409" s="53">
        <v>3571554</v>
      </c>
      <c r="F1409" s="88">
        <v>0</v>
      </c>
      <c r="G1409" s="38">
        <v>0</v>
      </c>
    </row>
    <row r="1410" spans="1:7" x14ac:dyDescent="0.35">
      <c r="A1410" s="38" t="s">
        <v>4427</v>
      </c>
      <c r="B1410" s="38" t="s">
        <v>52</v>
      </c>
      <c r="C1410" s="38" t="s">
        <v>3494</v>
      </c>
      <c r="D1410" s="53">
        <v>0</v>
      </c>
      <c r="E1410" s="53">
        <v>1322780</v>
      </c>
      <c r="F1410" s="88">
        <v>0</v>
      </c>
      <c r="G1410" s="38">
        <v>0</v>
      </c>
    </row>
    <row r="1411" spans="1:7" x14ac:dyDescent="0.35">
      <c r="A1411" s="38" t="s">
        <v>4428</v>
      </c>
      <c r="B1411" s="38" t="s">
        <v>63</v>
      </c>
      <c r="C1411" s="38" t="s">
        <v>3495</v>
      </c>
      <c r="D1411" s="53">
        <v>0</v>
      </c>
      <c r="E1411" s="53">
        <v>2964487.4</v>
      </c>
      <c r="F1411" s="88">
        <v>0</v>
      </c>
      <c r="G1411" s="38">
        <v>0</v>
      </c>
    </row>
    <row r="1412" spans="1:7" x14ac:dyDescent="0.35">
      <c r="A1412" s="38" t="s">
        <v>4429</v>
      </c>
      <c r="B1412" s="38" t="s">
        <v>76</v>
      </c>
      <c r="C1412" s="38" t="s">
        <v>3496</v>
      </c>
      <c r="D1412" s="53">
        <v>0</v>
      </c>
      <c r="E1412" s="53">
        <v>14490950</v>
      </c>
      <c r="F1412" s="88">
        <v>0</v>
      </c>
      <c r="G1412" s="38">
        <v>0</v>
      </c>
    </row>
    <row r="1413" spans="1:7" x14ac:dyDescent="0.35">
      <c r="A1413" s="38" t="s">
        <v>4430</v>
      </c>
      <c r="B1413" s="38" t="s">
        <v>68</v>
      </c>
      <c r="C1413" s="38" t="s">
        <v>3498</v>
      </c>
      <c r="D1413" s="53">
        <v>0</v>
      </c>
      <c r="E1413" s="53">
        <v>4393846</v>
      </c>
      <c r="F1413" s="88">
        <v>0</v>
      </c>
      <c r="G1413" s="38">
        <v>0</v>
      </c>
    </row>
    <row r="1414" spans="1:7" x14ac:dyDescent="0.35">
      <c r="A1414" s="38" t="s">
        <v>4431</v>
      </c>
      <c r="B1414" s="38" t="s">
        <v>60</v>
      </c>
      <c r="C1414" s="38" t="s">
        <v>3500</v>
      </c>
      <c r="D1414" s="53">
        <v>0</v>
      </c>
      <c r="E1414" s="53">
        <v>2541600</v>
      </c>
      <c r="F1414" s="88">
        <v>0</v>
      </c>
      <c r="G1414" s="38">
        <v>0</v>
      </c>
    </row>
    <row r="1415" spans="1:7" x14ac:dyDescent="0.35">
      <c r="A1415" s="38" t="s">
        <v>4432</v>
      </c>
      <c r="B1415" s="38" t="s">
        <v>60</v>
      </c>
      <c r="C1415" s="38" t="s">
        <v>3502</v>
      </c>
      <c r="D1415" s="53">
        <v>0</v>
      </c>
      <c r="E1415" s="53">
        <v>1469643</v>
      </c>
      <c r="F1415" s="88">
        <v>0</v>
      </c>
      <c r="G1415" s="38">
        <v>0</v>
      </c>
    </row>
    <row r="1416" spans="1:7" x14ac:dyDescent="0.35">
      <c r="A1416" s="38" t="s">
        <v>4433</v>
      </c>
      <c r="B1416" s="38" t="s">
        <v>76</v>
      </c>
      <c r="C1416" s="38" t="s">
        <v>3503</v>
      </c>
      <c r="D1416" s="53">
        <v>0</v>
      </c>
      <c r="E1416" s="53">
        <v>37020394</v>
      </c>
      <c r="F1416" s="88">
        <v>0</v>
      </c>
      <c r="G1416" s="38">
        <v>0</v>
      </c>
    </row>
    <row r="1417" spans="1:7" x14ac:dyDescent="0.35">
      <c r="A1417" s="38" t="s">
        <v>4434</v>
      </c>
      <c r="B1417" s="38" t="s">
        <v>60</v>
      </c>
      <c r="C1417" s="38" t="s">
        <v>3505</v>
      </c>
      <c r="D1417" s="53">
        <v>0</v>
      </c>
      <c r="E1417" s="53">
        <v>2986234</v>
      </c>
      <c r="F1417" s="88">
        <v>0</v>
      </c>
      <c r="G1417" s="38">
        <v>0</v>
      </c>
    </row>
    <row r="1418" spans="1:7" x14ac:dyDescent="0.35">
      <c r="A1418" s="38" t="s">
        <v>4435</v>
      </c>
      <c r="B1418" s="38" t="s">
        <v>54</v>
      </c>
      <c r="C1418" s="38" t="s">
        <v>3507</v>
      </c>
      <c r="D1418" s="53">
        <v>0</v>
      </c>
      <c r="E1418" s="53">
        <v>1495086</v>
      </c>
      <c r="F1418" s="88">
        <v>0</v>
      </c>
      <c r="G1418" s="38">
        <v>0</v>
      </c>
    </row>
  </sheetData>
  <autoFilter ref="A6:G6"/>
  <conditionalFormatting sqref="D1:D482 F1:F482 F1419:F65536 D1419:D65536">
    <cfRule type="cellIs" dxfId="18" priority="3" operator="lessThan">
      <formula>0</formula>
    </cfRule>
  </conditionalFormatting>
  <conditionalFormatting sqref="D483:D1418 F483:F1418">
    <cfRule type="cellIs" dxfId="17" priority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2:H101"/>
  <sheetViews>
    <sheetView workbookViewId="0">
      <selection activeCell="D7" sqref="D7"/>
    </sheetView>
  </sheetViews>
  <sheetFormatPr defaultColWidth="9.36328125" defaultRowHeight="14.5" x14ac:dyDescent="0.35"/>
  <cols>
    <col min="1" max="1" width="36" style="38" bestFit="1" customWidth="1"/>
    <col min="2" max="2" width="16.6328125" style="38" bestFit="1" customWidth="1"/>
    <col min="3" max="3" width="14.6328125" style="38" bestFit="1" customWidth="1"/>
    <col min="4" max="6" width="14.54296875" style="38" bestFit="1" customWidth="1"/>
    <col min="7" max="7" width="14.54296875" style="38" customWidth="1"/>
    <col min="8" max="8" width="12.36328125" style="38" bestFit="1" customWidth="1"/>
    <col min="9" max="16384" width="9.36328125" style="38"/>
  </cols>
  <sheetData>
    <row r="2" spans="1:8" ht="15.5" x14ac:dyDescent="0.35">
      <c r="A2" s="110" t="s">
        <v>1129</v>
      </c>
      <c r="B2" s="83"/>
      <c r="C2" s="83"/>
      <c r="D2" s="83"/>
      <c r="E2" s="83"/>
      <c r="F2" s="83"/>
      <c r="G2" s="83"/>
    </row>
    <row r="3" spans="1:8" ht="15.5" x14ac:dyDescent="0.35">
      <c r="A3" s="111" t="s">
        <v>1204</v>
      </c>
      <c r="B3" s="83"/>
      <c r="C3" s="83"/>
      <c r="D3" s="83"/>
      <c r="E3" s="83"/>
      <c r="F3" s="83"/>
      <c r="G3" s="83"/>
    </row>
    <row r="4" spans="1:8" x14ac:dyDescent="0.35">
      <c r="A4" s="83"/>
      <c r="B4" s="83"/>
      <c r="C4" s="83"/>
      <c r="D4" s="83"/>
      <c r="E4" s="83"/>
      <c r="F4" s="83"/>
      <c r="G4" s="83"/>
    </row>
    <row r="5" spans="1:8" ht="32.25" customHeight="1" x14ac:dyDescent="0.35">
      <c r="A5" s="137"/>
      <c r="B5" s="138"/>
      <c r="C5" s="139"/>
      <c r="D5" s="213" t="s">
        <v>1206</v>
      </c>
      <c r="E5" s="213"/>
      <c r="F5" s="214"/>
      <c r="G5" s="106" t="s">
        <v>1170</v>
      </c>
      <c r="H5" s="87" t="s">
        <v>1130</v>
      </c>
    </row>
    <row r="6" spans="1:8" x14ac:dyDescent="0.35">
      <c r="A6" s="107" t="s">
        <v>1748</v>
      </c>
      <c r="B6" s="108" t="s">
        <v>1</v>
      </c>
      <c r="C6" s="107" t="s">
        <v>1099</v>
      </c>
      <c r="D6" s="109" t="s">
        <v>1749</v>
      </c>
      <c r="E6" s="109" t="s">
        <v>1747</v>
      </c>
      <c r="F6" s="87" t="s">
        <v>1750</v>
      </c>
      <c r="G6" s="87" t="str">
        <f>F6</f>
        <v>CY 2019</v>
      </c>
      <c r="H6" s="87" t="str">
        <f>F6</f>
        <v>CY 2019</v>
      </c>
    </row>
    <row r="7" spans="1:8" x14ac:dyDescent="0.35">
      <c r="A7" s="38" t="s">
        <v>81</v>
      </c>
      <c r="B7" s="38" t="s">
        <v>47</v>
      </c>
      <c r="C7" s="38" t="s">
        <v>80</v>
      </c>
      <c r="D7" s="53"/>
      <c r="E7" s="53">
        <v>2000000</v>
      </c>
      <c r="F7" s="53">
        <v>1100000</v>
      </c>
      <c r="G7" s="38">
        <v>2</v>
      </c>
      <c r="H7" s="38">
        <v>3.33</v>
      </c>
    </row>
    <row r="8" spans="1:8" x14ac:dyDescent="0.35">
      <c r="A8" s="38" t="s">
        <v>95</v>
      </c>
      <c r="B8" s="38" t="s">
        <v>48</v>
      </c>
      <c r="C8" s="38" t="s">
        <v>94</v>
      </c>
      <c r="D8" s="53">
        <v>17450000</v>
      </c>
      <c r="E8" s="53">
        <v>4000000</v>
      </c>
      <c r="F8" s="53"/>
      <c r="G8" s="38">
        <v>0</v>
      </c>
      <c r="H8" s="38">
        <v>0</v>
      </c>
    </row>
    <row r="9" spans="1:8" x14ac:dyDescent="0.35">
      <c r="A9" s="38" t="s">
        <v>103</v>
      </c>
      <c r="B9" s="38" t="s">
        <v>52</v>
      </c>
      <c r="C9" s="38" t="s">
        <v>102</v>
      </c>
      <c r="D9" s="53">
        <v>103439000</v>
      </c>
      <c r="E9" s="53">
        <v>95705000</v>
      </c>
      <c r="F9" s="53">
        <v>75044000</v>
      </c>
      <c r="G9" s="38">
        <v>3</v>
      </c>
      <c r="H9" s="38">
        <v>5</v>
      </c>
    </row>
    <row r="10" spans="1:8" x14ac:dyDescent="0.35">
      <c r="A10" s="38" t="s">
        <v>105</v>
      </c>
      <c r="B10" s="38" t="s">
        <v>51</v>
      </c>
      <c r="C10" s="38" t="s">
        <v>104</v>
      </c>
      <c r="D10" s="53">
        <v>3600000</v>
      </c>
      <c r="E10" s="53"/>
      <c r="F10" s="53"/>
      <c r="G10" s="38">
        <v>0</v>
      </c>
      <c r="H10" s="38">
        <v>0</v>
      </c>
    </row>
    <row r="11" spans="1:8" x14ac:dyDescent="0.35">
      <c r="A11" s="38" t="s">
        <v>111</v>
      </c>
      <c r="B11" s="38" t="s">
        <v>76</v>
      </c>
      <c r="C11" s="38" t="s">
        <v>110</v>
      </c>
      <c r="D11" s="53">
        <v>73000000</v>
      </c>
      <c r="E11" s="53">
        <v>72000000</v>
      </c>
      <c r="F11" s="53">
        <v>80000000</v>
      </c>
      <c r="G11" s="38">
        <v>3</v>
      </c>
      <c r="H11" s="38">
        <v>5</v>
      </c>
    </row>
    <row r="12" spans="1:8" x14ac:dyDescent="0.35">
      <c r="A12" s="38" t="s">
        <v>120</v>
      </c>
      <c r="B12" s="38" t="s">
        <v>32</v>
      </c>
      <c r="C12" s="38" t="s">
        <v>119</v>
      </c>
      <c r="D12" s="53">
        <v>665000</v>
      </c>
      <c r="E12" s="53">
        <v>565000</v>
      </c>
      <c r="F12" s="53"/>
      <c r="G12" s="38">
        <v>0</v>
      </c>
      <c r="H12" s="38">
        <v>0</v>
      </c>
    </row>
    <row r="13" spans="1:8" x14ac:dyDescent="0.35">
      <c r="A13" s="38" t="s">
        <v>166</v>
      </c>
      <c r="B13" s="38" t="s">
        <v>67</v>
      </c>
      <c r="C13" s="38" t="s">
        <v>165</v>
      </c>
      <c r="D13" s="53"/>
      <c r="E13" s="53"/>
      <c r="F13" s="53">
        <v>250000</v>
      </c>
      <c r="G13" s="38">
        <v>1</v>
      </c>
      <c r="H13" s="38">
        <v>1.67</v>
      </c>
    </row>
    <row r="14" spans="1:8" x14ac:dyDescent="0.35">
      <c r="A14" s="38" t="s">
        <v>175</v>
      </c>
      <c r="B14" s="38" t="s">
        <v>61</v>
      </c>
      <c r="C14" s="38" t="s">
        <v>174</v>
      </c>
      <c r="D14" s="53">
        <v>392120</v>
      </c>
      <c r="E14" s="53">
        <v>600000</v>
      </c>
      <c r="F14" s="53">
        <v>500000</v>
      </c>
      <c r="G14" s="38">
        <v>3</v>
      </c>
      <c r="H14" s="38">
        <v>5</v>
      </c>
    </row>
    <row r="15" spans="1:8" x14ac:dyDescent="0.35">
      <c r="A15" s="38" t="s">
        <v>243</v>
      </c>
      <c r="B15" s="38" t="s">
        <v>67</v>
      </c>
      <c r="C15" s="38" t="s">
        <v>242</v>
      </c>
      <c r="D15" s="53"/>
      <c r="E15" s="53">
        <v>200000</v>
      </c>
      <c r="F15" s="53">
        <v>85000</v>
      </c>
      <c r="G15" s="38">
        <v>2</v>
      </c>
      <c r="H15" s="38">
        <v>3.33</v>
      </c>
    </row>
    <row r="16" spans="1:8" x14ac:dyDescent="0.35">
      <c r="A16" s="38" t="s">
        <v>322</v>
      </c>
      <c r="B16" s="38" t="s">
        <v>54</v>
      </c>
      <c r="C16" s="38" t="s">
        <v>321</v>
      </c>
      <c r="D16" s="53"/>
      <c r="E16" s="53"/>
      <c r="F16" s="53">
        <v>340000</v>
      </c>
      <c r="G16" s="38">
        <v>1</v>
      </c>
      <c r="H16" s="38">
        <v>1.67</v>
      </c>
    </row>
    <row r="17" spans="1:8" x14ac:dyDescent="0.35">
      <c r="A17" s="38" t="s">
        <v>462</v>
      </c>
      <c r="B17" s="38" t="s">
        <v>74</v>
      </c>
      <c r="C17" s="38" t="s">
        <v>461</v>
      </c>
      <c r="D17" s="53">
        <v>50000</v>
      </c>
      <c r="E17" s="53"/>
      <c r="F17" s="53"/>
      <c r="G17" s="38">
        <v>0</v>
      </c>
      <c r="H17" s="38">
        <v>0</v>
      </c>
    </row>
    <row r="18" spans="1:8" x14ac:dyDescent="0.35">
      <c r="A18" s="38" t="s">
        <v>532</v>
      </c>
      <c r="B18" s="38" t="s">
        <v>59</v>
      </c>
      <c r="C18" s="38" t="s">
        <v>531</v>
      </c>
      <c r="D18" s="53">
        <v>660000</v>
      </c>
      <c r="E18" s="53"/>
      <c r="F18" s="53"/>
      <c r="G18" s="38">
        <v>0</v>
      </c>
      <c r="H18" s="38">
        <v>0</v>
      </c>
    </row>
    <row r="19" spans="1:8" x14ac:dyDescent="0.35">
      <c r="A19" s="38" t="s">
        <v>545</v>
      </c>
      <c r="B19" s="38" t="s">
        <v>48</v>
      </c>
      <c r="C19" s="38" t="s">
        <v>544</v>
      </c>
      <c r="D19" s="53">
        <v>500000</v>
      </c>
      <c r="E19" s="53"/>
      <c r="F19" s="53"/>
      <c r="G19" s="38">
        <v>0</v>
      </c>
      <c r="H19" s="38">
        <v>0</v>
      </c>
    </row>
    <row r="20" spans="1:8" x14ac:dyDescent="0.35">
      <c r="A20" s="38" t="s">
        <v>811</v>
      </c>
      <c r="B20" s="38" t="s">
        <v>56</v>
      </c>
      <c r="C20" s="38" t="s">
        <v>810</v>
      </c>
      <c r="D20" s="53"/>
      <c r="E20" s="53">
        <v>170000</v>
      </c>
      <c r="F20" s="53"/>
      <c r="G20" s="38">
        <v>0</v>
      </c>
      <c r="H20" s="38">
        <v>0</v>
      </c>
    </row>
    <row r="21" spans="1:8" x14ac:dyDescent="0.35">
      <c r="A21" s="38" t="s">
        <v>847</v>
      </c>
      <c r="B21" s="38" t="s">
        <v>8</v>
      </c>
      <c r="C21" s="38" t="s">
        <v>846</v>
      </c>
      <c r="D21" s="53"/>
      <c r="E21" s="53">
        <v>350000</v>
      </c>
      <c r="F21" s="53"/>
      <c r="G21" s="38">
        <v>0</v>
      </c>
      <c r="H21" s="38">
        <v>0</v>
      </c>
    </row>
    <row r="22" spans="1:8" x14ac:dyDescent="0.35">
      <c r="A22" s="38" t="s">
        <v>889</v>
      </c>
      <c r="B22" s="38" t="s">
        <v>68</v>
      </c>
      <c r="C22" s="38" t="s">
        <v>888</v>
      </c>
      <c r="D22" s="53">
        <v>2250000</v>
      </c>
      <c r="E22" s="53"/>
      <c r="F22" s="53"/>
      <c r="G22" s="38">
        <v>0</v>
      </c>
      <c r="H22" s="38">
        <v>0</v>
      </c>
    </row>
    <row r="23" spans="1:8" x14ac:dyDescent="0.35">
      <c r="A23" s="38" t="s">
        <v>3510</v>
      </c>
      <c r="B23" s="38" t="s">
        <v>12</v>
      </c>
      <c r="C23" s="38" t="s">
        <v>1760</v>
      </c>
      <c r="D23" s="53">
        <v>10000000</v>
      </c>
      <c r="E23" s="53">
        <v>10000000</v>
      </c>
      <c r="F23" s="53">
        <v>6750000</v>
      </c>
      <c r="G23" s="38">
        <v>3</v>
      </c>
      <c r="H23" s="38">
        <v>5</v>
      </c>
    </row>
    <row r="24" spans="1:8" x14ac:dyDescent="0.35">
      <c r="A24" s="38" t="s">
        <v>3521</v>
      </c>
      <c r="B24" s="38" t="s">
        <v>32</v>
      </c>
      <c r="C24" s="38" t="s">
        <v>1771</v>
      </c>
      <c r="D24" s="53">
        <v>111225000</v>
      </c>
      <c r="E24" s="53">
        <v>79255000</v>
      </c>
      <c r="F24" s="53"/>
      <c r="G24" s="38">
        <v>0</v>
      </c>
      <c r="H24" s="38">
        <v>0</v>
      </c>
    </row>
    <row r="25" spans="1:8" x14ac:dyDescent="0.35">
      <c r="A25" s="38" t="s">
        <v>3533</v>
      </c>
      <c r="B25" s="38" t="s">
        <v>46</v>
      </c>
      <c r="C25" s="38" t="s">
        <v>1783</v>
      </c>
      <c r="D25" s="53">
        <v>65000000</v>
      </c>
      <c r="E25" s="53">
        <v>60000000</v>
      </c>
      <c r="F25" s="53">
        <v>55000000</v>
      </c>
      <c r="G25" s="38">
        <v>3</v>
      </c>
      <c r="H25" s="38">
        <v>5</v>
      </c>
    </row>
    <row r="26" spans="1:8" x14ac:dyDescent="0.35">
      <c r="A26" s="38" t="s">
        <v>3535</v>
      </c>
      <c r="B26" s="38" t="s">
        <v>48</v>
      </c>
      <c r="C26" s="38" t="s">
        <v>1785</v>
      </c>
      <c r="D26" s="53">
        <v>377265000</v>
      </c>
      <c r="E26" s="53">
        <v>417885000</v>
      </c>
      <c r="F26" s="53">
        <v>298105000</v>
      </c>
      <c r="G26" s="38">
        <v>3</v>
      </c>
      <c r="H26" s="38">
        <v>5</v>
      </c>
    </row>
    <row r="27" spans="1:8" x14ac:dyDescent="0.35">
      <c r="A27" s="38" t="s">
        <v>3546</v>
      </c>
      <c r="B27" s="38" t="s">
        <v>60</v>
      </c>
      <c r="C27" s="38" t="s">
        <v>1796</v>
      </c>
      <c r="D27" s="53">
        <v>60000000</v>
      </c>
      <c r="E27" s="53">
        <v>60000000</v>
      </c>
      <c r="F27" s="53">
        <v>55000000</v>
      </c>
      <c r="G27" s="38">
        <v>3</v>
      </c>
      <c r="H27" s="38">
        <v>5</v>
      </c>
    </row>
    <row r="28" spans="1:8" x14ac:dyDescent="0.35">
      <c r="A28" s="38" t="s">
        <v>3550</v>
      </c>
      <c r="B28" s="38" t="s">
        <v>66</v>
      </c>
      <c r="C28" s="38" t="s">
        <v>1802</v>
      </c>
      <c r="D28" s="53">
        <v>5000000</v>
      </c>
      <c r="E28" s="53"/>
      <c r="F28" s="53"/>
      <c r="G28" s="38">
        <v>0</v>
      </c>
      <c r="H28" s="38">
        <v>0</v>
      </c>
    </row>
    <row r="29" spans="1:8" x14ac:dyDescent="0.35">
      <c r="A29" s="38" t="s">
        <v>3552</v>
      </c>
      <c r="B29" s="38" t="s">
        <v>68</v>
      </c>
      <c r="C29" s="38" t="s">
        <v>1804</v>
      </c>
      <c r="D29" s="53">
        <v>555000000</v>
      </c>
      <c r="E29" s="53">
        <v>548930000</v>
      </c>
      <c r="F29" s="53">
        <v>472925000</v>
      </c>
      <c r="G29" s="38">
        <v>3</v>
      </c>
      <c r="H29" s="38">
        <v>5</v>
      </c>
    </row>
    <row r="30" spans="1:8" x14ac:dyDescent="0.35">
      <c r="A30" s="38" t="s">
        <v>3553</v>
      </c>
      <c r="B30" s="38" t="s">
        <v>69</v>
      </c>
      <c r="C30" s="38" t="s">
        <v>1805</v>
      </c>
      <c r="D30" s="53"/>
      <c r="E30" s="53"/>
      <c r="F30" s="53">
        <v>8000000</v>
      </c>
      <c r="G30" s="38">
        <v>1</v>
      </c>
      <c r="H30" s="38">
        <v>1.67</v>
      </c>
    </row>
    <row r="31" spans="1:8" x14ac:dyDescent="0.35">
      <c r="A31" s="38" t="s">
        <v>3560</v>
      </c>
      <c r="B31" s="38" t="s">
        <v>76</v>
      </c>
      <c r="C31" s="38" t="s">
        <v>1812</v>
      </c>
      <c r="D31" s="53">
        <v>140000000</v>
      </c>
      <c r="E31" s="53">
        <v>150000000</v>
      </c>
      <c r="F31" s="53">
        <v>200000000</v>
      </c>
      <c r="G31" s="38">
        <v>3</v>
      </c>
      <c r="H31" s="38">
        <v>5</v>
      </c>
    </row>
    <row r="32" spans="1:8" x14ac:dyDescent="0.35">
      <c r="A32" s="38" t="s">
        <v>3568</v>
      </c>
      <c r="B32" s="38" t="s">
        <v>28</v>
      </c>
      <c r="C32" s="38" t="s">
        <v>1824</v>
      </c>
      <c r="D32" s="53">
        <v>282519</v>
      </c>
      <c r="E32" s="53"/>
      <c r="F32" s="53"/>
      <c r="G32" s="38">
        <v>0</v>
      </c>
      <c r="H32" s="38">
        <v>0</v>
      </c>
    </row>
    <row r="33" spans="1:8" x14ac:dyDescent="0.35">
      <c r="A33" s="38" t="s">
        <v>3569</v>
      </c>
      <c r="B33" s="38" t="s">
        <v>19</v>
      </c>
      <c r="C33" s="38" t="s">
        <v>1828</v>
      </c>
      <c r="D33" s="53">
        <v>4000000</v>
      </c>
      <c r="E33" s="53">
        <v>5450000</v>
      </c>
      <c r="F33" s="53">
        <v>5000000</v>
      </c>
      <c r="G33" s="38">
        <v>3</v>
      </c>
      <c r="H33" s="38">
        <v>5</v>
      </c>
    </row>
    <row r="34" spans="1:8" x14ac:dyDescent="0.35">
      <c r="A34" s="38" t="s">
        <v>3578</v>
      </c>
      <c r="B34" s="38" t="s">
        <v>41</v>
      </c>
      <c r="C34" s="38" t="s">
        <v>1849</v>
      </c>
      <c r="D34" s="53">
        <v>1200000</v>
      </c>
      <c r="E34" s="53">
        <v>1200000</v>
      </c>
      <c r="F34" s="53">
        <v>1900000</v>
      </c>
      <c r="G34" s="38">
        <v>3</v>
      </c>
      <c r="H34" s="38">
        <v>5</v>
      </c>
    </row>
    <row r="35" spans="1:8" x14ac:dyDescent="0.35">
      <c r="A35" s="38" t="s">
        <v>3585</v>
      </c>
      <c r="B35" s="38" t="s">
        <v>66</v>
      </c>
      <c r="C35" s="38" t="s">
        <v>1869</v>
      </c>
      <c r="D35" s="53">
        <v>1800000</v>
      </c>
      <c r="E35" s="53">
        <v>1600000</v>
      </c>
      <c r="F35" s="53">
        <v>1400000</v>
      </c>
      <c r="G35" s="38">
        <v>3</v>
      </c>
      <c r="H35" s="38">
        <v>5</v>
      </c>
    </row>
    <row r="36" spans="1:8" x14ac:dyDescent="0.35">
      <c r="A36" s="38" t="s">
        <v>3590</v>
      </c>
      <c r="B36" s="38" t="s">
        <v>54</v>
      </c>
      <c r="C36" s="38" t="s">
        <v>1879</v>
      </c>
      <c r="D36" s="53">
        <v>976961</v>
      </c>
      <c r="E36" s="53">
        <v>86960.56</v>
      </c>
      <c r="F36" s="53">
        <v>79781</v>
      </c>
      <c r="G36" s="38">
        <v>3</v>
      </c>
      <c r="H36" s="38">
        <v>5</v>
      </c>
    </row>
    <row r="37" spans="1:8" x14ac:dyDescent="0.35">
      <c r="A37" s="38" t="s">
        <v>3599</v>
      </c>
      <c r="B37" s="38" t="s">
        <v>8</v>
      </c>
      <c r="C37" s="38" t="s">
        <v>1896</v>
      </c>
      <c r="D37" s="53">
        <v>2500000</v>
      </c>
      <c r="E37" s="53"/>
      <c r="F37" s="53"/>
      <c r="G37" s="38">
        <v>0</v>
      </c>
      <c r="H37" s="38">
        <v>0</v>
      </c>
    </row>
    <row r="38" spans="1:8" x14ac:dyDescent="0.35">
      <c r="A38" s="38" t="s">
        <v>3707</v>
      </c>
      <c r="B38" s="38" t="s">
        <v>10</v>
      </c>
      <c r="C38" s="38" t="s">
        <v>2097</v>
      </c>
      <c r="D38" s="53"/>
      <c r="E38" s="53"/>
      <c r="F38" s="53">
        <v>300600</v>
      </c>
      <c r="G38" s="38">
        <v>1</v>
      </c>
      <c r="H38" s="38">
        <v>1.67</v>
      </c>
    </row>
    <row r="39" spans="1:8" x14ac:dyDescent="0.35">
      <c r="A39" s="38" t="s">
        <v>3737</v>
      </c>
      <c r="B39" s="38" t="s">
        <v>57</v>
      </c>
      <c r="C39" s="38" t="s">
        <v>2149</v>
      </c>
      <c r="D39" s="53">
        <v>125000</v>
      </c>
      <c r="E39" s="53">
        <v>125000</v>
      </c>
      <c r="F39" s="53"/>
      <c r="G39" s="38">
        <v>0</v>
      </c>
      <c r="H39" s="38">
        <v>0</v>
      </c>
    </row>
    <row r="40" spans="1:8" x14ac:dyDescent="0.35">
      <c r="A40" s="38" t="s">
        <v>3763</v>
      </c>
      <c r="B40" s="38" t="s">
        <v>8</v>
      </c>
      <c r="C40" s="38" t="s">
        <v>2204</v>
      </c>
      <c r="D40" s="53">
        <v>3200000</v>
      </c>
      <c r="E40" s="53">
        <v>3000000</v>
      </c>
      <c r="F40" s="53">
        <v>2800000</v>
      </c>
      <c r="G40" s="38">
        <v>3</v>
      </c>
      <c r="H40" s="38">
        <v>5</v>
      </c>
    </row>
    <row r="41" spans="1:8" x14ac:dyDescent="0.35">
      <c r="A41" s="38" t="s">
        <v>3840</v>
      </c>
      <c r="B41" s="38" t="s">
        <v>32</v>
      </c>
      <c r="C41" s="38" t="s">
        <v>2360</v>
      </c>
      <c r="D41" s="53">
        <v>600000</v>
      </c>
      <c r="E41" s="53"/>
      <c r="F41" s="53"/>
      <c r="G41" s="38">
        <v>0</v>
      </c>
      <c r="H41" s="38">
        <v>0</v>
      </c>
    </row>
    <row r="42" spans="1:8" x14ac:dyDescent="0.35">
      <c r="A42" s="38" t="s">
        <v>3882</v>
      </c>
      <c r="B42" s="38" t="s">
        <v>41</v>
      </c>
      <c r="C42" s="38" t="s">
        <v>2440</v>
      </c>
      <c r="D42" s="53">
        <v>79000</v>
      </c>
      <c r="E42" s="53">
        <v>425000</v>
      </c>
      <c r="F42" s="53">
        <v>702000</v>
      </c>
      <c r="G42" s="38">
        <v>3</v>
      </c>
      <c r="H42" s="38">
        <v>5</v>
      </c>
    </row>
    <row r="43" spans="1:8" x14ac:dyDescent="0.35">
      <c r="A43" s="38" t="s">
        <v>3903</v>
      </c>
      <c r="B43" s="38" t="s">
        <v>26</v>
      </c>
      <c r="C43" s="38" t="s">
        <v>2476</v>
      </c>
      <c r="D43" s="53"/>
      <c r="E43" s="53"/>
      <c r="F43" s="53">
        <v>4260000</v>
      </c>
      <c r="G43" s="38">
        <v>1</v>
      </c>
      <c r="H43" s="38">
        <v>1.67</v>
      </c>
    </row>
    <row r="44" spans="1:8" x14ac:dyDescent="0.35">
      <c r="A44" s="38" t="s">
        <v>3935</v>
      </c>
      <c r="B44" s="38" t="s">
        <v>57</v>
      </c>
      <c r="C44" s="38" t="s">
        <v>2538</v>
      </c>
      <c r="D44" s="53"/>
      <c r="E44" s="53"/>
      <c r="F44" s="53">
        <v>1000000</v>
      </c>
      <c r="G44" s="38">
        <v>1</v>
      </c>
      <c r="H44" s="38">
        <v>1.67</v>
      </c>
    </row>
    <row r="45" spans="1:8" x14ac:dyDescent="0.35">
      <c r="A45" s="38" t="s">
        <v>3976</v>
      </c>
      <c r="B45" s="38" t="s">
        <v>74</v>
      </c>
      <c r="C45" s="38" t="s">
        <v>2615</v>
      </c>
      <c r="D45" s="53"/>
      <c r="E45" s="53">
        <v>40000</v>
      </c>
      <c r="F45" s="53"/>
      <c r="G45" s="38">
        <v>0</v>
      </c>
      <c r="H45" s="38">
        <v>0</v>
      </c>
    </row>
    <row r="46" spans="1:8" x14ac:dyDescent="0.35">
      <c r="A46" s="38" t="s">
        <v>3980</v>
      </c>
      <c r="B46" s="38" t="s">
        <v>63</v>
      </c>
      <c r="C46" s="38" t="s">
        <v>2622</v>
      </c>
      <c r="D46" s="53"/>
      <c r="E46" s="53"/>
      <c r="F46" s="53">
        <v>120000</v>
      </c>
      <c r="G46" s="38">
        <v>1</v>
      </c>
      <c r="H46" s="38">
        <v>1.67</v>
      </c>
    </row>
    <row r="47" spans="1:8" x14ac:dyDescent="0.35">
      <c r="A47" s="38" t="s">
        <v>4046</v>
      </c>
      <c r="B47" s="38" t="s">
        <v>14</v>
      </c>
      <c r="C47" s="38" t="s">
        <v>2754</v>
      </c>
      <c r="D47" s="53"/>
      <c r="E47" s="53">
        <v>300000</v>
      </c>
      <c r="F47" s="53"/>
      <c r="G47" s="38">
        <v>0</v>
      </c>
      <c r="H47" s="38">
        <v>0</v>
      </c>
    </row>
    <row r="48" spans="1:8" x14ac:dyDescent="0.35">
      <c r="A48" s="38" t="s">
        <v>4094</v>
      </c>
      <c r="B48" s="38" t="s">
        <v>14</v>
      </c>
      <c r="C48" s="38" t="s">
        <v>2852</v>
      </c>
      <c r="D48" s="53">
        <v>300000</v>
      </c>
      <c r="E48" s="53"/>
      <c r="F48" s="53"/>
      <c r="G48" s="38">
        <v>0</v>
      </c>
      <c r="H48" s="38">
        <v>0</v>
      </c>
    </row>
    <row r="49" spans="1:8" x14ac:dyDescent="0.35">
      <c r="A49" s="38" t="s">
        <v>4126</v>
      </c>
      <c r="B49" s="38" t="s">
        <v>76</v>
      </c>
      <c r="C49" s="38" t="s">
        <v>2913</v>
      </c>
      <c r="D49" s="53"/>
      <c r="E49" s="53"/>
      <c r="F49" s="53">
        <v>1000000</v>
      </c>
      <c r="G49" s="38">
        <v>1</v>
      </c>
      <c r="H49" s="38">
        <v>1.67</v>
      </c>
    </row>
    <row r="50" spans="1:8" x14ac:dyDescent="0.35">
      <c r="A50" s="38" t="s">
        <v>4156</v>
      </c>
      <c r="B50" s="38" t="s">
        <v>48</v>
      </c>
      <c r="C50" s="38" t="s">
        <v>2967</v>
      </c>
      <c r="D50" s="53">
        <v>15000000</v>
      </c>
      <c r="E50" s="53">
        <v>10000000</v>
      </c>
      <c r="F50" s="53"/>
      <c r="G50" s="38">
        <v>0</v>
      </c>
      <c r="H50" s="38">
        <v>0</v>
      </c>
    </row>
    <row r="51" spans="1:8" x14ac:dyDescent="0.35">
      <c r="A51" s="38" t="s">
        <v>4162</v>
      </c>
      <c r="B51" s="38" t="s">
        <v>56</v>
      </c>
      <c r="C51" s="38" t="s">
        <v>2979</v>
      </c>
      <c r="D51" s="53">
        <v>215000</v>
      </c>
      <c r="E51" s="53">
        <v>180000</v>
      </c>
      <c r="F51" s="53">
        <v>190000</v>
      </c>
      <c r="G51" s="38">
        <v>3</v>
      </c>
      <c r="H51" s="38">
        <v>5</v>
      </c>
    </row>
    <row r="52" spans="1:8" x14ac:dyDescent="0.35">
      <c r="A52" s="38" t="s">
        <v>4187</v>
      </c>
      <c r="B52" s="38" t="s">
        <v>57</v>
      </c>
      <c r="C52" s="38" t="s">
        <v>3030</v>
      </c>
      <c r="D52" s="53"/>
      <c r="E52" s="53"/>
      <c r="F52" s="53">
        <v>150000</v>
      </c>
      <c r="G52" s="38">
        <v>1</v>
      </c>
      <c r="H52" s="38">
        <v>1.67</v>
      </c>
    </row>
    <row r="53" spans="1:8" x14ac:dyDescent="0.35">
      <c r="A53" s="38" t="s">
        <v>4208</v>
      </c>
      <c r="B53" s="38" t="s">
        <v>28</v>
      </c>
      <c r="C53" s="38" t="s">
        <v>3068</v>
      </c>
      <c r="D53" s="53"/>
      <c r="E53" s="53">
        <v>175000</v>
      </c>
      <c r="F53" s="53"/>
      <c r="G53" s="38">
        <v>0</v>
      </c>
      <c r="H53" s="38">
        <v>0</v>
      </c>
    </row>
    <row r="54" spans="1:8" x14ac:dyDescent="0.35">
      <c r="A54" s="38" t="s">
        <v>4263</v>
      </c>
      <c r="B54" s="38" t="s">
        <v>72</v>
      </c>
      <c r="C54" s="38" t="s">
        <v>3170</v>
      </c>
      <c r="D54" s="53"/>
      <c r="E54" s="53"/>
      <c r="F54" s="53">
        <v>800000</v>
      </c>
      <c r="G54" s="38">
        <v>1</v>
      </c>
      <c r="H54" s="38">
        <v>1.67</v>
      </c>
    </row>
    <row r="55" spans="1:8" x14ac:dyDescent="0.35">
      <c r="A55" s="38" t="s">
        <v>4297</v>
      </c>
      <c r="B55" s="38" t="s">
        <v>68</v>
      </c>
      <c r="C55" s="38" t="s">
        <v>3242</v>
      </c>
      <c r="D55" s="53">
        <v>400000</v>
      </c>
      <c r="E55" s="53"/>
      <c r="F55" s="53"/>
      <c r="G55" s="38">
        <v>0</v>
      </c>
      <c r="H55" s="38">
        <v>0</v>
      </c>
    </row>
    <row r="56" spans="1:8" x14ac:dyDescent="0.35">
      <c r="A56" s="38" t="s">
        <v>4430</v>
      </c>
      <c r="B56" s="38" t="s">
        <v>68</v>
      </c>
      <c r="C56" s="38" t="s">
        <v>3498</v>
      </c>
      <c r="D56" s="53"/>
      <c r="E56" s="53">
        <v>195000</v>
      </c>
      <c r="F56" s="53"/>
      <c r="G56" s="38">
        <v>0</v>
      </c>
      <c r="H56" s="38">
        <v>0</v>
      </c>
    </row>
    <row r="57" spans="1:8" x14ac:dyDescent="0.35">
      <c r="D57" s="53"/>
      <c r="E57" s="53"/>
      <c r="F57" s="53"/>
    </row>
    <row r="58" spans="1:8" x14ac:dyDescent="0.35">
      <c r="D58" s="53"/>
      <c r="E58" s="53"/>
      <c r="F58" s="53"/>
    </row>
    <row r="59" spans="1:8" x14ac:dyDescent="0.35">
      <c r="D59" s="53"/>
      <c r="E59" s="53"/>
      <c r="F59" s="53"/>
    </row>
    <row r="60" spans="1:8" x14ac:dyDescent="0.35">
      <c r="D60" s="53"/>
      <c r="E60" s="53"/>
      <c r="F60" s="53"/>
    </row>
    <row r="61" spans="1:8" x14ac:dyDescent="0.35">
      <c r="D61" s="53"/>
      <c r="E61" s="53"/>
      <c r="F61" s="53"/>
    </row>
    <row r="62" spans="1:8" x14ac:dyDescent="0.35">
      <c r="D62" s="53"/>
      <c r="E62" s="53"/>
      <c r="F62" s="53"/>
    </row>
    <row r="63" spans="1:8" x14ac:dyDescent="0.35">
      <c r="D63" s="53"/>
      <c r="E63" s="53"/>
      <c r="F63" s="53"/>
    </row>
    <row r="64" spans="1:8" x14ac:dyDescent="0.35">
      <c r="D64" s="53"/>
      <c r="E64" s="53"/>
      <c r="F64" s="53"/>
    </row>
    <row r="65" spans="4:6" x14ac:dyDescent="0.35">
      <c r="D65" s="53"/>
      <c r="E65" s="53"/>
      <c r="F65" s="53"/>
    </row>
    <row r="66" spans="4:6" x14ac:dyDescent="0.35">
      <c r="D66" s="53"/>
      <c r="E66" s="53"/>
      <c r="F66" s="53"/>
    </row>
    <row r="67" spans="4:6" x14ac:dyDescent="0.35">
      <c r="D67" s="53"/>
      <c r="E67" s="53"/>
      <c r="F67" s="53"/>
    </row>
    <row r="68" spans="4:6" x14ac:dyDescent="0.35">
      <c r="D68" s="53"/>
      <c r="E68" s="53"/>
      <c r="F68" s="53"/>
    </row>
    <row r="69" spans="4:6" x14ac:dyDescent="0.35">
      <c r="D69" s="53"/>
      <c r="E69" s="53"/>
      <c r="F69" s="53"/>
    </row>
    <row r="70" spans="4:6" x14ac:dyDescent="0.35">
      <c r="D70" s="53"/>
      <c r="E70" s="53"/>
      <c r="F70" s="53"/>
    </row>
    <row r="71" spans="4:6" x14ac:dyDescent="0.35">
      <c r="D71" s="53"/>
      <c r="E71" s="53"/>
      <c r="F71" s="53"/>
    </row>
    <row r="72" spans="4:6" x14ac:dyDescent="0.35">
      <c r="D72" s="53"/>
      <c r="E72" s="53"/>
      <c r="F72" s="53"/>
    </row>
    <row r="73" spans="4:6" x14ac:dyDescent="0.35">
      <c r="D73" s="53"/>
      <c r="E73" s="53"/>
      <c r="F73" s="53"/>
    </row>
    <row r="74" spans="4:6" x14ac:dyDescent="0.35">
      <c r="D74" s="53"/>
      <c r="E74" s="53"/>
      <c r="F74" s="53"/>
    </row>
    <row r="75" spans="4:6" x14ac:dyDescent="0.35">
      <c r="D75" s="53"/>
      <c r="E75" s="53"/>
      <c r="F75" s="53"/>
    </row>
    <row r="76" spans="4:6" x14ac:dyDescent="0.35">
      <c r="D76" s="53"/>
      <c r="E76" s="53"/>
      <c r="F76" s="53"/>
    </row>
    <row r="77" spans="4:6" x14ac:dyDescent="0.35">
      <c r="D77" s="53"/>
      <c r="E77" s="53"/>
      <c r="F77" s="53"/>
    </row>
    <row r="78" spans="4:6" x14ac:dyDescent="0.35">
      <c r="D78" s="53"/>
      <c r="E78" s="53"/>
      <c r="F78" s="53"/>
    </row>
    <row r="79" spans="4:6" x14ac:dyDescent="0.35">
      <c r="D79" s="53"/>
      <c r="E79" s="53"/>
      <c r="F79" s="53"/>
    </row>
    <row r="80" spans="4:6" x14ac:dyDescent="0.35">
      <c r="D80" s="53"/>
      <c r="E80" s="53"/>
      <c r="F80" s="53"/>
    </row>
    <row r="81" spans="4:6" x14ac:dyDescent="0.35">
      <c r="D81" s="53"/>
      <c r="E81" s="53"/>
      <c r="F81" s="53"/>
    </row>
    <row r="82" spans="4:6" x14ac:dyDescent="0.35">
      <c r="D82" s="53"/>
      <c r="E82" s="53"/>
      <c r="F82" s="53"/>
    </row>
    <row r="83" spans="4:6" x14ac:dyDescent="0.35">
      <c r="D83" s="53"/>
      <c r="E83" s="53"/>
      <c r="F83" s="53"/>
    </row>
    <row r="84" spans="4:6" x14ac:dyDescent="0.35">
      <c r="D84" s="53"/>
      <c r="E84" s="53"/>
      <c r="F84" s="53"/>
    </row>
    <row r="85" spans="4:6" x14ac:dyDescent="0.35">
      <c r="D85" s="53"/>
      <c r="E85" s="53"/>
      <c r="F85" s="53"/>
    </row>
    <row r="86" spans="4:6" x14ac:dyDescent="0.35">
      <c r="D86" s="53"/>
      <c r="E86" s="53"/>
      <c r="F86" s="53"/>
    </row>
    <row r="87" spans="4:6" x14ac:dyDescent="0.35">
      <c r="D87" s="53"/>
      <c r="E87" s="53"/>
      <c r="F87" s="53"/>
    </row>
    <row r="88" spans="4:6" x14ac:dyDescent="0.35">
      <c r="D88" s="53"/>
      <c r="E88" s="53"/>
      <c r="F88" s="53"/>
    </row>
    <row r="89" spans="4:6" x14ac:dyDescent="0.35">
      <c r="D89" s="53"/>
      <c r="E89" s="53"/>
      <c r="F89" s="53"/>
    </row>
    <row r="90" spans="4:6" x14ac:dyDescent="0.35">
      <c r="D90" s="53"/>
      <c r="E90" s="53"/>
      <c r="F90" s="53"/>
    </row>
    <row r="91" spans="4:6" x14ac:dyDescent="0.35">
      <c r="D91" s="53"/>
      <c r="E91" s="53"/>
      <c r="F91" s="53"/>
    </row>
    <row r="92" spans="4:6" x14ac:dyDescent="0.35">
      <c r="D92" s="53"/>
      <c r="E92" s="53"/>
      <c r="F92" s="53"/>
    </row>
    <row r="93" spans="4:6" x14ac:dyDescent="0.35">
      <c r="D93" s="53"/>
      <c r="E93" s="53"/>
      <c r="F93" s="53"/>
    </row>
    <row r="94" spans="4:6" x14ac:dyDescent="0.35">
      <c r="D94" s="53"/>
      <c r="E94" s="53"/>
      <c r="F94" s="53"/>
    </row>
    <row r="95" spans="4:6" x14ac:dyDescent="0.35">
      <c r="D95" s="53"/>
      <c r="E95" s="53"/>
      <c r="F95" s="53"/>
    </row>
    <row r="96" spans="4:6" x14ac:dyDescent="0.35">
      <c r="D96" s="53"/>
      <c r="E96" s="53"/>
      <c r="F96" s="53"/>
    </row>
    <row r="97" spans="4:6" x14ac:dyDescent="0.35">
      <c r="D97" s="53"/>
      <c r="E97" s="53"/>
      <c r="F97" s="53"/>
    </row>
    <row r="98" spans="4:6" x14ac:dyDescent="0.35">
      <c r="D98" s="53"/>
      <c r="E98" s="53"/>
      <c r="F98" s="53"/>
    </row>
    <row r="99" spans="4:6" x14ac:dyDescent="0.35">
      <c r="D99" s="53"/>
      <c r="E99" s="53"/>
      <c r="F99" s="53"/>
    </row>
    <row r="100" spans="4:6" x14ac:dyDescent="0.35">
      <c r="D100" s="53"/>
      <c r="E100" s="53"/>
      <c r="F100" s="53"/>
    </row>
    <row r="101" spans="4:6" x14ac:dyDescent="0.35">
      <c r="D101" s="53"/>
      <c r="E101" s="53"/>
      <c r="F101" s="53"/>
    </row>
  </sheetData>
  <autoFilter ref="A6:H6"/>
  <mergeCells count="1">
    <mergeCell ref="D5:F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 Q u e r y _ 5 e a c c b d c - 0 d c 5 - 4 1 0 b - 9 b d 4 - 6 2 a c 1 8 8 2 f c b 0 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Q u e r y _ 5 e a c c b d c - 0 d c 5 - 4 1 0 b - 9 b d 4 - 6 2 a c 1 8 8 2 f c b 0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 C A L E N D A R _ Y E A R < / s t r i n g > < / k e y > < v a l u e > < i n t > 1 5 1 < / i n t > < / v a l u e > < / i t e m > < i t e m > < k e y > < s t r i n g > E N T I T Y _ N A M E < / s t r i n g > < / k e y > < v a l u e > < i n t > 1 3 2 < / i n t > < / v a l u e > < / i t e m > < i t e m > < k e y > < s t r i n g > F I N _ S T M T _ D E S C < / s t r i n g > < / k e y > < v a l u e > < i n t > 1 4 5 < / i n t > < / v a l u e > < / i t e m > < i t e m > < k e y > < s t r i n g > G O V _ L E V E L 1 _ C A T < / s t r i n g > < / k e y > < v a l u e > < i n t > 1 5 6 < / i n t > < / v a l u e > < / i t e m > < i t e m > < k e y > < s t r i n g > M U N I _ C O D E < / s t r i n g > < / k e y > < v a l u e > < i n t > 1 2 1 < / i n t > < / v a l u e > < / i t e m > < i t e m > < k e y > < s t r i n g > S U B _ G O V T _ T Y P E < / s t r i n g > < / k e y > < v a l u e > < i n t > 1 5 0 < / i n t > < / v a l u e > < / i t e m > < i t e m > < k e y > < s t r i n g > T H E _ D A T E < / s t r i n g > < / k e y > < v a l u e > < i n t > 1 0 6 < / i n t > < / v a l u e > < / i t e m > < i t e m > < k e y > < s t r i n g > S U M O 1 0 3 1 0 7 C U R R _ A F R _ A M T < / s t r i n g > < / k e y > < v a l u e > < i n t > 2 3 5 < / i n t > < / v a l u e > < / i t e m > < / C o l u m n W i d t h s > < C o l u m n D i s p l a y I n d e x > < i t e m > < k e y > < s t r i n g > C A L E N D A R _ Y E A R < / s t r i n g > < / k e y > < v a l u e > < i n t > 0 < / i n t > < / v a l u e > < / i t e m > < i t e m > < k e y > < s t r i n g > E N T I T Y _ N A M E < / s t r i n g > < / k e y > < v a l u e > < i n t > 1 < / i n t > < / v a l u e > < / i t e m > < i t e m > < k e y > < s t r i n g > F I N _ S T M T _ D E S C < / s t r i n g > < / k e y > < v a l u e > < i n t > 2 < / i n t > < / v a l u e > < / i t e m > < i t e m > < k e y > < s t r i n g > G O V _ L E V E L 1 _ C A T < / s t r i n g > < / k e y > < v a l u e > < i n t > 3 < / i n t > < / v a l u e > < / i t e m > < i t e m > < k e y > < s t r i n g > M U N I _ C O D E < / s t r i n g > < / k e y > < v a l u e > < i n t > 4 < / i n t > < / v a l u e > < / i t e m > < i t e m > < k e y > < s t r i n g > S U B _ G O V T _ T Y P E < / s t r i n g > < / k e y > < v a l u e > < i n t > 5 < / i n t > < / v a l u e > < / i t e m > < i t e m > < k e y > < s t r i n g > T H E _ D A T E < / s t r i n g > < / k e y > < v a l u e > < i n t > 6 < / i n t > < / v a l u e > < / i t e m > < i t e m > < k e y > < s t r i n g > S U M O 1 0 3 1 0 7 C U R R _ A F R _ A M T 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 2 0 1 7 - 1 0 - 1 9 T 1 2 : 1 9 : 5 0 . 5 6 1 2 5 4 1 - 0 4 : 0 0 < / L a s t P r o c e s s e d T i m e > < / D a t a M o d e l i n g S a n d b o x . S e r i a l i z e d S a n d b o x E r r o r C a c h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0 . 2 4 ] ] > < / C u s t o m C o n t e n t > < / G e m i n i > 
</file>

<file path=customXml/item4.xml>��< ? x m l   v e r s i o n = " 1 . 0 "   e n c o d i n g = " U T F - 1 6 " ? > < G e m i n i   x m l n s = " h t t p : / / g e m i n i / p i v o t c u s t o m i z a t i o n / C l i e n t W i n d o w X M L " > < C u s t o m C o n t e n t > < ! [ C D A T A [ Q u e r y _ 5 e a c c b d c - 0 d c 5 - 4 1 0 b - 9 b d 4 - 6 2 a c 1 8 8 2 f c b 0 ] ] > < / C u s t o m C o n t e n t > < / G e m i n i > 
</file>

<file path=customXml/item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 Q u e r y 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 Q u e r y 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 C o l u m n s \ C A L E N D A R _ Y E A R < / K e y > < / D i a g r a m O b j e c t K e y > < D i a g r a m O b j e c t K e y > < K e y > C o l u m n s \ E N T I T Y _ N A M E < / K e y > < / D i a g r a m O b j e c t K e y > < D i a g r a m O b j e c t K e y > < K e y > C o l u m n s \ F I N _ S T M T _ D E S C < / K e y > < / D i a g r a m O b j e c t K e y > < D i a g r a m O b j e c t K e y > < K e y > C o l u m n s \ G O V _ L E V E L 1 _ C A T < / K e y > < / D i a g r a m O b j e c t K e y > < D i a g r a m O b j e c t K e y > < K e y > C o l u m n s \ M U N I _ C O D E < / K e y > < / D i a g r a m O b j e c t K e y > < D i a g r a m O b j e c t K e y > < K e y > C o l u m n s \ S U B _ G O V T _ T Y P E < / K e y > < / D i a g r a m O b j e c t K e y > < D i a g r a m O b j e c t K e y > < K e y > C o l u m n s \ T H E _ D A T E < / K e y > < / D i a g r a m O b j e c t K e y > < D i a g r a m O b j e c t K e y > < K e y > C o l u m n s \ S U M O 1 0 3 1 0 7 C U R R _ A F R _ A M T 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 C o l u m n s \ C A L E N D A R _ Y E A R 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 C o l u m n s \ E N T I T Y _ N A M E 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 C o l u m n s \ F I N _ S T M T _ D E S C 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 C o l u m n s \ G O V _ L E V E L 1 _ C A T 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 C o l u m n s \ M U N I _ C O D E 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 C o l u m n s \ S U B _ G O V T _ T Y P E 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 C o l u m n s \ T H E _ D A T E 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 C o l u m n s \ S U M O 1 0 3 1 0 7 C U R R _ A F R _ A M T 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Q u e r y _ 5 e a c c b d c - 0 d c 5 - 4 1 0 b - 9 b d 4 - 6 2 a c 1 8 8 2 f c b 0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8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Props1.xml><?xml version="1.0" encoding="utf-8"?>
<ds:datastoreItem xmlns:ds="http://schemas.openxmlformats.org/officeDocument/2006/customXml" ds:itemID="{D8F36509-D17F-41CA-A2C1-A6501017FAF6}">
  <ds:schemaRefs/>
</ds:datastoreItem>
</file>

<file path=customXml/itemProps10.xml><?xml version="1.0" encoding="utf-8"?>
<ds:datastoreItem xmlns:ds="http://schemas.openxmlformats.org/officeDocument/2006/customXml" ds:itemID="{59DEC69E-0D99-43AE-9DEA-69A359673F30}">
  <ds:schemaRefs/>
</ds:datastoreItem>
</file>

<file path=customXml/itemProps11.xml><?xml version="1.0" encoding="utf-8"?>
<ds:datastoreItem xmlns:ds="http://schemas.openxmlformats.org/officeDocument/2006/customXml" ds:itemID="{8471E6A7-67E0-4ADB-93B6-7C5F6EB6AACC}">
  <ds:schemaRefs/>
</ds:datastoreItem>
</file>

<file path=customXml/itemProps12.xml><?xml version="1.0" encoding="utf-8"?>
<ds:datastoreItem xmlns:ds="http://schemas.openxmlformats.org/officeDocument/2006/customXml" ds:itemID="{8B6C6EB2-1B63-4CD8-95AB-EC868A457FBD}">
  <ds:schemaRefs/>
</ds:datastoreItem>
</file>

<file path=customXml/itemProps13.xml><?xml version="1.0" encoding="utf-8"?>
<ds:datastoreItem xmlns:ds="http://schemas.openxmlformats.org/officeDocument/2006/customXml" ds:itemID="{C2872BB7-B159-4CCF-97F9-18100AEC6EF9}">
  <ds:schemaRefs/>
</ds:datastoreItem>
</file>

<file path=customXml/itemProps14.xml><?xml version="1.0" encoding="utf-8"?>
<ds:datastoreItem xmlns:ds="http://schemas.openxmlformats.org/officeDocument/2006/customXml" ds:itemID="{65A4A1C9-8935-4293-AB42-2AE0E0DE0AF3}">
  <ds:schemaRefs/>
</ds:datastoreItem>
</file>

<file path=customXml/itemProps15.xml><?xml version="1.0" encoding="utf-8"?>
<ds:datastoreItem xmlns:ds="http://schemas.openxmlformats.org/officeDocument/2006/customXml" ds:itemID="{BB7070E4-0E8C-4DF5-8F80-1C56FA724ADF}">
  <ds:schemaRefs/>
</ds:datastoreItem>
</file>

<file path=customXml/itemProps2.xml><?xml version="1.0" encoding="utf-8"?>
<ds:datastoreItem xmlns:ds="http://schemas.openxmlformats.org/officeDocument/2006/customXml" ds:itemID="{1AECB219-8629-417E-AC28-30E16F40634E}">
  <ds:schemaRefs/>
</ds:datastoreItem>
</file>

<file path=customXml/itemProps3.xml><?xml version="1.0" encoding="utf-8"?>
<ds:datastoreItem xmlns:ds="http://schemas.openxmlformats.org/officeDocument/2006/customXml" ds:itemID="{348C6924-1FF9-476B-B292-B237C4B4D6DB}">
  <ds:schemaRefs/>
</ds:datastoreItem>
</file>

<file path=customXml/itemProps4.xml><?xml version="1.0" encoding="utf-8"?>
<ds:datastoreItem xmlns:ds="http://schemas.openxmlformats.org/officeDocument/2006/customXml" ds:itemID="{E76CA129-0807-4ADC-86C8-F35787915758}">
  <ds:schemaRefs/>
</ds:datastoreItem>
</file>

<file path=customXml/itemProps5.xml><?xml version="1.0" encoding="utf-8"?>
<ds:datastoreItem xmlns:ds="http://schemas.openxmlformats.org/officeDocument/2006/customXml" ds:itemID="{FA97DA2E-B5B5-41B6-B478-9B7621D82BE2}">
  <ds:schemaRefs/>
</ds:datastoreItem>
</file>

<file path=customXml/itemProps6.xml><?xml version="1.0" encoding="utf-8"?>
<ds:datastoreItem xmlns:ds="http://schemas.openxmlformats.org/officeDocument/2006/customXml" ds:itemID="{A001F939-DD38-46BF-82EA-2CAEC7572E2D}">
  <ds:schemaRefs/>
</ds:datastoreItem>
</file>

<file path=customXml/itemProps7.xml><?xml version="1.0" encoding="utf-8"?>
<ds:datastoreItem xmlns:ds="http://schemas.openxmlformats.org/officeDocument/2006/customXml" ds:itemID="{CB728045-1E68-4734-A9FC-C8F060A6D535}">
  <ds:schemaRefs/>
</ds:datastoreItem>
</file>

<file path=customXml/itemProps8.xml><?xml version="1.0" encoding="utf-8"?>
<ds:datastoreItem xmlns:ds="http://schemas.openxmlformats.org/officeDocument/2006/customXml" ds:itemID="{4D21CD93-D7FA-4F11-9A6C-4277E0C11D8C}">
  <ds:schemaRefs/>
</ds:datastoreItem>
</file>

<file path=customXml/itemProps9.xml><?xml version="1.0" encoding="utf-8"?>
<ds:datastoreItem xmlns:ds="http://schemas.openxmlformats.org/officeDocument/2006/customXml" ds:itemID="{D54C6C9B-5B42-417D-916C-89EDB9CCFB5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Summary</vt:lpstr>
      <vt:lpstr>Financial Scoring</vt:lpstr>
      <vt:lpstr>Indicator 1</vt:lpstr>
      <vt:lpstr>Indicator 2</vt:lpstr>
      <vt:lpstr>Indicator 3</vt:lpstr>
      <vt:lpstr>Indicator 4</vt:lpstr>
      <vt:lpstr>Indicator 5</vt:lpstr>
      <vt:lpstr>Indicator 6</vt:lpstr>
      <vt:lpstr>Indicator 7</vt:lpstr>
      <vt:lpstr>Indicator 8</vt:lpstr>
      <vt:lpstr>Indicator 9</vt:lpstr>
      <vt:lpstr>Environmental Scoring</vt:lpstr>
      <vt:lpstr>Env Ind 1</vt:lpstr>
      <vt:lpstr>Env Ind 2</vt:lpstr>
      <vt:lpstr>Env Ind 3</vt:lpstr>
      <vt:lpstr>Env Ind 4</vt:lpstr>
      <vt:lpstr>Env Ind 5</vt:lpstr>
      <vt:lpstr>Env Ind 6</vt:lpstr>
      <vt:lpstr>Env Ind 7</vt:lpstr>
    </vt:vector>
  </TitlesOfParts>
  <Company>OSC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A. Alaxanian</dc:creator>
  <cp:lastModifiedBy>Lisa A. Alaxanian</cp:lastModifiedBy>
  <cp:lastPrinted>2020-02-12T15:19:27Z</cp:lastPrinted>
  <dcterms:created xsi:type="dcterms:W3CDTF">2013-04-29T15:31:28Z</dcterms:created>
  <dcterms:modified xsi:type="dcterms:W3CDTF">2020-09-23T13:56:05Z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